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disha\Tech innovation Project\TechProject\TIP_2024_Scoring\"/>
    </mc:Choice>
  </mc:AlternateContent>
  <xr:revisionPtr revIDLastSave="0" documentId="8_{64CD809E-3F3B-4988-8151-4BF72DCC4E9C}" xr6:coauthVersionLast="47" xr6:coauthVersionMax="47" xr10:uidLastSave="{00000000-0000-0000-0000-000000000000}"/>
  <bookViews>
    <workbookView xWindow="-108" yWindow="-108" windowWidth="23256" windowHeight="12576" firstSheet="1" activeTab="1" xr2:uid="{E427AC09-22D5-49BE-AF18-44544AFEF6F0}"/>
  </bookViews>
  <sheets>
    <sheet name="dataset" sheetId="5" state="hidden" r:id="rId1"/>
    <sheet name="filtered" sheetId="12" r:id="rId2"/>
    <sheet name="CleanedDataset_novel" sheetId="1" r:id="rId3"/>
    <sheet name="goal" sheetId="7" r:id="rId4"/>
    <sheet name="victim-category" sheetId="10" r:id="rId5"/>
    <sheet name="attacker-category" sheetId="2" r:id="rId6"/>
  </sheets>
  <definedNames>
    <definedName name="_xlnm._FilterDatabase" localSheetId="2" hidden="1">CleanedDataset_novel!$A$1:$AR$3388</definedName>
    <definedName name="_xlnm._FilterDatabase" localSheetId="1" hidden="1">filtered!$A$1:$AR$441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Z3" i="12" l="1"/>
  <c r="AZ4" i="12"/>
  <c r="AZ5" i="12"/>
  <c r="AZ6" i="12"/>
  <c r="AZ7" i="12"/>
  <c r="AZ8" i="12"/>
  <c r="AZ9" i="12"/>
  <c r="AZ10" i="12"/>
  <c r="AZ11" i="12"/>
  <c r="AZ12" i="12"/>
  <c r="AZ13" i="12"/>
  <c r="AZ14" i="12"/>
  <c r="AZ15" i="12"/>
  <c r="AZ16" i="12"/>
  <c r="AZ17" i="12"/>
  <c r="AZ18" i="12"/>
  <c r="AZ19" i="12"/>
  <c r="AZ20" i="12"/>
  <c r="AZ21" i="12"/>
  <c r="AZ22" i="12"/>
  <c r="AZ23" i="12"/>
  <c r="AZ24" i="12"/>
  <c r="AZ25" i="12"/>
  <c r="AZ26" i="12"/>
  <c r="AZ27" i="12"/>
  <c r="AZ28" i="12"/>
  <c r="AZ29" i="12"/>
  <c r="AZ30" i="12"/>
  <c r="AZ31" i="12"/>
  <c r="AZ32" i="12"/>
  <c r="AZ33" i="12"/>
  <c r="AZ34" i="12"/>
  <c r="AZ35" i="12"/>
  <c r="AZ36" i="12"/>
  <c r="AZ37" i="12"/>
  <c r="AZ38" i="12"/>
  <c r="AZ39" i="12"/>
  <c r="AZ40" i="12"/>
  <c r="AZ41" i="12"/>
  <c r="AZ42" i="12"/>
  <c r="AZ43" i="12"/>
  <c r="AZ44" i="12"/>
  <c r="AZ45" i="12"/>
  <c r="AZ46" i="12"/>
  <c r="AZ47" i="12"/>
  <c r="AZ48" i="12"/>
  <c r="AZ49" i="12"/>
  <c r="AZ50" i="12"/>
  <c r="AZ51" i="12"/>
  <c r="AZ52" i="12"/>
  <c r="AZ53" i="12"/>
  <c r="AZ54" i="12"/>
  <c r="AZ55" i="12"/>
  <c r="AZ56" i="12"/>
  <c r="AZ57" i="12"/>
  <c r="AZ58" i="12"/>
  <c r="AZ59" i="12"/>
  <c r="AZ60" i="12"/>
  <c r="AZ61" i="12"/>
  <c r="AZ62" i="12"/>
  <c r="AZ63" i="12"/>
  <c r="AZ64" i="12"/>
  <c r="AZ65" i="12"/>
  <c r="AZ66" i="12"/>
  <c r="AZ67" i="12"/>
  <c r="AZ68" i="12"/>
  <c r="AZ69" i="12"/>
  <c r="AZ70" i="12"/>
  <c r="AZ71" i="12"/>
  <c r="AZ72" i="12"/>
  <c r="AZ73" i="12"/>
  <c r="AZ74" i="12"/>
  <c r="AZ75" i="12"/>
  <c r="AZ76" i="12"/>
  <c r="AZ77" i="12"/>
  <c r="AZ78" i="12"/>
  <c r="AZ79" i="12"/>
  <c r="AZ80" i="12"/>
  <c r="AZ81" i="12"/>
  <c r="AZ82" i="12"/>
  <c r="AZ83" i="12"/>
  <c r="AZ84" i="12"/>
  <c r="AZ85" i="12"/>
  <c r="AZ86" i="12"/>
  <c r="AZ87" i="12"/>
  <c r="AZ88" i="12"/>
  <c r="AZ89" i="12"/>
  <c r="AZ90" i="12"/>
  <c r="AZ91" i="12"/>
  <c r="AZ92" i="12"/>
  <c r="AZ93" i="12"/>
  <c r="AZ94" i="12"/>
  <c r="AZ95" i="12"/>
  <c r="AZ96" i="12"/>
  <c r="AZ97" i="12"/>
  <c r="AZ98" i="12"/>
  <c r="AZ99" i="12"/>
  <c r="AZ100" i="12"/>
  <c r="AZ101" i="12"/>
  <c r="AZ102" i="12"/>
  <c r="AZ103" i="12"/>
  <c r="AZ104" i="12"/>
  <c r="AZ105" i="12"/>
  <c r="AZ106" i="12"/>
  <c r="AZ107" i="12"/>
  <c r="AZ108" i="12"/>
  <c r="AZ109" i="12"/>
  <c r="AZ110" i="12"/>
  <c r="AZ111" i="12"/>
  <c r="AZ112" i="12"/>
  <c r="AZ113" i="12"/>
  <c r="AZ114" i="12"/>
  <c r="AZ115" i="12"/>
  <c r="AZ116" i="12"/>
  <c r="AZ117" i="12"/>
  <c r="AZ118" i="12"/>
  <c r="AZ119" i="12"/>
  <c r="AZ120" i="12"/>
  <c r="AZ121" i="12"/>
  <c r="AZ122" i="12"/>
  <c r="AZ123" i="12"/>
  <c r="AZ124" i="12"/>
  <c r="AZ125" i="12"/>
  <c r="AZ126" i="12"/>
  <c r="AZ127" i="12"/>
  <c r="AZ128" i="12"/>
  <c r="AZ129" i="12"/>
  <c r="AZ130" i="12"/>
  <c r="AZ131" i="12"/>
  <c r="AZ132" i="12"/>
  <c r="AZ133" i="12"/>
  <c r="AZ134" i="12"/>
  <c r="AZ135" i="12"/>
  <c r="AZ136" i="12"/>
  <c r="AZ137" i="12"/>
  <c r="AZ138" i="12"/>
  <c r="AZ139" i="12"/>
  <c r="AZ140" i="12"/>
  <c r="AZ141" i="12"/>
  <c r="AZ142" i="12"/>
  <c r="AZ143" i="12"/>
  <c r="AZ144" i="12"/>
  <c r="AZ145" i="12"/>
  <c r="AZ146" i="12"/>
  <c r="AZ147" i="12"/>
  <c r="AZ148" i="12"/>
  <c r="AZ149" i="12"/>
  <c r="AZ150" i="12"/>
  <c r="AZ151" i="12"/>
  <c r="AZ152" i="12"/>
  <c r="AZ153" i="12"/>
  <c r="AZ154" i="12"/>
  <c r="AZ155" i="12"/>
  <c r="AZ156" i="12"/>
  <c r="AZ157" i="12"/>
  <c r="AZ158" i="12"/>
  <c r="AZ159" i="12"/>
  <c r="AZ160" i="12"/>
  <c r="AZ161" i="12"/>
  <c r="AZ162" i="12"/>
  <c r="AZ163" i="12"/>
  <c r="AZ164" i="12"/>
  <c r="AZ165" i="12"/>
  <c r="AZ166" i="12"/>
  <c r="AZ167" i="12"/>
  <c r="AZ168" i="12"/>
  <c r="AZ169" i="12"/>
  <c r="AZ170" i="12"/>
  <c r="AZ171" i="12"/>
  <c r="AZ172" i="12"/>
  <c r="AZ173" i="12"/>
  <c r="AZ174" i="12"/>
  <c r="AZ175" i="12"/>
  <c r="AZ176" i="12"/>
  <c r="AZ177" i="12"/>
  <c r="AZ178" i="12"/>
  <c r="AZ179" i="12"/>
  <c r="AZ180" i="12"/>
  <c r="AZ181" i="12"/>
  <c r="AZ182" i="12"/>
  <c r="AZ183" i="12"/>
  <c r="AZ184" i="12"/>
  <c r="AZ185" i="12"/>
  <c r="AZ186" i="12"/>
  <c r="AZ187" i="12"/>
  <c r="AZ188" i="12"/>
  <c r="AZ189" i="12"/>
  <c r="AZ190" i="12"/>
  <c r="AZ191" i="12"/>
  <c r="AZ192" i="12"/>
  <c r="AZ193" i="12"/>
  <c r="AZ194" i="12"/>
  <c r="AZ195" i="12"/>
  <c r="AZ196" i="12"/>
  <c r="AZ197" i="12"/>
  <c r="AZ198" i="12"/>
  <c r="AZ199" i="12"/>
  <c r="AZ200" i="12"/>
  <c r="AZ201" i="12"/>
  <c r="AZ202" i="12"/>
  <c r="AZ203" i="12"/>
  <c r="AZ204" i="12"/>
  <c r="AZ205" i="12"/>
  <c r="AZ206" i="12"/>
  <c r="AZ207" i="12"/>
  <c r="AZ208" i="12"/>
  <c r="AZ209" i="12"/>
  <c r="AZ210" i="12"/>
  <c r="AZ211" i="12"/>
  <c r="AZ212" i="12"/>
  <c r="AZ213" i="12"/>
  <c r="AZ214" i="12"/>
  <c r="AZ215" i="12"/>
  <c r="AZ216" i="12"/>
  <c r="AZ217" i="12"/>
  <c r="AZ218" i="12"/>
  <c r="AZ219" i="12"/>
  <c r="AZ220" i="12"/>
  <c r="AZ221" i="12"/>
  <c r="AZ222" i="12"/>
  <c r="AZ223" i="12"/>
  <c r="AZ224" i="12"/>
  <c r="AZ225" i="12"/>
  <c r="AZ226" i="12"/>
  <c r="AZ227" i="12"/>
  <c r="AZ228" i="12"/>
  <c r="AZ229" i="12"/>
  <c r="AZ230" i="12"/>
  <c r="AZ231" i="12"/>
  <c r="AZ232" i="12"/>
  <c r="AZ233" i="12"/>
  <c r="AZ234" i="12"/>
  <c r="AZ235" i="12"/>
  <c r="AZ236" i="12"/>
  <c r="AZ237" i="12"/>
  <c r="AZ238" i="12"/>
  <c r="AZ239" i="12"/>
  <c r="AZ240" i="12"/>
  <c r="AZ241" i="12"/>
  <c r="AZ242" i="12"/>
  <c r="AZ243" i="12"/>
  <c r="AZ244" i="12"/>
  <c r="AZ245" i="12"/>
  <c r="AZ246" i="12"/>
  <c r="AZ247" i="12"/>
  <c r="AZ248" i="12"/>
  <c r="AZ249" i="12"/>
  <c r="AZ250" i="12"/>
  <c r="AZ251" i="12"/>
  <c r="AZ252" i="12"/>
  <c r="AZ253" i="12"/>
  <c r="AZ254" i="12"/>
  <c r="AZ255" i="12"/>
  <c r="AZ256" i="12"/>
  <c r="AZ257" i="12"/>
  <c r="AZ258" i="12"/>
  <c r="AZ259" i="12"/>
  <c r="AZ260" i="12"/>
  <c r="AZ261" i="12"/>
  <c r="AZ262" i="12"/>
  <c r="AZ263" i="12"/>
  <c r="AZ264" i="12"/>
  <c r="AZ265" i="12"/>
  <c r="AZ266" i="12"/>
  <c r="AZ267" i="12"/>
  <c r="AZ268" i="12"/>
  <c r="AZ269" i="12"/>
  <c r="AZ270" i="12"/>
  <c r="AZ271" i="12"/>
  <c r="AZ272" i="12"/>
  <c r="AZ273" i="12"/>
  <c r="AZ274" i="12"/>
  <c r="AZ275" i="12"/>
  <c r="AZ276" i="12"/>
  <c r="AZ277" i="12"/>
  <c r="AZ278" i="12"/>
  <c r="AZ279" i="12"/>
  <c r="AZ280" i="12"/>
  <c r="AZ281" i="12"/>
  <c r="AZ282" i="12"/>
  <c r="AZ283" i="12"/>
  <c r="AZ284" i="12"/>
  <c r="AZ285" i="12"/>
  <c r="AZ286" i="12"/>
  <c r="AZ287" i="12"/>
  <c r="AZ288" i="12"/>
  <c r="AZ289" i="12"/>
  <c r="AZ290" i="12"/>
  <c r="AZ291" i="12"/>
  <c r="AZ292" i="12"/>
  <c r="AZ293" i="12"/>
  <c r="AZ294" i="12"/>
  <c r="AZ295" i="12"/>
  <c r="AZ296" i="12"/>
  <c r="AZ297" i="12"/>
  <c r="AZ298" i="12"/>
  <c r="AZ299" i="12"/>
  <c r="AZ300" i="12"/>
  <c r="AZ301" i="12"/>
  <c r="AZ302" i="12"/>
  <c r="AZ303" i="12"/>
  <c r="AZ304" i="12"/>
  <c r="AZ305" i="12"/>
  <c r="AZ306" i="12"/>
  <c r="AZ307" i="12"/>
  <c r="AZ308" i="12"/>
  <c r="AZ309" i="12"/>
  <c r="AZ310" i="12"/>
  <c r="AZ311" i="12"/>
  <c r="AZ312" i="12"/>
  <c r="AZ313" i="12"/>
  <c r="AZ314" i="12"/>
  <c r="AZ315" i="12"/>
  <c r="AZ316" i="12"/>
  <c r="AZ317" i="12"/>
  <c r="AZ318" i="12"/>
  <c r="AZ319" i="12"/>
  <c r="AZ320" i="12"/>
  <c r="AZ321" i="12"/>
  <c r="AZ322" i="12"/>
  <c r="AZ323" i="12"/>
  <c r="AZ324" i="12"/>
  <c r="AZ325" i="12"/>
  <c r="AZ326" i="12"/>
  <c r="AZ327" i="12"/>
  <c r="AZ328" i="12"/>
  <c r="AZ329" i="12"/>
  <c r="AZ330" i="12"/>
  <c r="AZ331" i="12"/>
  <c r="AZ332" i="12"/>
  <c r="AZ333" i="12"/>
  <c r="AZ334" i="12"/>
  <c r="AZ335" i="12"/>
  <c r="AZ336" i="12"/>
  <c r="AZ337" i="12"/>
  <c r="AZ338" i="12"/>
  <c r="AZ339" i="12"/>
  <c r="AZ340" i="12"/>
  <c r="AZ341" i="12"/>
  <c r="AZ342" i="12"/>
  <c r="AZ343" i="12"/>
  <c r="AZ344" i="12"/>
  <c r="AZ345" i="12"/>
  <c r="AZ346" i="12"/>
  <c r="AZ347" i="12"/>
  <c r="AZ348" i="12"/>
  <c r="AZ349" i="12"/>
  <c r="AZ350" i="12"/>
  <c r="AZ351" i="12"/>
  <c r="AZ352" i="12"/>
  <c r="AZ353" i="12"/>
  <c r="AZ354" i="12"/>
  <c r="AZ355" i="12"/>
  <c r="AZ356" i="12"/>
  <c r="AZ357" i="12"/>
  <c r="AZ358" i="12"/>
  <c r="AZ359" i="12"/>
  <c r="AZ360" i="12"/>
  <c r="AZ361" i="12"/>
  <c r="AZ362" i="12"/>
  <c r="AZ363" i="12"/>
  <c r="AZ364" i="12"/>
  <c r="AZ365" i="12"/>
  <c r="AZ366" i="12"/>
  <c r="AZ367" i="12"/>
  <c r="AZ368" i="12"/>
  <c r="AZ369" i="12"/>
  <c r="AZ370" i="12"/>
  <c r="AZ371" i="12"/>
  <c r="AZ372" i="12"/>
  <c r="AZ373" i="12"/>
  <c r="AZ374" i="12"/>
  <c r="AZ375" i="12"/>
  <c r="AZ376" i="12"/>
  <c r="AZ377" i="12"/>
  <c r="AZ378" i="12"/>
  <c r="AZ379" i="12"/>
  <c r="AZ380" i="12"/>
  <c r="AZ381" i="12"/>
  <c r="AZ382" i="12"/>
  <c r="AZ383" i="12"/>
  <c r="AZ384" i="12"/>
  <c r="AZ385" i="12"/>
  <c r="AZ386" i="12"/>
  <c r="AZ387" i="12"/>
  <c r="AZ388" i="12"/>
  <c r="AZ389" i="12"/>
  <c r="AZ390" i="12"/>
  <c r="AZ391" i="12"/>
  <c r="AZ392" i="12"/>
  <c r="AZ393" i="12"/>
  <c r="AZ394" i="12"/>
  <c r="AZ395" i="12"/>
  <c r="AZ396" i="12"/>
  <c r="AZ397" i="12"/>
  <c r="AZ398" i="12"/>
  <c r="AZ399" i="12"/>
  <c r="AZ400" i="12"/>
  <c r="AZ401" i="12"/>
  <c r="AZ402" i="12"/>
  <c r="AZ403" i="12"/>
  <c r="AZ404" i="12"/>
  <c r="AZ405" i="12"/>
  <c r="AZ406" i="12"/>
  <c r="AZ407" i="12"/>
  <c r="AZ408" i="12"/>
  <c r="AZ409" i="12"/>
  <c r="AZ410" i="12"/>
  <c r="AZ411" i="12"/>
  <c r="AZ412" i="12"/>
  <c r="AZ413" i="12"/>
  <c r="AZ414" i="12"/>
  <c r="AZ415" i="12"/>
  <c r="AZ416" i="12"/>
  <c r="AZ417" i="12"/>
  <c r="AZ418" i="12"/>
  <c r="AZ419" i="12"/>
  <c r="AZ420" i="12"/>
  <c r="AZ421" i="12"/>
  <c r="AZ422" i="12"/>
  <c r="AZ423" i="12"/>
  <c r="AZ424" i="12"/>
  <c r="AZ425" i="12"/>
  <c r="AZ426" i="12"/>
  <c r="AZ427" i="12"/>
  <c r="AZ428" i="12"/>
  <c r="AZ429" i="12"/>
  <c r="AZ430" i="12"/>
  <c r="AZ431" i="12"/>
  <c r="AZ432" i="12"/>
  <c r="AZ433" i="12"/>
  <c r="AZ434" i="12"/>
  <c r="AZ435" i="12"/>
  <c r="AZ436" i="12"/>
  <c r="AZ437" i="12"/>
  <c r="AZ438" i="12"/>
  <c r="AZ439" i="12"/>
  <c r="AZ440" i="12"/>
  <c r="AZ441" i="12"/>
  <c r="AZ2" i="12"/>
  <c r="T440" i="12"/>
  <c r="U440" i="12" s="1"/>
  <c r="T439" i="12"/>
  <c r="U439" i="12" s="1"/>
  <c r="T438" i="12"/>
  <c r="U438" i="12" s="1"/>
  <c r="T437" i="12"/>
  <c r="U437" i="12" s="1"/>
  <c r="T436" i="12"/>
  <c r="U436" i="12" s="1"/>
  <c r="T435" i="12"/>
  <c r="U435" i="12" s="1"/>
  <c r="T434" i="12"/>
  <c r="U434" i="12" s="1"/>
  <c r="T433" i="12"/>
  <c r="U433" i="12" s="1"/>
  <c r="T432" i="12"/>
  <c r="U432" i="12" s="1"/>
  <c r="T431" i="12"/>
  <c r="U431" i="12" s="1"/>
  <c r="T430" i="12"/>
  <c r="U430" i="12" s="1"/>
  <c r="T429" i="12"/>
  <c r="U429" i="12" s="1"/>
  <c r="T428" i="12"/>
  <c r="U428" i="12" s="1"/>
  <c r="T427" i="12"/>
  <c r="U427" i="12" s="1"/>
  <c r="T426" i="12"/>
  <c r="U426" i="12" s="1"/>
  <c r="T425" i="12"/>
  <c r="U425" i="12" s="1"/>
  <c r="T424" i="12"/>
  <c r="U424" i="12" s="1"/>
  <c r="T423" i="12"/>
  <c r="U423" i="12" s="1"/>
  <c r="T422" i="12"/>
  <c r="U422" i="12" s="1"/>
  <c r="T421" i="12"/>
  <c r="U421" i="12" s="1"/>
  <c r="T420" i="12"/>
  <c r="U420" i="12" s="1"/>
  <c r="T419" i="12"/>
  <c r="U419" i="12" s="1"/>
  <c r="T418" i="12"/>
  <c r="U418" i="12" s="1"/>
  <c r="T417" i="12"/>
  <c r="U417" i="12" s="1"/>
  <c r="T416" i="12"/>
  <c r="U416" i="12" s="1"/>
  <c r="T415" i="12"/>
  <c r="U415" i="12" s="1"/>
  <c r="T414" i="12"/>
  <c r="U414" i="12" s="1"/>
  <c r="T413" i="12"/>
  <c r="U413" i="12" s="1"/>
  <c r="T412" i="12"/>
  <c r="U412" i="12" s="1"/>
  <c r="H412" i="12"/>
  <c r="T411" i="12"/>
  <c r="U411" i="12" s="1"/>
  <c r="H411" i="12"/>
  <c r="T410" i="12"/>
  <c r="U410" i="12" s="1"/>
  <c r="T409" i="12"/>
  <c r="U409" i="12" s="1"/>
  <c r="H409" i="12"/>
  <c r="T408" i="12"/>
  <c r="U408" i="12" s="1"/>
  <c r="H408" i="12"/>
  <c r="T407" i="12"/>
  <c r="U407" i="12" s="1"/>
  <c r="H407" i="12"/>
  <c r="T406" i="12"/>
  <c r="U406" i="12" s="1"/>
  <c r="H406" i="12"/>
  <c r="T405" i="12"/>
  <c r="U405" i="12" s="1"/>
  <c r="H405" i="12"/>
  <c r="T404" i="12"/>
  <c r="U404" i="12" s="1"/>
  <c r="H404" i="12"/>
  <c r="T403" i="12"/>
  <c r="U403" i="12" s="1"/>
  <c r="H403" i="12"/>
  <c r="T402" i="12"/>
  <c r="U402" i="12" s="1"/>
  <c r="H402" i="12"/>
  <c r="T401" i="12"/>
  <c r="U401" i="12" s="1"/>
  <c r="H401" i="12"/>
  <c r="T400" i="12"/>
  <c r="U400" i="12" s="1"/>
  <c r="H400" i="12"/>
  <c r="T399" i="12"/>
  <c r="U399" i="12" s="1"/>
  <c r="H399" i="12"/>
  <c r="T398" i="12"/>
  <c r="U398" i="12" s="1"/>
  <c r="T397" i="12"/>
  <c r="U397" i="12" s="1"/>
  <c r="H397" i="12"/>
  <c r="T396" i="12"/>
  <c r="U396" i="12" s="1"/>
  <c r="H396" i="12"/>
  <c r="T395" i="12"/>
  <c r="U395" i="12" s="1"/>
  <c r="H395" i="12"/>
  <c r="T394" i="12"/>
  <c r="U394" i="12" s="1"/>
  <c r="H394" i="12"/>
  <c r="T393" i="12"/>
  <c r="U393" i="12" s="1"/>
  <c r="H393" i="12"/>
  <c r="T392" i="12"/>
  <c r="U392" i="12" s="1"/>
  <c r="H392" i="12"/>
  <c r="T391" i="12"/>
  <c r="U391" i="12" s="1"/>
  <c r="H391" i="12"/>
  <c r="T390" i="12"/>
  <c r="U390" i="12" s="1"/>
  <c r="H390" i="12"/>
  <c r="T389" i="12"/>
  <c r="U389" i="12" s="1"/>
  <c r="H389" i="12"/>
  <c r="T388" i="12"/>
  <c r="U388" i="12" s="1"/>
  <c r="H388" i="12"/>
  <c r="T387" i="12"/>
  <c r="U387" i="12" s="1"/>
  <c r="H387" i="12"/>
  <c r="T386" i="12"/>
  <c r="U386" i="12" s="1"/>
  <c r="H386" i="12"/>
  <c r="T385" i="12"/>
  <c r="U385" i="12" s="1"/>
  <c r="H385" i="12"/>
  <c r="T384" i="12"/>
  <c r="U384" i="12" s="1"/>
  <c r="H384" i="12"/>
  <c r="T383" i="12"/>
  <c r="U383" i="12" s="1"/>
  <c r="H383" i="12"/>
  <c r="T382" i="12"/>
  <c r="U382" i="12" s="1"/>
  <c r="H382" i="12"/>
  <c r="T381" i="12"/>
  <c r="U381" i="12" s="1"/>
  <c r="H381" i="12"/>
  <c r="T380" i="12"/>
  <c r="U380" i="12" s="1"/>
  <c r="H380" i="12"/>
  <c r="T379" i="12"/>
  <c r="U379" i="12" s="1"/>
  <c r="H379" i="12"/>
  <c r="T378" i="12"/>
  <c r="U378" i="12" s="1"/>
  <c r="T377" i="12"/>
  <c r="U377" i="12" s="1"/>
  <c r="T376" i="12"/>
  <c r="U376" i="12" s="1"/>
  <c r="T375" i="12"/>
  <c r="U375" i="12" s="1"/>
  <c r="T374" i="12"/>
  <c r="U374" i="12" s="1"/>
  <c r="T373" i="12"/>
  <c r="U373" i="12" s="1"/>
  <c r="T372" i="12"/>
  <c r="U372" i="12" s="1"/>
  <c r="T371" i="12"/>
  <c r="U371" i="12" s="1"/>
  <c r="T370" i="12"/>
  <c r="U370" i="12" s="1"/>
  <c r="T369" i="12"/>
  <c r="U369" i="12" s="1"/>
  <c r="T368" i="12"/>
  <c r="U368" i="12" s="1"/>
  <c r="T367" i="12"/>
  <c r="U367" i="12" s="1"/>
  <c r="T366" i="12"/>
  <c r="U366" i="12" s="1"/>
  <c r="T365" i="12"/>
  <c r="U365" i="12" s="1"/>
  <c r="T364" i="12"/>
  <c r="U364" i="12" s="1"/>
  <c r="T363" i="12"/>
  <c r="U363" i="12" s="1"/>
  <c r="T362" i="12"/>
  <c r="U362" i="12" s="1"/>
  <c r="T361" i="12"/>
  <c r="U361" i="12" s="1"/>
  <c r="T360" i="12"/>
  <c r="U360" i="12" s="1"/>
  <c r="T359" i="12"/>
  <c r="U359" i="12" s="1"/>
  <c r="T358" i="12"/>
  <c r="U358" i="12" s="1"/>
  <c r="T357" i="12"/>
  <c r="U357" i="12" s="1"/>
  <c r="T356" i="12"/>
  <c r="U356" i="12" s="1"/>
  <c r="T355" i="12"/>
  <c r="U355" i="12" s="1"/>
  <c r="T354" i="12"/>
  <c r="U354" i="12" s="1"/>
  <c r="T353" i="12"/>
  <c r="U353" i="12" s="1"/>
  <c r="T352" i="12"/>
  <c r="U352" i="12" s="1"/>
  <c r="T351" i="12"/>
  <c r="U351" i="12" s="1"/>
  <c r="T350" i="12"/>
  <c r="U350" i="12" s="1"/>
  <c r="T349" i="12"/>
  <c r="U349" i="12" s="1"/>
  <c r="T348" i="12"/>
  <c r="U348" i="12" s="1"/>
  <c r="T347" i="12"/>
  <c r="U347" i="12" s="1"/>
  <c r="T346" i="12"/>
  <c r="U346" i="12" s="1"/>
  <c r="T345" i="12"/>
  <c r="U345" i="12" s="1"/>
  <c r="H345" i="12"/>
  <c r="T344" i="12"/>
  <c r="U344" i="12" s="1"/>
  <c r="H344" i="12"/>
  <c r="T343" i="12"/>
  <c r="U343" i="12" s="1"/>
  <c r="H343" i="12"/>
  <c r="T342" i="12"/>
  <c r="U342" i="12" s="1"/>
  <c r="T341" i="12"/>
  <c r="U341" i="12" s="1"/>
  <c r="T340" i="12"/>
  <c r="U340" i="12" s="1"/>
  <c r="T339" i="12"/>
  <c r="U339" i="12" s="1"/>
  <c r="T338" i="12"/>
  <c r="U338" i="12" s="1"/>
  <c r="T337" i="12"/>
  <c r="U337" i="12" s="1"/>
  <c r="T336" i="12"/>
  <c r="U336" i="12" s="1"/>
  <c r="T335" i="12"/>
  <c r="U335" i="12" s="1"/>
  <c r="T334" i="12"/>
  <c r="U334" i="12" s="1"/>
  <c r="T333" i="12"/>
  <c r="U333" i="12" s="1"/>
  <c r="T332" i="12"/>
  <c r="U332" i="12" s="1"/>
  <c r="T331" i="12"/>
  <c r="U331" i="12" s="1"/>
  <c r="T330" i="12"/>
  <c r="U330" i="12" s="1"/>
  <c r="T329" i="12"/>
  <c r="U329" i="12" s="1"/>
  <c r="T328" i="12"/>
  <c r="U328" i="12" s="1"/>
  <c r="T327" i="12"/>
  <c r="U327" i="12" s="1"/>
  <c r="T326" i="12"/>
  <c r="U326" i="12" s="1"/>
  <c r="T325" i="12"/>
  <c r="U325" i="12" s="1"/>
  <c r="T324" i="12"/>
  <c r="U324" i="12" s="1"/>
  <c r="H324" i="12"/>
  <c r="T323" i="12"/>
  <c r="U323" i="12" s="1"/>
  <c r="H323" i="12"/>
  <c r="T322" i="12"/>
  <c r="U322" i="12" s="1"/>
  <c r="H322" i="12"/>
  <c r="T321" i="12"/>
  <c r="U321" i="12" s="1"/>
  <c r="H321" i="12"/>
  <c r="T320" i="12"/>
  <c r="U320" i="12" s="1"/>
  <c r="H320" i="12"/>
  <c r="T319" i="12"/>
  <c r="U319" i="12" s="1"/>
  <c r="H319" i="12"/>
  <c r="T318" i="12"/>
  <c r="U318" i="12" s="1"/>
  <c r="H318" i="12"/>
  <c r="T317" i="12"/>
  <c r="U317" i="12" s="1"/>
  <c r="T316" i="12"/>
  <c r="U316" i="12" s="1"/>
  <c r="H316" i="12"/>
  <c r="T315" i="12"/>
  <c r="U315" i="12" s="1"/>
  <c r="H315" i="12"/>
  <c r="T314" i="12"/>
  <c r="U314" i="12" s="1"/>
  <c r="H314" i="12"/>
  <c r="T313" i="12"/>
  <c r="U313" i="12" s="1"/>
  <c r="H313" i="12"/>
  <c r="T312" i="12"/>
  <c r="U312" i="12" s="1"/>
  <c r="H312" i="12"/>
  <c r="T311" i="12"/>
  <c r="U311" i="12" s="1"/>
  <c r="H311" i="12"/>
  <c r="T310" i="12"/>
  <c r="U310" i="12" s="1"/>
  <c r="H310" i="12"/>
  <c r="T309" i="12"/>
  <c r="U309" i="12" s="1"/>
  <c r="H309" i="12"/>
  <c r="T308" i="12"/>
  <c r="U308" i="12" s="1"/>
  <c r="H308" i="12"/>
  <c r="T307" i="12"/>
  <c r="U307" i="12" s="1"/>
  <c r="H307" i="12"/>
  <c r="T306" i="12"/>
  <c r="U306" i="12" s="1"/>
  <c r="H306" i="12"/>
  <c r="T305" i="12"/>
  <c r="U305" i="12" s="1"/>
  <c r="H305" i="12"/>
  <c r="T304" i="12"/>
  <c r="U304" i="12" s="1"/>
  <c r="H304" i="12"/>
  <c r="T303" i="12"/>
  <c r="U303" i="12" s="1"/>
  <c r="H303" i="12"/>
  <c r="T302" i="12"/>
  <c r="U302" i="12" s="1"/>
  <c r="H302" i="12"/>
  <c r="T301" i="12"/>
  <c r="U301" i="12" s="1"/>
  <c r="H301" i="12"/>
  <c r="T300" i="12"/>
  <c r="U300" i="12" s="1"/>
  <c r="H300" i="12"/>
  <c r="T299" i="12"/>
  <c r="U299" i="12" s="1"/>
  <c r="H299" i="12"/>
  <c r="T298" i="12"/>
  <c r="U298" i="12" s="1"/>
  <c r="T297" i="12"/>
  <c r="U297" i="12" s="1"/>
  <c r="T296" i="12"/>
  <c r="U296" i="12" s="1"/>
  <c r="T295" i="12"/>
  <c r="U295" i="12" s="1"/>
  <c r="T294" i="12"/>
  <c r="U294" i="12" s="1"/>
  <c r="T293" i="12"/>
  <c r="U293" i="12" s="1"/>
  <c r="T292" i="12"/>
  <c r="U292" i="12" s="1"/>
  <c r="T291" i="12"/>
  <c r="U291" i="12" s="1"/>
  <c r="T290" i="12"/>
  <c r="U290" i="12" s="1"/>
  <c r="T289" i="12"/>
  <c r="U289" i="12" s="1"/>
  <c r="T288" i="12"/>
  <c r="U288" i="12" s="1"/>
  <c r="T287" i="12"/>
  <c r="U287" i="12" s="1"/>
  <c r="T286" i="12"/>
  <c r="U286" i="12" s="1"/>
  <c r="T285" i="12"/>
  <c r="U285" i="12" s="1"/>
  <c r="T284" i="12"/>
  <c r="U284" i="12" s="1"/>
  <c r="T283" i="12"/>
  <c r="U283" i="12" s="1"/>
  <c r="T282" i="12"/>
  <c r="U282" i="12" s="1"/>
  <c r="T281" i="12"/>
  <c r="U281" i="12" s="1"/>
  <c r="T280" i="12"/>
  <c r="U280" i="12" s="1"/>
  <c r="T279" i="12"/>
  <c r="U279" i="12" s="1"/>
  <c r="T278" i="12"/>
  <c r="U278" i="12" s="1"/>
  <c r="T277" i="12"/>
  <c r="U277" i="12" s="1"/>
  <c r="T276" i="12"/>
  <c r="U276" i="12" s="1"/>
  <c r="T275" i="12"/>
  <c r="U275" i="12" s="1"/>
  <c r="T274" i="12"/>
  <c r="U274" i="12" s="1"/>
  <c r="T273" i="12"/>
  <c r="U273" i="12" s="1"/>
  <c r="T272" i="12"/>
  <c r="U272" i="12" s="1"/>
  <c r="T271" i="12"/>
  <c r="U271" i="12" s="1"/>
  <c r="T270" i="12"/>
  <c r="U270" i="12" s="1"/>
  <c r="T269" i="12"/>
  <c r="U269" i="12" s="1"/>
  <c r="T268" i="12"/>
  <c r="U268" i="12" s="1"/>
  <c r="T267" i="12"/>
  <c r="U267" i="12" s="1"/>
  <c r="H267" i="12"/>
  <c r="T266" i="12"/>
  <c r="U266" i="12" s="1"/>
  <c r="H266" i="12"/>
  <c r="T265" i="12"/>
  <c r="U265" i="12" s="1"/>
  <c r="H265" i="12"/>
  <c r="T264" i="12"/>
  <c r="U264" i="12" s="1"/>
  <c r="H264" i="12"/>
  <c r="T263" i="12"/>
  <c r="U263" i="12" s="1"/>
  <c r="H263" i="12"/>
  <c r="T262" i="12"/>
  <c r="U262" i="12" s="1"/>
  <c r="H262" i="12"/>
  <c r="T261" i="12"/>
  <c r="U261" i="12" s="1"/>
  <c r="H261" i="12"/>
  <c r="T260" i="12"/>
  <c r="U260" i="12" s="1"/>
  <c r="H260" i="12"/>
  <c r="T259" i="12"/>
  <c r="U259" i="12" s="1"/>
  <c r="H259" i="12"/>
  <c r="T258" i="12"/>
  <c r="U258" i="12" s="1"/>
  <c r="H258" i="12"/>
  <c r="T257" i="12"/>
  <c r="U257" i="12" s="1"/>
  <c r="T256" i="12"/>
  <c r="U256" i="12" s="1"/>
  <c r="T255" i="12"/>
  <c r="U255" i="12" s="1"/>
  <c r="T254" i="12"/>
  <c r="U254" i="12" s="1"/>
  <c r="T253" i="12"/>
  <c r="U253" i="12" s="1"/>
  <c r="T252" i="12"/>
  <c r="U252" i="12" s="1"/>
  <c r="T251" i="12"/>
  <c r="U251" i="12" s="1"/>
  <c r="T250" i="12"/>
  <c r="U250" i="12" s="1"/>
  <c r="T249" i="12"/>
  <c r="U249" i="12" s="1"/>
  <c r="T248" i="12"/>
  <c r="U248" i="12" s="1"/>
  <c r="T247" i="12"/>
  <c r="U247" i="12" s="1"/>
  <c r="T246" i="12"/>
  <c r="U246" i="12" s="1"/>
  <c r="T245" i="12"/>
  <c r="U245" i="12" s="1"/>
  <c r="T244" i="12"/>
  <c r="U244" i="12" s="1"/>
  <c r="T243" i="12"/>
  <c r="U243" i="12" s="1"/>
  <c r="T242" i="12"/>
  <c r="U242" i="12" s="1"/>
  <c r="T241" i="12"/>
  <c r="U241" i="12" s="1"/>
  <c r="T240" i="12"/>
  <c r="U240" i="12" s="1"/>
  <c r="T239" i="12"/>
  <c r="U239" i="12" s="1"/>
  <c r="T238" i="12"/>
  <c r="U238" i="12" s="1"/>
  <c r="T237" i="12"/>
  <c r="U237" i="12" s="1"/>
  <c r="T236" i="12"/>
  <c r="U236" i="12" s="1"/>
  <c r="T235" i="12"/>
  <c r="U235" i="12" s="1"/>
  <c r="T234" i="12"/>
  <c r="U234" i="12" s="1"/>
  <c r="T233" i="12"/>
  <c r="U233" i="12" s="1"/>
  <c r="T232" i="12"/>
  <c r="U232" i="12" s="1"/>
  <c r="T231" i="12"/>
  <c r="U231" i="12" s="1"/>
  <c r="T230" i="12"/>
  <c r="U230" i="12" s="1"/>
  <c r="T229" i="12"/>
  <c r="U229" i="12" s="1"/>
  <c r="T228" i="12"/>
  <c r="U228" i="12" s="1"/>
  <c r="T227" i="12"/>
  <c r="U227" i="12" s="1"/>
  <c r="T226" i="12"/>
  <c r="U226" i="12" s="1"/>
  <c r="T225" i="12"/>
  <c r="U225" i="12" s="1"/>
  <c r="T224" i="12"/>
  <c r="U224" i="12" s="1"/>
  <c r="T223" i="12"/>
  <c r="U223" i="12" s="1"/>
  <c r="T222" i="12"/>
  <c r="U222" i="12" s="1"/>
  <c r="T221" i="12"/>
  <c r="U221" i="12" s="1"/>
  <c r="H221" i="12"/>
  <c r="T220" i="12"/>
  <c r="U220" i="12" s="1"/>
  <c r="H220" i="12"/>
  <c r="T219" i="12"/>
  <c r="U219" i="12" s="1"/>
  <c r="H219" i="12"/>
  <c r="T218" i="12"/>
  <c r="U218" i="12" s="1"/>
  <c r="H218" i="12"/>
  <c r="T217" i="12"/>
  <c r="U217" i="12" s="1"/>
  <c r="H217" i="12"/>
  <c r="T216" i="12"/>
  <c r="U216" i="12" s="1"/>
  <c r="H216" i="12"/>
  <c r="T215" i="12"/>
  <c r="U215" i="12" s="1"/>
  <c r="H215" i="12"/>
  <c r="T214" i="12"/>
  <c r="U214" i="12" s="1"/>
  <c r="H214" i="12"/>
  <c r="T213" i="12"/>
  <c r="U213" i="12" s="1"/>
  <c r="T212" i="12"/>
  <c r="U212" i="12" s="1"/>
  <c r="T211" i="12"/>
  <c r="U211" i="12" s="1"/>
  <c r="T210" i="12"/>
  <c r="U210" i="12" s="1"/>
  <c r="T209" i="12"/>
  <c r="U209" i="12" s="1"/>
  <c r="T208" i="12"/>
  <c r="U208" i="12" s="1"/>
  <c r="T207" i="12"/>
  <c r="U207" i="12" s="1"/>
  <c r="T206" i="12"/>
  <c r="U206" i="12" s="1"/>
  <c r="T205" i="12"/>
  <c r="U205" i="12" s="1"/>
  <c r="T204" i="12"/>
  <c r="U204" i="12" s="1"/>
  <c r="T203" i="12"/>
  <c r="U203" i="12" s="1"/>
  <c r="T202" i="12"/>
  <c r="U202" i="12" s="1"/>
  <c r="T201" i="12"/>
  <c r="U201" i="12" s="1"/>
  <c r="T200" i="12"/>
  <c r="U200" i="12" s="1"/>
  <c r="T199" i="12"/>
  <c r="U199" i="12" s="1"/>
  <c r="T198" i="12"/>
  <c r="U198" i="12" s="1"/>
  <c r="T197" i="12"/>
  <c r="U197" i="12" s="1"/>
  <c r="T196" i="12"/>
  <c r="U196" i="12" s="1"/>
  <c r="T195" i="12"/>
  <c r="U195" i="12" s="1"/>
  <c r="T194" i="12"/>
  <c r="U194" i="12" s="1"/>
  <c r="T193" i="12"/>
  <c r="U193" i="12" s="1"/>
  <c r="T192" i="12"/>
  <c r="U192" i="12" s="1"/>
  <c r="T191" i="12"/>
  <c r="U191" i="12" s="1"/>
  <c r="T190" i="12"/>
  <c r="U190" i="12" s="1"/>
  <c r="T189" i="12"/>
  <c r="U189" i="12" s="1"/>
  <c r="T188" i="12"/>
  <c r="U188" i="12" s="1"/>
  <c r="T187" i="12"/>
  <c r="U187" i="12" s="1"/>
  <c r="T186" i="12"/>
  <c r="U186" i="12" s="1"/>
  <c r="T185" i="12"/>
  <c r="U185" i="12" s="1"/>
  <c r="T184" i="12"/>
  <c r="U184" i="12" s="1"/>
  <c r="H184" i="12"/>
  <c r="T183" i="12"/>
  <c r="U183" i="12" s="1"/>
  <c r="H183" i="12"/>
  <c r="T182" i="12"/>
  <c r="U182" i="12" s="1"/>
  <c r="H182" i="12"/>
  <c r="T181" i="12"/>
  <c r="U181" i="12" s="1"/>
  <c r="H181" i="12"/>
  <c r="T180" i="12"/>
  <c r="U180" i="12" s="1"/>
  <c r="H180" i="12"/>
  <c r="T179" i="12"/>
  <c r="U179" i="12" s="1"/>
  <c r="H179" i="12"/>
  <c r="T178" i="12"/>
  <c r="U178" i="12" s="1"/>
  <c r="H178" i="12"/>
  <c r="T177" i="12"/>
  <c r="U177" i="12" s="1"/>
  <c r="H177" i="12"/>
  <c r="T176" i="12"/>
  <c r="U176" i="12" s="1"/>
  <c r="H176" i="12"/>
  <c r="T175" i="12"/>
  <c r="U175" i="12" s="1"/>
  <c r="H175" i="12"/>
  <c r="T174" i="12"/>
  <c r="U174" i="12" s="1"/>
  <c r="H174" i="12"/>
  <c r="T173" i="12"/>
  <c r="U173" i="12" s="1"/>
  <c r="H173" i="12"/>
  <c r="T172" i="12"/>
  <c r="U172" i="12" s="1"/>
  <c r="H172" i="12"/>
  <c r="T171" i="12"/>
  <c r="U171" i="12" s="1"/>
  <c r="H171" i="12"/>
  <c r="T170" i="12"/>
  <c r="U170" i="12" s="1"/>
  <c r="H170" i="12"/>
  <c r="T169" i="12"/>
  <c r="U169" i="12" s="1"/>
  <c r="T168" i="12"/>
  <c r="U168" i="12" s="1"/>
  <c r="T167" i="12"/>
  <c r="U167" i="12" s="1"/>
  <c r="T166" i="12"/>
  <c r="U166" i="12" s="1"/>
  <c r="T165" i="12"/>
  <c r="U165" i="12" s="1"/>
  <c r="T164" i="12"/>
  <c r="U164" i="12" s="1"/>
  <c r="T163" i="12"/>
  <c r="U163" i="12" s="1"/>
  <c r="T162" i="12"/>
  <c r="U162" i="12" s="1"/>
  <c r="T161" i="12"/>
  <c r="U161" i="12" s="1"/>
  <c r="T160" i="12"/>
  <c r="U160" i="12" s="1"/>
  <c r="T159" i="12"/>
  <c r="U159" i="12" s="1"/>
  <c r="T158" i="12"/>
  <c r="U158" i="12" s="1"/>
  <c r="T157" i="12"/>
  <c r="U157" i="12" s="1"/>
  <c r="T156" i="12"/>
  <c r="U156" i="12" s="1"/>
  <c r="T155" i="12"/>
  <c r="U155" i="12" s="1"/>
  <c r="T154" i="12"/>
  <c r="U154" i="12" s="1"/>
  <c r="T153" i="12"/>
  <c r="U153" i="12" s="1"/>
  <c r="T152" i="12"/>
  <c r="U152" i="12" s="1"/>
  <c r="T151" i="12"/>
  <c r="U151" i="12" s="1"/>
  <c r="T150" i="12"/>
  <c r="U150" i="12" s="1"/>
  <c r="T149" i="12"/>
  <c r="U149" i="12" s="1"/>
  <c r="T148" i="12"/>
  <c r="U148" i="12" s="1"/>
  <c r="T147" i="12"/>
  <c r="U147" i="12" s="1"/>
  <c r="T146" i="12"/>
  <c r="U146" i="12" s="1"/>
  <c r="T145" i="12"/>
  <c r="U145" i="12" s="1"/>
  <c r="T144" i="12"/>
  <c r="U144" i="12" s="1"/>
  <c r="T143" i="12"/>
  <c r="U143" i="12" s="1"/>
  <c r="T142" i="12"/>
  <c r="U142" i="12" s="1"/>
  <c r="T141" i="12"/>
  <c r="U141" i="12" s="1"/>
  <c r="T140" i="12"/>
  <c r="U140" i="12" s="1"/>
  <c r="T139" i="12"/>
  <c r="U139" i="12" s="1"/>
  <c r="T138" i="12"/>
  <c r="U138" i="12" s="1"/>
  <c r="T137" i="12"/>
  <c r="U137" i="12" s="1"/>
  <c r="T136" i="12"/>
  <c r="U136" i="12" s="1"/>
  <c r="T135" i="12"/>
  <c r="U135" i="12" s="1"/>
  <c r="T134" i="12"/>
  <c r="U134" i="12" s="1"/>
  <c r="T133" i="12"/>
  <c r="U133" i="12" s="1"/>
  <c r="T132" i="12"/>
  <c r="U132" i="12" s="1"/>
  <c r="T131" i="12"/>
  <c r="U131" i="12" s="1"/>
  <c r="T130" i="12"/>
  <c r="U130" i="12" s="1"/>
  <c r="T129" i="12"/>
  <c r="U129" i="12" s="1"/>
  <c r="T128" i="12"/>
  <c r="U128" i="12" s="1"/>
  <c r="T127" i="12"/>
  <c r="U127" i="12" s="1"/>
  <c r="T126" i="12"/>
  <c r="U126" i="12" s="1"/>
  <c r="T125" i="12"/>
  <c r="U125" i="12" s="1"/>
  <c r="T124" i="12"/>
  <c r="U124" i="12" s="1"/>
  <c r="T123" i="12"/>
  <c r="U123" i="12" s="1"/>
  <c r="T122" i="12"/>
  <c r="U122" i="12" s="1"/>
  <c r="T121" i="12"/>
  <c r="U121" i="12" s="1"/>
  <c r="T120" i="12"/>
  <c r="U120" i="12" s="1"/>
  <c r="T119" i="12"/>
  <c r="U119" i="12" s="1"/>
  <c r="T118" i="12"/>
  <c r="U118" i="12" s="1"/>
  <c r="T117" i="12"/>
  <c r="U117" i="12" s="1"/>
  <c r="T116" i="12"/>
  <c r="U116" i="12" s="1"/>
  <c r="T115" i="12"/>
  <c r="U115" i="12" s="1"/>
  <c r="T114" i="12"/>
  <c r="U114" i="12" s="1"/>
  <c r="T113" i="12"/>
  <c r="U113" i="12" s="1"/>
  <c r="T112" i="12"/>
  <c r="U112" i="12" s="1"/>
  <c r="T111" i="12"/>
  <c r="U111" i="12" s="1"/>
  <c r="T110" i="12"/>
  <c r="U110" i="12" s="1"/>
  <c r="T109" i="12"/>
  <c r="U109" i="12" s="1"/>
  <c r="H109" i="12"/>
  <c r="T108" i="12"/>
  <c r="U108" i="12" s="1"/>
  <c r="H108" i="12"/>
  <c r="T107" i="12"/>
  <c r="U107" i="12" s="1"/>
  <c r="H107" i="12"/>
  <c r="T106" i="12"/>
  <c r="U106" i="12" s="1"/>
  <c r="H106" i="12"/>
  <c r="T105" i="12"/>
  <c r="U105" i="12" s="1"/>
  <c r="H105" i="12"/>
  <c r="T104" i="12"/>
  <c r="U104" i="12" s="1"/>
  <c r="H104" i="12"/>
  <c r="T103" i="12"/>
  <c r="U103" i="12" s="1"/>
  <c r="H103" i="12"/>
  <c r="T102" i="12"/>
  <c r="U102" i="12" s="1"/>
  <c r="H102" i="12"/>
  <c r="T101" i="12"/>
  <c r="U101" i="12" s="1"/>
  <c r="H101" i="12"/>
  <c r="T100" i="12"/>
  <c r="U100" i="12" s="1"/>
  <c r="H100" i="12"/>
  <c r="T99" i="12"/>
  <c r="U99" i="12" s="1"/>
  <c r="H99" i="12"/>
  <c r="T98" i="12"/>
  <c r="U98" i="12" s="1"/>
  <c r="H98" i="12"/>
  <c r="T97" i="12"/>
  <c r="U97" i="12" s="1"/>
  <c r="H97" i="12"/>
  <c r="T96" i="12"/>
  <c r="U96" i="12" s="1"/>
  <c r="H96" i="12"/>
  <c r="T95" i="12"/>
  <c r="U95" i="12" s="1"/>
  <c r="H95" i="12"/>
  <c r="T94" i="12"/>
  <c r="U94" i="12" s="1"/>
  <c r="H94" i="12"/>
  <c r="T93" i="12"/>
  <c r="U93" i="12" s="1"/>
  <c r="H93" i="12"/>
  <c r="T92" i="12"/>
  <c r="U92" i="12" s="1"/>
  <c r="T91" i="12"/>
  <c r="U91" i="12" s="1"/>
  <c r="T90" i="12"/>
  <c r="U90" i="12" s="1"/>
  <c r="T89" i="12"/>
  <c r="U89" i="12" s="1"/>
  <c r="T88" i="12"/>
  <c r="U88" i="12" s="1"/>
  <c r="T87" i="12"/>
  <c r="U87" i="12" s="1"/>
  <c r="T86" i="12"/>
  <c r="U86" i="12" s="1"/>
  <c r="T85" i="12"/>
  <c r="U85" i="12" s="1"/>
  <c r="T84" i="12"/>
  <c r="U84" i="12" s="1"/>
  <c r="T83" i="12"/>
  <c r="U83" i="12" s="1"/>
  <c r="T82" i="12"/>
  <c r="U82" i="12" s="1"/>
  <c r="T81" i="12"/>
  <c r="U81" i="12" s="1"/>
  <c r="T80" i="12"/>
  <c r="U80" i="12" s="1"/>
  <c r="T79" i="12"/>
  <c r="U79" i="12" s="1"/>
  <c r="T78" i="12"/>
  <c r="U78" i="12" s="1"/>
  <c r="T77" i="12"/>
  <c r="U77" i="12" s="1"/>
  <c r="T76" i="12"/>
  <c r="U76" i="12" s="1"/>
  <c r="T75" i="12"/>
  <c r="U75" i="12" s="1"/>
  <c r="T74" i="12"/>
  <c r="U74" i="12" s="1"/>
  <c r="T73" i="12"/>
  <c r="U73" i="12" s="1"/>
  <c r="T72" i="12"/>
  <c r="U72" i="12" s="1"/>
  <c r="T71" i="12"/>
  <c r="U71" i="12" s="1"/>
  <c r="T70" i="12"/>
  <c r="U70" i="12" s="1"/>
  <c r="T69" i="12"/>
  <c r="U69" i="12" s="1"/>
  <c r="T68" i="12"/>
  <c r="U68" i="12" s="1"/>
  <c r="T67" i="12"/>
  <c r="U67" i="12" s="1"/>
  <c r="T66" i="12"/>
  <c r="U66" i="12" s="1"/>
  <c r="T65" i="12"/>
  <c r="U65" i="12" s="1"/>
  <c r="T64" i="12"/>
  <c r="U64" i="12" s="1"/>
  <c r="T63" i="12"/>
  <c r="U63" i="12" s="1"/>
  <c r="T62" i="12"/>
  <c r="U62" i="12" s="1"/>
  <c r="T61" i="12"/>
  <c r="U61" i="12" s="1"/>
  <c r="T60" i="12"/>
  <c r="U60" i="12" s="1"/>
  <c r="T59" i="12"/>
  <c r="U59" i="12" s="1"/>
  <c r="T58" i="12"/>
  <c r="U58" i="12" s="1"/>
  <c r="T57" i="12"/>
  <c r="U57" i="12" s="1"/>
  <c r="T56" i="12"/>
  <c r="U56" i="12" s="1"/>
  <c r="T55" i="12"/>
  <c r="U55" i="12" s="1"/>
  <c r="T54" i="12"/>
  <c r="U54" i="12" s="1"/>
  <c r="T53" i="12"/>
  <c r="U53" i="12" s="1"/>
  <c r="T52" i="12"/>
  <c r="U52" i="12" s="1"/>
  <c r="T51" i="12"/>
  <c r="U51" i="12" s="1"/>
  <c r="T50" i="12"/>
  <c r="U50" i="12" s="1"/>
  <c r="T49" i="12"/>
  <c r="U49" i="12" s="1"/>
  <c r="T48" i="12"/>
  <c r="U48" i="12" s="1"/>
  <c r="T47" i="12"/>
  <c r="U47" i="12" s="1"/>
  <c r="T46" i="12"/>
  <c r="U46" i="12" s="1"/>
  <c r="T45" i="12"/>
  <c r="U45" i="12" s="1"/>
  <c r="T44" i="12"/>
  <c r="U44" i="12" s="1"/>
  <c r="T43" i="12"/>
  <c r="U43" i="12" s="1"/>
  <c r="T42" i="12"/>
  <c r="U42" i="12" s="1"/>
  <c r="T41" i="12"/>
  <c r="U41" i="12" s="1"/>
  <c r="T40" i="12"/>
  <c r="U40" i="12" s="1"/>
  <c r="T39" i="12"/>
  <c r="U39" i="12" s="1"/>
  <c r="T38" i="12"/>
  <c r="U38" i="12" s="1"/>
  <c r="H38" i="12"/>
  <c r="T37" i="12"/>
  <c r="U37" i="12" s="1"/>
  <c r="H37" i="12"/>
  <c r="T36" i="12"/>
  <c r="U36" i="12" s="1"/>
  <c r="H36" i="12"/>
  <c r="T35" i="12"/>
  <c r="U35" i="12" s="1"/>
  <c r="H35" i="12"/>
  <c r="T34" i="12"/>
  <c r="U34" i="12" s="1"/>
  <c r="H34" i="12"/>
  <c r="T33" i="12"/>
  <c r="U33" i="12" s="1"/>
  <c r="H33" i="12"/>
  <c r="T32" i="12"/>
  <c r="U32" i="12" s="1"/>
  <c r="H32" i="12"/>
  <c r="T31" i="12"/>
  <c r="U31" i="12" s="1"/>
  <c r="H31" i="12"/>
  <c r="T30" i="12"/>
  <c r="U30" i="12" s="1"/>
  <c r="H30" i="12"/>
  <c r="T29" i="12"/>
  <c r="U29" i="12" s="1"/>
  <c r="H29" i="12"/>
  <c r="T28" i="12"/>
  <c r="U28" i="12" s="1"/>
  <c r="H28" i="12"/>
  <c r="T27" i="12"/>
  <c r="U27" i="12" s="1"/>
  <c r="H27" i="12"/>
  <c r="T26" i="12"/>
  <c r="U26" i="12" s="1"/>
  <c r="H26" i="12"/>
  <c r="T25" i="12"/>
  <c r="U25" i="12" s="1"/>
  <c r="H25" i="12"/>
  <c r="T24" i="12"/>
  <c r="U24" i="12" s="1"/>
  <c r="H24" i="12"/>
  <c r="T23" i="12"/>
  <c r="U23" i="12" s="1"/>
  <c r="H23" i="12"/>
  <c r="T22" i="12"/>
  <c r="U22" i="12" s="1"/>
  <c r="H22" i="12"/>
  <c r="T21" i="12"/>
  <c r="U21" i="12" s="1"/>
  <c r="H21" i="12"/>
  <c r="T20" i="12"/>
  <c r="U20" i="12" s="1"/>
  <c r="H20" i="12"/>
  <c r="T19" i="12"/>
  <c r="U19" i="12" s="1"/>
  <c r="H19" i="12"/>
  <c r="T18" i="12"/>
  <c r="U18" i="12" s="1"/>
  <c r="H18" i="12"/>
  <c r="T17" i="12"/>
  <c r="U17" i="12" s="1"/>
  <c r="H17" i="12"/>
  <c r="T16" i="12"/>
  <c r="U16" i="12" s="1"/>
  <c r="H16" i="12"/>
  <c r="T15" i="12"/>
  <c r="U15" i="12" s="1"/>
  <c r="H15" i="12"/>
  <c r="T14" i="12"/>
  <c r="U14" i="12" s="1"/>
  <c r="H14" i="12"/>
  <c r="T13" i="12"/>
  <c r="U13" i="12" s="1"/>
  <c r="H13" i="12"/>
  <c r="T12" i="12"/>
  <c r="U12" i="12" s="1"/>
  <c r="H12" i="12"/>
  <c r="T11" i="12"/>
  <c r="U11" i="12" s="1"/>
  <c r="H11" i="12"/>
  <c r="T10" i="12"/>
  <c r="U10" i="12" s="1"/>
  <c r="H10" i="12"/>
  <c r="T9" i="12"/>
  <c r="U9" i="12" s="1"/>
  <c r="H9" i="12"/>
  <c r="T8" i="12"/>
  <c r="U8" i="12" s="1"/>
  <c r="H8" i="12"/>
  <c r="T7" i="12"/>
  <c r="U7" i="12" s="1"/>
  <c r="H7" i="12"/>
  <c r="T6" i="12"/>
  <c r="U6" i="12" s="1"/>
  <c r="H6" i="12"/>
  <c r="T5" i="12"/>
  <c r="U5" i="12" s="1"/>
  <c r="H5" i="12"/>
  <c r="T4" i="12"/>
  <c r="U4" i="12" s="1"/>
  <c r="T3" i="12"/>
  <c r="U3" i="12" s="1"/>
  <c r="T2" i="12"/>
  <c r="U2" i="12" s="1"/>
  <c r="T3388" i="1"/>
  <c r="U3388" i="1" s="1"/>
  <c r="H3388" i="1"/>
  <c r="T3387" i="1"/>
  <c r="U3387" i="1" s="1"/>
  <c r="T3386" i="1"/>
  <c r="U3386" i="1" s="1"/>
  <c r="H3386" i="1"/>
  <c r="T3385" i="1"/>
  <c r="U3385" i="1" s="1"/>
  <c r="H3385" i="1"/>
  <c r="T3384" i="1"/>
  <c r="U3384" i="1" s="1"/>
  <c r="T3383" i="1"/>
  <c r="U3383" i="1" s="1"/>
  <c r="H3383" i="1"/>
  <c r="T3382" i="1"/>
  <c r="U3382" i="1" s="1"/>
  <c r="H3382" i="1"/>
  <c r="T3381" i="1"/>
  <c r="U3381" i="1" s="1"/>
  <c r="T3380" i="1"/>
  <c r="U3380" i="1" s="1"/>
  <c r="T3379" i="1"/>
  <c r="U3379" i="1" s="1"/>
  <c r="T3378" i="1"/>
  <c r="U3378" i="1" s="1"/>
  <c r="T3377" i="1"/>
  <c r="U3377" i="1" s="1"/>
  <c r="T3376" i="1"/>
  <c r="U3376" i="1" s="1"/>
  <c r="H3376" i="1"/>
  <c r="T3375" i="1"/>
  <c r="U3375" i="1" s="1"/>
  <c r="T3374" i="1"/>
  <c r="U3374" i="1" s="1"/>
  <c r="T3373" i="1"/>
  <c r="U3373" i="1" s="1"/>
  <c r="T3372" i="1"/>
  <c r="U3372" i="1" s="1"/>
  <c r="T3371" i="1"/>
  <c r="U3371" i="1" s="1"/>
  <c r="H3371" i="1"/>
  <c r="T3370" i="1"/>
  <c r="U3370" i="1" s="1"/>
  <c r="H3370" i="1"/>
  <c r="T3369" i="1"/>
  <c r="U3369" i="1" s="1"/>
  <c r="T3368" i="1"/>
  <c r="U3368" i="1" s="1"/>
  <c r="T3367" i="1"/>
  <c r="U3367" i="1" s="1"/>
  <c r="H3367" i="1"/>
  <c r="T3366" i="1"/>
  <c r="U3366" i="1" s="1"/>
  <c r="T3365" i="1"/>
  <c r="U3365" i="1" s="1"/>
  <c r="T3364" i="1"/>
  <c r="U3364" i="1" s="1"/>
  <c r="T3363" i="1"/>
  <c r="U3363" i="1" s="1"/>
  <c r="T3362" i="1"/>
  <c r="U3362" i="1" s="1"/>
  <c r="T3361" i="1"/>
  <c r="U3361" i="1" s="1"/>
  <c r="H3361" i="1"/>
  <c r="T3360" i="1"/>
  <c r="U3360" i="1" s="1"/>
  <c r="H3360" i="1"/>
  <c r="T3359" i="1"/>
  <c r="U3359" i="1" s="1"/>
  <c r="T3358" i="1"/>
  <c r="U3358" i="1" s="1"/>
  <c r="T3357" i="1"/>
  <c r="U3357" i="1" s="1"/>
  <c r="T3356" i="1"/>
  <c r="U3356" i="1" s="1"/>
  <c r="H3356" i="1"/>
  <c r="T3355" i="1"/>
  <c r="U3355" i="1" s="1"/>
  <c r="H3355" i="1"/>
  <c r="T3354" i="1"/>
  <c r="U3354" i="1" s="1"/>
  <c r="T3353" i="1"/>
  <c r="U3353" i="1" s="1"/>
  <c r="T3352" i="1"/>
  <c r="U3352" i="1" s="1"/>
  <c r="T3351" i="1"/>
  <c r="U3351" i="1" s="1"/>
  <c r="H3351" i="1"/>
  <c r="T3350" i="1"/>
  <c r="U3350" i="1" s="1"/>
  <c r="H3350" i="1"/>
  <c r="T3349" i="1"/>
  <c r="U3349" i="1" s="1"/>
  <c r="H3349" i="1"/>
  <c r="T3348" i="1"/>
  <c r="U3348" i="1" s="1"/>
  <c r="T3347" i="1"/>
  <c r="U3347" i="1" s="1"/>
  <c r="T3346" i="1"/>
  <c r="U3346" i="1" s="1"/>
  <c r="T3345" i="1"/>
  <c r="U3345" i="1" s="1"/>
  <c r="T3344" i="1"/>
  <c r="U3344" i="1" s="1"/>
  <c r="H3344" i="1"/>
  <c r="T3343" i="1"/>
  <c r="U3343" i="1" s="1"/>
  <c r="T3342" i="1"/>
  <c r="U3342" i="1" s="1"/>
  <c r="H3342" i="1"/>
  <c r="T3341" i="1"/>
  <c r="U3341" i="1" s="1"/>
  <c r="T3340" i="1"/>
  <c r="U3340" i="1" s="1"/>
  <c r="H3340" i="1"/>
  <c r="T3339" i="1"/>
  <c r="U3339" i="1" s="1"/>
  <c r="H3339" i="1"/>
  <c r="T3338" i="1"/>
  <c r="U3338" i="1" s="1"/>
  <c r="H3338" i="1"/>
  <c r="T3337" i="1"/>
  <c r="U3337" i="1" s="1"/>
  <c r="H3337" i="1"/>
  <c r="T3336" i="1"/>
  <c r="U3336" i="1" s="1"/>
  <c r="T3335" i="1"/>
  <c r="U3335" i="1" s="1"/>
  <c r="T3334" i="1"/>
  <c r="U3334" i="1" s="1"/>
  <c r="T3333" i="1"/>
  <c r="U3333" i="1" s="1"/>
  <c r="T3332" i="1"/>
  <c r="U3332" i="1" s="1"/>
  <c r="T3331" i="1"/>
  <c r="U3331" i="1" s="1"/>
  <c r="H3331" i="1"/>
  <c r="T3330" i="1"/>
  <c r="U3330" i="1" s="1"/>
  <c r="H3330" i="1"/>
  <c r="T3329" i="1"/>
  <c r="U3329" i="1" s="1"/>
  <c r="T3328" i="1"/>
  <c r="U3328" i="1" s="1"/>
  <c r="T3327" i="1"/>
  <c r="U3327" i="1" s="1"/>
  <c r="H3327" i="1"/>
  <c r="T3326" i="1"/>
  <c r="U3326" i="1" s="1"/>
  <c r="H3326" i="1"/>
  <c r="T3325" i="1"/>
  <c r="U3325" i="1" s="1"/>
  <c r="H3325" i="1"/>
  <c r="T3324" i="1"/>
  <c r="U3324" i="1" s="1"/>
  <c r="H3324" i="1"/>
  <c r="T3323" i="1"/>
  <c r="U3323" i="1" s="1"/>
  <c r="T3322" i="1"/>
  <c r="U3322" i="1" s="1"/>
  <c r="T3321" i="1"/>
  <c r="U3321" i="1" s="1"/>
  <c r="T3320" i="1"/>
  <c r="U3320" i="1" s="1"/>
  <c r="T3319" i="1"/>
  <c r="U3319" i="1" s="1"/>
  <c r="T3318" i="1"/>
  <c r="U3318" i="1" s="1"/>
  <c r="H3318" i="1"/>
  <c r="T3317" i="1"/>
  <c r="U3317" i="1" s="1"/>
  <c r="T3316" i="1"/>
  <c r="U3316" i="1" s="1"/>
  <c r="H3316" i="1"/>
  <c r="T3315" i="1"/>
  <c r="U3315" i="1" s="1"/>
  <c r="T3314" i="1"/>
  <c r="U3314" i="1" s="1"/>
  <c r="H3314" i="1"/>
  <c r="T3313" i="1"/>
  <c r="U3313" i="1" s="1"/>
  <c r="T3312" i="1"/>
  <c r="U3312" i="1" s="1"/>
  <c r="T3311" i="1"/>
  <c r="U3311" i="1" s="1"/>
  <c r="H3311" i="1"/>
  <c r="T3310" i="1"/>
  <c r="U3310" i="1" s="1"/>
  <c r="H3310" i="1"/>
  <c r="T3309" i="1"/>
  <c r="U3309" i="1" s="1"/>
  <c r="T3308" i="1"/>
  <c r="U3308" i="1" s="1"/>
  <c r="H3308" i="1"/>
  <c r="T3307" i="1"/>
  <c r="U3307" i="1" s="1"/>
  <c r="T3306" i="1"/>
  <c r="U3306" i="1" s="1"/>
  <c r="H3306" i="1"/>
  <c r="T3305" i="1"/>
  <c r="U3305" i="1" s="1"/>
  <c r="T3304" i="1"/>
  <c r="U3304" i="1" s="1"/>
  <c r="T3303" i="1"/>
  <c r="U3303" i="1" s="1"/>
  <c r="T3302" i="1"/>
  <c r="U3302" i="1" s="1"/>
  <c r="T3301" i="1"/>
  <c r="U3301" i="1" s="1"/>
  <c r="T3300" i="1"/>
  <c r="U3300" i="1" s="1"/>
  <c r="H3300" i="1"/>
  <c r="T3299" i="1"/>
  <c r="U3299" i="1" s="1"/>
  <c r="T3298" i="1"/>
  <c r="U3298" i="1" s="1"/>
  <c r="T3297" i="1"/>
  <c r="U3297" i="1" s="1"/>
  <c r="T3296" i="1"/>
  <c r="U3296" i="1" s="1"/>
  <c r="T3295" i="1"/>
  <c r="U3295" i="1" s="1"/>
  <c r="H3295" i="1"/>
  <c r="T3294" i="1"/>
  <c r="U3294" i="1" s="1"/>
  <c r="T3293" i="1"/>
  <c r="U3293" i="1" s="1"/>
  <c r="H3293" i="1"/>
  <c r="T3292" i="1"/>
  <c r="U3292" i="1" s="1"/>
  <c r="H3292" i="1"/>
  <c r="T3291" i="1"/>
  <c r="U3291" i="1" s="1"/>
  <c r="H3291" i="1"/>
  <c r="T3290" i="1"/>
  <c r="U3290" i="1" s="1"/>
  <c r="T3289" i="1"/>
  <c r="U3289" i="1" s="1"/>
  <c r="T3288" i="1"/>
  <c r="U3288" i="1" s="1"/>
  <c r="H3288" i="1"/>
  <c r="T3287" i="1"/>
  <c r="U3287" i="1" s="1"/>
  <c r="H3287" i="1"/>
  <c r="T3286" i="1"/>
  <c r="U3286" i="1" s="1"/>
  <c r="T3285" i="1"/>
  <c r="U3285" i="1" s="1"/>
  <c r="T3284" i="1"/>
  <c r="U3284" i="1" s="1"/>
  <c r="T3283" i="1"/>
  <c r="U3283" i="1" s="1"/>
  <c r="T3282" i="1"/>
  <c r="U3282" i="1" s="1"/>
  <c r="T3281" i="1"/>
  <c r="U3281" i="1" s="1"/>
  <c r="T3280" i="1"/>
  <c r="U3280" i="1" s="1"/>
  <c r="H3280" i="1"/>
  <c r="T3279" i="1"/>
  <c r="U3279" i="1" s="1"/>
  <c r="H3279" i="1"/>
  <c r="T3278" i="1"/>
  <c r="U3278" i="1" s="1"/>
  <c r="T3277" i="1"/>
  <c r="U3277" i="1" s="1"/>
  <c r="T3276" i="1"/>
  <c r="U3276" i="1" s="1"/>
  <c r="H3276" i="1"/>
  <c r="T3275" i="1"/>
  <c r="U3275" i="1" s="1"/>
  <c r="T3274" i="1"/>
  <c r="U3274" i="1" s="1"/>
  <c r="T3273" i="1"/>
  <c r="U3273" i="1" s="1"/>
  <c r="H3273" i="1"/>
  <c r="T3272" i="1"/>
  <c r="U3272" i="1" s="1"/>
  <c r="T3271" i="1"/>
  <c r="U3271" i="1" s="1"/>
  <c r="H3271" i="1"/>
  <c r="T3270" i="1"/>
  <c r="U3270" i="1" s="1"/>
  <c r="T3269" i="1"/>
  <c r="U3269" i="1" s="1"/>
  <c r="T3268" i="1"/>
  <c r="U3268" i="1" s="1"/>
  <c r="T3267" i="1"/>
  <c r="U3267" i="1" s="1"/>
  <c r="T3266" i="1"/>
  <c r="U3266" i="1" s="1"/>
  <c r="T3265" i="1"/>
  <c r="U3265" i="1" s="1"/>
  <c r="H3265" i="1"/>
  <c r="T3264" i="1"/>
  <c r="U3264" i="1" s="1"/>
  <c r="T3263" i="1"/>
  <c r="U3263" i="1" s="1"/>
  <c r="T3262" i="1"/>
  <c r="U3262" i="1" s="1"/>
  <c r="T3261" i="1"/>
  <c r="U3261" i="1" s="1"/>
  <c r="H3261" i="1"/>
  <c r="T3260" i="1"/>
  <c r="U3260" i="1" s="1"/>
  <c r="H3260" i="1"/>
  <c r="T3259" i="1"/>
  <c r="U3259" i="1" s="1"/>
  <c r="T3258" i="1"/>
  <c r="U3258" i="1" s="1"/>
  <c r="T3257" i="1"/>
  <c r="U3257" i="1" s="1"/>
  <c r="H3257" i="1"/>
  <c r="T3256" i="1"/>
  <c r="U3256" i="1" s="1"/>
  <c r="H3256" i="1"/>
  <c r="T3255" i="1"/>
  <c r="U3255" i="1" s="1"/>
  <c r="T3254" i="1"/>
  <c r="U3254" i="1" s="1"/>
  <c r="T3253" i="1"/>
  <c r="U3253" i="1" s="1"/>
  <c r="H3253" i="1"/>
  <c r="T3252" i="1"/>
  <c r="U3252" i="1" s="1"/>
  <c r="T3251" i="1"/>
  <c r="U3251" i="1" s="1"/>
  <c r="T3250" i="1"/>
  <c r="U3250" i="1" s="1"/>
  <c r="T3249" i="1"/>
  <c r="U3249" i="1" s="1"/>
  <c r="T3248" i="1"/>
  <c r="U3248" i="1" s="1"/>
  <c r="T3247" i="1"/>
  <c r="U3247" i="1" s="1"/>
  <c r="T3246" i="1"/>
  <c r="U3246" i="1" s="1"/>
  <c r="H3246" i="1"/>
  <c r="T3245" i="1"/>
  <c r="U3245" i="1" s="1"/>
  <c r="H3245" i="1"/>
  <c r="T3244" i="1"/>
  <c r="U3244" i="1" s="1"/>
  <c r="T3243" i="1"/>
  <c r="U3243" i="1" s="1"/>
  <c r="T3242" i="1"/>
  <c r="U3242" i="1" s="1"/>
  <c r="T3241" i="1"/>
  <c r="U3241" i="1" s="1"/>
  <c r="H3241" i="1"/>
  <c r="T3240" i="1"/>
  <c r="U3240" i="1" s="1"/>
  <c r="T3239" i="1"/>
  <c r="U3239" i="1" s="1"/>
  <c r="H3239" i="1"/>
  <c r="T3238" i="1"/>
  <c r="U3238" i="1" s="1"/>
  <c r="H3238" i="1"/>
  <c r="T3237" i="1"/>
  <c r="U3237" i="1" s="1"/>
  <c r="H3237" i="1"/>
  <c r="T3236" i="1"/>
  <c r="U3236" i="1" s="1"/>
  <c r="H3236" i="1"/>
  <c r="T3235" i="1"/>
  <c r="U3235" i="1" s="1"/>
  <c r="T3234" i="1"/>
  <c r="U3234" i="1" s="1"/>
  <c r="T3233" i="1"/>
  <c r="U3233" i="1" s="1"/>
  <c r="H3233" i="1"/>
  <c r="T3232" i="1"/>
  <c r="U3232" i="1" s="1"/>
  <c r="T3231" i="1"/>
  <c r="U3231" i="1" s="1"/>
  <c r="T3230" i="1"/>
  <c r="U3230" i="1" s="1"/>
  <c r="H3230" i="1"/>
  <c r="T3229" i="1"/>
  <c r="U3229" i="1" s="1"/>
  <c r="H3229" i="1"/>
  <c r="T3228" i="1"/>
  <c r="U3228" i="1" s="1"/>
  <c r="T3227" i="1"/>
  <c r="U3227" i="1" s="1"/>
  <c r="T3226" i="1"/>
  <c r="U3226" i="1" s="1"/>
  <c r="T3225" i="1"/>
  <c r="U3225" i="1" s="1"/>
  <c r="H3225" i="1"/>
  <c r="T3224" i="1"/>
  <c r="U3224" i="1" s="1"/>
  <c r="T3223" i="1"/>
  <c r="U3223" i="1" s="1"/>
  <c r="T3222" i="1"/>
  <c r="U3222" i="1" s="1"/>
  <c r="H3222" i="1"/>
  <c r="T3221" i="1"/>
  <c r="U3221" i="1" s="1"/>
  <c r="H3221" i="1"/>
  <c r="T3220" i="1"/>
  <c r="U3220" i="1" s="1"/>
  <c r="H3220" i="1"/>
  <c r="T3219" i="1"/>
  <c r="U3219" i="1" s="1"/>
  <c r="T3218" i="1"/>
  <c r="U3218" i="1" s="1"/>
  <c r="T3217" i="1"/>
  <c r="U3217" i="1" s="1"/>
  <c r="T3216" i="1"/>
  <c r="U3216" i="1" s="1"/>
  <c r="H3216" i="1"/>
  <c r="T3215" i="1"/>
  <c r="U3215" i="1" s="1"/>
  <c r="H3215" i="1"/>
  <c r="T3214" i="1"/>
  <c r="U3214" i="1" s="1"/>
  <c r="H3214" i="1"/>
  <c r="T3213" i="1"/>
  <c r="U3213" i="1" s="1"/>
  <c r="H3213" i="1"/>
  <c r="T3212" i="1"/>
  <c r="U3212" i="1" s="1"/>
  <c r="H3212" i="1"/>
  <c r="T3211" i="1"/>
  <c r="U3211" i="1" s="1"/>
  <c r="H3211" i="1"/>
  <c r="T3210" i="1"/>
  <c r="U3210" i="1" s="1"/>
  <c r="H3210" i="1"/>
  <c r="T3209" i="1"/>
  <c r="U3209" i="1" s="1"/>
  <c r="H3209" i="1"/>
  <c r="T3208" i="1"/>
  <c r="U3208" i="1" s="1"/>
  <c r="H3208" i="1"/>
  <c r="T3207" i="1"/>
  <c r="U3207" i="1" s="1"/>
  <c r="T3206" i="1"/>
  <c r="U3206" i="1" s="1"/>
  <c r="T3205" i="1"/>
  <c r="U3205" i="1" s="1"/>
  <c r="T3204" i="1"/>
  <c r="U3204" i="1" s="1"/>
  <c r="T3203" i="1"/>
  <c r="U3203" i="1" s="1"/>
  <c r="H3203" i="1"/>
  <c r="T3202" i="1"/>
  <c r="U3202" i="1" s="1"/>
  <c r="H3202" i="1"/>
  <c r="T3201" i="1"/>
  <c r="U3201" i="1" s="1"/>
  <c r="T3200" i="1"/>
  <c r="U3200" i="1" s="1"/>
  <c r="T3199" i="1"/>
  <c r="U3199" i="1" s="1"/>
  <c r="H3199" i="1"/>
  <c r="T3198" i="1"/>
  <c r="U3198" i="1" s="1"/>
  <c r="T3197" i="1"/>
  <c r="U3197" i="1" s="1"/>
  <c r="T3196" i="1"/>
  <c r="U3196" i="1" s="1"/>
  <c r="T3195" i="1"/>
  <c r="U3195" i="1" s="1"/>
  <c r="T3194" i="1"/>
  <c r="U3194" i="1" s="1"/>
  <c r="T3193" i="1"/>
  <c r="U3193" i="1" s="1"/>
  <c r="T3192" i="1"/>
  <c r="U3192" i="1" s="1"/>
  <c r="H3192" i="1"/>
  <c r="T3191" i="1"/>
  <c r="U3191" i="1" s="1"/>
  <c r="T3190" i="1"/>
  <c r="U3190" i="1" s="1"/>
  <c r="T3189" i="1"/>
  <c r="U3189" i="1" s="1"/>
  <c r="H3189" i="1"/>
  <c r="T3188" i="1"/>
  <c r="U3188" i="1" s="1"/>
  <c r="H3188" i="1"/>
  <c r="T3187" i="1"/>
  <c r="U3187" i="1" s="1"/>
  <c r="H3187" i="1"/>
  <c r="T3186" i="1"/>
  <c r="U3186" i="1" s="1"/>
  <c r="T3185" i="1"/>
  <c r="U3185" i="1" s="1"/>
  <c r="T3184" i="1"/>
  <c r="U3184" i="1" s="1"/>
  <c r="T3183" i="1"/>
  <c r="U3183" i="1" s="1"/>
  <c r="H3183" i="1"/>
  <c r="T3182" i="1"/>
  <c r="U3182" i="1" s="1"/>
  <c r="H3182" i="1"/>
  <c r="T3181" i="1"/>
  <c r="U3181" i="1" s="1"/>
  <c r="H3181" i="1"/>
  <c r="T3180" i="1"/>
  <c r="U3180" i="1" s="1"/>
  <c r="H3180" i="1"/>
  <c r="T3179" i="1"/>
  <c r="U3179" i="1" s="1"/>
  <c r="T3178" i="1"/>
  <c r="U3178" i="1" s="1"/>
  <c r="T3177" i="1"/>
  <c r="U3177" i="1" s="1"/>
  <c r="H3177" i="1"/>
  <c r="T3176" i="1"/>
  <c r="U3176" i="1" s="1"/>
  <c r="T3175" i="1"/>
  <c r="U3175" i="1" s="1"/>
  <c r="H3175" i="1"/>
  <c r="T3174" i="1"/>
  <c r="U3174" i="1" s="1"/>
  <c r="H3174" i="1"/>
  <c r="T3173" i="1"/>
  <c r="U3173" i="1" s="1"/>
  <c r="H3173" i="1"/>
  <c r="T3172" i="1"/>
  <c r="U3172" i="1" s="1"/>
  <c r="H3172" i="1"/>
  <c r="T3171" i="1"/>
  <c r="U3171" i="1" s="1"/>
  <c r="T3170" i="1"/>
  <c r="U3170" i="1" s="1"/>
  <c r="T3169" i="1"/>
  <c r="U3169" i="1" s="1"/>
  <c r="T3168" i="1"/>
  <c r="U3168" i="1" s="1"/>
  <c r="T3167" i="1"/>
  <c r="U3167" i="1" s="1"/>
  <c r="T3166" i="1"/>
  <c r="U3166" i="1" s="1"/>
  <c r="H3166" i="1"/>
  <c r="T3165" i="1"/>
  <c r="U3165" i="1" s="1"/>
  <c r="T3164" i="1"/>
  <c r="U3164" i="1" s="1"/>
  <c r="T3163" i="1"/>
  <c r="U3163" i="1" s="1"/>
  <c r="H3163" i="1"/>
  <c r="T3162" i="1"/>
  <c r="U3162" i="1" s="1"/>
  <c r="T3161" i="1"/>
  <c r="U3161" i="1" s="1"/>
  <c r="T3160" i="1"/>
  <c r="U3160" i="1" s="1"/>
  <c r="T3159" i="1"/>
  <c r="U3159" i="1" s="1"/>
  <c r="H3159" i="1"/>
  <c r="T3158" i="1"/>
  <c r="U3158" i="1" s="1"/>
  <c r="T3157" i="1"/>
  <c r="U3157" i="1" s="1"/>
  <c r="T3156" i="1"/>
  <c r="U3156" i="1" s="1"/>
  <c r="T3155" i="1"/>
  <c r="U3155" i="1" s="1"/>
  <c r="H3155" i="1"/>
  <c r="T3154" i="1"/>
  <c r="U3154" i="1" s="1"/>
  <c r="H3154" i="1"/>
  <c r="T3153" i="1"/>
  <c r="U3153" i="1" s="1"/>
  <c r="H3153" i="1"/>
  <c r="T3152" i="1"/>
  <c r="U3152" i="1" s="1"/>
  <c r="T3151" i="1"/>
  <c r="U3151" i="1" s="1"/>
  <c r="T3150" i="1"/>
  <c r="U3150" i="1" s="1"/>
  <c r="T3149" i="1"/>
  <c r="U3149" i="1" s="1"/>
  <c r="T3148" i="1"/>
  <c r="U3148" i="1" s="1"/>
  <c r="T3147" i="1"/>
  <c r="U3147" i="1" s="1"/>
  <c r="H3147" i="1"/>
  <c r="T3146" i="1"/>
  <c r="U3146" i="1" s="1"/>
  <c r="H3146" i="1"/>
  <c r="T3145" i="1"/>
  <c r="U3145" i="1" s="1"/>
  <c r="T3144" i="1"/>
  <c r="U3144" i="1" s="1"/>
  <c r="T3143" i="1"/>
  <c r="U3143" i="1" s="1"/>
  <c r="T3142" i="1"/>
  <c r="U3142" i="1" s="1"/>
  <c r="T3141" i="1"/>
  <c r="U3141" i="1" s="1"/>
  <c r="T3140" i="1"/>
  <c r="U3140" i="1" s="1"/>
  <c r="T3139" i="1"/>
  <c r="U3139" i="1" s="1"/>
  <c r="H3139" i="1"/>
  <c r="T3138" i="1"/>
  <c r="U3138" i="1" s="1"/>
  <c r="T3137" i="1"/>
  <c r="U3137" i="1" s="1"/>
  <c r="T3136" i="1"/>
  <c r="U3136" i="1" s="1"/>
  <c r="T3135" i="1"/>
  <c r="U3135" i="1" s="1"/>
  <c r="T3134" i="1"/>
  <c r="U3134" i="1" s="1"/>
  <c r="H3134" i="1"/>
  <c r="T3133" i="1"/>
  <c r="U3133" i="1" s="1"/>
  <c r="H3133" i="1"/>
  <c r="T3132" i="1"/>
  <c r="U3132" i="1" s="1"/>
  <c r="H3132" i="1"/>
  <c r="T3131" i="1"/>
  <c r="U3131" i="1" s="1"/>
  <c r="H3131" i="1"/>
  <c r="T3130" i="1"/>
  <c r="U3130" i="1" s="1"/>
  <c r="H3130" i="1"/>
  <c r="T3129" i="1"/>
  <c r="U3129" i="1" s="1"/>
  <c r="T3128" i="1"/>
  <c r="U3128" i="1" s="1"/>
  <c r="T3127" i="1"/>
  <c r="U3127" i="1" s="1"/>
  <c r="T3126" i="1"/>
  <c r="U3126" i="1" s="1"/>
  <c r="T3125" i="1"/>
  <c r="U3125" i="1" s="1"/>
  <c r="H3125" i="1"/>
  <c r="T3124" i="1"/>
  <c r="U3124" i="1" s="1"/>
  <c r="T3123" i="1"/>
  <c r="U3123" i="1" s="1"/>
  <c r="H3123" i="1"/>
  <c r="T3122" i="1"/>
  <c r="U3122" i="1" s="1"/>
  <c r="T3121" i="1"/>
  <c r="U3121" i="1" s="1"/>
  <c r="H3121" i="1"/>
  <c r="T3120" i="1"/>
  <c r="U3120" i="1" s="1"/>
  <c r="H3120" i="1"/>
  <c r="T3119" i="1"/>
  <c r="U3119" i="1" s="1"/>
  <c r="H3119" i="1"/>
  <c r="T3118" i="1"/>
  <c r="U3118" i="1" s="1"/>
  <c r="T3117" i="1"/>
  <c r="U3117" i="1" s="1"/>
  <c r="T3116" i="1"/>
  <c r="U3116" i="1" s="1"/>
  <c r="H3116" i="1"/>
  <c r="T3115" i="1"/>
  <c r="U3115" i="1" s="1"/>
  <c r="H3115" i="1"/>
  <c r="T3114" i="1"/>
  <c r="U3114" i="1" s="1"/>
  <c r="H3114" i="1"/>
  <c r="T3113" i="1"/>
  <c r="U3113" i="1" s="1"/>
  <c r="H3113" i="1"/>
  <c r="T3112" i="1"/>
  <c r="U3112" i="1" s="1"/>
  <c r="T3111" i="1"/>
  <c r="U3111" i="1" s="1"/>
  <c r="T3110" i="1"/>
  <c r="U3110" i="1" s="1"/>
  <c r="T3109" i="1"/>
  <c r="U3109" i="1" s="1"/>
  <c r="T3108" i="1"/>
  <c r="U3108" i="1" s="1"/>
  <c r="T3107" i="1"/>
  <c r="U3107" i="1" s="1"/>
  <c r="T3106" i="1"/>
  <c r="U3106" i="1" s="1"/>
  <c r="T3105" i="1"/>
  <c r="U3105" i="1" s="1"/>
  <c r="H3105" i="1"/>
  <c r="T3104" i="1"/>
  <c r="U3104" i="1" s="1"/>
  <c r="T3103" i="1"/>
  <c r="U3103" i="1" s="1"/>
  <c r="T3102" i="1"/>
  <c r="U3102" i="1" s="1"/>
  <c r="T3101" i="1"/>
  <c r="U3101" i="1" s="1"/>
  <c r="H3101" i="1"/>
  <c r="T3100" i="1"/>
  <c r="U3100" i="1" s="1"/>
  <c r="T3099" i="1"/>
  <c r="U3099" i="1" s="1"/>
  <c r="H3099" i="1"/>
  <c r="T3098" i="1"/>
  <c r="U3098" i="1" s="1"/>
  <c r="T3097" i="1"/>
  <c r="U3097" i="1" s="1"/>
  <c r="H3097" i="1"/>
  <c r="T3096" i="1"/>
  <c r="U3096" i="1" s="1"/>
  <c r="H3096" i="1"/>
  <c r="T3095" i="1"/>
  <c r="U3095" i="1" s="1"/>
  <c r="T3094" i="1"/>
  <c r="U3094" i="1" s="1"/>
  <c r="T3093" i="1"/>
  <c r="U3093" i="1" s="1"/>
  <c r="H3093" i="1"/>
  <c r="T3092" i="1"/>
  <c r="U3092" i="1" s="1"/>
  <c r="T3091" i="1"/>
  <c r="U3091" i="1" s="1"/>
  <c r="T3090" i="1"/>
  <c r="U3090" i="1" s="1"/>
  <c r="T3089" i="1"/>
  <c r="U3089" i="1" s="1"/>
  <c r="H3089" i="1"/>
  <c r="T3088" i="1"/>
  <c r="U3088" i="1" s="1"/>
  <c r="H3088" i="1"/>
  <c r="T3087" i="1"/>
  <c r="U3087" i="1" s="1"/>
  <c r="H3087" i="1"/>
  <c r="T3086" i="1"/>
  <c r="U3086" i="1" s="1"/>
  <c r="H3086" i="1"/>
  <c r="T3085" i="1"/>
  <c r="U3085" i="1" s="1"/>
  <c r="T3084" i="1"/>
  <c r="U3084" i="1" s="1"/>
  <c r="T3083" i="1"/>
  <c r="U3083" i="1" s="1"/>
  <c r="T3082" i="1"/>
  <c r="U3082" i="1" s="1"/>
  <c r="H3082" i="1"/>
  <c r="T3081" i="1"/>
  <c r="U3081" i="1" s="1"/>
  <c r="T3080" i="1"/>
  <c r="U3080" i="1" s="1"/>
  <c r="T3079" i="1"/>
  <c r="U3079" i="1" s="1"/>
  <c r="T3078" i="1"/>
  <c r="U3078" i="1" s="1"/>
  <c r="T3077" i="1"/>
  <c r="U3077" i="1" s="1"/>
  <c r="T3076" i="1"/>
  <c r="U3076" i="1" s="1"/>
  <c r="T3075" i="1"/>
  <c r="U3075" i="1" s="1"/>
  <c r="T3074" i="1"/>
  <c r="U3074" i="1" s="1"/>
  <c r="H3074" i="1"/>
  <c r="T3073" i="1"/>
  <c r="U3073" i="1" s="1"/>
  <c r="H3073" i="1"/>
  <c r="T3072" i="1"/>
  <c r="U3072" i="1" s="1"/>
  <c r="H3072" i="1"/>
  <c r="T3071" i="1"/>
  <c r="U3071" i="1" s="1"/>
  <c r="H3071" i="1"/>
  <c r="T3070" i="1"/>
  <c r="U3070" i="1" s="1"/>
  <c r="H3070" i="1"/>
  <c r="T3069" i="1"/>
  <c r="U3069" i="1" s="1"/>
  <c r="T3068" i="1"/>
  <c r="U3068" i="1" s="1"/>
  <c r="T3067" i="1"/>
  <c r="U3067" i="1" s="1"/>
  <c r="T3066" i="1"/>
  <c r="U3066" i="1" s="1"/>
  <c r="H3066" i="1"/>
  <c r="T3065" i="1"/>
  <c r="U3065" i="1" s="1"/>
  <c r="T3064" i="1"/>
  <c r="U3064" i="1" s="1"/>
  <c r="H3064" i="1"/>
  <c r="T3063" i="1"/>
  <c r="U3063" i="1" s="1"/>
  <c r="T3062" i="1"/>
  <c r="U3062" i="1" s="1"/>
  <c r="H3062" i="1"/>
  <c r="T3061" i="1"/>
  <c r="U3061" i="1" s="1"/>
  <c r="H3061" i="1"/>
  <c r="T3060" i="1"/>
  <c r="U3060" i="1" s="1"/>
  <c r="H3060" i="1"/>
  <c r="T3059" i="1"/>
  <c r="U3059" i="1" s="1"/>
  <c r="H3059" i="1"/>
  <c r="T3058" i="1"/>
  <c r="U3058" i="1" s="1"/>
  <c r="T3057" i="1"/>
  <c r="U3057" i="1" s="1"/>
  <c r="T3056" i="1"/>
  <c r="U3056" i="1" s="1"/>
  <c r="T3055" i="1"/>
  <c r="U3055" i="1" s="1"/>
  <c r="H3055" i="1"/>
  <c r="T3054" i="1"/>
  <c r="U3054" i="1" s="1"/>
  <c r="T3053" i="1"/>
  <c r="U3053" i="1" s="1"/>
  <c r="H3053" i="1"/>
  <c r="T3052" i="1"/>
  <c r="U3052" i="1" s="1"/>
  <c r="T3051" i="1"/>
  <c r="U3051" i="1" s="1"/>
  <c r="H3051" i="1"/>
  <c r="T3050" i="1"/>
  <c r="U3050" i="1" s="1"/>
  <c r="T3049" i="1"/>
  <c r="U3049" i="1" s="1"/>
  <c r="T3048" i="1"/>
  <c r="U3048" i="1" s="1"/>
  <c r="H3048" i="1"/>
  <c r="T3047" i="1"/>
  <c r="U3047" i="1" s="1"/>
  <c r="T3046" i="1"/>
  <c r="U3046" i="1" s="1"/>
  <c r="H3046" i="1"/>
  <c r="T3045" i="1"/>
  <c r="U3045" i="1" s="1"/>
  <c r="T3044" i="1"/>
  <c r="U3044" i="1" s="1"/>
  <c r="T3043" i="1"/>
  <c r="U3043" i="1" s="1"/>
  <c r="H3043" i="1"/>
  <c r="T3042" i="1"/>
  <c r="U3042" i="1" s="1"/>
  <c r="H3042" i="1"/>
  <c r="T3041" i="1"/>
  <c r="U3041" i="1" s="1"/>
  <c r="T3040" i="1"/>
  <c r="U3040" i="1" s="1"/>
  <c r="T3039" i="1"/>
  <c r="U3039" i="1" s="1"/>
  <c r="T3038" i="1"/>
  <c r="U3038" i="1" s="1"/>
  <c r="T3037" i="1"/>
  <c r="U3037" i="1" s="1"/>
  <c r="T3036" i="1"/>
  <c r="U3036" i="1" s="1"/>
  <c r="T3035" i="1"/>
  <c r="U3035" i="1" s="1"/>
  <c r="T3034" i="1"/>
  <c r="U3034" i="1" s="1"/>
  <c r="T3033" i="1"/>
  <c r="U3033" i="1" s="1"/>
  <c r="H3033" i="1"/>
  <c r="T3032" i="1"/>
  <c r="U3032" i="1" s="1"/>
  <c r="T3031" i="1"/>
  <c r="U3031" i="1" s="1"/>
  <c r="H3031" i="1"/>
  <c r="T3030" i="1"/>
  <c r="U3030" i="1" s="1"/>
  <c r="T3029" i="1"/>
  <c r="U3029" i="1" s="1"/>
  <c r="H3029" i="1"/>
  <c r="T3028" i="1"/>
  <c r="U3028" i="1" s="1"/>
  <c r="T3027" i="1"/>
  <c r="U3027" i="1" s="1"/>
  <c r="T3026" i="1"/>
  <c r="U3026" i="1" s="1"/>
  <c r="T3025" i="1"/>
  <c r="U3025" i="1" s="1"/>
  <c r="T3024" i="1"/>
  <c r="U3024" i="1" s="1"/>
  <c r="T3023" i="1"/>
  <c r="U3023" i="1" s="1"/>
  <c r="T3022" i="1"/>
  <c r="U3022" i="1" s="1"/>
  <c r="H3022" i="1"/>
  <c r="T3021" i="1"/>
  <c r="U3021" i="1" s="1"/>
  <c r="H3021" i="1"/>
  <c r="T3020" i="1"/>
  <c r="U3020" i="1" s="1"/>
  <c r="T3019" i="1"/>
  <c r="U3019" i="1" s="1"/>
  <c r="T3018" i="1"/>
  <c r="U3018" i="1" s="1"/>
  <c r="T3017" i="1"/>
  <c r="U3017" i="1" s="1"/>
  <c r="H3017" i="1"/>
  <c r="T3016" i="1"/>
  <c r="U3016" i="1" s="1"/>
  <c r="T3015" i="1"/>
  <c r="U3015" i="1" s="1"/>
  <c r="H3015" i="1"/>
  <c r="T3014" i="1"/>
  <c r="U3014" i="1" s="1"/>
  <c r="H3014" i="1"/>
  <c r="T3013" i="1"/>
  <c r="U3013" i="1" s="1"/>
  <c r="H3013" i="1"/>
  <c r="T3012" i="1"/>
  <c r="U3012" i="1" s="1"/>
  <c r="T3011" i="1"/>
  <c r="U3011" i="1" s="1"/>
  <c r="H3011" i="1"/>
  <c r="T3010" i="1"/>
  <c r="U3010" i="1" s="1"/>
  <c r="T3009" i="1"/>
  <c r="U3009" i="1" s="1"/>
  <c r="H3009" i="1"/>
  <c r="T3008" i="1"/>
  <c r="U3008" i="1" s="1"/>
  <c r="H3008" i="1"/>
  <c r="T3007" i="1"/>
  <c r="U3007" i="1" s="1"/>
  <c r="T3006" i="1"/>
  <c r="U3006" i="1" s="1"/>
  <c r="T3005" i="1"/>
  <c r="U3005" i="1" s="1"/>
  <c r="T3004" i="1"/>
  <c r="U3004" i="1" s="1"/>
  <c r="T3003" i="1"/>
  <c r="U3003" i="1" s="1"/>
  <c r="H3003" i="1"/>
  <c r="T3002" i="1"/>
  <c r="U3002" i="1" s="1"/>
  <c r="T3001" i="1"/>
  <c r="U3001" i="1" s="1"/>
  <c r="H3001" i="1"/>
  <c r="T3000" i="1"/>
  <c r="U3000" i="1" s="1"/>
  <c r="T2999" i="1"/>
  <c r="U2999" i="1" s="1"/>
  <c r="H2999" i="1"/>
  <c r="T2998" i="1"/>
  <c r="U2998" i="1" s="1"/>
  <c r="H2998" i="1"/>
  <c r="T2997" i="1"/>
  <c r="U2997" i="1" s="1"/>
  <c r="T2996" i="1"/>
  <c r="U2996" i="1" s="1"/>
  <c r="T2995" i="1"/>
  <c r="U2995" i="1" s="1"/>
  <c r="H2995" i="1"/>
  <c r="T2994" i="1"/>
  <c r="U2994" i="1" s="1"/>
  <c r="H2994" i="1"/>
  <c r="T2993" i="1"/>
  <c r="U2993" i="1" s="1"/>
  <c r="T2992" i="1"/>
  <c r="U2992" i="1" s="1"/>
  <c r="T2991" i="1"/>
  <c r="U2991" i="1" s="1"/>
  <c r="T2990" i="1"/>
  <c r="U2990" i="1" s="1"/>
  <c r="T2989" i="1"/>
  <c r="U2989" i="1" s="1"/>
  <c r="T2988" i="1"/>
  <c r="U2988" i="1" s="1"/>
  <c r="H2988" i="1"/>
  <c r="T2987" i="1"/>
  <c r="U2987" i="1" s="1"/>
  <c r="T2986" i="1"/>
  <c r="U2986" i="1" s="1"/>
  <c r="T2985" i="1"/>
  <c r="U2985" i="1" s="1"/>
  <c r="H2985" i="1"/>
  <c r="T2984" i="1"/>
  <c r="U2984" i="1" s="1"/>
  <c r="T2983" i="1"/>
  <c r="U2983" i="1" s="1"/>
  <c r="T2982" i="1"/>
  <c r="U2982" i="1" s="1"/>
  <c r="T2981" i="1"/>
  <c r="U2981" i="1" s="1"/>
  <c r="T2980" i="1"/>
  <c r="U2980" i="1" s="1"/>
  <c r="H2980" i="1"/>
  <c r="T2979" i="1"/>
  <c r="U2979" i="1" s="1"/>
  <c r="T2978" i="1"/>
  <c r="U2978" i="1" s="1"/>
  <c r="T2977" i="1"/>
  <c r="U2977" i="1" s="1"/>
  <c r="T2976" i="1"/>
  <c r="U2976" i="1" s="1"/>
  <c r="H2976" i="1"/>
  <c r="T2975" i="1"/>
  <c r="U2975" i="1" s="1"/>
  <c r="T2974" i="1"/>
  <c r="U2974" i="1" s="1"/>
  <c r="T2973" i="1"/>
  <c r="U2973" i="1" s="1"/>
  <c r="H2973" i="1"/>
  <c r="T2972" i="1"/>
  <c r="U2972" i="1" s="1"/>
  <c r="T2971" i="1"/>
  <c r="U2971" i="1" s="1"/>
  <c r="H2971" i="1"/>
  <c r="T2970" i="1"/>
  <c r="U2970" i="1" s="1"/>
  <c r="H2970" i="1"/>
  <c r="T2969" i="1"/>
  <c r="U2969" i="1" s="1"/>
  <c r="H2969" i="1"/>
  <c r="T2968" i="1"/>
  <c r="U2968" i="1" s="1"/>
  <c r="T2967" i="1"/>
  <c r="U2967" i="1" s="1"/>
  <c r="T2966" i="1"/>
  <c r="U2966" i="1" s="1"/>
  <c r="T2965" i="1"/>
  <c r="U2965" i="1" s="1"/>
  <c r="H2965" i="1"/>
  <c r="T2964" i="1"/>
  <c r="U2964" i="1" s="1"/>
  <c r="T2963" i="1"/>
  <c r="U2963" i="1" s="1"/>
  <c r="T2962" i="1"/>
  <c r="U2962" i="1" s="1"/>
  <c r="H2962" i="1"/>
  <c r="T2961" i="1"/>
  <c r="U2961" i="1" s="1"/>
  <c r="T2960" i="1"/>
  <c r="U2960" i="1" s="1"/>
  <c r="T2959" i="1"/>
  <c r="U2959" i="1" s="1"/>
  <c r="T2958" i="1"/>
  <c r="U2958" i="1" s="1"/>
  <c r="T2957" i="1"/>
  <c r="U2957" i="1" s="1"/>
  <c r="H2957" i="1"/>
  <c r="T2956" i="1"/>
  <c r="U2956" i="1" s="1"/>
  <c r="H2956" i="1"/>
  <c r="T2955" i="1"/>
  <c r="U2955" i="1" s="1"/>
  <c r="T2954" i="1"/>
  <c r="U2954" i="1" s="1"/>
  <c r="T2953" i="1"/>
  <c r="U2953" i="1" s="1"/>
  <c r="T2952" i="1"/>
  <c r="U2952" i="1" s="1"/>
  <c r="T2951" i="1"/>
  <c r="U2951" i="1" s="1"/>
  <c r="T2950" i="1"/>
  <c r="U2950" i="1" s="1"/>
  <c r="T2949" i="1"/>
  <c r="U2949" i="1" s="1"/>
  <c r="H2949" i="1"/>
  <c r="T2948" i="1"/>
  <c r="U2948" i="1" s="1"/>
  <c r="T2947" i="1"/>
  <c r="U2947" i="1" s="1"/>
  <c r="H2947" i="1"/>
  <c r="T2946" i="1"/>
  <c r="U2946" i="1" s="1"/>
  <c r="H2946" i="1"/>
  <c r="T2945" i="1"/>
  <c r="U2945" i="1" s="1"/>
  <c r="H2945" i="1"/>
  <c r="T2944" i="1"/>
  <c r="U2944" i="1" s="1"/>
  <c r="H2944" i="1"/>
  <c r="T2943" i="1"/>
  <c r="U2943" i="1" s="1"/>
  <c r="H2943" i="1"/>
  <c r="T2942" i="1"/>
  <c r="U2942" i="1" s="1"/>
  <c r="T2941" i="1"/>
  <c r="U2941" i="1" s="1"/>
  <c r="T2940" i="1"/>
  <c r="U2940" i="1" s="1"/>
  <c r="T2939" i="1"/>
  <c r="U2939" i="1" s="1"/>
  <c r="H2939" i="1"/>
  <c r="T2938" i="1"/>
  <c r="U2938" i="1" s="1"/>
  <c r="T2937" i="1"/>
  <c r="U2937" i="1" s="1"/>
  <c r="T2936" i="1"/>
  <c r="U2936" i="1" s="1"/>
  <c r="H2936" i="1"/>
  <c r="T2935" i="1"/>
  <c r="U2935" i="1" s="1"/>
  <c r="H2935" i="1"/>
  <c r="T2934" i="1"/>
  <c r="U2934" i="1" s="1"/>
  <c r="H2934" i="1"/>
  <c r="T2933" i="1"/>
  <c r="U2933" i="1" s="1"/>
  <c r="T2932" i="1"/>
  <c r="U2932" i="1" s="1"/>
  <c r="T2931" i="1"/>
  <c r="U2931" i="1" s="1"/>
  <c r="T2930" i="1"/>
  <c r="U2930" i="1" s="1"/>
  <c r="T2929" i="1"/>
  <c r="U2929" i="1" s="1"/>
  <c r="T2928" i="1"/>
  <c r="U2928" i="1" s="1"/>
  <c r="H2928" i="1"/>
  <c r="T2927" i="1"/>
  <c r="U2927" i="1" s="1"/>
  <c r="T2926" i="1"/>
  <c r="U2926" i="1" s="1"/>
  <c r="T2925" i="1"/>
  <c r="U2925" i="1" s="1"/>
  <c r="T2924" i="1"/>
  <c r="U2924" i="1" s="1"/>
  <c r="H2924" i="1"/>
  <c r="T2923" i="1"/>
  <c r="U2923" i="1" s="1"/>
  <c r="T2922" i="1"/>
  <c r="U2922" i="1" s="1"/>
  <c r="T2921" i="1"/>
  <c r="U2921" i="1" s="1"/>
  <c r="H2921" i="1"/>
  <c r="T2920" i="1"/>
  <c r="U2920" i="1" s="1"/>
  <c r="T2919" i="1"/>
  <c r="U2919" i="1" s="1"/>
  <c r="T2918" i="1"/>
  <c r="U2918" i="1" s="1"/>
  <c r="T2917" i="1"/>
  <c r="U2917" i="1" s="1"/>
  <c r="T2916" i="1"/>
  <c r="U2916" i="1" s="1"/>
  <c r="T2915" i="1"/>
  <c r="U2915" i="1" s="1"/>
  <c r="H2915" i="1"/>
  <c r="T2914" i="1"/>
  <c r="U2914" i="1" s="1"/>
  <c r="T2913" i="1"/>
  <c r="U2913" i="1" s="1"/>
  <c r="T2912" i="1"/>
  <c r="U2912" i="1" s="1"/>
  <c r="H2912" i="1"/>
  <c r="T2911" i="1"/>
  <c r="U2911" i="1" s="1"/>
  <c r="T2910" i="1"/>
  <c r="U2910" i="1" s="1"/>
  <c r="T2909" i="1"/>
  <c r="U2909" i="1" s="1"/>
  <c r="T2908" i="1"/>
  <c r="U2908" i="1" s="1"/>
  <c r="T2907" i="1"/>
  <c r="U2907" i="1" s="1"/>
  <c r="T2906" i="1"/>
  <c r="U2906" i="1" s="1"/>
  <c r="H2906" i="1"/>
  <c r="T2905" i="1"/>
  <c r="U2905" i="1" s="1"/>
  <c r="H2905" i="1"/>
  <c r="T2904" i="1"/>
  <c r="U2904" i="1" s="1"/>
  <c r="H2904" i="1"/>
  <c r="T2903" i="1"/>
  <c r="U2903" i="1" s="1"/>
  <c r="H2903" i="1"/>
  <c r="T2902" i="1"/>
  <c r="U2902" i="1" s="1"/>
  <c r="H2902" i="1"/>
  <c r="T2901" i="1"/>
  <c r="U2901" i="1" s="1"/>
  <c r="T2900" i="1"/>
  <c r="U2900" i="1" s="1"/>
  <c r="T2899" i="1"/>
  <c r="U2899" i="1" s="1"/>
  <c r="T2898" i="1"/>
  <c r="U2898" i="1" s="1"/>
  <c r="T2897" i="1"/>
  <c r="U2897" i="1" s="1"/>
  <c r="T2896" i="1"/>
  <c r="U2896" i="1" s="1"/>
  <c r="H2896" i="1"/>
  <c r="T2895" i="1"/>
  <c r="U2895" i="1" s="1"/>
  <c r="H2895" i="1"/>
  <c r="T2894" i="1"/>
  <c r="U2894" i="1" s="1"/>
  <c r="H2894" i="1"/>
  <c r="T2893" i="1"/>
  <c r="U2893" i="1" s="1"/>
  <c r="T2892" i="1"/>
  <c r="U2892" i="1" s="1"/>
  <c r="H2892" i="1"/>
  <c r="T2891" i="1"/>
  <c r="U2891" i="1" s="1"/>
  <c r="T2890" i="1"/>
  <c r="U2890" i="1" s="1"/>
  <c r="T2889" i="1"/>
  <c r="U2889" i="1" s="1"/>
  <c r="H2889" i="1"/>
  <c r="T2888" i="1"/>
  <c r="U2888" i="1" s="1"/>
  <c r="H2888" i="1"/>
  <c r="T2887" i="1"/>
  <c r="U2887" i="1" s="1"/>
  <c r="T2886" i="1"/>
  <c r="U2886" i="1" s="1"/>
  <c r="H2886" i="1"/>
  <c r="T2885" i="1"/>
  <c r="U2885" i="1" s="1"/>
  <c r="T2884" i="1"/>
  <c r="U2884" i="1" s="1"/>
  <c r="T2883" i="1"/>
  <c r="U2883" i="1" s="1"/>
  <c r="T2882" i="1"/>
  <c r="U2882" i="1" s="1"/>
  <c r="T2881" i="1"/>
  <c r="U2881" i="1" s="1"/>
  <c r="T2880" i="1"/>
  <c r="U2880" i="1" s="1"/>
  <c r="H2880" i="1"/>
  <c r="T2879" i="1"/>
  <c r="U2879" i="1" s="1"/>
  <c r="H2879" i="1"/>
  <c r="T2878" i="1"/>
  <c r="U2878" i="1" s="1"/>
  <c r="T2877" i="1"/>
  <c r="U2877" i="1" s="1"/>
  <c r="H2877" i="1"/>
  <c r="T2876" i="1"/>
  <c r="U2876" i="1" s="1"/>
  <c r="H2876" i="1"/>
  <c r="T2875" i="1"/>
  <c r="U2875" i="1" s="1"/>
  <c r="H2875" i="1"/>
  <c r="T2874" i="1"/>
  <c r="U2874" i="1" s="1"/>
  <c r="T2873" i="1"/>
  <c r="U2873" i="1" s="1"/>
  <c r="T2872" i="1"/>
  <c r="U2872" i="1" s="1"/>
  <c r="T2871" i="1"/>
  <c r="U2871" i="1" s="1"/>
  <c r="T2870" i="1"/>
  <c r="U2870" i="1" s="1"/>
  <c r="H2870" i="1"/>
  <c r="T2869" i="1"/>
  <c r="U2869" i="1" s="1"/>
  <c r="H2869" i="1"/>
  <c r="T2868" i="1"/>
  <c r="U2868" i="1" s="1"/>
  <c r="T2867" i="1"/>
  <c r="U2867" i="1" s="1"/>
  <c r="H2867" i="1"/>
  <c r="T2866" i="1"/>
  <c r="U2866" i="1" s="1"/>
  <c r="H2866" i="1"/>
  <c r="T2865" i="1"/>
  <c r="U2865" i="1" s="1"/>
  <c r="T2864" i="1"/>
  <c r="U2864" i="1" s="1"/>
  <c r="T2863" i="1"/>
  <c r="U2863" i="1" s="1"/>
  <c r="T2862" i="1"/>
  <c r="U2862" i="1" s="1"/>
  <c r="T2861" i="1"/>
  <c r="U2861" i="1" s="1"/>
  <c r="H2861" i="1"/>
  <c r="T2860" i="1"/>
  <c r="U2860" i="1" s="1"/>
  <c r="T2859" i="1"/>
  <c r="U2859" i="1" s="1"/>
  <c r="T2858" i="1"/>
  <c r="U2858" i="1" s="1"/>
  <c r="T2857" i="1"/>
  <c r="U2857" i="1" s="1"/>
  <c r="T2856" i="1"/>
  <c r="U2856" i="1" s="1"/>
  <c r="T2855" i="1"/>
  <c r="U2855" i="1" s="1"/>
  <c r="T2854" i="1"/>
  <c r="U2854" i="1" s="1"/>
  <c r="T2853" i="1"/>
  <c r="U2853" i="1" s="1"/>
  <c r="T2852" i="1"/>
  <c r="U2852" i="1" s="1"/>
  <c r="H2852" i="1"/>
  <c r="T2851" i="1"/>
  <c r="U2851" i="1" s="1"/>
  <c r="T2850" i="1"/>
  <c r="U2850" i="1" s="1"/>
  <c r="H2850" i="1"/>
  <c r="T2849" i="1"/>
  <c r="U2849" i="1" s="1"/>
  <c r="T2848" i="1"/>
  <c r="U2848" i="1" s="1"/>
  <c r="T2847" i="1"/>
  <c r="U2847" i="1" s="1"/>
  <c r="T2846" i="1"/>
  <c r="U2846" i="1" s="1"/>
  <c r="T2845" i="1"/>
  <c r="U2845" i="1" s="1"/>
  <c r="T2844" i="1"/>
  <c r="U2844" i="1" s="1"/>
  <c r="T2843" i="1"/>
  <c r="U2843" i="1" s="1"/>
  <c r="T2842" i="1"/>
  <c r="U2842" i="1" s="1"/>
  <c r="T2841" i="1"/>
  <c r="U2841" i="1" s="1"/>
  <c r="T2840" i="1"/>
  <c r="U2840" i="1" s="1"/>
  <c r="T2839" i="1"/>
  <c r="U2839" i="1" s="1"/>
  <c r="T2838" i="1"/>
  <c r="U2838" i="1" s="1"/>
  <c r="T2837" i="1"/>
  <c r="U2837" i="1" s="1"/>
  <c r="T2836" i="1"/>
  <c r="U2836" i="1" s="1"/>
  <c r="H2836" i="1"/>
  <c r="T2835" i="1"/>
  <c r="U2835" i="1" s="1"/>
  <c r="H2835" i="1"/>
  <c r="T2834" i="1"/>
  <c r="U2834" i="1" s="1"/>
  <c r="T2833" i="1"/>
  <c r="U2833" i="1" s="1"/>
  <c r="H2833" i="1"/>
  <c r="T2832" i="1"/>
  <c r="U2832" i="1" s="1"/>
  <c r="T2831" i="1"/>
  <c r="U2831" i="1" s="1"/>
  <c r="T2830" i="1"/>
  <c r="U2830" i="1" s="1"/>
  <c r="T2829" i="1"/>
  <c r="U2829" i="1" s="1"/>
  <c r="T2828" i="1"/>
  <c r="U2828" i="1" s="1"/>
  <c r="T2827" i="1"/>
  <c r="U2827" i="1" s="1"/>
  <c r="H2827" i="1"/>
  <c r="T2826" i="1"/>
  <c r="U2826" i="1" s="1"/>
  <c r="T2825" i="1"/>
  <c r="U2825" i="1" s="1"/>
  <c r="T2824" i="1"/>
  <c r="U2824" i="1" s="1"/>
  <c r="T2823" i="1"/>
  <c r="U2823" i="1" s="1"/>
  <c r="T2822" i="1"/>
  <c r="U2822" i="1" s="1"/>
  <c r="T2821" i="1"/>
  <c r="U2821" i="1" s="1"/>
  <c r="T2820" i="1"/>
  <c r="U2820" i="1" s="1"/>
  <c r="T2819" i="1"/>
  <c r="U2819" i="1" s="1"/>
  <c r="T2818" i="1"/>
  <c r="U2818" i="1" s="1"/>
  <c r="H2818" i="1"/>
  <c r="T2817" i="1"/>
  <c r="U2817" i="1" s="1"/>
  <c r="H2817" i="1"/>
  <c r="T2816" i="1"/>
  <c r="U2816" i="1" s="1"/>
  <c r="T2815" i="1"/>
  <c r="U2815" i="1" s="1"/>
  <c r="T2814" i="1"/>
  <c r="U2814" i="1" s="1"/>
  <c r="T2813" i="1"/>
  <c r="U2813" i="1" s="1"/>
  <c r="T2812" i="1"/>
  <c r="U2812" i="1" s="1"/>
  <c r="T2811" i="1"/>
  <c r="U2811" i="1" s="1"/>
  <c r="T2810" i="1"/>
  <c r="U2810" i="1" s="1"/>
  <c r="T2809" i="1"/>
  <c r="U2809" i="1" s="1"/>
  <c r="T2808" i="1"/>
  <c r="U2808" i="1" s="1"/>
  <c r="H2808" i="1"/>
  <c r="T2807" i="1"/>
  <c r="U2807" i="1" s="1"/>
  <c r="H2807" i="1"/>
  <c r="T2806" i="1"/>
  <c r="U2806" i="1" s="1"/>
  <c r="T2805" i="1"/>
  <c r="U2805" i="1" s="1"/>
  <c r="T2804" i="1"/>
  <c r="U2804" i="1" s="1"/>
  <c r="T2803" i="1"/>
  <c r="U2803" i="1" s="1"/>
  <c r="T2802" i="1"/>
  <c r="U2802" i="1" s="1"/>
  <c r="H2802" i="1"/>
  <c r="T2801" i="1"/>
  <c r="U2801" i="1" s="1"/>
  <c r="T2800" i="1"/>
  <c r="U2800" i="1" s="1"/>
  <c r="T2799" i="1"/>
  <c r="U2799" i="1" s="1"/>
  <c r="T2798" i="1"/>
  <c r="U2798" i="1" s="1"/>
  <c r="T2797" i="1"/>
  <c r="U2797" i="1" s="1"/>
  <c r="T2796" i="1"/>
  <c r="U2796" i="1" s="1"/>
  <c r="T2795" i="1"/>
  <c r="U2795" i="1" s="1"/>
  <c r="H2795" i="1"/>
  <c r="T2794" i="1"/>
  <c r="U2794" i="1" s="1"/>
  <c r="T2793" i="1"/>
  <c r="U2793" i="1" s="1"/>
  <c r="T2792" i="1"/>
  <c r="U2792" i="1" s="1"/>
  <c r="T2791" i="1"/>
  <c r="U2791" i="1" s="1"/>
  <c r="T2790" i="1"/>
  <c r="U2790" i="1" s="1"/>
  <c r="T2789" i="1"/>
  <c r="U2789" i="1" s="1"/>
  <c r="T2788" i="1"/>
  <c r="U2788" i="1" s="1"/>
  <c r="T2787" i="1"/>
  <c r="U2787" i="1" s="1"/>
  <c r="T2786" i="1"/>
  <c r="U2786" i="1" s="1"/>
  <c r="H2786" i="1"/>
  <c r="T2785" i="1"/>
  <c r="U2785" i="1" s="1"/>
  <c r="T2784" i="1"/>
  <c r="U2784" i="1" s="1"/>
  <c r="H2784" i="1"/>
  <c r="T2783" i="1"/>
  <c r="U2783" i="1" s="1"/>
  <c r="T2782" i="1"/>
  <c r="U2782" i="1" s="1"/>
  <c r="T2781" i="1"/>
  <c r="U2781" i="1" s="1"/>
  <c r="T2780" i="1"/>
  <c r="U2780" i="1" s="1"/>
  <c r="T2779" i="1"/>
  <c r="U2779" i="1" s="1"/>
  <c r="H2779" i="1"/>
  <c r="T2778" i="1"/>
  <c r="U2778" i="1" s="1"/>
  <c r="H2778" i="1"/>
  <c r="T2777" i="1"/>
  <c r="U2777" i="1" s="1"/>
  <c r="H2777" i="1"/>
  <c r="T2776" i="1"/>
  <c r="U2776" i="1" s="1"/>
  <c r="T2775" i="1"/>
  <c r="U2775" i="1" s="1"/>
  <c r="T2774" i="1"/>
  <c r="U2774" i="1" s="1"/>
  <c r="T2773" i="1"/>
  <c r="U2773" i="1" s="1"/>
  <c r="T2772" i="1"/>
  <c r="U2772" i="1" s="1"/>
  <c r="H2772" i="1"/>
  <c r="T2771" i="1"/>
  <c r="U2771" i="1" s="1"/>
  <c r="T2770" i="1"/>
  <c r="U2770" i="1" s="1"/>
  <c r="T2769" i="1"/>
  <c r="U2769" i="1" s="1"/>
  <c r="H2769" i="1"/>
  <c r="T2768" i="1"/>
  <c r="U2768" i="1" s="1"/>
  <c r="H2768" i="1"/>
  <c r="T2767" i="1"/>
  <c r="U2767" i="1" s="1"/>
  <c r="H2767" i="1"/>
  <c r="T2766" i="1"/>
  <c r="U2766" i="1" s="1"/>
  <c r="T2765" i="1"/>
  <c r="U2765" i="1" s="1"/>
  <c r="T2764" i="1"/>
  <c r="U2764" i="1" s="1"/>
  <c r="H2764" i="1"/>
  <c r="T2763" i="1"/>
  <c r="U2763" i="1" s="1"/>
  <c r="H2763" i="1"/>
  <c r="T2762" i="1"/>
  <c r="U2762" i="1" s="1"/>
  <c r="T2761" i="1"/>
  <c r="U2761" i="1" s="1"/>
  <c r="H2761" i="1"/>
  <c r="T2760" i="1"/>
  <c r="U2760" i="1" s="1"/>
  <c r="H2760" i="1"/>
  <c r="T2759" i="1"/>
  <c r="U2759" i="1" s="1"/>
  <c r="T2758" i="1"/>
  <c r="U2758" i="1" s="1"/>
  <c r="H2758" i="1"/>
  <c r="T2757" i="1"/>
  <c r="U2757" i="1" s="1"/>
  <c r="H2757" i="1"/>
  <c r="T2756" i="1"/>
  <c r="U2756" i="1" s="1"/>
  <c r="T2755" i="1"/>
  <c r="U2755" i="1" s="1"/>
  <c r="H2755" i="1"/>
  <c r="T2754" i="1"/>
  <c r="U2754" i="1" s="1"/>
  <c r="H2754" i="1"/>
  <c r="T2753" i="1"/>
  <c r="U2753" i="1" s="1"/>
  <c r="H2753" i="1"/>
  <c r="T2752" i="1"/>
  <c r="U2752" i="1" s="1"/>
  <c r="T2751" i="1"/>
  <c r="U2751" i="1" s="1"/>
  <c r="T2750" i="1"/>
  <c r="U2750" i="1" s="1"/>
  <c r="H2750" i="1"/>
  <c r="T2749" i="1"/>
  <c r="U2749" i="1" s="1"/>
  <c r="H2749" i="1"/>
  <c r="T2748" i="1"/>
  <c r="U2748" i="1" s="1"/>
  <c r="T2747" i="1"/>
  <c r="U2747" i="1" s="1"/>
  <c r="T2746" i="1"/>
  <c r="U2746" i="1" s="1"/>
  <c r="T2745" i="1"/>
  <c r="U2745" i="1" s="1"/>
  <c r="H2745" i="1"/>
  <c r="T2744" i="1"/>
  <c r="U2744" i="1" s="1"/>
  <c r="T2743" i="1"/>
  <c r="U2743" i="1" s="1"/>
  <c r="H2743" i="1"/>
  <c r="T2742" i="1"/>
  <c r="U2742" i="1" s="1"/>
  <c r="T2741" i="1"/>
  <c r="U2741" i="1" s="1"/>
  <c r="T2740" i="1"/>
  <c r="U2740" i="1" s="1"/>
  <c r="H2740" i="1"/>
  <c r="T2739" i="1"/>
  <c r="U2739" i="1" s="1"/>
  <c r="T2738" i="1"/>
  <c r="U2738" i="1" s="1"/>
  <c r="T2737" i="1"/>
  <c r="U2737" i="1" s="1"/>
  <c r="T2736" i="1"/>
  <c r="U2736" i="1" s="1"/>
  <c r="T2735" i="1"/>
  <c r="U2735" i="1" s="1"/>
  <c r="H2735" i="1"/>
  <c r="T2734" i="1"/>
  <c r="U2734" i="1" s="1"/>
  <c r="T2733" i="1"/>
  <c r="U2733" i="1" s="1"/>
  <c r="T2732" i="1"/>
  <c r="U2732" i="1" s="1"/>
  <c r="T2731" i="1"/>
  <c r="U2731" i="1" s="1"/>
  <c r="T2730" i="1"/>
  <c r="U2730" i="1" s="1"/>
  <c r="T2729" i="1"/>
  <c r="U2729" i="1" s="1"/>
  <c r="T2728" i="1"/>
  <c r="U2728" i="1" s="1"/>
  <c r="H2728" i="1"/>
  <c r="T2727" i="1"/>
  <c r="U2727" i="1" s="1"/>
  <c r="H2727" i="1"/>
  <c r="T2726" i="1"/>
  <c r="U2726" i="1" s="1"/>
  <c r="T2725" i="1"/>
  <c r="U2725" i="1" s="1"/>
  <c r="T2724" i="1"/>
  <c r="U2724" i="1" s="1"/>
  <c r="H2724" i="1"/>
  <c r="T2723" i="1"/>
  <c r="U2723" i="1" s="1"/>
  <c r="T2722" i="1"/>
  <c r="U2722" i="1" s="1"/>
  <c r="H2722" i="1"/>
  <c r="T2721" i="1"/>
  <c r="U2721" i="1" s="1"/>
  <c r="T2720" i="1"/>
  <c r="U2720" i="1" s="1"/>
  <c r="H2720" i="1"/>
  <c r="T2719" i="1"/>
  <c r="U2719" i="1" s="1"/>
  <c r="T2718" i="1"/>
  <c r="U2718" i="1" s="1"/>
  <c r="T2717" i="1"/>
  <c r="U2717" i="1" s="1"/>
  <c r="H2717" i="1"/>
  <c r="T2716" i="1"/>
  <c r="U2716" i="1" s="1"/>
  <c r="T2715" i="1"/>
  <c r="U2715" i="1" s="1"/>
  <c r="H2715" i="1"/>
  <c r="T2714" i="1"/>
  <c r="U2714" i="1" s="1"/>
  <c r="H2714" i="1"/>
  <c r="T2713" i="1"/>
  <c r="U2713" i="1" s="1"/>
  <c r="H2713" i="1"/>
  <c r="T2712" i="1"/>
  <c r="U2712" i="1" s="1"/>
  <c r="T2711" i="1"/>
  <c r="U2711" i="1" s="1"/>
  <c r="T2710" i="1"/>
  <c r="U2710" i="1" s="1"/>
  <c r="T2709" i="1"/>
  <c r="U2709" i="1" s="1"/>
  <c r="T2708" i="1"/>
  <c r="U2708" i="1" s="1"/>
  <c r="H2708" i="1"/>
  <c r="T2707" i="1"/>
  <c r="U2707" i="1" s="1"/>
  <c r="T2706" i="1"/>
  <c r="U2706" i="1" s="1"/>
  <c r="T2705" i="1"/>
  <c r="U2705" i="1" s="1"/>
  <c r="T2704" i="1"/>
  <c r="U2704" i="1" s="1"/>
  <c r="T2703" i="1"/>
  <c r="U2703" i="1" s="1"/>
  <c r="T2702" i="1"/>
  <c r="U2702" i="1" s="1"/>
  <c r="T2701" i="1"/>
  <c r="U2701" i="1" s="1"/>
  <c r="T2700" i="1"/>
  <c r="U2700" i="1" s="1"/>
  <c r="H2700" i="1"/>
  <c r="T2699" i="1"/>
  <c r="U2699" i="1" s="1"/>
  <c r="H2699" i="1"/>
  <c r="T2698" i="1"/>
  <c r="U2698" i="1" s="1"/>
  <c r="H2698" i="1"/>
  <c r="T2697" i="1"/>
  <c r="U2697" i="1" s="1"/>
  <c r="H2697" i="1"/>
  <c r="T2696" i="1"/>
  <c r="U2696" i="1" s="1"/>
  <c r="T2695" i="1"/>
  <c r="U2695" i="1" s="1"/>
  <c r="T2694" i="1"/>
  <c r="U2694" i="1" s="1"/>
  <c r="T2693" i="1"/>
  <c r="U2693" i="1" s="1"/>
  <c r="T2692" i="1"/>
  <c r="U2692" i="1" s="1"/>
  <c r="H2692" i="1"/>
  <c r="T2691" i="1"/>
  <c r="U2691" i="1" s="1"/>
  <c r="T2690" i="1"/>
  <c r="U2690" i="1" s="1"/>
  <c r="T2689" i="1"/>
  <c r="U2689" i="1" s="1"/>
  <c r="H2689" i="1"/>
  <c r="T2688" i="1"/>
  <c r="U2688" i="1" s="1"/>
  <c r="T2687" i="1"/>
  <c r="U2687" i="1" s="1"/>
  <c r="T2686" i="1"/>
  <c r="U2686" i="1" s="1"/>
  <c r="T2685" i="1"/>
  <c r="U2685" i="1" s="1"/>
  <c r="T2684" i="1"/>
  <c r="U2684" i="1" s="1"/>
  <c r="T2683" i="1"/>
  <c r="U2683" i="1" s="1"/>
  <c r="T2682" i="1"/>
  <c r="U2682" i="1" s="1"/>
  <c r="T2681" i="1"/>
  <c r="U2681" i="1" s="1"/>
  <c r="H2681" i="1"/>
  <c r="T2680" i="1"/>
  <c r="U2680" i="1" s="1"/>
  <c r="H2680" i="1"/>
  <c r="T2679" i="1"/>
  <c r="U2679" i="1" s="1"/>
  <c r="H2679" i="1"/>
  <c r="T2678" i="1"/>
  <c r="U2678" i="1" s="1"/>
  <c r="T2677" i="1"/>
  <c r="U2677" i="1" s="1"/>
  <c r="T2676" i="1"/>
  <c r="U2676" i="1" s="1"/>
  <c r="T2675" i="1"/>
  <c r="U2675" i="1" s="1"/>
  <c r="T2674" i="1"/>
  <c r="U2674" i="1" s="1"/>
  <c r="H2674" i="1"/>
  <c r="T2673" i="1"/>
  <c r="U2673" i="1" s="1"/>
  <c r="H2673" i="1"/>
  <c r="T2672" i="1"/>
  <c r="U2672" i="1" s="1"/>
  <c r="T2671" i="1"/>
  <c r="U2671" i="1" s="1"/>
  <c r="T2670" i="1"/>
  <c r="U2670" i="1" s="1"/>
  <c r="H2670" i="1"/>
  <c r="T2669" i="1"/>
  <c r="U2669" i="1" s="1"/>
  <c r="H2669" i="1"/>
  <c r="T2668" i="1"/>
  <c r="U2668" i="1" s="1"/>
  <c r="H2668" i="1"/>
  <c r="T2667" i="1"/>
  <c r="U2667" i="1" s="1"/>
  <c r="T2666" i="1"/>
  <c r="U2666" i="1" s="1"/>
  <c r="T2665" i="1"/>
  <c r="U2665" i="1" s="1"/>
  <c r="H2665" i="1"/>
  <c r="T2664" i="1"/>
  <c r="U2664" i="1" s="1"/>
  <c r="T2663" i="1"/>
  <c r="U2663" i="1" s="1"/>
  <c r="H2663" i="1"/>
  <c r="T2662" i="1"/>
  <c r="U2662" i="1" s="1"/>
  <c r="T2661" i="1"/>
  <c r="U2661" i="1" s="1"/>
  <c r="T2660" i="1"/>
  <c r="U2660" i="1" s="1"/>
  <c r="T2659" i="1"/>
  <c r="U2659" i="1" s="1"/>
  <c r="H2659" i="1"/>
  <c r="T2658" i="1"/>
  <c r="U2658" i="1" s="1"/>
  <c r="T2657" i="1"/>
  <c r="U2657" i="1" s="1"/>
  <c r="T2656" i="1"/>
  <c r="U2656" i="1" s="1"/>
  <c r="H2656" i="1"/>
  <c r="T2655" i="1"/>
  <c r="U2655" i="1" s="1"/>
  <c r="T2654" i="1"/>
  <c r="U2654" i="1" s="1"/>
  <c r="H2654" i="1"/>
  <c r="T2653" i="1"/>
  <c r="U2653" i="1" s="1"/>
  <c r="T2652" i="1"/>
  <c r="U2652" i="1" s="1"/>
  <c r="H2652" i="1"/>
  <c r="T2651" i="1"/>
  <c r="U2651" i="1" s="1"/>
  <c r="H2651" i="1"/>
  <c r="T2650" i="1"/>
  <c r="U2650" i="1" s="1"/>
  <c r="T2649" i="1"/>
  <c r="U2649" i="1" s="1"/>
  <c r="H2649" i="1"/>
  <c r="T2648" i="1"/>
  <c r="U2648" i="1" s="1"/>
  <c r="T2647" i="1"/>
  <c r="U2647" i="1" s="1"/>
  <c r="H2647" i="1"/>
  <c r="T2646" i="1"/>
  <c r="U2646" i="1" s="1"/>
  <c r="T2645" i="1"/>
  <c r="U2645" i="1" s="1"/>
  <c r="H2645" i="1"/>
  <c r="T2644" i="1"/>
  <c r="U2644" i="1" s="1"/>
  <c r="H2644" i="1"/>
  <c r="T2643" i="1"/>
  <c r="U2643" i="1" s="1"/>
  <c r="H2643" i="1"/>
  <c r="T2642" i="1"/>
  <c r="U2642" i="1" s="1"/>
  <c r="H2642" i="1"/>
  <c r="T2641" i="1"/>
  <c r="U2641" i="1" s="1"/>
  <c r="H2641" i="1"/>
  <c r="T2640" i="1"/>
  <c r="U2640" i="1" s="1"/>
  <c r="T2639" i="1"/>
  <c r="U2639" i="1" s="1"/>
  <c r="T2638" i="1"/>
  <c r="U2638" i="1" s="1"/>
  <c r="T2637" i="1"/>
  <c r="U2637" i="1" s="1"/>
  <c r="H2637" i="1"/>
  <c r="T2636" i="1"/>
  <c r="U2636" i="1" s="1"/>
  <c r="H2636" i="1"/>
  <c r="T2635" i="1"/>
  <c r="U2635" i="1" s="1"/>
  <c r="H2635" i="1"/>
  <c r="T2634" i="1"/>
  <c r="U2634" i="1" s="1"/>
  <c r="H2634" i="1"/>
  <c r="T2633" i="1"/>
  <c r="U2633" i="1" s="1"/>
  <c r="T2632" i="1"/>
  <c r="U2632" i="1" s="1"/>
  <c r="T2631" i="1"/>
  <c r="U2631" i="1" s="1"/>
  <c r="H2631" i="1"/>
  <c r="T2630" i="1"/>
  <c r="U2630" i="1" s="1"/>
  <c r="T2629" i="1"/>
  <c r="U2629" i="1" s="1"/>
  <c r="T2628" i="1"/>
  <c r="U2628" i="1" s="1"/>
  <c r="T2627" i="1"/>
  <c r="U2627" i="1" s="1"/>
  <c r="T2626" i="1"/>
  <c r="U2626" i="1" s="1"/>
  <c r="H2626" i="1"/>
  <c r="T2625" i="1"/>
  <c r="U2625" i="1" s="1"/>
  <c r="H2625" i="1"/>
  <c r="T2624" i="1"/>
  <c r="U2624" i="1" s="1"/>
  <c r="H2624" i="1"/>
  <c r="T2623" i="1"/>
  <c r="U2623" i="1" s="1"/>
  <c r="T2622" i="1"/>
  <c r="U2622" i="1" s="1"/>
  <c r="T2621" i="1"/>
  <c r="U2621" i="1" s="1"/>
  <c r="H2621" i="1"/>
  <c r="T2620" i="1"/>
  <c r="U2620" i="1" s="1"/>
  <c r="T2619" i="1"/>
  <c r="U2619" i="1" s="1"/>
  <c r="T2618" i="1"/>
  <c r="U2618" i="1" s="1"/>
  <c r="T2617" i="1"/>
  <c r="U2617" i="1" s="1"/>
  <c r="T2616" i="1"/>
  <c r="U2616" i="1" s="1"/>
  <c r="T2615" i="1"/>
  <c r="U2615" i="1" s="1"/>
  <c r="H2615" i="1"/>
  <c r="T2614" i="1"/>
  <c r="U2614" i="1" s="1"/>
  <c r="H2614" i="1"/>
  <c r="T2613" i="1"/>
  <c r="U2613" i="1" s="1"/>
  <c r="T2612" i="1"/>
  <c r="U2612" i="1" s="1"/>
  <c r="H2612" i="1"/>
  <c r="T2611" i="1"/>
  <c r="U2611" i="1" s="1"/>
  <c r="H2611" i="1"/>
  <c r="T2610" i="1"/>
  <c r="U2610" i="1" s="1"/>
  <c r="H2610" i="1"/>
  <c r="T2609" i="1"/>
  <c r="U2609" i="1" s="1"/>
  <c r="H2609" i="1"/>
  <c r="T2608" i="1"/>
  <c r="U2608" i="1" s="1"/>
  <c r="T2607" i="1"/>
  <c r="U2607" i="1" s="1"/>
  <c r="T2606" i="1"/>
  <c r="U2606" i="1" s="1"/>
  <c r="T2605" i="1"/>
  <c r="U2605" i="1" s="1"/>
  <c r="T2604" i="1"/>
  <c r="U2604" i="1" s="1"/>
  <c r="H2604" i="1"/>
  <c r="T2603" i="1"/>
  <c r="U2603" i="1" s="1"/>
  <c r="T2602" i="1"/>
  <c r="U2602" i="1" s="1"/>
  <c r="T2601" i="1"/>
  <c r="U2601" i="1" s="1"/>
  <c r="T2600" i="1"/>
  <c r="U2600" i="1" s="1"/>
  <c r="T2599" i="1"/>
  <c r="U2599" i="1" s="1"/>
  <c r="T2598" i="1"/>
  <c r="U2598" i="1" s="1"/>
  <c r="H2598" i="1"/>
  <c r="T2597" i="1"/>
  <c r="U2597" i="1" s="1"/>
  <c r="H2597" i="1"/>
  <c r="T2596" i="1"/>
  <c r="U2596" i="1" s="1"/>
  <c r="T2595" i="1"/>
  <c r="U2595" i="1" s="1"/>
  <c r="T2594" i="1"/>
  <c r="U2594" i="1" s="1"/>
  <c r="H2594" i="1"/>
  <c r="T2593" i="1"/>
  <c r="U2593" i="1" s="1"/>
  <c r="H2593" i="1"/>
  <c r="T2592" i="1"/>
  <c r="U2592" i="1" s="1"/>
  <c r="H2592" i="1"/>
  <c r="T2591" i="1"/>
  <c r="U2591" i="1" s="1"/>
  <c r="T2590" i="1"/>
  <c r="U2590" i="1" s="1"/>
  <c r="H2590" i="1"/>
  <c r="T2589" i="1"/>
  <c r="U2589" i="1" s="1"/>
  <c r="H2589" i="1"/>
  <c r="T2588" i="1"/>
  <c r="U2588" i="1" s="1"/>
  <c r="H2588" i="1"/>
  <c r="T2587" i="1"/>
  <c r="U2587" i="1" s="1"/>
  <c r="T2586" i="1"/>
  <c r="U2586" i="1" s="1"/>
  <c r="T2585" i="1"/>
  <c r="U2585" i="1" s="1"/>
  <c r="H2585" i="1"/>
  <c r="T2584" i="1"/>
  <c r="U2584" i="1" s="1"/>
  <c r="T2583" i="1"/>
  <c r="U2583" i="1" s="1"/>
  <c r="T2582" i="1"/>
  <c r="U2582" i="1" s="1"/>
  <c r="T2581" i="1"/>
  <c r="U2581" i="1" s="1"/>
  <c r="H2581" i="1"/>
  <c r="T2580" i="1"/>
  <c r="U2580" i="1" s="1"/>
  <c r="T2579" i="1"/>
  <c r="U2579" i="1" s="1"/>
  <c r="T2578" i="1"/>
  <c r="U2578" i="1" s="1"/>
  <c r="H2578" i="1"/>
  <c r="T2577" i="1"/>
  <c r="U2577" i="1" s="1"/>
  <c r="H2577" i="1"/>
  <c r="T2576" i="1"/>
  <c r="U2576" i="1" s="1"/>
  <c r="T2575" i="1"/>
  <c r="U2575" i="1" s="1"/>
  <c r="H2575" i="1"/>
  <c r="T2574" i="1"/>
  <c r="U2574" i="1" s="1"/>
  <c r="T2573" i="1"/>
  <c r="U2573" i="1" s="1"/>
  <c r="H2573" i="1"/>
  <c r="T2572" i="1"/>
  <c r="U2572" i="1" s="1"/>
  <c r="H2572" i="1"/>
  <c r="T2571" i="1"/>
  <c r="U2571" i="1" s="1"/>
  <c r="H2571" i="1"/>
  <c r="T2570" i="1"/>
  <c r="U2570" i="1" s="1"/>
  <c r="H2570" i="1"/>
  <c r="T2569" i="1"/>
  <c r="U2569" i="1" s="1"/>
  <c r="T2568" i="1"/>
  <c r="U2568" i="1" s="1"/>
  <c r="T2567" i="1"/>
  <c r="U2567" i="1" s="1"/>
  <c r="T2566" i="1"/>
  <c r="U2566" i="1" s="1"/>
  <c r="T2565" i="1"/>
  <c r="U2565" i="1" s="1"/>
  <c r="T2564" i="1"/>
  <c r="U2564" i="1" s="1"/>
  <c r="T2563" i="1"/>
  <c r="U2563" i="1" s="1"/>
  <c r="T2562" i="1"/>
  <c r="U2562" i="1" s="1"/>
  <c r="T2561" i="1"/>
  <c r="U2561" i="1" s="1"/>
  <c r="T2560" i="1"/>
  <c r="U2560" i="1" s="1"/>
  <c r="H2560" i="1"/>
  <c r="T2559" i="1"/>
  <c r="U2559" i="1" s="1"/>
  <c r="H2559" i="1"/>
  <c r="T2558" i="1"/>
  <c r="U2558" i="1" s="1"/>
  <c r="H2558" i="1"/>
  <c r="T2557" i="1"/>
  <c r="U2557" i="1" s="1"/>
  <c r="H2557" i="1"/>
  <c r="T2556" i="1"/>
  <c r="U2556" i="1" s="1"/>
  <c r="H2556" i="1"/>
  <c r="T2555" i="1"/>
  <c r="U2555" i="1" s="1"/>
  <c r="T2554" i="1"/>
  <c r="U2554" i="1" s="1"/>
  <c r="T2553" i="1"/>
  <c r="U2553" i="1" s="1"/>
  <c r="T2552" i="1"/>
  <c r="U2552" i="1" s="1"/>
  <c r="T2551" i="1"/>
  <c r="U2551" i="1" s="1"/>
  <c r="T2550" i="1"/>
  <c r="U2550" i="1" s="1"/>
  <c r="T2549" i="1"/>
  <c r="U2549" i="1" s="1"/>
  <c r="H2549" i="1"/>
  <c r="T2548" i="1"/>
  <c r="U2548" i="1" s="1"/>
  <c r="H2548" i="1"/>
  <c r="T2547" i="1"/>
  <c r="U2547" i="1" s="1"/>
  <c r="T2546" i="1"/>
  <c r="U2546" i="1" s="1"/>
  <c r="T2545" i="1"/>
  <c r="U2545" i="1" s="1"/>
  <c r="T2544" i="1"/>
  <c r="U2544" i="1" s="1"/>
  <c r="T2543" i="1"/>
  <c r="U2543" i="1" s="1"/>
  <c r="H2543" i="1"/>
  <c r="T2542" i="1"/>
  <c r="U2542" i="1" s="1"/>
  <c r="T2541" i="1"/>
  <c r="U2541" i="1" s="1"/>
  <c r="T2540" i="1"/>
  <c r="U2540" i="1" s="1"/>
  <c r="T2539" i="1"/>
  <c r="U2539" i="1" s="1"/>
  <c r="H2539" i="1"/>
  <c r="T2538" i="1"/>
  <c r="U2538" i="1" s="1"/>
  <c r="H2538" i="1"/>
  <c r="T2537" i="1"/>
  <c r="U2537" i="1" s="1"/>
  <c r="H2537" i="1"/>
  <c r="T2536" i="1"/>
  <c r="U2536" i="1" s="1"/>
  <c r="T2535" i="1"/>
  <c r="U2535" i="1" s="1"/>
  <c r="T2534" i="1"/>
  <c r="U2534" i="1" s="1"/>
  <c r="H2534" i="1"/>
  <c r="T2533" i="1"/>
  <c r="U2533" i="1" s="1"/>
  <c r="T2532" i="1"/>
  <c r="U2532" i="1" s="1"/>
  <c r="T2531" i="1"/>
  <c r="U2531" i="1" s="1"/>
  <c r="H2531" i="1"/>
  <c r="T2530" i="1"/>
  <c r="U2530" i="1" s="1"/>
  <c r="H2530" i="1"/>
  <c r="T2529" i="1"/>
  <c r="U2529" i="1" s="1"/>
  <c r="H2529" i="1"/>
  <c r="T2528" i="1"/>
  <c r="U2528" i="1" s="1"/>
  <c r="T2527" i="1"/>
  <c r="U2527" i="1" s="1"/>
  <c r="T2526" i="1"/>
  <c r="U2526" i="1" s="1"/>
  <c r="H2526" i="1"/>
  <c r="T2525" i="1"/>
  <c r="U2525" i="1" s="1"/>
  <c r="T2524" i="1"/>
  <c r="U2524" i="1" s="1"/>
  <c r="T2523" i="1"/>
  <c r="U2523" i="1" s="1"/>
  <c r="H2523" i="1"/>
  <c r="T2522" i="1"/>
  <c r="U2522" i="1" s="1"/>
  <c r="T2521" i="1"/>
  <c r="U2521" i="1" s="1"/>
  <c r="T2520" i="1"/>
  <c r="U2520" i="1" s="1"/>
  <c r="T2519" i="1"/>
  <c r="U2519" i="1" s="1"/>
  <c r="H2519" i="1"/>
  <c r="T2518" i="1"/>
  <c r="U2518" i="1" s="1"/>
  <c r="T2517" i="1"/>
  <c r="U2517" i="1" s="1"/>
  <c r="T2516" i="1"/>
  <c r="U2516" i="1" s="1"/>
  <c r="T2515" i="1"/>
  <c r="U2515" i="1" s="1"/>
  <c r="T2514" i="1"/>
  <c r="U2514" i="1" s="1"/>
  <c r="H2514" i="1"/>
  <c r="T2513" i="1"/>
  <c r="U2513" i="1" s="1"/>
  <c r="H2513" i="1"/>
  <c r="T2512" i="1"/>
  <c r="U2512" i="1" s="1"/>
  <c r="T2511" i="1"/>
  <c r="U2511" i="1" s="1"/>
  <c r="T2510" i="1"/>
  <c r="U2510" i="1" s="1"/>
  <c r="T2509" i="1"/>
  <c r="U2509" i="1" s="1"/>
  <c r="T2508" i="1"/>
  <c r="U2508" i="1" s="1"/>
  <c r="T2507" i="1"/>
  <c r="U2507" i="1" s="1"/>
  <c r="T2506" i="1"/>
  <c r="U2506" i="1" s="1"/>
  <c r="T2505" i="1"/>
  <c r="U2505" i="1" s="1"/>
  <c r="T2504" i="1"/>
  <c r="U2504" i="1" s="1"/>
  <c r="H2504" i="1"/>
  <c r="T2503" i="1"/>
  <c r="U2503" i="1" s="1"/>
  <c r="T2502" i="1"/>
  <c r="U2502" i="1" s="1"/>
  <c r="H2502" i="1"/>
  <c r="T2501" i="1"/>
  <c r="U2501" i="1" s="1"/>
  <c r="T2500" i="1"/>
  <c r="U2500" i="1" s="1"/>
  <c r="T2499" i="1"/>
  <c r="U2499" i="1" s="1"/>
  <c r="H2499" i="1"/>
  <c r="T2498" i="1"/>
  <c r="U2498" i="1" s="1"/>
  <c r="T2497" i="1"/>
  <c r="U2497" i="1" s="1"/>
  <c r="T2496" i="1"/>
  <c r="U2496" i="1" s="1"/>
  <c r="T2495" i="1"/>
  <c r="U2495" i="1" s="1"/>
  <c r="T2494" i="1"/>
  <c r="U2494" i="1" s="1"/>
  <c r="T2493" i="1"/>
  <c r="U2493" i="1" s="1"/>
  <c r="T2492" i="1"/>
  <c r="U2492" i="1" s="1"/>
  <c r="H2492" i="1"/>
  <c r="T2491" i="1"/>
  <c r="U2491" i="1" s="1"/>
  <c r="H2491" i="1"/>
  <c r="T2490" i="1"/>
  <c r="U2490" i="1" s="1"/>
  <c r="H2490" i="1"/>
  <c r="T2489" i="1"/>
  <c r="U2489" i="1" s="1"/>
  <c r="T2488" i="1"/>
  <c r="U2488" i="1" s="1"/>
  <c r="H2488" i="1"/>
  <c r="T2487" i="1"/>
  <c r="U2487" i="1" s="1"/>
  <c r="T2486" i="1"/>
  <c r="U2486" i="1" s="1"/>
  <c r="T2485" i="1"/>
  <c r="U2485" i="1" s="1"/>
  <c r="T2484" i="1"/>
  <c r="U2484" i="1" s="1"/>
  <c r="H2484" i="1"/>
  <c r="T2483" i="1"/>
  <c r="U2483" i="1" s="1"/>
  <c r="T2482" i="1"/>
  <c r="U2482" i="1" s="1"/>
  <c r="T2481" i="1"/>
  <c r="U2481" i="1" s="1"/>
  <c r="T2480" i="1"/>
  <c r="U2480" i="1" s="1"/>
  <c r="T2479" i="1"/>
  <c r="U2479" i="1" s="1"/>
  <c r="H2479" i="1"/>
  <c r="T2478" i="1"/>
  <c r="U2478" i="1" s="1"/>
  <c r="H2478" i="1"/>
  <c r="T2477" i="1"/>
  <c r="U2477" i="1" s="1"/>
  <c r="T2476" i="1"/>
  <c r="U2476" i="1" s="1"/>
  <c r="T2475" i="1"/>
  <c r="U2475" i="1" s="1"/>
  <c r="T2474" i="1"/>
  <c r="U2474" i="1" s="1"/>
  <c r="T2473" i="1"/>
  <c r="U2473" i="1" s="1"/>
  <c r="T2472" i="1"/>
  <c r="U2472" i="1" s="1"/>
  <c r="T2471" i="1"/>
  <c r="U2471" i="1" s="1"/>
  <c r="T2470" i="1"/>
  <c r="U2470" i="1" s="1"/>
  <c r="T2469" i="1"/>
  <c r="U2469" i="1" s="1"/>
  <c r="T2468" i="1"/>
  <c r="U2468" i="1" s="1"/>
  <c r="T2467" i="1"/>
  <c r="U2467" i="1" s="1"/>
  <c r="T2466" i="1"/>
  <c r="U2466" i="1" s="1"/>
  <c r="H2466" i="1"/>
  <c r="T2465" i="1"/>
  <c r="U2465" i="1" s="1"/>
  <c r="T2464" i="1"/>
  <c r="U2464" i="1" s="1"/>
  <c r="T2463" i="1"/>
  <c r="U2463" i="1" s="1"/>
  <c r="T2462" i="1"/>
  <c r="U2462" i="1" s="1"/>
  <c r="T2461" i="1"/>
  <c r="U2461" i="1" s="1"/>
  <c r="H2461" i="1"/>
  <c r="T2460" i="1"/>
  <c r="U2460" i="1" s="1"/>
  <c r="T2459" i="1"/>
  <c r="U2459" i="1" s="1"/>
  <c r="H2459" i="1"/>
  <c r="T2458" i="1"/>
  <c r="U2458" i="1" s="1"/>
  <c r="T2457" i="1"/>
  <c r="U2457" i="1" s="1"/>
  <c r="H2457" i="1"/>
  <c r="T2456" i="1"/>
  <c r="U2456" i="1" s="1"/>
  <c r="T2455" i="1"/>
  <c r="U2455" i="1" s="1"/>
  <c r="H2455" i="1"/>
  <c r="T2454" i="1"/>
  <c r="U2454" i="1" s="1"/>
  <c r="T2453" i="1"/>
  <c r="U2453" i="1" s="1"/>
  <c r="H2453" i="1"/>
  <c r="T2452" i="1"/>
  <c r="U2452" i="1" s="1"/>
  <c r="T2451" i="1"/>
  <c r="U2451" i="1" s="1"/>
  <c r="T2450" i="1"/>
  <c r="U2450" i="1" s="1"/>
  <c r="T2449" i="1"/>
  <c r="U2449" i="1" s="1"/>
  <c r="T2448" i="1"/>
  <c r="U2448" i="1" s="1"/>
  <c r="T2447" i="1"/>
  <c r="U2447" i="1" s="1"/>
  <c r="T2446" i="1"/>
  <c r="U2446" i="1" s="1"/>
  <c r="T2445" i="1"/>
  <c r="U2445" i="1" s="1"/>
  <c r="H2445" i="1"/>
  <c r="T2444" i="1"/>
  <c r="U2444" i="1" s="1"/>
  <c r="H2444" i="1"/>
  <c r="T2443" i="1"/>
  <c r="U2443" i="1" s="1"/>
  <c r="H2443" i="1"/>
  <c r="T2442" i="1"/>
  <c r="U2442" i="1" s="1"/>
  <c r="T2441" i="1"/>
  <c r="U2441" i="1" s="1"/>
  <c r="T2440" i="1"/>
  <c r="U2440" i="1" s="1"/>
  <c r="T2439" i="1"/>
  <c r="U2439" i="1" s="1"/>
  <c r="T2438" i="1"/>
  <c r="U2438" i="1" s="1"/>
  <c r="T2437" i="1"/>
  <c r="U2437" i="1" s="1"/>
  <c r="T2436" i="1"/>
  <c r="U2436" i="1" s="1"/>
  <c r="T2435" i="1"/>
  <c r="U2435" i="1" s="1"/>
  <c r="H2435" i="1"/>
  <c r="T2434" i="1"/>
  <c r="U2434" i="1" s="1"/>
  <c r="T2433" i="1"/>
  <c r="U2433" i="1" s="1"/>
  <c r="T2432" i="1"/>
  <c r="U2432" i="1" s="1"/>
  <c r="T2431" i="1"/>
  <c r="U2431" i="1" s="1"/>
  <c r="T2430" i="1"/>
  <c r="U2430" i="1" s="1"/>
  <c r="H2430" i="1"/>
  <c r="T2429" i="1"/>
  <c r="U2429" i="1" s="1"/>
  <c r="H2429" i="1"/>
  <c r="T2428" i="1"/>
  <c r="U2428" i="1" s="1"/>
  <c r="T2427" i="1"/>
  <c r="U2427" i="1" s="1"/>
  <c r="H2427" i="1"/>
  <c r="T2426" i="1"/>
  <c r="U2426" i="1" s="1"/>
  <c r="T2425" i="1"/>
  <c r="U2425" i="1" s="1"/>
  <c r="T2424" i="1"/>
  <c r="U2424" i="1" s="1"/>
  <c r="T2423" i="1"/>
  <c r="U2423" i="1" s="1"/>
  <c r="H2423" i="1"/>
  <c r="T2422" i="1"/>
  <c r="U2422" i="1" s="1"/>
  <c r="H2422" i="1"/>
  <c r="T2421" i="1"/>
  <c r="U2421" i="1" s="1"/>
  <c r="H2421" i="1"/>
  <c r="T2420" i="1"/>
  <c r="U2420" i="1" s="1"/>
  <c r="T2419" i="1"/>
  <c r="U2419" i="1" s="1"/>
  <c r="T2418" i="1"/>
  <c r="U2418" i="1" s="1"/>
  <c r="T2417" i="1"/>
  <c r="U2417" i="1" s="1"/>
  <c r="H2417" i="1"/>
  <c r="T2416" i="1"/>
  <c r="U2416" i="1" s="1"/>
  <c r="H2416" i="1"/>
  <c r="T2415" i="1"/>
  <c r="U2415" i="1" s="1"/>
  <c r="H2415" i="1"/>
  <c r="T2414" i="1"/>
  <c r="U2414" i="1" s="1"/>
  <c r="T2413" i="1"/>
  <c r="U2413" i="1" s="1"/>
  <c r="T2412" i="1"/>
  <c r="U2412" i="1" s="1"/>
  <c r="T2411" i="1"/>
  <c r="U2411" i="1" s="1"/>
  <c r="H2411" i="1"/>
  <c r="T2410" i="1"/>
  <c r="U2410" i="1" s="1"/>
  <c r="T2409" i="1"/>
  <c r="U2409" i="1" s="1"/>
  <c r="T2408" i="1"/>
  <c r="U2408" i="1" s="1"/>
  <c r="T2407" i="1"/>
  <c r="U2407" i="1" s="1"/>
  <c r="T2406" i="1"/>
  <c r="U2406" i="1" s="1"/>
  <c r="T2405" i="1"/>
  <c r="U2405" i="1" s="1"/>
  <c r="H2405" i="1"/>
  <c r="T2404" i="1"/>
  <c r="U2404" i="1" s="1"/>
  <c r="H2404" i="1"/>
  <c r="T2403" i="1"/>
  <c r="U2403" i="1" s="1"/>
  <c r="H2403" i="1"/>
  <c r="T2402" i="1"/>
  <c r="U2402" i="1" s="1"/>
  <c r="H2402" i="1"/>
  <c r="T2401" i="1"/>
  <c r="U2401" i="1" s="1"/>
  <c r="H2401" i="1"/>
  <c r="T2400" i="1"/>
  <c r="U2400" i="1" s="1"/>
  <c r="H2400" i="1"/>
  <c r="T2399" i="1"/>
  <c r="U2399" i="1" s="1"/>
  <c r="T2398" i="1"/>
  <c r="U2398" i="1" s="1"/>
  <c r="T2397" i="1"/>
  <c r="U2397" i="1" s="1"/>
  <c r="T2396" i="1"/>
  <c r="U2396" i="1" s="1"/>
  <c r="T2395" i="1"/>
  <c r="U2395" i="1" s="1"/>
  <c r="H2395" i="1"/>
  <c r="T2394" i="1"/>
  <c r="U2394" i="1" s="1"/>
  <c r="T2393" i="1"/>
  <c r="U2393" i="1" s="1"/>
  <c r="T2392" i="1"/>
  <c r="U2392" i="1" s="1"/>
  <c r="T2391" i="1"/>
  <c r="U2391" i="1" s="1"/>
  <c r="H2391" i="1"/>
  <c r="T2390" i="1"/>
  <c r="U2390" i="1" s="1"/>
  <c r="H2390" i="1"/>
  <c r="T2389" i="1"/>
  <c r="U2389" i="1" s="1"/>
  <c r="H2389" i="1"/>
  <c r="T2388" i="1"/>
  <c r="U2388" i="1" s="1"/>
  <c r="T2387" i="1"/>
  <c r="U2387" i="1" s="1"/>
  <c r="H2387" i="1"/>
  <c r="T2386" i="1"/>
  <c r="U2386" i="1" s="1"/>
  <c r="H2386" i="1"/>
  <c r="T2385" i="1"/>
  <c r="U2385" i="1" s="1"/>
  <c r="T2384" i="1"/>
  <c r="U2384" i="1" s="1"/>
  <c r="H2384" i="1"/>
  <c r="T2383" i="1"/>
  <c r="U2383" i="1" s="1"/>
  <c r="H2383" i="1"/>
  <c r="T2382" i="1"/>
  <c r="U2382" i="1" s="1"/>
  <c r="T2381" i="1"/>
  <c r="U2381" i="1" s="1"/>
  <c r="T2380" i="1"/>
  <c r="U2380" i="1" s="1"/>
  <c r="T2379" i="1"/>
  <c r="U2379" i="1" s="1"/>
  <c r="T2378" i="1"/>
  <c r="U2378" i="1" s="1"/>
  <c r="T2377" i="1"/>
  <c r="U2377" i="1" s="1"/>
  <c r="T2376" i="1"/>
  <c r="U2376" i="1" s="1"/>
  <c r="T2375" i="1"/>
  <c r="U2375" i="1" s="1"/>
  <c r="H2375" i="1"/>
  <c r="T2374" i="1"/>
  <c r="U2374" i="1" s="1"/>
  <c r="T2373" i="1"/>
  <c r="U2373" i="1" s="1"/>
  <c r="T2372" i="1"/>
  <c r="U2372" i="1" s="1"/>
  <c r="H2372" i="1"/>
  <c r="T2371" i="1"/>
  <c r="U2371" i="1" s="1"/>
  <c r="H2371" i="1"/>
  <c r="T2370" i="1"/>
  <c r="U2370" i="1" s="1"/>
  <c r="T2369" i="1"/>
  <c r="U2369" i="1" s="1"/>
  <c r="T2368" i="1"/>
  <c r="U2368" i="1" s="1"/>
  <c r="T2367" i="1"/>
  <c r="U2367" i="1" s="1"/>
  <c r="T2366" i="1"/>
  <c r="U2366" i="1" s="1"/>
  <c r="H2366" i="1"/>
  <c r="T2365" i="1"/>
  <c r="U2365" i="1" s="1"/>
  <c r="T2364" i="1"/>
  <c r="U2364" i="1" s="1"/>
  <c r="T2363" i="1"/>
  <c r="U2363" i="1" s="1"/>
  <c r="H2363" i="1"/>
  <c r="T2362" i="1"/>
  <c r="U2362" i="1" s="1"/>
  <c r="T2361" i="1"/>
  <c r="U2361" i="1" s="1"/>
  <c r="T2360" i="1"/>
  <c r="U2360" i="1" s="1"/>
  <c r="H2360" i="1"/>
  <c r="T2359" i="1"/>
  <c r="U2359" i="1" s="1"/>
  <c r="T2358" i="1"/>
  <c r="U2358" i="1" s="1"/>
  <c r="H2358" i="1"/>
  <c r="T2357" i="1"/>
  <c r="U2357" i="1" s="1"/>
  <c r="H2357" i="1"/>
  <c r="T2356" i="1"/>
  <c r="U2356" i="1" s="1"/>
  <c r="T2355" i="1"/>
  <c r="U2355" i="1" s="1"/>
  <c r="T2354" i="1"/>
  <c r="U2354" i="1" s="1"/>
  <c r="T2353" i="1"/>
  <c r="U2353" i="1" s="1"/>
  <c r="T2352" i="1"/>
  <c r="U2352" i="1" s="1"/>
  <c r="H2352" i="1"/>
  <c r="T2351" i="1"/>
  <c r="U2351" i="1" s="1"/>
  <c r="T2350" i="1"/>
  <c r="U2350" i="1" s="1"/>
  <c r="H2350" i="1"/>
  <c r="T2349" i="1"/>
  <c r="U2349" i="1" s="1"/>
  <c r="T2348" i="1"/>
  <c r="U2348" i="1" s="1"/>
  <c r="H2348" i="1"/>
  <c r="T2347" i="1"/>
  <c r="U2347" i="1" s="1"/>
  <c r="H2347" i="1"/>
  <c r="T2346" i="1"/>
  <c r="U2346" i="1" s="1"/>
  <c r="T2345" i="1"/>
  <c r="U2345" i="1" s="1"/>
  <c r="T2344" i="1"/>
  <c r="U2344" i="1" s="1"/>
  <c r="T2343" i="1"/>
  <c r="U2343" i="1" s="1"/>
  <c r="H2343" i="1"/>
  <c r="T2342" i="1"/>
  <c r="U2342" i="1" s="1"/>
  <c r="T2341" i="1"/>
  <c r="U2341" i="1" s="1"/>
  <c r="H2341" i="1"/>
  <c r="T2340" i="1"/>
  <c r="U2340" i="1" s="1"/>
  <c r="T2339" i="1"/>
  <c r="U2339" i="1" s="1"/>
  <c r="T2338" i="1"/>
  <c r="U2338" i="1" s="1"/>
  <c r="T2337" i="1"/>
  <c r="U2337" i="1" s="1"/>
  <c r="T2336" i="1"/>
  <c r="U2336" i="1" s="1"/>
  <c r="T2335" i="1"/>
  <c r="U2335" i="1" s="1"/>
  <c r="T2334" i="1"/>
  <c r="U2334" i="1" s="1"/>
  <c r="T2333" i="1"/>
  <c r="U2333" i="1" s="1"/>
  <c r="H2333" i="1"/>
  <c r="T2332" i="1"/>
  <c r="U2332" i="1" s="1"/>
  <c r="T2331" i="1"/>
  <c r="U2331" i="1" s="1"/>
  <c r="T2330" i="1"/>
  <c r="U2330" i="1" s="1"/>
  <c r="T2329" i="1"/>
  <c r="U2329" i="1" s="1"/>
  <c r="T2328" i="1"/>
  <c r="U2328" i="1" s="1"/>
  <c r="T2327" i="1"/>
  <c r="U2327" i="1" s="1"/>
  <c r="T2326" i="1"/>
  <c r="U2326" i="1" s="1"/>
  <c r="H2326" i="1"/>
  <c r="T2325" i="1"/>
  <c r="U2325" i="1" s="1"/>
  <c r="T2324" i="1"/>
  <c r="U2324" i="1" s="1"/>
  <c r="H2324" i="1"/>
  <c r="T2323" i="1"/>
  <c r="U2323" i="1" s="1"/>
  <c r="T2322" i="1"/>
  <c r="U2322" i="1" s="1"/>
  <c r="T2321" i="1"/>
  <c r="U2321" i="1" s="1"/>
  <c r="H2321" i="1"/>
  <c r="T2320" i="1"/>
  <c r="U2320" i="1" s="1"/>
  <c r="T2319" i="1"/>
  <c r="U2319" i="1" s="1"/>
  <c r="H2319" i="1"/>
  <c r="T2318" i="1"/>
  <c r="U2318" i="1" s="1"/>
  <c r="T2317" i="1"/>
  <c r="U2317" i="1" s="1"/>
  <c r="T2316" i="1"/>
  <c r="U2316" i="1" s="1"/>
  <c r="T2315" i="1"/>
  <c r="U2315" i="1" s="1"/>
  <c r="H2315" i="1"/>
  <c r="T2314" i="1"/>
  <c r="U2314" i="1" s="1"/>
  <c r="H2314" i="1"/>
  <c r="T2313" i="1"/>
  <c r="U2313" i="1" s="1"/>
  <c r="H2313" i="1"/>
  <c r="T2312" i="1"/>
  <c r="U2312" i="1" s="1"/>
  <c r="T2311" i="1"/>
  <c r="U2311" i="1" s="1"/>
  <c r="H2311" i="1"/>
  <c r="T2310" i="1"/>
  <c r="U2310" i="1" s="1"/>
  <c r="T2309" i="1"/>
  <c r="U2309" i="1" s="1"/>
  <c r="T2308" i="1"/>
  <c r="U2308" i="1" s="1"/>
  <c r="T2307" i="1"/>
  <c r="U2307" i="1" s="1"/>
  <c r="H2307" i="1"/>
  <c r="T2306" i="1"/>
  <c r="U2306" i="1" s="1"/>
  <c r="T2305" i="1"/>
  <c r="U2305" i="1" s="1"/>
  <c r="H2305" i="1"/>
  <c r="T2304" i="1"/>
  <c r="U2304" i="1" s="1"/>
  <c r="H2304" i="1"/>
  <c r="T2303" i="1"/>
  <c r="U2303" i="1" s="1"/>
  <c r="T2302" i="1"/>
  <c r="U2302" i="1" s="1"/>
  <c r="H2302" i="1"/>
  <c r="T2301" i="1"/>
  <c r="U2301" i="1" s="1"/>
  <c r="T2300" i="1"/>
  <c r="U2300" i="1" s="1"/>
  <c r="H2300" i="1"/>
  <c r="T2299" i="1"/>
  <c r="U2299" i="1" s="1"/>
  <c r="T2298" i="1"/>
  <c r="U2298" i="1" s="1"/>
  <c r="T2297" i="1"/>
  <c r="U2297" i="1" s="1"/>
  <c r="T2296" i="1"/>
  <c r="U2296" i="1" s="1"/>
  <c r="T2295" i="1"/>
  <c r="U2295" i="1" s="1"/>
  <c r="T2294" i="1"/>
  <c r="U2294" i="1" s="1"/>
  <c r="T2293" i="1"/>
  <c r="U2293" i="1" s="1"/>
  <c r="T2292" i="1"/>
  <c r="U2292" i="1" s="1"/>
  <c r="H2292" i="1"/>
  <c r="T2291" i="1"/>
  <c r="U2291" i="1" s="1"/>
  <c r="T2290" i="1"/>
  <c r="U2290" i="1" s="1"/>
  <c r="H2290" i="1"/>
  <c r="T2289" i="1"/>
  <c r="U2289" i="1" s="1"/>
  <c r="T2288" i="1"/>
  <c r="U2288" i="1" s="1"/>
  <c r="H2288" i="1"/>
  <c r="T2287" i="1"/>
  <c r="U2287" i="1" s="1"/>
  <c r="T2286" i="1"/>
  <c r="U2286" i="1" s="1"/>
  <c r="T2285" i="1"/>
  <c r="U2285" i="1" s="1"/>
  <c r="T2284" i="1"/>
  <c r="U2284" i="1" s="1"/>
  <c r="T2283" i="1"/>
  <c r="U2283" i="1" s="1"/>
  <c r="T2282" i="1"/>
  <c r="U2282" i="1" s="1"/>
  <c r="T2281" i="1"/>
  <c r="U2281" i="1" s="1"/>
  <c r="H2281" i="1"/>
  <c r="T2280" i="1"/>
  <c r="U2280" i="1" s="1"/>
  <c r="T2279" i="1"/>
  <c r="U2279" i="1" s="1"/>
  <c r="T2278" i="1"/>
  <c r="U2278" i="1" s="1"/>
  <c r="H2278" i="1"/>
  <c r="T2277" i="1"/>
  <c r="U2277" i="1" s="1"/>
  <c r="T2276" i="1"/>
  <c r="U2276" i="1" s="1"/>
  <c r="T2275" i="1"/>
  <c r="U2275" i="1" s="1"/>
  <c r="T2274" i="1"/>
  <c r="U2274" i="1" s="1"/>
  <c r="T2273" i="1"/>
  <c r="U2273" i="1" s="1"/>
  <c r="T2272" i="1"/>
  <c r="U2272" i="1" s="1"/>
  <c r="H2272" i="1"/>
  <c r="T2271" i="1"/>
  <c r="U2271" i="1" s="1"/>
  <c r="H2271" i="1"/>
  <c r="T2270" i="1"/>
  <c r="U2270" i="1" s="1"/>
  <c r="H2270" i="1"/>
  <c r="T2269" i="1"/>
  <c r="U2269" i="1" s="1"/>
  <c r="H2269" i="1"/>
  <c r="T2268" i="1"/>
  <c r="U2268" i="1" s="1"/>
  <c r="T2267" i="1"/>
  <c r="U2267" i="1" s="1"/>
  <c r="T2266" i="1"/>
  <c r="U2266" i="1" s="1"/>
  <c r="T2265" i="1"/>
  <c r="U2265" i="1" s="1"/>
  <c r="T2264" i="1"/>
  <c r="U2264" i="1" s="1"/>
  <c r="T2263" i="1"/>
  <c r="U2263" i="1" s="1"/>
  <c r="H2263" i="1"/>
  <c r="T2262" i="1"/>
  <c r="U2262" i="1" s="1"/>
  <c r="T2261" i="1"/>
  <c r="U2261" i="1" s="1"/>
  <c r="H2261" i="1"/>
  <c r="T2260" i="1"/>
  <c r="U2260" i="1" s="1"/>
  <c r="T2259" i="1"/>
  <c r="U2259" i="1" s="1"/>
  <c r="T2258" i="1"/>
  <c r="U2258" i="1" s="1"/>
  <c r="H2258" i="1"/>
  <c r="T2257" i="1"/>
  <c r="U2257" i="1" s="1"/>
  <c r="T2256" i="1"/>
  <c r="U2256" i="1" s="1"/>
  <c r="T2255" i="1"/>
  <c r="U2255" i="1" s="1"/>
  <c r="H2255" i="1"/>
  <c r="T2254" i="1"/>
  <c r="U2254" i="1" s="1"/>
  <c r="T2253" i="1"/>
  <c r="U2253" i="1" s="1"/>
  <c r="T2252" i="1"/>
  <c r="U2252" i="1" s="1"/>
  <c r="H2252" i="1"/>
  <c r="T2251" i="1"/>
  <c r="U2251" i="1" s="1"/>
  <c r="T2250" i="1"/>
  <c r="U2250" i="1" s="1"/>
  <c r="T2249" i="1"/>
  <c r="U2249" i="1" s="1"/>
  <c r="T2248" i="1"/>
  <c r="U2248" i="1" s="1"/>
  <c r="T2247" i="1"/>
  <c r="U2247" i="1" s="1"/>
  <c r="T2246" i="1"/>
  <c r="U2246" i="1" s="1"/>
  <c r="T2245" i="1"/>
  <c r="U2245" i="1" s="1"/>
  <c r="T2244" i="1"/>
  <c r="U2244" i="1" s="1"/>
  <c r="T2243" i="1"/>
  <c r="U2243" i="1" s="1"/>
  <c r="H2243" i="1"/>
  <c r="T2242" i="1"/>
  <c r="U2242" i="1" s="1"/>
  <c r="H2242" i="1"/>
  <c r="T2241" i="1"/>
  <c r="U2241" i="1" s="1"/>
  <c r="T2240" i="1"/>
  <c r="U2240" i="1" s="1"/>
  <c r="H2240" i="1"/>
  <c r="T2239" i="1"/>
  <c r="U2239" i="1" s="1"/>
  <c r="H2239" i="1"/>
  <c r="T2238" i="1"/>
  <c r="U2238" i="1" s="1"/>
  <c r="H2238" i="1"/>
  <c r="T2237" i="1"/>
  <c r="U2237" i="1" s="1"/>
  <c r="H2237" i="1"/>
  <c r="T2236" i="1"/>
  <c r="U2236" i="1" s="1"/>
  <c r="T2235" i="1"/>
  <c r="U2235" i="1" s="1"/>
  <c r="T2234" i="1"/>
  <c r="U2234" i="1" s="1"/>
  <c r="T2233" i="1"/>
  <c r="U2233" i="1" s="1"/>
  <c r="H2233" i="1"/>
  <c r="T2232" i="1"/>
  <c r="U2232" i="1" s="1"/>
  <c r="T2231" i="1"/>
  <c r="U2231" i="1" s="1"/>
  <c r="T2230" i="1"/>
  <c r="U2230" i="1" s="1"/>
  <c r="H2230" i="1"/>
  <c r="T2229" i="1"/>
  <c r="U2229" i="1" s="1"/>
  <c r="T2228" i="1"/>
  <c r="U2228" i="1" s="1"/>
  <c r="T2227" i="1"/>
  <c r="U2227" i="1" s="1"/>
  <c r="T2226" i="1"/>
  <c r="U2226" i="1" s="1"/>
  <c r="T2225" i="1"/>
  <c r="U2225" i="1" s="1"/>
  <c r="T2224" i="1"/>
  <c r="U2224" i="1" s="1"/>
  <c r="T2223" i="1"/>
  <c r="U2223" i="1" s="1"/>
  <c r="T2222" i="1"/>
  <c r="U2222" i="1" s="1"/>
  <c r="T2221" i="1"/>
  <c r="U2221" i="1" s="1"/>
  <c r="T2220" i="1"/>
  <c r="U2220" i="1" s="1"/>
  <c r="T2219" i="1"/>
  <c r="U2219" i="1" s="1"/>
  <c r="H2219" i="1"/>
  <c r="T2218" i="1"/>
  <c r="U2218" i="1" s="1"/>
  <c r="T2217" i="1"/>
  <c r="U2217" i="1" s="1"/>
  <c r="H2217" i="1"/>
  <c r="T2216" i="1"/>
  <c r="U2216" i="1" s="1"/>
  <c r="T2215" i="1"/>
  <c r="U2215" i="1" s="1"/>
  <c r="T2214" i="1"/>
  <c r="U2214" i="1" s="1"/>
  <c r="H2214" i="1"/>
  <c r="T2213" i="1"/>
  <c r="U2213" i="1" s="1"/>
  <c r="H2213" i="1"/>
  <c r="T2212" i="1"/>
  <c r="U2212" i="1" s="1"/>
  <c r="T2211" i="1"/>
  <c r="U2211" i="1" s="1"/>
  <c r="T2210" i="1"/>
  <c r="U2210" i="1" s="1"/>
  <c r="H2210" i="1"/>
  <c r="T2209" i="1"/>
  <c r="U2209" i="1" s="1"/>
  <c r="H2209" i="1"/>
  <c r="T2208" i="1"/>
  <c r="U2208" i="1" s="1"/>
  <c r="T2207" i="1"/>
  <c r="U2207" i="1" s="1"/>
  <c r="T2206" i="1"/>
  <c r="U2206" i="1" s="1"/>
  <c r="T2205" i="1"/>
  <c r="U2205" i="1" s="1"/>
  <c r="H2205" i="1"/>
  <c r="T2204" i="1"/>
  <c r="U2204" i="1" s="1"/>
  <c r="H2204" i="1"/>
  <c r="T2203" i="1"/>
  <c r="U2203" i="1" s="1"/>
  <c r="T2202" i="1"/>
  <c r="U2202" i="1" s="1"/>
  <c r="T2201" i="1"/>
  <c r="U2201" i="1" s="1"/>
  <c r="T2200" i="1"/>
  <c r="U2200" i="1" s="1"/>
  <c r="T2199" i="1"/>
  <c r="U2199" i="1" s="1"/>
  <c r="T2198" i="1"/>
  <c r="U2198" i="1" s="1"/>
  <c r="T2197" i="1"/>
  <c r="U2197" i="1" s="1"/>
  <c r="T2196" i="1"/>
  <c r="U2196" i="1" s="1"/>
  <c r="T2195" i="1"/>
  <c r="U2195" i="1" s="1"/>
  <c r="H2195" i="1"/>
  <c r="T2194" i="1"/>
  <c r="U2194" i="1" s="1"/>
  <c r="T2193" i="1"/>
  <c r="U2193" i="1" s="1"/>
  <c r="T2192" i="1"/>
  <c r="U2192" i="1" s="1"/>
  <c r="T2191" i="1"/>
  <c r="U2191" i="1" s="1"/>
  <c r="T2190" i="1"/>
  <c r="U2190" i="1" s="1"/>
  <c r="T2189" i="1"/>
  <c r="U2189" i="1" s="1"/>
  <c r="H2189" i="1"/>
  <c r="T2188" i="1"/>
  <c r="U2188" i="1" s="1"/>
  <c r="T2187" i="1"/>
  <c r="U2187" i="1" s="1"/>
  <c r="H2187" i="1"/>
  <c r="T2186" i="1"/>
  <c r="U2186" i="1" s="1"/>
  <c r="T2185" i="1"/>
  <c r="U2185" i="1" s="1"/>
  <c r="T2184" i="1"/>
  <c r="U2184" i="1" s="1"/>
  <c r="T2183" i="1"/>
  <c r="U2183" i="1" s="1"/>
  <c r="T2182" i="1"/>
  <c r="U2182" i="1" s="1"/>
  <c r="T2181" i="1"/>
  <c r="U2181" i="1" s="1"/>
  <c r="T2180" i="1"/>
  <c r="U2180" i="1" s="1"/>
  <c r="T2179" i="1"/>
  <c r="U2179" i="1" s="1"/>
  <c r="T2178" i="1"/>
  <c r="U2178" i="1" s="1"/>
  <c r="T2177" i="1"/>
  <c r="U2177" i="1" s="1"/>
  <c r="T2176" i="1"/>
  <c r="U2176" i="1" s="1"/>
  <c r="T2175" i="1"/>
  <c r="U2175" i="1" s="1"/>
  <c r="T2174" i="1"/>
  <c r="U2174" i="1" s="1"/>
  <c r="H2174" i="1"/>
  <c r="T2173" i="1"/>
  <c r="U2173" i="1" s="1"/>
  <c r="T2172" i="1"/>
  <c r="U2172" i="1" s="1"/>
  <c r="H2172" i="1"/>
  <c r="T2171" i="1"/>
  <c r="U2171" i="1" s="1"/>
  <c r="T2170" i="1"/>
  <c r="U2170" i="1" s="1"/>
  <c r="T2169" i="1"/>
  <c r="U2169" i="1" s="1"/>
  <c r="T2168" i="1"/>
  <c r="U2168" i="1" s="1"/>
  <c r="T2167" i="1"/>
  <c r="U2167" i="1" s="1"/>
  <c r="H2167" i="1"/>
  <c r="T2166" i="1"/>
  <c r="U2166" i="1" s="1"/>
  <c r="T2165" i="1"/>
  <c r="U2165" i="1" s="1"/>
  <c r="T2164" i="1"/>
  <c r="U2164" i="1" s="1"/>
  <c r="T2163" i="1"/>
  <c r="U2163" i="1" s="1"/>
  <c r="H2163" i="1"/>
  <c r="T2162" i="1"/>
  <c r="U2162" i="1" s="1"/>
  <c r="T2161" i="1"/>
  <c r="U2161" i="1" s="1"/>
  <c r="T2160" i="1"/>
  <c r="U2160" i="1" s="1"/>
  <c r="H2160" i="1"/>
  <c r="T2159" i="1"/>
  <c r="U2159" i="1" s="1"/>
  <c r="T2158" i="1"/>
  <c r="U2158" i="1" s="1"/>
  <c r="H2158" i="1"/>
  <c r="T2157" i="1"/>
  <c r="U2157" i="1" s="1"/>
  <c r="H2157" i="1"/>
  <c r="T2156" i="1"/>
  <c r="U2156" i="1" s="1"/>
  <c r="T2155" i="1"/>
  <c r="U2155" i="1" s="1"/>
  <c r="T2154" i="1"/>
  <c r="U2154" i="1" s="1"/>
  <c r="T2153" i="1"/>
  <c r="U2153" i="1" s="1"/>
  <c r="T2152" i="1"/>
  <c r="U2152" i="1" s="1"/>
  <c r="T2151" i="1"/>
  <c r="U2151" i="1" s="1"/>
  <c r="T2150" i="1"/>
  <c r="U2150" i="1" s="1"/>
  <c r="T2149" i="1"/>
  <c r="U2149" i="1" s="1"/>
  <c r="T2148" i="1"/>
  <c r="U2148" i="1" s="1"/>
  <c r="H2148" i="1"/>
  <c r="T2147" i="1"/>
  <c r="U2147" i="1" s="1"/>
  <c r="H2147" i="1"/>
  <c r="T2146" i="1"/>
  <c r="U2146" i="1" s="1"/>
  <c r="H2146" i="1"/>
  <c r="T2145" i="1"/>
  <c r="U2145" i="1" s="1"/>
  <c r="H2145" i="1"/>
  <c r="T2144" i="1"/>
  <c r="U2144" i="1" s="1"/>
  <c r="T2143" i="1"/>
  <c r="U2143" i="1" s="1"/>
  <c r="T2142" i="1"/>
  <c r="U2142" i="1" s="1"/>
  <c r="T2141" i="1"/>
  <c r="U2141" i="1" s="1"/>
  <c r="T2140" i="1"/>
  <c r="U2140" i="1" s="1"/>
  <c r="T2139" i="1"/>
  <c r="U2139" i="1" s="1"/>
  <c r="H2139" i="1"/>
  <c r="T2138" i="1"/>
  <c r="U2138" i="1" s="1"/>
  <c r="T2137" i="1"/>
  <c r="U2137" i="1" s="1"/>
  <c r="T2136" i="1"/>
  <c r="U2136" i="1" s="1"/>
  <c r="H2136" i="1"/>
  <c r="T2135" i="1"/>
  <c r="U2135" i="1" s="1"/>
  <c r="T2134" i="1"/>
  <c r="U2134" i="1" s="1"/>
  <c r="T2133" i="1"/>
  <c r="U2133" i="1" s="1"/>
  <c r="T2132" i="1"/>
  <c r="U2132" i="1" s="1"/>
  <c r="H2132" i="1"/>
  <c r="T2131" i="1"/>
  <c r="U2131" i="1" s="1"/>
  <c r="H2131" i="1"/>
  <c r="T2130" i="1"/>
  <c r="U2130" i="1" s="1"/>
  <c r="H2130" i="1"/>
  <c r="T2129" i="1"/>
  <c r="U2129" i="1" s="1"/>
  <c r="T2128" i="1"/>
  <c r="U2128" i="1" s="1"/>
  <c r="H2128" i="1"/>
  <c r="T2127" i="1"/>
  <c r="U2127" i="1" s="1"/>
  <c r="H2127" i="1"/>
  <c r="T2126" i="1"/>
  <c r="U2126" i="1" s="1"/>
  <c r="H2126" i="1"/>
  <c r="T2125" i="1"/>
  <c r="U2125" i="1" s="1"/>
  <c r="T2124" i="1"/>
  <c r="U2124" i="1" s="1"/>
  <c r="T2123" i="1"/>
  <c r="U2123" i="1" s="1"/>
  <c r="T2122" i="1"/>
  <c r="U2122" i="1" s="1"/>
  <c r="T2121" i="1"/>
  <c r="U2121" i="1" s="1"/>
  <c r="T2120" i="1"/>
  <c r="U2120" i="1" s="1"/>
  <c r="T2119" i="1"/>
  <c r="U2119" i="1" s="1"/>
  <c r="H2119" i="1"/>
  <c r="T2118" i="1"/>
  <c r="U2118" i="1" s="1"/>
  <c r="T2117" i="1"/>
  <c r="U2117" i="1" s="1"/>
  <c r="T2116" i="1"/>
  <c r="U2116" i="1" s="1"/>
  <c r="T2115" i="1"/>
  <c r="U2115" i="1" s="1"/>
  <c r="H2115" i="1"/>
  <c r="T2114" i="1"/>
  <c r="U2114" i="1" s="1"/>
  <c r="H2114" i="1"/>
  <c r="T2113" i="1"/>
  <c r="U2113" i="1" s="1"/>
  <c r="T2112" i="1"/>
  <c r="U2112" i="1" s="1"/>
  <c r="T2111" i="1"/>
  <c r="U2111" i="1" s="1"/>
  <c r="H2111" i="1"/>
  <c r="T2110" i="1"/>
  <c r="U2110" i="1" s="1"/>
  <c r="H2110" i="1"/>
  <c r="T2109" i="1"/>
  <c r="U2109" i="1" s="1"/>
  <c r="T2108" i="1"/>
  <c r="U2108" i="1" s="1"/>
  <c r="H2108" i="1"/>
  <c r="T2107" i="1"/>
  <c r="U2107" i="1" s="1"/>
  <c r="H2107" i="1"/>
  <c r="T2106" i="1"/>
  <c r="U2106" i="1" s="1"/>
  <c r="T2105" i="1"/>
  <c r="U2105" i="1" s="1"/>
  <c r="H2105" i="1"/>
  <c r="T2104" i="1"/>
  <c r="U2104" i="1" s="1"/>
  <c r="H2104" i="1"/>
  <c r="T2103" i="1"/>
  <c r="U2103" i="1" s="1"/>
  <c r="T2102" i="1"/>
  <c r="U2102" i="1" s="1"/>
  <c r="T2101" i="1"/>
  <c r="U2101" i="1" s="1"/>
  <c r="T2100" i="1"/>
  <c r="U2100" i="1" s="1"/>
  <c r="T2099" i="1"/>
  <c r="U2099" i="1" s="1"/>
  <c r="H2099" i="1"/>
  <c r="T2098" i="1"/>
  <c r="U2098" i="1" s="1"/>
  <c r="T2097" i="1"/>
  <c r="U2097" i="1" s="1"/>
  <c r="T2096" i="1"/>
  <c r="U2096" i="1" s="1"/>
  <c r="H2096" i="1"/>
  <c r="T2095" i="1"/>
  <c r="U2095" i="1" s="1"/>
  <c r="T2094" i="1"/>
  <c r="U2094" i="1" s="1"/>
  <c r="T2093" i="1"/>
  <c r="U2093" i="1" s="1"/>
  <c r="T2092" i="1"/>
  <c r="U2092" i="1" s="1"/>
  <c r="T2091" i="1"/>
  <c r="U2091" i="1" s="1"/>
  <c r="T2090" i="1"/>
  <c r="U2090" i="1" s="1"/>
  <c r="T2089" i="1"/>
  <c r="U2089" i="1" s="1"/>
  <c r="H2089" i="1"/>
  <c r="T2088" i="1"/>
  <c r="U2088" i="1" s="1"/>
  <c r="H2088" i="1"/>
  <c r="T2087" i="1"/>
  <c r="U2087" i="1" s="1"/>
  <c r="T2086" i="1"/>
  <c r="U2086" i="1" s="1"/>
  <c r="T2085" i="1"/>
  <c r="U2085" i="1" s="1"/>
  <c r="T2084" i="1"/>
  <c r="U2084" i="1" s="1"/>
  <c r="T2083" i="1"/>
  <c r="U2083" i="1" s="1"/>
  <c r="T2082" i="1"/>
  <c r="U2082" i="1" s="1"/>
  <c r="H2082" i="1"/>
  <c r="T2081" i="1"/>
  <c r="U2081" i="1" s="1"/>
  <c r="T2080" i="1"/>
  <c r="U2080" i="1" s="1"/>
  <c r="H2080" i="1"/>
  <c r="T2079" i="1"/>
  <c r="U2079" i="1" s="1"/>
  <c r="T2078" i="1"/>
  <c r="U2078" i="1" s="1"/>
  <c r="T2077" i="1"/>
  <c r="U2077" i="1" s="1"/>
  <c r="T2076" i="1"/>
  <c r="U2076" i="1" s="1"/>
  <c r="T2075" i="1"/>
  <c r="U2075" i="1" s="1"/>
  <c r="T2074" i="1"/>
  <c r="U2074" i="1" s="1"/>
  <c r="T2073" i="1"/>
  <c r="U2073" i="1" s="1"/>
  <c r="T2072" i="1"/>
  <c r="U2072" i="1" s="1"/>
  <c r="T2071" i="1"/>
  <c r="U2071" i="1" s="1"/>
  <c r="T2070" i="1"/>
  <c r="U2070" i="1" s="1"/>
  <c r="T2069" i="1"/>
  <c r="U2069" i="1" s="1"/>
  <c r="H2069" i="1"/>
  <c r="T2068" i="1"/>
  <c r="U2068" i="1" s="1"/>
  <c r="T2067" i="1"/>
  <c r="U2067" i="1" s="1"/>
  <c r="T2066" i="1"/>
  <c r="U2066" i="1" s="1"/>
  <c r="T2065" i="1"/>
  <c r="U2065" i="1" s="1"/>
  <c r="H2065" i="1"/>
  <c r="T2064" i="1"/>
  <c r="U2064" i="1" s="1"/>
  <c r="H2064" i="1"/>
  <c r="T2063" i="1"/>
  <c r="U2063" i="1" s="1"/>
  <c r="T2062" i="1"/>
  <c r="U2062" i="1" s="1"/>
  <c r="T2061" i="1"/>
  <c r="U2061" i="1" s="1"/>
  <c r="H2061" i="1"/>
  <c r="T2060" i="1"/>
  <c r="U2060" i="1" s="1"/>
  <c r="T2059" i="1"/>
  <c r="U2059" i="1" s="1"/>
  <c r="H2059" i="1"/>
  <c r="T2058" i="1"/>
  <c r="U2058" i="1" s="1"/>
  <c r="T2057" i="1"/>
  <c r="U2057" i="1" s="1"/>
  <c r="T2056" i="1"/>
  <c r="U2056" i="1" s="1"/>
  <c r="T2055" i="1"/>
  <c r="U2055" i="1" s="1"/>
  <c r="T2054" i="1"/>
  <c r="U2054" i="1" s="1"/>
  <c r="T2053" i="1"/>
  <c r="U2053" i="1" s="1"/>
  <c r="H2053" i="1"/>
  <c r="T2052" i="1"/>
  <c r="U2052" i="1" s="1"/>
  <c r="T2051" i="1"/>
  <c r="U2051" i="1" s="1"/>
  <c r="H2051" i="1"/>
  <c r="T2050" i="1"/>
  <c r="U2050" i="1" s="1"/>
  <c r="T2049" i="1"/>
  <c r="U2049" i="1" s="1"/>
  <c r="H2049" i="1"/>
  <c r="T2048" i="1"/>
  <c r="U2048" i="1" s="1"/>
  <c r="T2047" i="1"/>
  <c r="U2047" i="1" s="1"/>
  <c r="T2046" i="1"/>
  <c r="U2046" i="1" s="1"/>
  <c r="H2046" i="1"/>
  <c r="T2045" i="1"/>
  <c r="U2045" i="1" s="1"/>
  <c r="H2045" i="1"/>
  <c r="T2044" i="1"/>
  <c r="U2044" i="1" s="1"/>
  <c r="T2043" i="1"/>
  <c r="U2043" i="1" s="1"/>
  <c r="T2042" i="1"/>
  <c r="U2042" i="1" s="1"/>
  <c r="H2042" i="1"/>
  <c r="T2041" i="1"/>
  <c r="U2041" i="1" s="1"/>
  <c r="T2040" i="1"/>
  <c r="U2040" i="1" s="1"/>
  <c r="T2039" i="1"/>
  <c r="U2039" i="1" s="1"/>
  <c r="H2039" i="1"/>
  <c r="T2038" i="1"/>
  <c r="U2038" i="1" s="1"/>
  <c r="T2037" i="1"/>
  <c r="U2037" i="1" s="1"/>
  <c r="T2036" i="1"/>
  <c r="U2036" i="1" s="1"/>
  <c r="H2036" i="1"/>
  <c r="T2035" i="1"/>
  <c r="U2035" i="1" s="1"/>
  <c r="T2034" i="1"/>
  <c r="U2034" i="1" s="1"/>
  <c r="T2033" i="1"/>
  <c r="U2033" i="1" s="1"/>
  <c r="T2032" i="1"/>
  <c r="U2032" i="1" s="1"/>
  <c r="T2031" i="1"/>
  <c r="U2031" i="1" s="1"/>
  <c r="T2030" i="1"/>
  <c r="U2030" i="1" s="1"/>
  <c r="T2029" i="1"/>
  <c r="U2029" i="1" s="1"/>
  <c r="T2028" i="1"/>
  <c r="U2028" i="1" s="1"/>
  <c r="T2027" i="1"/>
  <c r="U2027" i="1" s="1"/>
  <c r="T2026" i="1"/>
  <c r="U2026" i="1" s="1"/>
  <c r="T2025" i="1"/>
  <c r="U2025" i="1" s="1"/>
  <c r="T2024" i="1"/>
  <c r="U2024" i="1" s="1"/>
  <c r="H2024" i="1"/>
  <c r="T2023" i="1"/>
  <c r="U2023" i="1" s="1"/>
  <c r="T2022" i="1"/>
  <c r="U2022" i="1" s="1"/>
  <c r="T2021" i="1"/>
  <c r="U2021" i="1" s="1"/>
  <c r="H2021" i="1"/>
  <c r="T2020" i="1"/>
  <c r="U2020" i="1" s="1"/>
  <c r="T2019" i="1"/>
  <c r="U2019" i="1" s="1"/>
  <c r="T2018" i="1"/>
  <c r="U2018" i="1" s="1"/>
  <c r="T2017" i="1"/>
  <c r="U2017" i="1" s="1"/>
  <c r="T2016" i="1"/>
  <c r="U2016" i="1" s="1"/>
  <c r="T2015" i="1"/>
  <c r="U2015" i="1" s="1"/>
  <c r="H2015" i="1"/>
  <c r="T2014" i="1"/>
  <c r="U2014" i="1" s="1"/>
  <c r="H2014" i="1"/>
  <c r="T2013" i="1"/>
  <c r="U2013" i="1" s="1"/>
  <c r="H2013" i="1"/>
  <c r="T2012" i="1"/>
  <c r="U2012" i="1" s="1"/>
  <c r="H2012" i="1"/>
  <c r="T2011" i="1"/>
  <c r="U2011" i="1" s="1"/>
  <c r="T2010" i="1"/>
  <c r="U2010" i="1" s="1"/>
  <c r="H2010" i="1"/>
  <c r="T2009" i="1"/>
  <c r="U2009" i="1" s="1"/>
  <c r="T2008" i="1"/>
  <c r="U2008" i="1" s="1"/>
  <c r="T2007" i="1"/>
  <c r="U2007" i="1" s="1"/>
  <c r="T2006" i="1"/>
  <c r="U2006" i="1" s="1"/>
  <c r="T2005" i="1"/>
  <c r="U2005" i="1" s="1"/>
  <c r="T2004" i="1"/>
  <c r="U2004" i="1" s="1"/>
  <c r="H2004" i="1"/>
  <c r="T2003" i="1"/>
  <c r="U2003" i="1" s="1"/>
  <c r="T2002" i="1"/>
  <c r="U2002" i="1" s="1"/>
  <c r="H2002" i="1"/>
  <c r="T2001" i="1"/>
  <c r="U2001" i="1" s="1"/>
  <c r="T2000" i="1"/>
  <c r="U2000" i="1" s="1"/>
  <c r="T1999" i="1"/>
  <c r="U1999" i="1" s="1"/>
  <c r="T1998" i="1"/>
  <c r="U1998" i="1" s="1"/>
  <c r="H1998" i="1"/>
  <c r="T1997" i="1"/>
  <c r="U1997" i="1" s="1"/>
  <c r="H1997" i="1"/>
  <c r="T1996" i="1"/>
  <c r="U1996" i="1" s="1"/>
  <c r="T1995" i="1"/>
  <c r="U1995" i="1" s="1"/>
  <c r="H1995" i="1"/>
  <c r="T1994" i="1"/>
  <c r="U1994" i="1" s="1"/>
  <c r="T1993" i="1"/>
  <c r="U1993" i="1" s="1"/>
  <c r="T1992" i="1"/>
  <c r="U1992" i="1" s="1"/>
  <c r="T1991" i="1"/>
  <c r="U1991" i="1" s="1"/>
  <c r="H1991" i="1"/>
  <c r="T1990" i="1"/>
  <c r="U1990" i="1" s="1"/>
  <c r="T1989" i="1"/>
  <c r="U1989" i="1" s="1"/>
  <c r="T1988" i="1"/>
  <c r="U1988" i="1" s="1"/>
  <c r="T1987" i="1"/>
  <c r="U1987" i="1" s="1"/>
  <c r="T1986" i="1"/>
  <c r="U1986" i="1" s="1"/>
  <c r="H1986" i="1"/>
  <c r="T1985" i="1"/>
  <c r="U1985" i="1" s="1"/>
  <c r="H1985" i="1"/>
  <c r="T1984" i="1"/>
  <c r="U1984" i="1" s="1"/>
  <c r="T1983" i="1"/>
  <c r="U1983" i="1" s="1"/>
  <c r="H1983" i="1"/>
  <c r="T1982" i="1"/>
  <c r="U1982" i="1" s="1"/>
  <c r="T1981" i="1"/>
  <c r="U1981" i="1" s="1"/>
  <c r="T1980" i="1"/>
  <c r="U1980" i="1" s="1"/>
  <c r="T1979" i="1"/>
  <c r="U1979" i="1" s="1"/>
  <c r="T1978" i="1"/>
  <c r="U1978" i="1" s="1"/>
  <c r="T1977" i="1"/>
  <c r="U1977" i="1" s="1"/>
  <c r="H1977" i="1"/>
  <c r="T1976" i="1"/>
  <c r="U1976" i="1" s="1"/>
  <c r="T1975" i="1"/>
  <c r="U1975" i="1" s="1"/>
  <c r="T1974" i="1"/>
  <c r="U1974" i="1" s="1"/>
  <c r="T1973" i="1"/>
  <c r="U1973" i="1" s="1"/>
  <c r="T1972" i="1"/>
  <c r="U1972" i="1" s="1"/>
  <c r="T1971" i="1"/>
  <c r="U1971" i="1" s="1"/>
  <c r="T1970" i="1"/>
  <c r="U1970" i="1" s="1"/>
  <c r="T1969" i="1"/>
  <c r="U1969" i="1" s="1"/>
  <c r="T1968" i="1"/>
  <c r="U1968" i="1" s="1"/>
  <c r="H1968" i="1"/>
  <c r="T1967" i="1"/>
  <c r="U1967" i="1" s="1"/>
  <c r="T1966" i="1"/>
  <c r="U1966" i="1" s="1"/>
  <c r="T1965" i="1"/>
  <c r="U1965" i="1" s="1"/>
  <c r="T1964" i="1"/>
  <c r="U1964" i="1" s="1"/>
  <c r="T1963" i="1"/>
  <c r="U1963" i="1" s="1"/>
  <c r="H1963" i="1"/>
  <c r="T1962" i="1"/>
  <c r="U1962" i="1" s="1"/>
  <c r="T1961" i="1"/>
  <c r="U1961" i="1" s="1"/>
  <c r="T1960" i="1"/>
  <c r="U1960" i="1" s="1"/>
  <c r="T1959" i="1"/>
  <c r="U1959" i="1" s="1"/>
  <c r="T1958" i="1"/>
  <c r="U1958" i="1" s="1"/>
  <c r="H1958" i="1"/>
  <c r="T1957" i="1"/>
  <c r="U1957" i="1" s="1"/>
  <c r="T1956" i="1"/>
  <c r="U1956" i="1" s="1"/>
  <c r="T1955" i="1"/>
  <c r="U1955" i="1" s="1"/>
  <c r="T1954" i="1"/>
  <c r="U1954" i="1" s="1"/>
  <c r="T1953" i="1"/>
  <c r="U1953" i="1" s="1"/>
  <c r="H1953" i="1"/>
  <c r="T1952" i="1"/>
  <c r="U1952" i="1" s="1"/>
  <c r="T1951" i="1"/>
  <c r="U1951" i="1" s="1"/>
  <c r="T1950" i="1"/>
  <c r="U1950" i="1" s="1"/>
  <c r="H1950" i="1"/>
  <c r="T1949" i="1"/>
  <c r="U1949" i="1" s="1"/>
  <c r="H1949" i="1"/>
  <c r="T1948" i="1"/>
  <c r="U1948" i="1" s="1"/>
  <c r="H1948" i="1"/>
  <c r="T1947" i="1"/>
  <c r="U1947" i="1" s="1"/>
  <c r="H1947" i="1"/>
  <c r="T1946" i="1"/>
  <c r="U1946" i="1" s="1"/>
  <c r="H1946" i="1"/>
  <c r="T1945" i="1"/>
  <c r="U1945" i="1" s="1"/>
  <c r="H1945" i="1"/>
  <c r="T1944" i="1"/>
  <c r="U1944" i="1" s="1"/>
  <c r="H1944" i="1"/>
  <c r="T1943" i="1"/>
  <c r="U1943" i="1" s="1"/>
  <c r="T1942" i="1"/>
  <c r="U1942" i="1" s="1"/>
  <c r="T1941" i="1"/>
  <c r="U1941" i="1" s="1"/>
  <c r="T1940" i="1"/>
  <c r="U1940" i="1" s="1"/>
  <c r="T1939" i="1"/>
  <c r="U1939" i="1" s="1"/>
  <c r="T1938" i="1"/>
  <c r="U1938" i="1" s="1"/>
  <c r="T1937" i="1"/>
  <c r="U1937" i="1" s="1"/>
  <c r="T1936" i="1"/>
  <c r="U1936" i="1" s="1"/>
  <c r="H1936" i="1"/>
  <c r="T1935" i="1"/>
  <c r="U1935" i="1" s="1"/>
  <c r="T1934" i="1"/>
  <c r="U1934" i="1" s="1"/>
  <c r="T1933" i="1"/>
  <c r="U1933" i="1" s="1"/>
  <c r="T1932" i="1"/>
  <c r="U1932" i="1" s="1"/>
  <c r="T1931" i="1"/>
  <c r="U1931" i="1" s="1"/>
  <c r="T1930" i="1"/>
  <c r="U1930" i="1" s="1"/>
  <c r="T1929" i="1"/>
  <c r="U1929" i="1" s="1"/>
  <c r="T1928" i="1"/>
  <c r="U1928" i="1" s="1"/>
  <c r="T1927" i="1"/>
  <c r="U1927" i="1" s="1"/>
  <c r="H1927" i="1"/>
  <c r="T1926" i="1"/>
  <c r="U1926" i="1" s="1"/>
  <c r="H1926" i="1"/>
  <c r="T1925" i="1"/>
  <c r="U1925" i="1" s="1"/>
  <c r="T1924" i="1"/>
  <c r="U1924" i="1" s="1"/>
  <c r="H1924" i="1"/>
  <c r="T1923" i="1"/>
  <c r="U1923" i="1" s="1"/>
  <c r="T1922" i="1"/>
  <c r="U1922" i="1" s="1"/>
  <c r="T1921" i="1"/>
  <c r="U1921" i="1" s="1"/>
  <c r="H1921" i="1"/>
  <c r="T1920" i="1"/>
  <c r="U1920" i="1" s="1"/>
  <c r="H1920" i="1"/>
  <c r="T1919" i="1"/>
  <c r="U1919" i="1" s="1"/>
  <c r="H1919" i="1"/>
  <c r="T1918" i="1"/>
  <c r="U1918" i="1" s="1"/>
  <c r="H1918" i="1"/>
  <c r="T1917" i="1"/>
  <c r="U1917" i="1" s="1"/>
  <c r="T1916" i="1"/>
  <c r="U1916" i="1" s="1"/>
  <c r="T1915" i="1"/>
  <c r="U1915" i="1" s="1"/>
  <c r="T1914" i="1"/>
  <c r="U1914" i="1" s="1"/>
  <c r="T1913" i="1"/>
  <c r="U1913" i="1" s="1"/>
  <c r="T1912" i="1"/>
  <c r="U1912" i="1" s="1"/>
  <c r="T1911" i="1"/>
  <c r="U1911" i="1" s="1"/>
  <c r="T1910" i="1"/>
  <c r="U1910" i="1" s="1"/>
  <c r="T1909" i="1"/>
  <c r="U1909" i="1" s="1"/>
  <c r="T1908" i="1"/>
  <c r="U1908" i="1" s="1"/>
  <c r="T1907" i="1"/>
  <c r="U1907" i="1" s="1"/>
  <c r="T1906" i="1"/>
  <c r="U1906" i="1" s="1"/>
  <c r="H1906" i="1"/>
  <c r="T1905" i="1"/>
  <c r="U1905" i="1" s="1"/>
  <c r="H1905" i="1"/>
  <c r="T1904" i="1"/>
  <c r="U1904" i="1" s="1"/>
  <c r="H1904" i="1"/>
  <c r="T1903" i="1"/>
  <c r="U1903" i="1" s="1"/>
  <c r="T1902" i="1"/>
  <c r="U1902" i="1" s="1"/>
  <c r="H1902" i="1"/>
  <c r="T1901" i="1"/>
  <c r="U1901" i="1" s="1"/>
  <c r="H1901" i="1"/>
  <c r="T1900" i="1"/>
  <c r="U1900" i="1" s="1"/>
  <c r="T1899" i="1"/>
  <c r="U1899" i="1" s="1"/>
  <c r="H1899" i="1"/>
  <c r="T1898" i="1"/>
  <c r="U1898" i="1" s="1"/>
  <c r="T1897" i="1"/>
  <c r="U1897" i="1" s="1"/>
  <c r="H1897" i="1"/>
  <c r="T1896" i="1"/>
  <c r="U1896" i="1" s="1"/>
  <c r="T1895" i="1"/>
  <c r="U1895" i="1" s="1"/>
  <c r="H1895" i="1"/>
  <c r="T1894" i="1"/>
  <c r="U1894" i="1" s="1"/>
  <c r="T1893" i="1"/>
  <c r="U1893" i="1" s="1"/>
  <c r="T1892" i="1"/>
  <c r="U1892" i="1" s="1"/>
  <c r="T1891" i="1"/>
  <c r="U1891" i="1" s="1"/>
  <c r="T1890" i="1"/>
  <c r="U1890" i="1" s="1"/>
  <c r="T1889" i="1"/>
  <c r="U1889" i="1" s="1"/>
  <c r="H1889" i="1"/>
  <c r="T1888" i="1"/>
  <c r="U1888" i="1" s="1"/>
  <c r="T1887" i="1"/>
  <c r="U1887" i="1" s="1"/>
  <c r="T1886" i="1"/>
  <c r="U1886" i="1" s="1"/>
  <c r="T1885" i="1"/>
  <c r="U1885" i="1" s="1"/>
  <c r="T1884" i="1"/>
  <c r="U1884" i="1" s="1"/>
  <c r="T1883" i="1"/>
  <c r="U1883" i="1" s="1"/>
  <c r="T1882" i="1"/>
  <c r="U1882" i="1" s="1"/>
  <c r="H1882" i="1"/>
  <c r="T1881" i="1"/>
  <c r="U1881" i="1" s="1"/>
  <c r="H1881" i="1"/>
  <c r="T1880" i="1"/>
  <c r="U1880" i="1" s="1"/>
  <c r="H1880" i="1"/>
  <c r="T1879" i="1"/>
  <c r="U1879" i="1" s="1"/>
  <c r="T1878" i="1"/>
  <c r="U1878" i="1" s="1"/>
  <c r="T1877" i="1"/>
  <c r="U1877" i="1" s="1"/>
  <c r="T1876" i="1"/>
  <c r="U1876" i="1" s="1"/>
  <c r="T1875" i="1"/>
  <c r="U1875" i="1" s="1"/>
  <c r="T1874" i="1"/>
  <c r="U1874" i="1" s="1"/>
  <c r="T1873" i="1"/>
  <c r="U1873" i="1" s="1"/>
  <c r="T1872" i="1"/>
  <c r="U1872" i="1" s="1"/>
  <c r="T1871" i="1"/>
  <c r="U1871" i="1" s="1"/>
  <c r="H1871" i="1"/>
  <c r="T1870" i="1"/>
  <c r="U1870" i="1" s="1"/>
  <c r="H1870" i="1"/>
  <c r="T1869" i="1"/>
  <c r="U1869" i="1" s="1"/>
  <c r="H1869" i="1"/>
  <c r="T1868" i="1"/>
  <c r="U1868" i="1" s="1"/>
  <c r="T1867" i="1"/>
  <c r="U1867" i="1" s="1"/>
  <c r="H1867" i="1"/>
  <c r="T1866" i="1"/>
  <c r="U1866" i="1" s="1"/>
  <c r="H1866" i="1"/>
  <c r="T1865" i="1"/>
  <c r="U1865" i="1" s="1"/>
  <c r="H1865" i="1"/>
  <c r="T1864" i="1"/>
  <c r="U1864" i="1" s="1"/>
  <c r="T1863" i="1"/>
  <c r="U1863" i="1" s="1"/>
  <c r="T1862" i="1"/>
  <c r="U1862" i="1" s="1"/>
  <c r="T1861" i="1"/>
  <c r="U1861" i="1" s="1"/>
  <c r="H1861" i="1"/>
  <c r="T1860" i="1"/>
  <c r="U1860" i="1" s="1"/>
  <c r="T1859" i="1"/>
  <c r="U1859" i="1" s="1"/>
  <c r="H1859" i="1"/>
  <c r="T1858" i="1"/>
  <c r="U1858" i="1" s="1"/>
  <c r="T1857" i="1"/>
  <c r="U1857" i="1" s="1"/>
  <c r="T1856" i="1"/>
  <c r="U1856" i="1" s="1"/>
  <c r="H1856" i="1"/>
  <c r="T1855" i="1"/>
  <c r="U1855" i="1" s="1"/>
  <c r="H1855" i="1"/>
  <c r="T1854" i="1"/>
  <c r="U1854" i="1" s="1"/>
  <c r="T1853" i="1"/>
  <c r="U1853" i="1" s="1"/>
  <c r="H1853" i="1"/>
  <c r="T1852" i="1"/>
  <c r="U1852" i="1" s="1"/>
  <c r="T1851" i="1"/>
  <c r="U1851" i="1" s="1"/>
  <c r="H1851" i="1"/>
  <c r="T1850" i="1"/>
  <c r="U1850" i="1" s="1"/>
  <c r="H1850" i="1"/>
  <c r="T1849" i="1"/>
  <c r="U1849" i="1" s="1"/>
  <c r="H1849" i="1"/>
  <c r="T1848" i="1"/>
  <c r="U1848" i="1" s="1"/>
  <c r="T1847" i="1"/>
  <c r="U1847" i="1" s="1"/>
  <c r="T1846" i="1"/>
  <c r="U1846" i="1" s="1"/>
  <c r="T1845" i="1"/>
  <c r="U1845" i="1" s="1"/>
  <c r="T1844" i="1"/>
  <c r="U1844" i="1" s="1"/>
  <c r="T1843" i="1"/>
  <c r="U1843" i="1" s="1"/>
  <c r="T1842" i="1"/>
  <c r="U1842" i="1" s="1"/>
  <c r="H1842" i="1"/>
  <c r="T1841" i="1"/>
  <c r="U1841" i="1" s="1"/>
  <c r="H1841" i="1"/>
  <c r="T1840" i="1"/>
  <c r="U1840" i="1" s="1"/>
  <c r="H1840" i="1"/>
  <c r="T1839" i="1"/>
  <c r="U1839" i="1" s="1"/>
  <c r="T1838" i="1"/>
  <c r="U1838" i="1" s="1"/>
  <c r="T1837" i="1"/>
  <c r="U1837" i="1" s="1"/>
  <c r="T1836" i="1"/>
  <c r="U1836" i="1" s="1"/>
  <c r="T1835" i="1"/>
  <c r="U1835" i="1" s="1"/>
  <c r="T1834" i="1"/>
  <c r="U1834" i="1" s="1"/>
  <c r="T1833" i="1"/>
  <c r="U1833" i="1" s="1"/>
  <c r="T1832" i="1"/>
  <c r="U1832" i="1" s="1"/>
  <c r="T1831" i="1"/>
  <c r="U1831" i="1" s="1"/>
  <c r="T1830" i="1"/>
  <c r="U1830" i="1" s="1"/>
  <c r="T1829" i="1"/>
  <c r="U1829" i="1" s="1"/>
  <c r="T1828" i="1"/>
  <c r="U1828" i="1" s="1"/>
  <c r="T1827" i="1"/>
  <c r="U1827" i="1" s="1"/>
  <c r="T1826" i="1"/>
  <c r="U1826" i="1" s="1"/>
  <c r="H1826" i="1"/>
  <c r="T1825" i="1"/>
  <c r="U1825" i="1" s="1"/>
  <c r="T1824" i="1"/>
  <c r="U1824" i="1" s="1"/>
  <c r="T1823" i="1"/>
  <c r="U1823" i="1" s="1"/>
  <c r="T1822" i="1"/>
  <c r="U1822" i="1" s="1"/>
  <c r="T1821" i="1"/>
  <c r="U1821" i="1" s="1"/>
  <c r="T1820" i="1"/>
  <c r="U1820" i="1" s="1"/>
  <c r="T1819" i="1"/>
  <c r="U1819" i="1" s="1"/>
  <c r="T1818" i="1"/>
  <c r="U1818" i="1" s="1"/>
  <c r="T1817" i="1"/>
  <c r="U1817" i="1" s="1"/>
  <c r="T1816" i="1"/>
  <c r="U1816" i="1" s="1"/>
  <c r="H1816" i="1"/>
  <c r="T1815" i="1"/>
  <c r="U1815" i="1" s="1"/>
  <c r="H1815" i="1"/>
  <c r="T1814" i="1"/>
  <c r="U1814" i="1" s="1"/>
  <c r="H1814" i="1"/>
  <c r="T1813" i="1"/>
  <c r="U1813" i="1" s="1"/>
  <c r="T1812" i="1"/>
  <c r="U1812" i="1" s="1"/>
  <c r="T1811" i="1"/>
  <c r="U1811" i="1" s="1"/>
  <c r="T1810" i="1"/>
  <c r="U1810" i="1" s="1"/>
  <c r="T1809" i="1"/>
  <c r="U1809" i="1" s="1"/>
  <c r="T1808" i="1"/>
  <c r="U1808" i="1" s="1"/>
  <c r="T1807" i="1"/>
  <c r="U1807" i="1" s="1"/>
  <c r="T1806" i="1"/>
  <c r="U1806" i="1" s="1"/>
  <c r="T1805" i="1"/>
  <c r="U1805" i="1" s="1"/>
  <c r="H1805" i="1"/>
  <c r="T1804" i="1"/>
  <c r="U1804" i="1" s="1"/>
  <c r="T1803" i="1"/>
  <c r="U1803" i="1" s="1"/>
  <c r="T1802" i="1"/>
  <c r="U1802" i="1" s="1"/>
  <c r="T1801" i="1"/>
  <c r="U1801" i="1" s="1"/>
  <c r="T1800" i="1"/>
  <c r="U1800" i="1" s="1"/>
  <c r="T1799" i="1"/>
  <c r="U1799" i="1" s="1"/>
  <c r="H1799" i="1"/>
  <c r="T1798" i="1"/>
  <c r="U1798" i="1" s="1"/>
  <c r="T1797" i="1"/>
  <c r="U1797" i="1" s="1"/>
  <c r="T1796" i="1"/>
  <c r="U1796" i="1" s="1"/>
  <c r="H1796" i="1"/>
  <c r="T1795" i="1"/>
  <c r="U1795" i="1" s="1"/>
  <c r="T1794" i="1"/>
  <c r="U1794" i="1" s="1"/>
  <c r="H1794" i="1"/>
  <c r="T1793" i="1"/>
  <c r="U1793" i="1" s="1"/>
  <c r="T1792" i="1"/>
  <c r="U1792" i="1" s="1"/>
  <c r="H1792" i="1"/>
  <c r="T1791" i="1"/>
  <c r="U1791" i="1" s="1"/>
  <c r="T1790" i="1"/>
  <c r="U1790" i="1" s="1"/>
  <c r="T1789" i="1"/>
  <c r="U1789" i="1" s="1"/>
  <c r="H1789" i="1"/>
  <c r="T1788" i="1"/>
  <c r="U1788" i="1" s="1"/>
  <c r="H1788" i="1"/>
  <c r="T1787" i="1"/>
  <c r="U1787" i="1" s="1"/>
  <c r="H1787" i="1"/>
  <c r="T1786" i="1"/>
  <c r="U1786" i="1" s="1"/>
  <c r="T1785" i="1"/>
  <c r="U1785" i="1" s="1"/>
  <c r="H1785" i="1"/>
  <c r="T1784" i="1"/>
  <c r="U1784" i="1" s="1"/>
  <c r="T1783" i="1"/>
  <c r="U1783" i="1" s="1"/>
  <c r="T1782" i="1"/>
  <c r="U1782" i="1" s="1"/>
  <c r="T1781" i="1"/>
  <c r="U1781" i="1" s="1"/>
  <c r="T1780" i="1"/>
  <c r="U1780" i="1" s="1"/>
  <c r="T1779" i="1"/>
  <c r="U1779" i="1" s="1"/>
  <c r="T1778" i="1"/>
  <c r="U1778" i="1" s="1"/>
  <c r="T1777" i="1"/>
  <c r="U1777" i="1" s="1"/>
  <c r="T1776" i="1"/>
  <c r="U1776" i="1" s="1"/>
  <c r="T1775" i="1"/>
  <c r="U1775" i="1" s="1"/>
  <c r="T1774" i="1"/>
  <c r="U1774" i="1" s="1"/>
  <c r="T1773" i="1"/>
  <c r="U1773" i="1" s="1"/>
  <c r="T1772" i="1"/>
  <c r="U1772" i="1" s="1"/>
  <c r="H1772" i="1"/>
  <c r="T1771" i="1"/>
  <c r="U1771" i="1" s="1"/>
  <c r="H1771" i="1"/>
  <c r="T1770" i="1"/>
  <c r="U1770" i="1" s="1"/>
  <c r="T1769" i="1"/>
  <c r="U1769" i="1" s="1"/>
  <c r="T1768" i="1"/>
  <c r="U1768" i="1" s="1"/>
  <c r="H1768" i="1"/>
  <c r="T1767" i="1"/>
  <c r="U1767" i="1" s="1"/>
  <c r="H1767" i="1"/>
  <c r="T1766" i="1"/>
  <c r="U1766" i="1" s="1"/>
  <c r="T1765" i="1"/>
  <c r="U1765" i="1" s="1"/>
  <c r="T1764" i="1"/>
  <c r="U1764" i="1" s="1"/>
  <c r="H1764" i="1"/>
  <c r="T1763" i="1"/>
  <c r="U1763" i="1" s="1"/>
  <c r="T1762" i="1"/>
  <c r="U1762" i="1" s="1"/>
  <c r="H1762" i="1"/>
  <c r="T1761" i="1"/>
  <c r="U1761" i="1" s="1"/>
  <c r="T1760" i="1"/>
  <c r="U1760" i="1" s="1"/>
  <c r="H1760" i="1"/>
  <c r="T1759" i="1"/>
  <c r="U1759" i="1" s="1"/>
  <c r="T1758" i="1"/>
  <c r="U1758" i="1" s="1"/>
  <c r="T1757" i="1"/>
  <c r="U1757" i="1" s="1"/>
  <c r="T1756" i="1"/>
  <c r="U1756" i="1" s="1"/>
  <c r="T1755" i="1"/>
  <c r="U1755" i="1" s="1"/>
  <c r="T1754" i="1"/>
  <c r="U1754" i="1" s="1"/>
  <c r="T1753" i="1"/>
  <c r="U1753" i="1" s="1"/>
  <c r="T1752" i="1"/>
  <c r="U1752" i="1" s="1"/>
  <c r="T1751" i="1"/>
  <c r="U1751" i="1" s="1"/>
  <c r="T1750" i="1"/>
  <c r="U1750" i="1" s="1"/>
  <c r="H1750" i="1"/>
  <c r="T1749" i="1"/>
  <c r="U1749" i="1" s="1"/>
  <c r="H1749" i="1"/>
  <c r="T1748" i="1"/>
  <c r="U1748" i="1" s="1"/>
  <c r="H1748" i="1"/>
  <c r="T1747" i="1"/>
  <c r="U1747" i="1" s="1"/>
  <c r="T1746" i="1"/>
  <c r="U1746" i="1" s="1"/>
  <c r="T1745" i="1"/>
  <c r="U1745" i="1" s="1"/>
  <c r="T1744" i="1"/>
  <c r="U1744" i="1" s="1"/>
  <c r="T1743" i="1"/>
  <c r="U1743" i="1" s="1"/>
  <c r="H1743" i="1"/>
  <c r="T1742" i="1"/>
  <c r="U1742" i="1" s="1"/>
  <c r="T1741" i="1"/>
  <c r="U1741" i="1" s="1"/>
  <c r="T1740" i="1"/>
  <c r="U1740" i="1" s="1"/>
  <c r="T1739" i="1"/>
  <c r="U1739" i="1" s="1"/>
  <c r="H1739" i="1"/>
  <c r="T1738" i="1"/>
  <c r="U1738" i="1" s="1"/>
  <c r="H1738" i="1"/>
  <c r="T1737" i="1"/>
  <c r="U1737" i="1" s="1"/>
  <c r="T1736" i="1"/>
  <c r="U1736" i="1" s="1"/>
  <c r="T1735" i="1"/>
  <c r="U1735" i="1" s="1"/>
  <c r="T1734" i="1"/>
  <c r="U1734" i="1" s="1"/>
  <c r="H1734" i="1"/>
  <c r="T1733" i="1"/>
  <c r="U1733" i="1" s="1"/>
  <c r="T1732" i="1"/>
  <c r="U1732" i="1" s="1"/>
  <c r="H1732" i="1"/>
  <c r="T1731" i="1"/>
  <c r="U1731" i="1" s="1"/>
  <c r="H1731" i="1"/>
  <c r="T1730" i="1"/>
  <c r="U1730" i="1" s="1"/>
  <c r="H1730" i="1"/>
  <c r="T1729" i="1"/>
  <c r="U1729" i="1" s="1"/>
  <c r="H1729" i="1"/>
  <c r="T1728" i="1"/>
  <c r="U1728" i="1" s="1"/>
  <c r="T1727" i="1"/>
  <c r="U1727" i="1" s="1"/>
  <c r="H1727" i="1"/>
  <c r="T1726" i="1"/>
  <c r="U1726" i="1" s="1"/>
  <c r="T1725" i="1"/>
  <c r="U1725" i="1" s="1"/>
  <c r="T1724" i="1"/>
  <c r="U1724" i="1" s="1"/>
  <c r="T1723" i="1"/>
  <c r="U1723" i="1" s="1"/>
  <c r="T1722" i="1"/>
  <c r="U1722" i="1" s="1"/>
  <c r="T1721" i="1"/>
  <c r="U1721" i="1" s="1"/>
  <c r="H1721" i="1"/>
  <c r="T1720" i="1"/>
  <c r="U1720" i="1" s="1"/>
  <c r="T1719" i="1"/>
  <c r="U1719" i="1" s="1"/>
  <c r="T1718" i="1"/>
  <c r="U1718" i="1" s="1"/>
  <c r="H1718" i="1"/>
  <c r="T1717" i="1"/>
  <c r="U1717" i="1" s="1"/>
  <c r="H1717" i="1"/>
  <c r="T1716" i="1"/>
  <c r="U1716" i="1" s="1"/>
  <c r="T1715" i="1"/>
  <c r="U1715" i="1" s="1"/>
  <c r="T1714" i="1"/>
  <c r="U1714" i="1" s="1"/>
  <c r="T1713" i="1"/>
  <c r="U1713" i="1" s="1"/>
  <c r="T1712" i="1"/>
  <c r="U1712" i="1" s="1"/>
  <c r="T1711" i="1"/>
  <c r="U1711" i="1" s="1"/>
  <c r="T1710" i="1"/>
  <c r="U1710" i="1" s="1"/>
  <c r="T1709" i="1"/>
  <c r="U1709" i="1" s="1"/>
  <c r="H1709" i="1"/>
  <c r="T1708" i="1"/>
  <c r="U1708" i="1" s="1"/>
  <c r="T1707" i="1"/>
  <c r="U1707" i="1" s="1"/>
  <c r="H1707" i="1"/>
  <c r="T1706" i="1"/>
  <c r="U1706" i="1" s="1"/>
  <c r="H1706" i="1"/>
  <c r="T1705" i="1"/>
  <c r="U1705" i="1" s="1"/>
  <c r="H1705" i="1"/>
  <c r="T1704" i="1"/>
  <c r="U1704" i="1" s="1"/>
  <c r="H1704" i="1"/>
  <c r="T1703" i="1"/>
  <c r="U1703" i="1" s="1"/>
  <c r="T1702" i="1"/>
  <c r="U1702" i="1" s="1"/>
  <c r="T1701" i="1"/>
  <c r="U1701" i="1" s="1"/>
  <c r="H1701" i="1"/>
  <c r="T1700" i="1"/>
  <c r="U1700" i="1" s="1"/>
  <c r="H1700" i="1"/>
  <c r="T1699" i="1"/>
  <c r="U1699" i="1" s="1"/>
  <c r="T1698" i="1"/>
  <c r="U1698" i="1" s="1"/>
  <c r="H1698" i="1"/>
  <c r="T1697" i="1"/>
  <c r="U1697" i="1" s="1"/>
  <c r="T1696" i="1"/>
  <c r="U1696" i="1" s="1"/>
  <c r="H1696" i="1"/>
  <c r="T1695" i="1"/>
  <c r="U1695" i="1" s="1"/>
  <c r="H1695" i="1"/>
  <c r="T1694" i="1"/>
  <c r="U1694" i="1" s="1"/>
  <c r="T1693" i="1"/>
  <c r="U1693" i="1" s="1"/>
  <c r="H1693" i="1"/>
  <c r="T1692" i="1"/>
  <c r="U1692" i="1" s="1"/>
  <c r="H1692" i="1"/>
  <c r="T1691" i="1"/>
  <c r="U1691" i="1" s="1"/>
  <c r="T1690" i="1"/>
  <c r="U1690" i="1" s="1"/>
  <c r="H1690" i="1"/>
  <c r="T1689" i="1"/>
  <c r="U1689" i="1" s="1"/>
  <c r="H1689" i="1"/>
  <c r="T1688" i="1"/>
  <c r="U1688" i="1" s="1"/>
  <c r="T1687" i="1"/>
  <c r="U1687" i="1" s="1"/>
  <c r="H1687" i="1"/>
  <c r="T1686" i="1"/>
  <c r="U1686" i="1" s="1"/>
  <c r="T1685" i="1"/>
  <c r="U1685" i="1" s="1"/>
  <c r="T1684" i="1"/>
  <c r="U1684" i="1" s="1"/>
  <c r="T1683" i="1"/>
  <c r="U1683" i="1" s="1"/>
  <c r="T1682" i="1"/>
  <c r="U1682" i="1" s="1"/>
  <c r="T1681" i="1"/>
  <c r="U1681" i="1" s="1"/>
  <c r="T1680" i="1"/>
  <c r="U1680" i="1" s="1"/>
  <c r="T1679" i="1"/>
  <c r="U1679" i="1" s="1"/>
  <c r="H1679" i="1"/>
  <c r="T1678" i="1"/>
  <c r="U1678" i="1" s="1"/>
  <c r="T1677" i="1"/>
  <c r="U1677" i="1" s="1"/>
  <c r="T1676" i="1"/>
  <c r="U1676" i="1" s="1"/>
  <c r="T1675" i="1"/>
  <c r="U1675" i="1" s="1"/>
  <c r="T1674" i="1"/>
  <c r="U1674" i="1" s="1"/>
  <c r="H1674" i="1"/>
  <c r="T1673" i="1"/>
  <c r="U1673" i="1" s="1"/>
  <c r="H1673" i="1"/>
  <c r="T1672" i="1"/>
  <c r="U1672" i="1" s="1"/>
  <c r="T1671" i="1"/>
  <c r="U1671" i="1" s="1"/>
  <c r="T1670" i="1"/>
  <c r="U1670" i="1" s="1"/>
  <c r="T1669" i="1"/>
  <c r="U1669" i="1" s="1"/>
  <c r="T1668" i="1"/>
  <c r="U1668" i="1" s="1"/>
  <c r="T1667" i="1"/>
  <c r="U1667" i="1" s="1"/>
  <c r="H1667" i="1"/>
  <c r="T1666" i="1"/>
  <c r="U1666" i="1" s="1"/>
  <c r="T1665" i="1"/>
  <c r="U1665" i="1" s="1"/>
  <c r="T1664" i="1"/>
  <c r="U1664" i="1" s="1"/>
  <c r="H1664" i="1"/>
  <c r="T1663" i="1"/>
  <c r="U1663" i="1" s="1"/>
  <c r="T1662" i="1"/>
  <c r="U1662" i="1" s="1"/>
  <c r="T1661" i="1"/>
  <c r="U1661" i="1" s="1"/>
  <c r="T1660" i="1"/>
  <c r="U1660" i="1" s="1"/>
  <c r="H1660" i="1"/>
  <c r="T1659" i="1"/>
  <c r="U1659" i="1" s="1"/>
  <c r="H1659" i="1"/>
  <c r="T1658" i="1"/>
  <c r="U1658" i="1" s="1"/>
  <c r="T1657" i="1"/>
  <c r="U1657" i="1" s="1"/>
  <c r="T1656" i="1"/>
  <c r="U1656" i="1" s="1"/>
  <c r="H1656" i="1"/>
  <c r="T1655" i="1"/>
  <c r="U1655" i="1" s="1"/>
  <c r="T1654" i="1"/>
  <c r="U1654" i="1" s="1"/>
  <c r="T1653" i="1"/>
  <c r="U1653" i="1" s="1"/>
  <c r="H1653" i="1"/>
  <c r="T1652" i="1"/>
  <c r="U1652" i="1" s="1"/>
  <c r="T1651" i="1"/>
  <c r="U1651" i="1" s="1"/>
  <c r="T1650" i="1"/>
  <c r="U1650" i="1" s="1"/>
  <c r="T1649" i="1"/>
  <c r="U1649" i="1" s="1"/>
  <c r="T1648" i="1"/>
  <c r="U1648" i="1" s="1"/>
  <c r="H1648" i="1"/>
  <c r="T1647" i="1"/>
  <c r="U1647" i="1" s="1"/>
  <c r="H1647" i="1"/>
  <c r="T1646" i="1"/>
  <c r="U1646" i="1" s="1"/>
  <c r="T1645" i="1"/>
  <c r="U1645" i="1" s="1"/>
  <c r="T1644" i="1"/>
  <c r="U1644" i="1" s="1"/>
  <c r="H1644" i="1"/>
  <c r="T1643" i="1"/>
  <c r="U1643" i="1" s="1"/>
  <c r="T1642" i="1"/>
  <c r="U1642" i="1" s="1"/>
  <c r="H1642" i="1"/>
  <c r="T1641" i="1"/>
  <c r="U1641" i="1" s="1"/>
  <c r="T1640" i="1"/>
  <c r="U1640" i="1" s="1"/>
  <c r="T1639" i="1"/>
  <c r="U1639" i="1" s="1"/>
  <c r="T1638" i="1"/>
  <c r="U1638" i="1" s="1"/>
  <c r="H1638" i="1"/>
  <c r="T1637" i="1"/>
  <c r="U1637" i="1" s="1"/>
  <c r="H1637" i="1"/>
  <c r="T1636" i="1"/>
  <c r="U1636" i="1" s="1"/>
  <c r="H1636" i="1"/>
  <c r="T1635" i="1"/>
  <c r="U1635" i="1" s="1"/>
  <c r="T1634" i="1"/>
  <c r="U1634" i="1" s="1"/>
  <c r="T1633" i="1"/>
  <c r="U1633" i="1" s="1"/>
  <c r="H1633" i="1"/>
  <c r="T1632" i="1"/>
  <c r="U1632" i="1" s="1"/>
  <c r="T1631" i="1"/>
  <c r="U1631" i="1" s="1"/>
  <c r="T1630" i="1"/>
  <c r="U1630" i="1" s="1"/>
  <c r="T1629" i="1"/>
  <c r="U1629" i="1" s="1"/>
  <c r="H1629" i="1"/>
  <c r="T1628" i="1"/>
  <c r="U1628" i="1" s="1"/>
  <c r="H1628" i="1"/>
  <c r="T1627" i="1"/>
  <c r="U1627" i="1" s="1"/>
  <c r="T1626" i="1"/>
  <c r="U1626" i="1" s="1"/>
  <c r="T1625" i="1"/>
  <c r="U1625" i="1" s="1"/>
  <c r="T1624" i="1"/>
  <c r="U1624" i="1" s="1"/>
  <c r="T1623" i="1"/>
  <c r="U1623" i="1" s="1"/>
  <c r="T1622" i="1"/>
  <c r="U1622" i="1" s="1"/>
  <c r="H1622" i="1"/>
  <c r="T1621" i="1"/>
  <c r="U1621" i="1" s="1"/>
  <c r="H1621" i="1"/>
  <c r="T1620" i="1"/>
  <c r="U1620" i="1" s="1"/>
  <c r="T1619" i="1"/>
  <c r="U1619" i="1" s="1"/>
  <c r="H1619" i="1"/>
  <c r="T1618" i="1"/>
  <c r="U1618" i="1" s="1"/>
  <c r="T1617" i="1"/>
  <c r="U1617" i="1" s="1"/>
  <c r="T1616" i="1"/>
  <c r="U1616" i="1" s="1"/>
  <c r="T1615" i="1"/>
  <c r="U1615" i="1" s="1"/>
  <c r="T1614" i="1"/>
  <c r="U1614" i="1" s="1"/>
  <c r="T1613" i="1"/>
  <c r="U1613" i="1" s="1"/>
  <c r="T1612" i="1"/>
  <c r="U1612" i="1" s="1"/>
  <c r="H1612" i="1"/>
  <c r="T1611" i="1"/>
  <c r="U1611" i="1" s="1"/>
  <c r="H1611" i="1"/>
  <c r="T1610" i="1"/>
  <c r="U1610" i="1" s="1"/>
  <c r="H1610" i="1"/>
  <c r="T1609" i="1"/>
  <c r="U1609" i="1" s="1"/>
  <c r="H1609" i="1"/>
  <c r="T1608" i="1"/>
  <c r="U1608" i="1" s="1"/>
  <c r="H1608" i="1"/>
  <c r="T1607" i="1"/>
  <c r="U1607" i="1" s="1"/>
  <c r="T1606" i="1"/>
  <c r="U1606" i="1" s="1"/>
  <c r="T1605" i="1"/>
  <c r="U1605" i="1" s="1"/>
  <c r="H1605" i="1"/>
  <c r="T1604" i="1"/>
  <c r="U1604" i="1" s="1"/>
  <c r="T1603" i="1"/>
  <c r="U1603" i="1" s="1"/>
  <c r="H1603" i="1"/>
  <c r="T1602" i="1"/>
  <c r="U1602" i="1" s="1"/>
  <c r="T1601" i="1"/>
  <c r="U1601" i="1" s="1"/>
  <c r="T1600" i="1"/>
  <c r="U1600" i="1" s="1"/>
  <c r="T1599" i="1"/>
  <c r="U1599" i="1" s="1"/>
  <c r="T1598" i="1"/>
  <c r="U1598" i="1" s="1"/>
  <c r="T1597" i="1"/>
  <c r="U1597" i="1" s="1"/>
  <c r="T1596" i="1"/>
  <c r="U1596" i="1" s="1"/>
  <c r="H1596" i="1"/>
  <c r="T1595" i="1"/>
  <c r="U1595" i="1" s="1"/>
  <c r="H1595" i="1"/>
  <c r="T1594" i="1"/>
  <c r="U1594" i="1" s="1"/>
  <c r="T1593" i="1"/>
  <c r="U1593" i="1" s="1"/>
  <c r="H1593" i="1"/>
  <c r="T1592" i="1"/>
  <c r="U1592" i="1" s="1"/>
  <c r="T1591" i="1"/>
  <c r="U1591" i="1" s="1"/>
  <c r="T1590" i="1"/>
  <c r="U1590" i="1" s="1"/>
  <c r="T1589" i="1"/>
  <c r="U1589" i="1" s="1"/>
  <c r="T1588" i="1"/>
  <c r="U1588" i="1" s="1"/>
  <c r="T1587" i="1"/>
  <c r="U1587" i="1" s="1"/>
  <c r="T1586" i="1"/>
  <c r="U1586" i="1" s="1"/>
  <c r="T1585" i="1"/>
  <c r="U1585" i="1" s="1"/>
  <c r="H1585" i="1"/>
  <c r="T1584" i="1"/>
  <c r="U1584" i="1" s="1"/>
  <c r="T1583" i="1"/>
  <c r="U1583" i="1" s="1"/>
  <c r="H1583" i="1"/>
  <c r="T1582" i="1"/>
  <c r="U1582" i="1" s="1"/>
  <c r="T1581" i="1"/>
  <c r="U1581" i="1" s="1"/>
  <c r="H1581" i="1"/>
  <c r="T1580" i="1"/>
  <c r="U1580" i="1" s="1"/>
  <c r="T1579" i="1"/>
  <c r="U1579" i="1" s="1"/>
  <c r="T1578" i="1"/>
  <c r="U1578" i="1" s="1"/>
  <c r="T1577" i="1"/>
  <c r="U1577" i="1" s="1"/>
  <c r="T1576" i="1"/>
  <c r="U1576" i="1" s="1"/>
  <c r="T1575" i="1"/>
  <c r="U1575" i="1" s="1"/>
  <c r="H1575" i="1"/>
  <c r="T1574" i="1"/>
  <c r="U1574" i="1" s="1"/>
  <c r="H1574" i="1"/>
  <c r="T1573" i="1"/>
  <c r="U1573" i="1" s="1"/>
  <c r="T1572" i="1"/>
  <c r="U1572" i="1" s="1"/>
  <c r="T1571" i="1"/>
  <c r="U1571" i="1" s="1"/>
  <c r="H1571" i="1"/>
  <c r="T1570" i="1"/>
  <c r="U1570" i="1" s="1"/>
  <c r="T1569" i="1"/>
  <c r="U1569" i="1" s="1"/>
  <c r="H1569" i="1"/>
  <c r="T1568" i="1"/>
  <c r="U1568" i="1" s="1"/>
  <c r="T1567" i="1"/>
  <c r="U1567" i="1" s="1"/>
  <c r="H1567" i="1"/>
  <c r="T1566" i="1"/>
  <c r="U1566" i="1" s="1"/>
  <c r="T1565" i="1"/>
  <c r="U1565" i="1" s="1"/>
  <c r="T1564" i="1"/>
  <c r="U1564" i="1" s="1"/>
  <c r="T1563" i="1"/>
  <c r="U1563" i="1" s="1"/>
  <c r="T1562" i="1"/>
  <c r="U1562" i="1" s="1"/>
  <c r="H1562" i="1"/>
  <c r="T1561" i="1"/>
  <c r="U1561" i="1" s="1"/>
  <c r="T1560" i="1"/>
  <c r="U1560" i="1" s="1"/>
  <c r="T1559" i="1"/>
  <c r="U1559" i="1" s="1"/>
  <c r="H1559" i="1"/>
  <c r="T1558" i="1"/>
  <c r="U1558" i="1" s="1"/>
  <c r="H1558" i="1"/>
  <c r="T1557" i="1"/>
  <c r="U1557" i="1" s="1"/>
  <c r="H1557" i="1"/>
  <c r="T1556" i="1"/>
  <c r="U1556" i="1" s="1"/>
  <c r="T1555" i="1"/>
  <c r="U1555" i="1" s="1"/>
  <c r="T1554" i="1"/>
  <c r="U1554" i="1" s="1"/>
  <c r="T1553" i="1"/>
  <c r="U1553" i="1" s="1"/>
  <c r="H1553" i="1"/>
  <c r="T1552" i="1"/>
  <c r="U1552" i="1" s="1"/>
  <c r="T1551" i="1"/>
  <c r="U1551" i="1" s="1"/>
  <c r="T1550" i="1"/>
  <c r="U1550" i="1" s="1"/>
  <c r="H1550" i="1"/>
  <c r="T1549" i="1"/>
  <c r="U1549" i="1" s="1"/>
  <c r="H1549" i="1"/>
  <c r="T1548" i="1"/>
  <c r="U1548" i="1" s="1"/>
  <c r="T1547" i="1"/>
  <c r="U1547" i="1" s="1"/>
  <c r="T1546" i="1"/>
  <c r="U1546" i="1" s="1"/>
  <c r="T1545" i="1"/>
  <c r="U1545" i="1" s="1"/>
  <c r="T1544" i="1"/>
  <c r="U1544" i="1" s="1"/>
  <c r="T1543" i="1"/>
  <c r="U1543" i="1" s="1"/>
  <c r="T1542" i="1"/>
  <c r="U1542" i="1" s="1"/>
  <c r="T1541" i="1"/>
  <c r="U1541" i="1" s="1"/>
  <c r="T1540" i="1"/>
  <c r="U1540" i="1" s="1"/>
  <c r="T1539" i="1"/>
  <c r="U1539" i="1" s="1"/>
  <c r="T1538" i="1"/>
  <c r="U1538" i="1" s="1"/>
  <c r="T1537" i="1"/>
  <c r="U1537" i="1" s="1"/>
  <c r="T1536" i="1"/>
  <c r="U1536" i="1" s="1"/>
  <c r="H1536" i="1"/>
  <c r="T1535" i="1"/>
  <c r="U1535" i="1" s="1"/>
  <c r="H1535" i="1"/>
  <c r="T1534" i="1"/>
  <c r="U1534" i="1" s="1"/>
  <c r="T1533" i="1"/>
  <c r="U1533" i="1" s="1"/>
  <c r="H1533" i="1"/>
  <c r="T1532" i="1"/>
  <c r="U1532" i="1" s="1"/>
  <c r="T1531" i="1"/>
  <c r="U1531" i="1" s="1"/>
  <c r="T1530" i="1"/>
  <c r="U1530" i="1" s="1"/>
  <c r="H1530" i="1"/>
  <c r="T1529" i="1"/>
  <c r="U1529" i="1" s="1"/>
  <c r="H1529" i="1"/>
  <c r="T1528" i="1"/>
  <c r="U1528" i="1" s="1"/>
  <c r="T1527" i="1"/>
  <c r="U1527" i="1" s="1"/>
  <c r="H1527" i="1"/>
  <c r="T1526" i="1"/>
  <c r="U1526" i="1" s="1"/>
  <c r="T1525" i="1"/>
  <c r="U1525" i="1" s="1"/>
  <c r="T1524" i="1"/>
  <c r="U1524" i="1" s="1"/>
  <c r="T1523" i="1"/>
  <c r="U1523" i="1" s="1"/>
  <c r="T1522" i="1"/>
  <c r="U1522" i="1" s="1"/>
  <c r="H1522" i="1"/>
  <c r="T1521" i="1"/>
  <c r="U1521" i="1" s="1"/>
  <c r="H1521" i="1"/>
  <c r="T1520" i="1"/>
  <c r="U1520" i="1" s="1"/>
  <c r="H1520" i="1"/>
  <c r="T1519" i="1"/>
  <c r="U1519" i="1" s="1"/>
  <c r="H1519" i="1"/>
  <c r="T1518" i="1"/>
  <c r="U1518" i="1" s="1"/>
  <c r="T1517" i="1"/>
  <c r="U1517" i="1" s="1"/>
  <c r="H1517" i="1"/>
  <c r="T1516" i="1"/>
  <c r="U1516" i="1" s="1"/>
  <c r="T1515" i="1"/>
  <c r="U1515" i="1" s="1"/>
  <c r="T1514" i="1"/>
  <c r="U1514" i="1" s="1"/>
  <c r="T1513" i="1"/>
  <c r="U1513" i="1" s="1"/>
  <c r="H1513" i="1"/>
  <c r="T1512" i="1"/>
  <c r="U1512" i="1" s="1"/>
  <c r="T1511" i="1"/>
  <c r="U1511" i="1" s="1"/>
  <c r="H1511" i="1"/>
  <c r="T1510" i="1"/>
  <c r="U1510" i="1" s="1"/>
  <c r="H1510" i="1"/>
  <c r="T1509" i="1"/>
  <c r="U1509" i="1" s="1"/>
  <c r="H1509" i="1"/>
  <c r="T1508" i="1"/>
  <c r="U1508" i="1" s="1"/>
  <c r="H1508" i="1"/>
  <c r="T1507" i="1"/>
  <c r="U1507" i="1" s="1"/>
  <c r="T1506" i="1"/>
  <c r="U1506" i="1" s="1"/>
  <c r="H1506" i="1"/>
  <c r="T1505" i="1"/>
  <c r="U1505" i="1" s="1"/>
  <c r="T1504" i="1"/>
  <c r="U1504" i="1" s="1"/>
  <c r="T1503" i="1"/>
  <c r="U1503" i="1" s="1"/>
  <c r="T1502" i="1"/>
  <c r="U1502" i="1" s="1"/>
  <c r="H1502" i="1"/>
  <c r="T1501" i="1"/>
  <c r="U1501" i="1" s="1"/>
  <c r="T1500" i="1"/>
  <c r="U1500" i="1" s="1"/>
  <c r="H1500" i="1"/>
  <c r="T1499" i="1"/>
  <c r="U1499" i="1" s="1"/>
  <c r="T1498" i="1"/>
  <c r="U1498" i="1" s="1"/>
  <c r="H1498" i="1"/>
  <c r="T1497" i="1"/>
  <c r="U1497" i="1" s="1"/>
  <c r="T1496" i="1"/>
  <c r="U1496" i="1" s="1"/>
  <c r="H1496" i="1"/>
  <c r="T1495" i="1"/>
  <c r="U1495" i="1" s="1"/>
  <c r="H1495" i="1"/>
  <c r="T1494" i="1"/>
  <c r="U1494" i="1" s="1"/>
  <c r="T1493" i="1"/>
  <c r="U1493" i="1" s="1"/>
  <c r="T1492" i="1"/>
  <c r="U1492" i="1" s="1"/>
  <c r="H1492" i="1"/>
  <c r="T1491" i="1"/>
  <c r="U1491" i="1" s="1"/>
  <c r="H1491" i="1"/>
  <c r="T1490" i="1"/>
  <c r="U1490" i="1" s="1"/>
  <c r="H1490" i="1"/>
  <c r="T1489" i="1"/>
  <c r="U1489" i="1" s="1"/>
  <c r="H1489" i="1"/>
  <c r="T1488" i="1"/>
  <c r="U1488" i="1" s="1"/>
  <c r="H1488" i="1"/>
  <c r="T1487" i="1"/>
  <c r="U1487" i="1" s="1"/>
  <c r="T1486" i="1"/>
  <c r="U1486" i="1" s="1"/>
  <c r="T1485" i="1"/>
  <c r="U1485" i="1" s="1"/>
  <c r="T1484" i="1"/>
  <c r="U1484" i="1" s="1"/>
  <c r="T1483" i="1"/>
  <c r="U1483" i="1" s="1"/>
  <c r="H1483" i="1"/>
  <c r="T1482" i="1"/>
  <c r="U1482" i="1" s="1"/>
  <c r="H1482" i="1"/>
  <c r="T1481" i="1"/>
  <c r="U1481" i="1" s="1"/>
  <c r="T1480" i="1"/>
  <c r="U1480" i="1" s="1"/>
  <c r="T1479" i="1"/>
  <c r="U1479" i="1" s="1"/>
  <c r="H1479" i="1"/>
  <c r="T1478" i="1"/>
  <c r="U1478" i="1" s="1"/>
  <c r="T1477" i="1"/>
  <c r="U1477" i="1" s="1"/>
  <c r="T1476" i="1"/>
  <c r="U1476" i="1" s="1"/>
  <c r="T1475" i="1"/>
  <c r="U1475" i="1" s="1"/>
  <c r="H1475" i="1"/>
  <c r="T1474" i="1"/>
  <c r="U1474" i="1" s="1"/>
  <c r="H1474" i="1"/>
  <c r="T1473" i="1"/>
  <c r="U1473" i="1" s="1"/>
  <c r="H1473" i="1"/>
  <c r="T1472" i="1"/>
  <c r="U1472" i="1" s="1"/>
  <c r="T1471" i="1"/>
  <c r="U1471" i="1" s="1"/>
  <c r="H1471" i="1"/>
  <c r="T1470" i="1"/>
  <c r="U1470" i="1" s="1"/>
  <c r="H1470" i="1"/>
  <c r="T1469" i="1"/>
  <c r="U1469" i="1" s="1"/>
  <c r="H1469" i="1"/>
  <c r="T1468" i="1"/>
  <c r="U1468" i="1" s="1"/>
  <c r="T1467" i="1"/>
  <c r="U1467" i="1" s="1"/>
  <c r="T1466" i="1"/>
  <c r="U1466" i="1" s="1"/>
  <c r="T1465" i="1"/>
  <c r="U1465" i="1" s="1"/>
  <c r="T1464" i="1"/>
  <c r="U1464" i="1" s="1"/>
  <c r="H1464" i="1"/>
  <c r="T1463" i="1"/>
  <c r="U1463" i="1" s="1"/>
  <c r="T1462" i="1"/>
  <c r="U1462" i="1" s="1"/>
  <c r="T1461" i="1"/>
  <c r="U1461" i="1" s="1"/>
  <c r="H1461" i="1"/>
  <c r="T1460" i="1"/>
  <c r="U1460" i="1" s="1"/>
  <c r="T1459" i="1"/>
  <c r="U1459" i="1" s="1"/>
  <c r="H1459" i="1"/>
  <c r="T1458" i="1"/>
  <c r="U1458" i="1" s="1"/>
  <c r="H1458" i="1"/>
  <c r="T1457" i="1"/>
  <c r="U1457" i="1" s="1"/>
  <c r="H1457" i="1"/>
  <c r="T1456" i="1"/>
  <c r="U1456" i="1" s="1"/>
  <c r="T1455" i="1"/>
  <c r="U1455" i="1" s="1"/>
  <c r="T1454" i="1"/>
  <c r="U1454" i="1" s="1"/>
  <c r="T1453" i="1"/>
  <c r="U1453" i="1" s="1"/>
  <c r="T1452" i="1"/>
  <c r="U1452" i="1" s="1"/>
  <c r="T1451" i="1"/>
  <c r="U1451" i="1" s="1"/>
  <c r="H1451" i="1"/>
  <c r="T1450" i="1"/>
  <c r="U1450" i="1" s="1"/>
  <c r="T1449" i="1"/>
  <c r="U1449" i="1" s="1"/>
  <c r="T1448" i="1"/>
  <c r="U1448" i="1" s="1"/>
  <c r="H1448" i="1"/>
  <c r="T1447" i="1"/>
  <c r="U1447" i="1" s="1"/>
  <c r="T1446" i="1"/>
  <c r="U1446" i="1" s="1"/>
  <c r="H1446" i="1"/>
  <c r="T1445" i="1"/>
  <c r="U1445" i="1" s="1"/>
  <c r="T1444" i="1"/>
  <c r="U1444" i="1" s="1"/>
  <c r="H1444" i="1"/>
  <c r="T1443" i="1"/>
  <c r="U1443" i="1" s="1"/>
  <c r="T1442" i="1"/>
  <c r="U1442" i="1" s="1"/>
  <c r="H1442" i="1"/>
  <c r="T1441" i="1"/>
  <c r="U1441" i="1" s="1"/>
  <c r="T1440" i="1"/>
  <c r="U1440" i="1" s="1"/>
  <c r="H1440" i="1"/>
  <c r="T1439" i="1"/>
  <c r="U1439" i="1" s="1"/>
  <c r="H1439" i="1"/>
  <c r="T1438" i="1"/>
  <c r="U1438" i="1" s="1"/>
  <c r="T1437" i="1"/>
  <c r="U1437" i="1" s="1"/>
  <c r="H1437" i="1"/>
  <c r="T1436" i="1"/>
  <c r="U1436" i="1" s="1"/>
  <c r="T1435" i="1"/>
  <c r="U1435" i="1" s="1"/>
  <c r="T1434" i="1"/>
  <c r="U1434" i="1" s="1"/>
  <c r="T1433" i="1"/>
  <c r="U1433" i="1" s="1"/>
  <c r="T1432" i="1"/>
  <c r="U1432" i="1" s="1"/>
  <c r="T1431" i="1"/>
  <c r="U1431" i="1" s="1"/>
  <c r="H1431" i="1"/>
  <c r="T1430" i="1"/>
  <c r="U1430" i="1" s="1"/>
  <c r="H1430" i="1"/>
  <c r="T1429" i="1"/>
  <c r="U1429" i="1" s="1"/>
  <c r="T1428" i="1"/>
  <c r="U1428" i="1" s="1"/>
  <c r="T1427" i="1"/>
  <c r="U1427" i="1" s="1"/>
  <c r="T1426" i="1"/>
  <c r="U1426" i="1" s="1"/>
  <c r="T1425" i="1"/>
  <c r="U1425" i="1" s="1"/>
  <c r="T1424" i="1"/>
  <c r="U1424" i="1" s="1"/>
  <c r="H1424" i="1"/>
  <c r="T1423" i="1"/>
  <c r="U1423" i="1" s="1"/>
  <c r="T1422" i="1"/>
  <c r="U1422" i="1" s="1"/>
  <c r="H1422" i="1"/>
  <c r="T1421" i="1"/>
  <c r="U1421" i="1" s="1"/>
  <c r="H1421" i="1"/>
  <c r="T1420" i="1"/>
  <c r="U1420" i="1" s="1"/>
  <c r="H1420" i="1"/>
  <c r="T1419" i="1"/>
  <c r="U1419" i="1" s="1"/>
  <c r="T1418" i="1"/>
  <c r="U1418" i="1" s="1"/>
  <c r="T1417" i="1"/>
  <c r="U1417" i="1" s="1"/>
  <c r="H1417" i="1"/>
  <c r="T1416" i="1"/>
  <c r="U1416" i="1" s="1"/>
  <c r="T1415" i="1"/>
  <c r="U1415" i="1" s="1"/>
  <c r="T1414" i="1"/>
  <c r="U1414" i="1" s="1"/>
  <c r="T1413" i="1"/>
  <c r="U1413" i="1" s="1"/>
  <c r="T1412" i="1"/>
  <c r="U1412" i="1" s="1"/>
  <c r="T1411" i="1"/>
  <c r="U1411" i="1" s="1"/>
  <c r="T1410" i="1"/>
  <c r="U1410" i="1" s="1"/>
  <c r="H1410" i="1"/>
  <c r="T1409" i="1"/>
  <c r="U1409" i="1" s="1"/>
  <c r="H1409" i="1"/>
  <c r="T1408" i="1"/>
  <c r="U1408" i="1" s="1"/>
  <c r="H1408" i="1"/>
  <c r="T1407" i="1"/>
  <c r="U1407" i="1" s="1"/>
  <c r="H1407" i="1"/>
  <c r="T1406" i="1"/>
  <c r="U1406" i="1" s="1"/>
  <c r="H1406" i="1"/>
  <c r="T1405" i="1"/>
  <c r="U1405" i="1" s="1"/>
  <c r="T1404" i="1"/>
  <c r="U1404" i="1" s="1"/>
  <c r="T1403" i="1"/>
  <c r="U1403" i="1" s="1"/>
  <c r="H1403" i="1"/>
  <c r="T1402" i="1"/>
  <c r="U1402" i="1" s="1"/>
  <c r="H1402" i="1"/>
  <c r="T1401" i="1"/>
  <c r="U1401" i="1" s="1"/>
  <c r="H1401" i="1"/>
  <c r="T1400" i="1"/>
  <c r="U1400" i="1" s="1"/>
  <c r="H1400" i="1"/>
  <c r="T1399" i="1"/>
  <c r="U1399" i="1" s="1"/>
  <c r="T1398" i="1"/>
  <c r="U1398" i="1" s="1"/>
  <c r="H1398" i="1"/>
  <c r="T1397" i="1"/>
  <c r="U1397" i="1" s="1"/>
  <c r="T1396" i="1"/>
  <c r="U1396" i="1" s="1"/>
  <c r="H1396" i="1"/>
  <c r="T1395" i="1"/>
  <c r="U1395" i="1" s="1"/>
  <c r="H1395" i="1"/>
  <c r="T1394" i="1"/>
  <c r="U1394" i="1" s="1"/>
  <c r="T1393" i="1"/>
  <c r="U1393" i="1" s="1"/>
  <c r="T1392" i="1"/>
  <c r="U1392" i="1" s="1"/>
  <c r="T1391" i="1"/>
  <c r="U1391" i="1" s="1"/>
  <c r="T1390" i="1"/>
  <c r="U1390" i="1" s="1"/>
  <c r="T1389" i="1"/>
  <c r="U1389" i="1" s="1"/>
  <c r="T1388" i="1"/>
  <c r="U1388" i="1" s="1"/>
  <c r="T1387" i="1"/>
  <c r="U1387" i="1" s="1"/>
  <c r="T1386" i="1"/>
  <c r="U1386" i="1" s="1"/>
  <c r="T1385" i="1"/>
  <c r="U1385" i="1" s="1"/>
  <c r="H1385" i="1"/>
  <c r="T1384" i="1"/>
  <c r="U1384" i="1" s="1"/>
  <c r="T1383" i="1"/>
  <c r="U1383" i="1" s="1"/>
  <c r="H1383" i="1"/>
  <c r="T1382" i="1"/>
  <c r="U1382" i="1" s="1"/>
  <c r="T1381" i="1"/>
  <c r="U1381" i="1" s="1"/>
  <c r="H1381" i="1"/>
  <c r="T1380" i="1"/>
  <c r="U1380" i="1" s="1"/>
  <c r="T1379" i="1"/>
  <c r="U1379" i="1" s="1"/>
  <c r="T1378" i="1"/>
  <c r="U1378" i="1" s="1"/>
  <c r="H1378" i="1"/>
  <c r="T1377" i="1"/>
  <c r="U1377" i="1" s="1"/>
  <c r="H1377" i="1"/>
  <c r="T1376" i="1"/>
  <c r="U1376" i="1" s="1"/>
  <c r="T1375" i="1"/>
  <c r="U1375" i="1" s="1"/>
  <c r="T1374" i="1"/>
  <c r="U1374" i="1" s="1"/>
  <c r="T1373" i="1"/>
  <c r="U1373" i="1" s="1"/>
  <c r="T1372" i="1"/>
  <c r="U1372" i="1" s="1"/>
  <c r="T1371" i="1"/>
  <c r="U1371" i="1" s="1"/>
  <c r="H1371" i="1"/>
  <c r="T1370" i="1"/>
  <c r="U1370" i="1" s="1"/>
  <c r="T1369" i="1"/>
  <c r="U1369" i="1" s="1"/>
  <c r="T1368" i="1"/>
  <c r="U1368" i="1" s="1"/>
  <c r="T1367" i="1"/>
  <c r="U1367" i="1" s="1"/>
  <c r="H1367" i="1"/>
  <c r="T1366" i="1"/>
  <c r="U1366" i="1" s="1"/>
  <c r="T1365" i="1"/>
  <c r="U1365" i="1" s="1"/>
  <c r="T1364" i="1"/>
  <c r="U1364" i="1" s="1"/>
  <c r="T1363" i="1"/>
  <c r="U1363" i="1" s="1"/>
  <c r="T1362" i="1"/>
  <c r="U1362" i="1" s="1"/>
  <c r="H1362" i="1"/>
  <c r="T1361" i="1"/>
  <c r="U1361" i="1" s="1"/>
  <c r="T1360" i="1"/>
  <c r="U1360" i="1" s="1"/>
  <c r="H1360" i="1"/>
  <c r="T1359" i="1"/>
  <c r="U1359" i="1" s="1"/>
  <c r="T1358" i="1"/>
  <c r="U1358" i="1" s="1"/>
  <c r="H1358" i="1"/>
  <c r="T1357" i="1"/>
  <c r="U1357" i="1" s="1"/>
  <c r="H1357" i="1"/>
  <c r="T1356" i="1"/>
  <c r="U1356" i="1" s="1"/>
  <c r="T1355" i="1"/>
  <c r="U1355" i="1" s="1"/>
  <c r="T1354" i="1"/>
  <c r="U1354" i="1" s="1"/>
  <c r="T1353" i="1"/>
  <c r="U1353" i="1" s="1"/>
  <c r="T1352" i="1"/>
  <c r="U1352" i="1" s="1"/>
  <c r="T1351" i="1"/>
  <c r="U1351" i="1" s="1"/>
  <c r="T1350" i="1"/>
  <c r="U1350" i="1" s="1"/>
  <c r="T1349" i="1"/>
  <c r="U1349" i="1" s="1"/>
  <c r="H1349" i="1"/>
  <c r="T1348" i="1"/>
  <c r="U1348" i="1" s="1"/>
  <c r="T1347" i="1"/>
  <c r="U1347" i="1" s="1"/>
  <c r="T1346" i="1"/>
  <c r="U1346" i="1" s="1"/>
  <c r="T1345" i="1"/>
  <c r="U1345" i="1" s="1"/>
  <c r="H1345" i="1"/>
  <c r="T1344" i="1"/>
  <c r="U1344" i="1" s="1"/>
  <c r="H1344" i="1"/>
  <c r="T1343" i="1"/>
  <c r="U1343" i="1" s="1"/>
  <c r="T1342" i="1"/>
  <c r="U1342" i="1" s="1"/>
  <c r="T1341" i="1"/>
  <c r="U1341" i="1" s="1"/>
  <c r="T1340" i="1"/>
  <c r="U1340" i="1" s="1"/>
  <c r="T1339" i="1"/>
  <c r="U1339" i="1" s="1"/>
  <c r="H1339" i="1"/>
  <c r="T1338" i="1"/>
  <c r="U1338" i="1" s="1"/>
  <c r="T1337" i="1"/>
  <c r="U1337" i="1" s="1"/>
  <c r="T1336" i="1"/>
  <c r="U1336" i="1" s="1"/>
  <c r="H1336" i="1"/>
  <c r="T1335" i="1"/>
  <c r="U1335" i="1" s="1"/>
  <c r="T1334" i="1"/>
  <c r="U1334" i="1" s="1"/>
  <c r="T1333" i="1"/>
  <c r="U1333" i="1" s="1"/>
  <c r="T1332" i="1"/>
  <c r="U1332" i="1" s="1"/>
  <c r="H1332" i="1"/>
  <c r="T1331" i="1"/>
  <c r="U1331" i="1" s="1"/>
  <c r="T1330" i="1"/>
  <c r="U1330" i="1" s="1"/>
  <c r="H1330" i="1"/>
  <c r="T1329" i="1"/>
  <c r="U1329" i="1" s="1"/>
  <c r="T1328" i="1"/>
  <c r="U1328" i="1" s="1"/>
  <c r="T1327" i="1"/>
  <c r="U1327" i="1" s="1"/>
  <c r="H1327" i="1"/>
  <c r="T1326" i="1"/>
  <c r="U1326" i="1" s="1"/>
  <c r="T1325" i="1"/>
  <c r="U1325" i="1" s="1"/>
  <c r="T1324" i="1"/>
  <c r="U1324" i="1" s="1"/>
  <c r="T1323" i="1"/>
  <c r="U1323" i="1" s="1"/>
  <c r="T1322" i="1"/>
  <c r="U1322" i="1" s="1"/>
  <c r="T1321" i="1"/>
  <c r="U1321" i="1" s="1"/>
  <c r="T1320" i="1"/>
  <c r="U1320" i="1" s="1"/>
  <c r="T1319" i="1"/>
  <c r="U1319" i="1" s="1"/>
  <c r="T1318" i="1"/>
  <c r="U1318" i="1" s="1"/>
  <c r="T1317" i="1"/>
  <c r="U1317" i="1" s="1"/>
  <c r="H1317" i="1"/>
  <c r="T1316" i="1"/>
  <c r="U1316" i="1" s="1"/>
  <c r="H1316" i="1"/>
  <c r="T1315" i="1"/>
  <c r="U1315" i="1" s="1"/>
  <c r="H1315" i="1"/>
  <c r="T1314" i="1"/>
  <c r="U1314" i="1" s="1"/>
  <c r="H1314" i="1"/>
  <c r="T1313" i="1"/>
  <c r="U1313" i="1" s="1"/>
  <c r="T1312" i="1"/>
  <c r="U1312" i="1" s="1"/>
  <c r="T1311" i="1"/>
  <c r="U1311" i="1" s="1"/>
  <c r="T1310" i="1"/>
  <c r="U1310" i="1" s="1"/>
  <c r="T1309" i="1"/>
  <c r="U1309" i="1" s="1"/>
  <c r="T1308" i="1"/>
  <c r="U1308" i="1" s="1"/>
  <c r="H1308" i="1"/>
  <c r="T1307" i="1"/>
  <c r="U1307" i="1" s="1"/>
  <c r="H1307" i="1"/>
  <c r="T1306" i="1"/>
  <c r="U1306" i="1" s="1"/>
  <c r="T1305" i="1"/>
  <c r="U1305" i="1" s="1"/>
  <c r="T1304" i="1"/>
  <c r="U1304" i="1" s="1"/>
  <c r="H1304" i="1"/>
  <c r="T1303" i="1"/>
  <c r="U1303" i="1" s="1"/>
  <c r="T1302" i="1"/>
  <c r="U1302" i="1" s="1"/>
  <c r="T1301" i="1"/>
  <c r="U1301" i="1" s="1"/>
  <c r="T1300" i="1"/>
  <c r="U1300" i="1" s="1"/>
  <c r="T1299" i="1"/>
  <c r="U1299" i="1" s="1"/>
  <c r="T1298" i="1"/>
  <c r="U1298" i="1" s="1"/>
  <c r="H1298" i="1"/>
  <c r="T1297" i="1"/>
  <c r="U1297" i="1" s="1"/>
  <c r="T1296" i="1"/>
  <c r="U1296" i="1" s="1"/>
  <c r="H1296" i="1"/>
  <c r="T1295" i="1"/>
  <c r="U1295" i="1" s="1"/>
  <c r="H1295" i="1"/>
  <c r="T1294" i="1"/>
  <c r="U1294" i="1" s="1"/>
  <c r="T1293" i="1"/>
  <c r="U1293" i="1" s="1"/>
  <c r="T1292" i="1"/>
  <c r="U1292" i="1" s="1"/>
  <c r="T1291" i="1"/>
  <c r="U1291" i="1" s="1"/>
  <c r="T1290" i="1"/>
  <c r="U1290" i="1" s="1"/>
  <c r="T1289" i="1"/>
  <c r="U1289" i="1" s="1"/>
  <c r="H1289" i="1"/>
  <c r="T1288" i="1"/>
  <c r="U1288" i="1" s="1"/>
  <c r="T1287" i="1"/>
  <c r="U1287" i="1" s="1"/>
  <c r="T1286" i="1"/>
  <c r="U1286" i="1" s="1"/>
  <c r="T1285" i="1"/>
  <c r="U1285" i="1" s="1"/>
  <c r="H1285" i="1"/>
  <c r="T1284" i="1"/>
  <c r="U1284" i="1" s="1"/>
  <c r="T1283" i="1"/>
  <c r="U1283" i="1" s="1"/>
  <c r="T1282" i="1"/>
  <c r="U1282" i="1" s="1"/>
  <c r="H1282" i="1"/>
  <c r="T1281" i="1"/>
  <c r="U1281" i="1" s="1"/>
  <c r="H1281" i="1"/>
  <c r="T1280" i="1"/>
  <c r="U1280" i="1" s="1"/>
  <c r="T1279" i="1"/>
  <c r="U1279" i="1" s="1"/>
  <c r="T1278" i="1"/>
  <c r="U1278" i="1" s="1"/>
  <c r="T1277" i="1"/>
  <c r="U1277" i="1" s="1"/>
  <c r="T1276" i="1"/>
  <c r="U1276" i="1" s="1"/>
  <c r="T1275" i="1"/>
  <c r="U1275" i="1" s="1"/>
  <c r="T1274" i="1"/>
  <c r="U1274" i="1" s="1"/>
  <c r="H1274" i="1"/>
  <c r="T1273" i="1"/>
  <c r="U1273" i="1" s="1"/>
  <c r="T1272" i="1"/>
  <c r="U1272" i="1" s="1"/>
  <c r="T1271" i="1"/>
  <c r="U1271" i="1" s="1"/>
  <c r="T1270" i="1"/>
  <c r="U1270" i="1" s="1"/>
  <c r="H1270" i="1"/>
  <c r="T1269" i="1"/>
  <c r="U1269" i="1" s="1"/>
  <c r="H1269" i="1"/>
  <c r="T1268" i="1"/>
  <c r="U1268" i="1" s="1"/>
  <c r="T1267" i="1"/>
  <c r="U1267" i="1" s="1"/>
  <c r="H1267" i="1"/>
  <c r="T1266" i="1"/>
  <c r="U1266" i="1" s="1"/>
  <c r="H1266" i="1"/>
  <c r="T1265" i="1"/>
  <c r="U1265" i="1" s="1"/>
  <c r="T1264" i="1"/>
  <c r="U1264" i="1" s="1"/>
  <c r="T1263" i="1"/>
  <c r="U1263" i="1" s="1"/>
  <c r="H1263" i="1"/>
  <c r="T1262" i="1"/>
  <c r="U1262" i="1" s="1"/>
  <c r="T1261" i="1"/>
  <c r="U1261" i="1" s="1"/>
  <c r="T1260" i="1"/>
  <c r="U1260" i="1" s="1"/>
  <c r="H1260" i="1"/>
  <c r="T1259" i="1"/>
  <c r="U1259" i="1" s="1"/>
  <c r="H1259" i="1"/>
  <c r="T1258" i="1"/>
  <c r="U1258" i="1" s="1"/>
  <c r="H1258" i="1"/>
  <c r="T1257" i="1"/>
  <c r="U1257" i="1" s="1"/>
  <c r="T1256" i="1"/>
  <c r="U1256" i="1" s="1"/>
  <c r="H1256" i="1"/>
  <c r="T1255" i="1"/>
  <c r="U1255" i="1" s="1"/>
  <c r="T1254" i="1"/>
  <c r="U1254" i="1" s="1"/>
  <c r="T1253" i="1"/>
  <c r="U1253" i="1" s="1"/>
  <c r="H1253" i="1"/>
  <c r="T1252" i="1"/>
  <c r="U1252" i="1" s="1"/>
  <c r="T1251" i="1"/>
  <c r="U1251" i="1" s="1"/>
  <c r="H1251" i="1"/>
  <c r="T1250" i="1"/>
  <c r="U1250" i="1" s="1"/>
  <c r="T1249" i="1"/>
  <c r="U1249" i="1" s="1"/>
  <c r="H1249" i="1"/>
  <c r="T1248" i="1"/>
  <c r="U1248" i="1" s="1"/>
  <c r="H1248" i="1"/>
  <c r="T1247" i="1"/>
  <c r="U1247" i="1" s="1"/>
  <c r="T1246" i="1"/>
  <c r="U1246" i="1" s="1"/>
  <c r="T1245" i="1"/>
  <c r="U1245" i="1" s="1"/>
  <c r="H1245" i="1"/>
  <c r="T1244" i="1"/>
  <c r="U1244" i="1" s="1"/>
  <c r="T1243" i="1"/>
  <c r="U1243" i="1" s="1"/>
  <c r="T1242" i="1"/>
  <c r="U1242" i="1" s="1"/>
  <c r="T1241" i="1"/>
  <c r="U1241" i="1" s="1"/>
  <c r="T1240" i="1"/>
  <c r="U1240" i="1" s="1"/>
  <c r="T1239" i="1"/>
  <c r="U1239" i="1" s="1"/>
  <c r="T1238" i="1"/>
  <c r="U1238" i="1" s="1"/>
  <c r="T1237" i="1"/>
  <c r="U1237" i="1" s="1"/>
  <c r="T1236" i="1"/>
  <c r="U1236" i="1" s="1"/>
  <c r="T1235" i="1"/>
  <c r="U1235" i="1" s="1"/>
  <c r="T1234" i="1"/>
  <c r="U1234" i="1" s="1"/>
  <c r="H1234" i="1"/>
  <c r="T1233" i="1"/>
  <c r="U1233" i="1" s="1"/>
  <c r="T1232" i="1"/>
  <c r="U1232" i="1" s="1"/>
  <c r="T1231" i="1"/>
  <c r="U1231" i="1" s="1"/>
  <c r="T1230" i="1"/>
  <c r="U1230" i="1" s="1"/>
  <c r="T1229" i="1"/>
  <c r="U1229" i="1" s="1"/>
  <c r="T1228" i="1"/>
  <c r="U1228" i="1" s="1"/>
  <c r="H1228" i="1"/>
  <c r="T1227" i="1"/>
  <c r="U1227" i="1" s="1"/>
  <c r="H1227" i="1"/>
  <c r="T1226" i="1"/>
  <c r="U1226" i="1" s="1"/>
  <c r="H1226" i="1"/>
  <c r="T1225" i="1"/>
  <c r="U1225" i="1" s="1"/>
  <c r="T1224" i="1"/>
  <c r="U1224" i="1" s="1"/>
  <c r="T1223" i="1"/>
  <c r="U1223" i="1" s="1"/>
  <c r="T1222" i="1"/>
  <c r="U1222" i="1" s="1"/>
  <c r="T1221" i="1"/>
  <c r="U1221" i="1" s="1"/>
  <c r="T1220" i="1"/>
  <c r="U1220" i="1" s="1"/>
  <c r="T1219" i="1"/>
  <c r="U1219" i="1" s="1"/>
  <c r="H1219" i="1"/>
  <c r="T1218" i="1"/>
  <c r="U1218" i="1" s="1"/>
  <c r="T1217" i="1"/>
  <c r="U1217" i="1" s="1"/>
  <c r="H1217" i="1"/>
  <c r="T1216" i="1"/>
  <c r="U1216" i="1" s="1"/>
  <c r="T1215" i="1"/>
  <c r="U1215" i="1" s="1"/>
  <c r="T1214" i="1"/>
  <c r="U1214" i="1" s="1"/>
  <c r="H1214" i="1"/>
  <c r="T1213" i="1"/>
  <c r="U1213" i="1" s="1"/>
  <c r="H1213" i="1"/>
  <c r="T1212" i="1"/>
  <c r="U1212" i="1" s="1"/>
  <c r="T1211" i="1"/>
  <c r="U1211" i="1" s="1"/>
  <c r="H1211" i="1"/>
  <c r="T1210" i="1"/>
  <c r="U1210" i="1" s="1"/>
  <c r="T1209" i="1"/>
  <c r="U1209" i="1" s="1"/>
  <c r="H1209" i="1"/>
  <c r="T1208" i="1"/>
  <c r="U1208" i="1" s="1"/>
  <c r="T1207" i="1"/>
  <c r="U1207" i="1" s="1"/>
  <c r="T1206" i="1"/>
  <c r="U1206" i="1" s="1"/>
  <c r="T1205" i="1"/>
  <c r="U1205" i="1" s="1"/>
  <c r="T1204" i="1"/>
  <c r="U1204" i="1" s="1"/>
  <c r="T1203" i="1"/>
  <c r="U1203" i="1" s="1"/>
  <c r="T1202" i="1"/>
  <c r="U1202" i="1" s="1"/>
  <c r="T1201" i="1"/>
  <c r="U1201" i="1" s="1"/>
  <c r="T1200" i="1"/>
  <c r="U1200" i="1" s="1"/>
  <c r="T1199" i="1"/>
  <c r="U1199" i="1" s="1"/>
  <c r="H1199" i="1"/>
  <c r="T1198" i="1"/>
  <c r="U1198" i="1" s="1"/>
  <c r="T1197" i="1"/>
  <c r="U1197" i="1" s="1"/>
  <c r="H1197" i="1"/>
  <c r="T1196" i="1"/>
  <c r="U1196" i="1" s="1"/>
  <c r="H1196" i="1"/>
  <c r="T1195" i="1"/>
  <c r="U1195" i="1" s="1"/>
  <c r="H1195" i="1"/>
  <c r="T1194" i="1"/>
  <c r="U1194" i="1" s="1"/>
  <c r="H1194" i="1"/>
  <c r="T1193" i="1"/>
  <c r="U1193" i="1" s="1"/>
  <c r="H1193" i="1"/>
  <c r="T1192" i="1"/>
  <c r="U1192" i="1" s="1"/>
  <c r="T1191" i="1"/>
  <c r="U1191" i="1" s="1"/>
  <c r="H1191" i="1"/>
  <c r="T1190" i="1"/>
  <c r="U1190" i="1" s="1"/>
  <c r="T1189" i="1"/>
  <c r="U1189" i="1" s="1"/>
  <c r="H1189" i="1"/>
  <c r="T1188" i="1"/>
  <c r="U1188" i="1" s="1"/>
  <c r="H1188" i="1"/>
  <c r="T1187" i="1"/>
  <c r="U1187" i="1" s="1"/>
  <c r="T1186" i="1"/>
  <c r="U1186" i="1" s="1"/>
  <c r="T1185" i="1"/>
  <c r="U1185" i="1" s="1"/>
  <c r="T1184" i="1"/>
  <c r="U1184" i="1" s="1"/>
  <c r="H1184" i="1"/>
  <c r="T1183" i="1"/>
  <c r="U1183" i="1" s="1"/>
  <c r="H1183" i="1"/>
  <c r="T1182" i="1"/>
  <c r="U1182" i="1" s="1"/>
  <c r="T1181" i="1"/>
  <c r="U1181" i="1" s="1"/>
  <c r="H1181" i="1"/>
  <c r="T1180" i="1"/>
  <c r="U1180" i="1" s="1"/>
  <c r="T1179" i="1"/>
  <c r="U1179" i="1" s="1"/>
  <c r="H1179" i="1"/>
  <c r="T1178" i="1"/>
  <c r="U1178" i="1" s="1"/>
  <c r="T1177" i="1"/>
  <c r="U1177" i="1" s="1"/>
  <c r="T1176" i="1"/>
  <c r="U1176" i="1" s="1"/>
  <c r="T1175" i="1"/>
  <c r="U1175" i="1" s="1"/>
  <c r="T1174" i="1"/>
  <c r="U1174" i="1" s="1"/>
  <c r="T1173" i="1"/>
  <c r="U1173" i="1" s="1"/>
  <c r="H1173" i="1"/>
  <c r="T1172" i="1"/>
  <c r="U1172" i="1" s="1"/>
  <c r="T1171" i="1"/>
  <c r="U1171" i="1" s="1"/>
  <c r="T1170" i="1"/>
  <c r="U1170" i="1" s="1"/>
  <c r="H1170" i="1"/>
  <c r="T1169" i="1"/>
  <c r="U1169" i="1" s="1"/>
  <c r="T1168" i="1"/>
  <c r="U1168" i="1" s="1"/>
  <c r="H1168" i="1"/>
  <c r="T1167" i="1"/>
  <c r="U1167" i="1" s="1"/>
  <c r="T1166" i="1"/>
  <c r="U1166" i="1" s="1"/>
  <c r="T1165" i="1"/>
  <c r="U1165" i="1" s="1"/>
  <c r="H1165" i="1"/>
  <c r="T1164" i="1"/>
  <c r="U1164" i="1" s="1"/>
  <c r="T1163" i="1"/>
  <c r="U1163" i="1" s="1"/>
  <c r="T1162" i="1"/>
  <c r="U1162" i="1" s="1"/>
  <c r="H1162" i="1"/>
  <c r="T1161" i="1"/>
  <c r="U1161" i="1" s="1"/>
  <c r="T1160" i="1"/>
  <c r="U1160" i="1" s="1"/>
  <c r="H1160" i="1"/>
  <c r="T1159" i="1"/>
  <c r="U1159" i="1" s="1"/>
  <c r="T1158" i="1"/>
  <c r="U1158" i="1" s="1"/>
  <c r="T1157" i="1"/>
  <c r="U1157" i="1" s="1"/>
  <c r="T1156" i="1"/>
  <c r="U1156" i="1" s="1"/>
  <c r="T1155" i="1"/>
  <c r="U1155" i="1" s="1"/>
  <c r="H1155" i="1"/>
  <c r="T1154" i="1"/>
  <c r="U1154" i="1" s="1"/>
  <c r="T1153" i="1"/>
  <c r="U1153" i="1" s="1"/>
  <c r="T1152" i="1"/>
  <c r="U1152" i="1" s="1"/>
  <c r="T1151" i="1"/>
  <c r="U1151" i="1" s="1"/>
  <c r="T1150" i="1"/>
  <c r="U1150" i="1" s="1"/>
  <c r="T1149" i="1"/>
  <c r="U1149" i="1" s="1"/>
  <c r="H1149" i="1"/>
  <c r="T1148" i="1"/>
  <c r="U1148" i="1" s="1"/>
  <c r="H1148" i="1"/>
  <c r="T1147" i="1"/>
  <c r="U1147" i="1" s="1"/>
  <c r="T1146" i="1"/>
  <c r="U1146" i="1" s="1"/>
  <c r="T1145" i="1"/>
  <c r="U1145" i="1" s="1"/>
  <c r="T1144" i="1"/>
  <c r="U1144" i="1" s="1"/>
  <c r="H1144" i="1"/>
  <c r="T1143" i="1"/>
  <c r="U1143" i="1" s="1"/>
  <c r="H1143" i="1"/>
  <c r="T1142" i="1"/>
  <c r="U1142" i="1" s="1"/>
  <c r="T1141" i="1"/>
  <c r="U1141" i="1" s="1"/>
  <c r="T1140" i="1"/>
  <c r="U1140" i="1" s="1"/>
  <c r="T1139" i="1"/>
  <c r="U1139" i="1" s="1"/>
  <c r="T1138" i="1"/>
  <c r="U1138" i="1" s="1"/>
  <c r="T1137" i="1"/>
  <c r="U1137" i="1" s="1"/>
  <c r="T1136" i="1"/>
  <c r="U1136" i="1" s="1"/>
  <c r="T1135" i="1"/>
  <c r="U1135" i="1" s="1"/>
  <c r="T1134" i="1"/>
  <c r="U1134" i="1" s="1"/>
  <c r="T1133" i="1"/>
  <c r="U1133" i="1" s="1"/>
  <c r="T1132" i="1"/>
  <c r="U1132" i="1" s="1"/>
  <c r="T1131" i="1"/>
  <c r="U1131" i="1" s="1"/>
  <c r="H1131" i="1"/>
  <c r="T1130" i="1"/>
  <c r="U1130" i="1" s="1"/>
  <c r="H1130" i="1"/>
  <c r="T1129" i="1"/>
  <c r="U1129" i="1" s="1"/>
  <c r="T1128" i="1"/>
  <c r="U1128" i="1" s="1"/>
  <c r="H1128" i="1"/>
  <c r="T1127" i="1"/>
  <c r="U1127" i="1" s="1"/>
  <c r="T1126" i="1"/>
  <c r="U1126" i="1" s="1"/>
  <c r="H1126" i="1"/>
  <c r="T1125" i="1"/>
  <c r="U1125" i="1" s="1"/>
  <c r="T1124" i="1"/>
  <c r="U1124" i="1" s="1"/>
  <c r="T1123" i="1"/>
  <c r="U1123" i="1" s="1"/>
  <c r="T1122" i="1"/>
  <c r="U1122" i="1" s="1"/>
  <c r="T1121" i="1"/>
  <c r="U1121" i="1" s="1"/>
  <c r="T1120" i="1"/>
  <c r="U1120" i="1" s="1"/>
  <c r="T1119" i="1"/>
  <c r="U1119" i="1" s="1"/>
  <c r="H1119" i="1"/>
  <c r="T1118" i="1"/>
  <c r="U1118" i="1" s="1"/>
  <c r="H1118" i="1"/>
  <c r="T1117" i="1"/>
  <c r="U1117" i="1" s="1"/>
  <c r="H1117" i="1"/>
  <c r="T1116" i="1"/>
  <c r="U1116" i="1" s="1"/>
  <c r="H1116" i="1"/>
  <c r="T1115" i="1"/>
  <c r="U1115" i="1" s="1"/>
  <c r="T1114" i="1"/>
  <c r="U1114" i="1" s="1"/>
  <c r="T1113" i="1"/>
  <c r="U1113" i="1" s="1"/>
  <c r="T1112" i="1"/>
  <c r="U1112" i="1" s="1"/>
  <c r="T1111" i="1"/>
  <c r="U1111" i="1" s="1"/>
  <c r="H1111" i="1"/>
  <c r="T1110" i="1"/>
  <c r="U1110" i="1" s="1"/>
  <c r="T1109" i="1"/>
  <c r="U1109" i="1" s="1"/>
  <c r="H1109" i="1"/>
  <c r="T1108" i="1"/>
  <c r="U1108" i="1" s="1"/>
  <c r="T1107" i="1"/>
  <c r="U1107" i="1" s="1"/>
  <c r="H1107" i="1"/>
  <c r="T1106" i="1"/>
  <c r="U1106" i="1" s="1"/>
  <c r="H1106" i="1"/>
  <c r="T1105" i="1"/>
  <c r="U1105" i="1" s="1"/>
  <c r="T1104" i="1"/>
  <c r="U1104" i="1" s="1"/>
  <c r="T1103" i="1"/>
  <c r="U1103" i="1" s="1"/>
  <c r="H1103" i="1"/>
  <c r="T1102" i="1"/>
  <c r="U1102" i="1" s="1"/>
  <c r="T1101" i="1"/>
  <c r="U1101" i="1" s="1"/>
  <c r="H1101" i="1"/>
  <c r="T1100" i="1"/>
  <c r="U1100" i="1" s="1"/>
  <c r="T1099" i="1"/>
  <c r="U1099" i="1" s="1"/>
  <c r="T1098" i="1"/>
  <c r="U1098" i="1" s="1"/>
  <c r="T1097" i="1"/>
  <c r="U1097" i="1" s="1"/>
  <c r="T1096" i="1"/>
  <c r="U1096" i="1" s="1"/>
  <c r="T1095" i="1"/>
  <c r="U1095" i="1" s="1"/>
  <c r="T1094" i="1"/>
  <c r="U1094" i="1" s="1"/>
  <c r="H1094" i="1"/>
  <c r="T1093" i="1"/>
  <c r="U1093" i="1" s="1"/>
  <c r="H1093" i="1"/>
  <c r="T1092" i="1"/>
  <c r="U1092" i="1" s="1"/>
  <c r="T1091" i="1"/>
  <c r="U1091" i="1" s="1"/>
  <c r="H1091" i="1"/>
  <c r="T1090" i="1"/>
  <c r="U1090" i="1" s="1"/>
  <c r="T1089" i="1"/>
  <c r="U1089" i="1" s="1"/>
  <c r="H1089" i="1"/>
  <c r="T1088" i="1"/>
  <c r="U1088" i="1" s="1"/>
  <c r="H1088" i="1"/>
  <c r="T1087" i="1"/>
  <c r="U1087" i="1" s="1"/>
  <c r="T1086" i="1"/>
  <c r="U1086" i="1" s="1"/>
  <c r="T1085" i="1"/>
  <c r="U1085" i="1" s="1"/>
  <c r="T1084" i="1"/>
  <c r="U1084" i="1" s="1"/>
  <c r="T1083" i="1"/>
  <c r="U1083" i="1" s="1"/>
  <c r="H1083" i="1"/>
  <c r="T1082" i="1"/>
  <c r="U1082" i="1" s="1"/>
  <c r="T1081" i="1"/>
  <c r="U1081" i="1" s="1"/>
  <c r="T1080" i="1"/>
  <c r="U1080" i="1" s="1"/>
  <c r="T1079" i="1"/>
  <c r="U1079" i="1" s="1"/>
  <c r="T1078" i="1"/>
  <c r="U1078" i="1" s="1"/>
  <c r="T1077" i="1"/>
  <c r="U1077" i="1" s="1"/>
  <c r="T1076" i="1"/>
  <c r="U1076" i="1" s="1"/>
  <c r="H1076" i="1"/>
  <c r="T1075" i="1"/>
  <c r="U1075" i="1" s="1"/>
  <c r="H1075" i="1"/>
  <c r="T1074" i="1"/>
  <c r="U1074" i="1" s="1"/>
  <c r="T1073" i="1"/>
  <c r="U1073" i="1" s="1"/>
  <c r="T1072" i="1"/>
  <c r="U1072" i="1" s="1"/>
  <c r="H1072" i="1"/>
  <c r="T1071" i="1"/>
  <c r="U1071" i="1" s="1"/>
  <c r="T1070" i="1"/>
  <c r="U1070" i="1" s="1"/>
  <c r="T1069" i="1"/>
  <c r="U1069" i="1" s="1"/>
  <c r="T1068" i="1"/>
  <c r="U1068" i="1" s="1"/>
  <c r="T1067" i="1"/>
  <c r="U1067" i="1" s="1"/>
  <c r="T1066" i="1"/>
  <c r="U1066" i="1" s="1"/>
  <c r="T1065" i="1"/>
  <c r="U1065" i="1" s="1"/>
  <c r="T1064" i="1"/>
  <c r="U1064" i="1" s="1"/>
  <c r="H1064" i="1"/>
  <c r="T1063" i="1"/>
  <c r="U1063" i="1" s="1"/>
  <c r="T1062" i="1"/>
  <c r="U1062" i="1" s="1"/>
  <c r="H1062" i="1"/>
  <c r="T1061" i="1"/>
  <c r="U1061" i="1" s="1"/>
  <c r="H1061" i="1"/>
  <c r="T1060" i="1"/>
  <c r="U1060" i="1" s="1"/>
  <c r="H1060" i="1"/>
  <c r="T1059" i="1"/>
  <c r="U1059" i="1" s="1"/>
  <c r="T1058" i="1"/>
  <c r="U1058" i="1" s="1"/>
  <c r="T1057" i="1"/>
  <c r="U1057" i="1" s="1"/>
  <c r="T1056" i="1"/>
  <c r="U1056" i="1" s="1"/>
  <c r="T1055" i="1"/>
  <c r="U1055" i="1" s="1"/>
  <c r="T1054" i="1"/>
  <c r="U1054" i="1" s="1"/>
  <c r="H1054" i="1"/>
  <c r="T1053" i="1"/>
  <c r="U1053" i="1" s="1"/>
  <c r="T1052" i="1"/>
  <c r="U1052" i="1" s="1"/>
  <c r="H1052" i="1"/>
  <c r="T1051" i="1"/>
  <c r="U1051" i="1" s="1"/>
  <c r="T1050" i="1"/>
  <c r="U1050" i="1" s="1"/>
  <c r="T1049" i="1"/>
  <c r="U1049" i="1" s="1"/>
  <c r="T1048" i="1"/>
  <c r="U1048" i="1" s="1"/>
  <c r="H1048" i="1"/>
  <c r="T1047" i="1"/>
  <c r="U1047" i="1" s="1"/>
  <c r="T1046" i="1"/>
  <c r="U1046" i="1" s="1"/>
  <c r="T1045" i="1"/>
  <c r="U1045" i="1" s="1"/>
  <c r="T1044" i="1"/>
  <c r="U1044" i="1" s="1"/>
  <c r="H1044" i="1"/>
  <c r="T1043" i="1"/>
  <c r="U1043" i="1" s="1"/>
  <c r="T1042" i="1"/>
  <c r="U1042" i="1" s="1"/>
  <c r="H1042" i="1"/>
  <c r="T1041" i="1"/>
  <c r="U1041" i="1" s="1"/>
  <c r="H1041" i="1"/>
  <c r="T1040" i="1"/>
  <c r="U1040" i="1" s="1"/>
  <c r="T1039" i="1"/>
  <c r="U1039" i="1" s="1"/>
  <c r="T1038" i="1"/>
  <c r="U1038" i="1" s="1"/>
  <c r="T1037" i="1"/>
  <c r="U1037" i="1" s="1"/>
  <c r="T1036" i="1"/>
  <c r="U1036" i="1" s="1"/>
  <c r="H1036" i="1"/>
  <c r="T1035" i="1"/>
  <c r="U1035" i="1" s="1"/>
  <c r="T1034" i="1"/>
  <c r="U1034" i="1" s="1"/>
  <c r="H1034" i="1"/>
  <c r="T1033" i="1"/>
  <c r="U1033" i="1" s="1"/>
  <c r="H1033" i="1"/>
  <c r="T1032" i="1"/>
  <c r="U1032" i="1" s="1"/>
  <c r="T1031" i="1"/>
  <c r="U1031" i="1" s="1"/>
  <c r="T1030" i="1"/>
  <c r="U1030" i="1" s="1"/>
  <c r="H1030" i="1"/>
  <c r="T1029" i="1"/>
  <c r="U1029" i="1" s="1"/>
  <c r="H1029" i="1"/>
  <c r="T1028" i="1"/>
  <c r="U1028" i="1" s="1"/>
  <c r="H1028" i="1"/>
  <c r="T1027" i="1"/>
  <c r="U1027" i="1" s="1"/>
  <c r="H1027" i="1"/>
  <c r="T1026" i="1"/>
  <c r="U1026" i="1" s="1"/>
  <c r="T1025" i="1"/>
  <c r="U1025" i="1" s="1"/>
  <c r="H1025" i="1"/>
  <c r="T1024" i="1"/>
  <c r="U1024" i="1" s="1"/>
  <c r="T1023" i="1"/>
  <c r="U1023" i="1" s="1"/>
  <c r="T1022" i="1"/>
  <c r="U1022" i="1" s="1"/>
  <c r="T1021" i="1"/>
  <c r="U1021" i="1" s="1"/>
  <c r="T1020" i="1"/>
  <c r="U1020" i="1" s="1"/>
  <c r="H1020" i="1"/>
  <c r="T1019" i="1"/>
  <c r="U1019" i="1" s="1"/>
  <c r="T1018" i="1"/>
  <c r="U1018" i="1" s="1"/>
  <c r="H1018" i="1"/>
  <c r="T1017" i="1"/>
  <c r="U1017" i="1" s="1"/>
  <c r="T1016" i="1"/>
  <c r="U1016" i="1" s="1"/>
  <c r="T1015" i="1"/>
  <c r="U1015" i="1" s="1"/>
  <c r="H1015" i="1"/>
  <c r="T1014" i="1"/>
  <c r="U1014" i="1" s="1"/>
  <c r="H1014" i="1"/>
  <c r="T1013" i="1"/>
  <c r="U1013" i="1" s="1"/>
  <c r="H1013" i="1"/>
  <c r="T1012" i="1"/>
  <c r="U1012" i="1" s="1"/>
  <c r="H1012" i="1"/>
  <c r="T1011" i="1"/>
  <c r="U1011" i="1" s="1"/>
  <c r="T1010" i="1"/>
  <c r="U1010" i="1" s="1"/>
  <c r="T1009" i="1"/>
  <c r="U1009" i="1" s="1"/>
  <c r="H1009" i="1"/>
  <c r="T1008" i="1"/>
  <c r="U1008" i="1" s="1"/>
  <c r="T1007" i="1"/>
  <c r="U1007" i="1" s="1"/>
  <c r="H1007" i="1"/>
  <c r="T1006" i="1"/>
  <c r="U1006" i="1" s="1"/>
  <c r="T1005" i="1"/>
  <c r="U1005" i="1" s="1"/>
  <c r="T1004" i="1"/>
  <c r="U1004" i="1" s="1"/>
  <c r="T1003" i="1"/>
  <c r="U1003" i="1" s="1"/>
  <c r="T1002" i="1"/>
  <c r="U1002" i="1" s="1"/>
  <c r="T1001" i="1"/>
  <c r="U1001" i="1" s="1"/>
  <c r="H1001" i="1"/>
  <c r="T1000" i="1"/>
  <c r="U1000" i="1" s="1"/>
  <c r="T999" i="1"/>
  <c r="U999" i="1" s="1"/>
  <c r="H999" i="1"/>
  <c r="T998" i="1"/>
  <c r="U998" i="1" s="1"/>
  <c r="H998" i="1"/>
  <c r="T997" i="1"/>
  <c r="U997" i="1" s="1"/>
  <c r="H997" i="1"/>
  <c r="T996" i="1"/>
  <c r="U996" i="1" s="1"/>
  <c r="H996" i="1"/>
  <c r="T995" i="1"/>
  <c r="U995" i="1" s="1"/>
  <c r="T994" i="1"/>
  <c r="U994" i="1" s="1"/>
  <c r="T993" i="1"/>
  <c r="U993" i="1" s="1"/>
  <c r="T992" i="1"/>
  <c r="U992" i="1" s="1"/>
  <c r="T991" i="1"/>
  <c r="U991" i="1" s="1"/>
  <c r="H991" i="1"/>
  <c r="T990" i="1"/>
  <c r="U990" i="1" s="1"/>
  <c r="T989" i="1"/>
  <c r="U989" i="1" s="1"/>
  <c r="H989" i="1"/>
  <c r="T988" i="1"/>
  <c r="U988" i="1" s="1"/>
  <c r="T987" i="1"/>
  <c r="U987" i="1" s="1"/>
  <c r="T986" i="1"/>
  <c r="U986" i="1" s="1"/>
  <c r="T985" i="1"/>
  <c r="U985" i="1" s="1"/>
  <c r="H985" i="1"/>
  <c r="T984" i="1"/>
  <c r="U984" i="1" s="1"/>
  <c r="H984" i="1"/>
  <c r="T983" i="1"/>
  <c r="U983" i="1" s="1"/>
  <c r="H983" i="1"/>
  <c r="T982" i="1"/>
  <c r="U982" i="1" s="1"/>
  <c r="T981" i="1"/>
  <c r="U981" i="1" s="1"/>
  <c r="H981" i="1"/>
  <c r="T980" i="1"/>
  <c r="U980" i="1" s="1"/>
  <c r="H980" i="1"/>
  <c r="T979" i="1"/>
  <c r="U979" i="1" s="1"/>
  <c r="T978" i="1"/>
  <c r="U978" i="1" s="1"/>
  <c r="T977" i="1"/>
  <c r="U977" i="1" s="1"/>
  <c r="T976" i="1"/>
  <c r="U976" i="1" s="1"/>
  <c r="H976" i="1"/>
  <c r="T975" i="1"/>
  <c r="U975" i="1" s="1"/>
  <c r="T974" i="1"/>
  <c r="U974" i="1" s="1"/>
  <c r="H974" i="1"/>
  <c r="T973" i="1"/>
  <c r="U973" i="1" s="1"/>
  <c r="H973" i="1"/>
  <c r="T972" i="1"/>
  <c r="U972" i="1" s="1"/>
  <c r="H972" i="1"/>
  <c r="T971" i="1"/>
  <c r="U971" i="1" s="1"/>
  <c r="H971" i="1"/>
  <c r="T970" i="1"/>
  <c r="U970" i="1" s="1"/>
  <c r="H970" i="1"/>
  <c r="T969" i="1"/>
  <c r="U969" i="1" s="1"/>
  <c r="H969" i="1"/>
  <c r="T968" i="1"/>
  <c r="U968" i="1" s="1"/>
  <c r="T967" i="1"/>
  <c r="U967" i="1" s="1"/>
  <c r="H967" i="1"/>
  <c r="T966" i="1"/>
  <c r="U966" i="1" s="1"/>
  <c r="T965" i="1"/>
  <c r="U965" i="1" s="1"/>
  <c r="T964" i="1"/>
  <c r="U964" i="1" s="1"/>
  <c r="T963" i="1"/>
  <c r="U963" i="1" s="1"/>
  <c r="T962" i="1"/>
  <c r="U962" i="1" s="1"/>
  <c r="H962" i="1"/>
  <c r="T961" i="1"/>
  <c r="U961" i="1" s="1"/>
  <c r="T960" i="1"/>
  <c r="U960" i="1" s="1"/>
  <c r="T959" i="1"/>
  <c r="U959" i="1" s="1"/>
  <c r="T958" i="1"/>
  <c r="U958" i="1" s="1"/>
  <c r="T957" i="1"/>
  <c r="U957" i="1" s="1"/>
  <c r="H957" i="1"/>
  <c r="T956" i="1"/>
  <c r="U956" i="1" s="1"/>
  <c r="T955" i="1"/>
  <c r="U955" i="1" s="1"/>
  <c r="T954" i="1"/>
  <c r="U954" i="1" s="1"/>
  <c r="H954" i="1"/>
  <c r="T953" i="1"/>
  <c r="U953" i="1" s="1"/>
  <c r="T952" i="1"/>
  <c r="U952" i="1" s="1"/>
  <c r="H952" i="1"/>
  <c r="T951" i="1"/>
  <c r="U951" i="1" s="1"/>
  <c r="H951" i="1"/>
  <c r="T950" i="1"/>
  <c r="U950" i="1" s="1"/>
  <c r="T949" i="1"/>
  <c r="U949" i="1" s="1"/>
  <c r="T948" i="1"/>
  <c r="U948" i="1" s="1"/>
  <c r="T947" i="1"/>
  <c r="U947" i="1" s="1"/>
  <c r="H947" i="1"/>
  <c r="T946" i="1"/>
  <c r="U946" i="1" s="1"/>
  <c r="T945" i="1"/>
  <c r="U945" i="1" s="1"/>
  <c r="T944" i="1"/>
  <c r="U944" i="1" s="1"/>
  <c r="T943" i="1"/>
  <c r="U943" i="1" s="1"/>
  <c r="T942" i="1"/>
  <c r="U942" i="1" s="1"/>
  <c r="T941" i="1"/>
  <c r="U941" i="1" s="1"/>
  <c r="T940" i="1"/>
  <c r="U940" i="1" s="1"/>
  <c r="T939" i="1"/>
  <c r="U939" i="1" s="1"/>
  <c r="T938" i="1"/>
  <c r="U938" i="1" s="1"/>
  <c r="H938" i="1"/>
  <c r="T937" i="1"/>
  <c r="U937" i="1" s="1"/>
  <c r="H937" i="1"/>
  <c r="T936" i="1"/>
  <c r="U936" i="1" s="1"/>
  <c r="T935" i="1"/>
  <c r="U935" i="1" s="1"/>
  <c r="T934" i="1"/>
  <c r="U934" i="1" s="1"/>
  <c r="T933" i="1"/>
  <c r="U933" i="1" s="1"/>
  <c r="T932" i="1"/>
  <c r="U932" i="1" s="1"/>
  <c r="T931" i="1"/>
  <c r="U931" i="1" s="1"/>
  <c r="T930" i="1"/>
  <c r="U930" i="1" s="1"/>
  <c r="T929" i="1"/>
  <c r="U929" i="1" s="1"/>
  <c r="T928" i="1"/>
  <c r="U928" i="1" s="1"/>
  <c r="H928" i="1"/>
  <c r="T927" i="1"/>
  <c r="U927" i="1" s="1"/>
  <c r="H927" i="1"/>
  <c r="T926" i="1"/>
  <c r="U926" i="1" s="1"/>
  <c r="H926" i="1"/>
  <c r="T925" i="1"/>
  <c r="U925" i="1" s="1"/>
  <c r="T924" i="1"/>
  <c r="U924" i="1" s="1"/>
  <c r="H924" i="1"/>
  <c r="T923" i="1"/>
  <c r="U923" i="1" s="1"/>
  <c r="H923" i="1"/>
  <c r="T922" i="1"/>
  <c r="U922" i="1" s="1"/>
  <c r="H922" i="1"/>
  <c r="T921" i="1"/>
  <c r="U921" i="1" s="1"/>
  <c r="T920" i="1"/>
  <c r="U920" i="1" s="1"/>
  <c r="T919" i="1"/>
  <c r="U919" i="1" s="1"/>
  <c r="T918" i="1"/>
  <c r="U918" i="1" s="1"/>
  <c r="T917" i="1"/>
  <c r="U917" i="1" s="1"/>
  <c r="T916" i="1"/>
  <c r="U916" i="1" s="1"/>
  <c r="T915" i="1"/>
  <c r="U915" i="1" s="1"/>
  <c r="T914" i="1"/>
  <c r="U914" i="1" s="1"/>
  <c r="T913" i="1"/>
  <c r="U913" i="1" s="1"/>
  <c r="T912" i="1"/>
  <c r="U912" i="1" s="1"/>
  <c r="T911" i="1"/>
  <c r="U911" i="1" s="1"/>
  <c r="H911" i="1"/>
  <c r="T910" i="1"/>
  <c r="U910" i="1" s="1"/>
  <c r="T909" i="1"/>
  <c r="U909" i="1" s="1"/>
  <c r="T908" i="1"/>
  <c r="U908" i="1" s="1"/>
  <c r="H908" i="1"/>
  <c r="T907" i="1"/>
  <c r="U907" i="1" s="1"/>
  <c r="H907" i="1"/>
  <c r="T906" i="1"/>
  <c r="U906" i="1" s="1"/>
  <c r="T905" i="1"/>
  <c r="U905" i="1" s="1"/>
  <c r="T904" i="1"/>
  <c r="U904" i="1" s="1"/>
  <c r="H904" i="1"/>
  <c r="T903" i="1"/>
  <c r="U903" i="1" s="1"/>
  <c r="T902" i="1"/>
  <c r="U902" i="1" s="1"/>
  <c r="T901" i="1"/>
  <c r="U901" i="1" s="1"/>
  <c r="T900" i="1"/>
  <c r="U900" i="1" s="1"/>
  <c r="T899" i="1"/>
  <c r="U899" i="1" s="1"/>
  <c r="H899" i="1"/>
  <c r="T898" i="1"/>
  <c r="U898" i="1" s="1"/>
  <c r="T897" i="1"/>
  <c r="U897" i="1" s="1"/>
  <c r="H897" i="1"/>
  <c r="T896" i="1"/>
  <c r="U896" i="1" s="1"/>
  <c r="H896" i="1"/>
  <c r="T895" i="1"/>
  <c r="U895" i="1" s="1"/>
  <c r="T894" i="1"/>
  <c r="U894" i="1" s="1"/>
  <c r="T893" i="1"/>
  <c r="U893" i="1" s="1"/>
  <c r="T892" i="1"/>
  <c r="U892" i="1" s="1"/>
  <c r="T891" i="1"/>
  <c r="U891" i="1" s="1"/>
  <c r="T890" i="1"/>
  <c r="U890" i="1" s="1"/>
  <c r="T889" i="1"/>
  <c r="U889" i="1" s="1"/>
  <c r="T888" i="1"/>
  <c r="U888" i="1" s="1"/>
  <c r="T887" i="1"/>
  <c r="U887" i="1" s="1"/>
  <c r="T886" i="1"/>
  <c r="U886" i="1" s="1"/>
  <c r="T885" i="1"/>
  <c r="U885" i="1" s="1"/>
  <c r="T884" i="1"/>
  <c r="U884" i="1" s="1"/>
  <c r="T883" i="1"/>
  <c r="U883" i="1" s="1"/>
  <c r="T882" i="1"/>
  <c r="U882" i="1" s="1"/>
  <c r="H882" i="1"/>
  <c r="T881" i="1"/>
  <c r="U881" i="1" s="1"/>
  <c r="T880" i="1"/>
  <c r="U880" i="1" s="1"/>
  <c r="H880" i="1"/>
  <c r="T879" i="1"/>
  <c r="U879" i="1" s="1"/>
  <c r="T878" i="1"/>
  <c r="U878" i="1" s="1"/>
  <c r="H878" i="1"/>
  <c r="T877" i="1"/>
  <c r="U877" i="1" s="1"/>
  <c r="T876" i="1"/>
  <c r="U876" i="1" s="1"/>
  <c r="T875" i="1"/>
  <c r="U875" i="1" s="1"/>
  <c r="H875" i="1"/>
  <c r="T874" i="1"/>
  <c r="U874" i="1" s="1"/>
  <c r="H874" i="1"/>
  <c r="T873" i="1"/>
  <c r="U873" i="1" s="1"/>
  <c r="T872" i="1"/>
  <c r="U872" i="1" s="1"/>
  <c r="H872" i="1"/>
  <c r="T871" i="1"/>
  <c r="U871" i="1" s="1"/>
  <c r="T870" i="1"/>
  <c r="U870" i="1" s="1"/>
  <c r="H870" i="1"/>
  <c r="T869" i="1"/>
  <c r="U869" i="1" s="1"/>
  <c r="H869" i="1"/>
  <c r="T868" i="1"/>
  <c r="U868" i="1" s="1"/>
  <c r="T867" i="1"/>
  <c r="U867" i="1" s="1"/>
  <c r="T866" i="1"/>
  <c r="U866" i="1" s="1"/>
  <c r="H866" i="1"/>
  <c r="T865" i="1"/>
  <c r="U865" i="1" s="1"/>
  <c r="T864" i="1"/>
  <c r="U864" i="1" s="1"/>
  <c r="T863" i="1"/>
  <c r="U863" i="1" s="1"/>
  <c r="T862" i="1"/>
  <c r="U862" i="1" s="1"/>
  <c r="H862" i="1"/>
  <c r="T861" i="1"/>
  <c r="U861" i="1" s="1"/>
  <c r="T860" i="1"/>
  <c r="U860" i="1" s="1"/>
  <c r="T859" i="1"/>
  <c r="U859" i="1" s="1"/>
  <c r="H859" i="1"/>
  <c r="T858" i="1"/>
  <c r="U858" i="1" s="1"/>
  <c r="T857" i="1"/>
  <c r="U857" i="1" s="1"/>
  <c r="T856" i="1"/>
  <c r="U856" i="1" s="1"/>
  <c r="H856" i="1"/>
  <c r="T855" i="1"/>
  <c r="U855" i="1" s="1"/>
  <c r="H855" i="1"/>
  <c r="T854" i="1"/>
  <c r="U854" i="1" s="1"/>
  <c r="H854" i="1"/>
  <c r="T853" i="1"/>
  <c r="U853" i="1" s="1"/>
  <c r="H853" i="1"/>
  <c r="T852" i="1"/>
  <c r="U852" i="1" s="1"/>
  <c r="H852" i="1"/>
  <c r="T851" i="1"/>
  <c r="U851" i="1" s="1"/>
  <c r="H851" i="1"/>
  <c r="T850" i="1"/>
  <c r="U850" i="1" s="1"/>
  <c r="T849" i="1"/>
  <c r="U849" i="1" s="1"/>
  <c r="T848" i="1"/>
  <c r="U848" i="1" s="1"/>
  <c r="T847" i="1"/>
  <c r="U847" i="1" s="1"/>
  <c r="T846" i="1"/>
  <c r="U846" i="1" s="1"/>
  <c r="H846" i="1"/>
  <c r="T845" i="1"/>
  <c r="U845" i="1" s="1"/>
  <c r="T844" i="1"/>
  <c r="U844" i="1" s="1"/>
  <c r="T843" i="1"/>
  <c r="U843" i="1" s="1"/>
  <c r="T842" i="1"/>
  <c r="U842" i="1" s="1"/>
  <c r="H842" i="1"/>
  <c r="T841" i="1"/>
  <c r="U841" i="1" s="1"/>
  <c r="H841" i="1"/>
  <c r="T840" i="1"/>
  <c r="U840" i="1" s="1"/>
  <c r="H840" i="1"/>
  <c r="T839" i="1"/>
  <c r="U839" i="1" s="1"/>
  <c r="T838" i="1"/>
  <c r="U838" i="1" s="1"/>
  <c r="T837" i="1"/>
  <c r="U837" i="1" s="1"/>
  <c r="H837" i="1"/>
  <c r="T836" i="1"/>
  <c r="U836" i="1" s="1"/>
  <c r="T835" i="1"/>
  <c r="U835" i="1" s="1"/>
  <c r="H835" i="1"/>
  <c r="T834" i="1"/>
  <c r="U834" i="1" s="1"/>
  <c r="H834" i="1"/>
  <c r="T833" i="1"/>
  <c r="U833" i="1" s="1"/>
  <c r="H833" i="1"/>
  <c r="T832" i="1"/>
  <c r="U832" i="1" s="1"/>
  <c r="T831" i="1"/>
  <c r="U831" i="1" s="1"/>
  <c r="H831" i="1"/>
  <c r="T830" i="1"/>
  <c r="U830" i="1" s="1"/>
  <c r="T829" i="1"/>
  <c r="U829" i="1" s="1"/>
  <c r="T828" i="1"/>
  <c r="U828" i="1" s="1"/>
  <c r="T827" i="1"/>
  <c r="U827" i="1" s="1"/>
  <c r="T826" i="1"/>
  <c r="U826" i="1" s="1"/>
  <c r="T825" i="1"/>
  <c r="U825" i="1" s="1"/>
  <c r="H825" i="1"/>
  <c r="T824" i="1"/>
  <c r="U824" i="1" s="1"/>
  <c r="H824" i="1"/>
  <c r="T823" i="1"/>
  <c r="U823" i="1" s="1"/>
  <c r="H823" i="1"/>
  <c r="T822" i="1"/>
  <c r="U822" i="1" s="1"/>
  <c r="T821" i="1"/>
  <c r="U821" i="1" s="1"/>
  <c r="H821" i="1"/>
  <c r="T820" i="1"/>
  <c r="U820" i="1" s="1"/>
  <c r="T819" i="1"/>
  <c r="U819" i="1" s="1"/>
  <c r="H819" i="1"/>
  <c r="T818" i="1"/>
  <c r="U818" i="1" s="1"/>
  <c r="H818" i="1"/>
  <c r="T817" i="1"/>
  <c r="U817" i="1" s="1"/>
  <c r="T816" i="1"/>
  <c r="U816" i="1" s="1"/>
  <c r="T815" i="1"/>
  <c r="U815" i="1" s="1"/>
  <c r="T814" i="1"/>
  <c r="U814" i="1" s="1"/>
  <c r="H814" i="1"/>
  <c r="T813" i="1"/>
  <c r="U813" i="1" s="1"/>
  <c r="T812" i="1"/>
  <c r="U812" i="1" s="1"/>
  <c r="T811" i="1"/>
  <c r="U811" i="1" s="1"/>
  <c r="T810" i="1"/>
  <c r="U810" i="1" s="1"/>
  <c r="T809" i="1"/>
  <c r="U809" i="1" s="1"/>
  <c r="T808" i="1"/>
  <c r="U808" i="1" s="1"/>
  <c r="T807" i="1"/>
  <c r="U807" i="1" s="1"/>
  <c r="H807" i="1"/>
  <c r="T806" i="1"/>
  <c r="U806" i="1" s="1"/>
  <c r="H806" i="1"/>
  <c r="T805" i="1"/>
  <c r="U805" i="1" s="1"/>
  <c r="T804" i="1"/>
  <c r="U804" i="1" s="1"/>
  <c r="T803" i="1"/>
  <c r="U803" i="1" s="1"/>
  <c r="H803" i="1"/>
  <c r="T802" i="1"/>
  <c r="U802" i="1" s="1"/>
  <c r="T801" i="1"/>
  <c r="U801" i="1" s="1"/>
  <c r="T800" i="1"/>
  <c r="U800" i="1" s="1"/>
  <c r="H800" i="1"/>
  <c r="T799" i="1"/>
  <c r="U799" i="1" s="1"/>
  <c r="T798" i="1"/>
  <c r="U798" i="1" s="1"/>
  <c r="T797" i="1"/>
  <c r="U797" i="1" s="1"/>
  <c r="T796" i="1"/>
  <c r="U796" i="1" s="1"/>
  <c r="T795" i="1"/>
  <c r="U795" i="1" s="1"/>
  <c r="T794" i="1"/>
  <c r="U794" i="1" s="1"/>
  <c r="T793" i="1"/>
  <c r="U793" i="1" s="1"/>
  <c r="T792" i="1"/>
  <c r="U792" i="1" s="1"/>
  <c r="H792" i="1"/>
  <c r="T791" i="1"/>
  <c r="U791" i="1" s="1"/>
  <c r="T790" i="1"/>
  <c r="U790" i="1" s="1"/>
  <c r="T789" i="1"/>
  <c r="U789" i="1" s="1"/>
  <c r="H789" i="1"/>
  <c r="T788" i="1"/>
  <c r="U788" i="1" s="1"/>
  <c r="T787" i="1"/>
  <c r="U787" i="1" s="1"/>
  <c r="T786" i="1"/>
  <c r="U786" i="1" s="1"/>
  <c r="H786" i="1"/>
  <c r="T785" i="1"/>
  <c r="U785" i="1" s="1"/>
  <c r="T784" i="1"/>
  <c r="U784" i="1" s="1"/>
  <c r="T783" i="1"/>
  <c r="U783" i="1" s="1"/>
  <c r="T782" i="1"/>
  <c r="U782" i="1" s="1"/>
  <c r="T781" i="1"/>
  <c r="U781" i="1" s="1"/>
  <c r="H781" i="1"/>
  <c r="T780" i="1"/>
  <c r="U780" i="1" s="1"/>
  <c r="T779" i="1"/>
  <c r="U779" i="1" s="1"/>
  <c r="T778" i="1"/>
  <c r="U778" i="1" s="1"/>
  <c r="H778" i="1"/>
  <c r="T777" i="1"/>
  <c r="U777" i="1" s="1"/>
  <c r="T776" i="1"/>
  <c r="U776" i="1" s="1"/>
  <c r="H776" i="1"/>
  <c r="T775" i="1"/>
  <c r="U775" i="1" s="1"/>
  <c r="T774" i="1"/>
  <c r="U774" i="1" s="1"/>
  <c r="T773" i="1"/>
  <c r="U773" i="1" s="1"/>
  <c r="H773" i="1"/>
  <c r="T772" i="1"/>
  <c r="U772" i="1" s="1"/>
  <c r="T771" i="1"/>
  <c r="U771" i="1" s="1"/>
  <c r="T770" i="1"/>
  <c r="U770" i="1" s="1"/>
  <c r="H770" i="1"/>
  <c r="T769" i="1"/>
  <c r="U769" i="1" s="1"/>
  <c r="T768" i="1"/>
  <c r="U768" i="1" s="1"/>
  <c r="T767" i="1"/>
  <c r="U767" i="1" s="1"/>
  <c r="T766" i="1"/>
  <c r="U766" i="1" s="1"/>
  <c r="T765" i="1"/>
  <c r="U765" i="1" s="1"/>
  <c r="T764" i="1"/>
  <c r="U764" i="1" s="1"/>
  <c r="H764" i="1"/>
  <c r="T763" i="1"/>
  <c r="U763" i="1" s="1"/>
  <c r="H763" i="1"/>
  <c r="T762" i="1"/>
  <c r="U762" i="1" s="1"/>
  <c r="T761" i="1"/>
  <c r="U761" i="1" s="1"/>
  <c r="T760" i="1"/>
  <c r="U760" i="1" s="1"/>
  <c r="H760" i="1"/>
  <c r="T759" i="1"/>
  <c r="U759" i="1" s="1"/>
  <c r="H759" i="1"/>
  <c r="T758" i="1"/>
  <c r="U758" i="1" s="1"/>
  <c r="T757" i="1"/>
  <c r="U757" i="1" s="1"/>
  <c r="T756" i="1"/>
  <c r="U756" i="1" s="1"/>
  <c r="T755" i="1"/>
  <c r="U755" i="1" s="1"/>
  <c r="H755" i="1"/>
  <c r="T754" i="1"/>
  <c r="U754" i="1" s="1"/>
  <c r="T753" i="1"/>
  <c r="U753" i="1" s="1"/>
  <c r="T752" i="1"/>
  <c r="U752" i="1" s="1"/>
  <c r="H752" i="1"/>
  <c r="T751" i="1"/>
  <c r="U751" i="1" s="1"/>
  <c r="H751" i="1"/>
  <c r="T750" i="1"/>
  <c r="U750" i="1" s="1"/>
  <c r="H750" i="1"/>
  <c r="T749" i="1"/>
  <c r="U749" i="1" s="1"/>
  <c r="H749" i="1"/>
  <c r="T748" i="1"/>
  <c r="U748" i="1" s="1"/>
  <c r="H748" i="1"/>
  <c r="T747" i="1"/>
  <c r="U747" i="1" s="1"/>
  <c r="T746" i="1"/>
  <c r="U746" i="1" s="1"/>
  <c r="T745" i="1"/>
  <c r="U745" i="1" s="1"/>
  <c r="T744" i="1"/>
  <c r="U744" i="1" s="1"/>
  <c r="T743" i="1"/>
  <c r="U743" i="1" s="1"/>
  <c r="H743" i="1"/>
  <c r="T742" i="1"/>
  <c r="U742" i="1" s="1"/>
  <c r="H742" i="1"/>
  <c r="T741" i="1"/>
  <c r="U741" i="1" s="1"/>
  <c r="T740" i="1"/>
  <c r="U740" i="1" s="1"/>
  <c r="T739" i="1"/>
  <c r="U739" i="1" s="1"/>
  <c r="T738" i="1"/>
  <c r="U738" i="1" s="1"/>
  <c r="T737" i="1"/>
  <c r="U737" i="1" s="1"/>
  <c r="T736" i="1"/>
  <c r="U736" i="1" s="1"/>
  <c r="T735" i="1"/>
  <c r="U735" i="1" s="1"/>
  <c r="H735" i="1"/>
  <c r="T734" i="1"/>
  <c r="U734" i="1" s="1"/>
  <c r="H734" i="1"/>
  <c r="T733" i="1"/>
  <c r="U733" i="1" s="1"/>
  <c r="H733" i="1"/>
  <c r="T732" i="1"/>
  <c r="U732" i="1" s="1"/>
  <c r="T731" i="1"/>
  <c r="U731" i="1" s="1"/>
  <c r="T730" i="1"/>
  <c r="U730" i="1" s="1"/>
  <c r="T729" i="1"/>
  <c r="U729" i="1" s="1"/>
  <c r="T728" i="1"/>
  <c r="U728" i="1" s="1"/>
  <c r="H728" i="1"/>
  <c r="T727" i="1"/>
  <c r="U727" i="1" s="1"/>
  <c r="H727" i="1"/>
  <c r="T726" i="1"/>
  <c r="U726" i="1" s="1"/>
  <c r="T725" i="1"/>
  <c r="U725" i="1" s="1"/>
  <c r="T724" i="1"/>
  <c r="U724" i="1" s="1"/>
  <c r="H724" i="1"/>
  <c r="T723" i="1"/>
  <c r="U723" i="1" s="1"/>
  <c r="T722" i="1"/>
  <c r="U722" i="1" s="1"/>
  <c r="T721" i="1"/>
  <c r="U721" i="1" s="1"/>
  <c r="T720" i="1"/>
  <c r="U720" i="1" s="1"/>
  <c r="T719" i="1"/>
  <c r="U719" i="1" s="1"/>
  <c r="T718" i="1"/>
  <c r="U718" i="1" s="1"/>
  <c r="H718" i="1"/>
  <c r="T717" i="1"/>
  <c r="U717" i="1" s="1"/>
  <c r="T716" i="1"/>
  <c r="U716" i="1" s="1"/>
  <c r="T715" i="1"/>
  <c r="U715" i="1" s="1"/>
  <c r="H715" i="1"/>
  <c r="T714" i="1"/>
  <c r="U714" i="1" s="1"/>
  <c r="H714" i="1"/>
  <c r="T713" i="1"/>
  <c r="U713" i="1" s="1"/>
  <c r="T712" i="1"/>
  <c r="U712" i="1" s="1"/>
  <c r="H712" i="1"/>
  <c r="T711" i="1"/>
  <c r="U711" i="1" s="1"/>
  <c r="H711" i="1"/>
  <c r="T710" i="1"/>
  <c r="U710" i="1" s="1"/>
  <c r="T709" i="1"/>
  <c r="U709" i="1" s="1"/>
  <c r="T708" i="1"/>
  <c r="U708" i="1" s="1"/>
  <c r="H708" i="1"/>
  <c r="T707" i="1"/>
  <c r="U707" i="1" s="1"/>
  <c r="T706" i="1"/>
  <c r="U706" i="1" s="1"/>
  <c r="H706" i="1"/>
  <c r="T705" i="1"/>
  <c r="U705" i="1" s="1"/>
  <c r="H705" i="1"/>
  <c r="T704" i="1"/>
  <c r="U704" i="1" s="1"/>
  <c r="T703" i="1"/>
  <c r="U703" i="1" s="1"/>
  <c r="T702" i="1"/>
  <c r="U702" i="1" s="1"/>
  <c r="T701" i="1"/>
  <c r="U701" i="1" s="1"/>
  <c r="T700" i="1"/>
  <c r="U700" i="1" s="1"/>
  <c r="T699" i="1"/>
  <c r="U699" i="1" s="1"/>
  <c r="T698" i="1"/>
  <c r="U698" i="1" s="1"/>
  <c r="T697" i="1"/>
  <c r="U697" i="1" s="1"/>
  <c r="T696" i="1"/>
  <c r="U696" i="1" s="1"/>
  <c r="T695" i="1"/>
  <c r="U695" i="1" s="1"/>
  <c r="T694" i="1"/>
  <c r="U694" i="1" s="1"/>
  <c r="H694" i="1"/>
  <c r="T693" i="1"/>
  <c r="U693" i="1" s="1"/>
  <c r="T692" i="1"/>
  <c r="U692" i="1" s="1"/>
  <c r="T691" i="1"/>
  <c r="U691" i="1" s="1"/>
  <c r="H691" i="1"/>
  <c r="T690" i="1"/>
  <c r="U690" i="1" s="1"/>
  <c r="H690" i="1"/>
  <c r="T689" i="1"/>
  <c r="U689" i="1" s="1"/>
  <c r="H689" i="1"/>
  <c r="T688" i="1"/>
  <c r="U688" i="1" s="1"/>
  <c r="T687" i="1"/>
  <c r="U687" i="1" s="1"/>
  <c r="H687" i="1"/>
  <c r="T686" i="1"/>
  <c r="U686" i="1" s="1"/>
  <c r="H686" i="1"/>
  <c r="T685" i="1"/>
  <c r="U685" i="1" s="1"/>
  <c r="T684" i="1"/>
  <c r="U684" i="1" s="1"/>
  <c r="T683" i="1"/>
  <c r="U683" i="1" s="1"/>
  <c r="T682" i="1"/>
  <c r="U682" i="1" s="1"/>
  <c r="H682" i="1"/>
  <c r="T681" i="1"/>
  <c r="U681" i="1" s="1"/>
  <c r="H681" i="1"/>
  <c r="T680" i="1"/>
  <c r="U680" i="1" s="1"/>
  <c r="T679" i="1"/>
  <c r="U679" i="1" s="1"/>
  <c r="T678" i="1"/>
  <c r="U678" i="1" s="1"/>
  <c r="T677" i="1"/>
  <c r="U677" i="1" s="1"/>
  <c r="H677" i="1"/>
  <c r="T676" i="1"/>
  <c r="U676" i="1" s="1"/>
  <c r="H676" i="1"/>
  <c r="T675" i="1"/>
  <c r="U675" i="1" s="1"/>
  <c r="H675" i="1"/>
  <c r="T674" i="1"/>
  <c r="U674" i="1" s="1"/>
  <c r="H674" i="1"/>
  <c r="T673" i="1"/>
  <c r="U673" i="1" s="1"/>
  <c r="H673" i="1"/>
  <c r="T672" i="1"/>
  <c r="U672" i="1" s="1"/>
  <c r="H672" i="1"/>
  <c r="T671" i="1"/>
  <c r="U671" i="1" s="1"/>
  <c r="T670" i="1"/>
  <c r="U670" i="1" s="1"/>
  <c r="T669" i="1"/>
  <c r="U669" i="1" s="1"/>
  <c r="H669" i="1"/>
  <c r="T668" i="1"/>
  <c r="U668" i="1" s="1"/>
  <c r="T667" i="1"/>
  <c r="U667" i="1" s="1"/>
  <c r="T666" i="1"/>
  <c r="U666" i="1" s="1"/>
  <c r="T665" i="1"/>
  <c r="U665" i="1" s="1"/>
  <c r="T664" i="1"/>
  <c r="U664" i="1" s="1"/>
  <c r="H664" i="1"/>
  <c r="T663" i="1"/>
  <c r="U663" i="1" s="1"/>
  <c r="H663" i="1"/>
  <c r="T662" i="1"/>
  <c r="U662" i="1" s="1"/>
  <c r="T661" i="1"/>
  <c r="U661" i="1" s="1"/>
  <c r="T660" i="1"/>
  <c r="U660" i="1" s="1"/>
  <c r="T659" i="1"/>
  <c r="U659" i="1" s="1"/>
  <c r="T658" i="1"/>
  <c r="U658" i="1" s="1"/>
  <c r="H658" i="1"/>
  <c r="T657" i="1"/>
  <c r="U657" i="1" s="1"/>
  <c r="T656" i="1"/>
  <c r="U656" i="1" s="1"/>
  <c r="T655" i="1"/>
  <c r="U655" i="1" s="1"/>
  <c r="T654" i="1"/>
  <c r="U654" i="1" s="1"/>
  <c r="T653" i="1"/>
  <c r="U653" i="1" s="1"/>
  <c r="T652" i="1"/>
  <c r="U652" i="1" s="1"/>
  <c r="T651" i="1"/>
  <c r="U651" i="1" s="1"/>
  <c r="T650" i="1"/>
  <c r="U650" i="1" s="1"/>
  <c r="H650" i="1"/>
  <c r="T649" i="1"/>
  <c r="U649" i="1" s="1"/>
  <c r="T648" i="1"/>
  <c r="U648" i="1" s="1"/>
  <c r="T647" i="1"/>
  <c r="U647" i="1" s="1"/>
  <c r="T646" i="1"/>
  <c r="U646" i="1" s="1"/>
  <c r="H646" i="1"/>
  <c r="T645" i="1"/>
  <c r="U645" i="1" s="1"/>
  <c r="H645" i="1"/>
  <c r="T644" i="1"/>
  <c r="U644" i="1" s="1"/>
  <c r="H644" i="1"/>
  <c r="T643" i="1"/>
  <c r="U643" i="1" s="1"/>
  <c r="H643" i="1"/>
  <c r="T642" i="1"/>
  <c r="U642" i="1" s="1"/>
  <c r="T641" i="1"/>
  <c r="U641" i="1" s="1"/>
  <c r="T640" i="1"/>
  <c r="U640" i="1" s="1"/>
  <c r="T639" i="1"/>
  <c r="U639" i="1" s="1"/>
  <c r="H639" i="1"/>
  <c r="T638" i="1"/>
  <c r="U638" i="1" s="1"/>
  <c r="T637" i="1"/>
  <c r="U637" i="1" s="1"/>
  <c r="T636" i="1"/>
  <c r="U636" i="1" s="1"/>
  <c r="H636" i="1"/>
  <c r="T635" i="1"/>
  <c r="U635" i="1" s="1"/>
  <c r="T634" i="1"/>
  <c r="U634" i="1" s="1"/>
  <c r="H634" i="1"/>
  <c r="T633" i="1"/>
  <c r="U633" i="1" s="1"/>
  <c r="H633" i="1"/>
  <c r="T632" i="1"/>
  <c r="U632" i="1" s="1"/>
  <c r="H632" i="1"/>
  <c r="T631" i="1"/>
  <c r="U631" i="1" s="1"/>
  <c r="H631" i="1"/>
  <c r="T630" i="1"/>
  <c r="U630" i="1" s="1"/>
  <c r="T629" i="1"/>
  <c r="U629" i="1" s="1"/>
  <c r="H629" i="1"/>
  <c r="T628" i="1"/>
  <c r="U628" i="1" s="1"/>
  <c r="H628" i="1"/>
  <c r="T627" i="1"/>
  <c r="U627" i="1" s="1"/>
  <c r="H627" i="1"/>
  <c r="T626" i="1"/>
  <c r="U626" i="1" s="1"/>
  <c r="H626" i="1"/>
  <c r="T625" i="1"/>
  <c r="U625" i="1" s="1"/>
  <c r="T624" i="1"/>
  <c r="U624" i="1" s="1"/>
  <c r="H624" i="1"/>
  <c r="T623" i="1"/>
  <c r="U623" i="1" s="1"/>
  <c r="H623" i="1"/>
  <c r="T622" i="1"/>
  <c r="U622" i="1" s="1"/>
  <c r="T621" i="1"/>
  <c r="U621" i="1" s="1"/>
  <c r="H621" i="1"/>
  <c r="T620" i="1"/>
  <c r="U620" i="1" s="1"/>
  <c r="T619" i="1"/>
  <c r="U619" i="1" s="1"/>
  <c r="T618" i="1"/>
  <c r="U618" i="1" s="1"/>
  <c r="T617" i="1"/>
  <c r="U617" i="1" s="1"/>
  <c r="T616" i="1"/>
  <c r="U616" i="1" s="1"/>
  <c r="H616" i="1"/>
  <c r="T615" i="1"/>
  <c r="U615" i="1" s="1"/>
  <c r="T614" i="1"/>
  <c r="U614" i="1" s="1"/>
  <c r="T613" i="1"/>
  <c r="U613" i="1" s="1"/>
  <c r="T612" i="1"/>
  <c r="U612" i="1" s="1"/>
  <c r="T611" i="1"/>
  <c r="U611" i="1" s="1"/>
  <c r="H611" i="1"/>
  <c r="T610" i="1"/>
  <c r="U610" i="1" s="1"/>
  <c r="T609" i="1"/>
  <c r="U609" i="1" s="1"/>
  <c r="T608" i="1"/>
  <c r="U608" i="1" s="1"/>
  <c r="T607" i="1"/>
  <c r="U607" i="1" s="1"/>
  <c r="H607" i="1"/>
  <c r="T606" i="1"/>
  <c r="U606" i="1" s="1"/>
  <c r="H606" i="1"/>
  <c r="T605" i="1"/>
  <c r="U605" i="1" s="1"/>
  <c r="T604" i="1"/>
  <c r="U604" i="1" s="1"/>
  <c r="T603" i="1"/>
  <c r="U603" i="1" s="1"/>
  <c r="H603" i="1"/>
  <c r="T602" i="1"/>
  <c r="U602" i="1" s="1"/>
  <c r="T601" i="1"/>
  <c r="U601" i="1" s="1"/>
  <c r="T600" i="1"/>
  <c r="U600" i="1" s="1"/>
  <c r="T599" i="1"/>
  <c r="U599" i="1" s="1"/>
  <c r="T598" i="1"/>
  <c r="U598" i="1" s="1"/>
  <c r="H598" i="1"/>
  <c r="T597" i="1"/>
  <c r="U597" i="1" s="1"/>
  <c r="T596" i="1"/>
  <c r="U596" i="1" s="1"/>
  <c r="H596" i="1"/>
  <c r="T595" i="1"/>
  <c r="U595" i="1" s="1"/>
  <c r="T594" i="1"/>
  <c r="U594" i="1" s="1"/>
  <c r="H594" i="1"/>
  <c r="T593" i="1"/>
  <c r="U593" i="1" s="1"/>
  <c r="T592" i="1"/>
  <c r="U592" i="1" s="1"/>
  <c r="T591" i="1"/>
  <c r="U591" i="1" s="1"/>
  <c r="H591" i="1"/>
  <c r="T590" i="1"/>
  <c r="U590" i="1" s="1"/>
  <c r="T589" i="1"/>
  <c r="U589" i="1" s="1"/>
  <c r="T588" i="1"/>
  <c r="U588" i="1" s="1"/>
  <c r="T587" i="1"/>
  <c r="U587" i="1" s="1"/>
  <c r="H587" i="1"/>
  <c r="T586" i="1"/>
  <c r="U586" i="1" s="1"/>
  <c r="T585" i="1"/>
  <c r="U585" i="1" s="1"/>
  <c r="T584" i="1"/>
  <c r="U584" i="1" s="1"/>
  <c r="H584" i="1"/>
  <c r="T583" i="1"/>
  <c r="U583" i="1" s="1"/>
  <c r="T582" i="1"/>
  <c r="U582" i="1" s="1"/>
  <c r="T581" i="1"/>
  <c r="U581" i="1" s="1"/>
  <c r="T580" i="1"/>
  <c r="U580" i="1" s="1"/>
  <c r="H580" i="1"/>
  <c r="T579" i="1"/>
  <c r="U579" i="1" s="1"/>
  <c r="T578" i="1"/>
  <c r="U578" i="1" s="1"/>
  <c r="T577" i="1"/>
  <c r="U577" i="1" s="1"/>
  <c r="H577" i="1"/>
  <c r="T576" i="1"/>
  <c r="U576" i="1" s="1"/>
  <c r="H576" i="1"/>
  <c r="T575" i="1"/>
  <c r="U575" i="1" s="1"/>
  <c r="H575" i="1"/>
  <c r="T574" i="1"/>
  <c r="U574" i="1" s="1"/>
  <c r="H574" i="1"/>
  <c r="T573" i="1"/>
  <c r="U573" i="1" s="1"/>
  <c r="T572" i="1"/>
  <c r="U572" i="1" s="1"/>
  <c r="T571" i="1"/>
  <c r="U571" i="1" s="1"/>
  <c r="T570" i="1"/>
  <c r="U570" i="1" s="1"/>
  <c r="T569" i="1"/>
  <c r="U569" i="1" s="1"/>
  <c r="T568" i="1"/>
  <c r="U568" i="1" s="1"/>
  <c r="T567" i="1"/>
  <c r="U567" i="1" s="1"/>
  <c r="T566" i="1"/>
  <c r="U566" i="1" s="1"/>
  <c r="T565" i="1"/>
  <c r="U565" i="1" s="1"/>
  <c r="H565" i="1"/>
  <c r="T564" i="1"/>
  <c r="U564" i="1" s="1"/>
  <c r="H564" i="1"/>
  <c r="T563" i="1"/>
  <c r="U563" i="1" s="1"/>
  <c r="T562" i="1"/>
  <c r="U562" i="1" s="1"/>
  <c r="T561" i="1"/>
  <c r="U561" i="1" s="1"/>
  <c r="H561" i="1"/>
  <c r="T560" i="1"/>
  <c r="U560" i="1" s="1"/>
  <c r="H560" i="1"/>
  <c r="T559" i="1"/>
  <c r="U559" i="1" s="1"/>
  <c r="H559" i="1"/>
  <c r="T558" i="1"/>
  <c r="U558" i="1" s="1"/>
  <c r="T557" i="1"/>
  <c r="U557" i="1" s="1"/>
  <c r="H557" i="1"/>
  <c r="T556" i="1"/>
  <c r="U556" i="1" s="1"/>
  <c r="T555" i="1"/>
  <c r="U555" i="1" s="1"/>
  <c r="T554" i="1"/>
  <c r="U554" i="1" s="1"/>
  <c r="H554" i="1"/>
  <c r="T553" i="1"/>
  <c r="U553" i="1" s="1"/>
  <c r="H553" i="1"/>
  <c r="T552" i="1"/>
  <c r="U552" i="1" s="1"/>
  <c r="H552" i="1"/>
  <c r="T551" i="1"/>
  <c r="U551" i="1" s="1"/>
  <c r="T550" i="1"/>
  <c r="U550" i="1" s="1"/>
  <c r="H550" i="1"/>
  <c r="T549" i="1"/>
  <c r="U549" i="1" s="1"/>
  <c r="H549" i="1"/>
  <c r="T548" i="1"/>
  <c r="U548" i="1" s="1"/>
  <c r="T547" i="1"/>
  <c r="U547" i="1" s="1"/>
  <c r="T546" i="1"/>
  <c r="U546" i="1" s="1"/>
  <c r="T545" i="1"/>
  <c r="U545" i="1" s="1"/>
  <c r="T544" i="1"/>
  <c r="U544" i="1" s="1"/>
  <c r="H544" i="1"/>
  <c r="T543" i="1"/>
  <c r="U543" i="1" s="1"/>
  <c r="T542" i="1"/>
  <c r="U542" i="1" s="1"/>
  <c r="T541" i="1"/>
  <c r="U541" i="1" s="1"/>
  <c r="H541" i="1"/>
  <c r="T540" i="1"/>
  <c r="U540" i="1" s="1"/>
  <c r="T539" i="1"/>
  <c r="U539" i="1" s="1"/>
  <c r="H539" i="1"/>
  <c r="T538" i="1"/>
  <c r="U538" i="1" s="1"/>
  <c r="T537" i="1"/>
  <c r="U537" i="1" s="1"/>
  <c r="T536" i="1"/>
  <c r="U536" i="1" s="1"/>
  <c r="H536" i="1"/>
  <c r="T535" i="1"/>
  <c r="U535" i="1" s="1"/>
  <c r="H535" i="1"/>
  <c r="T534" i="1"/>
  <c r="U534" i="1" s="1"/>
  <c r="H534" i="1"/>
  <c r="T533" i="1"/>
  <c r="U533" i="1" s="1"/>
  <c r="H533" i="1"/>
  <c r="T532" i="1"/>
  <c r="U532" i="1" s="1"/>
  <c r="T531" i="1"/>
  <c r="U531" i="1" s="1"/>
  <c r="T530" i="1"/>
  <c r="U530" i="1" s="1"/>
  <c r="T529" i="1"/>
  <c r="U529" i="1" s="1"/>
  <c r="T528" i="1"/>
  <c r="U528" i="1" s="1"/>
  <c r="T527" i="1"/>
  <c r="U527" i="1" s="1"/>
  <c r="T526" i="1"/>
  <c r="U526" i="1" s="1"/>
  <c r="H526" i="1"/>
  <c r="T525" i="1"/>
  <c r="U525" i="1" s="1"/>
  <c r="H525" i="1"/>
  <c r="T524" i="1"/>
  <c r="U524" i="1" s="1"/>
  <c r="H524" i="1"/>
  <c r="T523" i="1"/>
  <c r="U523" i="1" s="1"/>
  <c r="T522" i="1"/>
  <c r="U522" i="1" s="1"/>
  <c r="T521" i="1"/>
  <c r="U521" i="1" s="1"/>
  <c r="T520" i="1"/>
  <c r="U520" i="1" s="1"/>
  <c r="T519" i="1"/>
  <c r="U519" i="1" s="1"/>
  <c r="T518" i="1"/>
  <c r="U518" i="1" s="1"/>
  <c r="T517" i="1"/>
  <c r="U517" i="1" s="1"/>
  <c r="T516" i="1"/>
  <c r="U516" i="1" s="1"/>
  <c r="T515" i="1"/>
  <c r="U515" i="1" s="1"/>
  <c r="T514" i="1"/>
  <c r="U514" i="1" s="1"/>
  <c r="T513" i="1"/>
  <c r="U513" i="1" s="1"/>
  <c r="T512" i="1"/>
  <c r="U512" i="1" s="1"/>
  <c r="T511" i="1"/>
  <c r="U511" i="1" s="1"/>
  <c r="H511" i="1"/>
  <c r="T510" i="1"/>
  <c r="U510" i="1" s="1"/>
  <c r="T509" i="1"/>
  <c r="U509" i="1" s="1"/>
  <c r="H509" i="1"/>
  <c r="T508" i="1"/>
  <c r="U508" i="1" s="1"/>
  <c r="T507" i="1"/>
  <c r="U507" i="1" s="1"/>
  <c r="T506" i="1"/>
  <c r="U506" i="1" s="1"/>
  <c r="T505" i="1"/>
  <c r="U505" i="1" s="1"/>
  <c r="T504" i="1"/>
  <c r="U504" i="1" s="1"/>
  <c r="H504" i="1"/>
  <c r="T503" i="1"/>
  <c r="U503" i="1" s="1"/>
  <c r="T502" i="1"/>
  <c r="U502" i="1" s="1"/>
  <c r="H502" i="1"/>
  <c r="T501" i="1"/>
  <c r="U501" i="1" s="1"/>
  <c r="T500" i="1"/>
  <c r="U500" i="1" s="1"/>
  <c r="T499" i="1"/>
  <c r="U499" i="1" s="1"/>
  <c r="T498" i="1"/>
  <c r="U498" i="1" s="1"/>
  <c r="T497" i="1"/>
  <c r="U497" i="1" s="1"/>
  <c r="T496" i="1"/>
  <c r="U496" i="1" s="1"/>
  <c r="H496" i="1"/>
  <c r="T495" i="1"/>
  <c r="U495" i="1" s="1"/>
  <c r="T494" i="1"/>
  <c r="U494" i="1" s="1"/>
  <c r="T493" i="1"/>
  <c r="U493" i="1" s="1"/>
  <c r="T492" i="1"/>
  <c r="U492" i="1" s="1"/>
  <c r="H492" i="1"/>
  <c r="T491" i="1"/>
  <c r="U491" i="1" s="1"/>
  <c r="T490" i="1"/>
  <c r="U490" i="1" s="1"/>
  <c r="T489" i="1"/>
  <c r="U489" i="1" s="1"/>
  <c r="H489" i="1"/>
  <c r="T488" i="1"/>
  <c r="U488" i="1" s="1"/>
  <c r="T487" i="1"/>
  <c r="U487" i="1" s="1"/>
  <c r="T486" i="1"/>
  <c r="U486" i="1" s="1"/>
  <c r="H486" i="1"/>
  <c r="T485" i="1"/>
  <c r="U485" i="1" s="1"/>
  <c r="H485" i="1"/>
  <c r="T484" i="1"/>
  <c r="U484" i="1" s="1"/>
  <c r="H484" i="1"/>
  <c r="T483" i="1"/>
  <c r="U483" i="1" s="1"/>
  <c r="T482" i="1"/>
  <c r="U482" i="1" s="1"/>
  <c r="T481" i="1"/>
  <c r="U481" i="1" s="1"/>
  <c r="T480" i="1"/>
  <c r="U480" i="1" s="1"/>
  <c r="T479" i="1"/>
  <c r="U479" i="1" s="1"/>
  <c r="T478" i="1"/>
  <c r="U478" i="1" s="1"/>
  <c r="T477" i="1"/>
  <c r="U477" i="1" s="1"/>
  <c r="T476" i="1"/>
  <c r="U476" i="1" s="1"/>
  <c r="T475" i="1"/>
  <c r="U475" i="1" s="1"/>
  <c r="H475" i="1"/>
  <c r="T474" i="1"/>
  <c r="U474" i="1" s="1"/>
  <c r="H474" i="1"/>
  <c r="T473" i="1"/>
  <c r="U473" i="1" s="1"/>
  <c r="H473" i="1"/>
  <c r="T472" i="1"/>
  <c r="U472" i="1" s="1"/>
  <c r="T471" i="1"/>
  <c r="U471" i="1" s="1"/>
  <c r="T470" i="1"/>
  <c r="U470" i="1" s="1"/>
  <c r="H470" i="1"/>
  <c r="T469" i="1"/>
  <c r="U469" i="1" s="1"/>
  <c r="H469" i="1"/>
  <c r="T468" i="1"/>
  <c r="U468" i="1" s="1"/>
  <c r="T467" i="1"/>
  <c r="U467" i="1" s="1"/>
  <c r="H467" i="1"/>
  <c r="T466" i="1"/>
  <c r="U466" i="1" s="1"/>
  <c r="H466" i="1"/>
  <c r="T465" i="1"/>
  <c r="U465" i="1" s="1"/>
  <c r="T464" i="1"/>
  <c r="U464" i="1" s="1"/>
  <c r="H464" i="1"/>
  <c r="T463" i="1"/>
  <c r="U463" i="1" s="1"/>
  <c r="H463" i="1"/>
  <c r="T462" i="1"/>
  <c r="U462" i="1" s="1"/>
  <c r="T461" i="1"/>
  <c r="U461" i="1" s="1"/>
  <c r="H461" i="1"/>
  <c r="T460" i="1"/>
  <c r="U460" i="1" s="1"/>
  <c r="H460" i="1"/>
  <c r="T459" i="1"/>
  <c r="U459" i="1" s="1"/>
  <c r="T458" i="1"/>
  <c r="U458" i="1" s="1"/>
  <c r="H458" i="1"/>
  <c r="T457" i="1"/>
  <c r="U457" i="1" s="1"/>
  <c r="T456" i="1"/>
  <c r="U456" i="1" s="1"/>
  <c r="T455" i="1"/>
  <c r="U455" i="1" s="1"/>
  <c r="T454" i="1"/>
  <c r="U454" i="1" s="1"/>
  <c r="T453" i="1"/>
  <c r="U453" i="1" s="1"/>
  <c r="T452" i="1"/>
  <c r="U452" i="1" s="1"/>
  <c r="T451" i="1"/>
  <c r="U451" i="1" s="1"/>
  <c r="T450" i="1"/>
  <c r="U450" i="1" s="1"/>
  <c r="T449" i="1"/>
  <c r="U449" i="1" s="1"/>
  <c r="T448" i="1"/>
  <c r="U448" i="1" s="1"/>
  <c r="T447" i="1"/>
  <c r="U447" i="1" s="1"/>
  <c r="T446" i="1"/>
  <c r="U446" i="1" s="1"/>
  <c r="H446" i="1"/>
  <c r="T445" i="1"/>
  <c r="U445" i="1" s="1"/>
  <c r="H445" i="1"/>
  <c r="T444" i="1"/>
  <c r="U444" i="1" s="1"/>
  <c r="H444" i="1"/>
  <c r="T443" i="1"/>
  <c r="U443" i="1" s="1"/>
  <c r="H443" i="1"/>
  <c r="T442" i="1"/>
  <c r="U442" i="1" s="1"/>
  <c r="T441" i="1"/>
  <c r="U441" i="1" s="1"/>
  <c r="T440" i="1"/>
  <c r="U440" i="1" s="1"/>
  <c r="T439" i="1"/>
  <c r="U439" i="1" s="1"/>
  <c r="T438" i="1"/>
  <c r="U438" i="1" s="1"/>
  <c r="T437" i="1"/>
  <c r="U437" i="1" s="1"/>
  <c r="T436" i="1"/>
  <c r="U436" i="1" s="1"/>
  <c r="T435" i="1"/>
  <c r="U435" i="1" s="1"/>
  <c r="T434" i="1"/>
  <c r="U434" i="1" s="1"/>
  <c r="H434" i="1"/>
  <c r="T433" i="1"/>
  <c r="U433" i="1" s="1"/>
  <c r="T432" i="1"/>
  <c r="U432" i="1" s="1"/>
  <c r="H432" i="1"/>
  <c r="T431" i="1"/>
  <c r="U431" i="1" s="1"/>
  <c r="H431" i="1"/>
  <c r="T430" i="1"/>
  <c r="U430" i="1" s="1"/>
  <c r="H430" i="1"/>
  <c r="T429" i="1"/>
  <c r="U429" i="1" s="1"/>
  <c r="T428" i="1"/>
  <c r="U428" i="1" s="1"/>
  <c r="T427" i="1"/>
  <c r="U427" i="1" s="1"/>
  <c r="H427" i="1"/>
  <c r="T426" i="1"/>
  <c r="U426" i="1" s="1"/>
  <c r="T425" i="1"/>
  <c r="U425" i="1" s="1"/>
  <c r="H425" i="1"/>
  <c r="T424" i="1"/>
  <c r="U424" i="1" s="1"/>
  <c r="T423" i="1"/>
  <c r="U423" i="1" s="1"/>
  <c r="H423" i="1"/>
  <c r="T422" i="1"/>
  <c r="U422" i="1" s="1"/>
  <c r="T421" i="1"/>
  <c r="U421" i="1" s="1"/>
  <c r="T420" i="1"/>
  <c r="U420" i="1" s="1"/>
  <c r="H420" i="1"/>
  <c r="T419" i="1"/>
  <c r="U419" i="1" s="1"/>
  <c r="H419" i="1"/>
  <c r="T418" i="1"/>
  <c r="U418" i="1" s="1"/>
  <c r="H418" i="1"/>
  <c r="T417" i="1"/>
  <c r="U417" i="1" s="1"/>
  <c r="T416" i="1"/>
  <c r="U416" i="1" s="1"/>
  <c r="T415" i="1"/>
  <c r="U415" i="1" s="1"/>
  <c r="H415" i="1"/>
  <c r="T414" i="1"/>
  <c r="U414" i="1" s="1"/>
  <c r="T413" i="1"/>
  <c r="U413" i="1" s="1"/>
  <c r="H413" i="1"/>
  <c r="T412" i="1"/>
  <c r="U412" i="1" s="1"/>
  <c r="H412" i="1"/>
  <c r="T411" i="1"/>
  <c r="U411" i="1" s="1"/>
  <c r="T410" i="1"/>
  <c r="U410" i="1" s="1"/>
  <c r="T409" i="1"/>
  <c r="U409" i="1" s="1"/>
  <c r="T408" i="1"/>
  <c r="U408" i="1" s="1"/>
  <c r="H408" i="1"/>
  <c r="T407" i="1"/>
  <c r="U407" i="1" s="1"/>
  <c r="H407" i="1"/>
  <c r="T406" i="1"/>
  <c r="U406" i="1" s="1"/>
  <c r="H406" i="1"/>
  <c r="T405" i="1"/>
  <c r="U405" i="1" s="1"/>
  <c r="T404" i="1"/>
  <c r="U404" i="1" s="1"/>
  <c r="T403" i="1"/>
  <c r="U403" i="1" s="1"/>
  <c r="T402" i="1"/>
  <c r="U402" i="1" s="1"/>
  <c r="T401" i="1"/>
  <c r="U401" i="1" s="1"/>
  <c r="T400" i="1"/>
  <c r="U400" i="1" s="1"/>
  <c r="H400" i="1"/>
  <c r="T399" i="1"/>
  <c r="U399" i="1" s="1"/>
  <c r="H399" i="1"/>
  <c r="T398" i="1"/>
  <c r="U398" i="1" s="1"/>
  <c r="H398" i="1"/>
  <c r="T397" i="1"/>
  <c r="U397" i="1" s="1"/>
  <c r="H397" i="1"/>
  <c r="T396" i="1"/>
  <c r="U396" i="1" s="1"/>
  <c r="H396" i="1"/>
  <c r="T395" i="1"/>
  <c r="U395" i="1" s="1"/>
  <c r="T394" i="1"/>
  <c r="U394" i="1" s="1"/>
  <c r="T393" i="1"/>
  <c r="U393" i="1" s="1"/>
  <c r="H393" i="1"/>
  <c r="T392" i="1"/>
  <c r="U392" i="1" s="1"/>
  <c r="H392" i="1"/>
  <c r="T391" i="1"/>
  <c r="U391" i="1" s="1"/>
  <c r="T390" i="1"/>
  <c r="U390" i="1" s="1"/>
  <c r="H390" i="1"/>
  <c r="T389" i="1"/>
  <c r="U389" i="1" s="1"/>
  <c r="T388" i="1"/>
  <c r="U388" i="1" s="1"/>
  <c r="H388" i="1"/>
  <c r="T387" i="1"/>
  <c r="U387" i="1" s="1"/>
  <c r="T386" i="1"/>
  <c r="U386" i="1" s="1"/>
  <c r="H386" i="1"/>
  <c r="T385" i="1"/>
  <c r="U385" i="1" s="1"/>
  <c r="T384" i="1"/>
  <c r="U384" i="1" s="1"/>
  <c r="T383" i="1"/>
  <c r="U383" i="1" s="1"/>
  <c r="H383" i="1"/>
  <c r="T382" i="1"/>
  <c r="U382" i="1" s="1"/>
  <c r="T381" i="1"/>
  <c r="U381" i="1" s="1"/>
  <c r="T380" i="1"/>
  <c r="U380" i="1" s="1"/>
  <c r="T379" i="1"/>
  <c r="U379" i="1" s="1"/>
  <c r="H379" i="1"/>
  <c r="T378" i="1"/>
  <c r="U378" i="1" s="1"/>
  <c r="T377" i="1"/>
  <c r="U377" i="1" s="1"/>
  <c r="T376" i="1"/>
  <c r="U376" i="1" s="1"/>
  <c r="T375" i="1"/>
  <c r="U375" i="1" s="1"/>
  <c r="T374" i="1"/>
  <c r="U374" i="1" s="1"/>
  <c r="T373" i="1"/>
  <c r="U373" i="1" s="1"/>
  <c r="T372" i="1"/>
  <c r="U372" i="1" s="1"/>
  <c r="T371" i="1"/>
  <c r="U371" i="1" s="1"/>
  <c r="T370" i="1"/>
  <c r="U370" i="1" s="1"/>
  <c r="T369" i="1"/>
  <c r="U369" i="1" s="1"/>
  <c r="H369" i="1"/>
  <c r="T368" i="1"/>
  <c r="U368" i="1" s="1"/>
  <c r="H368" i="1"/>
  <c r="T367" i="1"/>
  <c r="U367" i="1" s="1"/>
  <c r="T366" i="1"/>
  <c r="U366" i="1" s="1"/>
  <c r="T365" i="1"/>
  <c r="U365" i="1" s="1"/>
  <c r="T364" i="1"/>
  <c r="U364" i="1" s="1"/>
  <c r="T363" i="1"/>
  <c r="U363" i="1" s="1"/>
  <c r="H363" i="1"/>
  <c r="T362" i="1"/>
  <c r="U362" i="1" s="1"/>
  <c r="T361" i="1"/>
  <c r="U361" i="1" s="1"/>
  <c r="H361" i="1"/>
  <c r="T360" i="1"/>
  <c r="U360" i="1" s="1"/>
  <c r="H360" i="1"/>
  <c r="T359" i="1"/>
  <c r="U359" i="1" s="1"/>
  <c r="T358" i="1"/>
  <c r="U358" i="1" s="1"/>
  <c r="T357" i="1"/>
  <c r="U357" i="1" s="1"/>
  <c r="T356" i="1"/>
  <c r="U356" i="1" s="1"/>
  <c r="H356" i="1"/>
  <c r="T355" i="1"/>
  <c r="U355" i="1" s="1"/>
  <c r="T354" i="1"/>
  <c r="U354" i="1" s="1"/>
  <c r="T353" i="1"/>
  <c r="U353" i="1" s="1"/>
  <c r="T352" i="1"/>
  <c r="U352" i="1" s="1"/>
  <c r="T351" i="1"/>
  <c r="U351" i="1" s="1"/>
  <c r="T350" i="1"/>
  <c r="U350" i="1" s="1"/>
  <c r="H350" i="1"/>
  <c r="T349" i="1"/>
  <c r="U349" i="1" s="1"/>
  <c r="T348" i="1"/>
  <c r="U348" i="1" s="1"/>
  <c r="T347" i="1"/>
  <c r="U347" i="1" s="1"/>
  <c r="T346" i="1"/>
  <c r="U346" i="1" s="1"/>
  <c r="H346" i="1"/>
  <c r="T345" i="1"/>
  <c r="U345" i="1" s="1"/>
  <c r="T344" i="1"/>
  <c r="U344" i="1" s="1"/>
  <c r="T343" i="1"/>
  <c r="U343" i="1" s="1"/>
  <c r="T342" i="1"/>
  <c r="U342" i="1" s="1"/>
  <c r="T341" i="1"/>
  <c r="U341" i="1" s="1"/>
  <c r="T340" i="1"/>
  <c r="U340" i="1" s="1"/>
  <c r="H340" i="1"/>
  <c r="T339" i="1"/>
  <c r="U339" i="1" s="1"/>
  <c r="H339" i="1"/>
  <c r="T338" i="1"/>
  <c r="U338" i="1" s="1"/>
  <c r="H338" i="1"/>
  <c r="T337" i="1"/>
  <c r="U337" i="1" s="1"/>
  <c r="H337" i="1"/>
  <c r="T336" i="1"/>
  <c r="U336" i="1" s="1"/>
  <c r="T335" i="1"/>
  <c r="U335" i="1" s="1"/>
  <c r="T334" i="1"/>
  <c r="U334" i="1" s="1"/>
  <c r="T333" i="1"/>
  <c r="U333" i="1" s="1"/>
  <c r="H333" i="1"/>
  <c r="T332" i="1"/>
  <c r="U332" i="1" s="1"/>
  <c r="T331" i="1"/>
  <c r="U331" i="1" s="1"/>
  <c r="T330" i="1"/>
  <c r="U330" i="1" s="1"/>
  <c r="T329" i="1"/>
  <c r="U329" i="1" s="1"/>
  <c r="T328" i="1"/>
  <c r="U328" i="1" s="1"/>
  <c r="T327" i="1"/>
  <c r="U327" i="1" s="1"/>
  <c r="T326" i="1"/>
  <c r="U326" i="1" s="1"/>
  <c r="H326" i="1"/>
  <c r="T325" i="1"/>
  <c r="U325" i="1" s="1"/>
  <c r="T324" i="1"/>
  <c r="U324" i="1" s="1"/>
  <c r="T323" i="1"/>
  <c r="U323" i="1" s="1"/>
  <c r="H323" i="1"/>
  <c r="T322" i="1"/>
  <c r="U322" i="1" s="1"/>
  <c r="T321" i="1"/>
  <c r="U321" i="1" s="1"/>
  <c r="H321" i="1"/>
  <c r="T320" i="1"/>
  <c r="U320" i="1" s="1"/>
  <c r="T319" i="1"/>
  <c r="U319" i="1" s="1"/>
  <c r="T318" i="1"/>
  <c r="U318" i="1" s="1"/>
  <c r="T317" i="1"/>
  <c r="U317" i="1" s="1"/>
  <c r="H317" i="1"/>
  <c r="T316" i="1"/>
  <c r="U316" i="1" s="1"/>
  <c r="H316" i="1"/>
  <c r="T315" i="1"/>
  <c r="U315" i="1" s="1"/>
  <c r="H315" i="1"/>
  <c r="T314" i="1"/>
  <c r="U314" i="1" s="1"/>
  <c r="H314" i="1"/>
  <c r="T313" i="1"/>
  <c r="U313" i="1" s="1"/>
  <c r="H313" i="1"/>
  <c r="T312" i="1"/>
  <c r="U312" i="1" s="1"/>
  <c r="T311" i="1"/>
  <c r="U311" i="1" s="1"/>
  <c r="T310" i="1"/>
  <c r="U310" i="1" s="1"/>
  <c r="H310" i="1"/>
  <c r="T309" i="1"/>
  <c r="U309" i="1" s="1"/>
  <c r="T308" i="1"/>
  <c r="U308" i="1" s="1"/>
  <c r="H308" i="1"/>
  <c r="T307" i="1"/>
  <c r="U307" i="1" s="1"/>
  <c r="T306" i="1"/>
  <c r="U306" i="1" s="1"/>
  <c r="T305" i="1"/>
  <c r="U305" i="1" s="1"/>
  <c r="T304" i="1"/>
  <c r="U304" i="1" s="1"/>
  <c r="T303" i="1"/>
  <c r="U303" i="1" s="1"/>
  <c r="T302" i="1"/>
  <c r="U302" i="1" s="1"/>
  <c r="T301" i="1"/>
  <c r="U301" i="1" s="1"/>
  <c r="T300" i="1"/>
  <c r="U300" i="1" s="1"/>
  <c r="H300" i="1"/>
  <c r="T299" i="1"/>
  <c r="U299" i="1" s="1"/>
  <c r="T298" i="1"/>
  <c r="U298" i="1" s="1"/>
  <c r="T297" i="1"/>
  <c r="U297" i="1" s="1"/>
  <c r="T296" i="1"/>
  <c r="U296" i="1" s="1"/>
  <c r="H296" i="1"/>
  <c r="T295" i="1"/>
  <c r="U295" i="1" s="1"/>
  <c r="T294" i="1"/>
  <c r="U294" i="1" s="1"/>
  <c r="T293" i="1"/>
  <c r="U293" i="1" s="1"/>
  <c r="H293" i="1"/>
  <c r="T292" i="1"/>
  <c r="U292" i="1" s="1"/>
  <c r="T291" i="1"/>
  <c r="U291" i="1" s="1"/>
  <c r="H291" i="1"/>
  <c r="T290" i="1"/>
  <c r="U290" i="1" s="1"/>
  <c r="T289" i="1"/>
  <c r="U289" i="1" s="1"/>
  <c r="H289" i="1"/>
  <c r="T288" i="1"/>
  <c r="U288" i="1" s="1"/>
  <c r="H288" i="1"/>
  <c r="T287" i="1"/>
  <c r="U287" i="1" s="1"/>
  <c r="T286" i="1"/>
  <c r="U286" i="1" s="1"/>
  <c r="H286" i="1"/>
  <c r="T285" i="1"/>
  <c r="U285" i="1" s="1"/>
  <c r="T284" i="1"/>
  <c r="U284" i="1" s="1"/>
  <c r="T283" i="1"/>
  <c r="U283" i="1" s="1"/>
  <c r="T282" i="1"/>
  <c r="U282" i="1" s="1"/>
  <c r="H282" i="1"/>
  <c r="T281" i="1"/>
  <c r="U281" i="1" s="1"/>
  <c r="T280" i="1"/>
  <c r="U280" i="1" s="1"/>
  <c r="T279" i="1"/>
  <c r="U279" i="1" s="1"/>
  <c r="T278" i="1"/>
  <c r="U278" i="1" s="1"/>
  <c r="H278" i="1"/>
  <c r="T277" i="1"/>
  <c r="U277" i="1" s="1"/>
  <c r="T276" i="1"/>
  <c r="U276" i="1" s="1"/>
  <c r="T275" i="1"/>
  <c r="U275" i="1" s="1"/>
  <c r="T274" i="1"/>
  <c r="U274" i="1" s="1"/>
  <c r="H274" i="1"/>
  <c r="T273" i="1"/>
  <c r="U273" i="1" s="1"/>
  <c r="T272" i="1"/>
  <c r="U272" i="1" s="1"/>
  <c r="T271" i="1"/>
  <c r="U271" i="1" s="1"/>
  <c r="T270" i="1"/>
  <c r="U270" i="1" s="1"/>
  <c r="T269" i="1"/>
  <c r="U269" i="1" s="1"/>
  <c r="H269" i="1"/>
  <c r="T268" i="1"/>
  <c r="U268" i="1" s="1"/>
  <c r="H268" i="1"/>
  <c r="T267" i="1"/>
  <c r="U267" i="1" s="1"/>
  <c r="H267" i="1"/>
  <c r="T266" i="1"/>
  <c r="U266" i="1" s="1"/>
  <c r="H266" i="1"/>
  <c r="T265" i="1"/>
  <c r="U265" i="1" s="1"/>
  <c r="T264" i="1"/>
  <c r="U264" i="1" s="1"/>
  <c r="T263" i="1"/>
  <c r="U263" i="1" s="1"/>
  <c r="T262" i="1"/>
  <c r="U262" i="1" s="1"/>
  <c r="T261" i="1"/>
  <c r="U261" i="1" s="1"/>
  <c r="T260" i="1"/>
  <c r="U260" i="1" s="1"/>
  <c r="H260" i="1"/>
  <c r="T259" i="1"/>
  <c r="U259" i="1" s="1"/>
  <c r="T258" i="1"/>
  <c r="U258" i="1" s="1"/>
  <c r="T257" i="1"/>
  <c r="U257" i="1" s="1"/>
  <c r="H257" i="1"/>
  <c r="T256" i="1"/>
  <c r="U256" i="1" s="1"/>
  <c r="T255" i="1"/>
  <c r="U255" i="1" s="1"/>
  <c r="H255" i="1"/>
  <c r="T254" i="1"/>
  <c r="U254" i="1" s="1"/>
  <c r="T253" i="1"/>
  <c r="U253" i="1" s="1"/>
  <c r="H253" i="1"/>
  <c r="T252" i="1"/>
  <c r="U252" i="1" s="1"/>
  <c r="H252" i="1"/>
  <c r="T251" i="1"/>
  <c r="U251" i="1" s="1"/>
  <c r="H251" i="1"/>
  <c r="T250" i="1"/>
  <c r="U250" i="1" s="1"/>
  <c r="T249" i="1"/>
  <c r="U249" i="1" s="1"/>
  <c r="T248" i="1"/>
  <c r="U248" i="1" s="1"/>
  <c r="T247" i="1"/>
  <c r="U247" i="1" s="1"/>
  <c r="T246" i="1"/>
  <c r="U246" i="1" s="1"/>
  <c r="T245" i="1"/>
  <c r="U245" i="1" s="1"/>
  <c r="T244" i="1"/>
  <c r="U244" i="1" s="1"/>
  <c r="H244" i="1"/>
  <c r="T243" i="1"/>
  <c r="U243" i="1" s="1"/>
  <c r="T242" i="1"/>
  <c r="U242" i="1" s="1"/>
  <c r="T241" i="1"/>
  <c r="U241" i="1" s="1"/>
  <c r="H241" i="1"/>
  <c r="T240" i="1"/>
  <c r="U240" i="1" s="1"/>
  <c r="T239" i="1"/>
  <c r="U239" i="1" s="1"/>
  <c r="T238" i="1"/>
  <c r="U238" i="1" s="1"/>
  <c r="H238" i="1"/>
  <c r="T237" i="1"/>
  <c r="U237" i="1" s="1"/>
  <c r="H237" i="1"/>
  <c r="T236" i="1"/>
  <c r="U236" i="1" s="1"/>
  <c r="T235" i="1"/>
  <c r="U235" i="1" s="1"/>
  <c r="H235" i="1"/>
  <c r="T234" i="1"/>
  <c r="U234" i="1" s="1"/>
  <c r="T233" i="1"/>
  <c r="U233" i="1" s="1"/>
  <c r="T232" i="1"/>
  <c r="U232" i="1" s="1"/>
  <c r="T231" i="1"/>
  <c r="U231" i="1" s="1"/>
  <c r="T230" i="1"/>
  <c r="U230" i="1" s="1"/>
  <c r="H230" i="1"/>
  <c r="T229" i="1"/>
  <c r="U229" i="1" s="1"/>
  <c r="T228" i="1"/>
  <c r="U228" i="1" s="1"/>
  <c r="T227" i="1"/>
  <c r="U227" i="1" s="1"/>
  <c r="H227" i="1"/>
  <c r="T226" i="1"/>
  <c r="U226" i="1" s="1"/>
  <c r="T225" i="1"/>
  <c r="U225" i="1" s="1"/>
  <c r="T224" i="1"/>
  <c r="U224" i="1" s="1"/>
  <c r="T223" i="1"/>
  <c r="U223" i="1" s="1"/>
  <c r="H223" i="1"/>
  <c r="T222" i="1"/>
  <c r="U222" i="1" s="1"/>
  <c r="H222" i="1"/>
  <c r="T221" i="1"/>
  <c r="U221" i="1" s="1"/>
  <c r="T220" i="1"/>
  <c r="U220" i="1" s="1"/>
  <c r="T219" i="1"/>
  <c r="U219" i="1" s="1"/>
  <c r="H219" i="1"/>
  <c r="T218" i="1"/>
  <c r="U218" i="1" s="1"/>
  <c r="H218" i="1"/>
  <c r="T217" i="1"/>
  <c r="U217" i="1" s="1"/>
  <c r="T216" i="1"/>
  <c r="U216" i="1" s="1"/>
  <c r="T215" i="1"/>
  <c r="U215" i="1" s="1"/>
  <c r="T214" i="1"/>
  <c r="U214" i="1" s="1"/>
  <c r="T213" i="1"/>
  <c r="U213" i="1" s="1"/>
  <c r="T212" i="1"/>
  <c r="U212" i="1" s="1"/>
  <c r="T211" i="1"/>
  <c r="U211" i="1" s="1"/>
  <c r="T210" i="1"/>
  <c r="U210" i="1" s="1"/>
  <c r="T209" i="1"/>
  <c r="U209" i="1" s="1"/>
  <c r="T208" i="1"/>
  <c r="U208" i="1" s="1"/>
  <c r="T207" i="1"/>
  <c r="U207" i="1" s="1"/>
  <c r="T206" i="1"/>
  <c r="U206" i="1" s="1"/>
  <c r="T205" i="1"/>
  <c r="U205" i="1" s="1"/>
  <c r="T204" i="1"/>
  <c r="U204" i="1" s="1"/>
  <c r="T203" i="1"/>
  <c r="U203" i="1" s="1"/>
  <c r="T202" i="1"/>
  <c r="U202" i="1" s="1"/>
  <c r="H202" i="1"/>
  <c r="T201" i="1"/>
  <c r="U201" i="1" s="1"/>
  <c r="T200" i="1"/>
  <c r="U200" i="1" s="1"/>
  <c r="T199" i="1"/>
  <c r="U199" i="1" s="1"/>
  <c r="T198" i="1"/>
  <c r="U198" i="1" s="1"/>
  <c r="T197" i="1"/>
  <c r="U197" i="1" s="1"/>
  <c r="T196" i="1"/>
  <c r="U196" i="1" s="1"/>
  <c r="T195" i="1"/>
  <c r="U195" i="1" s="1"/>
  <c r="T194" i="1"/>
  <c r="U194" i="1" s="1"/>
  <c r="T193" i="1"/>
  <c r="U193" i="1" s="1"/>
  <c r="T192" i="1"/>
  <c r="U192" i="1" s="1"/>
  <c r="H192" i="1"/>
  <c r="T191" i="1"/>
  <c r="U191" i="1" s="1"/>
  <c r="T190" i="1"/>
  <c r="U190" i="1" s="1"/>
  <c r="H190" i="1"/>
  <c r="T189" i="1"/>
  <c r="U189" i="1" s="1"/>
  <c r="T188" i="1"/>
  <c r="U188" i="1" s="1"/>
  <c r="T187" i="1"/>
  <c r="U187" i="1" s="1"/>
  <c r="H187" i="1"/>
  <c r="T186" i="1"/>
  <c r="U186" i="1" s="1"/>
  <c r="T185" i="1"/>
  <c r="U185" i="1" s="1"/>
  <c r="H185" i="1"/>
  <c r="T184" i="1"/>
  <c r="U184" i="1" s="1"/>
  <c r="H184" i="1"/>
  <c r="T183" i="1"/>
  <c r="U183" i="1" s="1"/>
  <c r="H183" i="1"/>
  <c r="T182" i="1"/>
  <c r="U182" i="1" s="1"/>
  <c r="H182" i="1"/>
  <c r="T181" i="1"/>
  <c r="U181" i="1" s="1"/>
  <c r="T180" i="1"/>
  <c r="U180" i="1" s="1"/>
  <c r="H180" i="1"/>
  <c r="T179" i="1"/>
  <c r="U179" i="1" s="1"/>
  <c r="T178" i="1"/>
  <c r="U178" i="1" s="1"/>
  <c r="T177" i="1"/>
  <c r="U177" i="1" s="1"/>
  <c r="T176" i="1"/>
  <c r="U176" i="1" s="1"/>
  <c r="T175" i="1"/>
  <c r="U175" i="1" s="1"/>
  <c r="H175" i="1"/>
  <c r="T174" i="1"/>
  <c r="U174" i="1" s="1"/>
  <c r="T173" i="1"/>
  <c r="U173" i="1" s="1"/>
  <c r="H173" i="1"/>
  <c r="T172" i="1"/>
  <c r="U172" i="1" s="1"/>
  <c r="T171" i="1"/>
  <c r="U171" i="1" s="1"/>
  <c r="T170" i="1"/>
  <c r="U170" i="1" s="1"/>
  <c r="T169" i="1"/>
  <c r="U169" i="1" s="1"/>
  <c r="T168" i="1"/>
  <c r="U168" i="1" s="1"/>
  <c r="T167" i="1"/>
  <c r="U167" i="1" s="1"/>
  <c r="T166" i="1"/>
  <c r="U166" i="1" s="1"/>
  <c r="H166" i="1"/>
  <c r="T165" i="1"/>
  <c r="U165" i="1" s="1"/>
  <c r="T164" i="1"/>
  <c r="U164" i="1" s="1"/>
  <c r="T163" i="1"/>
  <c r="U163" i="1" s="1"/>
  <c r="T162" i="1"/>
  <c r="U162" i="1" s="1"/>
  <c r="T161" i="1"/>
  <c r="U161" i="1" s="1"/>
  <c r="T160" i="1"/>
  <c r="U160" i="1" s="1"/>
  <c r="T159" i="1"/>
  <c r="U159" i="1" s="1"/>
  <c r="T158" i="1"/>
  <c r="U158" i="1" s="1"/>
  <c r="T157" i="1"/>
  <c r="U157" i="1" s="1"/>
  <c r="T156" i="1"/>
  <c r="U156" i="1" s="1"/>
  <c r="H156" i="1"/>
  <c r="T155" i="1"/>
  <c r="U155" i="1" s="1"/>
  <c r="H155" i="1"/>
  <c r="T154" i="1"/>
  <c r="U154" i="1" s="1"/>
  <c r="T153" i="1"/>
  <c r="U153" i="1" s="1"/>
  <c r="T152" i="1"/>
  <c r="U152" i="1" s="1"/>
  <c r="T151" i="1"/>
  <c r="U151" i="1" s="1"/>
  <c r="H151" i="1"/>
  <c r="T150" i="1"/>
  <c r="U150" i="1" s="1"/>
  <c r="T149" i="1"/>
  <c r="U149" i="1" s="1"/>
  <c r="H149" i="1"/>
  <c r="T148" i="1"/>
  <c r="U148" i="1" s="1"/>
  <c r="T147" i="1"/>
  <c r="U147" i="1" s="1"/>
  <c r="T146" i="1"/>
  <c r="U146" i="1" s="1"/>
  <c r="T145" i="1"/>
  <c r="U145" i="1" s="1"/>
  <c r="T144" i="1"/>
  <c r="U144" i="1" s="1"/>
  <c r="H144" i="1"/>
  <c r="T143" i="1"/>
  <c r="U143" i="1" s="1"/>
  <c r="T142" i="1"/>
  <c r="U142" i="1" s="1"/>
  <c r="T141" i="1"/>
  <c r="U141" i="1" s="1"/>
  <c r="H141" i="1"/>
  <c r="T140" i="1"/>
  <c r="U140" i="1" s="1"/>
  <c r="H140" i="1"/>
  <c r="T139" i="1"/>
  <c r="U139" i="1" s="1"/>
  <c r="T138" i="1"/>
  <c r="U138" i="1" s="1"/>
  <c r="T137" i="1"/>
  <c r="U137" i="1" s="1"/>
  <c r="T136" i="1"/>
  <c r="U136" i="1" s="1"/>
  <c r="H136" i="1"/>
  <c r="T135" i="1"/>
  <c r="U135" i="1" s="1"/>
  <c r="T134" i="1"/>
  <c r="U134" i="1" s="1"/>
  <c r="H134" i="1"/>
  <c r="T133" i="1"/>
  <c r="U133" i="1" s="1"/>
  <c r="H133" i="1"/>
  <c r="T132" i="1"/>
  <c r="U132" i="1" s="1"/>
  <c r="T131" i="1"/>
  <c r="U131" i="1" s="1"/>
  <c r="T130" i="1"/>
  <c r="U130" i="1" s="1"/>
  <c r="T129" i="1"/>
  <c r="U129" i="1" s="1"/>
  <c r="T128" i="1"/>
  <c r="U128" i="1" s="1"/>
  <c r="H128" i="1"/>
  <c r="T127" i="1"/>
  <c r="U127" i="1" s="1"/>
  <c r="H127" i="1"/>
  <c r="T126" i="1"/>
  <c r="U126" i="1" s="1"/>
  <c r="T125" i="1"/>
  <c r="U125" i="1" s="1"/>
  <c r="H125" i="1"/>
  <c r="T124" i="1"/>
  <c r="U124" i="1" s="1"/>
  <c r="T123" i="1"/>
  <c r="U123" i="1" s="1"/>
  <c r="T122" i="1"/>
  <c r="U122" i="1" s="1"/>
  <c r="T121" i="1"/>
  <c r="U121" i="1" s="1"/>
  <c r="H121" i="1"/>
  <c r="T120" i="1"/>
  <c r="U120" i="1" s="1"/>
  <c r="T119" i="1"/>
  <c r="U119" i="1" s="1"/>
  <c r="T118" i="1"/>
  <c r="U118" i="1" s="1"/>
  <c r="T117" i="1"/>
  <c r="U117" i="1" s="1"/>
  <c r="T116" i="1"/>
  <c r="U116" i="1" s="1"/>
  <c r="T115" i="1"/>
  <c r="U115" i="1" s="1"/>
  <c r="T114" i="1"/>
  <c r="U114" i="1" s="1"/>
  <c r="T113" i="1"/>
  <c r="U113" i="1" s="1"/>
  <c r="T112" i="1"/>
  <c r="U112" i="1" s="1"/>
  <c r="H112" i="1"/>
  <c r="T111" i="1"/>
  <c r="U111" i="1" s="1"/>
  <c r="T110" i="1"/>
  <c r="U110" i="1" s="1"/>
  <c r="T109" i="1"/>
  <c r="U109" i="1" s="1"/>
  <c r="H109" i="1"/>
  <c r="T108" i="1"/>
  <c r="U108" i="1" s="1"/>
  <c r="T107" i="1"/>
  <c r="U107" i="1" s="1"/>
  <c r="H107" i="1"/>
  <c r="T106" i="1"/>
  <c r="U106" i="1" s="1"/>
  <c r="T105" i="1"/>
  <c r="U105" i="1" s="1"/>
  <c r="H105" i="1"/>
  <c r="T104" i="1"/>
  <c r="U104" i="1" s="1"/>
  <c r="H104" i="1"/>
  <c r="T103" i="1"/>
  <c r="U103" i="1" s="1"/>
  <c r="H103" i="1"/>
  <c r="T102" i="1"/>
  <c r="U102" i="1" s="1"/>
  <c r="H102" i="1"/>
  <c r="T101" i="1"/>
  <c r="U101" i="1" s="1"/>
  <c r="H101" i="1"/>
  <c r="T100" i="1"/>
  <c r="U100" i="1" s="1"/>
  <c r="H100" i="1"/>
  <c r="T99" i="1"/>
  <c r="U99" i="1" s="1"/>
  <c r="T98" i="1"/>
  <c r="U98" i="1" s="1"/>
  <c r="T97" i="1"/>
  <c r="U97" i="1" s="1"/>
  <c r="T96" i="1"/>
  <c r="U96" i="1" s="1"/>
  <c r="T95" i="1"/>
  <c r="U95" i="1" s="1"/>
  <c r="H95" i="1"/>
  <c r="T94" i="1"/>
  <c r="U94" i="1" s="1"/>
  <c r="T93" i="1"/>
  <c r="U93" i="1" s="1"/>
  <c r="H93" i="1"/>
  <c r="T92" i="1"/>
  <c r="U92" i="1" s="1"/>
  <c r="H92" i="1"/>
  <c r="T91" i="1"/>
  <c r="U91" i="1" s="1"/>
  <c r="H91" i="1"/>
  <c r="T90" i="1"/>
  <c r="U90" i="1" s="1"/>
  <c r="H90" i="1"/>
  <c r="T89" i="1"/>
  <c r="U89" i="1" s="1"/>
  <c r="H89" i="1"/>
  <c r="T88" i="1"/>
  <c r="U88" i="1" s="1"/>
  <c r="H88" i="1"/>
  <c r="T87" i="1"/>
  <c r="U87" i="1" s="1"/>
  <c r="T86" i="1"/>
  <c r="U86" i="1" s="1"/>
  <c r="T85" i="1"/>
  <c r="U85" i="1" s="1"/>
  <c r="H85" i="1"/>
  <c r="T84" i="1"/>
  <c r="U84" i="1" s="1"/>
  <c r="T83" i="1"/>
  <c r="U83" i="1" s="1"/>
  <c r="T82" i="1"/>
  <c r="U82" i="1" s="1"/>
  <c r="H82" i="1"/>
  <c r="T81" i="1"/>
  <c r="U81" i="1" s="1"/>
  <c r="T80" i="1"/>
  <c r="U80" i="1" s="1"/>
  <c r="T79" i="1"/>
  <c r="U79" i="1" s="1"/>
  <c r="H79" i="1"/>
  <c r="T78" i="1"/>
  <c r="U78" i="1" s="1"/>
  <c r="T77" i="1"/>
  <c r="U77" i="1" s="1"/>
  <c r="H77" i="1"/>
  <c r="T76" i="1"/>
  <c r="U76" i="1" s="1"/>
  <c r="T75" i="1"/>
  <c r="U75" i="1" s="1"/>
  <c r="T74" i="1"/>
  <c r="U74" i="1" s="1"/>
  <c r="T73" i="1"/>
  <c r="U73" i="1" s="1"/>
  <c r="T72" i="1"/>
  <c r="U72" i="1" s="1"/>
  <c r="T71" i="1"/>
  <c r="U71" i="1" s="1"/>
  <c r="H71" i="1"/>
  <c r="T70" i="1"/>
  <c r="U70" i="1" s="1"/>
  <c r="H70" i="1"/>
  <c r="T69" i="1"/>
  <c r="U69" i="1" s="1"/>
  <c r="H69" i="1"/>
  <c r="T68" i="1"/>
  <c r="U68" i="1" s="1"/>
  <c r="T67" i="1"/>
  <c r="U67" i="1" s="1"/>
  <c r="T66" i="1"/>
  <c r="U66" i="1" s="1"/>
  <c r="T65" i="1"/>
  <c r="U65" i="1" s="1"/>
  <c r="T64" i="1"/>
  <c r="U64" i="1" s="1"/>
  <c r="T63" i="1"/>
  <c r="U63" i="1" s="1"/>
  <c r="T62" i="1"/>
  <c r="U62" i="1" s="1"/>
  <c r="H62" i="1"/>
  <c r="T61" i="1"/>
  <c r="U61" i="1" s="1"/>
  <c r="T60" i="1"/>
  <c r="U60" i="1" s="1"/>
  <c r="T59" i="1"/>
  <c r="U59" i="1" s="1"/>
  <c r="T58" i="1"/>
  <c r="U58" i="1" s="1"/>
  <c r="H58" i="1"/>
  <c r="T57" i="1"/>
  <c r="U57" i="1" s="1"/>
  <c r="H57" i="1"/>
  <c r="T56" i="1"/>
  <c r="U56" i="1" s="1"/>
  <c r="T55" i="1"/>
  <c r="U55" i="1" s="1"/>
  <c r="H55" i="1"/>
  <c r="T54" i="1"/>
  <c r="U54" i="1" s="1"/>
  <c r="T53" i="1"/>
  <c r="U53" i="1" s="1"/>
  <c r="T52" i="1"/>
  <c r="U52" i="1" s="1"/>
  <c r="T51" i="1"/>
  <c r="U51" i="1" s="1"/>
  <c r="H51" i="1"/>
  <c r="T50" i="1"/>
  <c r="U50" i="1" s="1"/>
  <c r="H50" i="1"/>
  <c r="T49" i="1"/>
  <c r="U49" i="1" s="1"/>
  <c r="T48" i="1"/>
  <c r="U48" i="1" s="1"/>
  <c r="H48" i="1"/>
  <c r="T47" i="1"/>
  <c r="U47" i="1" s="1"/>
  <c r="H47" i="1"/>
  <c r="T46" i="1"/>
  <c r="U46" i="1" s="1"/>
  <c r="T45" i="1"/>
  <c r="U45" i="1" s="1"/>
  <c r="H45" i="1"/>
  <c r="T44" i="1"/>
  <c r="U44" i="1" s="1"/>
  <c r="T43" i="1"/>
  <c r="U43" i="1" s="1"/>
  <c r="T42" i="1"/>
  <c r="U42" i="1" s="1"/>
  <c r="T41" i="1"/>
  <c r="U41" i="1" s="1"/>
  <c r="T40" i="1"/>
  <c r="U40" i="1" s="1"/>
  <c r="H40" i="1"/>
  <c r="T39" i="1"/>
  <c r="U39" i="1" s="1"/>
  <c r="T38" i="1"/>
  <c r="U38" i="1" s="1"/>
  <c r="T37" i="1"/>
  <c r="U37" i="1" s="1"/>
  <c r="T36" i="1"/>
  <c r="U36" i="1" s="1"/>
  <c r="H36" i="1"/>
  <c r="T35" i="1"/>
  <c r="U35" i="1" s="1"/>
  <c r="T34" i="1"/>
  <c r="U34" i="1" s="1"/>
  <c r="T33" i="1"/>
  <c r="U33" i="1" s="1"/>
  <c r="T32" i="1"/>
  <c r="U32" i="1" s="1"/>
  <c r="T31" i="1"/>
  <c r="U31" i="1" s="1"/>
  <c r="H31" i="1"/>
  <c r="T30" i="1"/>
  <c r="U30" i="1" s="1"/>
  <c r="H30" i="1"/>
  <c r="T29" i="1"/>
  <c r="U29" i="1" s="1"/>
  <c r="H29" i="1"/>
  <c r="T28" i="1"/>
  <c r="U28" i="1" s="1"/>
  <c r="T27" i="1"/>
  <c r="U27" i="1" s="1"/>
  <c r="T26" i="1"/>
  <c r="U26" i="1" s="1"/>
  <c r="T25" i="1"/>
  <c r="U25" i="1" s="1"/>
  <c r="T24" i="1"/>
  <c r="U24" i="1" s="1"/>
  <c r="H24" i="1"/>
  <c r="T23" i="1"/>
  <c r="U23" i="1" s="1"/>
  <c r="T22" i="1"/>
  <c r="U22" i="1" s="1"/>
  <c r="H22" i="1"/>
  <c r="T21" i="1"/>
  <c r="U21" i="1" s="1"/>
  <c r="T20" i="1"/>
  <c r="U20" i="1" s="1"/>
  <c r="T19" i="1"/>
  <c r="U19" i="1" s="1"/>
  <c r="T18" i="1"/>
  <c r="U18" i="1" s="1"/>
  <c r="T17" i="1"/>
  <c r="U17" i="1" s="1"/>
  <c r="T16" i="1"/>
  <c r="U16" i="1" s="1"/>
  <c r="T15" i="1"/>
  <c r="U15" i="1" s="1"/>
  <c r="T14" i="1"/>
  <c r="U14" i="1" s="1"/>
  <c r="T13" i="1"/>
  <c r="U13" i="1" s="1"/>
  <c r="H13" i="1"/>
  <c r="T12" i="1"/>
  <c r="U12" i="1" s="1"/>
  <c r="H12" i="1"/>
  <c r="T11" i="1"/>
  <c r="U11" i="1" s="1"/>
  <c r="T10" i="1"/>
  <c r="U10" i="1" s="1"/>
  <c r="T9" i="1"/>
  <c r="U9" i="1" s="1"/>
  <c r="T8" i="1"/>
  <c r="U8" i="1" s="1"/>
  <c r="T7" i="1"/>
  <c r="U7" i="1" s="1"/>
  <c r="T6" i="1"/>
  <c r="U6" i="1" s="1"/>
  <c r="H6" i="1"/>
  <c r="T5" i="1"/>
  <c r="U5" i="1" s="1"/>
  <c r="H5" i="1"/>
  <c r="T4" i="1"/>
  <c r="U4" i="1" s="1"/>
  <c r="T3" i="1"/>
  <c r="U3" i="1" s="1"/>
  <c r="T2" i="1"/>
  <c r="U2" i="1" s="1"/>
  <c r="H2" i="1"/>
</calcChain>
</file>

<file path=xl/sharedStrings.xml><?xml version="1.0" encoding="utf-8"?>
<sst xmlns="http://schemas.openxmlformats.org/spreadsheetml/2006/main" count="127160" uniqueCount="10160">
  <si>
    <t>apt</t>
  </si>
  <si>
    <t>technique-id</t>
  </si>
  <si>
    <t>group</t>
  </si>
  <si>
    <t>group-ref</t>
  </si>
  <si>
    <t>region</t>
  </si>
  <si>
    <t>region-count</t>
  </si>
  <si>
    <t>region-weight</t>
  </si>
  <si>
    <t>technique-description</t>
  </si>
  <si>
    <t>subtechnique-name</t>
  </si>
  <si>
    <t>technique-ref</t>
  </si>
  <si>
    <t>description</t>
  </si>
  <si>
    <t>stix-relationship</t>
  </si>
  <si>
    <t>date-created</t>
  </si>
  <si>
    <t>date-modified</t>
  </si>
  <si>
    <t>stix-attack</t>
  </si>
  <si>
    <t>url</t>
  </si>
  <si>
    <t>created</t>
  </si>
  <si>
    <t>last modified</t>
  </si>
  <si>
    <t>days</t>
  </si>
  <si>
    <t>time</t>
  </si>
  <si>
    <t>domain</t>
  </si>
  <si>
    <t>version</t>
  </si>
  <si>
    <t>tactic-id</t>
  </si>
  <si>
    <t>tactics</t>
  </si>
  <si>
    <t>tactic-weight</t>
  </si>
  <si>
    <t>detection</t>
  </si>
  <si>
    <t>platforms</t>
  </si>
  <si>
    <t>platform-count</t>
  </si>
  <si>
    <t>data sources</t>
  </si>
  <si>
    <t>contributors</t>
  </si>
  <si>
    <t>permissions required</t>
  </si>
  <si>
    <t>supports remote</t>
  </si>
  <si>
    <t>system requirements</t>
  </si>
  <si>
    <t>relationship citations</t>
  </si>
  <si>
    <t>cve</t>
  </si>
  <si>
    <t>cve-year</t>
  </si>
  <si>
    <t>cvss-base-score</t>
  </si>
  <si>
    <t>severity</t>
  </si>
  <si>
    <t>impact-score</t>
  </si>
  <si>
    <t>cve-description</t>
  </si>
  <si>
    <t>cwe-id</t>
  </si>
  <si>
    <t>iocperc</t>
  </si>
  <si>
    <t>ioc-weight</t>
  </si>
  <si>
    <t>attacker-category</t>
  </si>
  <si>
    <t>goal</t>
  </si>
  <si>
    <t>victim-category</t>
  </si>
  <si>
    <t>APT28</t>
  </si>
  <si>
    <t>T1001</t>
  </si>
  <si>
    <t>G0007</t>
  </si>
  <si>
    <t>intrusion-set--bef4c620-0787-42a8-a96d-b7eb6e85917c</t>
  </si>
  <si>
    <t>Russia</t>
  </si>
  <si>
    <t>Data Obfuscation</t>
  </si>
  <si>
    <t>Junk Data</t>
  </si>
  <si>
    <t>attack-pattern--f7c0689c-4dbd-489b-81be-7cb7c7079ade</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</si>
  <si>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</si>
  <si>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relationship--dc10e96f-1d3c-4ab9-8df6-acdc8238ec6c</t>
  </si>
  <si>
    <t>31 May 2017</t>
  </si>
  <si>
    <t>26 March 2023</t>
  </si>
  <si>
    <t>attack-pattern--ad255bfe-a9e6-4b52-a258-8d3462abe842</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</si>
  <si>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</si>
  <si>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</si>
  <si>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02 February 2024</t>
  </si>
  <si>
    <t>enterprise-attack</t>
  </si>
  <si>
    <t>1.1</t>
  </si>
  <si>
    <t>TA0011</t>
  </si>
  <si>
    <t>Command and Control</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</si>
  <si>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</si>
  <si>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Linux, Windows, macOS</t>
  </si>
  <si>
    <t>Network Traffic: Network Traffic Content</t>
  </si>
  <si>
    <t>UNKNOWN</t>
  </si>
  <si>
    <t>(Citation: Proofpoint TA505 Mar 2018),(Citation: FoxIT Wocao December 2019),(Citation: Mandiant Cutting Edge Part 2 January 2024),(Citation: CrowdStrike StellarParticle January 2022),(Citation: Bitdefender FunnyDream Campaign November 2020),(Citation: Check Point APT34 April 2021),(Citation: Kaspersky ToddyCat June 2022),(Citation: Unit42 RDAT July 2020),(Citation: Ensilo Darkgate 2018),(Citation: CISA MAR SLOTHFULMEDIA October 2020),</t>
  </si>
  <si>
    <t>NA - CRITICAL</t>
  </si>
  <si>
    <t>T1003</t>
  </si>
  <si>
    <t>OS Credential Dumping</t>
  </si>
  <si>
    <t>LSASS Memory</t>
  </si>
  <si>
    <t>attack-pattern--65f2d882-3f41-4d48-8a06-29af77ec9f90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</si>
  <si>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</si>
  <si>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relationship--e71903c4-a7af-4317-adf0-10f76d3d4e15</t>
  </si>
  <si>
    <t>31 August 2021</t>
  </si>
  <si>
    <t>attack-pattern--0a3ead4e-6d47-4ccb-854c-a6a4f9d96b22</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</si>
  <si>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</si>
  <si>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https://attack.mitre.org/techniques/T1003</t>
  </si>
  <si>
    <t>18 April 2024</t>
  </si>
  <si>
    <t>2.2</t>
  </si>
  <si>
    <t>TA0007</t>
  </si>
  <si>
    <t>Credential Access</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</si>
  <si>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</si>
  <si>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</si>
  <si>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Ed Williams, Trustwave, SpiderLabs; Tim (Wadhwa-)Brown; Vincent Le Toux; Yves Yonan</t>
  </si>
  <si>
    <t>(Citation: Kaspersky Poseidon Group),(Citation: DOJ GRU Indictment Jul 2018),(Citation: TrendMicro Tonto Team October 2020),(Citation: FireEye Periscope March 2018),(Citation: Cylance Shaheen Nov 2018),(Citation: US District Court Indictment GRU Oct 2018),(Citation: Symantec Sowbug Nov 2017),(Citation: Cybereason Cobalt Kitty 2017),(Citation: BitDefender Chafer May 2020),(Citation: ESET Sednit Part 2),(Citation: FireEye APT40 March 2019),(Citation: Novetta-Axiom),(Citation: Cybereason Oceanlotus May 2017),(Citation: Symantec Suckfly May 2016),(Citation: Symantec Dragonfly),(Citation: FireEye CARBANAK June 2017),(Citation: F-Secure The Dukes),(Citation: Microsoft Securing Privileged Access),(Citation: Microsoft Disable NTLM Nov 2012),(Citation: win10_asr),(Citation: Microsoft Replication ACL),(Citation: AdSecurity DCSync Sept 2015),(Citation: TechNet Credential Guard),(Citation: GitHub SHB Credential Guard),(Citation: Microsoft LSA),(Citation: Microsoft WDigest Mit),(Citation: Microsoft Protected Users Security Group)</t>
  </si>
  <si>
    <t>CVE-2014-1812</t>
  </si>
  <si>
    <t>HIGH</t>
  </si>
  <si>
    <t>The Group Policy implementation in Microsoft Windows Vista SP2, Windows Server 2008 SP2 and R2 SP1, Windows 7 SP1, Windows 8, Windows 8.1, and Windows Server 2012 Gold and R2 does not properly handle distribution of passwords, which allows remote authenticated users to obtain sensitive credential information and consequently gain privileges by leveraging access to the SYSVOL share, as exploited in the wild in May 2014, aka "Group Policy Preferences Password Elevation of Privilege Vulnerability."</t>
  </si>
  <si>
    <t>CWE-255</t>
  </si>
  <si>
    <t>NTDS</t>
  </si>
  <si>
    <t>attack-pattern--edf91964-b26e-4b4a-9600-ccacd7d7df24</t>
  </si>
  <si>
    <t>[APT28](https://attack.mitre.org/groups/G0007) has used the ntdsutil.exe utility to export the Active Directory database for credential access.(Citation: Cybersecurity Advisory GRU Brute Force Campaign July 2021)</t>
  </si>
  <si>
    <t>relationship--01e22d76-e2ee-407a-834f-e3428df142ba</t>
  </si>
  <si>
    <t>27 July 2021</t>
  </si>
  <si>
    <t>T1560</t>
  </si>
  <si>
    <t>Archive Collected Data</t>
  </si>
  <si>
    <t>attack-pattern--53ac20cd-aca3-406e-9aa0-9fc7fdc60a5a</t>
  </si>
  <si>
    <t>[APT28](https://attack.mitre.org/groups/G0007) used a publicly available tool to gather and compress multiple documents on the DCCC and DNC networks.(Citation: DOJ GRU Indictment Jul 2018)</t>
  </si>
  <si>
    <t>relationship--63ee7d80-372e-4841-87a4-825cb5dd7058</t>
  </si>
  <si>
    <t>17 October 2018</t>
  </si>
  <si>
    <t>30 March 2020</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</si>
  <si>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</si>
  <si>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</si>
  <si>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20 February 2020</t>
  </si>
  <si>
    <t>20 January 2024</t>
  </si>
  <si>
    <t>1.0</t>
  </si>
  <si>
    <t>TA0009</t>
  </si>
  <si>
    <t>Collection</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</si>
  <si>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</si>
  <si>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 Script: Script Execution</t>
  </si>
  <si>
    <t>(Citation: KISA Operation Muzabi),(Citation: ESET Zebrocy Nov 2018),(Citation: Kaspersky ToddyCat Check Logs October 2023),(Citation: Red Canary NETWIRE January 2020),(Citation: FireEye FELIXROOT July 2018),(Citation: DOJ APT10 Dec 2018),(Citation: ESET Operation Groundbait),(Citation: ESET Sednit Part 2),(Citation: US-CERT TA18-074A),(Citation: GitHub Bloodhound),(Citation: Kaspersky Turla Aug 2014),(Citation: CISA WellMail July 2020),(Citation: Symantec Chafer Dec 2015),(Citation: McAfee Gold Dragon),(Citation: Github PowerShell Empire),(Citation: ESET ForSSHe December 2018),(Citation: Villeneuve 2011),(Citation: objsee mac malware 2017),(Citation: Securelist Remexi Jan 2019),(Citation: Fortinet Emotet May 2017),(Citation: BiZone Lizar May 2021),(Citation: Trustwave Pillowmint June 2020),(Citation: Kaspersky Turla),(Citation: FireEye FIN6 April 2016),(Citation: Talos Agent Tesla Oct 2018),(Citation: ESET Gelsemium June 2021),(Citation: ESET TeleBots Oct 2018),(Citation: Malwarebytes Konni Aug 2021),(Citation: Mandiant Operation Ke3chang November 2014),(Citation: Securelist Sofacy Feb 2018),(Citation: Novetta Blockbuster Loaders),(Citation: CISA MAR-10288834-2.v1  TAINTEDSCRIBE MAY 2020),(Citation: Symantec Tick Apr 2016),(Citation: ESET LightNeuron May 2019),(Citation: Novetta-Axiom),(Citation: TrendMicro Patchwork Dec 2017),(Citation: CISA Zebrocy Oct 2020),(Citation: Volexity InkySquid BLUELIGHT August 2021),(Citation: Cybereason Bumblebee August 2022),(Citation: CISA AA21-200A APT40 July 2021),(Citation: Unit 42 VERMIN Jan 2018),(Citation: trendmicro xcsset xcode project 2020),(Citation: FOX-IT May 2016 Mofang),(Citation: DOJ GRU Indictment Jul 2018),(Citation: Novetta Blockbuster RATs),(Citation: ESET OceanLotus Mar 2019),(Citation: Securelist Dtrack),(Citation: Bitdefender LuminousMoth July 2021),(Citation: McAfee Lazarus Resurfaces Feb 2018),(Citation: Trend Micro Black Basta October 2022),(Citation: ESET Machete July 2019),(Citation: District Court of NY APT10 Indictment December 2018),(Citation: CheckPoint Naikon May 2020),(Citation: Symantec Dragonfly),(Citation: Cybereason PowerLess February 2022),</t>
  </si>
  <si>
    <t>T1119</t>
  </si>
  <si>
    <t>Automated Collection</t>
  </si>
  <si>
    <t>attack-pattern--30208d3e-0d6b-43c8-883e-44462a514619</t>
  </si>
  <si>
    <t>relationship--715d1910-181b-47a8-9b3c-86cba51b8ba4</t>
  </si>
  <si>
    <t>09 September 2019</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</si>
  <si>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</si>
  <si>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https://attack.mitre.org/techniques/T1119</t>
  </si>
  <si>
    <t>02 January 2024</t>
  </si>
  <si>
    <t>1.2</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</si>
  <si>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</si>
  <si>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IaaS, Linux, SaaS, Windows, macOS</t>
  </si>
  <si>
    <t>Command: Command Execution, File: File Access, Script: Script Execution</t>
  </si>
  <si>
    <t>Praetorian</t>
  </si>
  <si>
    <t>Permissions to access directories, files, and API endpoints that store information of interest.</t>
  </si>
  <si>
    <t>(Citation: ESET Gamaredon June 2020),(Citation: KISA Operation Muzabi),(Citation: ESET Zebrocy Nov 2018),(Citation: Unit42 OilRig Playbook 2023),(Citation: Kaspersky ToddyCat Check Logs October 2023),(Citation: Red Canary NETWIRE January 2020),(Citation: Mythc Documentation),(Citation: ESET Zebrocy May 2019),(Citation: Trend Micro FIN6 October 2019),(Citation: Palo Alto OilRig May 2016),(Citation: SentinelOne Valak June 2020),(Citation: Palo Alto T9000 Feb 2016),(Citation: ESET InvisiMole June 2020),(Citation: Ensilo Darkgate 2018),(Citation: Radware Micropsia July 2018),(Citation: Kaspersky TajMahal April 2019),(Citation: FoxIT Wocao December 2019),(Citation: McAfee Bankshot),(Citation: Secureworks BRONZE PRESIDENT December 2019),(Citation: Palo Alto Unit 42 OutSteel SaintBot February 2022 ),(Citation: FireEye MESSAGETAP October 2019),(Citation: Mandiant FIN5 GrrCON Oct 2016),(Citation: ESET Attor Oct 2019),(Citation: ESET Crutch December 2020),(Citation: FireEye FIN6 April 2016),(Citation: Microsoft NICKEL December 2021),(Citation: FireEye Metamorfo Apr 2018),(Citation: Talos Frankenstein June 2019),(Citation: objective-see windtail2 jan 2019),(Citation: MSTIC NOBELIUM Mar 2021),(Citation: ESET RTM Feb 2017),(Citation: ATT Sidewinder January 2021),(Citation: Roadtools),(Citation: Symantec Cicada November 2020),(Citation: Talos PoetRAT April 2020),(Citation: ESET LightNeuron May 2019),(Citation: ESET InvisiMole June 2018),(Citation: TrendMicro Patchwork Dec 2017),(Citation: Mandiant Pulse Secure Zero-Day April 2021),(Citation: Mandiant APT1),(Citation: Palo Alto Rover),(Citation: McAfee GhostSecret),(Citation: Unit42 Redaman January 2019),(Citation: GitHub Pacu),(Citation: Unit 42 VERMIN Jan 2018),(Citation: GitHub PoshC2),(Citation: FOX-IT May 2016 Mofang),(Citation: DOJ GRU Indictment Jul 2018),(Citation: Bitdefender StrongPity June 2020),(Citation: Eset Ramsay May 2020),(Citation: ESET Sednit USBStealer 2014),(Citation: Bitdefender FunnyDream Campaign November 2020),(Citation: SecureWorks BRONZE UNION June 2017),(Citation: Palo Alto Comnie),(Citation: TrendMicro Confucius APT Aug 2021),(Citation: NCC Group Chimera January 2021),(Citation: TrendMicro Tropic Trooper May 2020),(Citation: RotaJakiro 2021 netlab360 analysis),</t>
  </si>
  <si>
    <t>NA</t>
  </si>
  <si>
    <t>T1110</t>
  </si>
  <si>
    <t>Brute Force</t>
  </si>
  <si>
    <t>attack-pattern--a93494bb-4b80-4ea1-8695-3236a49916fd</t>
  </si>
  <si>
    <t>[APT28](https://attack.mitre.org/groups/G0007) can perform brute force attacks to obtain credentials.(Citation: TrendMicro Pawn Storm 2019)(Citation: TrendMicro Pawn Storm Dec 2020)(Citation: Microsoft Targeting Elections September 2020)</t>
  </si>
  <si>
    <t>relationship--fb719ee1-0be9-41c5-bb52-56c033091e99</t>
  </si>
  <si>
    <t>13 January 2021</t>
  </si>
  <si>
    <t>24 March 2021</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</si>
  <si>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</si>
  <si>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https://attack.mitre.org/techniques/T1110</t>
  </si>
  <si>
    <t>29 January 2024</t>
  </si>
  <si>
    <t>2.5</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</si>
  <si>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</si>
  <si>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Azure AD, Containers, Google Workspace, IaaS, Linux, Network, Office 365, SaaS, Windows, macOS</t>
  </si>
  <si>
    <t>Application Log: Application Log Content, Command: Command Execution, User Account: User Account Authentication</t>
  </si>
  <si>
    <t>Alfredo Oliveira, Trend Micro; David Fiser, @anu4is, Trend Micro; Ed Williams, Trustwave, SpiderLabs; Magno Logan, @magnologan, Trend Micro; Mohamed Kmal; Yossi Weizman, Azure Defender Research Team</t>
  </si>
  <si>
    <t>(Citation: Microsoft Targeting Elections September 2020),(Citation: Kroll Qakbot June 2020),(Citation: Securelist DarkVishnya Dec 2018),(Citation: CISA AA20-239A BeagleBoyz August 2020),(Citation: Chaos Stolen Backdoor),(Citation: DarkReading FireEye FIN5 Oct 2015),(Citation: Crowdstrike Qakbot October 2020),(Citation: Mandiant FIN5 GrrCON Oct 2016),(Citation: FireEye APT39 Jan 2019),(Citation: Kaspersky Turla),(Citation: ClearSky Pay2Kitten December 2020),(Citation: SecureWorks August 2019),(Citation: TrendMicro Pawn Storm 2019),(Citation: FireEye APT34 Webinar Dec 2017),(Citation: CISA AA20-296A Berserk Bear December 2020),(Citation: TrendMicro Pawn Storm Dec 2020),(Citation: Aqua Kinsing April 2020),(Citation: CME Github September 2018),(Citation: ESET Lazarus Jun 2020),(Citation: Kaspersky QakBot September 2021),(Citation: GitHub PoshC2),(Citation: Dragos Crashoverride 2018),(Citation: ClearSky Lebanese Cedar Jan 2021),(Citation: CERT-FR PYSA April 2020),(Citation: Microsoft Common Conditional Access Policies),(Citation: NIST 800-63-3)</t>
  </si>
  <si>
    <t>CVE-2020-11957</t>
  </si>
  <si>
    <t>The Bluetooth Low Energy implementation in Cypress PSoC Creator BLE 4.2 component versions before 3.64 generates a random number (Pairing Random) with significantly less entropy than the specified 128 bits during BLE pairing. This is the case for both authenticated and unauthenticated pairing with both LE Secure Connections as well as LE Legacy Pairing. A predictable or brute-forceable random number allows an attacker (in radio range) to perform a MITM attack during BLE pairing.</t>
  </si>
  <si>
    <t>CWE-331</t>
  </si>
  <si>
    <t>T1092</t>
  </si>
  <si>
    <t>Communication Through Removable Media</t>
  </si>
  <si>
    <t>attack-pattern--64196062-5210-42c3-9a02-563a0d1797ef</t>
  </si>
  <si>
    <t>[APT28](https://attack.mitre.org/groups/G0007) uses a tool that captures information from air-gapped computers via an infected USB and transfers it to network-connected computer when the USB is inserted.(Citation: Microsoft SIR Vol 19)</t>
  </si>
  <si>
    <t>relationship--c569059f-8a7d-4777-a111-d3ab62d178ca</t>
  </si>
  <si>
    <t>20 December 2019</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</si>
  <si>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</si>
  <si>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</si>
  <si>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31 January 2024</t>
  </si>
  <si>
    <t>Monitor file access on removable media. Detect processes that execute when removable media is mounted.</t>
  </si>
  <si>
    <t>Drive: Drive Access, Drive: Drive Creation</t>
  </si>
  <si>
    <t>(Citation: FireEye APT28),(Citation: ESET Sednit Part 2),(Citation: Microsoft SIR Vol 19),(Citation: ESET Sednit USBStealer 2014),(Citation: TechNet Removable Media Control),(Citation: Microsoft Disable Autorun)</t>
  </si>
  <si>
    <t>T1030</t>
  </si>
  <si>
    <t>Data Transfer Size Limits</t>
  </si>
  <si>
    <t>attack-pattern--c3888c54-775d-4b2f-b759-75a2ececcbfd</t>
  </si>
  <si>
    <t>[APT28](https://attack.mitre.org/groups/G0007) has split archived exfiltration files into chunks smaller than 1MB.(Citation: Cybersecurity Advisory GRU Brute Force Campaign July 2021)</t>
  </si>
  <si>
    <t>relationship--b4c27a33-0669-4b10-a801-eb81e3563260</t>
  </si>
  <si>
    <t>An adversary may exfiltrate data in fixed size chunks instead of whole files or limit packet sizes below certain thresholds. This approach may be used to avoid triggering network data transfer threshold alerts.</t>
  </si>
  <si>
    <t>https://attack.mitre.org/techniques/T1030</t>
  </si>
  <si>
    <t>14 July 2020</t>
  </si>
  <si>
    <t>TA0010</t>
  </si>
  <si>
    <t>Exfiltration</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</si>
  <si>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</si>
  <si>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Network Traffic: Network Connection Creation, Network Traffic: Network Traffic Flow</t>
  </si>
  <si>
    <t>(Citation: KISA Operation Muzabi),(Citation: Kaspersky Lyceum October 2021),(Citation: DFIR Conti Bazar Nov 2021),(Citation: cobaltstrike manual),(Citation: Cybersecurity Advisory GRU Brute Force Campaign July 2021),(Citation: Mythc Documentation),(Citation: Mandiant Suspected Turla Campaign February 2023),(Citation: Bitdefender LuminousMoth July 2021),(Citation: Palo Alto OilRig May 2016),(Citation: ESET ForSSHe December 2018),(Citation: Dell TG-3390),(Citation: Unit 42 OopsIE! Feb 2018),(Citation: Talos Oblique RAT March 2021),(Citation: FireEye POSHSPY April 2017),(Citation: Unit42 RDAT July 2020),(Citation: Rclone),(Citation: Rostovcev APT41 2021),(Citation: FireEye CARBANAK June 2017),</t>
  </si>
  <si>
    <t>T1213</t>
  </si>
  <si>
    <t>Data from Information Repositories</t>
  </si>
  <si>
    <t>attack-pattern--d28ef391-8ed4-45dc-bc4a-2f43abf54416</t>
  </si>
  <si>
    <t>[APT28](https://attack.mitre.org/groups/G0007) has collected files from various information repositories.(Citation: Cybersecurity Advisory GRU Brute Force Campaign July 2021)</t>
  </si>
  <si>
    <t>relationship--8d07ed87-6692-4010-8c94-c12cbf3885ca</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</si>
  <si>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</si>
  <si>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https://attack.mitre.org/techniques/T1213</t>
  </si>
  <si>
    <t>18 April 2018</t>
  </si>
  <si>
    <t>01 March 2024</t>
  </si>
  <si>
    <t>3.3</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</si>
  <si>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</si>
  <si>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Google Workspace, IaaS, Linux, Office 365, SaaS, Windows, macOS</t>
  </si>
  <si>
    <t>Application Log: Application Log Content, Logon Session: Logon Session Creation</t>
  </si>
  <si>
    <t>Isif Ibrahima, Mandiant; Milos Stojadinovic; Naveen Vijayaraghavan, Nilesh Dherange (Gurucul); Praetorian; Regina Elwell</t>
  </si>
  <si>
    <t>(Citation: CrowdStrike StellarParticle January 2022),(Citation: ANSSI Sandworm January 2021),(Citation: Cybersecurity Advisory GRU Brute Force Campaign July 2021),(Citation: MSTIC DEV-0537 Mar 2022),(Citation: Leonard TAG 2023),(Citation: CISA AA20-259A Iran-Based Actor September 2020),(Citation: Visa FIN6 Feb 2019),(Citation: ESET ComRAT May 2020),</t>
  </si>
  <si>
    <t>CVE-2012-3015</t>
  </si>
  <si>
    <t>MEDIUM</t>
  </si>
  <si>
    <t>Untrusted search path vulnerability in Siemens SIMATIC STEP7 before 5.5 SP1, as used in SIMATIC PCS7 7.1 SP3 and earlier and other products, allows local users to gain privileges via a Trojan horse DLL in a STEP7 project folder.</t>
  </si>
  <si>
    <t>T1005</t>
  </si>
  <si>
    <t>Data from Local System</t>
  </si>
  <si>
    <t>attack-pattern--3c4a2599-71ee-4405-ba1e-0e28414b4bc5</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</si>
  <si>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</si>
  <si>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relationship--73e0604a-2509-43a6-9318-a9494e570363</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</si>
  <si>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</si>
  <si>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https://attack.mitre.org/techniques/T1005</t>
  </si>
  <si>
    <t>12 April 2023</t>
  </si>
  <si>
    <t>1.6</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</si>
  <si>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</si>
  <si>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Linux, Network, Windows, macOS</t>
  </si>
  <si>
    <t>Command: Command Execution, File: File Access, Process: OS API Execution, Process: Process Creation, Script: Script Execution</t>
  </si>
  <si>
    <t>Austin Clark, @c2defense; William Cain</t>
  </si>
  <si>
    <t>Privileges to access certain files and directories</t>
  </si>
  <si>
    <t>(Citation: FireEye MuddyWater Mar 2018),(Citation: Cisco Talos Transparent Tribe Education Campaign July 2022),(Citation: NSA/FBI Drovorub August 2020),(Citation: Wevtutil Microsoft Documentation),(Citation: MoustachedBouncer ESET August 2023),(Citation: Talos Bisonal Mar 2020),(Citation: US-CERT BLINDINGCAN Aug 2020),(Citation: Bitdefender Naikon April 2021),(Citation: Talos Kimsuky Nov 2021),(Citation: GitHub PowerSploit May 2012),(Citation: CISA MAR SLOTHFULMEDIA October 2020),(Citation: Kaspersky Tomiris Sep 2021),(Citation: CrowdStrike Carbon Spider August 2021),(Citation: McAfee Bankshot),(Citation: Malwarebytes Saint Bot April 2021),(Citation: Cybereason Cobalt Kitty 2017),(Citation: Mandiant FIN5 GrrCON Oct 2016),(Citation: Microsoft NICKEL December 2021),(Citation: ESET Turla PowerShell May 2019),(Citation: Secureworks BRONZE SILHOUETTE May 2023),(Citation: BlackBerry Amadey 2020),(Citation: TrendMicro Pawn Storm 2019),(Citation: McAfee Honeybee),(Citation: PaloAlto Patchwork Mar 2018),(Citation: Symantec Cicada November 2020),(Citation: Symantec Trojan.Hydraq Jan 2010),(Citation: ESET InvisiMole June 2018),(Citation: Cybereason StrifeWater Feb 2022),(Citation: Kroll RawPOS Jan 2017),(Citation: Mandiant Pulse Secure Zero-Day April 2021),(Citation: Mandiant APT1),(Citation: Secureworks BRONZE BUTLER Oct 2017),(Citation: Symantec Darkmoon Aug 2005),(Citation: DFIR Report APT35 ProxyShell March 2022),(Citation: Symantec Chafer February 2018),(Citation: trendmicro xcsset xcode project 2020),(Citation: FOX-IT May 2016 Mofang),(Citation: Trend Micro Muddy Water March 2021),(Citation: Symantec Pasam May 2012),(Citation: Eset Ramsay May 2020),(Citation: Bitdefender LuminousMoth July 2021),(Citation: SentinelLabs Metador Technical Appendix Sept 2022),(Citation: MalwareBytes SideCopy Dec 2021),(Citation: Microsoft Iranian Threat Actor Trends November 2021),(Citation: Bitdefender FunnyDream Campaign November 2020),(Citation: Cybereason PowerLess February 2022),(Citation: ESET Nomadic Octopus 2018),(Citation: ClearSky Lebanese Cedar Jan 2021),(Citation: Secureworks GOLD KINGSWOOD September 2018),(Citation: Kaspersky ThreatNeedle Feb 2021),(Citation: Cobalt Strike TTPs Dec 2017),(Citation: Lee 2013),(Citation: KISA Operation Muzabi),(Citation: FSI Andariel Campaign Rifle July 2017),(Citation: Cisco Talos Bitter Bangladesh May 2022),(Citation: Trend Micro FIN6 October 2019),(Citation: ASERT Donot March 2018),(Citation: Red Canary 2021 Threat Detection Report March 2021),(Citation: DOJ APT10 Dec 2018),(Citation: ClearSky Lazarus Aug 2020),(Citation: McAfee Lazarus Jul 2020),(Citation: Malwarebytes Kimsuky June 2021),(Citation: Microsoft POLONIUM June 2022),(Citation: FireEye Know Your Enemy FIN8 Aug 2016),(Citation: Trend Micro IXESHE 2012),(Citation: CISA AA20-239A BeagleBoyz August 2020),(Citation: Kaspersky APT Trends Q1 2020),(Citation: Mandiant Suspected Turla Campaign February 2023),(Citation: Korean FSI TA505 2020),(Citation: F-Secure Cosmicduke),(Citation: Rapid7 HAFNIUM Mar 2021),(Citation: MSTIC DEV-0537 Mar 2022),(Citation: Joint Cybersecurity Advisory Volt Typhoon June 2023),(Citation: ESET Crutch December 2020),(Citation: FireEye Fin8 May 2016),(Citation: Unit 42 PingPull Jun 2022),(Citation: Cobalt Strike Manual 4.3 November 2020),(Citation: ESET Gelsemium June 2021),(Citation: Malwarebytes Konni Aug 2021),(Citation: Prevailion DarkWatchman 2021),(Citation: Mandiant Operation Ke3chang November 2014),(Citation: Zscaler Lyceum DnsSystem June 2022),(Citation: Novetta Blockbuster),(Citation: Check Point APT34 April 2021),(Citation: Github Koadic),(Citation: Symantec FIN8 Jul 2023),(Citation: McAfee GhostSecret),(Citation: Cybereason Bumblebee August 2022),(Citation: Volexity SolarWinds),(Citation: Kaspersky Ferocious Kitten Jun 2021),(Citation: Kaspersky QakBot September 2021),(Citation: TrendMicro BKDR_URSNIF.SM),(Citation: FireEye APT37 Feb 2018),(Citation: Accenture MUDCARP March 2019),(Citation: US District Court Indictment GRU Unit 74455 October 2020),(Citation: SecureWorks BRONZE UNION June 2017),(Citation: CISA AR18-352A Quasar RAT December 2018),(Citation: NTT Security Flagpro new December 2021),(Citation: MalwareBytes LazyScripter Feb 2021),(Citation: ClearSky Siamesekitten August 2021),(Citation: SentinelLabs Metador Sept 2022),(Citation: Red Canary Qbot),(Citation: Mandiant APT29 Eye Spy Email Nov 22),(Citation: Secureworks MCMD July 2019),(Citation: Proofpoint TA505 October 2019),(Citation: TrendMicro Tropic Trooper May 2020),(Citation: MalwareBytes WoodyRAT Aug 2022),(Citation: Joint Cybersecurity Advisory AA23-129A Snake Malware May 2023),(Citation: Citizen Lab Stealth Falcon May 2016),(Citation: Palo Alto Brute Ratel July 2022),(Citation: Microsoft GALLIUM December 2019),(Citation: Kaspersky Cloud Atlas August 2019),(Citation: Kaspersky Lyceum October 2021),(Citation: TrendMicro Taidoor),(Citation: Cybereason Kimsuky November 2020),(Citation: Securelist Kimsuky Sept 2013),(Citation: US-CERT TA18-074A),(Citation: Talos ZxShell Oct 2014),(Citation: Mandiant APT41),(Citation: Group IB APT 41 June 2021),(Citation: Cybereason Soft Cell June 2019),(Citation: Unit42 CookieMiner Jan 2019),(Citation: DHS CISA AA22-055A MuddyWater February 2022),(Citation: Kaspersky TajMahal April 2019),(Citation: FoxIT Wocao December 2019),(Citation: Talos TinyTurla September 2021),(Citation: Check Point Warzone Feb 2020),(Citation: Palo Alto Unit 42 OutSteel SaintBot February 2022 ),(Citation: ESET ForSSHe December 2018),(Citation: CheckPoint Bandook Nov 2020),(Citation: Talos GravityRAT),(Citation: Trustwave Pillowmint June 2020),(Citation: Lunghi Iron Tiger Linux),(Citation: SentinelOne Aoqin Dragon June 2022),(Citation: McAfee Night Dragon),(Citation: SecureWorks August 2019),(Citation: Talos Frankenstein June 2019),(Citation: FBI FLASH APT39 September 2020),(Citation: MSTIC Nobelium Toolset May 2021),(Citation: DFIR Conti Bazar Nov 2021),(Citation: Forcepoint Monsoon),(Citation: RiskIQ Newegg September 2018),(Citation: Novetta Blockbuster Loaders),(Citation: Accenture Lyceum Targets November 2021),(Citation: NCSC Joint Report Public Tools),(Citation: ESET LightNeuron May 2019),(Citation: CISA AR21-126A FIVEHANDS May 2021),(Citation: Mandiant Pulse Secure Update May 2021),(Citation: Palo Alto Rover),(Citation: Checkpoint IndigoZebra July 2021),(Citation: Unit 42 BadPatch Oct 2017),(Citation: Antiy CERT Ramsay April 2020),(Citation: DFIR Phosphorus November 2021),(Citation: NCSC Cyclops Blink February 2022),(Citation: CyberBit Dtrack),(Citation: Symantec Hydraq Jan 2010),(Citation: Scarlet Mimic Jan 2016),(Citation: Trend Micro MacOS Backdoor November 2020),(Citation: Profero APT27 December 2020),(Citation: F-Secure Lazarus Cryptocurrency Aug 2020),(Citation: Sygnia Elephant Beetle Jan 2022),(Citation: RiskIQ British Airways September 2018),(Citation: McAfee Sharpshooter December 2018),(Citation: Mandiant FIN13 Aug 2022),(Citation: FireEye SUNBURST Backdoor December 2020),(Citation: Kaspersky ToddyCat June 2022),(Citation: PowerSploit Documentation),(Citation: MSTIC FoggyWeb September 2021),(Citation: ESET Gamaredon June 2020),(Citation: Mandiant Cutting Edge Part 2 January 2024),(Citation: Kaspersky ToddyCat Check Logs October 2023),(Citation: Mandiant FIN12 Oct 2021),(Citation: Cylance Dust Storm),(Citation: aptsim),(Citation: Objective See Green Lambert for OSX Oct 2021),(Citation: Group IB GrimAgent July 2021),(Citation: CrowdStrike IceApple May 2022),(Citation: Volexity InkySquid RokRAT August 2021),(Citation: CISA WellMail July 2020),(Citation: Trend Micro DRBControl February 2020),(Citation: FireEye APT30),(Citation: Cybereason Bazar July 2020),(Citation: FireEye Periscope March 2018),(Citation: Cymmetria Patchwork),(Citation: ESET DazzleSpy Jan 2022),(Citation: HP SVCReady Jun 2022),(Citation: Lookout Dark Caracal Jan 2018),(Citation: Microsoft Analyzing Solorigate Dec 2020),(Citation: PWC WellMess July 2020),(Citation: NCCGroup RokRat Nov 2018),(Citation: Malwarebytes RokRAT VBA January 2021),(Citation: ANSSI Sandworm January 2021),(Citation: S2 Grupo TrickBot June 2017),(Citation: BlackBerry CostaRicto November 2020),(Citation: Cybereason OperationCuckooBees May 2022),(Citation: ESET Dukes October 2019),(Citation: Novetta-Axiom),(Citation: CISA AA20-259A Iran-Based Actor September 2020),(Citation: Securelist Calisto July 2018),(Citation: Check Point APT35 CharmPower January 2022),(Citation: Symantec Linfo May 2012),(Citation: DOJ GRU Indictment Jul 2018),(Citation: Novetta Blockbuster RATs),(Citation: Kaspersky LuminousMoth July 2021),(Citation: Fidelis njRAT June 2013),(Citation: Cybersecurity Advisory GRU Brute Force Campaign July 2021),(Citation: Volexity Ivanti Zero-Day Exploitation January 2024),(Citation: Microsoft Actinium February 2022),(Citation: TrendMicro RawPOS April 2015),(Citation: CISA WellMess July 2020),(Citation: SentinelOne FrameworkPOS September 2019),(Citation: SentinelOne Lazarus macOS July 2020),(Citation: ESET Machete July 2019),(Citation: Unit 42 Kazuar May 2017),(Citation: Überwachung APT28 Forfiles June 2015),(Citation: F-Secure The Dukes),</t>
  </si>
  <si>
    <t>CVE-2020-3312</t>
  </si>
  <si>
    <t>A vulnerability in the application policy configuration of Cisco Firepower Threat Defense (FTD) Software could allow an unauthenticated, remote attacker to gain unauthorized read access to sensitive data on an affected device. The vulnerability is due to insufficient application identification. An attacker could exploit this vulnerability by sending crafted traffic to an affected device. A successful exploit could allow the attacker to gain unauthorized read access to sensitive data.</t>
  </si>
  <si>
    <t>CWE-732</t>
  </si>
  <si>
    <t>T1039</t>
  </si>
  <si>
    <t>Data from Network Shared Drive</t>
  </si>
  <si>
    <t>attack-pattern--ae676644-d2d2-41b7-af7e-9bed1b55898c</t>
  </si>
  <si>
    <t>[APT28](https://attack.mitre.org/groups/G0007) has collected files from network shared drives.(Citation: Cybersecurity Advisory GRU Brute Force Campaign July 2021)</t>
  </si>
  <si>
    <t>relationship--41fd6ebb-4262-40f8-842e-ff583ff01500</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</si>
  <si>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</si>
  <si>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</si>
  <si>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11 August 2023</t>
  </si>
  <si>
    <t>1.4</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</si>
  <si>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</si>
  <si>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Network Share: Network Share Access, Network Traffic: Network Connection Creation, Network Traffic: Network Traffic Content, Network Traffic: Network Traffic Flow</t>
  </si>
  <si>
    <t>David Tayouri</t>
  </si>
  <si>
    <t>Privileges to access network shared drive</t>
  </si>
  <si>
    <t>(Citation: ESET Gamaredon June 2020),(Citation: DFIR Conti Bazar Nov 2021),(Citation: Forcepoint Monsoon),(Citation: NHS Digital Egregor Nov 2020),(Citation: Eset Ramsay May 2020),(Citation: Cybersecurity Advisory GRU Brute Force Campaign July 2021),(Citation: PWC Cloud Hopper April 2017),(Citation: F-Secure Cosmicduke),(Citation: Symantec Sowbug Nov 2017),(Citation: NCC Group Chimera January 2021),(Citation: Secureworks BRONZE BUTLER Oct 2017),(Citation: CISA AA20-259A Iran-Based Actor September 2020),</t>
  </si>
  <si>
    <t>T1025</t>
  </si>
  <si>
    <t>Data from Removable Media</t>
  </si>
  <si>
    <t>attack-pattern--1b7ba276-eedc-4951-a762-0ceea2c030ec</t>
  </si>
  <si>
    <t>An [APT28](https://attack.mitre.org/groups/G0007) backdoor may collect the entire contents of an inserted USB device.(Citation: Microsoft SIR Vol 19)</t>
  </si>
  <si>
    <t>relationship--78e8d9e6-48b7-473f-af94-43f626de7931</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</si>
  <si>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</si>
  <si>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</si>
  <si>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15 October 2021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</si>
  <si>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</si>
  <si>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t>
  </si>
  <si>
    <t>William Cain</t>
  </si>
  <si>
    <t>Privileges to access removable media drive and files</t>
  </si>
  <si>
    <t>(Citation: ESET Gamaredon June 2020),(Citation: KISA Operation Muzabi),(Citation: Kaspersky Sofacy),(Citation: Kaspersky ProjectSauron Technical Analysis),(Citation: Palo Alto Gamaredon Feb 2017),(Citation: ESET InvisiMole June 2020),(Citation: ESET Operation Groundbait),(Citation: Malwarebytes Kimsuky June 2021),(Citation: FireEye APT30),(Citation: Kaspersky TajMahal April 2019),(Citation: Microsoft SIR Vol 19),(Citation: F-Secure Cosmicduke),(Citation: Proofpoint Operation Transparent Tribe March 2016),(Citation: Talos GravityRAT),(Citation: ESET Crutch December 2020),(Citation: ESET Turla PowerShell May 2019),(Citation: Kaspersky Transparent Tribe August 2020),(Citation: TrendMicro Patchwork Dec 2017),(Citation: CheckPoint Volatile Cedar March 2015),(Citation: Symantec Waterbug Jun 2019),(Citation: Palo Alto Rover),(Citation: Cylance Machete Mar 2017),(Citation: Eset Ramsay May 2020),(Citation: ESET Sednit USBStealer 2014),(Citation: Bitdefender FunnyDream Campaign November 2020),(Citation: Talos Oblique RAT March 2021),(Citation: ESET Machete July 2019),(Citation: CheckPoint Naikon May 2020),</t>
  </si>
  <si>
    <t>T1140</t>
  </si>
  <si>
    <t>Deobfuscate/Decode Files or Information</t>
  </si>
  <si>
    <t>attack-pattern--3ccef7ae-cb5e-48f6-8302-897105fbf55c</t>
  </si>
  <si>
    <t>An [APT28](https://attack.mitre.org/groups/G0007) macro uses the command &lt;code&gt;certutil -decode&lt;/code&gt; to decode contents of a .txt file storing the base64 encoded payload.(Citation: Unit 42 Sofacy Feb 2018)(Citation: Palo Alto Sofacy 06-2018)</t>
  </si>
  <si>
    <t>relationship--921c2a85-eab7-4cfc-9ac5-98a463262c17</t>
  </si>
  <si>
    <t>20 March 2020</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</si>
  <si>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</si>
  <si>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https://attack.mitre.org/techniques/T1140</t>
  </si>
  <si>
    <t>14 December 2017</t>
  </si>
  <si>
    <t>14 August 2023</t>
  </si>
  <si>
    <t>1.3</t>
  </si>
  <si>
    <t>TA0005</t>
  </si>
  <si>
    <t>Defense Evasion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</si>
  <si>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</si>
  <si>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File: File Modification, Process: Process Creation, Script: Script Execution</t>
  </si>
  <si>
    <t>Matthew Demaske, Adaptforward; Red Canary</t>
  </si>
  <si>
    <t>(Citation: Cylance Sodinokibi July 2019),(Citation: ESET Zebrocy Nov 2018),(Citation: Accenture HyperStack October 2020),(Citation: FireEye MuddyWater Mar 2018),(Citation: CoinTicker 2019),(Citation: Novetta Winnti April 2015),(Citation: Cyberreason Anchor December 2019),(Citation: Securelist APT10 March 2021),(Citation: NSA/FBI Drovorub August 2020),(Citation: Glitch-Cat Green Lambert ATTCK Oct 2021),(Citation: SCILabs Malteiro 2021),(Citation: TrendMicro Lazarus Nov 2018),(Citation: Mandiant Cutting Edge January 2024),(Citation: Talos Bisonal Mar 2020),(Citation: US-CERT BLINDINGCAN Aug 2020),(Citation: Talos PoetRAT October 2020),(Citation: Talos Kimsuky Nov 2021),(Citation: CYBERCOM Iranian Intel Cyber January 2022),(Citation: Bitdefender Naikon April 2021),(Citation: Trend Micro Waterbear December 2019),(Citation: FireEye Hancitor),(Citation: QiAnXin APT-C-36 Feb2019),(Citation: Unit 42 Gorgon Group Aug 2018),(Citation: Talos Cobalt Strike September 2020),(Citation: Intezer HiddenWasp Map 2019),(Citation: Malwarebytes Saint Bot April 2021),(Citation: Lazarus APT January 2022),(Citation: Cybereason Cobalt Kitty 2017),(Citation: BiZone Lizar May 2021),(Citation: Netskope Squirrelwaffle Oct 2021),(Citation: Securelist LuckyMouse June 2018),(Citation: McAfee Lazarus Nov 2020),(Citation: Microsoft NICKEL December 2021),(Citation: ESET Turla PowerShell May 2019),(Citation: CISA SoreFang July 2016),(Citation: FireEye Metamorfo Apr 2018),(Citation: CISA AA20-301A Kimsuky),(Citation: McAfee Honeybee),(Citation: Unit 42 OopsIE! Feb 2018),(Citation: PaloAlto CardinalRat Apr 2017),(Citation: ESET Operation Spalax Jan 2021),(Citation: ZScaler Squirrelwaffle Sep 2021),(Citation: CISA AppleJeus Feb 2021),(Citation: ESET InvisiMole June 2018),(Citation: TrendMicro Gamaredon April 2020),(Citation: Unit42 RDAT July 2020),(Citation: Mandiant Pulse Secure Zero-Day April 2021),(Citation: Secureworks BRONZE BUTLER Oct 2017),(Citation: ESET Carbon Mar 2017),(Citation: Unit 42 BackConfig May 2020),(Citation: Kaspersky MoleRATs April 2019),(Citation: APT15 Intezer June 2018),(Citation: Morphisec ShellTea June 2019),(Citation: Mcafee Clop Aug 2019),(Citation: FOX-IT May 2016 Mofang),(Citation: Cyberint Qakbot May 2021),(Citation: Talos MuddyWater Jan 2022),(Citation: Cybereason Conti Jan 2021),(Citation: Eset Ramsay May 2020),(Citation: 20 macOS Common Tools and Techniques),(Citation: MalwareBytes SideCopy Dec 2021),(Citation: Bitdefender FunnyDream Campaign November 2020),(Citation: ClearSky MuddyWater Nov 2018),(Citation: Malwarebytes Agent Tesla April 2020),(Citation: Securelist Darkhotel Aug 2015),(Citation: ESET BackdoorDiplomacy Jun 2021),(Citation: Cybereason PowerLess February 2022),(Citation: Malwarebytes Higaisa 2020),(Citation: Lab52 WIRTE Apr 2019),(Citation: ESET Ebury Oct 2017),(Citation: Malwarebytes Targeted Attack against Saudi Arabia),(Citation: Malwarebytes Dyreza November 2015),(Citation: RotaJakiro 2021 netlab360 analysis),(Citation: Kaspersky ThreatNeedle Feb 2021),(Citation: Trend Micro Tick November 2019),(Citation: Cisco Talos Bitter Bangladesh May 2022),(Citation: Cisco Ukraine Wipers January 2022),(Citation: Unit42 BendyBear Feb 2021),(Citation: FireEye FIN7 Oct 2019),(Citation: Symantec Sowbug Nov 2017),(Citation: Kaspersky Sodin July 2019),(Citation: Joe Sec Trickbot),(Citation: FireEye APT10 Sept 2018),(Citation: SecureWorks BRONZE STARLIGHT Ransomware Operations June 2022),(Citation: Malwarebytes Kimsuky June 2021),(Citation: Cybereason Egregor Nov 2020),(Citation: sentinelone shlayer to zshlayer),(Citation: Mandiant Cutting Edge Part 3 February 2024),(Citation: Crowdstrike GTR2020 Mar 2020),(Citation: ESET Telebots July 2017),(Citation: Crowdstrike DriveSlayer February 2022),(Citation: Unit 42 KerrDown February 2019),(Citation: CIRCL PlugX March 2013),(Citation: Malwarebytes AvosLocker Jul 2021),(Citation: MacKeeper Bundlore Apr 2019),(Citation: Mandiant Suspected Turla Campaign February 2023),(Citation: Korean FSI TA505 2020),(Citation: ESET Telebots Dec 2016),(Citation: Talos Lokibot Jan 2021),(Citation: ESET Casbaneiro Oct 2019),(Citation: Secureworks REvil September 2019),(Citation: NCC Group Fivehands June 2021),(Citation: Unit 42 PingPull Jun 2022),(Citation: Proofpoint Azorult July 2018),(Citation: Cobalt Strike Manual 4.3 November 2020),(Citation: Unit 42 NOKKI Sept 2018),(Citation: ESET Okrum July 2019),(Citation: Proofpoint TA416 Europe March 2022),(Citation: ESET Gelsemium June 2021),(Citation: Malwarebytes Konni Aug 2021),(Citation: Unit 42 Shamoon3 2018),(Citation: Trend Micro Skidmap),(Citation: Prevailion DarkWatchman 2021),(Citation: Unit 42 Valak July 2020),(Citation: Microsoft Deep Dive Solorigate January 2021),(Citation: Check Point APT34 April 2021),(Citation: Symantec FIN8 Jul 2023),(Citation: Palo Alto Sofacy 06-2018),(Citation: objective-see windtail1 dec 2018),(Citation: Check Point APT31 February 2021),(Citation: Unit 42 Siloscape Jun 2021),(Citation: Secureworks DarkTortilla Aug 2022),(Citation: Kaspersky QakBot September 2021),(Citation: Zscaler Higaisa 2020),(Citation: US-CERT Volgmer 2 Nov 2017),(Citation: Unit 42 Tropic Trooper Nov 2016),(Citation: Security Intelligence More Eggs Aug 2019),(Citation: CISA MAR-10292089-1.v2 TAIDOOR August 2021),(Citation: Unit 42 Sofacy Feb 2018),(Citation: Sygnia Emperor Dragonfly October 2022),(Citation: Accenture MUDCARP March 2019),(Citation: NCC Group WastedLocker June 2020),(Citation: MalwareBytes LazyScripter Feb 2021),(Citation: ClearSky Siamesekitten August 2021),(Citation: SentinelLabs Metador Sept 2022),(Citation: NCC Group Team9 June 2020),(Citation: CheckPoint Naikon May 2020),(Citation: TrendMicro Tropic Trooper May 2020),(Citation: Symantec Dyre June 2015),(Citation: Intel 471 REvil March 2020),(Citation: Proofpoint TA505 October 2019),(Citation: FireEye FiveHands April 2021),(Citation: Palo Alto Brute Ratel July 2022),(Citation: BleepingComputer Molerats Dec 2020),(Citation: Joint Cybersecurity Advisory AA23-129A Snake Malware May 2023),(Citation: MalwareBytes WoodyRAT Aug 2022),(Citation: NHS Digital Egregor Nov 2020),(Citation: Cybereason Chaes Nov 2020),(Citation: IBM TA505 April 2020),(Citation: Microsoft DUBNIUM July 2016),(Citation: Arxiv Avaddon Feb 2021),(Citation: Cybereason Kimsuky November 2020),(Citation: ESET InvisiMole June 2020),(Citation: Palo Alto Networks BBSRAT),(Citation: Unit42 Cannon Nov 2018),(Citation: Ensilo Darkgate 2018),(Citation: Mandiant APT41),(Citation: Unit42 CookieMiner Jan 2019),(Citation: DHS CISA AA22-055A MuddyWater February 2022),(Citation: Nicolas Falliere, Liam O Murchu, Eric Chien February 2011),(Citation: Unit42 Molerat Mar 2020),(Citation: Proofpoint Bumblebee April 2022),(Citation: IBM MegaCortex),(Citation: Check Point Sunburst Teardrop December 2020),(Citation: Check Point Warzone Feb 2020),(Citation: Symantec Orangeworm April 2018),(Citation: ESET ForSSHe December 2018),(Citation: objsee mac malware 2017),(Citation: Microsoft Unidentified Dec 2018),(Citation: CheckPoint Bandook Nov 2020),(Citation: G Data Sodinokibi June 2019),(Citation: Unit 42 Bisonal July 2018),(Citation: Proofpoint Leviathan Oct 2017),(Citation: Trustwave Pillowmint June 2020),(Citation: SentinelOne Aoqin Dragon June 2022),(Citation: Morphisec Snip3 May 2021),(Citation: US-CERT TYPEFRAME June 2018),(Citation: Binary Defense Emotes Wi-Fi Spreader),(Citation: SecureWorks August 2019),(Citation: Talos Frankenstein June 2019),(Citation: Symantec RAINDROP January 2021),(Citation: FBI FLASH APT39 September 2020),(Citation: MSTIC Nobelium Toolset May 2021),(Citation: MSTIC NOBELIUM Mar 2021),(Citation: Talos Smoke Loader July 2018),(Citation: TrendMicro EarthLusca 2022),(Citation: Medium Babuk February 2021),(Citation: Cisco Talos Intelligence Group),(Citation: Threatpost Hancitor),(Citation: ESET PipeMon May 2020),(Citation: ProofPoint Ursnif Aug 2016),(Citation: Cybereason Valak May 2020),(Citation: CISA ComRAT Oct 2020),(Citation: NCC Group TA505),(Citation: Talos Rocke August 2018),(Citation: CISA AR21-126A FIVEHANDS May 2021),(Citation: ESET LightNeuron May 2019),(Citation: Checkpoint MosesStaff Nov 2021),(Citation: Mandiant Pulse Secure Update May 2021),(Citation: Checkpoint IndigoZebra July 2021),(Citation: Microsoft Expand Utility),(Citation: Medium Ali Salem Bumblebee April 2022),(Citation: Unit 42 VERMIN Jan 2018),(Citation: NCSC Cyclops Blink February 2022),(Citation: US-CERT Bankshot Dec 2017),(Citation: Unit42 OceanLotus 2017),(Citation: Gh0stRAT ATT March 2019),(Citation: Securelist Dtrack),(Citation: Trellix Darkgate 2023),(Citation: Unit 42 C0d0so0 Jan 2016),(Citation: Sogeti CERT ESEC Babuk March 2021),(Citation: Talent-Jump Clambling February 2020),(Citation: Mandiant FIN13 Aug 2022),(Citation: FireEye SUNSHUTTLE Mar 2021),(Citation: Kaspersky ToddyCat June 2022),(Citation: McAfee Sharpshooter December 2018),(Citation: FireEye SUNBURST Backdoor December 2020),(Citation: JPCert TSCookie March 2018),(Citation: Rancor Unit42 June 2018),(Citation: Cybereason Molerats Dec 2020),(Citation: ESET Industroyer),(Citation: MSTIC FoggyWeb September 2021),(Citation: ESET Gamaredon June 2020),(Citation: Unit 42 QUADAGENT July 2018),(Citation: Mandiant Cutting Edge Part 2 January 2024),(Citation: Cylance Dust Storm),(Citation: Kaspersky ToddyCat Check Logs October 2023),(Citation: ATT QakBot April 2021),(Citation: Fidelis TrickBot Oct 2016),(Citation: Accenture Hogfish April 2018),(Citation: Objective See Green Lambert for OSX Oct 2021),(Citation: Group IB GrimAgent July 2021),(Citation: Proofpoint ZeroT Feb 2017),(Citation: CrowdStrike IceApple May 2022),(Citation: Volexity InkySquid RokRAT August 2021),(Citation: Talos Zeus Panda Nov 2017),(Citation: Medium Metamorfo Apr 2020),(Citation: CISA WellMail July 2020),(Citation: Trend Micro DRBControl February 2020),(Citation: Medium S2W WhisperGate January 2022),(Citation: Proofpoint LookBack Malware Aug 2019),(Citation: ESET Grandoreiro April 2020),(Citation: FireEye APT34 Dec 2017),(Citation: Cybereason Bazar July 2020),(Citation: FinFisher Citation),(Citation: Chronicle Winnti for Linux May 2019),(Citation: ESET DazzleSpy Jan 2022),(Citation: Carbon Black Shlayer Feb 2019),(Citation: Securelist Remexi Jan 2019),(Citation: FireEye MESSAGETAP October 2019),(Citation: Proofpoint Operation Transparent Tribe March 2016),(Citation: TrendMicro TropicTrooper 2015),(Citation: Medium KONNI Jan 2020),(Citation: OilRig New Delivery Oct 2017),(Citation: PWC WellMess July 2020),(Citation: ESET Security Mispadu Facebook Ads 2019),(Citation: Securelist Brazilian Banking Malware July 2020),(Citation: Unit 42 Nokki Oct 2018),(Citation: Malwarebytes RokRAT VBA January 2021),(Citation: Unit42 Azorult Nov 2018),(Citation: Cybereason Astaroth Feb 2019),(Citation: ANSSI Sandworm January 2021),(Citation: Unit42 DarkHydrus Jan 2019),(Citation: Kaspersky ShadowPad Aug 2017),(Citation: BlackBerry CostaRicto November 2020),(Citation: MuddyWater TrendMicro June 2018),(Citation: Unit 42 Hildegard Malware),(Citation: NCSC-NL COATHANGER Feb 2024),(Citation: ESET Dukes October 2019),(Citation: CarbonBlack Conti July 2020),(Citation: Flashpoint FIN 7 March 2019),(Citation: Sophos Netwalker May 2020),(Citation: Qualys LolZarus),(Citation: PWC WellMess C2 August 2020),(Citation: ESET ComRAT May 2020),(Citation: Check Point APT35 CharmPower January 2022),(Citation: McAfee Sodinokibi October 2019),(Citation: Unit 42 RGDoor Jan 2018),(Citation: Unit 42 Lucifer June 2020),(Citation: Unit 42 IronNetInjector February 2021 ),(Citation: Volexity Ivanti Zero-Day Exploitation January 2024),(Citation: Microsoft Actinium February 2022),(Citation: CISA WellMess July 2020),(Citation: Microsoft FinFisher March 2018),(Citation: ESET Kobalos Jan 2021),(Citation: ESET Machete July 2019),(Citation: CrowdStrike SUNSPOT Implant January 2021),(Citation: FireEye APT29 Nov 2018),(Citation: Trend Micro Iron Tiger April 2021),</t>
  </si>
  <si>
    <t>T1189</t>
  </si>
  <si>
    <t>Drive-by Compromise</t>
  </si>
  <si>
    <t>attack-pattern--d742a578-d70e-4d0e-96a6-02a9c30204e6</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</si>
  <si>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</si>
  <si>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relationship--51fcdcd6-9c5a-425a-ab87-92d4faeb2ea4</t>
  </si>
  <si>
    <t>28 February 2022</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</si>
  <si>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</si>
  <si>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https://attack.mitre.org/techniques/T1189</t>
  </si>
  <si>
    <t>14 April 2023</t>
  </si>
  <si>
    <t>1.5</t>
  </si>
  <si>
    <t>TA0001</t>
  </si>
  <si>
    <t>Initial Access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</si>
  <si>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</si>
  <si>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Linux, SaaS, Windows, macOS</t>
  </si>
  <si>
    <t>Application Log: Application Log Content, File: File Creation, Network Traffic: Network Connection Creation, Network Traffic: Network Traffic Content, Process: Process Creation</t>
  </si>
  <si>
    <t>Jeff Sakowicz, Microsoft Identity Developer Platform Services (IDPM Services); Saisha Agrawal, Microsoft Threat Intelligent Center (MSTIC)</t>
  </si>
  <si>
    <t>(Citation: Cylance Dust Storm),(Citation: Unit 42 ProjectM March 2016),(Citation: ESET OceanLotus),(Citation: Symantec Elderwood Sept 2012),(Citation: Security Affairs Elderwood Sept 2012),(Citation: Dell TG-3390),(Citation: Symantec Leafminer July 2018),(Citation: SentinelOne SocGholish Infrastructure November 2022),(Citation: US-CERT TA18-074A),(Citation: RATANKBA),(Citation: ESET Bad Rabbit),(Citation: MacKeeper Bundlore Apr 2019),(Citation: CISA AA20-239A BeagleBoyz August 2020),(Citation: IBM Grandoreiro April 2020),(Citation: Lookout Dark Caracal Jan 2018),(Citation: AhnLab Andariel Subgroup of Lazarus June 2018),(Citation: Secureworks REvil September 2019),(Citation: Secureworks Gold Prelude Profile),(Citation: Proofpoint Operation Transparent Tribe March 2016),(Citation: Red Canary SocGholish March 2024),(Citation: TrendMicro New Andariel Tactics July 2018),(Citation: Secureworks IRON HUNTER Profile),(Citation: Microsoft PLATINUM April 2016),(Citation: Leonard TAG 2023),(Citation: Securelist LuckyMouse June 2018),(Citation: Talos Transparent Tribe May 2021),(Citation: Securelist Brazilian Banking Malware July 2020),(Citation: Picus Sodinokibi January 2020),(Citation: ESET RTM Feb 2017),(Citation: FireEye APT38 Oct 2018),(Citation: TrendMicro EarthLusca 2022),(Citation: Cisco Group 72),(Citation: Volexity Ocean Lotus November 2020),(Citation: Symantec Tick Apr 2016),(Citation: Securelist ScarCruft Jun 2016),(Citation: Symantec Patchwork),(Citation: Volexity Patchwork June 2018),(Citation: Volexity InkySquid BLUELIGHT August 2021),(Citation: ESET Windigo Mar 2014),(Citation: objective-see windtail1 dec 2018),(Citation: CISA AA21-200A APT40 July 2021),(Citation: ESET ComRAT May 2020),(Citation: ESET LoudMiner June 2019),(Citation: Secureworks IRON LIBERTY July 2019),(Citation: McAfee Sodinokibi October 2019),(Citation: ClearSky Kittens Back 3 August 2020),(Citation: Secureworks GandCrab and REvil September 2019),(Citation: Secureworks IRON TWILIGHT Active Measures March 2017),(Citation: Kaspersky Darkhotel),(Citation: Securelist Machete Aug 2014),(Citation: Bitdefender StrongPity June 2020),(Citation: Secure List Bad Rabbit),(Citation: FireEye APT37 Feb 2018),(Citation: Unit 42 C0d0so0 Jan 2016),(Citation: Telefonica Snip3 December 2021),(Citation: CSM Elderwood Sept 2012),(Citation: Mandiant UNC3890 Aug 2022),(Citation: Google TAG Lazarus Jan 2021),(Citation: ESET Buhtrap and Buran April 2019),(Citation: SocGholish-update),(Citation: Gigamon Berserk Bear October 2021),(Citation: TechNet Moving Beyond EMET),(Citation: Ars Technica Pwn2Own 2017 VM Escape),(Citation: Windows Blogs Microsoft Edge Sandbox),(Citation: Wikipedia Control Flow Integrity)</t>
  </si>
  <si>
    <t>CVE-2012-4681</t>
  </si>
  <si>
    <t>Multiple vulnerabilities in the Java Runtime Environment (JRE) component in Oracle Java SE 7 Update 6 and earlier allow remote attackers to execute arbitrary code via a crafted applet that bypasses SecurityManager restrictions by (1) using com.sun.beans.finder.ClassFinder.findClass and leveraging an exception with the forName method to access restricted classes from arbitrary packages such as sun.awt.SunToolkit, then (2) using "reflection with a trusted immediate caller" to leverage the getField method to access and modify private fields, as exploited in the wild in August 2012 using Gondzz.class and Gondvv.class.</t>
  </si>
  <si>
    <t>T1567</t>
  </si>
  <si>
    <t>Exfiltration Over Web Service</t>
  </si>
  <si>
    <t>attack-pattern--40597f16-0963-4249-bf4c-ac93b7fb9807</t>
  </si>
  <si>
    <t xml:space="preserve">[APT28](https://attack.mitre.org/groups/G0007) can exfiltrate data over Google Drive.(Citation: TrendMicro Pawn Storm Dec 2020) </t>
  </si>
  <si>
    <t>relationship--2cbaf5dd-8b53-427f-ae00-9cda47125d5b</t>
  </si>
  <si>
    <t>14 January 2021</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</si>
  <si>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</si>
  <si>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</si>
  <si>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09 March 2020</t>
  </si>
  <si>
    <t>05 September 2023</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</si>
  <si>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</si>
  <si>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Google Workspace, Linux, Office 365, SaaS, Windows, macOS</t>
  </si>
  <si>
    <t>Application Log: Application Log Content, Command: Command Execution, File: File Access, Network Traffic: Network Connection Creation, Network Traffic: Network Traffic Content, Network Traffic: Network Traffic Flow</t>
  </si>
  <si>
    <t>(Citation: KISA Operation Muzabi),(Citation: Google Iran Threats October 2021),(Citation: TrendMicro Pawn Storm Dec 2020),(Citation: BleepingComputer Molerats Dec 2020),(Citation: Mandiant APT41),(Citation: MalwareBytes Ngrok February 2020),</t>
  </si>
  <si>
    <t>T1190</t>
  </si>
  <si>
    <t>Exploit Public-Facing Application</t>
  </si>
  <si>
    <t>attack-pattern--3f886f2a-874f-4333-b794-aa6075009b1c</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</si>
  <si>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</si>
  <si>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relationship--329d115e-2a1d-443e-800c-d28f5f11d6b9</t>
  </si>
  <si>
    <t>01 October 2020</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</si>
  <si>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</si>
  <si>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https://attack.mitre.org/techniques/T1190</t>
  </si>
  <si>
    <t>28 November 2023</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</si>
  <si>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</si>
  <si>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Containers, IaaS, Linux, Network, Windows, macOS</t>
  </si>
  <si>
    <t>Application Log: Application Log Content, Network Traffic: Network Traffic Content</t>
  </si>
  <si>
    <t>Praetorian; Yossi Weizman, Azure Defender Research Team</t>
  </si>
  <si>
    <t>(Citation: Microsoft GALLIUM December 2019),(Citation: Volexity Ivanti Global Exploitation January 2024),(Citation: Mandiant Cutting Edge Part 2 January 2024),(Citation: Microsoft HAFNIUM March 2020),(Citation: KISA Operation Muzabi),(Citation: NSA Sandworm 2020),(Citation: Securelist APT10 March 2021),(Citation: FireEye Exchange Zero Days March 2021),(Citation: Mandiant Cutting Edge January 2024),(Citation: Cisco Talos Avos Jun 2022),(Citation: FireEye APT41 March 2020),(Citation: SecureWorks BRONZE STARLIGHT Ransomware Operations June 2022),(Citation: CheckPoint Volatile Cedar March 2015),(Citation: sqlmap Introduction),(Citation: Rostovcev APT41 2021),(Citation: RedCanary Mockingbird May 2020),(Citation: Mandiant Cutting Edge Part 3 February 2024),(Citation: Talos ZxShell Oct 2014),(Citation: Mandiant APT41),(Citation: Cybereason Soft Cell June 2019),(Citation: DHS CISA AA22-055A MuddyWater February 2022),(Citation: FoxIT Wocao December 2019),(Citation: Crowdstrike TELCO BPO Campaign December 2022),(Citation: Check Point Havij Analysis),(Citation: Microsoft Log4j Vulnerability Exploitation December 2021),(Citation: Trend Micro Iron Tiger April 2021),(Citation: US District Court Indictment GRU Oct 2018),(Citation: Microsoft Ransomware as a Service),(Citation: Secureworks REvil September 2019),(Citation: Leonard TAG 2023),(Citation: ClearSky Pay2Kitten December 2020),(Citation: McAfee Night Dragon),(Citation: Microsoft NICKEL December 2021),(Citation: NCSC APT29 July 2020),(Citation: Secureworks BRONZE SILHOUETTE May 2023),(Citation: CISA SoreFang July 2016),(Citation: Cybersecurity Advisory SVR TTP May 2021),(Citation: CISA AA20-296A Berserk Bear December 2020),(Citation: TrendMicro EarthLusca 2022),(Citation: Cybereason OperationCuckooBees May 2022),(Citation: Cisco Group 72),(Citation: Tarrask scheduled task),(Citation: NCSC-NL COATHANGER Feb 2024),(Citation: NSA APT5 Citrix Threat Hunting December 2022),(Citation: Checkpoint MosesStaff Nov 2021),(Citation: Talos Rocke August 2018),(Citation: Microsoft East Asia Threats September 2023),(Citation: Novetta-Axiom),(Citation: Mandiant Pulse Secure Zero-Day April 2021),(Citation: Mandiant Pulse Secure Update May 2021),(Citation: ClearkSky Fox Kitten February 2020),(Citation: Dragos PARISITE ),(Citation: CrowdStrike PIONEER KITTEN August 2020),(Citation: CISA AA20-259A Iran-Based Actor September 2020),(Citation: DFIR Report APT35 ProxyShell March 2022),(Citation: Symantec Chafer February 2018),(Citation: Volexity SolarWinds),(Citation: Check Point APT35 CharmPower January 2022),(Citation: Unit 42 Siloscape Jun 2021),(Citation: DFIR Phosphorus November 2021),(Citation: Cybersecurity Advisory GRU Brute Force Campaign July 2021),(Citation: Sygnia Emperor Dragonfly October 2022),(Citation: Volexity Ivanti Zero-Day Exploitation January 2024),(Citation: ESET BackdoorDiplomacy Jun 2021),(Citation: TrendMicro BlackTech June 2017),(Citation: Mandiant FIN13 Aug 2022),(Citation: Sygnia Elephant Beetle Jan 2022),(Citation: Volexity Exchange Marauder March 2021),(Citation: Microsoft Iranian Threat Actor Trends November 2021),(Citation: Kaspersky ToddyCat June 2022),(Citation: ClearSky Lebanese Cedar Jan 2021),(Citation: Cybereason PowerLess February 2022),(Citation: Unit 42 Rocke January 2019),(Citation: OWASP Top 10)</t>
  </si>
  <si>
    <t>CVE-2020-3133</t>
  </si>
  <si>
    <t>A vulnerability in the email message scanning of Cisco AsyncOS Software for Cisco Email Security Appliance (ESA) could allow an unauthenticated, remote attacker to bypass configured filters on the device. The vulnerability is due to improper validation of incoming emails. An attacker could exploit this vulnerability by sending a crafted email message to a recipient protected by the ESA. A successful exploit could allow the attacker to bypass the configured content filters, which could allow malicious content to pass through the device.</t>
  </si>
  <si>
    <t>CWE-20</t>
  </si>
  <si>
    <t>T1203</t>
  </si>
  <si>
    <t>Exploitation for Client Execution</t>
  </si>
  <si>
    <t>attack-pattern--be2dcee9-a7a7-4e38-afd6-21b31ecc3d63</t>
  </si>
  <si>
    <t>[APT28](https://attack.mitre.org/groups/G0007) has exploited Microsoft Office vulnerability CVE-2017-0262 for execution.(Citation: Securelist Sofacy Feb 2018)</t>
  </si>
  <si>
    <t>relationship--1b3f3de6-364e-443f-8b34-62073c801a5b</t>
  </si>
  <si>
    <t>30 January 2019</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</si>
  <si>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</si>
  <si>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</si>
  <si>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18 April 2022</t>
  </si>
  <si>
    <t>TA0002</t>
  </si>
  <si>
    <t>Execution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</si>
  <si>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</si>
  <si>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Application Log: Application Log Content, Process: Process Creation</t>
  </si>
  <si>
    <t>Remote exploitation for execution requires a remotely accessible service reachable over the network or other vector of access such as spearphishing or drive-by compromise.</t>
  </si>
  <si>
    <t>(Citation: PTSecurity Higaisa 2020),(Citation: Symantec Elderwood Sept 2012),(Citation: RiskIQ Cobalt Nov 2017),(Citation: Talos Group123),(Citation: Talos Bisonal Mar 2020),(Citation: McAfee Bankshot),(Citation: Uptycs Confucius APT Jan 2021),(Citation: Crowdstrike MUSTANG PANDA June 2018),(Citation: SentinelLabs Agent Tesla Aug 2020),(Citation: Talos Cobalt Strike September 2020),(Citation: FireEye admin@338),(Citation: RiskIQ Cobalt Jan 2018),(Citation: Cybersecurity Advisory SVR TTP May 2021),(Citation: Cylance Shaheen Nov 2018),(Citation: Securelist Sofacy Feb 2018),(Citation: PaloAlto Patchwork Mar 2018),(Citation: Cisco Group 72),(Citation: ATT Sidewinder January 2021),(Citation: CheckPoint SpeakUp Feb 2019),(Citation: Unit 42 BackConfig May 2020),(Citation: TrendMicro Confucius APT Feb 2018),(Citation: Eset Ramsay May 2020),(Citation: ESET OceanLotus Mar 2019),(Citation: Trend Micro Xbash Sept 2018),(Citation: FireEye Clandestine Fox),(Citation: Trend Micro Tick November 2019),(Citation: Microsoft Holmium June 2020),(Citation: FSI Andariel Campaign Rifle July 2017),(Citation: Cisco Talos Bitter Bangladesh May 2022),(Citation: Proofpoint Cobalt June 2017),(Citation: MSTIC NOBELIUM May 2021),(Citation: Trend Micro IXESHE 2012),(Citation: FireEye APT41 Aug 2019),(Citation: Unit 42 Inception November 2018),(Citation: Talos Cobalt Group July 2018),(Citation: Cobalt Strike Manual 4.3 November 2020),(Citation: Carnegie Mellon University Supernova Dec 2020),(Citation: Symantec Elfin Mar 2019),(Citation: Kaspersky Cloud Atlas December 2014),(Citation: TrendMicro Patchwork Dec 2017),(Citation: Volexity InkySquid BLUELIGHT August 2021),(Citation: TrendMicro Tropic Trooper Mar 2018),(Citation: McAfee Sandworm November 2013),(Citation: Unit 42 Tropic Trooper Nov 2016),(Citation: ClearSky MuddyWater June 2019),(Citation: FireEye APT37 Feb 2018),(Citation: Accenture MUDCARP March 2019),(Citation: TrendMicro BlackTech June 2017),(Citation: IssueMakersLab Andariel GoldenAxe May 2017),(Citation: Moran 2014),(Citation: MalwareBytes WoodyRAT Aug 2022),(Citation: Unit42 Xbash Sept 2018),(Citation: PTSecurity Cobalt Dec 2016),(Citation: Kaspersky Cloud Atlas August 2019),(Citation: Symantec Inception Framework March 2018),(Citation: ESET InvisiMole June 2020),(Citation: Forcepoint BITTER Pakistan Oct 2016),(Citation: Palo Alto Unit 42 OutSteel SaintBot February 2022 ),(Citation: Google EXOTIC LILY March 2022),(Citation: Proofpoint Leviathan Oct 2017),(Citation: SentinelOne Aoqin Dragon June 2022),(Citation: Talos Frankenstein June 2019),(Citation: Securelist ScarCruft Jun 2016),(Citation: Symantec Patchwork),(Citation: Volexity Patchwork June 2018),(Citation: Cyphort EvilBunny Dec 2014),(Citation: Kaspersky CactusPete Aug 2020),(Citation: Cyble Sidewinder September 2020),(Citation: Antiy CERT Ramsay April 2020),(Citation: Microsoft DUBNIUM June 2016),(Citation: Crowdstrike Global Threat Report Feb 2018),(Citation: TrendMicro Sandworm October 2014),(Citation: Gigamon Berserk Bear October 2021),(Citation: Cylance Dust Storm),(Citation: Sofacy DealersChoice),(Citation: iSight Sandworm Oct 2014),(Citation: FireEye Clandestine Wolf),(Citation: FireEye HAWKBALL Jun 2019),(Citation: FireEye Periscope March 2018),(Citation: TrendMicro Tonto Team October 2020),(Citation: Cymmetria Patchwork),(Citation: Proofpoint Operation Transparent Tribe March 2016),(Citation: Splunk Supernova Jan 2021),(Citation: TrendMicro New Andariel Tactics July 2018),(Citation: PTSecurity Cobalt Group Aug 2017),(Citation: Talos Bisonal 10 Years March 2020),(Citation: Proofpoint TA459 April 2017),(Citation: Symantec Tick Apr 2016),(Citation: TrendMicro Cobalt Group Nov 2017),(Citation: CISA AA21-200A APT40 July 2021),(Citation: Securelist Dropping Elephant),(Citation: F-Secure The Dukes),(Citation: Trend Micro Iron Tiger April 2021),(Citation: TechNet Moving Beyond EMET),(Citation: Ars Technica Pwn2Own 2017 VM Escape),(Citation: Windows Blogs Microsoft Edge Sandbox),(Citation: Wikipedia Control Flow Integrity)</t>
  </si>
  <si>
    <t>CVE-2018-5454</t>
  </si>
  <si>
    <t>Philips IntelliSpace Portal all versions of 8.0.x, and 7.0.x have a vulnerability where code debugging methods are enabled, which could allow an attacker to remotely execute arbitrary code during runtime.</t>
  </si>
  <si>
    <t>T1211</t>
  </si>
  <si>
    <t>Exploitation for Defense Evasion</t>
  </si>
  <si>
    <t>attack-pattern--fe926152-f431-4baf-956c-4ad3cb0bf23b</t>
  </si>
  <si>
    <t>[APT28](https://attack.mitre.org/groups/G0007) has used CVE-2015-4902 to bypass security features.(Citation: Bitdefender APT28 Dec 2015)(Citation: Microsoft SIR Vol 19)</t>
  </si>
  <si>
    <t>relationship--e5706e1a-33a9-4404-9ef8-c8aa428363ec</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</si>
  <si>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</si>
  <si>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https://attack.mitre.org/techniques/T1211</t>
  </si>
  <si>
    <t>15 October 2023</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</si>
  <si>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</si>
  <si>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John Lambert, Microsoft Threat Intelligence Center</t>
  </si>
  <si>
    <t>(Citation: Microsoft SIR Vol 19),(Citation: Bitdefender APT28 Dec 2015),(Citation: TechNet Moving Beyond EMET),(Citation: Ars Technica Pwn2Own 2017 VM Escape),(Citation: Wikipedia Control Flow Integrity)</t>
  </si>
  <si>
    <t>CVE-2020-3244</t>
  </si>
  <si>
    <t>A vulnerability in the Enhanced Charging Service (ECS) functionality of Cisco ASR 5000 Series Aggregation Services Routers could allow an unauthenticated, remote attacker to bypass the traffic classification rules on an affected device. The vulnerability is due to insufficient input validation of user traffic going through an affected device. An attacker could exploit this vulnerability by sending a malformed HTTP request to an affected device. A successful exploit could allow the attacker to bypass the traffic classification rules and potentially avoid being charged for traffic consumption.</t>
  </si>
  <si>
    <t>T1068</t>
  </si>
  <si>
    <t>Exploitation for Privilege Escalation</t>
  </si>
  <si>
    <t>attack-pattern--b21c3b2d-02e6-45b1-980b-e69051040839</t>
  </si>
  <si>
    <t>[APT28](https://attack.mitre.org/groups/G0007) has exploited CVE-2014-4076, CVE-2015-2387, CVE-2015-1701, CVE-2017-0263 to escalate privileges.(Citation: Bitdefender APT28 Dec 2015)(Citation: Microsoft SIR Vol 19)(Citation: Securelist Sofacy Feb 2018)</t>
  </si>
  <si>
    <t>relationship--cce31baa-5862-4df5-806f-15aaa7410fa5</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</si>
  <si>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</si>
  <si>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</si>
  <si>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07 April 2023</t>
  </si>
  <si>
    <t>TA0004</t>
  </si>
  <si>
    <t>Privilege Escalation</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</si>
  <si>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</si>
  <si>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Containers, Linux, Windows, macOS</t>
  </si>
  <si>
    <t>Driver: Driver Load, Process: Process Creation</t>
  </si>
  <si>
    <t>David Tayouri; Idan Revivo, @idanr86, Team Nautilus Aqua Security; Joas Antonio dos Santos, @C0d3Cr4zy, Inmetrics; Yaniv Agman, @AgmanYaniv, Team Nautilus Aqua Security</t>
  </si>
  <si>
    <t>User</t>
  </si>
  <si>
    <t>(Citation: Kaspersky ProjectSauron Technical Analysis),(Citation: CrowdStrike Scattered Spider BYOVD January 2023),(Citation: Microsoft SIR Vol 21),(Citation: ESET Carberp March 2012),(Citation: ESET InvisiMole June 2020),(Citation: MoustachedBouncer ESET August 2023),(Citation: Symantec Whitefly March 2019),(Citation: Unit42 AcidBox June 2020),(Citation: FireEye Know Your Enemy FIN8 Aug 2016),(Citation: Mandiant APT41),(Citation: Nicolas Falliere, Liam O Murchu, Eric Chien February 2011),(Citation: Github PowerShell Empire),(Citation: TrendMicro Tonto Team October 2020),(Citation: Prevx Carberp March 2011),(Citation: Microsoft SIR Vol 19),(Citation: Group IB Ransomware September 2020),(Citation: MSTIC DEV-0537 Mar 2022),(Citation: FireEye APT32 May 2017),(Citation: Microsoft PLATINUM April 2016),(Citation: FireEye Fin8 May 2016),(Citation: FireEye FIN6 April 2016),(Citation: Cobalt Strike Manual 4.3 November 2020),(Citation: ESET T3 Threat Report 2021),(Citation: Securelist Sofacy Feb 2018),(Citation: Unit 42 Hildegard Malware),(Citation: Microsoft CVE-2021-1732 Feb 2021),(Citation: FireEye APT33 Guardrail),(Citation: DBAPPSecurity BITTER zero-day Feb 2021),(Citation: Novetta-Axiom),(Citation: Group IB Cobalt Aug 2017),(Citation: Bitdefender APT28 Dec 2015),(Citation: Check Point APT31 February 2021),(Citation: Unit 42 Siloscape Jun 2021),(Citation: trendmicro xcsset xcode project 2020),(Citation: Profero APT27 December 2020),(Citation: GitHub PoshC2),(Citation: ESET Sednit Part 1),(Citation: SecureWorks BRONZE UNION June 2017),(Citation: ESET Sednit July 2015),(Citation: F-Secure The Dukes),(Citation: Cobalt Strike TTPs Dec 2017),(Citation: Trend Micro Iron Tiger April 2021),(Citation: Microsoft Driver Block Rules),(Citation: TechNet Moving Beyond EMET),(Citation: Ars Technica Pwn2Own 2017 VM Escape),(Citation: Wikipedia Control Flow Integrity)</t>
  </si>
  <si>
    <t>CVE-2019-15976</t>
  </si>
  <si>
    <t>CRITICAL</t>
  </si>
  <si>
    <t>Multiple vulnerabilities in the authentication mechanisms of Cisco Data Center Network Manager (DCNM) could allow an unauthenticated, remote attacker to bypass authentication and execute arbitrary actions with administrative privileges on an affected device. For more information about these vulnerabilities, see the Details section of this advisory.</t>
  </si>
  <si>
    <t>CWE-798</t>
  </si>
  <si>
    <t>T1210</t>
  </si>
  <si>
    <t>Exploitation of Remote Services</t>
  </si>
  <si>
    <t>attack-pattern--9db0cf3a-a3c9-4012-8268-123b9db6fd82</t>
  </si>
  <si>
    <t>[APT28](https://attack.mitre.org/groups/G0007) exploited a Windows SMB Remote Code Execution Vulnerability to conduct lateral movement.(Citation: FireEye APT28)(Citation: FireEye APT28 Hospitality Aug 2017)(Citation: MS17-010 March 2017)</t>
  </si>
  <si>
    <t>relationship--a358f0a9-b5b9-4a84-8c83-dc0a1325d63e</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</si>
  <si>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</si>
  <si>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https://attack.mitre.org/techniques/T1210</t>
  </si>
  <si>
    <t>24 February 2022</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</si>
  <si>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</si>
  <si>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ExtraHop</t>
  </si>
  <si>
    <t>Unpatched software or otherwise vulnerable target. Depending on the target and goal, the system and exploitable service may need to be remotely accessible from the internal network.</t>
  </si>
  <si>
    <t>(Citation: US-CERT WannaCry 2017),(Citation: Red Canary Emotet Feb 2019),(Citation: ESET InvisiMole June 2020),(Citation: Unit42 Emissary Panda May 2019),(Citation: DHS CISA AA22-055A MuddyWater February 2022),(Citation: Nicolas Falliere, Liam O Murchu, Eric Chien February 2011),(Citation: Github PowerShell Empire),(Citation: TrendMicro Tonto Team October 2020),(Citation: CrowdStrike Carbon Spider August 2021),(Citation: Symantec Emotet Jul 2018),(Citation: SANS Conficker),(Citation: Crowdstrike Qakbot October 2020),(Citation: MS17-010 March 2017),(Citation: ClearSky Pay2Kitten December 2020),(Citation: FireEye APT28 Hospitality Aug 2017),(Citation: DFIR Ryuk in 5 Hours October 2020),(Citation: ESET Trickbot Oct 2020),(Citation: DFIR Ryuk's Return October 2020),(Citation: TrendMicro EarthLusca 2022),(Citation: CISA AA20-296A Berserk Bear December 2020),(Citation: Talos Nyetya June 2017),(Citation: Symantec Cicada November 2020),(Citation: US-CERT Emotet Jul 2018),(Citation: US-CERT NotPetya 2017),(Citation: ClearkSky Fox Kitten February 2020),(Citation: CrowdStrike PIONEER KITTEN August 2020),(Citation: FireEye WannaCry 2017),(Citation: Secureworks Emotet Nov 2018),(Citation: Kaspersky Flame),(Citation: Kaspersky Flame Functionality),(Citation: GitHub PoshC2),(Citation: Unit 42 Lucifer June 2020),(Citation: Secure List Bad Rabbit),(Citation: LogRhythm WannaCry),(Citation: US District Court Indictment GRU Unit 74455 October 2020),(Citation: FireEye KEGTAP SINGLEMALT October 2020),(Citation: FireEye APT28),(Citation: TechNet Moving Beyond EMET),(Citation: Ars Technica Pwn2Own 2017 VM Escape),(Citation: Wikipedia Control Flow Integrity)</t>
  </si>
  <si>
    <t>CVE-2020-1206</t>
  </si>
  <si>
    <t>An information disclosure vulnerability exists in the way that the Microsoft Server Message Block 3.1.1 (SMBv3) protocol handles certain requests, aka 'Windows SMBv3 Client/Server Information Disclosure Vulnerability'.</t>
  </si>
  <si>
    <t>CWE-908</t>
  </si>
  <si>
    <t>T1133</t>
  </si>
  <si>
    <t>External Remote Services</t>
  </si>
  <si>
    <t>attack-pattern--10d51417-ee35-4589-b1ff-b6df1c334e8d</t>
  </si>
  <si>
    <t>[APT28](https://attack.mitre.org/groups/G0007) has used [Tor](https://attack.mitre.org/software/S0183) and a variety of commercial VPN services to route brute force authentication attempts.(Citation: Cybersecurity Advisory GRU Brute Force Campaign July 2021)</t>
  </si>
  <si>
    <t>relationship--d811c17d-5ed4-4218-b1c9-280e332e30e2</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</si>
  <si>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</si>
  <si>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</si>
  <si>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30 March 2023</t>
  </si>
  <si>
    <t>2.4</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</si>
  <si>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</si>
  <si>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Application Log: Application Log Content, Logon Session: Logon Session Metadata, Network Traffic: Network Connection Creation, Network Traffic: Network Traffic Content, Network Traffic: Network Traffic Flow</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</si>
  <si>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</si>
  <si>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(Citation: Microsoft GALLIUM December 2019),(Citation: FireEye Respond Webinar July 2017),(Citation: CrowdStrike Scattered Spider BYOVD January 2023),(Citation: Dell TG-3390),(Citation: Booz Allen Hamilton),(Citation: FireEye TRITON 2019),(Citation: Intezer Doki July 20),(Citation: Mandiant APT29 Microsoft 365 2022),(Citation: US-CERT TA18-074A),(Citation: Secureworks GOLD SAHARA),(Citation: Cybereason Soft Cell June 2019),(Citation: FireEye APT41 Aug 2019),(Citation: FoxIT Wocao December 2019),(Citation: Crowdstrike TELCO BPO Campaign December 2022),(Citation: Cycraft Chimera April 2020),(Citation: Intezer TeamTNT September 2020),(Citation: DarkReading FireEye FIN5 Oct 2015),(Citation: Secureworks REvil September 2019),(Citation: RSA2017 Detect and Respond Adair),(Citation: Mandiant FIN5 GrrCON Oct 2016),(Citation: MSTIC DEV-0537 Mar 2022),(Citation: McAfee Night Dragon),(Citation: Microsoft NICKEL December 2021),(Citation: NCSC APT29 July 2020),(Citation: CISA AA20-301A Kimsuky),(Citation: MSTIC NOBELIUM Mar 2021),(Citation: CrowdStrike StellarParticle January 2022),(Citation: FireEye APT34 Webinar Dec 2017),(Citation: CISA AA20-296A Berserk Bear December 2020),(Citation: ANSSI Sandworm January 2021),(Citation: BlackBerry CostaRicto November 2020),(Citation: Cybereason OperationCuckooBees May 2022),(Citation: Cisco Talos Intelligence Group),(Citation: Unit 42 Hildegard Malware),(Citation: CISA AA21-200A APT40 July 2021),(Citation: Aqua Kinsing April 2020),(Citation: NCC Group LAPSUS Apr 2022),(Citation: Cybersecurity Advisory GRU Brute Force Campaign July 2021),(Citation: SentinelLabs Metador Technical Appendix Sept 2022),(Citation: Anomali Linux Rabbit 2018),(Citation: SecureWorks BRONZE UNION June 2017),(Citation: Mandiant FIN13 Aug 2022),(Citation: FireEye KEGTAP SINGLEMALT October 2020),(Citation: ESET BlackEnergy Jan 2016),(Citation: NCC Group Chimera January 2021),(Citation: NCC Group APT15 Alive and Strong),(Citation: ESET Telebots June 2017),</t>
  </si>
  <si>
    <t>CVE-2019-15998</t>
  </si>
  <si>
    <t>A vulnerability in the access-control logic of the NETCONF over Secure Shell (SSH) of Cisco IOS XR Software may allow connections despite an access control list (ACL) that is configured to deny access to the NETCONF over SSH of an affected device. The vulnerability is due to a missing check in the NETCONF over SSH access control list (ACL). An attacker could exploit this vulnerability by connecting to an affected device using NETCONF over SSH. A successful exploit could allow the attacker to connect to the device on the NETCONF port. Valid credentials are required to access the device. This vulnerability does not affect connections to the default SSH process on the device.</t>
  </si>
  <si>
    <t>CWE-862</t>
  </si>
  <si>
    <t>T1083</t>
  </si>
  <si>
    <t>File and Directory Discovery</t>
  </si>
  <si>
    <t>attack-pattern--7bc57495-ea59-4380-be31-a64af124ef18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</si>
  <si>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</si>
  <si>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relationship--3094a14f-ccd2-4ba4-a3f6-c6d2721f02db</t>
  </si>
  <si>
    <t>04 August 2020</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</si>
  <si>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</si>
  <si>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https://attack.mitre.org/techniques/T1083</t>
  </si>
  <si>
    <t>16 April 2024</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</si>
  <si>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</si>
  <si>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Command: Command Execution, Process: OS API Execution, Process: Process Creation</t>
  </si>
  <si>
    <t>Austin Clark, @c2defense</t>
  </si>
  <si>
    <t>(Citation: evolution of pirpi),(Citation: Fortinet Diavol July 2021),(Citation: Securelist APT10 March 2021),(Citation: Mandiant Cutting Edge January 2024),(Citation: Palo Alto DNS Requests),(Citation: MoustachedBouncer ESET August 2023),(Citation: Talos Bisonal Mar 2020),(Citation: US-CERT BLINDINGCAN Aug 2020),(Citation: Bitdefender Naikon April 2021),(Citation: CISA MAR SLOTHFULMEDIA October 2020),(Citation: Qualys Hermetic Wiper March 2022),(Citation: Secureworks Karagany July 2019),(Citation: ESET Turla PowerShell May 2019),(Citation: SentinelOne Hermetic Wiper February 2022),(Citation: Microsoft WhisperGate January 2022),(Citation: McAfee Honeybee),(Citation: Securelist Sofacy Feb 2018),(Citation: Kaspersky MoleRATs April 2019),(Citation: FOX-IT May 2016 Mofang),(Citation: Trend Micro Muddy Water March 2021),(Citation: Symantec Pasam May 2012),(Citation: Eset Ramsay May 2020),(Citation: 20 macOS Common Tools and Techniques),(Citation: MalwareBytes SideCopy Dec 2021),(Citation: Kroll Royal Deep Dive February 2023),(Citation: ESET Nomadic Octopus 2018),(Citation: NCC Group Chimera January 2021),(Citation: Trend Micro Tick November 2019),(Citation: Cisco Ukraine Wipers January 2022),(Citation: US-CERT Volgmer Nov 2017),(Citation: sentinelone shlayer to zshlayer),(Citation: PWC KeyBoys Feb 2017),(Citation: Microsoft POLONIUM June 2022),(Citation: TrendMicro macOS Dacls May 2020),(Citation: Talos Konni May 2017),(Citation: Rapid7 HAFNIUM Mar 2021),(Citation: Unit42 BabyShark Feb 2019),(Citation: Securelist BlackEnergy Nov 2014),(Citation: Malwarebytes IssacWiper CaddyWiper March 2022 ),(Citation: CISA MAR-10288834-2.v1  TAINTEDSCRIBE MAY 2020),(Citation: Palo Alto Networks Black Basta August 2022),(Citation: Volexity InkySquid BLUELIGHT August 2021),(Citation: CISA MAR-10292089-1.v2 TAIDOOR August 2021),(Citation: Unit 42 Gamaredon February 2022),(Citation: TrendMicro BlackTech June 2017),(Citation: Volexity PowerDuke November 2016),(Citation: BleepingComputer Molerats Dec 2020),(Citation: SentinelLabs Metador Sept 2022),(Citation: CheckPoint Naikon May 2020),(Citation: Kaspersky ProjectSauron Full Report),(Citation: FireEye FiveHands April 2021),(Citation: Trend Micro Royal Linux ESXi February 2023),(Citation: Kaspersky ProjectSauron Technical Analysis),(Citation: GitHub Pupy),(Citation: Ensilo Darkgate 2018),(Citation: US-CERT TA18-074A),(Citation: FoxIT Wocao December 2019),(Citation: IBM MegaCortex),(Citation: Symantec Orangeworm April 2018),(Citation: ESET ForSSHe December 2018),(Citation: Rclone),(Citation: Checkpoint IndigoZebra July 2021),(Citation: Unit 42 BadPatch Oct 2017),(Citation: Scarlet Mimic Jan 2016),(Citation: Talent-Jump Clambling February 2020),(Citation: Palo Alto CVE-2015-3113 July 2015),(Citation: Kaspersky Lab SynAck May 2018),(Citation: JPCert TSCookie March 2018),(Citation: Gigamon Berserk Bear October 2021),(Citation: ESET Industroyer),(Citation: ESET Gamaredon June 2020),(Citation: Group IB GrimAgent July 2021),(Citation: CrowdStrike IceApple May 2022),(Citation: FireEye APT17),(Citation: F-Secure BlackEnergy 2014),(Citation: FireEye Periscope March 2018),(Citation: Lookout Dark Caracal Jan 2018),(Citation: Fidelis Turbo),(Citation: NCCGroup RokRat Nov 2018),(Citation: Check Point Black Basta October 2022),(Citation: Talos PoetRAT April 2020),(Citation: CarbonBlack Conti July 2020),(Citation: NCC Group Black Basta June 2022),(Citation: Novetta-Axiom),(Citation: GitHub PoshC2),(Citation: Kaspersky LuminousMoth July 2021),(Citation: Trend Micro Black Basta Spotlight September 2022),(Citation: Cylance Sodinokibi July 2019),(Citation: Novetta Winnti April 2015),(Citation: Kaspersky Winnti April 2013),(Citation: Cybereason Cobalt Kitty 2017),(Citation: FireEye admin@338),(Citation: Microsoft NICKEL December 2021),(Citation: CISA SoreFang July 2016),(Citation: ATT Sidewinder January 2021),(Citation: ESET InvisiMole June 2018),(Citation: PaloAlto DNS Requests May 2016),(Citation: Unit 42 BackConfig May 2020),(Citation: Mcafee Clop Aug 2019),(Citation: Accenture Dragonfish Jan 2018),(Citation: ESET OceanLotus Mar 2019),(Citation: Bitdefender LuminousMoth July 2021),(Citation: ESET Ebury Oct 2017),(Citation: FireEye Clandestine Fox),(Citation: Symantec Sowbug Nov 2017),(Citation: Fortinet Metamorfo Feb 2020),(Citation: Kaspersky Sodin July 2019),(Citation: ClearSky Lazarus Aug 2020),(Citation: Cybereason Oceanlotus May 2017),(Citation: CIRCL PlugX March 2013),(Citation: F-Secure Cosmicduke),(Citation: Secureworks REvil September 2019),(Citation: NHS UK BLINDINGCAN Aug 2020),(Citation: Microsoft PLATINUM April 2016),(Citation: Cybereason Royal December 2022),(Citation: NCC Group Fivehands June 2021),(Citation: Trend Micro Skidmap),(Citation: Leonardo Turla Penquin May 2020),(Citation: MSTIC Octo Tempest Operations October 2023),(Citation: Application Bundle Manipulation Brandon Dalton),(Citation: objective-see windtail1 dec 2018),(Citation: McAfee GhostSecret),(Citation: PWC Cloud Hopper Technical Annex April 2017),(Citation: Unit 42 Siloscape Jun 2021),(Citation: CME Github September 2018),(Citation: XAgentOSX 2017),(Citation: Accenture MUDCARP March 2019),(Citation: MalwareBytes LazyScripter Feb 2021),(Citation: 360 Machete Sep 2020),(Citation: Securelist Kimsuky Sept 2013),(Citation: Symantec Inception Framework March 2018),(Citation: ESET Sednit Part 2),(Citation: Check Point Warzone Feb 2020),(Citation: US-CERT HOPLIGHT Apr 2019),(Citation: Palo Alto Unit 42 OutSteel SaintBot February 2022 ),(Citation: objsee mac malware 2017),(Citation: AcidRain JAGS 2022),(Citation: McAfee Night Dragon),(Citation: Talos Smoke Loader July 2018),(Citation: Kaspersky CactusPete Aug 2020),(Citation: CyberBit Dtrack),(Citation: US-CERT Bankshot Dec 2017),(Citation: Mandiant FIN13 Aug 2022),(Citation: Kaspersky ToddyCat June 2022),(Citation: Cybereason Molerats Dec 2020),(Citation: Kaspersky ToddyCat Check Logs October 2023),(Citation: US-CERT KEYMARBLE Aug 2018),(Citation: Symantec Leafminer July 2018),(Citation: Symantec Remsec IOCs),(Citation: Medium S2W WhisperGate January 2022),(Citation: ESET DazzleSpy Jan 2022),(Citation: Securelist Remexi Jan 2019),(Citation: Microsoft Analyzing Solorigate Dec 2020),(Citation: FireEye APT32 May 2017),(Citation: Unit42 Azorult Nov 2018),(Citation: ANSSI Sandworm January 2021),(Citation: Cybereason OperationCuckooBees May 2022),(Citation: Trend Micro KillDisk 2),(Citation: Microsoft Prestige ransomware October 2022),(Citation: McAfee Sodinokibi October 2019),(Citation: Symantec Linfo May 2012),(Citation: Fidelis njRAT June 2013),(Citation: Trend Micro Cheerscrypt May 2022),(Citation: LogRhythm WannaCry),(Citation: TrendMicro Confucius APT Aug 2021),(Citation: SentinelOne Lazarus macOS July 2020),(Citation: Microsoft FinFisher March 2018),(Citation: Unit 42 Kazuar May 2017),(Citation: Symantec Dragonfly),(Citation: Kaspersky Sofacy),(Citation: ESET Zebrocy May 2019),(Citation: Cisco Talos Transparent Tribe Education Campaign July 2022),(Citation: TrendMicro Lazarus Nov 2018),(Citation: FireEye APT10 April 2017),(Citation: Talos Kimsuky Nov 2021),(Citation: Cyble Black Basta May 2022),(Citation: Trend Micro Trickbot Nov 2018),(Citation: PaloAlto CardinalRat Apr 2017),(Citation: Securelist Octopus Oct 2018),(Citation: Cybereason StrifeWater Feb 2022),(Citation: Mandiant Pulse Secure Zero-Day April 2021),(Citation: Dragos Crashoverride 2018),(Citation: Kaspersky Adwind Feb 2016),(Citation: Bitdefender FunnyDream Campaign November 2020),(Citation: Camba RARSTONE),(Citation: Unit 42 Magic Hound Feb 2017),(Citation: KISA Operation Muzabi),(Citation: CISA Scattered Spider Advisory November 2023),(Citation: ASERT Donot March 2018),(Citation: US-CERT FALLCHILL Nov 2017),(Citation: ASERT InnaputRAT April 2018),(Citation: GitHub Sliver File System August 2021),(Citation: Kaspersky Turla),(Citation: Carbon Black HotCroissant April 2020),(Citation: Cobalt Strike Manual 4.3 November 2020),(Citation: ESET Okrum July 2019),(Citation: ESET Gelsemium June 2021),(Citation: Prevailion DarkWatchman 2021),(Citation: Trend Micro Ransomware February 2021),(Citation: Check Point APT34 April 2021),(Citation: Lotus Blossom Jun 2015),(Citation: Zscaler Kasidet),(Citation: Kaspersky Ferocious Kitten Jun 2021),(Citation: ZScaler Hacking Team),(Citation: US District Court Indictment GRU Unit 74455 October 2020),(Citation: NCC Group WastedLocker June 2020),(Citation: Uptycs Black Basta ESXi June 2022),(Citation: Baumgartner Naikon 2015),(Citation: Trend Micro Cyclops Blink March 2022),(Citation: NCC Group Team9 June 2020),(Citation: MalwareBytes WoodyRAT Aug 2022),(Citation: Riskiq Remcos Jan 2018),(Citation: Microsoft GALLIUM December 2019),(Citation: Palo Alto Gamaredon Feb 2017),(Citation: Palo Alto Networks BBSRAT),(Citation: Unit42 CookieMiner Jan 2019),(Citation: Kaspersky TajMahal April 2019),(Citation: McAfee Babuk February 2021),(Citation: McAfee Oceansalt Oct 2018),(Citation: FBI FLASH APT39 September 2020),(Citation: MSTIC Nobelium Toolset May 2021),(Citation: objective-see windtail2 jan 2019),(Citation: DFIR Conti Bazar Nov 2021),(Citation: Symantec Frutas Feb 2013),(Citation: Mandiant Pulse Secure Update May 2021),(Citation: Aqua Kinsing April 2020),(Citation: Talos Promethium June 2020),(Citation: Antiy CERT Ramsay April 2020),(Citation: Symantec Hydraq Jan 2010),(Citation: NCSC Cyclops Blink February 2022),(Citation: Securelist Dtrack),(Citation: Trend Micro AvosLocker Apr 2022),(Citation: FireEye SUNBURST Backdoor December 2020),(Citation: Rancor Unit42 June 2018),(Citation: Proofpoint NETWIRE December 2020),(Citation: ATT QakBot April 2021),(Citation: Cylance Dust Storm),(Citation: Dell TG-3390),(Citation: Volexity InkySquid RokRAT August 2021),(Citation: Kaspersky Turla Aug 2014),(Citation: Medium Metamorfo Apr 2020),(Citation: Cylance Shell Crew Feb 2017),(Citation: Proofpoint LookBack Malware Aug 2019),(Citation: Securelist MuddyWater Oct 2018),(Citation: FireEye APT34 Dec 2017),(Citation: Cymmetria Patchwork),(Citation: FireEye MESSAGETAP October 2019),(Citation: Proofpoint Operation Transparent Tribe March 2016),(Citation: Deep Instinct Black Basta August 2022),(Citation: CISA AA20-296A Berserk Bear December 2020),(Citation: S2 Grupo TrickBot June 2017),(Citation: BlackBerry CostaRicto November 2020),(Citation: NCSC-NL COATHANGER Feb 2024),(Citation: CISA AA20-259A Iran-Based Actor September 2020),(Citation: Cylance Machete Mar 2017),(Citation: Microsoft Actinium February 2022),(Citation: Avira Mustang Panda January 2020),(Citation: ESET Machete July 2019),(Citation: CrowdStrike SUNSPOT Implant January 2021),(Citation: Überwachung APT28 Forfiles June 2015),(Citation: Avertium Black Basta June 2022),(Citation: F-Secure The Dukes),(Citation: Trend Micro Iron Tiger April 2021),(Citation: ESET Zebrocy Nov 2018),(Citation: QiAnXin APT-C-36 Feb2019),(Citation: Lazarus APT January 2022),(Citation: Unit 42 WhisperGate January 2022),(Citation: FireEye Metamorfo Apr 2018),(Citation: Kaspersky Transparent Tribe August 2020),(Citation: Symantec Cicada November 2020),(Citation: Symantec Trojan.Hydraq Jan 2010),(Citation: Secureworks BRONZE BUTLER Oct 2017),(Citation: Secureworks GandCrab and REvil September 2019),(Citation: Trustwave GoldenSpy June 2020),(Citation: SentinelLabs Metador Technical Appendix Sept 2022),(Citation: ESET BackdoorDiplomacy Jun 2021),(Citation: Mandiant UNC3890 Aug 2022),(Citation: ClearSky Lebanese Cedar Jan 2021),(Citation: Kaspersky ThreatNeedle Feb 2021),(Citation: GitHub SILENTTRINITY Modules July 2019),(Citation: FireEye APT10 Sept 2018),(Citation: Malwarebytes Kimsuky June 2021),(Citation: Radware Micropsia July 2018),(Citation: Mandiant Cutting Edge Part 3 February 2024),(Citation: Malwarebytes AvosLocker Jul 2021),(Citation: Trend Micro IXESHE 2012),(Citation: CISA AA20-239A BeagleBoyz August 2020),(Citation: McAfee Cuba April 2021),(Citation: Korean FSI TA505 2020),(Citation: Talos Lokibot Jan 2021),(Citation: DustySky),(Citation: ESET Attor Oct 2019),(Citation: Unit 42 PingPull Jun 2022),(Citation: Proofpoint TA416 Europe March 2022),(Citation: Mandiant Operation Ke3chang November 2014),(Citation: Novetta Blockbuster),(Citation: Kersten Akira 2023),(Citation: Microsoft BlackCat Jun 2022),(Citation: TrendMicro Patchwork Dec 2017),(Citation: Unit42 Redaman January 2019),(Citation: FireEye WannaCry 2017),(Citation: Volexity SolarWinds),(Citation: FireEye APT37 Feb 2018),(Citation: Intel 471 REvil March 2020),(Citation: Proofpoint TA505 October 2019),(Citation: TrendMicro Tropic Trooper May 2020),(Citation: Joint Cybersecurity Advisory AA23-129A Snake Malware May 2023),(Citation: Microsoft DUBNIUM July 2016),(Citation: Arxiv Avaddon Feb 2021),(Citation: Securelist ScarCruft May 2019),(Citation: Cybereason Kimsuky November 2020),(Citation: FireEye APT41 March 2020),(Citation: Unit42 Cannon Nov 2018),(Citation: Intezer Doki July 20),(Citation: ESET Operation Groundbait),(Citation: Talos ZxShell Oct 2014),(Citation: Nicolas Falliere, Liam O Murchu, Eric Chien February 2011),(Citation: Accenture SNAKEMACKEREL Nov 2018),(Citation: CheckPoint Bandook Nov 2020),(Citation: Fysbis Dr Web Analysis),(Citation: Talos GravityRAT),(Citation: Proofpoint Leviathan Oct 2017),(Citation: Lunghi Iron Tiger Linux),(Citation: SentinelOne Aoqin Dragon June 2022),(Citation: US-CERT TYPEFRAME June 2018),(Citation: FireEye EPS Awakens Part 2),(Citation: Forcepoint Monsoon),(Citation: Cisco Talos Intelligence Group),(Citation: TechNet Dir),(Citation: JPCert PLEAD Downloader June 2018),(Citation: CISA AR21-126A FIVEHANDS May 2021),(Citation: CISA Zebrocy Oct 2020),(Citation: Palo Alto Rover),(Citation: Bitdefender APT28 Dec 2015),(Citation: Palo Alto MoonWind March 2017),(Citation: McAfee Sharpshooter December 2018),(Citation: MSTIC FoggyWeb September 2021),(Citation: SecureList SynAck Doppelgänging May 2018),(Citation: Security Affairs DustSquad Oct 2018),(Citation: Trend Micro DRBControl February 2020),(Citation: McAfee Gold Dragon),(Citation: FireEye APT30),(Citation: Github PowerShell Empire),(Citation: Cybereason Bazar July 2020),(Citation: FinFisher Citation),(Citation: ESET Security Mispadu Facebook Ads 2019),(Citation: CrowdStrike Ryuk January 2019),(Citation: ESET Dukes October 2019),(Citation: Qualys LolZarus),(Citation: ESET ComRAT May 2020),(Citation: Check Point APT35 CharmPower January 2022),(Citation: CrowdStrike Putter Panda),(Citation: DOJ GRU Indictment Jul 2018),(Citation: ESET Sednit USBStealer 2014),(Citation: Talos Oblique RAT March 2021),(Citation: GDATA Zeus Panda June 2017),</t>
  </si>
  <si>
    <t>CVE-2018-10590</t>
  </si>
  <si>
    <t>In Advantech WebAccess versions V8.2_20170817 and prior, WebAccess versions V8.3.0 and prior, WebAccess Dashboard versions V.2.0.15 and prior, WebAccess Scada Node versions prior to 8.3.1, and WebAccess/NMS 2.0.3 and prior, an information exposure vulnerability through directory listing has been identified, which may allow an attacker to find important files that are not normally visible.</t>
  </si>
  <si>
    <t>CWE-538</t>
  </si>
  <si>
    <t>T1105</t>
  </si>
  <si>
    <t>Ingress Tool Transfer</t>
  </si>
  <si>
    <t>attack-pattern--e6919abc-99f9-4c6c-95a5-14761e7b2add</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</si>
  <si>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</si>
  <si>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relationship--644b6c21-90f0-43b7-8da4-7f6f24ddabb6</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</si>
  <si>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</si>
  <si>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https://attack.mitre.org/techniques/T1105</t>
  </si>
  <si>
    <t>11 April 2024</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</si>
  <si>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</si>
  <si>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Command: Command Execution, File: File Creation, Network Traffic: Network Connection Creation, Network Traffic: Network Traffic Content, Network Traffic: Network Traffic Flow</t>
  </si>
  <si>
    <t>Alain Homewood; Jeremy Hedges; Joe Wise; John Page (aka hyp3rlinx), ApparitionSec; Mark Wee; Selena Larson, @selenalarson; Shailesh Tiwary (Indian Army); The DFIR Report</t>
  </si>
  <si>
    <t>(Citation: Fortinet Diavol July 2021),(Citation: Securelist APT10 March 2021),(Citation: NSA/FBI Drovorub August 2020),(Citation: ESET EvilNum July 2020),(Citation: Mandiant Cutting Edge January 2024),(Citation: Palo Alto DNS Requests),(Citation: MoustachedBouncer ESET August 2023),(Citation: Talos Bisonal Mar 2020),(Citation: US-CERT BLINDINGCAN Aug 2020),(Citation: Bitdefender Naikon April 2021),(Citation: CISA MAR SLOTHFULMEDIA October 2020),(Citation: Intrinsec Egregor Nov 2020),(Citation: Secureworks Karagany July 2019),(Citation: Unit 42 Gorgon Group Aug 2018),(Citation: NCSC GCHQ Small Sieve Jan 2022),(Citation: Microsoft WhisperGate January 2022),(Citation: McAfee Honeybee),(Citation: ZScaler Squirrelwaffle Sep 2021),(Citation: ThreatExpert Agent.btz),(Citation: Kaspersky MoleRATs April 2019),(Citation: FOX-IT May 2016 Mofang),(Citation: Trend Micro Qakbot December 2020),(Citation: Trend Micro Muddy Water March 2021),(Citation: Symantec Pasam May 2012),(Citation: 20 macOS Common Tools and Techniques),(Citation: MalwareBytes SideCopy Dec 2021),(Citation: Microsoft Iranian Threat Actor Trends November 2021),(Citation: ClearSky MuddyWater Nov 2018),(Citation: ESET Nomadic Octopus 2018),(Citation: Secureworks GOLD KINGSWOOD September 2018),(Citation: Trend Micro Tick November 2019),(Citation: Microsoft HAFNIUM March 2020),(Citation: Cisco Talos Bitter Bangladesh May 2022),(Citation: Cisco Ukraine Wipers January 2022),(Citation: US-CERT Volgmer Nov 2017),(Citation: Deep Instinct TA505 Apr 2019),(Citation: McAfee Lazarus Jul 2020),(Citation: Cybereason Egregor Nov 2020),(Citation: sentinelone shlayer to zshlayer),(Citation: PWC KeyBoys Feb 2017),(Citation: Microsoft POLONIUM June 2022),(Citation: Unit 42 KerrDown February 2019),(Citation: Talos Micropsia June 2017),(Citation: FireEye Know Your Enemy FIN8 Aug 2016),(Citation: TrendMicro macOS Dacls May 2020),(Citation: Talos Konni May 2017),(Citation: SANS Conficker),(Citation: Crowdstrike DNC June 2016),(Citation: Rapid7 HAFNIUM Mar 2021),(Citation: FireEye Fin8 May 2016),(Citation: Proofpoint Azorult July 2018),(Citation: IBM IcedID November 2017),(Citation: CISA MAR-10288834-2.v1  TAINTEDSCRIBE MAY 2020),(Citation: objectivesee osx.shlayer apple approved 2020),(Citation: Volexity InkySquid BLUELIGHT August 2021),(Citation: Kaspersky QakBot September 2021),(Citation: Security Intelligence More Eggs Aug 2019),(Citation: Unit 42 Gamaredon February 2022),(Citation: TrendMicro BlackTech June 2017),(Citation: Medium Anchor DNS July 2020),(Citation: ClearSky Siamesekitten August 2021),(Citation: Volexity PowerDuke November 2016),(Citation: SentinelLabs Metador Sept 2022),(Citation: BleepingComputer Molerats Dec 2020),(Citation: Mandiant APT29 Eye Spy Email Nov 22),(Citation: CheckPoint Naikon May 2020),(Citation: Symantec Dyre June 2015),(Citation: FireEye FiveHands April 2021),(Citation: Palo Alto Brute Ratel July 2022),(Citation: Kaspersky Lyceum October 2021),(Citation: Kaspersky ProjectSauron Technical Analysis),(Citation: Cisco H1N1 Part 2),(Citation: GitHub Pupy),(Citation: Ensilo Darkgate 2018),(Citation: US-CERT TA18-074A),(Citation: Objective-See MacMa Nov 2021),(Citation: DigiTrust NanoCore Jan 2017),(Citation: Talos TinyTurla September 2021),(Citation: FoxIT Wocao December 2019),(Citation: Proofpoint Bumblebee April 2022),(Citation: Talos NavRAT May 2018),(Citation: ESET ForSSHe December 2018),(Citation: Secureworks Gold Prelude Profile),(Citation: Talos Agent Tesla Oct 2018),(Citation: TechNet Certutil),(Citation: Accenture Lyceum Targets November 2021),(Citation: Threatpost Hancitor),(Citation: NCSC Joint Report Public Tools),(Citation: Symantec Calisto July 2018),(Citation: Cyphort EvilBunny Dec 2014),(Citation: Checkpoint IndigoZebra July 2021),(Citation: Unit 42 BadPatch Oct 2017),(Citation: Scarlet Mimic Jan 2016),(Citation: ProofPoint SettingContent-ms July 2018),(Citation: TechNet Copy),(Citation: FireEye FIN7 April 2017),(Citation: Bitdefender StrongPity June 2020),(Citation: Gh0stRAT ATT March 2019),(Citation: Sygnia Elephant Beetle Jan 2022),(Citation: Google TAG Lazarus Jan 2021),(Citation: JPCert TSCookie March 2018),(Citation: Gigamon Berserk Bear October 2021),(Citation: ESET Industroyer),(Citation: ESET Gamaredon June 2020),(Citation: Mandiant Cutting Edge Part 2 January 2024),(Citation: Group IB GrimAgent July 2021),(Citation: PaloAlto UBoatRAT Nov 2017),(Citation: Proofpoint ZeroT Feb 2017),(Citation: ESET Grandoreiro April 2020),(Citation: Symantec Volgmer Aug 2014),(Citation: FireEye Periscope March 2018),(Citation: CrowdStrike Wizard Spider October 2020),(Citation: Aquino RARSTONE),(Citation: TrendMicro TropicTrooper 2015),(Citation: PTSecurity Cobalt Group Aug 2017),(Citation: NCCGroup RokRat Nov 2018),(Citation: NCSC APT29 July 2020),(Citation: Securelist ShadowPad Aug 2017),(Citation: Talos PoetRAT April 2020),(Citation: Novetta-Axiom),(Citation: Sophos Netwalker May 2020),(Citation: Unit 42 RGDoor Jan 2018),(Citation: Kaspersky LuminousMoth July 2021),(Citation: Mandiant No Easy Breach),(Citation: Unit42 BabyShark Apr 2019),(Citation: Volexity Ivanti Zero-Day Exploitation January 2024),(Citation: Lotus Blossom Dec 2015),(Citation: Telefonica Snip3 December 2021),(Citation: CISA WellMess July 2020),(Citation: Proofpoint TA505 Jan 2019),(Citation: Unit 42 MechaFlounder March 2019),(Citation: CoinTicker 2019),(Citation: FireEye MuddyWater Mar 2018),(Citation: Novetta Winnti April 2015),(Citation: JPCERT ChChes Feb 2017),(Citation: Kaspersky Winnti April 2013),(Citation: Booz Allen Hamilton),(Citation: RATANKBA),(Citation: Talos PoetRAT October 2020),(Citation: Cofense Astaroth Sept 2018),(Citation: Trend Micro Waterbear December 2019),(Citation: CrowdStrike Carbon Spider August 2021),(Citation: Cybereason Cobalt Kitty 2017),(Citation: ESET Turla Mosquito May 2018),(Citation: Talos Sodinokibi April 2019),(Citation: Netskope Squirrelwaffle Oct 2021),(Citation: Palo Alto menuPass Feb 2017),(Citation: FireEye admin@338),(Citation: Microsoft NICKEL December 2021),(Citation: CISA SoreFang July 2016),(Citation: Cylance Shaheen Nov 2018),(Citation: Kaspersky WIRTE November 2021),(Citation: ATT Sidewinder January 2021),(Citation: CheckPoint SpeakUp Feb 2019),(Citation: ESET InvisiMole June 2018),(Citation: Microsoft FTP),(Citation: PaloAlto DNS Requests May 2016),(Citation: Unit 42 BackConfig May 2020),(Citation: Symantec Chafer February 2018),(Citation: Morphisec ShellTea June 2019),(Citation: Accenture Dragonfish Jan 2018),(Citation: Bitdefender LuminousMoth July 2021),(Citation: Unit 42 Playbook Dec 2017),(Citation: District Court of NY APT10 Indictment December 2018),(Citation: FireEye Clandestine Fox),(Citation: GitHub QuasarRAT),(Citation: Securelist WhiteBear Aug 2017),(Citation: Trend Micro njRAT 2018),(Citation: LOLBAS Certutil),(Citation: Fortinet Metamorfo Feb 2020),(Citation: Novetta Blockbuster Destructive Malware),(Citation: ClearSky Lazarus Aug 2020),(Citation: Check Point Meteor Aug 2021),(Citation: TrendMicro MacOS April 2018),(Citation: Cybereason Valak May 2020),(Citation: Crowdstrike GTR2020 Mar 2020),(Citation: CIRCL PlugX March 2013),(Citation: ClearSky Wilted Tulip July 2017),(Citation: ESET Telebots Dec 2016),(Citation: ESET Casbaneiro Oct 2019),(Citation: Juniper IcedID June 2020),(Citation: Trend Micro Daserf Nov 2017),(Citation: Symantec WastedLocker June 2020),(Citation: Microsoft PLATINUM April 2016),(Citation: Trend Micro Skidmap),(Citation: Malwarebytes Konni Aug 2021),(Citation: Symantec Elfin Mar 2019),(Citation: Leonardo Turla Penquin May 2020),(Citation: ESET LoudMiner June 2019),(Citation: PWC Cloud Hopper Technical Annex April 2017),(Citation: Secureworks DarkTortilla Aug 2022),(Citation: ESET Lazarus Jun 2020),(Citation: US-CERT Volgmer 2 Nov 2017),(Citation: Unit 42 Sofacy Feb 2018),(Citation: Sygnia Emperor Dragonfly October 2022),(Citation: Accenture MUDCARP March 2019),(Citation: MalwareBytes LazyScripter Feb 2021),(Citation: ESET Gazer Aug 2017),(Citation: Secureworks MCMD July 2019),(Citation: Securelist MiniDuke Feb 2013),(Citation: Unit42 Xbash Sept 2018),(Citation: Fidelis INOCNATION),(Citation: Cybereason Chaes Nov 2020),(Citation: BlackBerry Bahamut),(Citation: Mandiant FIN7 Apr 2022),(Citation: Mandiant APT41),(Citation: Check Point Warzone Feb 2020),(Citation: Palo Alto Unit 42 OutSteel SaintBot February 2022 ),(Citation: IBM Grandoreiro April 2020),(Citation: Google EXOTIC LILY March 2022),(Citation: US-CERT HOPLIGHT Apr 2019),(Citation: Group IB Ransomware September 2020),(Citation: Unit 42 Bisonal July 2018),(Citation: Morphisec Snip3 May 2021),(Citation: McAfee Night Dragon),(Citation: Morphisec Cobalt Gang Oct 2018),(Citation: SecureWorks August 2019),(Citation: Checkpoint MosesStaff Nov 2021),(Citation: ESET LightNeuron May 2019),(Citation: Kaspersky CactusPete Aug 2020),(Citation: CyberBit Dtrack),(Citation: US-CERT Bankshot Dec 2017),(Citation: Trend Micro MacOS Backdoor November 2020),(Citation: Mandiant FIN13 Aug 2022),(Citation: Gigamon BADHATCH Jul 2019),(Citation: Kaspersky ToddyCat June 2022),(Citation: FireEye SUNSHUTTLE Mar 2021),(Citation: Unit 42 CARROTBAT November 2018),(Citation: Cybereason Molerats Dec 2020),(Citation: LOLBAS Esentutl),(Citation: US-CERT KEYMARBLE Aug 2018),(Citation: Cisco Talos Avos Jun 2022),(Citation: Symantec Remsec IOCs),(Citation: CISA WellMail July 2020),(Citation: Medium S2W WhisperGate January 2022),(Citation: ESET DazzleSpy Jan 2022),(Citation: PWC WellMess July 2020),(Citation: DigiTrust Agent Tesla Jan 2017),(Citation: ESET TeleBots Oct 2018),(Citation: Malwarebytes RokRAT VBA January 2021),(Citation: Unit42 Azorult Nov 2018),(Citation: ESET Sednit Part 3),(Citation: ANSSI Sandworm January 2021),(Citation: Unit42 DarkHydrus Jan 2019),(Citation: Costa AvosLocker May 2022),(Citation: McAfee Sodinokibi October 2019),(Citation: Symantec Linfo May 2012),(Citation: Fidelis njRAT June 2013),(Citation: Cybersecurity Advisory GRU Brute Force Campaign July 2021),(Citation: Cisco Operation Layover September 2021),(Citation: Malwarebytes DarkComet March 2018),(Citation: TrendMicro Confucius APT Aug 2021),(Citation: SentinelOne Lazarus macOS July 2020),(Citation: Unit 42 Kazuar May 2017),(Citation: Symantec Dragonfly),(Citation: ESET Zebrocy May 2019),(Citation: Cisco Talos Transparent Tribe Education Campaign July 2022),(Citation: ESET GreyEnergy Oct 2018),(Citation: Cyberreason Anchor December 2019),(Citation: PaloAlto NanoCore Feb 2016),(Citation: TrendMicro Lazarus Nov 2018),(Citation: FireEye APT10 April 2017),(Citation: TrendMicro PE_URSNIF.A2),(Citation: Symantec Whitefly March 2019),(Citation: Talos Kimsuky Nov 2021),(Citation: Kaspersky Tomiris Sep 2021),(Citation: Volexity OceanLotus Nov 2017),(Citation: Cycraft Chimera April 2020),(Citation: Lazarus RATANKBA),(Citation: BiZone Lizar May 2021),(Citation: Red Canary SocGholish March 2024),(Citation: FireEye APT38 Oct 2018),(Citation: PaloAlto CardinalRat Apr 2017),(Citation: Securelist Octopus Oct 2018),(Citation: Unit42 RDAT July 2020),(Citation: TrendMicro Gamaredon April 2020),(Citation: Cybereason StrifeWater Feb 2022),(Citation: Mandiant Pulse Secure Zero-Day April 2021),(Citation: Donut Github),(Citation: trendmicro xcsset xcode project 2020),(Citation: ESET Sednit Part 1),(Citation: Kaspersky Adwind Feb 2016),(Citation: Palo Alto Shamoon Nov 2016),(Citation: Bitdefender FunnyDream Campaign November 2020),(Citation: Talos ROKRAT),(Citation: Unit 42 Magic Hound Feb 2017),(Citation: Lee 2013),(Citation: Forcepoint Felismus Mar 2017),(Citation: FireEye FELIXROOT July 2018),(Citation: Rostovcev APT41 2021),(Citation: Unit 42 SeaDuke 2015),(Citation: MacKeeper Bundlore Apr 2019),(Citation: AsyncRAT GitHub),(Citation: FireEye SMOKEDHAM June 2021),(Citation: Intezer TeamTNT September 2020),(Citation: Mandiant Suspected Turla Campaign February 2023),(Citation: Palo Alto OilRig Sep 2018),(Citation: AhnLab Andariel Subgroup of Lazarus June 2018),(Citation: Carbon Black HotCroissant April 2020),(Citation: Cobalt Strike Manual 4.3 November 2020),(Citation: ESET Okrum July 2019),(Citation: ESET Gelsemium June 2021),(Citation: FireEye APT34 Webinar Dec 2017),(Citation: Zscaler Lyceum DnsSystem June 2022),(Citation: Trend Micro Ransomware February 2021),(Citation: Check Point APT34 April 2021),(Citation: Github Koadic),(Citation: Palo Alto Sofacy 06-2018),(Citation: Zscaler Kasidet),(Citation: FireEye NETWIRE March 2019),(Citation: Kaspersky Ferocious Kitten Jun 2021),(Citation: TrendMicro BKDR_URSNIF.SM),(Citation: jRAT Symantec Aug 2018),(Citation: US District Court Indictment GRU Unit 74455 October 2020),(Citation: NTT Security Flagpro new December 2021),(Citation: Trend Micro Cyclops Blink March 2022),(Citation: Unit 42 TA551 Jan 2021),(Citation: NCC Group Team9 June 2020),(Citation: MalwareBytes WoodyRAT Aug 2022),(Citation: Riskiq Remcos Jan 2018),(Citation: Microsoft GALLIUM December 2019),(Citation: Kaspersky Cloud Atlas August 2019),(Citation: TrendMicro Taidoor),(Citation: TrendMicro DarkComet Sept 2014),(Citation: Palo Alto Gamaredon Feb 2017),(Citation: ESET InvisiMole June 2020),(Citation: GitHub Sliver Upload),(Citation: Crowdstrike Indrik November 2018),(Citation: Unit42 CookieMiner Jan 2019),(Citation: FireEye FIN7 March 2017),(Citation: Symantec Wiarp May 2012),(Citation: Talos Frankenstein June 2019),(Citation: FBI FLASH APT39 September 2020),(Citation: MSTIC Nobelium Toolset May 2021),(Citation: DFIR Conti Bazar Nov 2021),(Citation: MSTIC NOBELIUM Mar 2021),(Citation: Symantec Frutas Feb 2013),(Citation: ESET PipeMon May 2020),(Citation: Symantec Vasport May 2012),(Citation: Linux FTP),(Citation: Talos Rocke August 2018),(Citation: CheckPoint Volatile Cedar March 2015),(Citation: Mandiant Pulse Secure Update May 2021),(Citation: Microsoft BITSAdmin),(Citation: Trend Micro Qakbot May 2020),(Citation: Aqua Kinsing April 2020),(Citation: Cyble Sidewinder September 2020),(Citation: Symantec Hydraq Jan 2010),(Citation: DFIR Phosphorus November 2021),(Citation: NCSC Cyclops Blink February 2022),(Citation: Profero APT27 December 2020),(Citation: Securelist Dtrack),(Citation: Group IB Silence Sept 2018),(Citation: Microsoft DUBNIUM June 2016),(Citation: FireEye SUNBURST Backdoor December 2020),(Citation: FireEye POSHSPY April 2017),(Citation: Symantec Buckeye),(Citation: Rancor Unit42 June 2018),(Citation: Proofpoint NETWIRE December 2020),(Citation: Cylance Dust Storm),(Citation: Dell TG-3390),(Citation: Volexity InkySquid RokRAT August 2021),(Citation: Malwarebytes SmokeLoader 2016),(Citation: Medium Metamorfo Apr 2020),(Citation: Check Point Rocket Kitten),(Citation: Securelist MuddyWater Oct 2018),(Citation: FireEye APT34 Dec 2017),(Citation: Carbon Black Shlayer Feb 2019),(Citation: Kaspersky StoneDrill 2017),(Citation: Microsoft Ransomware as a Service),(Citation: Proofpoint Operation Transparent Tribe March 2016),(Citation: Unit 42 Nokki Oct 2018),(Citation: Cybereason Astaroth Feb 2019),(Citation: ESET Exchange Mar 2021),(Citation: BlackBerry CostaRicto November 2020),(Citation: PWC Cloud Hopper April 2017),(Citation: Unit 42 Hildegard Malware),(Citation: Flashpoint FIN 7 March 2019),(Citation: CISA AA20-259A Iran-Based Actor September 2020),(Citation: DOJ FIN7 Aug 2018),(Citation: Securelist Dropping Elephant),(Citation: Unit 42 Lucifer June 2020),(Citation: Microsoft Actinium February 2022),(Citation: Cybereason TA505 April 2019),(Citation: ESET Machete July 2019),(Citation: wardle evilquest partii),(Citation: F-Secure The Dukes),(Citation: Trend Micro Iron Tiger April 2021),(Citation: Unit 42 DarkHydrus July 2018),(Citation: Talos Seduploader Oct 2017),(Citation: QiAnXin APT-C-36 Feb2019),(Citation: Reaqta MuddyWater November 2017),(Citation: Uptycs Confucius APT Jan 2021),(Citation: Malwarebytes Pony April 2016),(Citation: Talos Cobalt Strike September 2020),(Citation: Intezer HiddenWasp Map 2019),(Citation: Lazarus APT January 2022),(Citation: Crowdstrike Qakbot October 2020),(Citation: Unit 42 WhisperGate January 2022),(Citation: BlackBerry Amadey 2020),(Citation: CISA AA20-301A Kimsuky),(Citation: FireEye Metamorfo Apr 2018),(Citation: Kaspersky Transparent Tribe August 2020),(Citation: PaloAlto Patchwork Mar 2018),(Citation: Unit 42 OopsIE! Feb 2018),(Citation: Symantec Trojan.Hydraq Jan 2010),(Citation: TrendMicro POWERSTATS V3 June 2019),(Citation: Symantec Darkmoon Aug 2005),(Citation: Secureworks BRONZE BUTLER Oct 2017),(Citation: Mandiant APT1),(Citation: DFIR Report APT35 ProxyShell March 2022),(Citation: Cyberint Qakbot May 2021),(Citation: Trustwave GoldenSpy June 2020),(Citation: SentinelLabs Metador Technical Appendix Sept 2022),(Citation: ESET BackdoorDiplomacy Jun 2021),(Citation: Cybereason PowerLess February 2022),(Citation: Mandiant UNC3890 Aug 2022),(Citation: ClearSky Lebanese Cedar Jan 2021),(Citation: Lab52 WIRTE Apr 2019),(Citation: Kaspersky ThreatNeedle Feb 2021),(Citation: Symantec Backdoor.Mivast),(Citation: Microsoft Holmium June 2020),(Citation: Zscaler APT31 Covid-19 October 2020),(Citation: GitHub SILENTTRINITY Modules July 2019),(Citation: Unit42 BendyBear Feb 2021),(Citation: FireEye APT10 Sept 2018),(Citation: Unit42 Emissary Panda May 2019),(Citation: Radware Micropsia July 2018),(Citation: Mandiant Cutting Edge Part 3 February 2024),(Citation: ESET Twitter Ida Pro Nov 2021),(Citation: Trend Micro IXESHE 2012),(Citation: Crowdstrike TELCO BPO Campaign December 2022),(Citation: McAfee Cuba April 2021),(Citation: Recorded Future REDDELTA July 2020),(Citation: Korean FSI TA505 2020),(Citation: Talos Lokibot Jan 2021),(Citation: Talos Cobalt Group July 2018),(Citation: ESET Attor Oct 2019),(Citation: Proofpoint TA416 Europe March 2022),(Citation: Unit 42 NOKKI Sept 2018),(Citation: Symantec Backdoor.Nidiran),(Citation: Unit 42 Valak July 2020),(Citation: Novetta Blockbuster),(Citation: TrendMicro Patchwork Dec 2017),(Citation: Unit42 Redaman January 2019),(Citation: Dell Sakula),(Citation: CrowdStrike AQUATIC PANDA December 2021),(Citation: Bitdefender Trickbot VNC module Whitepaper 2021),(Citation: FireEye APT37 Feb 2018),(Citation: Trend Micro Totbrick Oct 2016),(Citation: Zscaler Bazar September 2020),(Citation: TrendMicro Tropic Trooper May 2020),(Citation: Proofpoint TA505 October 2019),(Citation: Medium Eli Salem GuLoader April 2021),(Citation: Joint Cybersecurity Advisory AA23-129A Snake Malware May 2023),(Citation: PTSecurity Cobalt Dec 2016),(Citation: Trusteer Carberp October 2010),(Citation: Securelist ScarCruft May 2019),(Citation: Cybereason Kimsuky November 2020),(Citation: FireEye APT41 March 2020),(Citation: Unit42 Cannon Nov 2018),(Citation: Intezer Doki July 20),(Citation: Talos ZxShell Oct 2014),(Citation: Forcepoint BITTER Pakistan Oct 2016),(Citation: Group IB APT 41 June 2021),(Citation: Cybereason Soft Cell June 2019),(Citation: Unit42 Molerat Mar 2020),(Citation: Accenture SNAKEMACKEREL Nov 2018),(Citation: Microsoft PLATINUM June 2017),(Citation: Prevx Carberp March 2011),(Citation: Microsoft Unidentified Dec 2018),(Citation: CheckPoint Bandook Nov 2020),(Citation: Proofpoint Leviathan Oct 2017),(Citation: Lunghi Iron Tiger Linux),(Citation: SentinelOne Aoqin Dragon June 2022),(Citation: US-CERT TYPEFRAME June 2018),(Citation: Unit 42 CARROTBAT January 2020),(Citation: Forcepoint Monsoon),(Citation: Novetta Blockbuster Loaders),(Citation: Cisco Talos Intelligence Group),(Citation: JPCert PLEAD Downloader June 2018),(Citation: CISA AR21-126A FIVEHANDS May 2021),(Citation: Symantec Shuckworm January 2022),(Citation: Volexity Patchwork June 2018),(Citation: Bitdefender APT28 Dec 2015),(Citation: Unit 42 VERMIN Jan 2018),(Citation: Symantec Bumblebee June 2022),(Citation: Trellix Darkgate 2023),(Citation: Rapid7 KeyBoy Jun 2013),(Citation: FireEye APT33 Sept 2017),(Citation: McAfee Sharpshooter December 2018),(Citation: FireEye APT28),(Citation: MSTIC FoggyWeb September 2021),(Citation: Mandiant FIN12 Oct 2021),(Citation: Palo Alto OilRig May 2016),(Citation: Unit 42 OilRig Sept 2018),(Citation: Security Affairs DustSquad Oct 2018),(Citation: Prevailion EvilNum May 2020),(Citation: Symantec Ristol May 2012),(Citation: Trend Micro DRBControl February 2020),(Citation: McAfee Gold Dragon),(Citation: Github PowerShell Empire),(Citation: Cybereason Bazar July 2020),(Citation: Chronicle Winnti for Linux May 2019),(Citation: HP SVCReady Jun 2022),(Citation: Mandiant APT1 Appendix),(Citation: Nccgroup Gh0st April 2018),(Citation: ESET Turla Mosquito Jan 2018),(Citation: Securelist Brazilian Banking Malware July 2020),(Citation: Bitdefender Sardonic Aug 2021),(Citation: Bitdefender FIN8 July 2021),(Citation: Picus Sodinokibi January 2020),(Citation: Symantec Briba May 2012),(Citation: ESET RTM Feb 2017),(Citation: ESET Dukes October 2019),(Citation: TrendMicro Pawn Storm Dec 2020),(Citation: Qualys LolZarus),(Citation: Check Point APT35 CharmPower January 2022),(Citation: GDATA Zeus Panda June 2017),(Citation: Symantec Security Center Trojan.Kwampirs),(Citation: FireEye APT29 Nov 2018),(Citation: University of Birmingham C2)</t>
  </si>
  <si>
    <t>CVE-2019-1620</t>
  </si>
  <si>
    <t>A vulnerability in the web-based management interface of Cisco Data Center Network Manager (DCNM) could allow an unauthenticated, remote attacker to upload arbitrary files on an affected device. The vulnerability is due to incorrect permission settings in affected DCNM software. An attacker could exploit this vulnerability by uploading specially crafted data to the affected device. A successful exploit could allow the attacker to write arbitrary files on the filesystem and execute code with root privileges on the affected device.</t>
  </si>
  <si>
    <t>CWE-22</t>
  </si>
  <si>
    <t>T1036</t>
  </si>
  <si>
    <t>Masquerading</t>
  </si>
  <si>
    <t>attack-pattern--42e8de7b-37b2-4258-905a-6897815e58e0</t>
  </si>
  <si>
    <t>[APT28](https://attack.mitre.org/groups/G0007) has renamed the WinRAR utility to avoid detection.(Citation: Cybersecurity Advisory GRU Brute Force Campaign July 2021)</t>
  </si>
  <si>
    <t>relationship--a292f2c5-a071-424e-b8b8-03d195c466ad</t>
  </si>
  <si>
    <t>01 October 2021</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</si>
  <si>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</si>
  <si>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https://attack.mitre.org/techniques/T1036</t>
  </si>
  <si>
    <t>08 March 2024</t>
  </si>
  <si>
    <t>1.7</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</si>
  <si>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</si>
  <si>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</si>
  <si>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Bartosz Jerzman; David Lu, Tripwire; Elastic; Felipe Espósito, @Pr0teus; Goldstein Menachem; Nick Carr, Mandiant; Oleg Kolesnikov, Securonix</t>
  </si>
  <si>
    <t>(Citation: Trend Micro Tick November 2019),(Citation: Cylance Dust Storm),(Citation: Zscaler APT31 Covid-19 October 2020),(Citation: BlackBerry Bahamut),(Citation: Cyberreason Anchor December 2019),(Citation: Google Election Threats October 2020),(Citation: Cisco Talos Avos Jun 2022),(Citation: FireEye APT10 Sept 2018),(Citation: Ensilo Darkgate 2018),(Citation: US-CERT TA18-074A),(Citation: Talos Bisonal Mar 2020),(Citation: Malwarebytes Kimsuky June 2021),(Citation: Trend Micro DRBControl February 2020),(Citation: SentinelOne NobleBaron June 2021),(Citation: DHS CISA AA22-055A MuddyWater February 2022),(Citation: Medium S2W WhisperGate January 2022),(Citation: Secureworks BRONZE PRESIDENT December 2019),(Citation: Palo Alto Unit 42 OutSteel SaintBot February 2022 ),(Citation: Malwarebytes Saint Bot April 2021),(Citation: Cybereason Cobalt Kitty 2017),(Citation: Leonard TAG 2023),(Citation: Symantec RAINDROP January 2021),(Citation: MSTIC Nobelium Toolset May 2021),(Citation: DFIR Conti Bazar Nov 2021),(Citation: McAfee Honeybee),(Citation: Prevailion DarkWatchman 2021),(Citation: Talos Nyetya June 2017),(Citation: CrowdStrike StellarParticle January 2022),(Citation: Cisco Talos Intelligence Group),(Citation: Securelist Octopus Oct 2018),(Citation: Microsoft Deep Dive Solorigate January 2021),(Citation: Check Point APT34 April 2021),(Citation: ESET Dukes October 2019),(Citation: Twitter ItsReallyNick Platinum Masquerade),(Citation: CISA AR21-126A FIVEHANDS May 2021),(Citation: objective-see windtail1 dec 2018),(Citation: Unit42 Redaman January 2019),(Citation: Secureworks DarkTortilla Aug 2022),(Citation: trendmicro xcsset xcode project 2020),(Citation: Eset Ramsay May 2020),(Citation: Cybersecurity Advisory GRU Brute Force Campaign July 2021),(Citation: Sygnia Elephant Beetle Jan 2022),(Citation: ANSSI RYUK RANSOMWARE),(Citation: Mandiant FIN13 Aug 2022),(Citation: NTT Security Flagpro new December 2021),(Citation: SentinelOne Lazarus macOS July 2020),(Citation: MalwareBytes LazyScripter Feb 2021),(Citation: ClearSky Siamesekitten August 2021),(Citation: Unit 42 TA551 Jan 2021),(Citation: MSTIC FoggyWeb September 2021),</t>
  </si>
  <si>
    <t>CVE-2019-1831</t>
  </si>
  <si>
    <t>A vulnerability in the email message scanning of Cisco AsyncOS Software for Cisco Email Security Appliance (ESA) could allow an unauthenticated, remote attacker to bypass configured content filters on the device. The vulnerability is due to improper input validation of the email body. An attacker could exploit this vulnerability by inserting specific character strings in the message. A successful exploit could allow the attacker to bypass configured content filters that would normally drop the email.</t>
  </si>
  <si>
    <t>T1498</t>
  </si>
  <si>
    <t>Network Denial of Service</t>
  </si>
  <si>
    <t>attack-pattern--d74c4a7e-ffbf-432f-9365-7ebf1f787cab</t>
  </si>
  <si>
    <t>In 2016, [APT28](https://attack.mitre.org/groups/G0007) conducted a distributed denial of service (DDoS) attack against the World Anti-Doping Agency.(Citation: US District Court Indictment GRU Oct 2018)</t>
  </si>
  <si>
    <t>relationship--5e9256c1-5ad5-4fb2-9a75-0267a2daae89</t>
  </si>
  <si>
    <t>06 October 2020</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</si>
  <si>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</si>
  <si>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</si>
  <si>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17 April 2019</t>
  </si>
  <si>
    <t>25 March 2022</t>
  </si>
  <si>
    <t>TA0040</t>
  </si>
  <si>
    <t>Impact</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</si>
  <si>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</si>
  <si>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Azure AD, Containers, Google Workspace, IaaS, Linux, Office 365, SaaS, Windows, macOS</t>
  </si>
  <si>
    <t>Network Traffic: Network Traffic Flow, Sensor Health: Host Status</t>
  </si>
  <si>
    <t>Vishwas Manral, McAfee; Yossi Weizman, Azure Defender Research Team</t>
  </si>
  <si>
    <t>(Citation: Unit 42 Lucifer June 2020),(Citation: US District Court Indictment GRU Oct 2018),(Citation: NKAbuse SL),(Citation: CERT-EU DDoS March 2017)</t>
  </si>
  <si>
    <t>T1040</t>
  </si>
  <si>
    <t>Network Sniffing</t>
  </si>
  <si>
    <t>attack-pattern--3257eb21-f9a7-4430-8de1-d8b6e288f529</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</si>
  <si>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</si>
  <si>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relationship--cb69217e-f063-4093-bcf0-f051ecd42e25</t>
  </si>
  <si>
    <t>16 January 2018</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</si>
  <si>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</si>
  <si>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https://attack.mitre.org/techniques/T1040</t>
  </si>
  <si>
    <t>19 April 2024</t>
  </si>
  <si>
    <t>TA0008</t>
  </si>
  <si>
    <t>Discovery</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</si>
  <si>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</si>
  <si>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IaaS, Linux, Network, Windows, macOS</t>
  </si>
  <si>
    <t>Command: Command Execution, Process: Process Creation</t>
  </si>
  <si>
    <t>Austin Clark, @c2defense; Eliraz Levi, Hunters; Itamar Mizrahi, Cymptom; Oleg Kolesnikov, Securonix; Tiago Faria, 3CORESec</t>
  </si>
  <si>
    <t>Network interface access and packet capture driver</t>
  </si>
  <si>
    <t>(Citation: Securelist DarkVishnya Dec 2018),(Citation: Github PowerShell Empire),(Citation: Kaspersky Turla Penquin December 2014),(Citation: FireEye MESSAGETAP October 2019),(Citation: US District Court Indictment GRU Oct 2018),(Citation: ESET Telebots Dec 2016),(Citation: Debian nbtscan Nov 2019),(Citation: Netscout Stolen Pencil Dec 2018),(Citation: Kaspersky Regin),(Citation: Impacket Tools),(Citation: FireEye APT28 Hospitality Aug 2017),(Citation: CISA AA20-301A Kimsuky),(Citation: Symantec Elfin Mar 2019),(Citation: Leonardo Turla Penquin May 2020),(Citation: GitHub PoshC2),(Citation: Charles McLellan March 2016),(Citation: Trend Micro Banking Malware Jan 2019),(Citation: SecTools nbtscan June 2003),(Citation: FireEye APT28),(Citation: GitHub Responder),(Citation: MSTIC FoggyWeb September 2021),</t>
  </si>
  <si>
    <t>CVE-2018-11749</t>
  </si>
  <si>
    <t>When users are configured to use startTLS with RBAC LDAP, at login time, the user's credentials are sent via plaintext to the LDAP server. This affects Puppet Enterprise 2018.1.3, 2017.3.9, and 2016.4.14, and is fixed in Puppet Enterprise 2018.1.4, 2017.3.10, and 2016.4.15. It scored an 8.5 CVSS score.</t>
  </si>
  <si>
    <t>CWE-319</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</si>
  <si>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</si>
  <si>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relationship--c7e8689c-25cf-4fac-926e-c55a2414f16c</t>
  </si>
  <si>
    <t>19 March 2020</t>
  </si>
  <si>
    <t>T1120</t>
  </si>
  <si>
    <t>Peripheral Device Discovery</t>
  </si>
  <si>
    <t>attack-pattern--348f1eef-964b-4eb6-bb53-69b3dcb0c643</t>
  </si>
  <si>
    <t>[APT28](https://attack.mitre.org/groups/G0007) uses a module to receive a notification every time a USB mass storage device is inserted into a victim.(Citation: Microsoft SIR Vol 19)</t>
  </si>
  <si>
    <t>relationship--56d023cf-4390-40d9-afc6-cb0d40b4cdd1</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</si>
  <si>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</si>
  <si>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https://attack.mitre.org/techniques/T1120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</si>
  <si>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</si>
  <si>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Administrator, SYSTEM, User</t>
  </si>
  <si>
    <t>(Citation: ESET Gamaredon June 2020),(Citation: Trend Micro njRAT 2018),(Citation: Sentinel Labs WastedLocker July 2020),(Citation: Securelist ScarCruft May 2019),(Citation: Palo Alto Gamaredon Feb 2017),(Citation: Palo Alto T9000 Feb 2016),(Citation: EFF Manul Aug 2016),(Citation: ESET Sednit Part 2),(Citation: ESET Operation Groundbait),(Citation: MoustachedBouncer ESET August 2023),(Citation: Unit42 Cannon Nov 2018),(Citation: Symantec Chafer Dec 2015),(Citation: Nicolas Falliere, Liam O Murchu, Eric Chien February 2011),(Citation: Kaspersky Equation QA),(Citation: FoxIT Wocao December 2019),(Citation: Kaspersky TajMahal April 2019),(Citation: HP SVCReady Jun 2022),(Citation: Microsoft SIR Vol 19),(Citation: Proofpoint Operation Transparent Tribe March 2016),(Citation: SentinelOne Aoqin Dragon June 2022),(Citation: ESET Attor Oct 2019),(Citation: ESET Crutch December 2020),(Citation: Sophos Ragnar May 2020),(Citation: Securelist BlackEnergy Nov 2014),(Citation: Proofpoint TA505 Mar 2018),(Citation: Prevailion DarkWatchman 2021),(Citation: Forcepoint Monsoon),(Citation: Kaspersky Transparent Tribe August 2020),(Citation: Kaspersky WIRTE November 2021),(Citation: ESET RTM Feb 2017),(Citation: Cisco Talos Intelligence Group),(Citation: Cybereason OperationCuckooBees May 2022),(Citation: Check Point APT34 April 2021),(Citation: TrendMicro Patchwork Dec 2017),(Citation: Unit42 Redaman January 2019),(Citation: Trend Micro Qakbot May 2020),(Citation: FireEye WannaCry 2017),(Citation: ESET ComRAT May 2020),(Citation: Kaspersky MoleRATs April 2019),(Citation: Antiy CERT Ramsay April 2020),(Citation: Palo Alto MoonWind March 2017),(Citation: Eset Ramsay May 2020),(Citation: ESET Sednit USBStealer 2014),(Citation: Fidelis njRAT June 2013),(Citation: Kaspersky Adwind Feb 2016),(Citation: ESET BackdoorDiplomacy Jun 2021),(Citation: Bitdefender FunnyDream Campaign November 2020),(Citation: Microsoft Actinium February 2022),(Citation: Talos Oblique RAT March 2021),(Citation: ESET Machete July 2019),(Citation: TrendMicro Tropic Trooper May 2020),</t>
  </si>
  <si>
    <t>T1598</t>
  </si>
  <si>
    <t>Phishing for Information</t>
  </si>
  <si>
    <t>attack-pattern--cca0ccb6-a068-4574-a722-b1556f86833a</t>
  </si>
  <si>
    <t>[APT28](https://attack.mitre.org/groups/G0007) has used spearphishing to compromise credentials.(Citation: Microsoft Targeting Elections September 2020)(Citation: Secureworks IRON TWILIGHT Active Measures March 2017)</t>
  </si>
  <si>
    <t>relationship--666e9638-d9d9-4480-a98c-dfa247e43bd2</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</si>
  <si>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</si>
  <si>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https://attack.mitre.org/techniques/T1598</t>
  </si>
  <si>
    <t>02 October 2020</t>
  </si>
  <si>
    <t>08 September 2023</t>
  </si>
  <si>
    <t>TA0043</t>
  </si>
  <si>
    <t>Reconnaissance</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</si>
  <si>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</si>
  <si>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PRE</t>
  </si>
  <si>
    <t>Application Log: Application Log Content, Network Traffic: Network Traffic Content, Network Traffic: Network Traffic Flow</t>
  </si>
  <si>
    <t>Liora Itkin; Liran Ravich, CardinalOps; Ohad Zaidenberg, @ohad_mz; Philip Winther; Robert Simmons, @MalwareUtkonos; Scott Cook, Capital One; Sebastian Salla, McAfee</t>
  </si>
  <si>
    <t>(Citation: Microsoft Targeting Elections September 2020),(Citation: Google Election Threats October 2020),(Citation: CrowdStrike Scattered Spider BYOVD January 2023),(Citation: Secureworks IRON TWILIGHT Active Measures March 2017),(Citation: Microsoft Anti Spoofing),(Citation: ACSC Email Spoofing)</t>
  </si>
  <si>
    <t>T1057</t>
  </si>
  <si>
    <t>Process Discovery</t>
  </si>
  <si>
    <t>attack-pattern--8f4a33ec-8b1f-4b80-a2f6-642b2e479580</t>
  </si>
  <si>
    <t>An [APT28](https://attack.mitre.org/groups/G0007) loader Trojan will enumerate the victim's processes searching for explorer.exe if its current process does not have necessary permissions.(Citation: Unit 42 Playbook Dec 2017)</t>
  </si>
  <si>
    <t>relationship--51d06864-d5de-4286-b2bb-561a8d2c4d49</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</si>
  <si>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</si>
  <si>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https://attack.mitre.org/techniques/T1057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</si>
  <si>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</si>
  <si>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(Citation: ESET Zebrocy Nov 2018),(Citation: evolution of pirpi),(Citation: ESET Zebrocy May 2019),(Citation: Cisco Talos Transparent Tribe Education Campaign July 2022),(Citation: ESET GreyEnergy Oct 2018),(Citation: Fortinet Diavol July 2021),(Citation: Bitdefender Trickbot March 2020),(Citation: Kaspersky Winnti April 2013),(Citation: Securelist APT10 March 2021),(Citation: Threatpost Lizar May 2021),(Citation: Novetta Winnti April 2015),(Citation: wardle evilquest parti),(Citation: Unit 42 DarkHydrus July 2018),(Citation: Mandiant Cutting Edge January 2024),(Citation: MoustachedBouncer ESET August 2023),(Citation: Talos Group123),(Citation: Talos Bisonal Mar 2020),(Citation: Bitdefender Naikon April 2021),(Citation: GitHub PowerSploit May 2012),(Citation: Talos Kimsuky Nov 2021),(Citation: RATANKBA),(Citation: CISA MAR SLOTHFULMEDIA October 2020),(Citation: Trend Micro Waterbear December 2019),(Citation: Lazarus RATANKBA),(Citation: McAfee Bankshot),(Citation: Secureworks Karagany July 2019),(Citation: Talos Cobalt Strike September 2020),(Citation: Lazarus APT January 2022),(Citation: Symantec Volgmer Aug 2014),(Citation: Cybereason Cobalt Kitty 2017),(Citation: BiZone Lizar May 2021),(Citation: Palo Alto menuPass Feb 2017),(Citation: Imminent Unit42 Dec2019),(Citation: ASEC Emotet 2017),(Citation: ESET Turla PowerShell May 2019),(Citation: Alperovitch 2014),(Citation: Secureworks BRONZE SILHOUETTE May 2023),(Citation: CISA SoreFang July 2016),(Citation: McAfee Honeybee),(Citation: Kaspersky Transparent Tribe August 2020),(Citation: FireEye APT38 Oct 2018),(Citation: PaloAlto CardinalRat Apr 2017),(Citation: ATT Sidewinder January 2021),(Citation: Industroyer2 Mandiant April 2022),(Citation: Symantec Trojan.Hydraq Jan 2010),(Citation: ESET InvisiMole June 2018),(Citation: TrendMicro POWERSTATS V3 June 2019),(Citation: Mandiant APT1),(Citation: ESET Carbon Mar 2017),(Citation: Donut Github),(Citation: Kaspersky MoleRATs April 2019),(Citation: Mcafee Clop Aug 2019),(Citation: Accenture Dragonfish Jan 2018),(Citation: FOX-IT May 2016 Mofang),(Citation: Symantec Pasam May 2012),(Citation: ESET Sednit Part 1),(Citation: SentinelLabs Metador Technical Appendix Sept 2022),(Citation: Bitdefender FunnyDream Campaign November 2020),(Citation: Unit 42 Playbook Dec 2017),(Citation: Securelist Darkhotel Aug 2015),(Citation: NCC Group Chimera January 2021),(Citation: ClearSky Lebanese Cedar Jan 2021),(Citation: Talos ROKRAT),(Citation: Unit 42 Magic Hound Feb 2017),(Citation: FireEye Clandestine Fox),(Citation: RotaJakiro 2021 netlab360 analysis),(Citation: Trend Micro Tick November 2019),(Citation: GitHub SILENTTRINITY Modules July 2019),(Citation: Trend Micro njRAT 2018),(Citation: Cisco Talos Bitter Bangladesh May 2022),(Citation: ASERT Donot March 2018),(Citation: ClearSky Lazarus Aug 2020),(Citation: Check Point Meteor Aug 2021),(Citation: Malwarebytes Kimsuky June 2021),(Citation: Cybereason Valak May 2020),(Citation: CIRCL PlugX March 2013),(Citation: Malwarebytes AvosLocker Jul 2021),(Citation: MacKeeper Bundlore Apr 2019),(Citation: FireEye Ransomware Feb 2020),(Citation: TrendMicro macOS Dacls May 2020),(Citation: Trend Micro IXESHE 2012),(Citation: McAfee Cuba April 2021),(Citation: Mandiant Suspected Turla Campaign February 2023),(Citation: Korean FSI TA505 2020),(Citation: DustySky),(Citation: Rapid7 HAFNIUM Mar 2021),(Citation: Unit42 BabyShark Feb 2019),(Citation: Kaspersky Turla),(Citation: Microsoft PLATINUM April 2016),(Citation: Cybereason Royal December 2022),(Citation: Proofpoint Azorult July 2018),(Citation: Securelist BlackEnergy Nov 2014),(Citation: Cobalt Strike Manual 4.3 November 2020),(Citation: Carbon Black HotCroissant April 2020),(Citation: Trend Micro Skidmap),(Citation: ESET Gelsemium June 2021),(Citation: Malwarebytes Konni Aug 2021),(Citation: Malwarebytes IssacWiper CaddyWiper March 2022 ),(Citation: Microsoft Tasklist),(Citation: ESET Trickbot Oct 2020),(Citation: CrowdStrike StellarParticle January 2022),(Citation: Mandiant Operation Ke3chang November 2014),(Citation: Trend Micro Ransomware February 2021),(Citation: Proofpoint LookBack Malware Aug 2019),(Citation: AlienVault Sykipot 2011),(Citation: CISA MAR-10288834-2.v1  TAINTEDSCRIBE MAY 2020),(Citation: Novetta Blockbuster),(Citation: Microsoft Deep Dive Solorigate January 2021),(Citation: Kersten Akira 2023),(Citation: McAfee Maze March 2020),(Citation: SentinelLabs reversing run-only applescripts 2021),(Citation: TrendMicro Patchwork Dec 2017),(Citation: ESET LoudMiner June 2019),(Citation: McAfee GhostSecret),(Citation: Volexity InkySquid BLUELIGHT August 2021),(Citation: Zscaler Kasidet),(Citation: FireEye NETWIRE March 2019),(Citation: Volexity SolarWinds),(Citation: Secureworks DarkTortilla Aug 2022),(Citation: Kaspersky Ferocious Kitten Jun 2021),(Citation: Zscaler Higaisa 2020),(Citation: TrendMicro Ursnif Mar 2015),(Citation: TrendMicro BKDR_URSNIF.SM),(Citation: XAgentOSX 2017),(Citation: Unit 42 Tropic Trooper Nov 2016),(Citation: Unit 42 Gamaredon February 2022),(Citation: CISA MAR-10292089-1.v2 TAIDOOR August 2021),(Citation: ClearSky MuddyWater June 2019),(Citation: Unit 42 Sofacy Feb 2018),(Citation: FireEye APT37 Feb 2018),(Citation: TrendMicro BlackTech June 2017),(Citation: Palo Alto Comnie),(Citation: NTT Security Flagpro new December 2021),(Citation: Baumgartner Naikon 2015),(Citation: Volexity PowerDuke November 2016),(Citation: SentinelLabs Metador Sept 2022),(Citation: CheckPoint Naikon May 2020),(Citation: TrendMicro Tropic Trooper May 2020),(Citation: Proofpoint TA505 October 2019),(Citation: MalwareBytes WoodyRAT Aug 2022),(Citation: FireEye FiveHands April 2021),(Citation: Citizen Lab Stealth Falcon May 2016),(Citation: Palo Alto Brute Ratel July 2022),(Citation: Joint Cybersecurity Advisory AA23-129A Snake Malware May 2023),(Citation: Kaspersky Lyceum October 2021),(Citation: Kaspersky Cloud Atlas August 2019),(Citation: BlackBerry Bahamut),(Citation: Trusteer Carberp October 2010),(Citation: Kaspersky ProjectSauron Technical Analysis),(Citation: Arxiv Avaddon Feb 2021),(Citation: NKAbuse SL),(Citation: Symantec Inception Framework March 2018),(Citation: Palo Alto Networks BBSRAT),(Citation: ESET Sednit Part 2),(Citation: Unit42 Cannon Nov 2018),(Citation: Ensilo Darkgate 2018),(Citation: Intezer Doki July 20),(Citation: Dragos EKANS),(Citation: ESET InvisiMole June 2020),(Citation: GitHub Pupy),(Citation: Talos ZxShell Oct 2014),(Citation: Kaspersky TajMahal April 2019),(Citation: FoxIT Wocao December 2019),(Citation: McAfee Babuk February 2021),(Citation: Fortinet Agent Tesla June 2017),(Citation: Proofpoint Bumblebee April 2022),(Citation: cobaltstrike manual),(Citation: Talos NavRAT May 2018),(Citation: Symantec Orangeworm April 2018),(Citation: ESET ForSSHe December 2018),(Citation: objsee mac malware 2017),(Citation: Palo Alto Unit 42 OutSteel SaintBot February 2022 ),(Citation: Check Point Warzone Feb 2020),(Citation: Accenture SNAKEMACKEREL Nov 2018),(Citation: Fysbis Dr Web Analysis),(Citation: Unit 42 Bisonal July 2018),(Citation: Talos GravityRAT),(Citation: McAfee Oceansalt Oct 2018),(Citation: SentinelOne Aoqin Dragon June 2022),(Citation: Proofpoint Leviathan Oct 2017),(Citation: Trustwave Pillowmint June 2020),(Citation: Secureworks Gold Prelude Profile),(Citation: Lunghi Iron Tiger Linux),(Citation: Anomali Rocke March 2019),(Citation: FireEye EPS Awakens Part 2),(Citation: Talos Frankenstein June 2019),(Citation: Symantec Frutas Feb 2013),(Citation: DFIR Conti Bazar Nov 2021),(Citation: Unit 42 CARROTBAT January 2020),(Citation: TrendMicro EarthLusca 2022),(Citation: Novetta Blockbuster Loaders),(Citation: Cisco Talos Intelligence Group),(Citation: ESET PipeMon May 2020),(Citation: CISA AR21-126A FIVEHANDS May 2021),(Citation: Mandiant Pulse Secure Update May 2021),(Citation: Symantec Shuckworm January 2022),(Citation: Cyphort EvilBunny Dec 2014),(Citation: Unit 42 VERMIN Jan 2018),(Citation: Kaspersky CactusPete Aug 2020),(Citation: Aqua Kinsing April 2020),(Citation: Talos Promethium June 2020),(Citation: Antiy CERT Ramsay April 2020),(Citation: Medium Ali Salem Bumblebee April 2022),(Citation: Symantec Hydraq Jan 2010),(Citation: NCSC Cyclops Blink February 2022),(Citation: CyberBit Dtrack),(Citation: FireEye FIN7 April 2017),(Citation: Symantec Bumblebee June 2022),(Citation: Scarlet Mimic Jan 2016),(Citation: Securelist Dtrack),(Citation: Palo Alto MoonWind March 2017),(Citation: Profero APT27 December 2020),(Citation: Sogeti CERT ESEC Babuk March 2021),(Citation: McAfee Sharpshooter December 2018),(Citation: Kaspersky ToddyCat June 2022),(Citation: FireEye SUNBURST Backdoor December 2020),(Citation: PowerSploit Documentation),(Citation: Palo Alto CVE-2015-3113 July 2015),(Citation: Kaspersky Lab SynAck May 2018),(Citation: JPCert TSCookie March 2018),(Citation: Microsoft Volt Typhoon May 2023),(Citation: Rancor Unit42 June 2018),(Citation: MSTIC FoggyWeb September 2021),(Citation: ATT QakBot April 2021),(Citation: Kaspersky ToddyCat Check Logs October 2023),(Citation: SecureList SynAck Doppelgänging May 2018),(Citation: Palo Alto OilRig May 2016),(Citation: US-CERT KEYMARBLE Aug 2018),(Citation: PaloAlto UBoatRAT Nov 2017),(Citation: Kaspersky Turla Aug 2014),(Citation: Medium Metamorfo Apr 2020),(Citation: FireEye APT17),(Citation: Trend Micro DRBControl February 2020),(Citation: Cylance Shell Crew Feb 2017),(Citation: F-Secure BlackEnergy 2014),(Citation: FireEye APT30),(Citation: Securelist MuddyWater Oct 2018),(Citation: Cybereason Bazar July 2020),(Citation: McAfee Gold Dragon),(Citation: FireEye Periscope March 2018),(Citation: IBM Ransomware Trends September 2020),(Citation: Github PowerShell Empire),(Citation: FinFisher Citation),(Citation: ESET Grandoreiro April 2020),(Citation: ESET DazzleSpy Jan 2022),(Citation: FireEye APT34 Dec 2017),(Citation: HP SVCReady Jun 2022),(Citation: Mandiant APT1 Appendix),(Citation: Trend Micro TeamTNT),(Citation: Proofpoint Operation Transparent Tribe March 2016),(Citation: Fidelis Turbo),(Citation: Medium KONNI Jan 2020),(Citation: Sofacy Komplex Trojan),(Citation: ESET Security Mispadu Facebook Ads 2019),(Citation: Unit 42 Nokki Oct 2018),(Citation: Securelist Brazilian Banking Malware July 2020),(Citation: ESET Turla Mosquito Jan 2018),(Citation: NCCGroup RokRat Nov 2018),(Citation: Bitdefender Sardonic Aug 2021),(Citation: FireEye Hacking Team),(Citation: Unit42 Sofacy Dec 2018),(Citation: Unit42 Azorult Nov 2018),(Citation: CrowdStrike Ryuk January 2019),(Citation: Cybereason Astaroth Feb 2019),(Citation: Symantec Dragonfly),(Citation: ESET RTM Feb 2017),(Citation: Kaspersky ShadowPad Aug 2017),(Citation: BlackBerry CostaRicto November 2020),(Citation: Cybereason OperationCuckooBees May 2022),(Citation: Talos PoetRAT April 2020),(Citation: NCSC-NL COATHANGER Feb 2024),(Citation: Trend Micro KillDisk 2),(Citation: ESET Dukes October 2019),(Citation: CarbonBlack Conti July 2020),(Citation: Novetta-Axiom),(Citation: BitDefender BADHATCH Mar 2021),(Citation: Check Point APT35 CharmPower January 2022),(Citation: Symantec Linfo May 2012),(Citation: Kaspersky Poseidon Group),(Citation: CrowdStrike Putter Panda),(Citation: Unit 42 Lucifer June 2020),(Citation: Secure List Bad Rabbit),(Citation: Unit 42 IronNetInjector February 2021 ),(Citation: Telefonica Snip3 December 2021),(Citation: Malwarebytes DarkComet March 2018),(Citation: Symantec W32.Duqu),(Citation: SentinelOne FrameworkPOS September 2019),(Citation: McAfee Lazarus Resurfaces Feb 2018),(Citation: Avira Mustang Panda January 2020),(Citation: Microsoft FinFisher March 2018),(Citation: ESET BlackEnergy Jan 2016),(Citation: ESET Machete July 2019),(Citation: Unit 42 Kazuar May 2017),(Citation: Talos Oblique RAT March 2021),(Citation: Kaspersky Andariel Ransomware June 2021),(Citation: CrowdStrike SUNSPOT Implant January 2021),(Citation: NCC Group APT15 Alive and Strong),(Citation: GDATA Zeus Panda June 2017),(Citation: FireEye CARBANAK June 2017),(Citation: F-Secure The Dukes),(Citation: Trend Micro Iron Tiger April 2021),</t>
  </si>
  <si>
    <t>T1091</t>
  </si>
  <si>
    <t>Replication Through Removable Media</t>
  </si>
  <si>
    <t>attack-pattern--3b744087-9945-4a6f-91e8-9dbceda417a4</t>
  </si>
  <si>
    <t>[APT28](https://attack.mitre.org/groups/G0007) uses a tool to infect connected USB devices and transmit itself to air-gapped computers when the infected USB device is inserted.(Citation: Microsoft SIR Vol 19)</t>
  </si>
  <si>
    <t>relationship--edaf0203-4959-4e1e-9240-3d20cf0f3b6a</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</si>
  <si>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</si>
  <si>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https://attack.mitre.org/techniques/T1091</t>
  </si>
  <si>
    <t>17 October 2023</t>
  </si>
  <si>
    <t>Lateral Movement</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</si>
  <si>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</si>
  <si>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Windows</t>
  </si>
  <si>
    <t>Drive: Drive Creation, File: File Access, File: File Creation, Process: Process Creation</t>
  </si>
  <si>
    <t>Joas Antonio dos Santos, @C0d3Cr4zy</t>
  </si>
  <si>
    <t>Removable media allowed, Autorun enabled or vulnerability present that allows for code execution</t>
  </si>
  <si>
    <t>(Citation: Trend Micro njRAT 2018),(Citation: Cisco H1N1 Part 2),(Citation: FireEye APT30),(Citation: Nicolas Falliere, Liam O Murchu, Eric Chien February 2011),(Citation: Mandiant Suspected Turla Campaign February 2023),(Citation: SANS Conficker),(Citation: TrendMicro Ursnif File Dec 2014),(Citation: Microsoft SIR Vol 19),(Citation: DustySky),(Citation: FBI Flash FIN7 USB),(Citation: SentinelOne Aoqin Dragon June 2022),(Citation: Kaspersky Transparent Tribe August 2020),(Citation: Forcepoint Monsoon),(Citation: ThreatExpert Agent.btz),(Citation: Trend Micro Qakbot May 2020),(Citation: Kaspersky Flame),(Citation: TrendMicro Ursnif Mar 2015),(Citation: Kaspersky Darkhotel),(Citation: Kaspersky LuminousMoth July 2021),(Citation: Secureworks IRON TWILIGHT Active Measures March 2017),(Citation: Eset Ramsay May 2020),(Citation: ESET Sednit USBStealer 2014),(Citation: Fidelis njRAT June 2013),(Citation: Bitdefender LuminousMoth July 2021),(Citation: Trend Micro Conficker),(Citation: Avira Mustang Panda January 2020),(Citation: FireEye APT28),(Citation: TrendMicro Tropic Trooper May 2020),(Citation: TechNet Removable Media Control),(Citation: Microsoft Disable Autorun),(Citation: win10_asr)</t>
  </si>
  <si>
    <t>CVE-2020-12024</t>
  </si>
  <si>
    <t>Baxter ExactaMix EM 2400 versions 1.10, 1.11, 1.13, 1.14 and ExactaMix EM1200 Versions 1.1, 1.2, 1.4 and 1.5 does not restrict access to the USB interface from an unauthorized user with physical access. Successful exploitation of this vulnerability may allow an attacker with physical access to the system the ability to load an unauthorized payload or unauthorized access to the hard drive by booting a live USB OS. This could impact confidentiality and integrity of the system and risk exposure of sensitive information including PHI.</t>
  </si>
  <si>
    <t>T1014</t>
  </si>
  <si>
    <t>Rootkit</t>
  </si>
  <si>
    <t>attack-pattern--0f20e3cb-245b-4a61-8a91-2d93f7cb0e9b</t>
  </si>
  <si>
    <t>[APT28](https://attack.mitre.org/groups/G0007) has used a UEFI (Unified Extensible Firmware Interface) rootkit known as [LoJax](https://attack.mitre.org/software/S0397).(Citation: Symantec APT28 Oct 2018)(Citation: ESET LoJax Sept 2018)</t>
  </si>
  <si>
    <t>relationship--a5022441-bc5e-4b19-a773-b96b2719d1bb</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</si>
  <si>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</si>
  <si>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</si>
  <si>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</si>
  <si>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Drive: Drive Modification, File: File Modification, Firmware: Firmware Modification</t>
  </si>
  <si>
    <t>(Citation: Symantec APT28 Oct 2018),(Citation: Kaspersky Winnti April 2013),(Citation: NSA/FBI Drovorub August 2020),(Citation: FireEye Hikit Rootkit),(Citation: FireEye HIKIT Rootkit Part 2),(Citation: Sophos ZeroAccess),(Citation: Crowdstrike GTR2020 Mar 2020),(Citation: Nicolas Falliere, Liam O Murchu, Eric Chien February 2011),(Citation: FireEye APT41 Aug 2019),(Citation: Chronicle Winnti for Linux May 2019),(Citation: Check Point Warzone Feb 2020),(Citation: Prevx Carberp March 2011),(Citation: Intezer HiddenWasp Map 2019),(Citation: Trend Micro TeamTNT),(Citation: Kaspersky Turla),(Citation: Anomali Rocke March 2019),(Citation: Trend Micro Skidmap),(Citation: ESET Sednit Part 3),(Citation: Cisco Talos Intelligence Group),(Citation: ESET LoJax Sept 2018),(Citation: NCSC Joint Report Public Tools),(Citation: Unit 42 Hildegard Malware),(Citation: NCSC-NL COATHANGER Feb 2024),(Citation: TrendMicro Hacking Team UEFI),(Citation: Symantec Darkmoon Aug 2005),(Citation: Eset Ramsay May 2020),(Citation: Umbreon Trend Micro),(Citation: ClearSky Lebanese Cedar Jan 2021),(Citation: ESET Ebury Oct 2017),(Citation: Joint Cybersecurity Advisory AA23-129A Snake Malware May 2023),</t>
  </si>
  <si>
    <t>T1113</t>
  </si>
  <si>
    <t>Screen Capture</t>
  </si>
  <si>
    <t>attack-pattern--0259baeb-9f63-4c69-bf10-eb038c390688</t>
  </si>
  <si>
    <t>[APT28](https://attack.mitre.org/groups/G0007) has used tools to take screenshots from victims.(Citation: ESET Sednit Part 2)(Citation: XAgentOSX 2017)(Citation: DOJ GRU Indictment Jul 2018)(Citation: Secureworks IRON TWILIGHT Active Measures March 2017)</t>
  </si>
  <si>
    <t>relationship--48f662fe-1ba2-4c19-b782-dd06d9fb67fa</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</si>
  <si>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</si>
  <si>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</si>
  <si>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</si>
  <si>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Command: Command Execution, Process: OS API Execution</t>
  </si>
  <si>
    <t>(Citation: ESET Zebrocy Nov 2018),(Citation: FireEye MuddyWater Mar 2018),(Citation: ESET Zebrocy May 2019),(Citation: Cisco Talos Transparent Tribe Education Campaign July 2022),(Citation: Threatpost Lizar May 2021),(Citation: SCILabs Malteiro 2021),(Citation: FireEye APT10 April 2017),(Citation: Unit 42 DarkHydrus July 2018),(Citation: Amnesty Intl. Ocean Lotus February 2021),(Citation: Symantec Catchamas April 2018),(Citation: MoustachedBouncer ESET August 2023),(Citation: Bitdefender Naikon April 2021),(Citation: GitHub PowerSploit May 2012),(Citation: CISA MAR SLOTHFULMEDIA October 2020),(Citation: Talos Seduploader Oct 2017),(Citation: McAfee Netwire Mar 2015),(Citation: Secureworks Karagany July 2019),(Citation: BiZone Lizar May 2021),(Citation: Dragos Threat Report 2020),(Citation: CISA EB Aug 2020),(Citation: SecureList Griffon May 2019),(Citation: FireEye Metamorfo Apr 2018),(Citation: Cylance Shaheen Nov 2018),(Citation: Kaspersky Transparent Tribe August 2020),(Citation: Kaspersky WIRTE November 2021),(Citation: PaloAlto Patchwork Mar 2018),(Citation: PaloAlto CardinalRat Apr 2017),(Citation: FireEye Shining A Light on DARKSIDE May 2021),(Citation: Securelist Octopus Oct 2018),(Citation: SCILabs URSA/Mispadu Evolution 2023),(Citation: ESET InvisiMole June 2018),(Citation: Unit42 RDAT July 2020),(Citation: Cybereason StrifeWater Feb 2022),(Citation: TrendMicro POWERSTATS V3 June 2019),(Citation: Secureworks BRONZE BUTLER Oct 2017),(Citation: Symantec Chafer February 2018),(Citation: Kaspersky MoleRATs April 2019),(Citation: Zscaler Cobian Aug 2017),(Citation: trendmicro xcsset xcode project 2020),(Citation: Trend Micro Muddy Water March 2021),(Citation: Kaspersky Adwind Feb 2016),(Citation: SentinelLabs Metador Technical Appendix Sept 2022),(Citation: Tetra Defense Sodinokibi March 2020),(Citation: Bitdefender FunnyDream Campaign November 2020),(Citation: ESET BackdoorDiplomacy Jun 2021),(Citation: Unit 42 Playbook Dec 2017),(Citation: ESET Nomadic Octopus 2018),(Citation: Talos ROKRAT),(Citation: Unit 42 Magic Hound Feb 2017),(Citation: Trend Micro Tick November 2019),(Citation: KISA Operation Muzabi),(Citation: GitHub SILENTTRINITY Modules July 2019),(Citation: Trend Micro njRAT 2018),(Citation: ASERT Donot March 2018),(Citation: FireEye APT10 Sept 2018),(Citation: Unit42 Emissary Panda May 2019),(Citation: Malwarebytes Kimsuky June 2021),(Citation: Cybereason Valak May 2020),(Citation: PWC KeyBoys Feb 2017),(Citation: Radware Micropsia July 2018),(Citation: CIRCL PlugX March 2013),(Citation: AsyncRAT GitHub),(Citation: ClearSky Wilted Tulip July 2017),(Citation: FireEye SMOKEDHAM June 2021),(Citation: FireEye APT41 Aug 2019),(Citation: Talos Konni May 2017),(Citation: Korean FSI TA505 2020),(Citation: F-Secure Cosmicduke),(Citation: ESET Casbaneiro Oct 2019),(Citation: Trend Micro Daserf Nov 2017),(Citation: ESET Attor Oct 2019),(Citation: Carbon Black HotCroissant April 2020),(Citation: Securelist BlackEnergy Nov 2014),(Citation: Cobalt Strike Manual 4.3 November 2020),(Citation: ESET Gelsemium June 2021),(Citation: FireEye APT34 Webinar Dec 2017),(Citation: TrendMicro Patchwork Dec 2017),(Citation: Volexity InkySquid BLUELIGHT August 2021),(Citation: Zscaler Kasidet),(Citation: FireEye NETWIRE March 2019),(Citation: PWC Cloud Hopper Technical Annex April 2017),(Citation: Kaspersky Ferocious Kitten Jun 2021),(Citation: Kaspersky Flame),(Citation: XAgentOSX 2017),(Citation: Unit42 Redaman January 2019),(Citation: TrendMicro Ursnif Mar 2015),(Citation: TrendMicro BKDR_URSNIF.SM),(Citation: Unit 42 Gamaredon February 2022),(Citation: jRAT Symantec Aug 2018),(Citation: FireEye APT37 Feb 2018),(Citation: TrendMicro BlackTech June 2017),(Citation: SentinelLabs Metador Sept 2022),(Citation: BleepingComputer Molerats Dec 2020),(Citation: CheckPoint Naikon May 2020),(Citation: 360 Machete Sep 2020),(Citation: MalwareBytes WoodyRAT Aug 2022),(Citation: Riskiq Remcos Jan 2018),(Citation: Palo Alto Brute Ratel July 2022),(Citation: Cybereason Chaes Nov 2020),(Citation: Red Canary NETWIRE January 2020),(Citation: Securelist ScarCruft May 2019),(Citation: Palo Alto Gamaredon Feb 2017),(Citation: NKAbuse SL),(Citation: ESET InvisiMole June 2020),(Citation: Unit42 Cannon Nov 2018),(Citation: ESET Sednit Part 2),(Citation: f-secure janicab),(Citation: ESET Operation Groundbait),(Citation: US-CERT TA18-074A),(Citation: Objective-See MacMa Nov 2021),(Citation: GitHub Pupy),(Citation: Symantec Chafer Dec 2015),(Citation: Kaspersky TajMahal April 2019),(Citation: Fortinet Agent Tesla June 2017),(Citation: cobaltstrike manual),(Citation: Accenture SNAKEMACKEREL Nov 2018),(Citation: Prevx Carberp March 2011),(Citation: Symantec Dragonfly Sept 2017),(Citation: Fortinet Agent Tesla April 2018),(Citation: objsee mac malware 2017),(Citation: CheckPoint Bandook Nov 2020),(Citation: Talos Agent Tesla Oct 2018),(Citation: Cylance Cleaver),(Citation: FBI FLASH APT39 September 2020),(Citation: Forcepoint Monsoon),(Citation: GitHub Sliver Screen),(Citation: Metabase Q Mispadu Trojan 2023),(Citation: CISA Zebrocy Oct 2020),(Citation: Palo Alto Rover),(Citation: Unit 42 BadPatch Oct 2017),(Citation: Antiy CERT Ramsay April 2020),(Citation: Unit 42 VERMIN Jan 2018),(Citation: Symantec Hydraq Jan 2010),(Citation: Profero APT27 December 2020),(Citation: Secureworks IRON TWILIGHT Active Measures March 2017),(Citation: FireEye FIN7 April 2017),(Citation: Securelist Machete Aug 2014),(Citation: FireEye APT33 Sept 2017),(Citation: Group IB Silence Sept 2018),(Citation: PowerSploit Documentation),(Citation: Gigamon Berserk Bear October 2021),(Citation: Cybereason Molerats Dec 2020),(Citation: ESET Gamaredon June 2020),(Citation: Proofpoint NETWIRE December 2020),(Citation: Cylance Dust Storm),(Citation: Bitdefender Agent Tesla April 2020),(Citation: US-CERT KEYMARBLE Aug 2018),(Citation: Accenture Hogfish April 2018),(Citation: Palo Alto T9000 Feb 2016),(Citation: Security Affairs DustSquad Oct 2018),(Citation: Trend Micro DRBControl February 2020),(Citation: Proofpoint LookBack Malware Aug 2019),(Citation: Talos ROKRAT 2),(Citation: Securelist MuddyWater Oct 2018),(Citation: Anomali Static Kitten February 2021),(Citation: FireEye Periscope March 2018),(Citation: Github PowerShell Empire),(Citation: FinFisher Citation),(Citation: FireEye APT34 Dec 2017),(Citation: ESET DazzleSpy Jan 2022),(Citation: SecureList Silence Nov 2017),(Citation: Lookout Dark Caracal Jan 2018),(Citation: Mandiant APT1 Appendix),(Citation: Securelist Remexi Jan 2019),(Citation: HP SVCReady Jun 2022),(Citation: Proofpoint Operation Transparent Tribe March 2016),(Citation: Kaspersky StoneDrill 2017),(Citation: Nccgroup Gh0st April 2018),(Citation: CopyKittens Nov 2015),(Citation: ESET Security Mispadu Facebook Ads 2019),(Citation: NCCGroup RokRat Nov 2018),(Citation: Unit 42 Nokki Oct 2018),(Citation: DigiTrust Agent Tesla Jan 2017),(Citation: Malwarebytes RokRAT VBA January 2021),(Citation: Unit42 Sofacy Dec 2018),(Citation: Citizen Lab Group5),(Citation: Unit42 Azorult Nov 2018),(Citation: ESET RTM Feb 2017),(Citation: Talos PoetRAT April 2020),(Citation: BitDefender BADHATCH Mar 2021),(Citation: Cylance Machete Mar 2017),(Citation: Check Point APT35 CharmPower January 2022),(Citation: DOJ FIN7 Aug 2018),(Citation: DOJ GRU Indictment Jul 2018),(Citation: Janicab),(Citation: Microsoft Actinium February 2022),(Citation: Talos Oblique RAT March 2021),(Citation: Microsoft FinFisher March 2018),(Citation: ESET Machete July 2019),(Citation: Unit 42 Kazuar May 2017),(Citation: GDATA Zeus Panda June 2017),(Citation: Symantec Dragonfly),(Citation: FireEye CARBANAK June 2017),(Citation: Trend Micro Iron Tiger April 2021),</t>
  </si>
  <si>
    <t>T1528</t>
  </si>
  <si>
    <t>Steal Application Access Token</t>
  </si>
  <si>
    <t>attack-pattern--890c9858-598c-401d-a4d5-c67ebcdd703a</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</si>
  <si>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</si>
  <si>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relationship--d348102c-89dc-452a-b86d-2460928defaa</t>
  </si>
  <si>
    <t>04 October 2019</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</si>
  <si>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</si>
  <si>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https://attack.mitre.org/techniques/T1528</t>
  </si>
  <si>
    <t>04 September 2019</t>
  </si>
  <si>
    <t>24 March 2024</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</si>
  <si>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</si>
  <si>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Azure AD, Containers, Google Workspace, Office 365, SaaS</t>
  </si>
  <si>
    <t>Active Directory: Active Directory Object Modification, User Account: User Account Modification</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</si>
  <si>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</si>
  <si>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(Citation: Trend Micro Pawn Storm OAuth 2017),(Citation: Peirates GitHub),(Citation: AADInternals Documentation),(Citation: NCSC et al APT29 2024),(Citation: Kubernetes Hardening Guide)</t>
  </si>
  <si>
    <t>CVE-2020-0884</t>
  </si>
  <si>
    <t>LOW</t>
  </si>
  <si>
    <t>A spoofing vulnerability exists in Microsoft Visual Studio as it includes a reply URL that is not secured by SSL, aka 'Microsoft Visual Studio Spoofing Vulnerability'.</t>
  </si>
  <si>
    <t>T1221</t>
  </si>
  <si>
    <t>Template Injection</t>
  </si>
  <si>
    <t>attack-pattern--dc31fe1e-d722-49da-8f5f-92c7b5aff534</t>
  </si>
  <si>
    <t>[APT28](https://attack.mitre.org/groups/G0007) used weaponized Microsoft Word documents abusing the remote template function to retrieve a malicious macro. (Citation: Unit42 Sofacy Dec 2018)</t>
  </si>
  <si>
    <t>relationship--73321011-c231-402e-a6bb-b9fd6cf6b658</t>
  </si>
  <si>
    <t>19 April 2019</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</si>
  <si>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</si>
  <si>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https://attack.mitre.org/techniques/T1221</t>
  </si>
  <si>
    <t>12 January 2022</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</si>
  <si>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</si>
  <si>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Network Traffic: Network Connection Creation, Network Traffic: Network Traffic Content, Process: Process Creation</t>
  </si>
  <si>
    <t>Brian Wiltse @evalstrings; Michael Raggi @aRtAGGI; Patrick Campbell, @pjcampbe11</t>
  </si>
  <si>
    <t>(Citation: Talos Frankenstein June 2019),(Citation: Proofpoint RTF Injection),(Citation: ESET Gamaredon June 2020),(Citation: Cybereason Chaes Nov 2020),(Citation: Unit 42 Tropic Trooper Nov 2016),(Citation: Uptycs Confucius APT Jan 2021),(Citation: Unit 42 Gamaredon February 2022),(Citation: Secureworks IRON TILDEN Profile),(Citation: CERT-EE Gamaredon January 2021),(Citation: Microsoft Actinium February 2022),(Citation: Unit 42 Inception November 2018),(Citation: ClearSky Lazarus Aug 2020),(Citation: McAfee Lazarus Jul 2020),(Citation: US-CERT TA18-074A),(Citation: TrendMicro Gamaredon April 2020),(Citation: Unit 42 Phishery Aug 2018),(Citation: Unit42 Sofacy Dec 2018),(Citation: Anomali Template Injection MAR 2018),(Citation: Microsoft Disable Macros)</t>
  </si>
  <si>
    <t>T1199</t>
  </si>
  <si>
    <t>Trusted Relationship</t>
  </si>
  <si>
    <t>attack-pattern--9fa07bef-9c81-421e-a8e5-ad4366c5a925</t>
  </si>
  <si>
    <t>Once [APT28](https://attack.mitre.org/groups/G0007) gained access to the DCCC network, the group then proceeded to use that access to compromise the DNC network.(Citation: DOJ GRU Indictment Jul 2018)</t>
  </si>
  <si>
    <t>relationship--565d2d07-0e2e-44e5-bc37-5a64e49394ee</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</si>
  <si>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</si>
  <si>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https://attack.mitre.org/techniques/T1199</t>
  </si>
  <si>
    <t>21 October 2022</t>
  </si>
  <si>
    <t>2.3</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</si>
  <si>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</si>
  <si>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IaaS, Linux, Office 365, SaaS, Windows, macOS</t>
  </si>
  <si>
    <t>Application Log: Application Log Content, Logon Session: Logon Session Creation, Logon Session: Logon Session Metadata, Network Traffic: Network Traffic Content</t>
  </si>
  <si>
    <t>ExtraHop; Jannie Li, Microsoft Threat Intelligence Center (MSTIC); Praetorian</t>
  </si>
  <si>
    <t>(Citation: Cybersecurity Advisory SVR TTP May 2021),(Citation: Profero APT27 December 2020),(Citation: CrowdStrike StellarParticle January 2022),(Citation: DOJ GRU Indictment Jul 2018),(Citation: Microsoft POLONIUM June 2022),(Citation: Symantec Cicada November 2020),(Citation: Secureworks REvil September 2019),(Citation: MSTIC DEV-0537 Mar 2022),(Citation: US District Court Indictment GRU Unit 74455 October 2020),(Citation: FireEye APT10 April 2017),(Citation: DOJ APT10 Dec 2018),(Citation: District Court of NY APT10 Indictment December 2018),(Citation: MSTIC Nobelium Oct 2021),(Citation: PWC Cloud Hopper Technical Annex April 2017),(Citation: Microsoft Nobelium Admin Privileges),(Citation: Office 365 Partner Relationships)</t>
  </si>
  <si>
    <t>T1078</t>
  </si>
  <si>
    <t>Valid Accounts</t>
  </si>
  <si>
    <t>attack-pattern--b17a1a56-e99c-403c-8948-561df0cffe81</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</si>
  <si>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</si>
  <si>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relationship--7606ad11-1322-4b97-83b9-aaafaee02c07</t>
  </si>
  <si>
    <t>26 July 2021</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</si>
  <si>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</si>
  <si>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https://attack.mitre.org/techniques/T1078</t>
  </si>
  <si>
    <t>2.6</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</si>
  <si>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</si>
  <si>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Logon Session: Logon Session Creation, Logon Session: Logon Session Metadata, User Account: User Account Authentication</t>
  </si>
  <si>
    <t>Goldstein Menachem; Jon Sternstein, Stern Security; Mark Wee; Netskope; Praetorian; Prasad Somasamudram, McAfee; Sekhar Sarukkai, McAfee; Syed Ummar Farooqh, McAfee; Yossi Weizman, Azure Defender Research Team</t>
  </si>
  <si>
    <t>Administrator, User</t>
  </si>
  <si>
    <t>(Citation: Mandiant FIN12 Oct 2021),(Citation: Unit42 OilRig Playbook 2023),(Citation: FireEye Hacking FIN4 Dec 2014),(Citation: FireEye Respond Webinar July 2017),(Citation: Securelist APT10 March 2021),(Citation: FireEye Hacking FIN4 Video Dec 2014),(Citation: Dell TG-3390),(Citation: FireEye TRITON 2019),(Citation: CrowdStrike Grim Spider May 2019),(Citation: Mandiant APT29 Microsoft 365 2022),(Citation: US-CERT TA18-074A),(Citation: Arctic Wolf Akira 2023),(Citation: ESET Industroyer),(Citation: Secureworks GOLD SAHARA),(Citation: Crowdstrike GTR2020 Mar 2020),(Citation: FireEye Know Your Enemy FIN8 Aug 2016),(Citation: Cybereason Soft Cell June 2019),(Citation: Microsoft POLONIUM June 2022),(Citation: Bizeul 2014),(Citation: FireEye APT41 Aug 2019),(Citation: FoxIT Wocao December 2019),(Citation: FireEye APT33 Webinar Sept 2017),(Citation: Cycraft Chimera April 2020),(Citation: CrowdStrike Carbon Spider August 2021),(Citation: FireEye FIN10 June 2017),(Citation: District Court of NY APT10 Indictment December 2018),(Citation: DarkReading FireEye FIN5 Oct 2015),(Citation: RSA2017 Detect and Respond Adair),(Citation: Mandiant FIN5 GrrCON Oct 2016),(Citation: FireEye APT39 Jan 2019),(Citation: MSTIC DEV-0537 Mar 2022),(Citation: FireEye FIN6 Apr 2019),(Citation: McAfee Night Dragon),(Citation: FireEye FIN6 April 2016),(Citation: Visa FIN6 Feb 2019),(Citation: Microsoft NICKEL December 2021),(Citation: US-CERT Ukraine Feb 2016),(Citation: Cybersecurity Advisory SVR TTP May 2021),(Citation: MSTIC NOBELIUM Mar 2021),(Citation: Ukraine15 - EISAC - 201603),(Citation: FireEye APT34 Webinar Dec 2017),(Citation: CISA AA20-296A Berserk Bear December 2020),(Citation: PWC Cloud Hopper April 2017),(Citation: Symantec Cicada November 2020),(Citation: FireEye APT33 Guardrail),(Citation: Novetta-Axiom),(Citation: Symantec Suckfly May 2016),(Citation: CISA AA20-259A Iran-Based Actor September 2020),(Citation: DOJ Iran Indictments March 2018),(Citation: Kaspersky Carbanak),(Citation: CISA AA21-200A APT40 July 2021),(Citation: Aqua Kinsing April 2020),(Citation: CyberBit Dtrack),(Citation: DOJ GRU Indictment Jul 2018),(Citation: NCC Group LAPSUS Apr 2022),(Citation: Symantec Seaduke 2015),(Citation: Cybersecurity Advisory GRU Brute Force Campaign July 2021),(Citation: Sygnia Emperor Dragonfly October 2022),(Citation: Accenture MUDCARP March 2019),(Citation: Microsoft STRONTIUM Aug 2019),(Citation: Anomali Linux Rabbit 2018),(Citation: Group IB Silence Sept 2018),(Citation: Symantec W32.Duqu),(Citation: FireEye SUNBURST Backdoor December 2020),(Citation: Gigamon Berserk Bear October 2021),(Citation: Trend Micro Pawn Storm April 2017),(Citation: Kaspersky ThreatNeedle Feb 2021),(Citation: Microsoft Securing Privileged Access),(Citation: Microsoft Common Conditional Access Policies),(Citation: US-CERT Alert TA13-175A Risks of Default Passwords on the Internet),(Citation: TechNet Credential Theft),(Citation: TechNet Least Privilege)</t>
  </si>
  <si>
    <t>CVE-2019-1715</t>
  </si>
  <si>
    <t>A vulnerability in the Deterministic Random Bit Generator (DRBG), also known as Pseudorandom Number Generator (PRNG), used in Cisco Adaptive Security Appliance (ASA) Software and Cisco Firepower Threat Defense (FTD) Software could allow an unauthenticated, remote attacker to cause a cryptographic collision, enabling the attacker to discover the private key of an affected device. The vulnerability is due to insufficient entropy in the DRBG when generating cryptographic keys. An attacker could exploit this vulnerability by generating a large number of cryptographic keys on an affected device and looking for collisions with target devices. A successful exploit could allow the attacker to impersonate an affected target device or to decrypt traffic secured by an affected key that is sent to or from an affected target device.</t>
  </si>
  <si>
    <t>CWE-332</t>
  </si>
  <si>
    <t>T1021</t>
  </si>
  <si>
    <t>Remote Services</t>
  </si>
  <si>
    <t>SMB/Windows Admin Shares</t>
  </si>
  <si>
    <t>attack-pattern--4f9ca633-15c5-463c-9724-bdcd54fde541</t>
  </si>
  <si>
    <t>[APT28](https://attack.mitre.org/groups/G0007) has mapped network drives using [Net](https://attack.mitre.org/software/S0039) and administrator credentials.(Citation: Cybersecurity Advisory GRU Brute Force Campaign July 2021)</t>
  </si>
  <si>
    <t>relationship--fe028d0f-b02e-4856-8593-c71a07b9519b</t>
  </si>
  <si>
    <t>attack-pattern--54a649ff-439a-41a4-9856-8d144a2551ba</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</si>
  <si>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</si>
  <si>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https://attack.mitre.org/techniques/T1021</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</si>
  <si>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</si>
  <si>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IaaS, Linux, Windows, macOS</t>
  </si>
  <si>
    <t>Command: Command Execution, Logon Session: Logon Session Creation, Module: Module Load, Network Share: Network Share Access, Network Traffic: Network Connection Creation, Network Traffic: Network Traffic Flow, Process: Process Creation, WMI: WMI Creation</t>
  </si>
  <si>
    <t>Dan Borges, @1njection</t>
  </si>
  <si>
    <t>Active remote service accepting connections and valid credentials</t>
  </si>
  <si>
    <t>(Citation: Mandiant FIN12 Oct 2021),(Citation: Palo Alto Brute Ratel July 2022),(Citation: ESET DazzleSpy Jan 2022),(Citation: TrendMicro BlackTech June 2017),(Citation: Nicolas Falliere, Liam O Murchu, Eric Chien February 2011),</t>
  </si>
  <si>
    <t>T1027</t>
  </si>
  <si>
    <t>Obfuscated Files or Information</t>
  </si>
  <si>
    <t>Encrypted/Encoded File</t>
  </si>
  <si>
    <t>attack-pattern--0d91b3c0-5e50-47c3-949a-2a796f04d144</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</si>
  <si>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</si>
  <si>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relationship--1b143de7-af2d-4991-9e2e-aa85a8d7d330</t>
  </si>
  <si>
    <t>attack-pattern--b3d682b6-98f2-4fb0-aa3b-b4df007ca70a</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</si>
  <si>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</si>
  <si>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https://attack.mitre.org/techniques/T1027</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</si>
  <si>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</si>
  <si>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Command: Command Execution, File: File Creation, File: File Metadata, Module: Module Load, Process: OS API Execution, Process: Process Creation, Script: Script Execution, WMI: WMI Creation, Windows Registry: Windows Registry Key Creation</t>
  </si>
  <si>
    <t>Christiaan Beek, @ChristiaanBeek; Red Canary</t>
  </si>
  <si>
    <t>(Citation: Accenture HyperStack October 2020),(Citation: Kaspersky Sofacy),(Citation: CoinTicker 2019),(Citation: Cyberreason Anchor December 2019),(Citation: Fortinet Diavol July 2021),(Citation: Securelist APT10 March 2021),(Citation: PaloAlto NanoCore Feb 2016),(Citation: NSA/FBI Drovorub August 2020),(Citation: Glitch-Cat Green Lambert ATTCK Oct 2021),(Citation: Symantec Elderwood Sept 2012),(Citation: Palo Alto DNS Requests),(Citation: MoustachedBouncer ESET August 2023),(Citation: Talos Group123),(Citation: Talos Kimsuky Nov 2021),(Citation: QiAnXin APT-C-36 Feb2019),(Citation: FireEye Hancitor),(Citation: Malwarebytes Pony April 2016),(Citation: Secureworks Karagany July 2019),(Citation: Crowdstrike MUSTANG PANDA June 2018),(Citation: Talos Cobalt Strike September 2020),(Citation: Cybereason Cobalt Kitty 2017),(Citation: Microsoft NICKEL December 2021),(Citation: CISA EB Aug 2020),(Citation: ESET Turla PowerShell May 2019),(Citation: BlackBerry Amadey 2020),(Citation: NCSC GCHQ Small Sieve Jan 2022),(Citation: CISA SoreFang July 2016),(Citation: Unit 42 OopsIE! Feb 2018),(Citation: Symantec Trojan.Hydraq Jan 2010),(Citation: CISA AppleJeus Feb 2021),(Citation: ESET InvisiMole June 2018),(Citation: Mandiant Pulse Secure Zero-Day April 2021),(Citation: Symantec Darkmoon Aug 2005),(Citation: ESET Carbon Mar 2017),(Citation: Donut Github),(Citation: Morphisec ShellTea June 2019),(Citation: FOX-IT May 2016 Mofang),(Citation: Cyberint Qakbot May 2021),(Citation: Trend Micro Muddy Water March 2021),(Citation: Eset Ramsay May 2020),(Citation: Cybereason Conti Jan 2021),(Citation: MalwareBytes SideCopy Dec 2021),(Citation: ESET BackdoorDiplomacy Jun 2021),(Citation: Palo Alto Shamoon Nov 2016),(Citation: Malwarebytes Agent Tesla April 2020),(Citation: Symantec Gallmaker Oct 2018),(Citation: ClearSky Lazarus Aug 2020),(Citation: Malwarebytes Kimsuky June 2021),(Citation: Cybereason Valak May 2020),(Citation: Unit 42 KerrDown February 2019),(Citation: Malwarebytes AvosLocker Jul 2021),(Citation: MacKeeper Bundlore Apr 2019),(Citation: FireEye Ransomware Feb 2020),(Citation: Secureworks BRONZE PRESIDENT December 2019),(Citation: ASERT InnaputRAT April 2018),(Citation: McAfee Cuba April 2021),(Citation: Recorded Future REDDELTA July 2020),(Citation: DustySky),(Citation: Trend Micro Daserf Nov 2017),(Citation: Kaspersky Turla),(Citation: Microsoft PLATINUM April 2016),(Citation: Trend Micro KillDisk 1),(Citation: Proofpoint TA416 Europe March 2022),(Citation: FireEye Fin8 May 2016),(Citation: Cobalt Strike Manual 4.3 November 2020),(Citation: Unit 42 NOKKI Sept 2018),(Citation: Talos Remcos Aug 2018),(Citation: Unit 42 Valak July 2020),(Citation: McAfee Maze March 2020),(Citation: Microsoft Deep Dive Solorigate January 2021),(Citation: Symantec FIN8 Jul 2023),(Citation: Unit42 Redaman January 2019),(Citation: FireEye NETWIRE March 2019),(Citation: Cybereason Bumblebee August 2022),(Citation: Unit 42 Siloscape Jun 2021),(Citation: Secureworks DarkTortilla Aug 2022),(Citation: jRAT Symantec Aug 2018),(Citation: Palo Alto Comnie),(Citation: NTT Security Flagpro new December 2021),(Citation: Proofpoint TA505 October 2019),(Citation: Secureworks MCMD July 2019),(Citation: FireEye FiveHands April 2021),(Citation: Palo Alto Brute Ratel July 2022),(Citation: BlackBerry Bahamut),(Citation: Securelist ScarCruft May 2019),(Citation: Arxiv Avaddon Feb 2021),(Citation: FireEye APT41 March 2020),(Citation: ESET InvisiMole June 2020),(Citation: ESET Sednit Part 2),(Citation: Cybereason Soft Cell June 2019),(Citation: Mandiant APT41),(Citation: Kaspersky TajMahal April 2019),(Citation: Proofpoint Bumblebee April 2022),(Citation: Check Point Sunburst Teardrop December 2020),(Citation: Palo Alto Unit 42 OutSteel SaintBot February 2022 ),(Citation: Anomali MUSTANG PANDA October 2019),(Citation: Fortinet Agent Tesla April 2018),(Citation: Trustwave Pillowmint June 2020),(Citation: VirusBulletin Kimsuky October 2019),(Citation: Proofpoint Leviathan Oct 2017),(Citation: Morphisec Snip3 May 2021),(Citation: Anomali Rocke March 2019),(Citation: ESET Ebury Feb 2014),(Citation: MSTIC Nobelium Toolset May 2021),(Citation: Symantec Frutas Feb 2013),(Citation: DFIR Conti Bazar Nov 2021),(Citation: Unit 42 CARROTBAT January 2020),(Citation: TrendMicro EarthLusca 2022),(Citation: Threatpost Hancitor),(Citation: CISA ComRAT Oct 2020),(Citation: Infoblox Lokibot January 2019),(Citation: CISA AR21-126A FIVEHANDS May 2021),(Citation: MDSec Brute Ratel August 2022),(Citation: Checkpoint IndigoZebra July 2021),(Citation: Bitdefender APT28 Dec 2015),(Citation: Medium Ali Salem Bumblebee April 2022),(Citation: Securelist BlackOasis Oct 2017),(Citation: Trellix Darkgate 2023),(Citation: Trend Micro Conficker),(Citation: FireEye POSHSPY April 2017),(Citation: FireEye SUNBURST Backdoor December 2020),(Citation: Kaspersky ToddyCat June 2022),(Citation: FireEye APT28),(Citation: Symantec Buckeye),(Citation: Proofpoint TA416 November 2020),(Citation: Palo Alto CVE-2015-3113 July 2015),(Citation: Kaspersky Lab SynAck May 2018),(Citation: ESET Industroyer),(Citation: ESET Gamaredon June 2020),(Citation: Mandiant Cutting Edge Part 2 January 2024),(Citation: SecureList SynAck Doppelgänging May 2018),(Citation: iSight Sandworm Oct 2014),(Citation: Unit 42 OilRig Sept 2018),(Citation: Dell TG-3390),(Citation: SentinelOne Valak June 2020),(Citation: Objective See Green Lambert for OSX Oct 2021),(Citation: Group IB GrimAgent July 2021),(Citation: Volexity InkySquid RokRAT August 2021),(Citation: FireEye Clandestine Wolf),(Citation: Trend Micro DRBControl February 2020),(Citation: Cylance Shell Crew Feb 2017),(Citation: FinFisher Citation),(Citation: CrowdStrike Wizard Spider October 2020),(Citation: HP SVCReady Jun 2022),(Citation: Microsoft Analyzing Solorigate Dec 2020),(Citation: OilRig New Delivery Oct 2017),(Citation: CopyKittens Nov 2015),(Citation: Unit 42 Nokki Oct 2018),(Citation: Malwarebytes RokRAT VBA January 2021),(Citation: Securelist ShadowPad Aug 2017),(Citation: ESET RTM Feb 2017),(Citation: ANSSI Sandworm January 2021),(Citation: S2 Grupo TrickBot June 2017),(Citation: BlackBerry CostaRicto November 2020),(Citation: ThreatConnect Kimsuky September 2020),(Citation: Cisco H1N1 Part 1),(Citation: Talos PoetRAT April 2020),(Citation: NCSC-NL COATHANGER Feb 2024),(Citation: ESET Dukes October 2019),(Citation: CarbonBlack Conti July 2020),(Citation: Checkpoint Dridex Jan 2021),(Citation: ESET Kobalos Feb 2021),(Citation: ESET ComRAT May 2020),(Citation: Microsoft FinFisher March 2018),(Citation: CrowdStrike SUNSPOT Implant January 2021),(Citation: Unit 42 Kazuar May 2017),(Citation: FireEye CARBANAK June 2017),(Citation: Trend Micro Iron Tiger April 2021),(Citation: Microsoft AMSI June 2015),(Citation: win10_asr)</t>
  </si>
  <si>
    <t>Match Legitimate Name or Location</t>
  </si>
  <si>
    <t>attack-pattern--1c4e5d32-1fe9-4116-9d9d-59e3925bd6a2</t>
  </si>
  <si>
    <t>[APT28](https://attack.mitre.org/groups/G0007) has changed extensions on files containing exfiltrated data to make them appear benign, and renamed a web shell instance to appear as a legitimate OWA page.(Citation: Cybersecurity Advisory GRU Brute Force Campaign July 2021)</t>
  </si>
  <si>
    <t>relationship--6a1ddd06-a5bd-440b-aa19-285e7370477c</t>
  </si>
  <si>
    <t>T1037</t>
  </si>
  <si>
    <t>Boot or Logon Initialization Scripts</t>
  </si>
  <si>
    <t>Logon Script (Windows)</t>
  </si>
  <si>
    <t>attack-pattern--eb125d40-0b2d-41ac-a71a-3229241c2cd3</t>
  </si>
  <si>
    <t>An [APT28](https://attack.mitre.org/groups/G0007) loader Trojan adds the Registry key &lt;code&gt;HKCU\Environment\UserInitMprLogonScript&lt;/code&gt; to establish persistence.(Citation: Unit 42 Playbook Dec 2017)</t>
  </si>
  <si>
    <t>relationship--237d098d-f796-49a0-bdc8-61909cd74feb</t>
  </si>
  <si>
    <t>17 January 2020</t>
  </si>
  <si>
    <t>attack-pattern--03259939-0b57-482f-8eb5-87c0e0d54334</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</si>
  <si>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</si>
  <si>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</si>
  <si>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</si>
  <si>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Active Directory: Active Directory Object Modification, Command: Command Execution, File: File Creation, File: File Modification, Process: Process Creation, Windows Registry: Windows Registry Key Creation</t>
  </si>
  <si>
    <t>(Citation: Mandiant APT29 Eye Spy Email Nov 22),(Citation: RotaJakiro 2021 netlab360 analysis),(Citation: Anomali Rocke March 2019),</t>
  </si>
  <si>
    <t>T1048</t>
  </si>
  <si>
    <t>Exfiltration Over Alternative Protocol</t>
  </si>
  <si>
    <t>Exfiltration Over Asymmetric Encrypted Non-C2 Protocol</t>
  </si>
  <si>
    <t>attack-pattern--8e350c1d-ac79-4b5c-bd4e-7476d7e84ec5</t>
  </si>
  <si>
    <t>[APT28](https://attack.mitre.org/groups/G0007) has exfiltrated archives of collected data previously staged on a target's OWA server via HTTPS.(Citation: Cybersecurity Advisory GRU Brute Force Campaign July 2021)</t>
  </si>
  <si>
    <t>relationship--16ec2171-a002-4838-8e20-af89b2eeafd0</t>
  </si>
  <si>
    <t>attack-pattern--a19e86f8-1c0a-4fea-8407-23b73d615776</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</si>
  <si>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</si>
  <si>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https://attack.mitre.org/techniques/T1048</t>
  </si>
  <si>
    <t>15 April 2023</t>
  </si>
  <si>
    <t>Google Workspace, IaaS, Linux, Network, Office 365, SaaS, Windows, macOS</t>
  </si>
  <si>
    <t>Application Log: Application Log Content, Cloud Storage: Cloud Storage Access, Command: Command Execution, File: File Access, Network Traffic: Network Connection Creation, Network Traffic: Network Traffic Content, Network Traffic: Network Traffic Flow</t>
  </si>
  <si>
    <t>Alfredo Abarca; William Cain</t>
  </si>
  <si>
    <t>(Citation: Symantec Hydraq Jan 2010),(Citation: Cybereason Chaes Nov 2020),(Citation: Cisco Talos Intelligence Group),(Citation: 20 macOS Common Tools and Techniques),(Citation: Talos PoetRAT April 2020),(Citation: SentinelOne FrameworkPOS September 2019),(Citation: AADInternals Documentation),(Citation: ESET Kobalos Feb 2021),(Citation: TechNet Firewall Design),(Citation: Amazon  AWS Temporary Security Credentials),(Citation: Microsoft Azure Storage Security, 2019),(Citation: Amazon S3 Security, 2019)</t>
  </si>
  <si>
    <t>T1056</t>
  </si>
  <si>
    <t>Input Capture</t>
  </si>
  <si>
    <t>Keylogging</t>
  </si>
  <si>
    <t>attack-pattern--09a60ea3-a8d1-4ae5-976e-5783248b72a4</t>
  </si>
  <si>
    <t>[APT28](https://attack.mitre.org/groups/G0007) has used tools to perform keylogging.(Citation: Microsoft SIR Vol 19)(Citation: DOJ GRU Indictment Jul 2018)(Citation: TrendMicro Pawn Storm Dec 2020)</t>
  </si>
  <si>
    <t>relationship--2d450e2f-25c9-49af-b83f-6c91029ed28a</t>
  </si>
  <si>
    <t>attack-pattern--bb5a00de-e086-4859-a231-fa793f6797e2</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</si>
  <si>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</si>
  <si>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</si>
  <si>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</si>
  <si>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Driver: Driver Load, File: File Modification, Process: OS API Execution, Process: Process Creation, Process: Process Metadata, Windows Registry: Windows Registry Key Modification</t>
  </si>
  <si>
    <t>Administrator, root, SYSTEM, User</t>
  </si>
  <si>
    <t>(Citation: FBI FLASH APT39 September 2020),(Citation: Cybereason Chaes Nov 2020),(Citation: Korean FSI TA505 2020),(Citation: SentinelLabs Metador Technical Appendix Sept 2022),(Citation: ESET Kobalos Jan 2021),(Citation: ESET Kobalos Feb 2021),</t>
  </si>
  <si>
    <t>T1059</t>
  </si>
  <si>
    <t>Command and Scripting Interpreter</t>
  </si>
  <si>
    <t>PowerShell</t>
  </si>
  <si>
    <t>attack-pattern--970a3432-3237-47ad-bcca-7d8cbb217736</t>
  </si>
  <si>
    <t>[APT28](https://attack.mitre.org/groups/G0007) downloads and executes PowerShell scripts and performs PowerShell commands.(Citation: Palo Alto Sofacy 06-2018)(Citation: TrendMicro Pawn Storm Dec 2020)(Citation: Cybersecurity Advisory GRU Brute Force Campaign July 2021)</t>
  </si>
  <si>
    <t>relationship--16e90509-5ea2-48ff-8e09-686dcfddbb3b</t>
  </si>
  <si>
    <t>attack-pattern--7385dfaf-6886-4229-9ecd-6fd678040830</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</si>
  <si>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</si>
  <si>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https://attack.mitre.org/techniques/T1059</t>
  </si>
  <si>
    <t>27 March 2023</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</si>
  <si>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</si>
  <si>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Azure AD, Google Workspace, IaaS, Linux, Network, Office 365, Windows, macOS</t>
  </si>
  <si>
    <t>Command: Command Execution, Module: Module Load, Process: Process Creation, Process: Process Metadata, Script: Script Execution</t>
  </si>
  <si>
    <t>(Citation: Unit 42 QUADAGENT July 2018),(Citation: Mandiant Cutting Edge Part 2 January 2024),(Citation: Mandiant Cutting Edge January 2024),(Citation: Volexity InkySquid RokRAT August 2021),(Citation: ESET Sednit Part 2),(Citation: Symantec Whitefly March 2019),(Citation: US-CERT TA18-074A),(Citation: Proofpoint TA505 October 2019),(Citation: Talos PoetRAT October 2020),(Citation: FireEye FIN7 Aug 2018),(Citation: FireEye APT34 Dec 2017),(Citation: Github PowerShell Empire),(Citation: ClearSky Wilted Tulip July 2017),(Citation: QiAnXin APT-C-36 Feb2019),(Citation: ESET ForSSHe December 2018),(Citation: Nccgroup Gh0st April 2018),(Citation: Crowdstrike DNC June 2016),(Citation: CheckPoint Bandook Nov 2020),(Citation: Cybereason Cobalt Kitty 2017),(Citation: FireEye APT39 Jan 2019),(Citation: Mandiant FIN5 GrrCON Oct 2016),(Citation: ClearSky Pay2Kitten December 2020),(Citation: Unit42 OilRig Nov 2018),(Citation: NCC Group Fivehands June 2021),(Citation: FireEye FIN6 April 2016),(Citation: FireEye Hacking Team),(Citation: FBI FLASH APT39 September 2020),(Citation: Mandiant Operation Ke3chang November 2014),(Citation: ANSSI Sandworm January 2021),(Citation: Unit 42 OopsIE! Feb 2018),(Citation: ESET Operation Spalax Jan 2021),(Citation: CheckPoint SpeakUp Feb 2019),(Citation: Flashpoint FIN 7 March 2019),(Citation: Mandiant Pulse Secure Zero-Day April 2021),(Citation: OilRig ISMAgent July 2017),(Citation: Donut Github),(Citation: FireEye APT19),(Citation: FireEye APT37 Feb 2018),(Citation: Malwarebytes DarkComet March 2018),(Citation: GDATA Zeus Panda June 2017),(Citation: FireEye FIN6 Apr 2019),(Citation: NCC Group APT15 Alive and Strong),(Citation: FireEye FiveHands April 2021),(Citation: Citizen Lab Stealth Falcon May 2016),(Citation: Microsoft PS JEA),(Citation: Netspi PowerShell Execution Policy Bypass),(Citation: win10_asr),(Citation: Microsoft PowerShell CLM)</t>
  </si>
  <si>
    <t>CVE-2019-15243</t>
  </si>
  <si>
    <t>Multiple vulnerabilities in Cisco SPA100 Series Analog Telephone Adapters (ATAs) could allow an authenticated, adjacent attacker to execute arbitrary code with elevated privileges. The vulnerabilities are due to improper validation of user-supplied input to the web-based management interface. An attacker could exploit these vulnerabilities by authenticating to the web-based management interface and sending crafted requests to an affected device. A successful exploit could allow the attacker to execute arbitrary code with elevated privileges. Note: The web-based management interface is enabled by default.</t>
  </si>
  <si>
    <t>CWE-119</t>
  </si>
  <si>
    <t>Windows Command Shell</t>
  </si>
  <si>
    <t>attack-pattern--d1fcf083-a721-4223-aedf-bf8960798d62</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</si>
  <si>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</si>
  <si>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relationship--5799308b-e710-40b8-ad64-2b7916673560</t>
  </si>
  <si>
    <t>T1070</t>
  </si>
  <si>
    <t>Indicator Removal</t>
  </si>
  <si>
    <t>Clear Windows Event Logs</t>
  </si>
  <si>
    <t>attack-pattern--6495ae23-3ab4-43c5-a94f-5638a2c31fd2</t>
  </si>
  <si>
    <t>[APT28](https://attack.mitre.org/groups/G0007) has cleared event logs, including by using the commands &lt;code&gt;wevtutil cl System&lt;/code&gt; and &lt;code&gt;wevtutil cl Security&lt;/code&gt;.(Citation: Crowdstrike DNC June 2016)(Citation: DOJ GRU Indictment Jul 2018)</t>
  </si>
  <si>
    <t>relationship--4b8d211d-4969-4c0f-8b01-fd176c8172d1</t>
  </si>
  <si>
    <t>18 February 2020</t>
  </si>
  <si>
    <t>attack-pattern--799ace7f-e227-4411-baa0-8868704f2a69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</si>
  <si>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</si>
  <si>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https://attack.mitre.org/techniques/T1070</t>
  </si>
  <si>
    <t>11 April 2023</t>
  </si>
  <si>
    <t>2.1</t>
  </si>
  <si>
    <t>File system monitoring may be used to detect improper deletion or modification of indicator files.  Events not stored on the file system may require different detection mechanisms.</t>
  </si>
  <si>
    <t>Containers, Google Workspace, Linux, Network, Office 365, Windows, macOS</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</si>
  <si>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</si>
  <si>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Blake Strom, Microsoft 365 Defender; Brad Geesaman, @bradgeesaman; Ed Williams, Trustwave, SpiderLabs</t>
  </si>
  <si>
    <t>(Citation: Mandiant Cutting Edge Part 2 January 2024),(Citation: GitHub SILENTTRINITY Modules July 2019),(Citation: Cybereason Kimsuky November 2020),(Citation: ESET Hermetic Wizard March 2022),(Citation: Prevailion EvilNum May 2020),(Citation: Crowdstrike DriveSlayer February 2022),(Citation: F-Secure BlackEnergy 2014),(Citation: Nicolas Falliere, Liam O Murchu, Eric Chien February 2011),(Citation: Lazarus APT January 2022),(Citation: Proofpoint Leviathan Oct 2017),(Citation: Bitdefender Sardonic Aug 2021),(Citation: Microsoft NICKEL December 2021),(Citation: FireEye Metamorfo Apr 2018),(Citation: MSTIC NOBELIUM Mar 2021),(Citation: Prevailion DarkWatchman 2021),(Citation: Kaspersky ShadowPad Aug 2017),(Citation: McAfee Maze March 2020),(Citation: Microsoft Deep Dive Solorigate January 2021),(Citation: Mandiant Pulse Secure Update May 2021),(Citation: Mandiant Pulse Secure Zero-Day April 2021),(Citation: Donut Github),(Citation: US-CERT Bankshot Dec 2017),(Citation: Volexity Ivanti Zero-Day Exploitation January 2024),(Citation: Bitdefender FunnyDream Campaign November 2020),(Citation: McAfee Sharpshooter December 2018),(Citation: FireEye SUNBURST Backdoor December 2020),(Citation: NTT Security Flagpro new December 2021),(Citation: Proofpoint TA505 October 2019),</t>
  </si>
  <si>
    <t>File Deletion</t>
  </si>
  <si>
    <t>attack-pattern--d63a3fb8-9452-4e9d-a60a-54be68d5998c</t>
  </si>
  <si>
    <t>[APT28](https://attack.mitre.org/groups/G0007) has intentionally deleted computer files to cover their tracks, including with use of the program CCleaner.(Citation: DOJ GRU Indictment Jul 2018)</t>
  </si>
  <si>
    <t>relationship--5ea36f9f-f5b6-4494-be0a-061058d6b1f1</t>
  </si>
  <si>
    <t>Timestomp</t>
  </si>
  <si>
    <t>attack-pattern--47f2d673-ca62-47e9-929b-1b0be9657611</t>
  </si>
  <si>
    <t>[APT28](https://attack.mitre.org/groups/G0007) has performed timestomping on victim files.(Citation: Crowdstrike DNC June 2016)</t>
  </si>
  <si>
    <t>relationship--1036833a-1d4c-4d9e-b716-1e52606ab684</t>
  </si>
  <si>
    <t>T1071</t>
  </si>
  <si>
    <t>Application Layer Protocol</t>
  </si>
  <si>
    <t>Web Protocols</t>
  </si>
  <si>
    <t>attack-pattern--df8b2a25-8bdf-4856-953c-a04372b1c161</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</si>
  <si>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</si>
  <si>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relationship--87f45aac-1025-4a44-af9c-db139ea60f78</t>
  </si>
  <si>
    <t>17 March 2020</t>
  </si>
  <si>
    <t>attack-pattern--355be19c-ffc9-46d5-8d50-d6a036c675b6</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</si>
  <si>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</si>
  <si>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https://attack.mitre.org/techniques/T1071</t>
  </si>
  <si>
    <t>17 January 2024</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</si>
  <si>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</si>
  <si>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Network Traffic: Network Traffic Content, Network Traffic: Network Traffic Flow</t>
  </si>
  <si>
    <t>Duane Michael</t>
  </si>
  <si>
    <t>(Citation: DFIR Phosphorus November 2021),(Citation: Unit 42 Lucifer June 2020),(Citation: Unit 42 Hildegard Malware),(Citation: Trend Micro TeamTNT),(Citation: Symantec W32.Duqu),(Citation: Talos Rocke August 2018),(Citation: Mandiant APT29 Eye Spy Email Nov 22),(Citation: Unit 42 Magic Hound Feb 2017),(Citation: Trend Micro DRBControl February 2020),(Citation: Unit 42 Siloscape Jun 2021),</t>
  </si>
  <si>
    <t>Mail Protocols</t>
  </si>
  <si>
    <t>attack-pattern--54b4c251-1f0e-4eba-ba6b-dbc7a6f6f06b</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</si>
  <si>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</si>
  <si>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relationship--a1fe7df1-7c20-422e-8e86-042cd11b3501</t>
  </si>
  <si>
    <t>T1074</t>
  </si>
  <si>
    <t>Data Staged</t>
  </si>
  <si>
    <t>Local Data Staging</t>
  </si>
  <si>
    <t>attack-pattern--1c34f7aa-9341-4a48-bfab-af22e51aca6c</t>
  </si>
  <si>
    <t>[APT28](https://attack.mitre.org/groups/G0007) has stored captured credential information in a file named pi.log.(Citation: Microsoft SIR Vol 19)</t>
  </si>
  <si>
    <t>relationship--ec6a8fde-702a-4e38-a37b-428a8ca10b18</t>
  </si>
  <si>
    <t>16 March 2020</t>
  </si>
  <si>
    <t>attack-pattern--7dd95ff6-712e-4056-9626-312ea4ab4c5e</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</si>
  <si>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</si>
  <si>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</si>
  <si>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20 July 2022</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</si>
  <si>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</si>
  <si>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Command: Command Execution, File: File Access, File: File Creation, Windows Registry: Windows Registry Key Modification</t>
  </si>
  <si>
    <t>Praetorian; Shane Tully, @securitygypsy</t>
  </si>
  <si>
    <t>(Citation: Kaspersky Lyceum October 2021),(Citation: Mandiant Suspected Turla Campaign February 2023),(Citation: CISA Scattered Spider Advisory November 2023),(Citation: CrowdStrike Grim Spider May 2019),(Citation: ESET Kobalos Jan 2021),(Citation: ClearSky Siamesekitten August 2021),(Citation: Microsoft Volt Typhoon May 2023),</t>
  </si>
  <si>
    <t>Remote Data Staging</t>
  </si>
  <si>
    <t>attack-pattern--359b00ad-9425-420b-bba5-6de8d600cbc0</t>
  </si>
  <si>
    <t>[APT28](https://attack.mitre.org/groups/G0007) has staged archives of collected data on a target's Outlook Web Access (OWA) server.(Citation: Cybersecurity Advisory GRU Brute Force Campaign July 2021)</t>
  </si>
  <si>
    <t>relationship--be571764-53d2-4f73-9567-8001e59925b8</t>
  </si>
  <si>
    <t>Cloud Accounts</t>
  </si>
  <si>
    <t>attack-pattern--f232fa7a-025c-4d43-abc7-318e81a73d65</t>
  </si>
  <si>
    <t>[APT28](https://attack.mitre.org/groups/G0007) has used compromised Office 365 service accounts with Global Administrator privileges to collect email from user inboxes.(Citation: Cybersecurity Advisory GRU Brute Force Campaign July 2021)</t>
  </si>
  <si>
    <t>relationship--72f52cf0-dc68-4a4b-8025-724b2691c449</t>
  </si>
  <si>
    <t>T1090</t>
  </si>
  <si>
    <t>Proxy</t>
  </si>
  <si>
    <t>External Proxy</t>
  </si>
  <si>
    <t>attack-pattern--69b8fd78-40e8-4600-ae4d-662c9d7afdb3</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</si>
  <si>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</si>
  <si>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relationship--10cc3288-d06c-456c-bc0e-b10a8c5abeaa</t>
  </si>
  <si>
    <t>attack-pattern--731f4f55-b6d0-41d1-a7a9-072a66389aea</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</si>
  <si>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</si>
  <si>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</si>
  <si>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30 August 2021</t>
  </si>
  <si>
    <t>3.1</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</si>
  <si>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</si>
  <si>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Network Traffic: Network Connection Creation, Network Traffic: Network Traffic Content, Network Traffic: Network Traffic Flow</t>
  </si>
  <si>
    <t>Heather Linn; Jon Sheedy; Walker Johnson</t>
  </si>
  <si>
    <t>(Citation: Mandiant Cutting Edge Part 2 January 2024),(Citation: Red Canary NETWIRE January 2020),(Citation: Glitch-Cat Green Lambert ATTCK Oct 2021),(Citation: TrendMicro Lazarus Nov 2018),(Citation: Objective See Green Lambert for OSX Oct 2021),(Citation: Mandiant Cutting Edge January 2024),(Citation: MoustachedBouncer ESET August 2023),(Citation: Proofpoint TA505 October 2019),(Citation: Talos Bisonal Mar 2020),(Citation: Bitdefender Naikon April 2021),(Citation: RedCanary Mockingbird May 2020),(Citation: Check Point Pay2Key November 2020),(Citation: Microsoft POLONIUM June 2022),(Citation: Mandiant APT41),(Citation: Mandiant Cutting Edge Part 3 February 2024),(Citation: Riskiq Remcos Jan 2018),(Citation: Talos ZxShell Oct 2014),(Citation: FireEye APT41 Aug 2019),(Citation: FoxIT Wocao December 2019),(Citation: Crowdstrike TELCO BPO Campaign December 2022),(Citation: Check Point Warzone Feb 2020),(Citation: US-CERT HOPLIGHT Apr 2019),(Citation: ESET ForSSHe December 2018),(Citation: US-CERT HARDRAIN March 2018),(Citation: Crowdstrike DNC June 2016),(Citation: ESET Telebots Dec 2016),(Citation: MSTIC DEV-0537 Mar 2022),(Citation: Joint Cybersecurity Advisory Volt Typhoon June 2023),(Citation: ClearSky Pay2Kitten December 2020),(Citation: US-CERT TYPEFRAME June 2018),(Citation: NJCCIC Ursnif Sept 2016),(Citation: ESET Turla PowerShell May 2019),(Citation: US-CERT BADCALL),(Citation: TrendMicro EarthLusca 2022),(Citation: ProofPoint Ursnif Aug 2016),(Citation: PaloAlto CardinalRat Apr 2017),(Citation: Symantec Vasport May 2012),(Citation: NCSC Joint Report Public Tools),(Citation: Securelist fileless attacks Feb 2017),(Citation: JPCert PLEAD Downloader June 2018),(Citation: Bleeping Computer Op Sharpshooter March 2019),(Citation: Dell Dridex Oct 2015),(Citation: Checkpoint Dridex Jan 2021),(Citation: CISA AR21-126A FIVEHANDS May 2021),(Citation: TrendMicro Patchwork Dec 2017),(Citation: ESET Windigo Mar 2014),(Citation: Volexity Patchwork June 2018),(Citation: CISA AA20-259A Iran-Based Actor September 2020),(Citation: BitDefender BADHATCH Mar 2021),(Citation: MalwareBytes Ngrok February 2020),(Citation: DFIR Phosphorus November 2021),(Citation: GitHub PoshC2),(Citation: Operation Quantum Entanglement),(Citation: JPCert BlackTech Malware September 2019),(Citation: Kaspersky Adwind Feb 2016),(Citation: Sygnia Emperor Dragonfly October 2022),(Citation: Bitdefender FunnyDream Campaign November 2020),(Citation: Kaspersky ToddyCat June 2022),(Citation: MalwareBytes LazyScripter Feb 2021),(Citation: Zdnet Ngrok September 2018),(Citation: Microsoft Volt Typhoon May 2023),(Citation: CheckPoint Naikon May 2020),(Citation: GitHub QuasarRAT),(Citation: University of Birmingham C2)</t>
  </si>
  <si>
    <t>Multi-hop Proxy</t>
  </si>
  <si>
    <t>attack-pattern--a782ebe2-daba-42c7-bc82-e8e9d923162d</t>
  </si>
  <si>
    <t>[APT28](https://attack.mitre.org/groups/G0007) has routed traffic over [Tor](https://attack.mitre.org/software/S0183) and VPN servers to obfuscate their activities.(Citation: TrendMicro Pawn Storm Dec 2020)</t>
  </si>
  <si>
    <t>relationship--2b6195a4-72f8-4d31-9824-a7c8a7018134</t>
  </si>
  <si>
    <t>19 April 2021</t>
  </si>
  <si>
    <t>T1098</t>
  </si>
  <si>
    <t>Account Manipulation</t>
  </si>
  <si>
    <t>Additional Email Delegate Permissions</t>
  </si>
  <si>
    <t>attack-pattern--e74de37c-a829-446c-937d-56a44f0e9306</t>
  </si>
  <si>
    <t>[APT28](https://attack.mitre.org/groups/G0007) has used a Powershell cmdlet to grant the &lt;code&gt;ApplicationImpersonation&lt;/code&gt; role to a compromised account.(Citation: Cybersecurity Advisory GRU Brute Force Campaign July 2021)</t>
  </si>
  <si>
    <t>relationship--c75b8dfa-5980-4686-9d74-b0c92ce60274</t>
  </si>
  <si>
    <t>attack-pattern--a10641f4-87b4-45a3-a906-92a149cb2c27</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</si>
  <si>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</si>
  <si>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https://attack.mitre.org/techniques/T1098</t>
  </si>
  <si>
    <t>16 January 2024</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</si>
  <si>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</si>
  <si>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Active Directory: Active Directory Object Modification, Command: Command Execution, File: File Modification, Group: Group Modification, Process: Process Creation, User Account: User Account Modification</t>
  </si>
  <si>
    <t>Arad Inbar, Fidelis Security; Jannie Li, Microsoft Threat Intelligence Center (MSTIC); Praetorian; Tim MalcomVetter; Wojciech Lesicki</t>
  </si>
  <si>
    <t>(Citation: FireEye APT41 Aug 2019),(Citation: KISA Operation Muzabi),(Citation: FireEye SMOKEDHAM June 2021),(Citation: Dragos Crashoverride 2018),(Citation: aptsim),(Citation: Novetta Blockbuster),(Citation: Sygnia Elephant Beetle Jan 2022),(Citation: Volexity Exchange Marauder March 2021),(Citation: Novetta Blockbuster Destructive Malware),(Citation: Adsecurity Mimikatz Guide),(Citation: Ensilo Darkgate 2018),(Citation: Proofpoint TA505 Jan 2019),(Citation: Mandiant Pulse Secure Update May 2021),(Citation: US-CERT TA18-074A),(Citation: Symantec Calisto July 2018),(Citation: Metcalf 2015),(Citation: DFIR Report APT35 ProxyShell March 2022),</t>
  </si>
  <si>
    <t>CVE-2019-3775</t>
  </si>
  <si>
    <t>Cloud Foundry UAA, versions prior to v70.0, allows a user to update their own email address. A remote authenticated user can impersonate a different user by changing their email address to that of a different user.</t>
  </si>
  <si>
    <t>CWE-287</t>
  </si>
  <si>
    <t>T1102</t>
  </si>
  <si>
    <t>Web Service</t>
  </si>
  <si>
    <t>Bidirectional Communication</t>
  </si>
  <si>
    <t>attack-pattern--be055942-6e63-49d7-9fa1-9cb7d8a8f3f4</t>
  </si>
  <si>
    <t>[APT28](https://attack.mitre.org/groups/G0007) has used Google Drive for C2.(Citation: TrendMicro Pawn Storm Dec 2020)</t>
  </si>
  <si>
    <t>relationship--da759124-8047-4b58-b7d4-fa9300cb4ce1</t>
  </si>
  <si>
    <t>attack-pattern--830c9528-df21-472c-8c14-a036bf17d665</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</si>
  <si>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</si>
  <si>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</si>
  <si>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26 March 2020</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</si>
  <si>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</si>
  <si>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Anastasios Pingios</t>
  </si>
  <si>
    <t>(Citation: ESET Gamaredon June 2020),(Citation: Accenture HyperStack October 2020),(Citation: Cisco Ukraine Wipers January 2022),(Citation: Symantec Inception Framework March 2018),(Citation: Intezer Doki July 20),(Citation: SentinelOne SocGholish Infrastructure November 2022),(Citation: Mandiant APT41),(Citation: Medium S2W WhisperGate January 2022),(Citation: Cybereason Bazar July 2020),(Citation: Proofpoint Bumblebee April 2022),(Citation: Crowdstrike TELCO BPO Campaign December 2022),(Citation: Palo Alto Unit 42 OutSteel SaintBot February 2022 ),(Citation: Google EXOTIC LILY March 2022),(Citation: Unit 42 WhisperGate January 2022),(Citation: Morphisec Snip3 May 2021),(Citation: ClearSky Pay2Kitten December 2020),(Citation: Proofpoint TA416 Europe March 2022),(Citation: ESET Crutch December 2020),(Citation: Anomali Rocke March 2019),(Citation: Bitdefender FIN8 July 2021),(Citation: MSTIC Nobelium Toolset May 2021),(Citation: MSTIC NOBELIUM Mar 2021),(Citation: Kaspersky Cloud Atlas December 2014),(Citation: Microsoft WhisperGate January 2022),(Citation: Cisco Talos Intelligence Group),(Citation: ESET Operation Spalax Jan 2021),(Citation: Volexity Ocean Lotus November 2020),(Citation: Unit 42 Hildegard Malware),(Citation: FireEye Shining A Light on DARKSIDE May 2021),(Citation: Aqua TeamTNT August 2020),(Citation: Talos Rocke August 2018),(Citation: Crowdstrike WhisperGate January 2022),(Citation: BitDefender BADHATCH Mar 2021),(Citation: FireEye NETWIRE March 2019),(Citation: Check Point APT35 CharmPower January 2022),(Citation: Secureworks DarkTortilla Aug 2022),(Citation: MalwareBytes LazyScripter Feb 2021),(Citation: Zscaler Bazar September 2020),(Citation: BleepingComputer Molerats Dec 2020),(Citation: Zdnet Ngrok September 2018),(Citation: FireEye FIN6 Apr 2019),(Citation: Cybereason Molerats Dec 2020),(Citation: Medium Eli Salem GuLoader April 2021),(Citation: Palo Alto Brute Ratel July 2022),</t>
  </si>
  <si>
    <t>Password Guessing</t>
  </si>
  <si>
    <t>attack-pattern--09c4c11e-4fa1-4f8c-8dad-3cf8e69ad119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</si>
  <si>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</si>
  <si>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relationship--4b8bdc58-cfb9-4841-94e9-421b9e08f44f</t>
  </si>
  <si>
    <t>18 September 2020</t>
  </si>
  <si>
    <t>Password Spraying</t>
  </si>
  <si>
    <t>attack-pattern--692074ae-bb62-4a5e-a735-02cb6bde458c</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</si>
  <si>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</si>
  <si>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relationship--d6958d59-7b54-407c-8bd9-00891c580acc</t>
  </si>
  <si>
    <t>11 September 2020</t>
  </si>
  <si>
    <t>T1114</t>
  </si>
  <si>
    <t>Email Collection</t>
  </si>
  <si>
    <t>Remote Email Collection</t>
  </si>
  <si>
    <t>attack-pattern--b4694861-542c-48ea-9eb1-10d356e7140a</t>
  </si>
  <si>
    <t>[APT28](https://attack.mitre.org/groups/G0007) has collected emails from victim Microsoft Exchange servers.(Citation: DOJ GRU Indictment Jul 2018)(Citation: Cybersecurity Advisory GRU Brute Force Campaign July 2021)</t>
  </si>
  <si>
    <t>relationship--1ba59a68-1883-492d-8cd8-f22656eb58a4</t>
  </si>
  <si>
    <t>attack-pattern--1608f3e1-598a-42f4-a01a-2e252e81728f</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</si>
  <si>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</si>
  <si>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</si>
  <si>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29 September 2023</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</si>
  <si>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</si>
  <si>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Google Workspace, Linux, Office 365, Windows, macOS</t>
  </si>
  <si>
    <t>Application Log: Application Log Content, Command: Command Execution, File: File Access, Logon Session: Logon Session Creation, Network Traffic: Network Connection Creation</t>
  </si>
  <si>
    <t>Swetha Prabakaran, Microsoft Threat Intelligence Center (MSTIC)</t>
  </si>
  <si>
    <t>(Citation: IBM IcedID November 2017),(Citation: Certfa Charming Kitten January 2021),(Citation: DOJ Iran Indictments March 2018),(Citation: Binary Defense Emotes Wi-Fi Spreader),(Citation: CIS Emotet Dec 2018),(Citation: Microsoft Tim McMichael Exchange Mail Forwarding 2)</t>
  </si>
  <si>
    <t>CVE-2020-9819</t>
  </si>
  <si>
    <t>A memory consumption issue was addressed with improved memory handling. This issue is fixed in iOS 13.5 and iPadOS 13.5, iOS 12.4.7, watchOS 6.2.5, watchOS 5.3.7. Processing a maliciously crafted mail message may lead to heap corruption.</t>
  </si>
  <si>
    <t>CWE-787</t>
  </si>
  <si>
    <t>T1134</t>
  </si>
  <si>
    <t>Access Token Manipulation</t>
  </si>
  <si>
    <t>Token Impersonation/Theft</t>
  </si>
  <si>
    <t>attack-pattern--86850eff-2729-40c3-b85e-c4af26da4a2d</t>
  </si>
  <si>
    <t>[APT28](https://attack.mitre.org/groups/G0007) has used CVE-2015-1701 to access the SYSTEM token and copy it into the current process as part of privilege escalation.(Citation: FireEye Op RussianDoll)</t>
  </si>
  <si>
    <t>relationship--b719d37b-8f0e-4704-b21d-8977a5c7cceb</t>
  </si>
  <si>
    <t>attack-pattern--dcaa092b-7de9-4a21-977f-7fcb77e89c48</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</si>
  <si>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</si>
  <si>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</si>
  <si>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2.0</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</si>
  <si>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</si>
  <si>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Active Directory: Active Directory Object Modification, Command: Command Execution, Process: OS API Execution, Process: Process Creation, Process: Process Metadata, User Account: User Account Metadata</t>
  </si>
  <si>
    <t>Jared Atkinson, @jaredcatkinson; Robby Winchester, @robwinchester3; Tom Ueltschi @c_APT_ure; Travis Smith, Tripwire</t>
  </si>
  <si>
    <t>(Citation: GitHub PowerSploit May 2012),(Citation: Malwarebytes Kimsuky June 2021),(Citation: RedCanary Mockingbird May 2020),(Citation: Crowdstrike DriveSlayer February 2022),(Citation: Mandiant APT41),(Citation: Github PowerShell Empire),(Citation: IBM MegaCortex),(Citation: Qualys Hermetic Wiper March 2022),(Citation: McAfee Cuba April 2021),(Citation: Bishop Fox Sliver Framework August 2019),(Citation: ESET Gelsemium June 2021),(Citation: CrowdStrike Ryuk January 2019),(Citation: Kaspersky Duqu 2.0),(Citation: Trend Micro KillDisk 2),(Citation: GitHub Sliver C2),(Citation: Microsoft BlackCat Jun 2022),(Citation: Symantec Hydraq Jan 2010),(Citation: GitHub PoshC2),(Citation: Sophos BlackCat Jul 2022),(Citation: SentinelLabs Metador Technical Appendix Sept 2022),(Citation: CrowdStrike SUNSPOT Implant January 2021),(Citation: PowerSploit Documentation),(Citation: Baumgartner Naikon 2015),(Citation: FireEye FIN6 Apr 2019),(Citation: Microsoft Create Token),(Citation: Microsoft Replace Process Token),(Citation: Microsoft runas)</t>
  </si>
  <si>
    <t>CVE-2020-0981</t>
  </si>
  <si>
    <t>A security feature bypass vulnerability exists when Windows fails to properly handle token relationships.An attacker who successfully exploited the vulnerability could allow an application with a certain integrity level to execute code at a different integrity level, leading to a sandbox escape.The update addresses the vulnerability by correcting how Windows handles token relationships, aka 'Windows Token Security Feature Bypass Vulnerability'.</t>
  </si>
  <si>
    <t>CWE-863</t>
  </si>
  <si>
    <t>T1137</t>
  </si>
  <si>
    <t>Office Application Startup</t>
  </si>
  <si>
    <t>Office Test</t>
  </si>
  <si>
    <t>attack-pattern--ed7efd4d-ce28-4a19-a8e6-c58011eb2c7a</t>
  </si>
  <si>
    <t>[APT28](https://attack.mitre.org/groups/G0007) has used the Office Test persistence mechanism within Microsoft Office by adding the Registry key &lt;code&gt;HKCU\Software\Microsoft\Office test\Special\Perf&lt;/code&gt; to execute code.(Citation: Palo Alto Office Test Sofacy)</t>
  </si>
  <si>
    <t>relationship--d0560e25-020d-4cd6-b61c-5fc82a757edc</t>
  </si>
  <si>
    <t>22 January 2020</t>
  </si>
  <si>
    <t>attack-pattern--2c4d4e92-0ccf-4a97-b54c-86d662988a53</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</si>
  <si>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</si>
  <si>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</si>
  <si>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TA0003</t>
  </si>
  <si>
    <t>Persistence</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</si>
  <si>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</si>
  <si>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Office 365, Windows</t>
  </si>
  <si>
    <t>Application Log: Application Log Content, Command: Command Execution, File: File Creation, File: File Modification, Module: Module Load, Process: Process Creation, Windows Registry: Windows Registry Key Creation, Windows Registry: Windows Registry Key Modification</t>
  </si>
  <si>
    <t>Loic Jaquemet; Microsoft Threat Intelligence Center (MSTIC); Nick Carr, Mandiant; Praetorian; Ricardo Dias; Sahar Shukrun</t>
  </si>
  <si>
    <t>(Citation: Cybereason Cobalt Kitty 2017),(Citation: ESET Gamaredon June 2020),(Citation: Cybereason Oceanlotus May 2017),(Citation: SensePost Outlook Forms),(Citation: win10_asr),(Citation: SensePost Outlook Home Page),(Citation: Palo Alto Office Test Sofacy),(Citation: MRWLabs Office Persistence Add-ins)</t>
  </si>
  <si>
    <t>T1204</t>
  </si>
  <si>
    <t>User Execution</t>
  </si>
  <si>
    <t>Malicious Link</t>
  </si>
  <si>
    <t>attack-pattern--ef67e13e-5598-4adc-bdb2-998225874fa9</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</si>
  <si>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</si>
  <si>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relationship--d7af8f20-9581-4b41-a591-118842f8ba6e</t>
  </si>
  <si>
    <t>attack-pattern--8c32eb4d-805f-4fc5-bf60-c4d476c131b5</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</si>
  <si>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</si>
  <si>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https://attack.mitre.org/techniques/T1204</t>
  </si>
  <si>
    <t>12 April 2024</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</si>
  <si>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</si>
  <si>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Containers, IaaS, Linux, Windows, macOS</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</si>
  <si>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</si>
  <si>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Goldstein Menachem; Oleg Skulkin, Group-IB</t>
  </si>
  <si>
    <t>(Citation: CISA Scattered Spider Advisory November 2023),(Citation: MSTIC DEV-0537 Mar 2022),(Citation: win10_asr)</t>
  </si>
  <si>
    <t>CVE-2015-7925</t>
  </si>
  <si>
    <t>Cross-site request forgery (CSRF) vulnerability on eWON devices with firmware through 10.1s0 allows remote attackers to hijack the authentication of administrators for requests that trigger firmware upload, removal of configuration data, or a reboot.</t>
  </si>
  <si>
    <t>CWE-352</t>
  </si>
  <si>
    <t>Malicious File</t>
  </si>
  <si>
    <t>attack-pattern--232b7f21-adf9-4b42-b936-b9d6f7df856e</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</si>
  <si>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</si>
  <si>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relationship--ac65e484-b59a-40e1-984e-02dc4b62b6f0</t>
  </si>
  <si>
    <t>Traffic Signaling</t>
  </si>
  <si>
    <t>Sharepoint</t>
  </si>
  <si>
    <t>attack-pattern--0c4b4fda-9062-47da-98b9-ceae2dcf052a</t>
  </si>
  <si>
    <t>[APT28](https://attack.mitre.org/groups/G0007) has collected information from Microsoft SharePoint services within target networks.(Citation: RSAC 2015 Abu Dhabi Stefano Maccaglia)</t>
  </si>
  <si>
    <t>relationship--743ed7c3-c0e3-4290-9410-f6bec9224c30</t>
  </si>
  <si>
    <t>T1218</t>
  </si>
  <si>
    <t>System Binary Proxy Execution</t>
  </si>
  <si>
    <t>Rundll32</t>
  </si>
  <si>
    <t>attack-pattern--045d0922-2310-4e60-b5e4-3302302cb3c5</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</si>
  <si>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</si>
  <si>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relationship--8f269f6c-9e8b-4296-ab47-2f60c9156b58</t>
  </si>
  <si>
    <t>attack-pattern--457c7820-d331-465a-915e-42f85500ccc4</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</si>
  <si>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</si>
  <si>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https://attack.mitre.org/techniques/T1218</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</si>
  <si>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</si>
  <si>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Command: Command Execution, File: File Creation, Module: Module Load, Network Traffic: Network Connection Creation, Process: OS API Execution, Process: Process Creation, Windows Registry: Windows Registry Key Modification</t>
  </si>
  <si>
    <t>Hans Christoffer Gaardløs; Nishan Maharjan, @loki248; Praetorian; Wes Hurd</t>
  </si>
  <si>
    <t>(Citation: Qualys LolZarus),(Citation: Lazarus APT January 2022),</t>
  </si>
  <si>
    <t>T1505</t>
  </si>
  <si>
    <t>Server Software Component</t>
  </si>
  <si>
    <t>Web Shell</t>
  </si>
  <si>
    <t>attack-pattern--5d0d3609-d06d-49e1-b9c9-b544e0c618cb</t>
  </si>
  <si>
    <t>[APT28](https://attack.mitre.org/groups/G0007) has used a modified and obfuscated version of the reGeorg web shell to maintain persistence on a target's Outlook Web Access (OWA) server.(Citation: Cybersecurity Advisory GRU Brute Force Campaign July 2021)</t>
  </si>
  <si>
    <t>relationship--1f6fe0b5-3696-4a76-82c7-b866b1a8269a</t>
  </si>
  <si>
    <t>attack-pattern--d456de47-a16f-4e46-8980-e67478a12dcb</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</si>
  <si>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</si>
  <si>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https://attack.mitre.org/techniques/T1505</t>
  </si>
  <si>
    <t>28 June 2019</t>
  </si>
  <si>
    <t>19 October 2022</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</si>
  <si>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</si>
  <si>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Application Log: Application Log Content, File: File Creation, File: File Modification, Network Traffic: Network Traffic Content, Network Traffic: Network Traffic Flow, Process: Process Creation</t>
  </si>
  <si>
    <t>,(Citation: ITSyndicate Disabling PHP functions),(Citation: NSA and ASD Detect and Prevent Web Shells 2020),(Citation: Microsoft System Services Fundamentals)</t>
  </si>
  <si>
    <t>CVE-2020-15189</t>
  </si>
  <si>
    <t>SOY CMS 3.0.2 and earlier is affected by Remote Code Execution (RCE) using Unrestricted File Upload. Cross-Site Scripting(XSS) vulnerability that was used in CVE-2020-15183 can be used to increase impact by redirecting the administrator to access a specially crafted page. This vulnerability is caused by insecure configuration in elFinder. This is fixed in version 3.0.2.328.</t>
  </si>
  <si>
    <t>CWE-434</t>
  </si>
  <si>
    <t>T1542</t>
  </si>
  <si>
    <t>Pre-OS Boot</t>
  </si>
  <si>
    <t>Bootkit</t>
  </si>
  <si>
    <t>attack-pattern--1b7b1806-7746-41a1-a35d-e48dae25ddba</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</si>
  <si>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</si>
  <si>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relationship--9e90e4a5-844c-4516-9044-6f35bbf27806</t>
  </si>
  <si>
    <t>attack-pattern--7f0ca133-88c4-40c6-a62f-b3083a7fbc2e</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</si>
  <si>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</si>
  <si>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</si>
  <si>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13 November 2019</t>
  </si>
  <si>
    <t>26 February 2024</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</si>
  <si>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</si>
  <si>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Command: Command Execution, Drive: Drive Modification, Driver: Driver Metadata, Firmware: Firmware Modification, Network Traffic: Network Connection Creation, Process: OS API Execution</t>
  </si>
  <si>
    <t>,(Citation: TCG Trusted Platform Module),(Citation: TechNet Secure Boot Process)</t>
  </si>
  <si>
    <t>CVE-2019-1736</t>
  </si>
  <si>
    <t>A vulnerability in the firmware of the Cisco UCS C-Series Rack Servers could allow an authenticated, physical attacker to bypass Unified Extensible Firmware Interface (UEFI) Secure Boot validation checks and load a compromised software image on an affected device. The vulnerability is due to improper validation of the server firmware upgrade images. An attacker could exploit this vulnerability by installing a server firmware version that would allow the attacker to disable UEFI Secure Boot. A successful exploit could allow the attacker to bypass the signature validation checks that are done by UEFI Secure Boot technology and load a compromised software image on the affected device. A compromised software image is any software image that has not been digitally signed by Cisco.</t>
  </si>
  <si>
    <t>CWE-347</t>
  </si>
  <si>
    <t>T1546</t>
  </si>
  <si>
    <t>Event Triggered Execution</t>
  </si>
  <si>
    <t>Component Object Model Hijacking</t>
  </si>
  <si>
    <t>attack-pattern--bc0f5e80-91c0-4e04-9fbb-e4e332c85dae</t>
  </si>
  <si>
    <t>[APT28](https://attack.mitre.org/groups/G0007) has used COM hijacking for persistence by replacing the legitimate &lt;code&gt;MMDeviceEnumerator&lt;/code&gt; object with a payload.(Citation: ESET Sednit Part 1)(Citation: ESET Zebrocy May 2019)</t>
  </si>
  <si>
    <t>relationship--54d3eadf-0363-47d1-b51d-a16d6a99c42e</t>
  </si>
  <si>
    <t>attack-pattern--b6301b64-ef57-4cce-bb0b-77026f14a8db</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</si>
  <si>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</si>
  <si>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https://attack.mitre.org/techniques/T1546</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</si>
  <si>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</si>
  <si>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Cloud Service: Cloud Service Modification, Command: Command Execution, File: File Creation, File: File Metadata, File: File Modification, Module: Module Load, Process: Process Creation, WMI: WMI Creation, Windows Registry: Windows Registry Key Modification</t>
  </si>
  <si>
    <t>(Citation: GitHub Pacu),</t>
  </si>
  <si>
    <t>CVE-2012-0158</t>
  </si>
  <si>
    <t>The (1) ListView, (2) ListView2, (3) TreeView, and (4) TreeView2 ActiveX controls in MSCOMCTL.OCX in the Common Controls in Microsoft Office 2003 SP3, 2007 SP2 and SP3, and 2010 Gold and SP1; Office 2003 Web Components SP3; SQL Server 2000 SP4, 2005 SP4, and 2008 SP2, SP3, and R2; BizTalk Server 2002 SP1; Commerce Server 2002 SP4, 2007 SP2, and 2009 Gold and R2; Visual FoxPro 8.0 SP1 and 9.0 SP2; and Visual Basic 6.0 Runtime allow remote attackers to execute arbitrary code via a crafted (a) web site, (b) Office document, or (c) .rtf file that triggers "system state" corruption, as exploited in the wild in April 2012, aka "MSCOMCTL.OCX RCE Vulnerability."</t>
  </si>
  <si>
    <t>CWE-94</t>
  </si>
  <si>
    <t>T1547</t>
  </si>
  <si>
    <t>Boot or Logon Autostart Execution</t>
  </si>
  <si>
    <t>Registry Run Keys / Startup Folder</t>
  </si>
  <si>
    <t>attack-pattern--9efb1ea7-c37b-4595-9640-b7680cd84279</t>
  </si>
  <si>
    <t>[APT28](https://attack.mitre.org/groups/G0007) has deployed malware that has copied itself to the startup directory for persistence.(Citation: TrendMicro Pawn Storm Dec 2020)</t>
  </si>
  <si>
    <t>relationship--1829d419-0145-4a47-bb1e-ff00e647b5ff</t>
  </si>
  <si>
    <t>attack-pattern--1ecb2399-e8ba-4f6b-8ba7-5c27d49405cf</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</si>
  <si>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</si>
  <si>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https://attack.mitre.org/techniques/T1547</t>
  </si>
  <si>
    <t>23 January 2020</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</si>
  <si>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</si>
  <si>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</si>
  <si>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Administrator, root, User</t>
  </si>
  <si>
    <t>(Citation: Checkpoint IndigoZebra July 2021),(Citation: Cylance Dust Storm),(Citation: Securelist Dtrack),</t>
  </si>
  <si>
    <t>T1550</t>
  </si>
  <si>
    <t>Abuse Elevation Control Mechanism</t>
  </si>
  <si>
    <t>Application Access Token</t>
  </si>
  <si>
    <t>attack-pattern--f005e783-57d4-4837-88ad-dbe7faee1c51</t>
  </si>
  <si>
    <t>[APT28](https://attack.mitre.org/groups/G0007) has used several malicious applications that abused OAuth access tokens to gain access to target email accounts, including Gmail and Yahoo Mail.(Citation: Trend Micro Pawn Storm OAuth 2017)</t>
  </si>
  <si>
    <t>relationship--ae0b56df-e692-4210-85e4-8ded095cdbc3</t>
  </si>
  <si>
    <t>attack-pattern--51a14c76-dd3b-440b-9c20-2bf91d25a814</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</si>
  <si>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</si>
  <si>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</si>
  <si>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30 January 2020</t>
  </si>
  <si>
    <t>28 April 2024</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</si>
  <si>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</si>
  <si>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Containers, Google Workspace, IaaS, Office 365, SaaS, Windows</t>
  </si>
  <si>
    <t>Active Directory: Active Directory Credential Request, Application Log: Application Log Content, Logon Session: Logon Session Creation, User Account: User Account Authentication, Web Credential: Web Credential Usage</t>
  </si>
  <si>
    <t>Blake Strom, Microsoft Threat Intelligence; Pawel Partyka, Microsoft Threat Intelligence</t>
  </si>
  <si>
    <t>(Citation: Secureworks IRON RITUAL Profile),(Citation: MSTIC FoggyWeb September 2021),(Citation: Microsoft 365 Defender Solorigate),(Citation: Microsoft Token Protection 2023),(Citation: Okta DPoP 2023)</t>
  </si>
  <si>
    <t>CVE-2010-5290</t>
  </si>
  <si>
    <t>The authentication process in Adobe ColdFusion before 10 does not require knowledge of the cleartext password if the password hash is known, which makes it easier for context-dependent attackers to obtain administrative privileges by leveraging read access to the configuration file, a different vulnerability than CVE-2010-2861.</t>
  </si>
  <si>
    <t>Use Alternate Authentication Material</t>
  </si>
  <si>
    <t>Pass the Hash</t>
  </si>
  <si>
    <t>attack-pattern--e624264c-033a-424d-9fd7-fc9c3bbdb03e</t>
  </si>
  <si>
    <t>[APT28](https://attack.mitre.org/groups/G0007) has used pass the hash for lateral movement.(Citation: Microsoft SIR Vol 19)</t>
  </si>
  <si>
    <t>relationship--22ccfcb8-cb4a-4b9e-bc2d-c0bd2701e2e9</t>
  </si>
  <si>
    <t>T1559</t>
  </si>
  <si>
    <t>Inter-Process Communication</t>
  </si>
  <si>
    <t>Dynamic Data Exchange</t>
  </si>
  <si>
    <t>attack-pattern--232a7e42-cd6e-4902-8fe9-2960f529dd4d</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</si>
  <si>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</si>
  <si>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relationship--69f57458-bfb2-44a2-a8cf-0fce0e2b0a22</t>
  </si>
  <si>
    <t>attack-pattern--acd0ba37-7ba9-4cc5-ac61-796586cd856d</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</si>
  <si>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</si>
  <si>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https://attack.mitre.org/techniques/T1559</t>
  </si>
  <si>
    <t>12 February 2020</t>
  </si>
  <si>
    <t>11 March 2022</t>
  </si>
  <si>
    <t>Monitor for strings in files/commands, loaded DLLs/libraries, or spawned processes that are associated with abuse of IPC mechanisms.</t>
  </si>
  <si>
    <t>Module: Module Load, Process: Process Access, Process: Process Creation, Script: Script Execution</t>
  </si>
  <si>
    <t>(Citation: Accenture HyperStack October 2020),(Citation: Kaspersky ToddyCat June 2022),(Citation: Trend Micro Cyclops Blink March 2022),(Citation: Mandiant Cutting Edge Part 3 February 2024),(Citation: RotaJakiro 2021 netlab360 analysis),(Citation: Joint Cybersecurity Advisory AA23-129A Snake Malware May 2023),(Citation: BleepingComputer DDE Disabled in Word Dec 2017),(Citation: Microsoft Process Wide Com Keys),(Citation: Microsoft ADV170021 Dec 2017),(Citation: GitHub Disable DDEAUTO Oct 2017),(Citation: Microsoft System Wide Com Keys),(Citation: Microsoft ASR Nov 2017),(Citation: Microsoft COM ACL),(Citation: Enigma Reviving DDE Jan 2018),(Citation: Microsoft DDE Advisory Nov 2017),(Citation: Microsoft Protected View)</t>
  </si>
  <si>
    <t>Archive via Utility</t>
  </si>
  <si>
    <t>attack-pattern--00f90846-cbd1-4fc5-9233-df5c2bf2a662</t>
  </si>
  <si>
    <t>[APT28](https://attack.mitre.org/groups/G0007) has used a variety of utilities, including WinRAR, to archive collected data with password protection.(Citation: Cybersecurity Advisory GRU Brute Force Campaign July 2021)</t>
  </si>
  <si>
    <t>relationship--90bb9179-c20a-4223-a177-731f015052aa</t>
  </si>
  <si>
    <t>T1564</t>
  </si>
  <si>
    <t>Hide Artifacts</t>
  </si>
  <si>
    <t>Hidden Files and Directories</t>
  </si>
  <si>
    <t>attack-pattern--ec8fc7e2-b356-455c-8db5-2e37be158e7d</t>
  </si>
  <si>
    <t>[APT28](https://attack.mitre.org/groups/G0007) has saved files with hidden file attributes.(Citation: Talos Seduploader Oct 2017)(Citation: Talos Seduploader Oct 2017)</t>
  </si>
  <si>
    <t>relationship--08fd666f-684f-4e78-876a-48cb92572c3a</t>
  </si>
  <si>
    <t>attack-pattern--22905430-4901-4c2a-84f6-98243cb173f8</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</si>
  <si>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</si>
  <si>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</si>
  <si>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26 February 2020</t>
  </si>
  <si>
    <t>29 March 2024</t>
  </si>
  <si>
    <t>Monitor files, processes, and command-line arguments for actions indicative of hidden artifacts. Monitor event and authentication logs for records of hidden artifacts being used. Monitor the file system and shell commands for hidden attribute usage.</t>
  </si>
  <si>
    <t>Linux, Office 365, Windows, macOS</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</si>
  <si>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</si>
  <si>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(Citation: Check Point Warzone Feb 2020),(Citation: 20 macOS Common Tools and Techniques),(Citation: Tarrask scheduled task),(Citation: Shlayer jamf gatekeeper bypass 2021),(Citation: sentinelone shlayer to zshlayer),(Citation: Secureworks DarkTortilla Aug 2022),(Citation: Microsoft File Folder Exclusions)</t>
  </si>
  <si>
    <t>Hidden Window</t>
  </si>
  <si>
    <t>attack-pattern--cbb66055-0325-4111-aca0-40547b6ad5b0</t>
  </si>
  <si>
    <t>[APT28](https://attack.mitre.org/groups/G0007) has used the WindowStyle parameter to conceal [PowerShell](https://attack.mitre.org/techniques/T1059/001) windows.(Citation: Palo Alto Sofacy 06-2018) (Citation: McAfee APT28 DDE1 Nov 2017)</t>
  </si>
  <si>
    <t>relationship--27e91ac8-9463-4a7a-8f1f-89abeba1b02d</t>
  </si>
  <si>
    <t>10 October 2019</t>
  </si>
  <si>
    <t>09 February 2021</t>
  </si>
  <si>
    <t>T1566</t>
  </si>
  <si>
    <t>Phishing</t>
  </si>
  <si>
    <t>Spearphishing Attachment</t>
  </si>
  <si>
    <t>attack-pattern--2e34237d-8574-43f6-aace-ae2915de8597</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</si>
  <si>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</si>
  <si>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relationship--15bbd8e5-60ad-4906-8231-f92c231bb1ec</t>
  </si>
  <si>
    <t>09 March 2022</t>
  </si>
  <si>
    <t>attack-pattern--a62a8db3-f23a-4d8f-afd6-9dbc77e7813b</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</si>
  <si>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</si>
  <si>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https://attack.mitre.org/techniques/T1566</t>
  </si>
  <si>
    <t>02 March 2020</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</si>
  <si>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</si>
  <si>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Application Log: Application Log Content, File: File Creation, Network Traffic: Network Traffic Content, Network Traffic: Network Traffic Flow</t>
  </si>
  <si>
    <t>Liora Itkin; Liran Ravich, CardinalOps; Ohad Zaidenberg, @ohad_mz; Philip Winther; Scott Cook, Capital One</t>
  </si>
  <si>
    <t>(Citation: Cisco Group 72),(Citation: Kroll Royal Deep Dive February 2023),(Citation: CISA Royal AA23-061A March 2023),(Citation: Secureworks REvil September 2019),(Citation: Cybereason Royal December 2022),(Citation: Novetta-Axiom),(Citation: Microsoft Anti Spoofing),(Citation: ACSC Email Spoofing)</t>
  </si>
  <si>
    <t>CVE-2020-1020</t>
  </si>
  <si>
    <t>A remote code execution vulnerability exists in Microsoft Windows when the Windows Adobe Type Manager Library improperly handles a specially-crafted multi-master font - Adobe Type 1 PostScript format.For all systems except Windows 10, an attacker who successfully exploited the vulnerability could execute code remotely, aka 'Adobe Font Manager Library Remote Code Execution Vulnerability'. This CVE ID is unique from CVE-2020-0938.</t>
  </si>
  <si>
    <t>Spearphishing Link</t>
  </si>
  <si>
    <t>attack-pattern--2b742742-28c3-4e1b-bab7-8350d6300fa7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</si>
  <si>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</si>
  <si>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relationship--c263ca38-f85d-42ab-b56d-8f6121c3aed6</t>
  </si>
  <si>
    <t>T1573</t>
  </si>
  <si>
    <t>Encrypted Channel</t>
  </si>
  <si>
    <t>Symmetric Cryptography</t>
  </si>
  <si>
    <t>attack-pattern--24bfaeba-cb0d-4525-b3dc-507c77ecec41</t>
  </si>
  <si>
    <t>[APT28](https://attack.mitre.org/groups/G0007) installed a Delphi backdoor that used a custom algorithm for C2 communications.(Citation: ESET Zebrocy May 2019)</t>
  </si>
  <si>
    <t>relationship--ea2f41fe-0701-4607-aa70-d6531c7461c6</t>
  </si>
  <si>
    <t>20 June 2019</t>
  </si>
  <si>
    <t>attack-pattern--b8902400-e6c5-4ba2-95aa-2d35b442b118</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</si>
  <si>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</si>
  <si>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</si>
  <si>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</si>
  <si>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(Citation: DFIR Phosphorus November 2021),(Citation: Gh0stRAT ATT March 2019),(Citation: Cybereason Chaes Nov 2020),(Citation: Red Canary NETWIRE January 2020),(Citation: Secureworks BRONZE PRESIDENT December 2019),(Citation: ESET DazzleSpy Jan 2022),(Citation: FireEye TEMP.Veles 2018),(Citation: Threatpost Lizar May 2021),(Citation: BiZone Lizar May 2021),(Citation: Cybereason PowerLess February 2022),(Citation: SentinelOne Lazarus macOS July 2020),(Citation: Secureworks IRON HEMLOCK Profile),(Citation: TrendMicro Tropic Trooper May 2020),(Citation: Forcepoint BITTER Pakistan Oct 2016),(Citation: DHS CISA AA22-055A MuddyWater February 2022),</t>
  </si>
  <si>
    <t>T1583</t>
  </si>
  <si>
    <t>Acquire Infrastructure</t>
  </si>
  <si>
    <t>Domains</t>
  </si>
  <si>
    <t>attack-pattern--40f5caa0-4cb7-4117-89fc-d421bb493df3</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</si>
  <si>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</si>
  <si>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relationship--0d1605a9-9a62-401d-af07-84b481bddb66</t>
  </si>
  <si>
    <t>attack-pattern--0458aab9-ad42-4eac-9e22-706a95bafee2</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</si>
  <si>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</si>
  <si>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https://attack.mitre.org/techniques/T1583</t>
  </si>
  <si>
    <t>30 September 2020</t>
  </si>
  <si>
    <t>28 February 2024</t>
  </si>
  <si>
    <t>TA0042</t>
  </si>
  <si>
    <t>Resource Development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</si>
  <si>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</si>
  <si>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Domain Name: Active DNS, Domain Name: Domain Registration, Domain Name: Passive DNS, Internet Scan: Response Content, Internet Scan: Response Metadata</t>
  </si>
  <si>
    <t>Goldstein Menachem; Shailesh Tiwary (Indian Army)</t>
  </si>
  <si>
    <t>(Citation: Leonard TAG 2023),</t>
  </si>
  <si>
    <t>Virtual Private Server</t>
  </si>
  <si>
    <t>attack-pattern--79da0971-3147-4af6-a4f5-e8cd447cd795</t>
  </si>
  <si>
    <t>[APT28](https://attack.mitre.org/groups/G0007) hosted phishing domains on free services for brief periods of time during campaigns.(Citation: Leonard TAG 2023)</t>
  </si>
  <si>
    <t>relationship--0b267d23-7c3c-41cd-878e-5466e0743340</t>
  </si>
  <si>
    <t>Web Services</t>
  </si>
  <si>
    <t>attack-pattern--88d31120-5bc7-4ce3-a9c0-7cf147be8e54</t>
  </si>
  <si>
    <t>[APT28](https://attack.mitre.org/groups/G0007) has used newly-created Blogspot pages for credential harvesting operations.(Citation: Google TAG Ukraine Threat Landscape March 2022)</t>
  </si>
  <si>
    <t>relationship--511e186f-2a71-4fb2-9a54-12fd80e2cd50</t>
  </si>
  <si>
    <t>14 April 2022</t>
  </si>
  <si>
    <t>T1584</t>
  </si>
  <si>
    <t>Compromise Infrastructure</t>
  </si>
  <si>
    <t>Network Devices</t>
  </si>
  <si>
    <t>attack-pattern--149b477f-f364-4824-b1b5-aa1d56115869</t>
  </si>
  <si>
    <t>[APT28](https://attack.mitre.org/groups/G0007) compromised Ubiquiti network devices to act as collection devices for credentials compromised via phishing webpages.(Citation: Leonard TAG 2023)</t>
  </si>
  <si>
    <t>relationship--22708534-eb0e-4217-93a9-74615c537411</t>
  </si>
  <si>
    <t>04 April 2024</t>
  </si>
  <si>
    <t>attack-pattern--7e3beebd-8bfe-4e7b-a892-e44ab06a75f9</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</si>
  <si>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</si>
  <si>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https://attack.mitre.org/techniques/T1584</t>
  </si>
  <si>
    <t>28 March 2024</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</si>
  <si>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</si>
  <si>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Goldstein Menachem; Jeremy Galloway; Shailesh Tiwary (Indian Army)</t>
  </si>
  <si>
    <t>,</t>
  </si>
  <si>
    <t>T1586</t>
  </si>
  <si>
    <t>Compromise Accounts</t>
  </si>
  <si>
    <t>Email Accounts</t>
  </si>
  <si>
    <t>attack-pattern--3dc8c101-d4db-4f4d-8150-1b5a76ca5f1b</t>
  </si>
  <si>
    <t>[APT28](https://attack.mitre.org/groups/G0007) has used compromised email accounts to send credential phishing emails.(Citation: Google TAG Ukraine Threat Landscape March 2022)</t>
  </si>
  <si>
    <t>relationship--1b44ae9f-29b7-45e0-9396-a84899e73a3b</t>
  </si>
  <si>
    <t>16 March 2022</t>
  </si>
  <si>
    <t>attack-pattern--81033c3b-16a4-46e4-8fed-9b030dd03c4a</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</si>
  <si>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</si>
  <si>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</si>
  <si>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</si>
  <si>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Network Traffic: Network Traffic Content, Persona: Social Media</t>
  </si>
  <si>
    <t>T1588</t>
  </si>
  <si>
    <t>Obtain Capabilities</t>
  </si>
  <si>
    <t>Tool</t>
  </si>
  <si>
    <t>attack-pattern--a2fdce72-04b2-409a-ac10-cc1695f4fce0</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</si>
  <si>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</si>
  <si>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relationship--242de5f8-7944-4fdd-af87-a5da0050e7c3</t>
  </si>
  <si>
    <t>26 May 2021</t>
  </si>
  <si>
    <t>18 October 2021</t>
  </si>
  <si>
    <t>attack-pattern--ce0687a0-e692-4b77-964a-0784a8e54ff1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</si>
  <si>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</si>
  <si>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</si>
  <si>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</si>
  <si>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Certificate: Certificate Registration, Internet Scan: Response Content, Malware Repository: Malware Content, Malware Repository: Malware Metadata</t>
  </si>
  <si>
    <t>CVE-2019-3762</t>
  </si>
  <si>
    <t>Data Protection Central versions 1.0, 1.0.1, 18.1, 18.2, and 19.1 contains an Improper Certificate Chain of Trust Vulnerability. A remote unauthenticated attacker could potentially exploit this vulnerability by obtaining a CA signed certificate from Data Protection Central to impersonate a valid system to compromise the integrity of data.</t>
  </si>
  <si>
    <t>CWE-295</t>
  </si>
  <si>
    <t>T1589</t>
  </si>
  <si>
    <t>Gather Victim Identity Information</t>
  </si>
  <si>
    <t>Credentials</t>
  </si>
  <si>
    <t>attack-pattern--bc76d0a4-db11-4551-9ac4-01a469cfb161</t>
  </si>
  <si>
    <t>[APT28](https://attack.mitre.org/groups/G0007) has harvested user's login credentials.(Citation: Microsoft Targeting Elections September 2020)</t>
  </si>
  <si>
    <t>relationship--05f6442b-1ba8-4356-9e3a-17edc6236a10</t>
  </si>
  <si>
    <t>attack-pattern--5282dd9a-d26d-4e16-88b7-7c0f4553daf4</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</si>
  <si>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</si>
  <si>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</si>
  <si>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</si>
  <si>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Jannie Li, Microsoft Threat Intelligence Center (MSTIC); Obsidian Security</t>
  </si>
  <si>
    <t>(Citation: FoxIT Wocao December 2019),(Citation: Proofpoint TA453 July2021),(Citation: Mandiant FIN13 Aug 2022),(Citation: MSTIC DEV-0537 Mar 2022),(Citation: Amnesty Intl. Ocean Lotus February 2021),(Citation: ClearSky Lazarus Aug 2020),(Citation: ClearSky Siamesekitten August 2021),</t>
  </si>
  <si>
    <t>CVE-2020-15132</t>
  </si>
  <si>
    <t>In Sulu before versions 1.6.35, 2.0.10, and 2.1.1, when the "Forget password" feature on the login screen is used, Sulu asks the user for a username or email address. If the given string is not found, a response with a `400` error code is returned, along with a error message saying that this user name does not exist. This enables attackers to retrieve valid usernames. Also, the response of the "Forgot Password" request returns the email address to which the email was sent, if the operation was successful. This information should not be exposed, as it can be used to gather email addresses. This problem was fixed in versions 1.6.35, 2.0.10 and 2.1.1.</t>
  </si>
  <si>
    <t>CWE-209</t>
  </si>
  <si>
    <t>T1595</t>
  </si>
  <si>
    <t>Active Scanning</t>
  </si>
  <si>
    <t>Vulnerability Scanning</t>
  </si>
  <si>
    <t>attack-pattern--5502c4e9-24ef-4d5f-8ee9-9e906c2f82c4</t>
  </si>
  <si>
    <t>[APT28](https://attack.mitre.org/groups/G0007) has performed large-scale scans in an attempt to find vulnerable servers.(Citation: TrendMicro Pawn Storm 2019)</t>
  </si>
  <si>
    <t>relationship--54b73912-002f-43ca-b8a2-7439aff45aab</t>
  </si>
  <si>
    <t>attack-pattern--67073dde-d720-45ae-83da-b12d5e73ca3b</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</si>
  <si>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</si>
  <si>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</si>
  <si>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08 March 2022</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</si>
  <si>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</si>
  <si>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(Citation: FireEye TEMP.Veles 2018),</t>
  </si>
  <si>
    <t>attack-pattern--2d3f5b3c-54ca-4f4d-bb1f-849346d31230</t>
  </si>
  <si>
    <t>[APT28](https://attack.mitre.org/groups/G0007) has conducted credential phishing campaigns with embedded links to attacker-controlled domains.(Citation: Google TAG Ukraine Threat Landscape March 2022)</t>
  </si>
  <si>
    <t>relationship--9aa9b9f6-a22f-4763-a2ff-7635f5022727</t>
  </si>
  <si>
    <t>APT29</t>
  </si>
  <si>
    <t>G0016</t>
  </si>
  <si>
    <t>intrusion-set--899ce53f-13a0-479b-a0e4-67d46e241542</t>
  </si>
  <si>
    <t>Security Account Manager</t>
  </si>
  <si>
    <t>attack-pattern--1644e709-12d2-41e5-a60f-3470991f5011</t>
  </si>
  <si>
    <t>[APT29](https://attack.mitre.org/groups/G0016) has used the `reg save` command to save registry hives.(Citation: Mandiant APT29 Eye Spy Email Nov 22)</t>
  </si>
  <si>
    <t>relationship--20785dd8-7692-4dcd-81ee-06bc9faa001c</t>
  </si>
  <si>
    <t>17 August 2023</t>
  </si>
  <si>
    <t>02 October 2023</t>
  </si>
  <si>
    <t>LSA Secrets</t>
  </si>
  <si>
    <t>attack-pattern--1ecfdab8-7d59-4c98-95d4-dc41970f57fc</t>
  </si>
  <si>
    <t>[APT29](https://attack.mitre.org/groups/G0016) has used the `reg save` command to extract LSA secrets offline.(Citation: Mandiant APT29 Eye Spy Email Nov 22)</t>
  </si>
  <si>
    <t>relationship--bd9a6be1-903f-4a7b-a143-8c8d1da6cabc</t>
  </si>
  <si>
    <t>T1016</t>
  </si>
  <si>
    <t>System Network Configuration Discovery</t>
  </si>
  <si>
    <t>Internet Connection Discovery</t>
  </si>
  <si>
    <t>attack-pattern--132d5b37-aac5-4378-a8dc-3127b18a73dc</t>
  </si>
  <si>
    <t>[APT29](https://attack.mitre.org/groups/G0016) has ensured web servers in a victim environment are Internet accessible before copying tools or malware to it.(Citation: Mandiant APT29 Eye Spy Email Nov 22)</t>
  </si>
  <si>
    <t>relationship--4c747463-f1e0-40fd-a3ed-dc01bc112651</t>
  </si>
  <si>
    <t>attack-pattern--707399d6-ab3e-4963-9315-d9d3818cd6a0</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</si>
  <si>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</si>
  <si>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https://attack.mitre.org/techniques/T1016</t>
  </si>
  <si>
    <t>28 July 2023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</si>
  <si>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</si>
  <si>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 Script: Script Execution</t>
  </si>
  <si>
    <t>(Citation: Palo Alto OilRig Oct 2016),(Citation: evolution of pirpi),(Citation: FireEye MuddyWater Mar 2018),(Citation: ESET Zebrocy May 2019),(Citation: ESET GreyEnergy Oct 2018),(Citation: Cyberreason Anchor December 2019),(Citation: Fortinet Diavol July 2021),(Citation: Glitch-Cat Green Lambert ATTCK Oct 2021),(Citation: Unit 42 DarkHydrus July 2018),(Citation: FSecure Lokibot November 2019),(Citation: Symantec Catchamas April 2018),(Citation: Palo Alto DNS Requests),(Citation: RATANKBA),(Citation: Talos Bisonal Mar 2020),(Citation: US-CERT BLINDINGCAN Aug 2020),(Citation: Cofense Astaroth Sept 2018),(Citation: Talos Kimsuky Nov 2021),(Citation: Symantec Naid June 2012),(Citation: Red Canary Hospital Thwarted Ryuk October 2020),(Citation: Lazarus RATANKBA),(Citation: Palo Alto Reaver Nov 2017),(Citation: SentinelLabs Agent Tesla Aug 2020),(Citation: Secureworks Karagany July 2019),(Citation: Malwarebytes Saint Bot April 2021),(Citation: Crowdstrike Qakbot October 2020),(Citation: Cybereason Cobalt Kitty 2017),(Citation: BiZone Lizar May 2021),(Citation: Red Canary SocGholish March 2024),(Citation: FireEye admin@338),(Citation: Trend Micro Trickbot Nov 2018),(Citation: McAfee Lazarus Nov 2020),(Citation: Microsoft NICKEL December 2021),(Citation: ESET Turla PowerShell May 2019),(Citation: NCSC GCHQ Small Sieve Jan 2022),(Citation: BlackBerry Amadey 2020),(Citation: CISA SoreFang July 2016),(Citation: Cylance Shaheen Nov 2018),(Citation: US-CERT BADCALL),(Citation: Kaspersky Transparent Tribe August 2020),(Citation: ATT Sidewinder January 2021),(Citation: NGLite Trojan),(Citation: Securelist Octopus Oct 2018),(Citation: Symantec Trojan.Hydraq Jan 2010),(Citation: ZScaler Squirrelwaffle Sep 2021),(Citation: CheckPoint SpeakUp Feb 2019),(Citation: ESET InvisiMole June 2018),(Citation: TrendMicro POWERSTATS V3 June 2019),(Citation: Mandiant APT1),(Citation: ThreatExpert Agent.btz),(Citation: ESET Carbon Mar 2017),(Citation: DFIR Report APT35 ProxyShell March 2022),(Citation: Accenture Dragonfish Jan 2018),(Citation: F-Secure The Dukes),(Citation: FOX-IT May 2016 Mofang),(Citation: Kaspersky Adwind Feb 2016),(Citation: MalwareBytes SideCopy Dec 2021),(Citation: Bitdefender FunnyDream Campaign November 2020),(Citation: Palo Alto Shamoon Nov 2016),(Citation: ESET BackdoorDiplomacy Jun 2021),(Citation: Securelist Darkhotel Aug 2015),(Citation: Unit 42 Playbook Dec 2017),(Citation: Bleeping Computer - Ryuk WoL),(Citation: Malwarebytes Higaisa 2020),(Citation: NCC Group Chimera January 2021),(Citation: ClearSky Lebanese Cedar Jan 2021),(Citation: SocGholish-update),(Citation: Unit 42 Magic Hound Feb 2017),(Citation: Secureworks GOLD KINGSWOOD September 2018),(Citation: Malwarebytes Dyreza November 2015),(Citation: Trend Micro Tick November 2019),(Citation: Zscaler APT31 Covid-19 October 2020),(Citation: Forcepoint Felismus Mar 2017),(Citation: ASERT Donot March 2018),(Citation: US-CERT FALLCHILL Nov 2017),(Citation: FireEye APT10 Sept 2018),(Citation: Malwarebytes Kimsuky June 2021),(Citation: TrendMicro MacOS April 2018),(Citation: PWC KeyBoys Feb 2017),(Citation: Cybereason Valak May 2020),(Citation: Microsoft POLONIUM June 2022),(Citation: FireEye APT41 Aug 2019),(Citation: Trend Micro IXESHE 2012),(Citation: GovCERT Carbon May 2016),(Citation: McAfee Cuba April 2021),(Citation: Talos Konni May 2017),(Citation: Mandiant Suspected Turla Campaign February 2023),(Citation: Rapid7 HAFNIUM Mar 2021),(Citation: Talos Cobalt Group July 2018),(Citation: Joint Cybersecurity Advisory Volt Typhoon June 2023),(Citation: Debian nbtscan Nov 2019),(Citation: Unit42 BabyShark Feb 2019),(Citation: Kaspersky Turla),(Citation: Microsoft PLATINUM April 2016),(Citation: Cybereason Royal December 2022),(Citation: Unit 42 PingPull Jun 2022),(Citation: SecureWorks WannaCry Analysis),(Citation: Carbon Black HotCroissant April 2020),(Citation: Securelist BlackEnergy Nov 2014),(Citation: Cobalt Strike Manual 4.3 November 2020),(Citation: Unit 42 NOKKI Sept 2018),(Citation: ESET Okrum July 2019),(Citation: ESET Gelsemium June 2021),(Citation: Leonardo Turla Penquin May 2020),(Citation: Mandiant Operation Ke3chang November 2014),(Citation: AlienVault Sykipot 2011),(Citation: Novetta Blockbuster),(Citation: Check Point APT34 April 2021),(Citation: Github Koadic),(Citation: Lotus Blossom Jun 2015),(Citation: Symantec Waterbug Jun 2019),(Citation: ESET LoudMiner June 2019),(Citation: Volexity InkySquid BLUELIGHT August 2021),(Citation: McAfee GhostSecret),(Citation: PWC Cloud Hopper Technical Annex April 2017),(Citation: CME Github September 2018),(Citation: Kaspersky QakBot September 2021),(Citation: Zscaler Higaisa 2020),(Citation: CISA MAR-10292089-1.v2 TAIDOOR August 2021),(Citation: Accenture MUDCARP March 2019),(Citation: Palo Alto Comnie),(Citation: CISA AR18-352A Quasar RAT December 2018),(Citation: NTT Security Flagpro new December 2021),(Citation: Baumgartner Naikon 2015),(Citation: MalwareBytes LazyScripter Feb 2021),(Citation: ClearSky Siamesekitten August 2021),(Citation: Volexity PowerDuke November 2016),(Citation: Trend Micro Cyclops Blink March 2022),(Citation: SentinelLabs Metador Sept 2022),(Citation: CheckPoint Naikon May 2020),(Citation: TrendMicro Tropic Trooper May 2020),(Citation: 360 Machete Sep 2020),(Citation: Proofpoint TA505 October 2019),(Citation: MalwareBytes WoodyRAT Aug 2022),(Citation: Citizen Lab Stealth Falcon May 2016),(Citation: Unit42 Xbash Sept 2018),(Citation: Kaspersky Lyceum October 2021),(Citation: Kaspersky Cloud Atlas August 2019),(Citation: Red Canary NETWIRE January 2020),(Citation: Kaspersky ProjectSauron Technical Analysis),(Citation: Microsoft DUBNIUM July 2016),(Citation: TrendMicro Taidoor),(Citation: Talos Olympic Destroyer 2018),(Citation: ESET InvisiMole June 2020),(Citation: ESET Operation Groundbait),(Citation: GitHub Pupy),(Citation: McAfee Shamoon December 2018),(Citation: US-CERT TA18-074A),(Citation: Check Point Pay2Key November 2020),(Citation: Emissary Trojan Feb 2016),(Citation: Group IB APT 41 June 2021),(Citation: Mandiant APT41),(Citation: Cybereason Soft Cell June 2019),(Citation: DigiTrust NanoCore Jan 2017),(Citation: DHS CISA AA22-055A MuddyWater February 2022),(Citation: Nltest Manual),(Citation: FoxIT Wocao December 2019),(Citation: Nicolas Falliere, Liam O Murchu, Eric Chien February 2011),(Citation: Kaspersky TajMahal April 2019),(Citation: Symantec Orangeworm April 2018),(Citation: ESET ForSSHe December 2018),(Citation: objsee mac malware 2017),(Citation: Group IB Ransomware September 2020),(Citation: CheckPoint Bandook Nov 2020),(Citation: McAfee Oceansalt Oct 2018),(Citation: Unit 42 Bisonal July 2018),(Citation: Talos GravityRAT),(Citation: Proofpoint Leviathan Oct 2017),(Citation: Secureworks Gold Prelude Profile),(Citation: Lunghi Iron Tiger Linux),(Citation: McAfee Night Dragon),(Citation: Talos Frankenstein June 2019),(Citation: Awake Security Avaddon),(Citation: MSTIC NOBELIUM Mar 2021),(Citation: DFIR Conti Bazar Nov 2021),(Citation: Forcepoint Monsoon),(Citation: TrendMicro EarthLusca 2022),(Citation: Novetta Blockbuster Loaders),(Citation: ESET PipeMon May 2020),(Citation: Checkpoint MosesStaff Nov 2021),(Citation: ESET LightNeuron May 2019),(Citation: CheckPoint Volatile Cedar March 2015),(Citation: Checkpoint IndigoZebra July 2021),(Citation: Kaspersky CactusPete Aug 2020),(Citation: Talos Promethium June 2020),(Citation: Antiy CERT Ramsay April 2020),(Citation: Unit 42 VERMIN Jan 2018),(Citation: DFIR Phosphorus November 2021),(Citation: NCSC Cyclops Blink February 2022),(Citation: CyberBit Dtrack),(Citation: Symantec Hydraq Jan 2010),(Citation: Palo Alto MoonWind March 2017),(Citation: Trend Micro MacOS Backdoor November 2020),(Citation: Securelist Dtrack),(Citation: Unit 42 C0d0so0 Jan 2016),(Citation: Sygnia Elephant Beetle Jan 2022),(Citation: Talent-Jump Clambling February 2020),(Citation: Mandiant FIN13 Aug 2022),(Citation: SecTools nbtscan June 2003),(Citation: Kaspersky ToddyCat June 2022),(Citation: McAfee Sharpshooter December 2018),(Citation: FireEye SUNBURST Backdoor December 2020),(Citation: Symantec Buckeye),(Citation: JPCert TSCookie March 2018),(Citation: Gigamon Berserk Bear October 2021),(Citation: FireEye FIN6 Apr 2019),(Citation: Rancor Unit42 June 2018),(Citation: ESET Industroyer),(Citation: Proofpoint NETWIRE December 2020),(Citation: Mandiant FIN12 Oct 2021),(Citation: Cylance Dust Storm),(Citation: Unit 42 QUADAGENT July 2018),(Citation: FireEye Ryuk and Trickbot January 2019),(Citation: Palo Alto OilRig May 2016),(Citation: US-CERT KEYMARBLE Aug 2018),(Citation: Dell TG-3390),(Citation: Palo Alto T9000 Feb 2016),(Citation: Objective See Green Lambert for OSX Oct 2021),(Citation: Group IB GrimAgent July 2021),(Citation: Proofpoint ZeroT Feb 2017),(Citation: CrowdStrike IceApple May 2022),(Citation: TechNet Arp),(Citation: CISA WellMail July 2020),(Citation: Trend Micro DRBControl February 2020),(Citation: F-Secure BlackEnergy 2014),(Citation: McAfee Gold Dragon),(Citation: Securelist MuddyWater Oct 2018),(Citation: Cybereason Bazar July 2020),(Citation: IBM Ransomware Trends September 2020),(Citation: Github PowerShell Empire),(Citation: ESET Grandoreiro April 2020),(Citation: FireEye APT34 Dec 2017),(Citation: Symantec Volgmer Aug 2014),(Citation: ESET DazzleSpy Jan 2022),(Citation: Trend Micro TeamTNT),(Citation: Proofpoint Operation Transparent Tribe March 2016),(Citation: Microsoft Ransomware as a Service),(Citation: PWC WellMess July 2020),(Citation: ESET Turla Mosquito Jan 2018),(Citation: Bitdefender Sardonic Aug 2021),(Citation: DigiTrust Agent Tesla Jan 2017),(Citation: US-CERT HOTCROISSANT February 2020),(Citation: Unit42 Azorult Nov 2018),(Citation: CrowdStrike Ryuk January 2019),(Citation: Symantec Dragonfly),(Citation: S2 Grupo TrickBot June 2017),(Citation: Kaspersky ShadowPad Aug 2017),(Citation: Cybereason OperationCuckooBees May 2022),(Citation: ESET Dukes October 2019),(Citation: Costa AvosLocker May 2022),(Citation: CarbonBlack Conti July 2020),(Citation: GitHub Sliver Ifconfig),(Citation: ESET ComRAT May 2020),(Citation: Securelist Calisto July 2018),(Citation: Check Point APT35 CharmPower January 2022),(Citation: GitHub PoshC2),(Citation: Unit 42 Lucifer June 2020),(Citation: Sophos New Ryuk Attack October 2020),(Citation: CISA WellMess July 2020),(Citation: Symantec W32.Duqu),(Citation: Avira Mustang Panda January 2020),(Citation: ESET Machete July 2019),(Citation: ESET Kobalos Jan 2021),(Citation: Trend Micro Black Basta October 2022),(Citation: Unit 42 Kazuar May 2017),(Citation: NCC Group APT15 Alive and Strong),(Citation: Medium Anchor DNS July 2020),(Citation: CERT-FR PYSA April 2020),</t>
  </si>
  <si>
    <t>[APT29](https://attack.mitre.org/groups/G0016) has hijacked legitimate application-specific startup scripts to enable malware to execute on system startup.(Citation: Mandiant APT29 Eye Spy Email Nov 22)</t>
  </si>
  <si>
    <t>relationship--555ccfc5-909a-455d-a39a-446020b22f88</t>
  </si>
  <si>
    <t>T1651</t>
  </si>
  <si>
    <t>Cloud Administration Command</t>
  </si>
  <si>
    <t>attack-pattern--d94b3ae9-8059-4989-8e9f-ea0f601f80a7</t>
  </si>
  <si>
    <t>[APT29](https://attack.mitre.org/groups/G0016) has used Azure Run Command and Azure Admin-on-Behalf-of (AOBO) to execute code on virtual machines.(Citation: MSTIC Nobelium Oct 2021)</t>
  </si>
  <si>
    <t>relationship--3d0fed27-cf0e-4ca4-aef3-04300422299a</t>
  </si>
  <si>
    <t>13 March 2023</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</si>
  <si>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</si>
  <si>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https://attack.mitre.org/techniques/T1651</t>
  </si>
  <si>
    <t>IaaS</t>
  </si>
  <si>
    <t>Command: Command Execution, Process: Process Creation, Script: Script Execution</t>
  </si>
  <si>
    <t>Adrien Bataille; Anders Vejlby; Caio Silva; Cisco; Jared Wilson; Nader Zaveri; Nichols Jasper; Tamir Yehuda</t>
  </si>
  <si>
    <t>(Citation: GitHub Pacu),(Citation: MSTIC Nobelium Oct 2021),(Citation: AADInternals Root Access to Azure VMs),(Citation: Mandiant Azure Run Command 2021)</t>
  </si>
  <si>
    <t>[APT29](https://attack.mitre.org/groups/G0016) has stolen data from compromised hosts.(Citation: Mandiant APT29 Eye Spy Email Nov 22)</t>
  </si>
  <si>
    <t>relationship--3be08ed9-951a-4686-9f60-114f0468325d</t>
  </si>
  <si>
    <t>T1568</t>
  </si>
  <si>
    <t>Dynamic Resolution</t>
  </si>
  <si>
    <t>attack-pattern--7bd9c723-2f78-4309-82c5-47cad406572b</t>
  </si>
  <si>
    <t>[APT29](https://attack.mitre.org/groups/G0016) has used Dynamic DNS providers for their malware C2 infrastructure.(Citation: Mandiant APT29 Eye Spy Email Nov 22)</t>
  </si>
  <si>
    <t>relationship--2c57efb7-0a7a-4b75-bbe1-e6f243713bee</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</si>
  <si>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</si>
  <si>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</si>
  <si>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10 March 2020</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</si>
  <si>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</si>
  <si>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Chris Roffe</t>
  </si>
  <si>
    <t>(Citation: Cylance Dust Storm),(Citation: CheckPoint Redaman October 2019),(Citation: Talos Bisonal Mar 2020),(Citation: Kaspersky Tomiris Sep 2021),(Citation: Forcepoint BITTER Pakistan Oct 2016),(Citation: FireEye APT30),(Citation: AsyncRAT GitHub),(Citation: Mandiant Suspected Turla Campaign February 2023),(Citation: Proofpoint Operation Transparent Tribe March 2016),(Citation: McAfee Night Dragon),(Citation: ESET Gelsemium June 2021),(Citation: ESET Operation Spalax Jan 2021),(Citation: McAfee Maze March 2020),(Citation: Unit42 Redaman January 2019),(Citation: Volexity SolarWinds),(Citation: Unit 42 Gamaredon February 2022),(Citation: FireEye SUNBURST Backdoor December 2020),(Citation: Proofpoint TA2541 February 2022),(Citation: Mandiant APT29 Eye Spy Email Nov 22),(Citation: Cybereason Dissecting DGAs),(Citation: Cisco Umbrella DGA Brute Force)</t>
  </si>
  <si>
    <t>[APT29](https://attack.mitre.org/groups/G0016) has used multiple layers of encryption within malware to protect C2 communication.(Citation: Secureworks IRON HEMLOCK Profile)</t>
  </si>
  <si>
    <t>relationship--a8981fca-0584-4e9e-8f92-83843e1e4462</t>
  </si>
  <si>
    <t>22 February 2022</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</si>
  <si>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</si>
  <si>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relationship--bf0ff6f3-51a5-4718-af3f-8f75b1eb507c</t>
  </si>
  <si>
    <t>29 September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</si>
  <si>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</si>
  <si>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relationship--5ca1f5dc-9573-46bb-a9db-fb83cd15b272</t>
  </si>
  <si>
    <t>30 July 2021</t>
  </si>
  <si>
    <t>[APT29](https://attack.mitre.org/groups/G0016) has exploited CVE-2021-36934 to escalate privileges on a compromised host.(Citation: ESET T3 Threat Report 2021)</t>
  </si>
  <si>
    <t>relationship--2d4edddf-2870-49cb-a7ee-026b8c09fe2e</t>
  </si>
  <si>
    <t>10 February 2022</t>
  </si>
  <si>
    <t>[APT29](https://attack.mitre.org/groups/G0016) has used compromised identities to access networks via VPNs and Citrix.(Citation: NCSC APT29 July 2020)(Citation: Mandiant APT29 Microsoft 365 2022)</t>
  </si>
  <si>
    <t>relationship--8bc0dbc4-f84b-448a-95f9-f6b0ae56f256</t>
  </si>
  <si>
    <t>16 April 2021</t>
  </si>
  <si>
    <t>28 March 2023</t>
  </si>
  <si>
    <t>T1665</t>
  </si>
  <si>
    <t>Hide Infrastructure</t>
  </si>
  <si>
    <t>attack-pattern--eb897572-8979-4242-a089-56f294f4c91d</t>
  </si>
  <si>
    <t>[APT29](https://attack.mitre.org/groups/G0016) uses compromised residential endpoints, typically within the same ISP IP address range, as proxies to hide the true source of C2 traffic.(Citation: NCSC et al APT29 2024)</t>
  </si>
  <si>
    <t>relationship--b6a99c7b-0c5c-4d07-ad28-273648ae081e</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</si>
  <si>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</si>
  <si>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https://attack.mitre.org/techniques/T1665</t>
  </si>
  <si>
    <t>13 February 2024</t>
  </si>
  <si>
    <t>Domain Name: Domain Registration, Internet Scan: Response Content, Internet Scan: Response Metadata, Network Traffic: Network Traffic Content</t>
  </si>
  <si>
    <t>Diyar Saadi Ali; Eliav Livneh; Hen Porcilan; Matt Mullins</t>
  </si>
  <si>
    <t>(Citation: FireEye SUNBURST Backdoor December 2020),(Citation: Trellix Darkgate 2023),(Citation: NCSC et al APT29 2024),</t>
  </si>
  <si>
    <t>[APT29](https://attack.mitre.org/groups/G0016) has downloaded additional tools and malware onto compromised networks.(Citation: Mandiant No Easy Breach)(Citation: PWC WellMess July 2020)(Citation: F-Secure The Dukes)(Citation: Mandiant APT29 Eye Spy Email Nov 22)</t>
  </si>
  <si>
    <t>relationship--3c89c7b8-facc-4225-94ba-4a5126a31adc</t>
  </si>
  <si>
    <t>T1621</t>
  </si>
  <si>
    <t>Multi-Factor Authentication Request Generation</t>
  </si>
  <si>
    <t>attack-pattern--954a1639-f2d6-407d-aef3-4917622ca493</t>
  </si>
  <si>
    <t>[APT29](https://attack.mitre.org/groups/G0016) has used repeated MFA requests to gain access to victim accounts.(Citation: Suspected Russian Activity Targeting Government and Business Entities Around the Globe)(Citation: NCSC et al APT29 2024)</t>
  </si>
  <si>
    <t>relationship--0cb7daf3-9c55-4210-a2a8-c5e40cf4ffbd</t>
  </si>
  <si>
    <t>15 April 2022</t>
  </si>
  <si>
    <t>06 April 2024</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</si>
  <si>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</si>
  <si>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https://attack.mitre.org/techniques/T1621</t>
  </si>
  <si>
    <t>01 April 2022</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</si>
  <si>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</si>
  <si>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Azure AD, Google Workspace, IaaS, Linux, Office 365, SaaS, Windows, macOS</t>
  </si>
  <si>
    <t>Application Log: Application Log Content, Logon Session: Logon Session Creation, Logon Session: Logon Session Metadata, User Account: User Account Authentication</t>
  </si>
  <si>
    <t>Jon Sternstein, Stern Security; Obsidian Security; Pawel Partyka, Microsoft 365 Defender; Shanief Webb</t>
  </si>
  <si>
    <t>(Citation: Crowdstrike TELCO BPO Campaign December 2022),(Citation: NCSC et al APT29 2024),(Citation: CrowdStrike Scattered Spider BYOVD January 2023),(Citation: MSTIC DEV-0537 Mar 2022),(Citation: Suspected Russian Activity Targeting Government and Business Entities Around the Globe),(Citation: MFA Fatigue Attacks - PortSwigger),(Citation: Microsoft Common Conditional Access Policies)</t>
  </si>
  <si>
    <t>[APT29](https://attack.mitre.org/groups/G0016) uses stolen tokens to access victim accounts, without needing a password.(Citation: NCSC et al APT29 2024)</t>
  </si>
  <si>
    <t>relationship--2a26d848-2dc2-4339-92e4-2ac707878f2e</t>
  </si>
  <si>
    <t>T1649</t>
  </si>
  <si>
    <t>Steal or Forge Authentication Certificates</t>
  </si>
  <si>
    <t>attack-pattern--7de1f7ac-5d0c-4c9c-8873-627202205331</t>
  </si>
  <si>
    <t>[APT29](https://attack.mitre.org/groups/G0016) has abused misconfigured AD CS certificate templates to impersonate admin users and create additional authentication certificates.(Citation: Mandiant APT29 Trello)</t>
  </si>
  <si>
    <t>relationship--ca1a0b5b-f07e-4017-8d9e-da784a75dc37</t>
  </si>
  <si>
    <t>03 August 2022</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</si>
  <si>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</si>
  <si>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https://attack.mitre.org/techniques/T1649</t>
  </si>
  <si>
    <t>02 March 2023</t>
  </si>
  <si>
    <t>Azure AD, Linux, Windows, macOS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</si>
  <si>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</si>
  <si>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Lee Christensen, SpecterOps; Thirumalai Natarajan, Mandiant; Tristan Bennett, Seamless Intelligence</t>
  </si>
  <si>
    <t>(Citation: Adsecurity Mimikatz Guide),(Citation: AADInternals Documentation),(Citation: Mandiant APT29 Trello),(Citation: GitHub PSPKIAudit),(Citation: GitHub Certify),(Citation: SpecterOps Certified Pre Owned)</t>
  </si>
  <si>
    <t>[APT29](https://attack.mitre.org/groups/G0016) has compromised IT, cloud services, and managed services providers to gain broad access to multiple customers for subsequent operations.(Citation: MSTIC Nobelium Oct 2021)</t>
  </si>
  <si>
    <t>relationship--ae93611e-8520-4c12-8fbe-7437f33a4092</t>
  </si>
  <si>
    <t>[APT29](https://attack.mitre.org/groups/G0016) has used a compromised account to access an organization's VPN infrastructure.(Citation: Mandiant APT29 Microsoft 365 2022)</t>
  </si>
  <si>
    <t>relationship--b1bddecd-763f-42f2-bb49-360d2507b7a6</t>
  </si>
  <si>
    <t>T1047</t>
  </si>
  <si>
    <t>Windows Management Instrumentation</t>
  </si>
  <si>
    <t>attack-pattern--01a5a209-b94c-450b-b7f9-946497d91055</t>
  </si>
  <si>
    <t>[APT29](https://attack.mitre.org/groups/G0016) used WMI to steal credentials and execute backdoors at a future time.(Citation: Mandiant No Easy Breach)</t>
  </si>
  <si>
    <t>relationship--ab51525b-93c6-4ea8-bd83-b9547f1317bb</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</si>
  <si>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</si>
  <si>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https://attack.mitre.org/techniques/T1047</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</si>
  <si>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</si>
  <si>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Command: Command Execution, Network Traffic: Network Connection Creation, Process: Process Creation, WMI: WMI Creation</t>
  </si>
  <si>
    <t>@ionstorm; Olaf Hartong, Falcon Force; Tristan Madani</t>
  </si>
  <si>
    <t>(Citation: FireEye MuddyWater Mar 2018),(Citation: ESET GreyEnergy Oct 2018),(Citation: Group IB Ransomware May 2020),(Citation: DHS/CISA Ransomware Targeting Healthcare October 2020),(Citation: Unit 42 DarkHydrus July 2018),(Citation: RATANKBA),(Citation: Bitdefender Naikon April 2021),(Citation: GitHub PowerSploit May 2012),(Citation: Cofense Astaroth Sept 2018),(Citation: RedCanary Mockingbird May 2020),(Citation: Red Canary Hospital Thwarted Ryuk October 2020),(Citation: Cycraft Chimera April 2020),(Citation: Lazarus RATANKBA),(Citation: Cybereason Cobalt Kitty 2017),(Citation: Alperovitch 2014),(Citation: Secureworks BRONZE SILHOUETTE May 2023),(Citation: Proofpoint TA505 Mar 2018),(Citation: Securelist BlackEnergy Feb 2015),(Citation: Securelist Octopus Oct 2018),(Citation: Symantec Cicada November 2020),(Citation: Nccgroup Emissary Panda May 2018),(Citation: DFIR Report APT35 ProxyShell March 2022),(Citation: Secureworks GandCrab and REvil September 2019),(Citation: Dragos Crashoverride 2018),(Citation: MalwareBytes SideCopy Dec 2021),(Citation: Bitdefender FunnyDream Campaign November 2020),(Citation: ClearSky MuddyWater Nov 2018),(Citation: SocGholish-update),(Citation: NCC Group Chimera January 2021),(Citation: Kaspersky ThreatNeedle Feb 2021),(Citation: TrendMicro Netwalker May 2020),(Citation: GitHub SILENTTRINITY Modules July 2019),(Citation: CrowdStrike Grim Spider May 2019),(Citation: ESET Hermetic Wizard March 2022),(Citation: Microsoft 365 Defender Solorigate),(Citation: Sophos Maze VM September 2020),(Citation: Check Point Meteor Aug 2021),(Citation: Radware Micropsia July 2018),(Citation: Talos Micropsia June 2017),(Citation: FireEye Know Your Enemy FIN8 Aug 2016),(Citation: FireEye APT41 Aug 2019),(Citation: Crowdstrike TELCO BPO Campaign December 2022),(Citation: Secureworks BRONZE PRESIDENT December 2019),(Citation: Bromium Ursnif Mar 2017),(Citation: DustySky),(Citation: Juniper IcedID June 2020),(Citation: Joint Cybersecurity Advisory Volt Typhoon June 2023),(Citation: Symantec WastedLocker June 2020),(Citation: SecureWorks WannaCry Analysis),(Citation: Cobalt Strike Manual 4.3 November 2020),(Citation: Prevailion DarkWatchman 2021),(Citation: FireEye APT34 Webinar Dec 2017),(Citation: DFIR Ryuk's Return October 2020),(Citation: Talos Nyetya June 2017),(Citation: Novetta Blockbuster),(Citation: Microsoft Deep Dive Solorigate January 2021),(Citation: Kersten Akira 2023),(Citation: McAfee Maze March 2020),(Citation: Symantec FIN8 Jul 2023),(Citation: Microsoft BlackCat Jun 2022),(Citation: Github Koadic),(Citation: FireEye WannaCry 2017),(Citation: Cybereason Bumblebee August 2022),(Citation: PWC Cloud Hopper Technical Annex April 2017),(Citation: CME Github September 2018),(Citation: ESET Lazarus Jun 2020),(Citation: Secureworks DarkTortilla Aug 2022),(Citation: Kaspersky QakBot September 2021),(Citation: Security Intelligence More Eggs Aug 2019),(Citation: jRAT Symantec Aug 2018),(Citation: Sygnia Emperor Dragonfly October 2022),(Citation: Proofpoint TA2541 February 2022),(Citation: BleepingComputer Molerats Dec 2020),(Citation: FireEye FiveHands April 2021),(Citation: Palo Alto Brute Ratel July 2022),(Citation: Citizen Lab Stealth Falcon May 2016),(Citation: BlackBerry Bahamut),(Citation: Talos Olympic Destroyer 2018),(Citation: Dragos EKANS),(Citation: Group IB APT 41 June 2021),(Citation: Cybereason Soft Cell June 2019),(Citation: DHS CISA AA22-055A MuddyWater February 2022),(Citation: Nicolas Falliere, Liam O Murchu, Eric Chien February 2011),(Citation: FoxIT Wocao December 2019),(Citation: Proofpoint Bumblebee April 2022),(Citation: cobaltstrike manual),(Citation: US-CERT HOPLIGHT Apr 2019),(Citation: Anomali MUSTANG PANDA October 2019),(Citation: Google EXOTIC LILY March 2022),(Citation: Group IB Ransomware September 2020),(Citation: Carbon Black Emotet Apr 2019),(Citation: Talos GravityRAT),(Citation: Proofpoint Leviathan Oct 2017),(Citation: Morphisec Snip3 May 2021),(Citation: Talos MuddyWater May 2019),(Citation: Impacket Tools),(Citation: Talos Frankenstein June 2019),(Citation: MSTIC NOBELIUM Mar 2021),(Citation: DFIR Conti Bazar Nov 2021),(Citation: TrendMicro EarthLusca 2022),(Citation: Checkpoint MosesStaff Nov 2021),(Citation: CISA AR21-126A FIVEHANDS May 2021),(Citation: Cyphort EvilBunny Dec 2014),(Citation: FireEye FIN7 April 2017),(Citation: CERT-EE Gamaredon January 2021),(Citation: Sygnia Elephant Beetle Jan 2022),(Citation: Mandiant FIN13 Aug 2022),(Citation: Gigamon BADHATCH Jul 2019),(Citation: FireEye SUNBURST Backdoor December 2020),(Citation: FireEye KEGTAP SINGLEMALT October 2020),(Citation: PowerSploit Documentation),(Citation: Microsoft Volt Typhoon May 2023),(Citation: Cybereason Molerats Dec 2020),(Citation: Mandiant FIN12 Oct 2021),(Citation: Kaspersky ToddyCat Check Logs October 2023),(Citation: Github AD-Pentest-Script),(Citation: Bitdefender Agent Tesla April 2020),(Citation: Unit 42 OilRig Sept 2018),(Citation: SentinelOne Valak June 2020),(Citation: Cisco Talos Avos Jun 2022),(Citation: Prevailion EvilNum May 2020),(Citation: eSentire FIN7 July 2021),(Citation: Securelist MuddyWater Oct 2018),(Citation: Cybereason Bazar July 2020),(Citation: Github PowerShell Empire),(Citation: FireEye APT34 Dec 2017),(Citation: Securelist Remexi Jan 2019),(Citation: HP SVCReady Jun 2022),(Citation: Kaspersky StoneDrill 2017),(Citation: Microsoft Ransomware as a Service),(Citation: FireEye APT32 May 2017),(Citation: ESET Turla Mosquito Jan 2018),(Citation: Bitdefender Sardonic Aug 2021),(Citation: Bitdefender FIN8 July 2021),(Citation: Hornet Security Avaddon June 2020),(Citation: Unit42 Sofacy Dec 2018),(Citation: Unit42 DarkHydrus Jan 2019),(Citation: Costa AvosLocker May 2022),(Citation: US-CERT NotPetya 2017),(Citation: NCC Group Black Basta June 2022),(Citation: Microsoft Prestige ransomware October 2022),(Citation: Qualys LolZarus),(Citation: BitDefender BADHATCH Mar 2021),(Citation: Check Point APT35 CharmPower January 2022),(Citation: FireEye Obfuscation June 2017),(Citation: GitHub PoshC2),(Citation: Mandiant No Easy Breach),(Citation: Novetta Blockbuster RATs),(Citation: Unit 42 Lucifer June 2020),(Citation: LogRhythm WannaCry),(Citation: Unit 42 Kazuar May 2017),(Citation: Trend Micro Iron Tiger April 2021),(Citation: FireEye WMI 2015),(Citation: win10_asr),(Citation: Microsoft WDAC)</t>
  </si>
  <si>
    <t>Cloud Services</t>
  </si>
  <si>
    <t>attack-pattern--8861073d-d1b8-4941-82ce-dce621d398f0</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</si>
  <si>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</si>
  <si>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relationship--93e345d9-a7d2-4abd-be34-46211fa64a7d</t>
  </si>
  <si>
    <t>21 February 2023</t>
  </si>
  <si>
    <t>Binary Padding</t>
  </si>
  <si>
    <t>attack-pattern--5bfccc3f-2326-4112-86cc-c1ece9d8a2b5</t>
  </si>
  <si>
    <t>[APT29](https://attack.mitre.org/groups/G0016) used large size files to avoid detection by security solutions with hardcoded size limits.(Citation: SentinelOne NobleBaron June 2021)</t>
  </si>
  <si>
    <t>relationship--73af9ac3-d637-4b1f-9995-e45cd8cc067d</t>
  </si>
  <si>
    <t>04 August 2021</t>
  </si>
  <si>
    <t>Software Packing</t>
  </si>
  <si>
    <t>attack-pattern--deb98323-e13f-4b0c-8d94-175379069062</t>
  </si>
  <si>
    <t>[APT29](https://attack.mitre.org/groups/G0016) used UPX to pack files.(Citation: Mandiant No Easy Breach)</t>
  </si>
  <si>
    <t>relationship--ff4e1b0e-eea2-4329-aecc-e5353be8c1f4</t>
  </si>
  <si>
    <t>25 July 2019</t>
  </si>
  <si>
    <t>HTML Smuggling</t>
  </si>
  <si>
    <t>attack-pattern--d4dc46e3-5ba5-45b9-8204-010867cacfcb</t>
  </si>
  <si>
    <t xml:space="preserve">[APT29](https://attack.mitre.org/groups/G0016) has embedded an ISO file within an HTML attachment that contained JavaScript code to initiate malware execution.(Citation: ESET T3 Threat Report 2021) </t>
  </si>
  <si>
    <t>relationship--5bc4476e-9693-424c-b4d1-fd3a9ca996f3</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</si>
  <si>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</si>
  <si>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relationship--6828b200-b067-4667-9a77-9e434a625eaf</t>
  </si>
  <si>
    <t>RC Scripts</t>
  </si>
  <si>
    <t>attack-pattern--dca670cf-eeec-438f-8185-fd959d9ef211</t>
  </si>
  <si>
    <t>[APT29](https://attack.mitre.org/groups/G0016) has installed a run command on a compromised system to enable malware execution on system startup.(Citation: Mandiant APT29 Eye Spy Email Nov 22)</t>
  </si>
  <si>
    <t>relationship--91e9d060-8d6f-4d3a-9c69-8935f8e72338</t>
  </si>
  <si>
    <t>T1053</t>
  </si>
  <si>
    <t>Scheduled Task/Job</t>
  </si>
  <si>
    <t>Scheduled Task</t>
  </si>
  <si>
    <t>attack-pattern--005a06c6-14bf-4118-afa0-ebcd8aebb0c9</t>
  </si>
  <si>
    <t>[APT29](https://attack.mitre.org/groups/G0016) has used named and hijacked scheduled tasks to establish persistence.(Citation: Mandiant No Easy Breach)</t>
  </si>
  <si>
    <t>relationship--4a0887ab-3ec3-436a-b378-6e28847dfb1e</t>
  </si>
  <si>
    <t>attack-pattern--35dd844a-b219-4e2b-a6bb-efa9a75995a9</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</si>
  <si>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</si>
  <si>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https://attack.mitre.org/techniques/T1053</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</si>
  <si>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</si>
  <si>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Container: Container Creation, File: File Creation, File: File Modification, Process: Process Creation, Scheduled Job: Scheduled Job Creation</t>
  </si>
  <si>
    <t>Alain Homewood, Insomnia Security; Andrew Northern, @ex_raritas; Bryan Campbell, @bry_campbell; Leo Loobeek, @leoloobeek; Prashant Verma, Paladion; Selena Larson, @selenalarson; Travis Smith, Tripwire; Zachary Abzug, @ZackDoesML</t>
  </si>
  <si>
    <t>(Citation: TrendMicro EarthLusca 2022),(Citation: Kaspersky ProjectSauron Technical Analysis),(Citation: Talos Lokibot Jan 2021),(Citation: Cybereason StrifeWater Feb 2022),(Citation: Mandiant APT41),(Citation: TechNet Server Operator Scheduled Task),(Citation: Powersploit),(Citation: TechNet Scheduling Priority)</t>
  </si>
  <si>
    <t>CVE-2010-3338</t>
  </si>
  <si>
    <t>The Windows Task Scheduler in Microsoft Windows Vista SP1 and SP2, Windows Server 2008 Gold, SP2, and R2, and Windows 7 does not properly determine the security context of scheduled tasks, which allows local users to gain privileges via a crafted application, aka "Task Scheduler Vulnerability." NOTE: this might overlap CVE-2010-3888.</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</si>
  <si>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</si>
  <si>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relationship--7f78df2e-e6e9-43f1-815b-58e4a10fc594</t>
  </si>
  <si>
    <t>Python</t>
  </si>
  <si>
    <t>attack-pattern--cc3502b5-30cc-4473-ad48-42d51a6ef6d1</t>
  </si>
  <si>
    <t>[APT29](https://attack.mitre.org/groups/G0016) has developed malware variants written in Python.(Citation: Symantec Seaduke 2015)</t>
  </si>
  <si>
    <t>relationship--b5373794-5133-41b2-9050-228ebac75c92</t>
  </si>
  <si>
    <t>23 September 2020</t>
  </si>
  <si>
    <t>23 March 2023</t>
  </si>
  <si>
    <t>Cloud API</t>
  </si>
  <si>
    <t>attack-pattern--55bb4471-ff1f-43b4-88c1-c9384ec47abf</t>
  </si>
  <si>
    <t>[APT29](https://attack.mitre.org/groups/G0016) has leveraged the Microsoft Graph API to perform various actions across Azure and M365 environments. They have also utilized AADInternals PowerShell Modules to access the API (Citation: MSTIC Nobelium Toolset May 2021)</t>
  </si>
  <si>
    <t>relationship--e6e736c1-5522-48fd-8e2c-06fef46199a8</t>
  </si>
  <si>
    <t>[APT29](https://attack.mitre.org/groups/G0016) has used [SDelete](https://attack.mitre.org/software/S0195) to remove artifacts from victim networks.(Citation: Mandiant No Easy Breach)</t>
  </si>
  <si>
    <t>relationship--5bda4ebe-cd21-469e-9495-952df7254f17</t>
  </si>
  <si>
    <t>[APT29](https://attack.mitre.org/groups/G0016) has used timestomping to alter the Standard Information timestamps on their web shells to match other files in the same directory.(Citation: Mandiant APT29 Eye Spy Email Nov 22)</t>
  </si>
  <si>
    <t>relationship--a1da2d38-1c36-46bb-9245-ec4f650ef101</t>
  </si>
  <si>
    <t>Local Accounts</t>
  </si>
  <si>
    <t>attack-pattern--fdc47f44-dd32-4b99-af5f-209f556f63c2</t>
  </si>
  <si>
    <t>[APT29](https://attack.mitre.org/groups/G0016) targets dormant or inactive user accounts, accounts belonging to individuals no longer at the organization but whose accounts remain on the system, for access and persistence.(Citation: NCSC et al APT29 2024)</t>
  </si>
  <si>
    <t>relationship--df9a9828-dff0-41a1-a93d-d410fb2ee3b9</t>
  </si>
  <si>
    <t>[APT29](https://attack.mitre.org/groups/G0016) has gained access to a global administrator account in Azure AD and has used `Service Principal` credentials in Exchange.(Citation: Mandiant APT29 Microsoft 365 2022)(Citation: Mandiant APT29 Eye Spy Email Nov 22)</t>
  </si>
  <si>
    <t>relationship--44ba0ff1-3858-4b2e-933d-e5dc00b4ca27</t>
  </si>
  <si>
    <t>T1087</t>
  </si>
  <si>
    <t>Account Discovery</t>
  </si>
  <si>
    <t>Cloud Account</t>
  </si>
  <si>
    <t>attack-pattern--8f104855-e5b7-4077-b1f5-bc3103b41abe</t>
  </si>
  <si>
    <t>[APT29](https://attack.mitre.org/groups/G0016) has conducted enumeration of Azure AD accounts.(Citation: MSTIC Nobelium Oct 2021)</t>
  </si>
  <si>
    <t>relationship--ceed81ff-99e9-45d2-8118-8f2ada6d13d3</t>
  </si>
  <si>
    <t>attack-pattern--72b74d71-8169-42aa-92e0-e7b04b9f5a08</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</si>
  <si>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</si>
  <si>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https://attack.mitre.org/techniques/T1087</t>
  </si>
  <si>
    <t>12 January 2024</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</si>
  <si>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</si>
  <si>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Command: Command Execution, File: File Access, Process: Process Creation</t>
  </si>
  <si>
    <t>Daniel Stepanic, Elastic; Microsoft Threat Intelligence Center (MSTIC); Travis Smith, Tripwire</t>
  </si>
  <si>
    <t>(Citation: FOX-IT May 2016 Mofang),(Citation: Mandiant FIN13 Aug 2022),(Citation: MalwareBytes WoodyRAT Aug 2022),(Citation: Volexity SolarWinds),(Citation: trendmicro xcsset xcode project 2020),(Citation: UCF STIG Elevation Account Enumeration)</t>
  </si>
  <si>
    <t>CVE-2013-6129</t>
  </si>
  <si>
    <t>The install/upgrade.php scripts in vBulletin 4.1 and 5 allow remote attackers to create administrative accounts via the customerid, htmldata[password], htmldata[confirmpassword], and htmldata[email] parameters, as exploited in the wild in October 2013.</t>
  </si>
  <si>
    <t>CWE-264</t>
  </si>
  <si>
    <t>[APT29](https://attack.mitre.org/groups/G0016) uses compromised residential endpoints as proxies for defense evasion and network access.(Citation: NCSC et al APT29 2024)</t>
  </si>
  <si>
    <t>relationship--a8085af7-fcbb-4c1d-8eef-0ae509dac516</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</si>
  <si>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</si>
  <si>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relationship--54188543-7746-4158-9a9f-5556bb99ec7a</t>
  </si>
  <si>
    <t>Domain Fronting</t>
  </si>
  <si>
    <t>attack-pattern--ca9d3402-ada3-484d-876a-d717bd6e05f2</t>
  </si>
  <si>
    <t>[APT29](https://attack.mitre.org/groups/G0016) has used the meek domain fronting plugin for [Tor](https://attack.mitre.org/software/S0183) to hide the destination of C2 traffic.(Citation: Mandiant No Easy Breach)</t>
  </si>
  <si>
    <t>relationship--27e7f34e-9750-4cf0-8260-33f2996ee38c</t>
  </si>
  <si>
    <t>12 October 2021</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</si>
  <si>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</si>
  <si>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relationship--d9fca287-fe50-43f8-bf6d-da6751ef8009</t>
  </si>
  <si>
    <t>Device Registration</t>
  </si>
  <si>
    <t>attack-pattern--7decb26c-715c-40cf-b7e0-026f7d7cc215</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</si>
  <si>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</si>
  <si>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relationship--3bd11b5b-4dba-4612-98e0-0f3e18686123</t>
  </si>
  <si>
    <t>08 April 2024</t>
  </si>
  <si>
    <t>[APT29](https://attack.mitre.org/groups/G0016) has successfully conducted password guessing attacks against a list of mailboxes.(Citation: Mandiant APT29 Microsoft 365 2022)</t>
  </si>
  <si>
    <t>relationship--ac1597ea-c0da-4365-998e-25e8e1ee87c9</t>
  </si>
  <si>
    <t>[APT29](https://attack.mitre.org/groups/G0016) has conducted brute force password spray attacks.(Citation: MSRC Nobelium June 2021)(Citation: MSTIC Nobelium Oct 2021)(Citation: NCSC et al APT29 2024)</t>
  </si>
  <si>
    <t>relationship--6c4b2975-6cad-4a10-8006-1e2e973a8a8b</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</si>
  <si>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</si>
  <si>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relationship--6ee0cf67-d033-4620-b0c6-29b7a7d6592d</t>
  </si>
  <si>
    <t>03 April 2023</t>
  </si>
  <si>
    <t>T1136</t>
  </si>
  <si>
    <t>Create Account</t>
  </si>
  <si>
    <t>attack-pattern--a009cb25-4801-4116-9105-80a91cf15c1b</t>
  </si>
  <si>
    <t>[APT29](https://attack.mitre.org/groups/G0016) can create new users through Azure AD.(Citation: MSTIC Nobelium Oct 2021)</t>
  </si>
  <si>
    <t>relationship--3920af52-2820-42e8-a6a8-2182c3a3908a</t>
  </si>
  <si>
    <t>attack-pattern--e01be9c5-e763-4caf-aeb7-000b416aef67</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</si>
  <si>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</si>
  <si>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</si>
  <si>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</si>
  <si>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Command: Command Execution, Process: Process Creation, User Account: User Account Creation</t>
  </si>
  <si>
    <t>Austin Clark, @c2defense; Microsoft Threat Intelligence Center (MSTIC); Praetorian</t>
  </si>
  <si>
    <t>(Citation: Dragos Crashoverride 2018),(Citation: CISA Scattered Spider Advisory November 2023),(Citation: Symantec WastedLocker June 2020),</t>
  </si>
  <si>
    <t>[APT29](https://attack.mitre.org/groups/G0016) has used various forms of spearphishing attempting to get a user to click on a malicous link.(Citation: MSTIC NOBELIUM May 2021)(Citation: Secureworks IRON RITUAL USAID Phish May 2021)</t>
  </si>
  <si>
    <t>relationship--616bf309-ed87-4573-8640-416e6f05285d</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</si>
  <si>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</si>
  <si>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relationship--f3f122f1-998f-4079-afad-7a59e39f89b7</t>
  </si>
  <si>
    <t>Mshta</t>
  </si>
  <si>
    <t>attack-pattern--840a987a-99bd-4a80-a5c9-0cb2baa6cade</t>
  </si>
  <si>
    <t>[APT29](https://attack.mitre.org/groups/G0016) has use `mshta` to execute malicious scripts on a compromised host.(Citation: ESET T3 Threat Report 2021)</t>
  </si>
  <si>
    <t>relationship--b8fdee05-cbe2-43b1-a224-e4b019017c3e</t>
  </si>
  <si>
    <t>[APT29](https://attack.mitre.org/groups/G0016) has installed web shells on exploited Microsoft Exchange servers.(Citation: Cybersecurity Advisory SVR TTP May 2021)(Citation: Mandiant APT29 Eye Spy Email Nov 22)</t>
  </si>
  <si>
    <t>relationship--b1de5210-fbd9-4439-8d1a-bc400054d0ad</t>
  </si>
  <si>
    <t>29 July 2021</t>
  </si>
  <si>
    <t>Windows Management Instrumentation Event Subscription</t>
  </si>
  <si>
    <t>attack-pattern--910906dd-8c0a-475a-9cc1-5e029e2fad58</t>
  </si>
  <si>
    <t>[APT29](https://attack.mitre.org/groups/G0016) has used WMI event subscriptions for persistence.(Citation: Mandiant No Easy Breach)</t>
  </si>
  <si>
    <t>relationship--337dc23f-d825-415d-886b-53c3457fbd56</t>
  </si>
  <si>
    <t>Accessibility Features</t>
  </si>
  <si>
    <t>attack-pattern--70e52b04-2a0c-4cea-9d18-7149f1df9dc5</t>
  </si>
  <si>
    <t>[APT29](https://attack.mitre.org/groups/G0016) used sticky-keys to obtain unauthenticated, privileged console access.(Citation: Mandiant No Easy Breach)(Citation: FireEye APT29 Domain Fronting)</t>
  </si>
  <si>
    <t>relationship--e65112dc-8a58-486f-9f3b-5a84925a3e53</t>
  </si>
  <si>
    <t>[APT29](https://attack.mitre.org/groups/G0016) added Registry Run keys to establish persistence.(Citation: Mandiant No Easy Breach)</t>
  </si>
  <si>
    <t>relationship--343d285a-e910-487b-8e85-dc87cdb63be3</t>
  </si>
  <si>
    <t>T1548</t>
  </si>
  <si>
    <t>Bypass User Account Control</t>
  </si>
  <si>
    <t>attack-pattern--120d5519-3098-4e1c-9191-2aa61232f073</t>
  </si>
  <si>
    <t>[APT29](https://attack.mitre.org/groups/G0016) has bypassed UAC.(Citation: Mandiant No Easy Breach)</t>
  </si>
  <si>
    <t>relationship--fdcda836-4a21-45d2-8269-31b82aa3c08e</t>
  </si>
  <si>
    <t>attack-pattern--67720091-eee3-4d2d-ae16-8264567f6f5b</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</si>
  <si>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</si>
  <si>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https://attack.mitre.org/techniques/T1548</t>
  </si>
  <si>
    <t>15 April 2024</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</si>
  <si>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</si>
  <si>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Azure AD, Google Workspace, IaaS, Linux, Office 365, Windows, macOS</t>
  </si>
  <si>
    <t>Command: Command Execution, File: File Metadata, File: File Modification, Process: OS API Execution, Process: Process Creation, Process: Process Metadata, User Account: User Account Modification, Windows Registry: Windows Registry Key Modification</t>
  </si>
  <si>
    <t>,(Citation: Github UACMe)</t>
  </si>
  <si>
    <t>CVE-2019-3717</t>
  </si>
  <si>
    <t>Select Dell Client Commercial and Consumer platforms contain an Improper Access Vulnerability. An unauthenticated attacker with physical access to the system could potentially bypass intended Secure Boot restrictions to run unsigned and untrusted code on expansion cards installed in the system during platform boot. Refer to https://www.dell.com/support/article/us/en/04/sln317683/dsa-2019-043-dell-client-improper-access-control-vulnerability?lang=en for versions affected by this vulnerability.</t>
  </si>
  <si>
    <t>Pass the Ticket</t>
  </si>
  <si>
    <t>attack-pattern--7b211ac6-c815-4189-93a9-ab415deca926</t>
  </si>
  <si>
    <t>[APT29](https://attack.mitre.org/groups/G0016) used Kerberos ticket attacks for lateral movement.(Citation: Mandiant No Easy Breach)</t>
  </si>
  <si>
    <t>relationship--5de21fc4-c460-4da4-9dc4-2acdd54640a8</t>
  </si>
  <si>
    <t>T1553</t>
  </si>
  <si>
    <t>Subvert Trust Controls</t>
  </si>
  <si>
    <t>Mark-of-the-Web Bypass</t>
  </si>
  <si>
    <t>attack-pattern--7e7c2fba-7cca-486c-9582-4c1bb2851961</t>
  </si>
  <si>
    <t>[APT29](https://attack.mitre.org/groups/G0016) has embedded ISO images and VHDX files in HTML to evade Mark-of-the-Web.(Citation: ESET T3 Threat Report 2021)</t>
  </si>
  <si>
    <t>relationship--c7602a92-d2d5-488d-b0b7-986ec1ef594d</t>
  </si>
  <si>
    <t>attack-pattern--b83e166d-13d7-4b52-8677-dff90c548fd7</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</si>
  <si>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</si>
  <si>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</si>
  <si>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05 February 2020</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</si>
  <si>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</si>
  <si>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Command: Command Execution, File: File Metadata, File: File Modification, Module: Module Load, Process: Process Creation, Windows Registry: Windows Registry Key Creation, Windows Registry: Windows Registry Key Modification</t>
  </si>
  <si>
    <t>(Citation: Novetta-Axiom),(Citation: Wikipedia HPKP),(Citation: SpectorOps Code Signing Dec 2017)</t>
  </si>
  <si>
    <t>T1556</t>
  </si>
  <si>
    <t>Modify Authentication Process</t>
  </si>
  <si>
    <t>Hybrid Identity</t>
  </si>
  <si>
    <t>attack-pattern--54ca26f3-c172-4231-93e5-ccebcac2161f</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</si>
  <si>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</si>
  <si>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relationship--7a58b25f-1736-48c6-90e1-70c49896ed4b</t>
  </si>
  <si>
    <t>28 September 2022</t>
  </si>
  <si>
    <t>attack-pattern--f4c1826f-a322-41cd-9557-562100848c84</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</si>
  <si>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</si>
  <si>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</si>
  <si>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11 February 2020</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</si>
  <si>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</si>
  <si>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Azure AD, Google Workspace, IaaS, Linux, Network, Office 365, SaaS, Windows, macOS</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</si>
  <si>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</si>
  <si>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Chris Ross @xorrior</t>
  </si>
  <si>
    <t>(Citation: ESET Ebury Feb 2014),(Citation: ESET ForSSHe December 2018),(Citation: GitHub SILENTTRINITY Modules July 2019),(Citation: Mandiant FIN13 Aug 2022),(Citation: Microsoft Securing Privileged Access),(Citation: MagicWeb),(Citation: store_pwd_rev_enc),(Citation: Microsoft LSA),(Citation: Mandiant Azure AD Backdoors),(Citation: EnableMPRNotifications),(Citation: TechNet Credential Theft),(Citation: TechNet Least Privilege)</t>
  </si>
  <si>
    <t>T1562</t>
  </si>
  <si>
    <t>Impair Defenses</t>
  </si>
  <si>
    <t>Disable or Modify Cloud Logs</t>
  </si>
  <si>
    <t>attack-pattern--cacc40da-4c9e-462c-80d5-fd70a178b12d</t>
  </si>
  <si>
    <t>[APT29](https://attack.mitre.org/groups/G0016) has disabled Purview Audit on targeted accounts prior to stealing emails from  Microsoft 365 tenants.(Citation: Mandiant APT29 Microsoft 365 2022)</t>
  </si>
  <si>
    <t>relationship--ea8e2f9c-80d1-4a6e-90c3-e3d78dc3834d</t>
  </si>
  <si>
    <t>03 January 2024</t>
  </si>
  <si>
    <t>attack-pattern--3d333250-30e4-4a82-9edc-756c68afc529</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</si>
  <si>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</si>
  <si>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https://attack.mitre.org/techniques/T1562</t>
  </si>
  <si>
    <t>21 February 2020</t>
  </si>
  <si>
    <t>20 October 2023</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</si>
  <si>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</si>
  <si>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Containers, IaaS, Linux, Network, Office 365, Windows, macOS</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</si>
  <si>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</si>
  <si>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(Citation: DFIR Report APT35 ProxyShell March 2022),(Citation: Nicolas Falliere, Liam O Murchu, Eric Chien February 2011),(Citation: Chromium HSTS)</t>
  </si>
  <si>
    <t>CVE-2019-18581</t>
  </si>
  <si>
    <t>Dell EMC Data Protection Advisor versions 6.3, 6.4, 6.5, 18.2 versions prior to patch 83, and 19.1 versions prior to patch 71 contain a server missing authorization vulnerability in the REST API. A remote authenticated malicious user with administrative privileges may potentially exploit this vulnerability to alter the application’s allowable list of OS commands. This may lead to arbitrary OS command execution as the regular user runs the DPA service on the affected system.</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</si>
  <si>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</si>
  <si>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relationship--410f6714-cd02-4253-b324-a8ac15e70bca</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</si>
  <si>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</si>
  <si>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relationship--a1d7019e-ccb0-42cb-ba7c-351dd5cb152f</t>
  </si>
  <si>
    <t>Spearphishing via Service</t>
  </si>
  <si>
    <t>attack-pattern--f6ad61ee-65f3-4bd0-a3f5-2f0accb36317</t>
  </si>
  <si>
    <t>[APT29](https://attack.mitre.org/groups/G0016) has used the legitimate mailing service Constant Contact to send phishing e-mails.(Citation: MSTIC NOBELIUM May 2021)</t>
  </si>
  <si>
    <t>relationship--b0f6cf11-a8ac-4aba-a540-6bfa2b722f9c</t>
  </si>
  <si>
    <t>22 March 2023</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</si>
  <si>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</si>
  <si>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relationship--53a6a12f-04f2-445b-b733-8392ade1a7e5</t>
  </si>
  <si>
    <t>12 October 2020</t>
  </si>
  <si>
    <t>31 October 2022</t>
  </si>
  <si>
    <t>[APT29](https://attack.mitre.org/groups/G0016) has compromised email accounts to further enable phishing campaigns and taken control of dormant accounts.(Citation: ANSSI Nobelium Phishing December 2021)(Citation: Mandiant APT29 Microsoft 365 2022)</t>
  </si>
  <si>
    <t>relationship--e794539e-3c07-4954-ba3c-f6c8ea6432e0</t>
  </si>
  <si>
    <t>13 April 2022</t>
  </si>
  <si>
    <t>attack-pattern--3d52e51e-f6db-4719-813c-48002a99f43a</t>
  </si>
  <si>
    <t>[APT29](https://attack.mitre.org/groups/G0016) has used residential proxies, including Azure Virtual Machines, to obfuscate their access to victim environments.(Citation: Mandiant APT29 Microsoft 365 2022)</t>
  </si>
  <si>
    <t>relationship--a4c888fc-278d-43a1-98a5-5ae1b2694b82</t>
  </si>
  <si>
    <t>T1587</t>
  </si>
  <si>
    <t>Develop Capabilities</t>
  </si>
  <si>
    <t>Malware</t>
  </si>
  <si>
    <t>attack-pattern--212306d8-efa4-44c9-8c2d-ed3d2e224aa0</t>
  </si>
  <si>
    <t>[APT29](https://attack.mitre.org/groups/G0016) has used unique malware in many of their operations.(Citation: F-Secure The Dukes)(Citation: Mandiant No Easy Breach)(Citation: MSTIC Nobelium Toolset May 2021)(Citation: Mandiant APT29 Eye Spy Email Nov 22)</t>
  </si>
  <si>
    <t>relationship--4e7404a5-2d19-48cc-b906-ab1aca4f4b08</t>
  </si>
  <si>
    <t>attack-pattern--edadea33-549c-4ed1-9783-8f5a5853cbdf</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</si>
  <si>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</si>
  <si>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</si>
  <si>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17 October 2021</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</si>
  <si>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</si>
  <si>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Internet Scan: Response Content, Malware Repository: Malware Content, Malware Repository: Malware Metadata</t>
  </si>
  <si>
    <t>(Citation: VirusBulletin Kimsuky October 2019),</t>
  </si>
  <si>
    <t>Digital Certificates</t>
  </si>
  <si>
    <t>attack-pattern--1cec9319-743b-4840-bb65-431547bce82a</t>
  </si>
  <si>
    <t>[APT29](https://attack.mitre.org/groups/G0016) has created self-signed digital certificates to enable mutual TLS authentication for malware.(Citation: PWC WellMess July 2020)(Citation: PWC WellMess C2 August 2020)</t>
  </si>
  <si>
    <t>relationship--3bd4bd69-b1f6-426a-a63f-b8107eb57f8e</t>
  </si>
  <si>
    <t>22 October 2020</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</si>
  <si>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</si>
  <si>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relationship--2370fba0-1d66-4aad-ac01-fb63857b7732</t>
  </si>
  <si>
    <t>[APT29](https://attack.mitre.org/groups/G0016) has conducted widespread scanning of target environments to identify vulnerabilities for exploit.(Citation: Cybersecurity Advisory SVR TTP May 2021)</t>
  </si>
  <si>
    <t>relationship--9bc0b5e1-d9be-4303-b396-df990c664c4b</t>
  </si>
  <si>
    <t>FIN7</t>
  </si>
  <si>
    <t>G0046</t>
  </si>
  <si>
    <t>intrusion-set--3753cc21-2dae-4dfb-8481-d004e74502cc</t>
  </si>
  <si>
    <t>Ukraine</t>
  </si>
  <si>
    <t>Remote Desktop Protocol</t>
  </si>
  <si>
    <t>attack-pattern--eb062747-2193-45de-8fa2-e62549c37ddf</t>
  </si>
  <si>
    <t xml:space="preserve">[FIN7](https://attack.mitre.org/groups/G0046) has used RDP to move laterally in victim environments.(Citation: CrowdStrike Carbon Spider August 2021)
</t>
  </si>
  <si>
    <t>relationship--58dd2402-7b8a-4ed0-8fd3-7b9656b543b8</t>
  </si>
  <si>
    <t>23 September 2021</t>
  </si>
  <si>
    <t>SSH</t>
  </si>
  <si>
    <t>attack-pattern--2db31dcd-54da-405d-acef-b9129b816ed6</t>
  </si>
  <si>
    <t>[FIN7](https://attack.mitre.org/groups/G0046) has used SSH to move laterally through victim environments.(Citation: CrowdStrike Carbon Spider August 2021)</t>
  </si>
  <si>
    <t>relationship--15d87b47-837d-4f62-9d78-4ec092c111d2</t>
  </si>
  <si>
    <t>VNC</t>
  </si>
  <si>
    <t>attack-pattern--01327cde-66c4-4123-bf34-5f258d59457b</t>
  </si>
  <si>
    <t>[FIN7](https://attack.mitre.org/groups/G0046) has used TightVNC to control compromised hosts.(Citation: CrowdStrike Carbon Spider August 2021)</t>
  </si>
  <si>
    <t>relationship--2f1588c1-16b9-4cb2-b94c-1756829183ae</t>
  </si>
  <si>
    <t>[FIN7](https://attack.mitre.org/groups/G0046) has used random junk code to obfuscate malware code.(Citation: Mandiant FIN7 Apr 2022)</t>
  </si>
  <si>
    <t>relationship--19ab4bf2-7498-4f53-afd7-fc1a99a96187</t>
  </si>
  <si>
    <t>04 October 2023</t>
  </si>
  <si>
    <t>Command Obfuscation</t>
  </si>
  <si>
    <t>attack-pattern--d511a6f6-4a33-41d5-bc95-c343875d1377</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</si>
  <si>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</si>
  <si>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relationship--95fc970d-98cd-4bc9-895a-9534ba89c795</t>
  </si>
  <si>
    <t>Masquerade Task or Service</t>
  </si>
  <si>
    <t>attack-pattern--7bdca9d5-d500-4d7d-8c52-5fd47baf4c0c</t>
  </si>
  <si>
    <t>[FIN7](https://attack.mitre.org/groups/G0046) has created a scheduled task named “AdobeFlashSync” to establish persistence.(Citation: Morphisec FIN7 June 2017)</t>
  </si>
  <si>
    <t>relationship--37ba7858-8765-4445-a65e-d2765b673b34</t>
  </si>
  <si>
    <t>18 March 2020</t>
  </si>
  <si>
    <t>[FIN7](https://attack.mitre.org/groups/G0046) has attempted to run Darkside ransomware with the filename sleep.exe.(Citation: CrowdStrike Carbon Spider August 2021)</t>
  </si>
  <si>
    <t>relationship--306ab1b7-4926-43ae-8989-b0dde2a43111</t>
  </si>
  <si>
    <t>[FIN7](https://attack.mitre.org/groups/G0046) malware has created scheduled tasks to establish persistence.(Citation: FireEye FIN7 April 2017)(Citation: Morphisec FIN7 June 2017)(Citation: FireEye FIN7 Aug 2018)(Citation: Flashpoint FIN 7 March 2019)</t>
  </si>
  <si>
    <t>relationship--1f7b17e9-9ad3-42dd-ab92-e3afe752247b</t>
  </si>
  <si>
    <t>28 March 2020</t>
  </si>
  <si>
    <t>[FIN7](https://attack.mitre.org/groups/G0046) used a PowerShell script to launch shellcode that retrieved an additional payload.(Citation: FireEye FIN7 April 2017)(Citation: Morphisec FIN7 June 2017)(Citation: FBI Flash FIN7 USB)(Citation: Mandiant FIN7 Apr 2022)</t>
  </si>
  <si>
    <t>relationship--4856de0a-2635-4081-97a8-3f15593c2aa5</t>
  </si>
  <si>
    <t>[FIN7](https://attack.mitre.org/groups/G0046) used the command prompt to launch commands on the victim’s machine.(Citation: FireEye FIN7 Aug 2018)(Citation: Flashpoint FIN 7 March 2019)(Citation: Mandiant FIN7 Apr 2022)</t>
  </si>
  <si>
    <t>relationship--cbf95438-c89f-451f-9895-eaeb3fb65104</t>
  </si>
  <si>
    <t>Visual Basic</t>
  </si>
  <si>
    <t>attack-pattern--dfd7cc1d-e1d8-4394-a198-97c4cab8aa67</t>
  </si>
  <si>
    <t>[FIN7](https://attack.mitre.org/groups/G0046) used VBS scripts to help perform tasks on the victim's machine.(Citation: FireEye FIN7 Aug 2018)(Citation: Flashpoint FIN 7 March 2019)(Citation: CrowdStrike Carbon Spider August 2021)</t>
  </si>
  <si>
    <t>relationship--3f0e6cfa-7edc-4eaa-bc03-754d0f46d605</t>
  </si>
  <si>
    <t>22 September 2021</t>
  </si>
  <si>
    <t>JavaScript</t>
  </si>
  <si>
    <t>attack-pattern--0f4a0c76-ab2d-4cb0-85d3-3f0efb8cba0d</t>
  </si>
  <si>
    <t>[FIN7](https://attack.mitre.org/groups/G0046) used JavaScript scripts to help perform tasks on the victim's machine.(Citation: FireEye FIN7 Aug 2018)(Citation: Flashpoint FIN 7 March 2019)(Citation: FireEye FIN7 Aug 2018)</t>
  </si>
  <si>
    <t>relationship--72b1c4ab-81ca-47a4-a541-ceb44580c87b</t>
  </si>
  <si>
    <t>23 June 2020</t>
  </si>
  <si>
    <t>24 June 2020</t>
  </si>
  <si>
    <t>T1069</t>
  </si>
  <si>
    <t>Permission Groups Discovery</t>
  </si>
  <si>
    <t>Domain Groups</t>
  </si>
  <si>
    <t>attack-pattern--2aed01ad-3df3-4410-a8cb-11ea4ded587c</t>
  </si>
  <si>
    <t>[FIN7](https://attack.mitre.org/groups/G0046) has used the command `net group "domain admins" /domain` to enumerate domain groups.(Citation: Mandiant FIN7 Apr 2022)</t>
  </si>
  <si>
    <t>relationship--51db2539-ad77-4fa1-8f54-2bb6ccf603df</t>
  </si>
  <si>
    <t>attack-pattern--15dbf668-795c-41e6-8219-f0447c0e64ce</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</si>
  <si>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</si>
  <si>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https://attack.mitre.org/techniques/T1069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</si>
  <si>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</si>
  <si>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Application Log: Application Log Content, Command: Command Execution, Group: Group Enumeration, Group: Group Metadata, Process: Process Creation</t>
  </si>
  <si>
    <t>Daniel Prizmant, Palo Alto Networks; Microsoft Threat Intelligence Center (MSTIC); Yuval Avrahami, Palo Alto Networks</t>
  </si>
  <si>
    <t>(Citation: FOX-IT May 2016 Mofang),(Citation: FireEye Periscope March 2018),(Citation: GovCERT Carbon May 2016),(Citation: IBM TA505 April 2020),(Citation: Unit 42 Siloscape Jun 2021),(Citation: Cyberreason Anchor December 2019),(Citation: Mandiant FIN13 Aug 2022),(Citation: Trend Micro TA505 June 2019),(Citation: Symantec Buckeye),(Citation: Rostovcev APT41 2021),(Citation: IBM IcedID November 2017),(Citation: Volexity SolarWinds),</t>
  </si>
  <si>
    <t>DNS</t>
  </si>
  <si>
    <t>attack-pattern--1996eef1-ced3-4d7f-bf94-33298cabbf72</t>
  </si>
  <si>
    <t>[FIN7](https://attack.mitre.org/groups/G0046) has performed C2 using DNS via A, OPT, and TXT records.(Citation: FireEye FIN7 Aug 2018)</t>
  </si>
  <si>
    <t>relationship--ca2a22df-7f99-497a-8f51-cf0180308305</t>
  </si>
  <si>
    <t>[FIN7](https://attack.mitre.org/groups/G0046) used SQL scripts to help perform tasks on the victim's machine.(Citation: FireEye FIN7 Aug 2018)(Citation: Flashpoint FIN 7 March 2019)(Citation: FireEye FIN7 Aug 2018)</t>
  </si>
  <si>
    <t>relationship--1332e859-38be-45ed-9ebc-09efd7117c17</t>
  </si>
  <si>
    <t>T1486</t>
  </si>
  <si>
    <t>Data Encrypted for Impact</t>
  </si>
  <si>
    <t>attack-pattern--b80d107d-fa0d-4b60-9684-b0433e8bdba0</t>
  </si>
  <si>
    <t>[FIN7](https://attack.mitre.org/groups/G0046) has encrypted virtual disk volumes on ESXi servers using a version of Darkside ransomware.(Citation: CrowdStrike Carbon Spider August 2021)(Citation: Mandiant FIN7 Apr 2022)</t>
  </si>
  <si>
    <t>relationship--5ed383c7-a4b7-441b-8f99-a9927689aea0</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</si>
  <si>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</si>
  <si>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https://attack.mitre.org/techniques/T1486</t>
  </si>
  <si>
    <t>15 March 2019</t>
  </si>
  <si>
    <t>16 June 2022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</si>
  <si>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</si>
  <si>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Cloud Storage: Cloud Storage Modification, Command: Command Execution, File: File Creation, File: File Modification, Network Share: Network Share Access, Process: Process Creation</t>
  </si>
  <si>
    <t>ExtraHop; Harshal Tupsamudre, Qualys; Mayuresh Dani, Qualys; Oleg Kolesnikov, Securonix; Travis Smith, Qualys</t>
  </si>
  <si>
    <t>(Citation: Fortinet Diavol July 2021),(Citation: Cyble Black Basta May 2022),(Citation: CrowdStrike Carbon Spider August 2021),(Citation: CarbonBlack RobbinHood May 2019),(Citation: Talos Sodinokibi April 2019),(Citation: BushidoToken Akira 2023),(Citation: Sophos Ragnar May 2020),(Citation: FireEye APT38 Oct 2018),(Citation: trendmicro xcsset xcode project 2020),(Citation: Mcafee Clop Aug 2019),(Citation: Cybereason Conti Jan 2021),(Citation: KillDisk Ransomware),(Citation: Tetra Defense Sodinokibi March 2020),(Citation: Microsoft Iranian Threat Actor Trends November 2021),(Citation: Kroll Royal Deep Dive February 2023),(Citation: Palo Alto Shamoon Nov 2016),(Citation: mbed-crypto),(Citation: TrendMicro Netwalker May 2020),(Citation: Sentinel Labs WastedLocker July 2020),(Citation: CISA Scattered Spider Advisory November 2023),(Citation: Kaspersky Sodin July 2019),(Citation: Cybereason Egregor Nov 2020),(Citation: Wired Lockergoga 2019),(Citation: Malwarebytes AvosLocker Jul 2021),(Citation: FireEye APT41 Aug 2019),(Citation: McAfee Cuba April 2021),(Citation: Secureworks REvil September 2019),(Citation: Cybereason Royal December 2022),(Citation: Symantec WastedLocker June 2020),(Citation: NCC Group Fivehands June 2021),(Citation: SecureWorks WannaCry Analysis),(Citation: Unit 42 Shamoon3 2018),(Citation: Trend Micro Ransomware February 2021),(Citation: MSTIC Octo Tempest Operations October 2023),(Citation: Talos Nyetya June 2017),(Citation: Palo Alto Networks Black Basta August 2022),(Citation: Kersten Akira 2023),(Citation: Sophos SamSam Apr 2018),(Citation: Symantec FIN8 Jul 2023),(Citation: Microsoft BlackCat Jun 2022),(Citation: Cybereason Clop Dec 2020),(Citation: FireEye WannaCry 2017),(Citation: Unit42 LockerGoga 2019),(Citation: Sygnia Emperor Dragonfly October 2022),(Citation: US District Court Indictment GRU Unit 74455 October 2020),(Citation: NCC Group WastedLocker June 2020),(Citation: Uptycs Black Basta ESXi June 2022),(Citation: Intel 471 REvil March 2020),(Citation: Cynet Ragnar Apr 2020),(Citation: FireEye FiveHands April 2021),(Citation: Unit42 Xbash Sept 2018),(Citation: Trend Micro Royal Linux ESXi February 2023),(Citation: NHS Digital Egregor Nov 2020),(Citation: Arxiv Avaddon Feb 2021),(Citation: Mandiant FIN7 Apr 2022),(Citation: Dragos EKANS),(Citation: Ensilo Darkgate 2018),(Citation: Check Point Pay2Key November 2020),(Citation: BlackBerry Black Basta May 2022),(Citation: Crowdstrike Indrik November 2018),(Citation: FireEye Maze May 2020),(Citation: McAfee Babuk February 2021),(Citation: IBM MegaCortex),(Citation: Group IB Ransomware September 2020),(Citation: Carbon Black JCry May 2019),(Citation: McAfee REvil October 2019),(Citation: DFIR Conti Bazar Nov 2021),(Citation: Medium Babuk February 2021),(Citation: Minerva Labs Black Basta May 2022),(Citation: Checkpoint MosesStaff Nov 2021),(Citation: CISA AR21-126A FIVEHANDS May 2021),(Citation: ClearkSky Fox Kitten February 2020),(Citation: Cybleinc Conti January 2020),(Citation: CarbonBlack LockerGoga 2019),(Citation: DFIR Phosphorus November 2021),(Citation: Joint CSA AvosLocker Mar 2022),(Citation: Sogeti CERT ESEC Babuk March 2021),(Citation: Trend Micro AvosLocker Apr 2022),(Citation: SecureList SynAck Doppelgänging May 2018),(Citation: Cisco Talos Avos Jun 2022),(Citation: Palo Alto Unit 42 EKANS),(Citation: CrowdStrike Wizard Spider October 2020),(Citation: Deep Instinct Black Basta August 2022),(Citation: Picus Sodinokibi January 2020),(Citation: CrowdStrike Ryuk January 2019),(Citation: Check Point Black Basta October 2022),(Citation: Costa AvosLocker May 2022),(Citation: CarbonBlack Conti July 2020),(Citation: NCC Group Black Basta June 2022),(Citation: US-CERT NotPetya 2017),(Citation: Microsoft Prestige ransomware October 2022),(Citation: Unit42 Clop April 2021),(Citation: Secure List Bad Rabbit),(Citation: Trend Micro Black Basta Spotlight September 2022),(Citation: Trend Micro Cheerscrypt May 2022),(Citation: LogRhythm WannaCry),(Citation: wardle evilquest partii),(Citation: Proofpoint TA505 Sep 2017),(Citation: Cylance Sodinokibi July 2019),(Citation: CERT-FR PYSA April 2020),(Citation: Rhino S3 Ransomware Part 2),(Citation: win10_asr),(Citation: Ready.gov IT DRP)</t>
  </si>
  <si>
    <t>[FIN7](https://attack.mitre.org/groups/G0046) has collected files and other sensitive information from a compromised network.(Citation: CrowdStrike Carbon Spider August 2021)</t>
  </si>
  <si>
    <t>relationship--bc0ed7ce-f99f-4d88-a3cc-81af825f311a</t>
  </si>
  <si>
    <t>[FIN7](https://attack.mitre.org/groups/G0046) has compromised targeted organizations through exploitation of CVE-2021-31207 in Exchange.(Citation: Microsoft Ransomware as a Service)</t>
  </si>
  <si>
    <t>relationship--198a9aa2-5d98-46c2-b43b-0191786049e7</t>
  </si>
  <si>
    <t>04 December 2023</t>
  </si>
  <si>
    <t>[FIN7](https://attack.mitre.org/groups/G0046) has exploited ZeroLogon (CVE-2020-1472) against vulnerable domain controllers.(Citation: CrowdStrike Carbon Spider August 2021)</t>
  </si>
  <si>
    <t>relationship--fe3872cb-5e08-4a04-9162-a6868ef95952</t>
  </si>
  <si>
    <t>T1008</t>
  </si>
  <si>
    <t>Fallback Channels</t>
  </si>
  <si>
    <t>attack-pattern--f24faf46-3b26-4dbb-98f2-63460498e433</t>
  </si>
  <si>
    <t>[FIN7](https://attack.mitre.org/groups/G0046)'s Harpy backdoor malware can use DNS as a backup channel for C2 if HTTP fails.(Citation: Crowdstrike GTR2020 Mar 2020)</t>
  </si>
  <si>
    <t>relationship--dd9f1283-ff4b-4314-b7ce-f326d6932bab</t>
  </si>
  <si>
    <t>21 September 2021</t>
  </si>
  <si>
    <t>Adversaries may use fallback or alternate communication channels if the primary channel is compromised or inaccessible in order to maintain reliable command and control and to avoid data transfer thresholds.</t>
  </si>
  <si>
    <t>https://attack.mitre.org/techniques/T1008</t>
  </si>
  <si>
    <t>(Citation: Kaspersky Lyceum October 2021),(Citation: Unit 42 QUADAGENT July 2018),(Citation: Cylance Dust Storm),(Citation: Mythc Documentation),(Citation: Cyberreason Anchor December 2019),(Citation: ESET InvisiMole June 2020),(Citation: ESET Sednit Part 2),(Citation: Bitdefender Naikon April 2021),(Citation: Malwarebytes Kimsuky June 2021),(Citation: Crowdstrike GTR2020 Mar 2020),(Citation: FireEye APT30),(Citation: Nicolas Falliere, Liam O Murchu, Eric Chien February 2011),(Citation: FireEye APT41 Aug 2019),(Citation: Proofpoint Bumblebee April 2022),(Citation: Talos TinyTurla September 2021),(Citation: US-CERT HOPLIGHT Apr 2019),(Citation: Symantec Orangeworm April 2018),(Citation: Mandiant APT1 Appendix),(Citation: DustySky),(Citation: Fidelis Turbo),(Citation: ESET Crutch December 2020),(Citation: McAfee Night Dragon),(Citation: Securelist BlackEnergy Nov 2014),(Citation: ESET Gelsemium June 2021),(Citation: ANSSI Sandworm January 2021),(Citation: CISA MAR-10288834-2.v1  TAINTEDSCRIBE MAY 2020),(Citation: PaloAlto CardinalRat Apr 2017),(Citation: Novetta Blockbuster),(Citation: ESET PipeMon May 2020),(Citation: Unit 42 Valak July 2020),(Citation: Check Point APT34 April 2021),(Citation: ESET Dukes October 2019),(Citation: Unit42 RDAT July 2020),(Citation: ESET InvisiMole June 2018),(Citation: Mandiant APT1),(Citation: OilRig ISMAgent July 2017),(Citation: Check Point APT35 CharmPower January 2022),(Citation: Symantec Linfo May 2012),(Citation: FOX-IT May 2016 Mofang),(Citation: Novetta Blockbuster RATs),(Citation: ESET Sednit Part 1),(Citation: ESET Machete July 2019),(Citation: Baumgartner Naikon 2015),(Citation: ClearSky Siamesekitten August 2021),(Citation: Unit 42 Kazuar May 2017),(Citation: NCC Group Team9 June 2020),(Citation: Mandiant APT29 Eye Spy Email Nov 22),(Citation: ESET Ebury Oct 2017),(Citation: Securelist MiniDuke Feb 2013),(Citation: Joint Cybersecurity Advisory AA23-129A Snake Malware May 2023),(Citation: University of Birmingham C2)</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</si>
  <si>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</si>
  <si>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relationship--b077d81d-0449-493f-9b93-23dc0fb0b62d</t>
  </si>
  <si>
    <t>T1571</t>
  </si>
  <si>
    <t>Non-Standard Port</t>
  </si>
  <si>
    <t>attack-pattern--b18eae87-b469-4e14-b454-b171b416bc18</t>
  </si>
  <si>
    <t>[FIN7](https://attack.mitre.org/groups/G0046) has used port-protocol mismatches on ports such as 53, 80, 443, and 8080 during C2.(Citation: FireEye FIN7 Aug 2018)</t>
  </si>
  <si>
    <t>relationship--921b9a4d-091a-442b-981a-0b34daa2ed6a</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</si>
  <si>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</si>
  <si>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https://attack.mitre.org/techniques/T1571</t>
  </si>
  <si>
    <t>14 March 2020</t>
  </si>
  <si>
    <t>28 February 2023</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</si>
  <si>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</si>
  <si>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(Citation: Trend Micro njRAT 2018),(Citation: Fidelis TrickBot Oct 2016),(Citation: Unit42 BendyBear Feb 2021),(Citation: FireEye TRITON 2019),(Citation: CISA WellMail July 2020),(Citation: Talos ZxShell Oct 2014),(Citation: FireEye FIN7 Aug 2018),(Citation: Talos Emotet Jan 2019),(Citation: Securelist DarkVishnya Dec 2018),(Citation: FoxIT Wocao December 2019),(Citation: QiAnXin APT-C-36 Feb2019),(Citation: US-CERT HOPLIGHT Apr 2019),(Citation: ESET DazzleSpy Jan 2022),(Citation: US-CERT HARDRAIN March 2018),(Citation: Fidelis Turbo),(Citation: Talos GravityRAT),(Citation: netlab360 rotajakiro vs oceanlotus),(Citation: Unit 42 PingPull Jun 2022),(Citation: US-CERT TYPEFRAME June 2018),(Citation: Anomali Rocke March 2019),(Citation: Binary Defense Emotes Wi-Fi Spreader),(Citation: Bitdefender Sardonic Aug 2021),(Citation: NCSC APT29 July 2020),(Citation: FireEye Metamorfo Apr 2018),(Citation: Symantec Elfin Mar 2019),(Citation: US-CERT BADCALL),(Citation: ESET RTM Feb 2017),(Citation: Kaspersky WIRTE November 2021),(Citation: S2 Grupo TrickBot June 2017),(Citation: Novetta Blockbuster),(Citation: Talos PoetRAT April 2020),(Citation: Costa AvosLocker May 2022),(Citation: PWC Cloud Hopper Technical Annex April 2017),(Citation: DFIR Phosphorus November 2021),(Citation: NCSC Cyclops Blink February 2022),(Citation: US-CERT Bankshot Dec 2017),(Citation: Unit42 OceanLotus 2017),(Citation: Novetta Blockbuster RATs),(Citation: Palo Alto MoonWind March 2017),(Citation: ESET OceanLotus Mar 2019),(Citation: Bitdefender StrongPity June 2020),(Citation: Bitdefender Trickbot VNC module Whitepaper 2021),(Citation: Trustwave GoldenSpy June 2020),(Citation: Trend Micro Totbrick Oct 2016),(Citation: Group IB Silence Sept 2018),(Citation: CISA AR18-352A Quasar RAT December 2018),(Citation: Mandiant UNC3890 Aug 2022),(Citation: ESET BlackEnergy Jan 2016),(Citation: Unit 42 Magic Hound Feb 2017),</t>
  </si>
  <si>
    <t>T1219</t>
  </si>
  <si>
    <t>Remote Access Software</t>
  </si>
  <si>
    <t>attack-pattern--4061e78c-1284-44b4-9116-73e4ac3912f7</t>
  </si>
  <si>
    <t>[FIN7](https://attack.mitre.org/groups/G0046) has utilized the remote management tool Atera to download malware to a compromised system.(Citation: Mandiant FIN7 Apr 2022)</t>
  </si>
  <si>
    <t>relationship--42684416-c3f0-4668-9c86-77482740179e</t>
  </si>
  <si>
    <t>05 October 2023</t>
  </si>
  <si>
    <t>10 October 2023</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</si>
  <si>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</si>
  <si>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</si>
  <si>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</si>
  <si>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Network Traffic: Network Connection Creation, Network Traffic: Network Traffic Content, Network Traffic: Network Traffic Flow, Process: Process Creation</t>
  </si>
  <si>
    <t>Dray Agha, @Purp1eW0lf, Huntress Labs; Matt Kelly, @breakersall; Zachary Stanford, @svch0st</t>
  </si>
  <si>
    <t>(Citation: PTSecurity Cobalt Dec 2016),(Citation: Symantec Thrip June 2018),(Citation: Bitdefender Trickbot March 2020),(Citation: Group-IB Anunak),(Citation: CISA Scattered Spider Advisory November 2023),(Citation: Mandiant FIN7 Apr 2022),(Citation: Securelist Kimsuky Sept 2013),(Citation: Cisco Talos Avos Jun 2022),(Citation: ESET EvilNum July 2020),(Citation: Arctic Wolf Akira 2023),(Citation: Secureworks GOLD SAHARA),(Citation: Crowdstrike GTR2020 Mar 2020),(Citation: Securelist DarkVishnya Dec 2018),(Citation: Anomali Static Kitten February 2021),(Citation: Crowdstrike TELCO BPO Campaign December 2022),(Citation: Secureworks BRONZE PRESIDENT December 2019),(Citation: Trellix Scattered Spider MO August 2023),(Citation: Cyble Egregor Oct 2020),(Citation: PTSecurity Cobalt Group Aug 2017),(Citation: McAfee Night Dragon),(Citation: US-CERT Ukraine Feb 2016),(Citation: ESET Trickbot Oct 2020),(Citation: DFIR Conti Bazar Nov 2021),(Citation: ESET RTM Feb 2017),(Citation: Cisco Talos Intelligence Group),(Citation: Unit 42 Hildegard Malware),(Citation: Dell Dridex Oct 2015),(Citation: Costa AvosLocker May 2022),(Citation: Microsoft Prestige ransomware October 2022),(Citation: Group IB Cobalt Aug 2017),(Citation: Group IB RTM August 2019),(Citation: Trend Micro Muddy Water March 2021),(Citation: Tetra Defense Sodinokibi March 2020),(Citation: Proofpoint TA450 Phishing March 2024),(Citation: FireEye CARBANAK June 2017),</t>
  </si>
  <si>
    <t>[FIN7](https://attack.mitre.org/groups/G0046) actors have mailed USB drives to potential victims containing malware that downloads and installs various backdoors, including in some cases for ransomware operations.(Citation: FBI Flash FIN7 USB)</t>
  </si>
  <si>
    <t>relationship--c7697490-b9ad-45b9-9e69-ddc4a7a6d94c</t>
  </si>
  <si>
    <t>14 January 2022</t>
  </si>
  <si>
    <t>Laterial Movement</t>
  </si>
  <si>
    <t>[FIN7](https://attack.mitre.org/groups/G0046) captured screenshots and desktop video recordings.(Citation: DOJ FIN7 Aug 2018)</t>
  </si>
  <si>
    <t>relationship--f443e72c-68a6-4d46-b2aa-96b1aafd5f6b</t>
  </si>
  <si>
    <t>30 June 2019</t>
  </si>
  <si>
    <t>T1033</t>
  </si>
  <si>
    <t>System Owner/User Discovery</t>
  </si>
  <si>
    <t>attack-pattern--03d7999c-1f4c-42cc-8373-e7690d318104</t>
  </si>
  <si>
    <t>[FIN7](https://attack.mitre.org/groups/G0046) has used the command `cmd.exe /C quser` to collect user session information.(Citation: Mandiant FIN7 Apr 2022)</t>
  </si>
  <si>
    <t>relationship--1f548074-df9e-4029-842b-7d774e2f1093</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</si>
  <si>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</si>
  <si>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https://attack.mitre.org/techniques/T1033</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</si>
  <si>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</si>
  <si>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</si>
  <si>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(Citation: Unit 42 MechaFlounder March 2019),(Citation: ESET Zebrocy Nov 2018),(Citation: Cisco Talos Transparent Tribe Education Campaign July 2022),(Citation: ESET GreyEnergy Oct 2018),(Citation: Fortinet Diavol July 2021),(Citation: Cyberreason Anchor December 2019),(Citation: Securelist APT10 March 2021),(Citation: ESET OceanLotus),(Citation: Unit 42 DarkHydrus July 2018),(Citation: FSecure Lokibot November 2019),(Citation: Talos Group123),(Citation: RATANKBA),(Citation: CISA MAR SLOTHFULMEDIA October 2020),(Citation: Intrinsec Egregor Nov 2020),(Citation: Palo Alto Reaver Nov 2017),(Citation: Secureworks Karagany July 2019),(Citation: Malwarebytes Saint Bot April 2021),(Citation: Lazarus APT January 2022),(Citation: Cybereason Cobalt Kitty 2017),(Citation: BiZone Lizar May 2021),(Citation: Red Canary SocGholish March 2024),(Citation: Microsoft NICKEL December 2021),(Citation: NCSC GCHQ Small Sieve Jan 2022),(Citation: Secureworks BRONZE SILHOUETTE May 2023),(Citation: BlackBerry Amadey 2020),(Citation: Proofpoint TA505 Mar 2018),(Citation: Cylance Shaheen Nov 2018),(Citation: Kaspersky Transparent Tribe August 2020),(Citation: Kaspersky WIRTE November 2021),(Citation: PaloAlto CardinalRat Apr 2017),(Citation: ATT Sidewinder January 2021),(Citation: ClearSky Charming Kitten Dec 2017),(Citation: NGLite Trojan),(Citation: Securelist Octopus Oct 2018),(Citation: ZScaler Squirrelwaffle Sep 2021),(Citation: CheckPoint SpeakUp Feb 2019),(Citation: ESET InvisiMole June 2018),(Citation: Cybereason StrifeWater Feb 2022),(Citation: TrendMicro POWERSTATS V3 June 2019),(Citation: ThreatExpert Agent.btz),(Citation: DFIR Report APT35 ProxyShell March 2022),(Citation: APT15 Intezer June 2018),(Citation: fsecure NanHaiShu July 2016),(Citation: Trend Micro Muddy Water March 2021),(Citation: Bitdefender LuminousMoth July 2021),(Citation: SentinelLabs Metador Technical Appendix Sept 2022),(Citation: MalwareBytes SideCopy Dec 2021),(Citation: Bitdefender FunnyDream Campaign November 2020),(Citation: ESET BackdoorDiplomacy Jun 2021),(Citation: Malwarebytes Agent Tesla April 2020),(Citation: SocGholish-update),(Citation: NCC Group Chimera January 2021),(Citation: ClearSky Lebanese Cedar Jan 2021),(Citation: Unit 42 Magic Hound Feb 2017),(Citation: Malwarebytes Dyreza November 2015),(Citation: Securelist WhiteBear Aug 2017),(Citation: FireEye Operation Double Tap),(Citation: Zscaler APT31 Covid-19 October 2020),(Citation: Forcepoint Felismus Mar 2017),(Citation: GitHub SILENTTRINITY Modules July 2019),(Citation: Cisco Talos Bitter Bangladesh May 2022),(Citation: FireEye FELIXROOT July 2018),(Citation: ASERT Donot March 2018),(Citation: Novetta Blockbuster Destructive Malware),(Citation: ClearSky Lazarus Aug 2020),(Citation: FireEye APT10 Sept 2018),(Citation: Rostovcev APT41 2021),(Citation: Cybereason Valak May 2020),(Citation: Microsoft POLONIUM June 2022),(Citation: Talos Micropsia June 2017),(Citation: FireEye APT41 Aug 2019),(Citation: Trend Micro IXESHE 2012),(Citation: FireEye SMOKEDHAM June 2021),(Citation: CISA AA20-239A BeagleBoyz August 2020),(Citation: Talos Konni May 2017),(Citation: Mandiant Suspected Turla Campaign February 2023),(Citation: Korean FSI TA505 2020),(Citation: ESET Casbaneiro Oct 2019),(Citation: Rapid7 HAFNIUM Mar 2021),(Citation: Talos Cobalt Group July 2018),(Citation: Joint Cybersecurity Advisory Volt Typhoon June 2023),(Citation: Debian nbtscan Nov 2019),(Citation: Unit42 BabyShark Feb 2019),(Citation: Microsoft PLATINUM April 2016),(Citation: Carbon Black HotCroissant April 2020),(Citation: ESET Okrum July 2019),(Citation: Unit 42 NOKKI Sept 2018),(Citation: ESET Gelsemium June 2021),(Citation: Prevailion DarkWatchman 2021),(Citation: Zscaler Lyceum DnsSystem June 2022),(Citation: Novetta Blockbuster),(Citation: Check Point APT34 April 2021),(Citation: Symantec FIN8 Jul 2023),(Citation: Microsoft BlackCat Jun 2022),(Citation: Github Koadic),(Citation: TrendMicro Patchwork Dec 2017),(Citation: Volexity InkySquid BLUELIGHT August 2021),(Citation: PWC Cloud Hopper Technical Annex April 2017),(Citation: Kaspersky Ferocious Kitten Jun 2021),(Citation: Kaspersky QakBot September 2021),(Citation: XAgentOSX 2017),(Citation: Security Intelligence More Eggs Aug 2019),(Citation: FireEye APT37 Feb 2018),(Citation: Anomali Linux Rabbit 2018),(Citation: US District Court Indictment GRU Unit 74455 October 2020),(Citation: CISA AR18-352A Quasar RAT December 2018),(Citation: NTT Security Flagpro new December 2021),(Citation: Proofpoint TA505 Jan 2019),(Citation: Baumgartner Naikon 2015),(Citation: MalwareBytes LazyScripter Feb 2021),(Citation: ClearSky Siamesekitten August 2021),(Citation: Volexity PowerDuke November 2016),(Citation: NCC Group Team9 June 2020),(Citation: CheckPoint Naikon May 2020),(Citation: Proofpoint TA505 October 2019),(Citation: MalwareBytes WoodyRAT Aug 2022),(Citation: Citizen Lab Stealth Falcon May 2016),(Citation: Kaspersky Lyceum October 2021),(Citation: Kaspersky Cloud Atlas August 2019),(Citation: Cybereason Chaes Nov 2020),(Citation: BlackBerry Bahamut),(Citation: Kaspersky ProjectSauron Technical Analysis),(Citation: TrendMicro DarkComet Sept 2014),(Citation: Mandiant FIN7 Apr 2022),(Citation: Palo Alto Gamaredon Feb 2017),(Citation: CrowdStrike BloodHound April 2018),(Citation: Unit42 Cannon Nov 2018),(Citation: ESET Operation Groundbait),(Citation: GitHub Pupy),(Citation: US-CERT TA18-074A),(Citation: Talos ZxShell Oct 2014),(Citation: Mandiant APT41),(Citation: Cybereason Soft Cell June 2019),(Citation: Symantec Chafer Dec 2015),(Citation: DHS CISA AA22-055A MuddyWater February 2022),(Citation: Unit42 Molerat Mar 2020),(Citation: FoxIT Wocao December 2019),(Citation: Symantec Orangeworm April 2018),(Citation: ESET ForSSHe December 2018),(Citation: FireEye FIN10 June 2017),(Citation: Fortinet Agent Tesla April 2018),(Citation: Google EXOTIC LILY March 2022),(Citation: Secureworks Gold Prelude Profile),(Citation: Talos GravityRAT),(Citation: Lunghi Iron Tiger Linux),(Citation: McAfee Night Dragon),(Citation: Talos Frankenstein June 2019),(Citation: MSTIC Nobelium Toolset May 2021),(Citation: Forcepoint Monsoon),(Citation: TrendMicro EarthLusca 2022),(Citation: Novetta Blockbuster Loaders),(Citation: Checkpoint MosesStaff Nov 2021),(Citation: CISA AR21-126A FIVEHANDS May 2021),(Citation: CheckPoint Volatile Cedar March 2015),(Citation: CISA Zebrocy Oct 2020),(Citation: Unit 42 VERMIN Jan 2018),(Citation: DFIR Phosphorus November 2021),(Citation: Profero APT27 December 2020),(Citation: Palo Alto MoonWind March 2017),(Citation: Unit 42 C0d0so0 Jan 2016),(Citation: Talent-Jump Clambling February 2020),(Citation: McAfee Sharpshooter December 2018),(Citation: SecTools nbtscan June 2003),(Citation: FireEye SUNBURST Backdoor December 2020),(Citation: Unit 42 QUADAGENT July 2018),(Citation: Cylance Dust Storm),(Citation: SecureList SynAck Doppelgänging May 2018),(Citation: Palo Alto OilRig May 2016),(Citation: Palo Alto T9000 Feb 2016),(Citation: Group IB GrimAgent July 2021),(Citation: Mandiant UNC3313 Feb 2022),(Citation: Prevailion EvilNum May 2020),(Citation: Kaspersky Turla Aug 2014),(Citation: CISA WellMail July 2020),(Citation: Trend Micro DRBControl February 2020),(Citation: McAfee Gold Dragon),(Citation: ESET Grandoreiro April 2020),(Citation: Securelist MuddyWater Oct 2018),(Citation: FireEye HAWKBALL Jun 2019),(Citation: FireEye APT34 Dec 2017),(Citation: Cymmetria Patchwork),(Citation: ESET DazzleSpy Jan 2022),(Citation: HP SVCReady Jun 2022),(Citation: Mandiant APT1 Appendix),(Citation: Microsoft Analyzing Solorigate Dec 2020),(Citation: Proofpoint Operation Transparent Tribe March 2016),(Citation: Fidelis Turbo),(Citation: FireEye APT32 May 2017),(Citation: TrendMicro TropicTrooper 2015),(Citation: Sofacy Komplex Trojan),(Citation: ESET Turla Mosquito Jan 2018),(Citation: DigiTrust Agent Tesla Jan 2017),(Citation: Malwarebytes RokRAT VBA January 2021),(Citation: Unit42 Azorult Nov 2018),(Citation: Securelist Denis April 2017),(Citation: ESET RTM Feb 2017),(Citation: ANSSI Sandworm January 2021),(Citation: FireEye APT32 April 2020),(Citation: Kaspersky ShadowPad Aug 2017),(Citation: BlackBerry CostaRicto November 2020),(Citation: Cybereason OperationCuckooBees May 2022),(Citation: Talos PoetRAT April 2020),(Citation: ESET Dukes October 2019),(Citation: Costa AvosLocker May 2022),(Citation: BitDefender BADHATCH Mar 2021),(Citation: Unit 42 RGDoor Jan 2018),(Citation: Novetta Blockbuster RATs),(Citation: Unit 42 Lucifer June 2020),(Citation: Sophos New Ryuk Attack October 2020),(Citation: Fidelis njRAT June 2013),(Citation: Telefonica Snip3 December 2021),(Citation: CISA WellMess July 2020),(Citation: Talos Oblique RAT March 2021),(Citation: McAfee Lazarus Resurfaces Feb 2018),(Citation: Trend Micro Black Basta October 2022),(Citation: SentinelOne Lazarus macOS July 2020),(Citation: Unit 42 Kazuar May 2017),(Citation: Symantec Dragonfly),(Citation: Palo Alto OilRig Oct 2016),</t>
  </si>
  <si>
    <t>[FIN7](https://attack.mitre.org/groups/G0046) has harvested valid administrative credentials for lateral movement.(Citation: CrowdStrike Carbon Spider August 2021)</t>
  </si>
  <si>
    <t>relationship--08e70a50-f4fe-4856-9bd1-a7098f802fca</t>
  </si>
  <si>
    <t>T1125</t>
  </si>
  <si>
    <t>Video Capture</t>
  </si>
  <si>
    <t>attack-pattern--6faf650d-bf31-4eb4-802d-1000cf38efaf</t>
  </si>
  <si>
    <t>[FIN7](https://attack.mitre.org/groups/G0046) created a custom video recording capability that could be used to monitor operations in the victim's environment.(Citation: FireEye FIN7 Aug 2018)(Citation: DOJ FIN7 Aug 2018)</t>
  </si>
  <si>
    <t>relationship--91926031-c1b4-462b-8597-20b10e7211ef</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</si>
  <si>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</si>
  <si>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</si>
  <si>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</si>
  <si>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(Citation: IBM TA505 April 2020),(Citation: TrendMicro DarkComet Sept 2014),(Citation: PaloAlto NanoCore Feb 2016),(Citation: Palo Alto T9000 Feb 2016),(Citation: ESET InvisiMole June 2020),(Citation: EFF Manul Aug 2016),(Citation: GitHub Pupy),(Citation: Talos ZxShell Oct 2014),(Citation: Trend Micro DRBControl February 2020),(Citation: FireEye FIN7 Aug 2018),(Citation: DigiTrust NanoCore Jan 2017),(Citation: Fortinet Remcos Feb 2017),(Citation: Github PowerShell Empire),(Citation: AsyncRAT GitHub),(Citation: Anomali Static Kitten February 2021),(Citation: FireEye Periscope March 2018),(Citation: QiAnXin APT-C-36 Feb2019),(Citation: Kaspersky TajMahal April 2019),(Citation: Check Point Warzone Feb 2020),(Citation: SecureList Silence Nov 2017),(Citation: Proofpoint Operation Transparent Tribe March 2016),(Citation: Imminent Unit42 Dec2019),(Citation: Talos Agent Tesla Oct 2018),(Citation: DigiTrust Agent Tesla Jan 2017),(Citation: Citizen Lab Group5),(Citation: Cylance Shaheen Nov 2018),(Citation: Kaspersky Transparent Tribe August 2020),(Citation: Talos PoetRAT April 2020),(Citation: ESET InvisiMole June 2018),(Citation: Volexity Patchwork June 2018),(Citation: PWC Cloud Hopper Technical Annex April 2017),(Citation: Cylance Machete Mar 2017),(Citation: Zscaler Cobian Aug 2017),(Citation: Cofense RevengeRAT Feb 2019),(Citation: DOJ FIN7 Aug 2018),(Citation: Securelist Machete Aug 2014),(Citation: Uptycs Warzone UAC Bypass November 2020),(Citation: Fidelis njRAT June 2013),(Citation: jRAT Symantec Aug 2018),(Citation: Kaspersky Adwind Feb 2016),(Citation: Talent-Jump Clambling February 2020),(Citation: Bitdefender FunnyDream Campaign November 2020),(Citation: Group IB Silence Sept 2018),(Citation: Malwarebytes DarkComet March 2018),(Citation: Talos Oblique RAT March 2021),(Citation: Unit 42 Kazuar May 2017),(Citation: Proofpoint TA505 October 2019),(Citation: 360 Machete Sep 2020),(Citation: GitHub QuasarRAT),</t>
  </si>
  <si>
    <t>[FIN7](https://attack.mitre.org/groups/G0046) has used WMI to install malware on targeted systems.(Citation: eSentire FIN7 July 2021)</t>
  </si>
  <si>
    <t>relationship--3a30af61-b9b4-488e-aebc-dee4dfce52b6</t>
  </si>
  <si>
    <t>[FIN7](https://attack.mitre.org/groups/G0046) has used compromised credentials for access as SYSTEM on Exchange servers.(Citation: Microsoft Ransomware as a Service)</t>
  </si>
  <si>
    <t>relationship--b1323523-7596-4cc2-bd31-34363e4e9b60</t>
  </si>
  <si>
    <t>[FIN7](https://attack.mitre.org/groups/G0046) used legitimate services like Google Docs, Google Scripts, and Pastebin for C2.(Citation: FireEye FIN7 Aug 2018)</t>
  </si>
  <si>
    <t>relationship--ada291f4-524c-4400-9425-0936a03d4a41</t>
  </si>
  <si>
    <t>T1195</t>
  </si>
  <si>
    <t>Supply Chain Compromise</t>
  </si>
  <si>
    <t>Compromise Software Supply Chain</t>
  </si>
  <si>
    <t>attack-pattern--bd369cd9-abb8-41ce-b5bb-fff23ee86c00</t>
  </si>
  <si>
    <t>[FIN7](https://attack.mitre.org/groups/G0046) has gained initial access by compromising a victim's software supply chain.(Citation: Mandiant FIN7 Apr 2022)</t>
  </si>
  <si>
    <t>relationship--e814521c-211d-4db9-b637-dd13ccdfed92</t>
  </si>
  <si>
    <t>attack-pattern--3f18edba-28f4-4bb9-82c3-8aa60dcac5f7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</si>
  <si>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</si>
  <si>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https://attack.mitre.org/techniques/T1195</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</si>
  <si>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</si>
  <si>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File: File Metadata, Sensor Health: Host Status</t>
  </si>
  <si>
    <t>Veeral Patel</t>
  </si>
  <si>
    <t>,(Citation: Cider Security Top 10 CICD Security Risks),(Citation: OWASP Top 10)</t>
  </si>
  <si>
    <t>[FIN7](https://attack.mitre.org/groups/G0046) has used malicious links to lure victims into downloading malware.(Citation: CrowdStrike Carbon Spider August 2021)</t>
  </si>
  <si>
    <t>relationship--00561c3c-345e-4578-95c3-b7e0a95db7b1</t>
  </si>
  <si>
    <t>[FIN7](https://attack.mitre.org/groups/G0046) lured victims to double-click on images in the attachments they sent which would then execute the hidden LNK file.(Citation: FireEye FIN7 April 2017)(Citation: eSentire FIN7 July 2021)(Citation: CrowdStrike Carbon Spider August 2021)</t>
  </si>
  <si>
    <t>relationship--9b9dad4a-c597-4979-9129-7753a7c3b3db</t>
  </si>
  <si>
    <t>[FIN7](https://attack.mitre.org/groups/G0046) has used mshta.exe to execute VBScript to execute malicious code on victim systems.(Citation: FireEye FIN7 April 2017)</t>
  </si>
  <si>
    <t>relationship--9e77b81d-6298-4233-8baa-f419031a9d64</t>
  </si>
  <si>
    <t xml:space="preserve">[FIN7](https://attack.mitre.org/groups/G0046) has used `rundll32.exe` to execute malware on a compromised network.(Citation: Mandiant FIN7 Apr 2022) </t>
  </si>
  <si>
    <t>relationship--3832d04e-41aa-456d-8104-b0a1fa2c12bb</t>
  </si>
  <si>
    <t>T1497</t>
  </si>
  <si>
    <t>Virtualization/Sandbox Evasion</t>
  </si>
  <si>
    <t>User Activity Based Checks</t>
  </si>
  <si>
    <t>attack-pattern--91541e7e-b969-40c6-bbd8-1b5352ec2938</t>
  </si>
  <si>
    <t>[FIN7](https://attack.mitre.org/groups/G0046) used images embedded into document lures that only activate the payload when a user double clicks to avoid sandboxes.(Citation: FireEye FIN7 April 2017)</t>
  </si>
  <si>
    <t>relationship--6aaf2c92-43a3-42f5-81ab-220c854607b0</t>
  </si>
  <si>
    <t>23 April 2019</t>
  </si>
  <si>
    <t>attack-pattern--82caa33e-d11a-433a-94ea-9b5a5fbef81d</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</si>
  <si>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</si>
  <si>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</si>
  <si>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</si>
  <si>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 Sunny Neo</t>
  </si>
  <si>
    <t>(Citation: Kaspersky Lyceum October 2021),(Citation: NHS Digital Egregor Nov 2020),(Citation: Lastline DarkHotel Just In Time Decryption Nov 2015),(Citation: ESET Carberp March 2012),(Citation: F-Secure CozyDuke),(Citation: Talos Bisonal Mar 2020),(Citation: Medium Metamorfo Apr 2020),(Citation: Cybereason Bazar July 2020),(Citation: Proofpoint Bumblebee April 2022),(Citation: FireEye Hancitor),(Citation: Kaspersky StoneDrill 2017),(Citation: Cyble Egregor Oct 2020),(Citation: Netskope Squirrelwaffle Oct 2021),(Citation: ESET Gelsemium June 2021),(Citation: Check Point Black Basta October 2022),(Citation: ESET Operation Spalax Jan 2021),(Citation: ZScaler Squirrelwaffle Sep 2021),(Citation: Unit42 Redaman January 2019),(Citation: Unit 42 Gamaredon February 2022),(Citation: Malwarebytes Agent Tesla April 2020),(Citation: FireEye APT28),</t>
  </si>
  <si>
    <t>CVE-2018-8489</t>
  </si>
  <si>
    <t>A remote code execution vulnerability exists when Windows Hyper-V on a host server fails to properly validate input from an authenticated user on a guest operating system, aka "Windows Hyper-V Remote Code Execution Vulnerability." This affects Windows 7, Windows Server 2012 R2, Windows RT 8.1, Windows Server 2008, Windows Server 2019, Windows Server 2012, Windows 8.1, Windows Server 2016, Windows Server 2008 R2, Windows 10, Windows 10 Servers. This CVE ID is unique from CVE-2018-8490.</t>
  </si>
  <si>
    <t>T1543</t>
  </si>
  <si>
    <t>Create or Modify System Process</t>
  </si>
  <si>
    <t>Windows Service</t>
  </si>
  <si>
    <t>attack-pattern--2959d63f-73fd-46a1-abd2-109d7dcede32</t>
  </si>
  <si>
    <t>[FIN7](https://attack.mitre.org/groups/G0046) created new Windows services and added them to the startup directories for persistence.(Citation: FireEye FIN7 Aug 2018)</t>
  </si>
  <si>
    <t>relationship--bde512f7-afbb-4fe5-8df7-53a00bdadc79</t>
  </si>
  <si>
    <t>attack-pattern--106c0cf6-bf73-4601-9aa8-0945c2715ec5</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</si>
  <si>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</si>
  <si>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https://attack.mitre.org/techniques/T1543</t>
  </si>
  <si>
    <t>10 January 2020</t>
  </si>
  <si>
    <t>15 February 2024</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</si>
  <si>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</si>
  <si>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</si>
  <si>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(Citation: Mandiant Cutting Edge Part 3 February 2024),(Citation: ANSSI Sandworm January 2021),(Citation: Malicious Driver Reporting Center),(Citation: Microsoft driver block rules)</t>
  </si>
  <si>
    <t>Application Shimming</t>
  </si>
  <si>
    <t>attack-pattern--42fe883a-21ea-4cfb-b94a-78b6476dcc83</t>
  </si>
  <si>
    <t>[FIN7](https://attack.mitre.org/groups/G0046) has used application shim databases for persistence.(Citation: FireEye FIN7 Shim Databases)</t>
  </si>
  <si>
    <t>relationship--506acc8a-e691-4f4e-b69f-bfab84cf2c73</t>
  </si>
  <si>
    <t>[FIN7](https://attack.mitre.org/groups/G0046) malware has created Registry Run and RunOnce keys to establish persistence, and has also added items to the Startup folder.(Citation: FireEye FIN7 April 2017)(Citation: FireEye FIN7 Aug 2018)</t>
  </si>
  <si>
    <t>relationship--74859e2a-7a8f-4b87-b75c-7286b3de685c</t>
  </si>
  <si>
    <t>Code Signing</t>
  </si>
  <si>
    <t>attack-pattern--32901740-b42c-4fdd-bc02-345b5dc57082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</si>
  <si>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</si>
  <si>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relationship--081c68ae-de26-4ab4-9108-5c7493f34f43</t>
  </si>
  <si>
    <t>T1558</t>
  </si>
  <si>
    <t>Steal or Forge Kerberos Tickets</t>
  </si>
  <si>
    <t>Kerberoasting</t>
  </si>
  <si>
    <t>attack-pattern--f2877f7f-9a4c-4251-879f-1224e3006bee</t>
  </si>
  <si>
    <t>[FIN7](https://attack.mitre.org/groups/G0046) has used Kerberoasting PowerShell commands such as, `Invoke-Kerberoast` for credential access and to enable lateral movement.(Citation: CrowdStrike Carbon Spider August 2021)(Citation: Mandiant FIN7 Apr 2022)</t>
  </si>
  <si>
    <t>relationship--df3c2022-f649-45f5-a987-5ba7a766a058</t>
  </si>
  <si>
    <t>attack-pattern--3fc01293-ef5e-41c6-86ce-61f10706b64a</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</si>
  <si>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</si>
  <si>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https://attack.mitre.org/techniques/T1558</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</si>
  <si>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</si>
  <si>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Active Directory: Active Directory Credential Request, Command: Command Execution, File: File Access, Logon Session: Logon Session Metadata</t>
  </si>
  <si>
    <t>Cody Thomas, SpecterOps; Tim (Wadhwa-)Brown</t>
  </si>
  <si>
    <t>Kerberos authentication enabled</t>
  </si>
  <si>
    <t>,(Citation: AdSecurity Cracking Kerberos Dec 2015),(Citation: STIG krbtgt reset)</t>
  </si>
  <si>
    <t>CVE-2014-6324</t>
  </si>
  <si>
    <t>The Kerberos Key Distribution Center (KDC) in Microsoft Windows Server 2003 SP2, Windows Vista SP2, Windows Server 2008 SP2 and R2 SP1, Windows 7 SP1, Windows 8, Windows 8.1, and Windows Server 2012 Gold and R2 allows remote authenticated domain users to obtain domain administrator privileges via a forged signature in a ticket, as exploited in the wild in November 2014, aka "Kerberos Checksum Vulnerability."</t>
  </si>
  <si>
    <t>[FIN7](https://attack.mitre.org/groups/G0046) spear phishing campaigns have included malicious Word documents with DDE execution.(Citation: CyberScoop FIN7 Oct 2017)</t>
  </si>
  <si>
    <t>relationship--51afbe4e-c5cd-4acd-b4e1-ff7877b78b9e</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</si>
  <si>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</si>
  <si>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relationship--cf9e7512-c510-4605-9035-f60335c351f4</t>
  </si>
  <si>
    <t>[FIN7](https://attack.mitre.org/groups/G0046) has conducted broad phishing campaigns using malicious links.(Citation: CrowdStrike Carbon Spider August 2021)</t>
  </si>
  <si>
    <t>relationship--34319090-f87a-431b-a6c1-38d8494495b6</t>
  </si>
  <si>
    <t>Exfiltration to Cloud Storage</t>
  </si>
  <si>
    <t>attack-pattern--bf1b6176-597c-4600-bfcd-ac989670f96b</t>
  </si>
  <si>
    <t>[FIN7](https://attack.mitre.org/groups/G0046) has exfiltrated stolen data to the MEGA file sharing site.(Citation: CrowdStrike Carbon Spider August 2021)</t>
  </si>
  <si>
    <t>relationship--f770ba6c-df62-4bd4-ab29-34a954c4f6ac</t>
  </si>
  <si>
    <t>[FIN7](https://attack.mitre.org/groups/G0046) has registered look-alike domains for use in phishing campaigns.(Citation: eSentire FIN7 July 2021)</t>
  </si>
  <si>
    <t>relationship--ba18e103-7479-4041-be39-4a78e0961d92</t>
  </si>
  <si>
    <t>[FIN7](https://attack.mitre.org/groups/G0046) has set up Amazon S3 buckets to host trojanized digital products.(Citation: Mandiant FIN7 Apr 2022)</t>
  </si>
  <si>
    <t>relationship--64f76b74-cafc-4cf5-9c86-f7305fbaf61c</t>
  </si>
  <si>
    <t>[FIN7](https://attack.mitre.org/groups/G0046) has developed malware for use in operations, including the creation of infected removable media.(Citation: FBI Flash FIN7 USB)(Citation: FireEye FIN7 Oct 2019)</t>
  </si>
  <si>
    <t>relationship--fe8004eb-df5b-43c5-bf5a-1cbe028e8663</t>
  </si>
  <si>
    <t>[FIN7](https://attack.mitre.org/groups/G0046) has utilized a variety of tools such as [Cobalt Strike](https://attack.mitre.org/software/S0154), [PowerSploit](https://attack.mitre.org/software/S0194), and the remote management tool, Atera for targeting efforts.(Citation: Mandiant FIN7 Apr 2022)</t>
  </si>
  <si>
    <t>relationship--5f0b2cd5-125e-4473-8623-5f5a7dc09caf</t>
  </si>
  <si>
    <t>T1608</t>
  </si>
  <si>
    <t>Stage Capabilities</t>
  </si>
  <si>
    <t>Upload Malware</t>
  </si>
  <si>
    <t>attack-pattern--3ee16395-03f0-4690-a32e-69ce9ada0f9e</t>
  </si>
  <si>
    <t>[FIN7](https://attack.mitre.org/groups/G0046) has staged legitimate software, that was trojanized to contain an Atera agent installer, on Amazon S3.(Citation: Mandiant FIN7 Apr 2022)</t>
  </si>
  <si>
    <t>relationship--d9a18216-bb4f-445a-92a9-abd99ba0609a</t>
  </si>
  <si>
    <t>attack-pattern--84771bc3-f6a0-403e-b144-01af70e5fda0</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</si>
  <si>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</si>
  <si>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https://attack.mitre.org/techniques/T1608</t>
  </si>
  <si>
    <t>17 March 2021</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</si>
  <si>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</si>
  <si>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Internet Scan: Response Content</t>
  </si>
  <si>
    <t>(Citation: Proofpoint TA416 Europe March 2022),</t>
  </si>
  <si>
    <t>CVE-2019-16009</t>
  </si>
  <si>
    <t>A vulnerability in the web UI of Cisco IOS and Cisco IOS XE Software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targeted user. If the user has administrative privileges, the attacker could alter the configuration, execute commands, or reload an affected device.</t>
  </si>
  <si>
    <t>Drive-by Target</t>
  </si>
  <si>
    <t>attack-pattern--31fe0ba2-62fd-4fd9-9293-4043d84f7fe9</t>
  </si>
  <si>
    <t>[FIN7](https://attack.mitre.org/groups/G0046) has compromised a digital product website and modified multiple download links to point to trojanized versions of offered digital products.(Citation: Mandiant FIN7 Apr 2022)</t>
  </si>
  <si>
    <t>relationship--75270994-ea95-4744-a383-056eb96ab50d</t>
  </si>
  <si>
    <t>Cobalt Group</t>
  </si>
  <si>
    <t>G0080</t>
  </si>
  <si>
    <t>intrusion-set--dc6fe6ee-04c2-49be-ba3d-f38d2463c02a</t>
  </si>
  <si>
    <t>[Cobalt Group](https://attack.mitre.org/groups/G0080) has used Remote Desktop Protocol to conduct lateral movement.(Citation: Group IB Cobalt Aug 2017)</t>
  </si>
  <si>
    <t>relationship--78865095-f63e-461c-9e32-e202d514747d</t>
  </si>
  <si>
    <t>26 July 2019</t>
  </si>
  <si>
    <t>[Cobalt Group](https://attack.mitre.org/groups/G0080) obfuscated several scriptlets and code used on the victim’s machine, including through use of XOR and RC4.(Citation: Talos Cobalt Group July 2018)(Citation: Morphisec Cobalt Gang Oct 2018)</t>
  </si>
  <si>
    <t>relationship--1010f466-818d-4387-9e43-9ae5e9bf9a40</t>
  </si>
  <si>
    <t>[Cobalt Group](https://attack.mitre.org/groups/G0080) has added persistence by registering the file name for the next stage malware under &lt;code&gt;HKCU\Environment\UserInitMprLogonScript&lt;/code&gt;.(Citation: Morphisec Cobalt Gang Oct 2018)</t>
  </si>
  <si>
    <t>relationship--f9283994-d216-4796-989d-a375eb4834a9</t>
  </si>
  <si>
    <t>[Cobalt Group](https://attack.mitre.org/groups/G0080) has created Windows tasks to establish persistence.(Citation: Group IB Cobalt Aug 2017)</t>
  </si>
  <si>
    <t>relationship--1b1027ff-81d2-4ae9-85ac-0d886dea8a04</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</si>
  <si>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</si>
  <si>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relationship--70d1a246-4ff2-452d-babf-ed47bccbf1c4</t>
  </si>
  <si>
    <t>23 December 2022</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</si>
  <si>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</si>
  <si>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relationship--a0493e99-06ba-4f40-9aae-6f7f9bad6caa</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</si>
  <si>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</si>
  <si>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relationship--7ec2b835-9c82-4a0a-9730-5f4b87e233f4</t>
  </si>
  <si>
    <t>[Cobalt Group](https://attack.mitre.org/groups/G0080) has used exploits to increase their levels of rights and privileges.(Citation: Group IB Cobalt Aug 2017)</t>
  </si>
  <si>
    <t>relationship--5bd3526a-1ae2-4b09-8be7-0eef6ae33155</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</si>
  <si>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</si>
  <si>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relationship--07ab4fde-e1fd-4740-863e-c40cc8722d32</t>
  </si>
  <si>
    <t>T1046</t>
  </si>
  <si>
    <t>Network Service Discovery</t>
  </si>
  <si>
    <t>attack-pattern--e3a12395-188d-4051-9a16-ea8e14d07b88</t>
  </si>
  <si>
    <t>[Cobalt Group](https://attack.mitre.org/groups/G0080) leveraged an open-source tool called SoftPerfect Network Scanner to perform network scanning.(Citation: PTSecurity Cobalt Group Aug 2017)(Citation: PTSecurity Cobalt Dec 2016)(Citation: Group IB Cobalt Aug 2017)</t>
  </si>
  <si>
    <t>relationship--edcd7a59-f8e0-41e5-b0f5-8d348fa13a10</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</si>
  <si>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</si>
  <si>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https://attack.mitre.org/techniques/T1046</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</si>
  <si>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</si>
  <si>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Cloud Service: Cloud Service Enumeration, Command: Command Execution, Network Traffic: Network Traffic Flow</t>
  </si>
  <si>
    <t>(Citation: Palo Alto Black-T October 2020),(Citation: PTSecurity Cobalt Dec 2016),(Citation: GitHub SILENTTRINITY Modules July 2019),(Citation: Kaspersky ProjectSauron Technical Analysis),(Citation: Peirates GitHub),(Citation: Cado Security TeamTNT Worm August 2020),(Citation: Dell TG-3390),(Citation: Cisco Talos Avos Jun 2022),(Citation: BitDefender Chafer May 2020),(Citation: ESET Hermetic Wizard March 2022),(Citation: Symantec Leafminer July 2018),(Citation: ESET InvisiMole June 2020),(Citation: GitHub Pupy),(Citation: Invincea XTunnel),(Citation: Symantec Palmerworm Sep 2020),(Citation: Bitdefender Naikon April 2021),(Citation: Unit42 Emissary Panda May 2019),(Citation: ESET Industroyer),(Citation: Talos ZxShell Oct 2014),(Citation: Securelist DarkVishnya Dec 2018),(Citation: FireEye APT41 Aug 2019),(Citation: FoxIT Wocao December 2019),(Citation: Crowdstrike TELCO BPO Campaign December 2022),(Citation: FireEye Periscope March 2018),(Citation: cobaltstrike manual),(Citation: Github PowerShell Empire),(Citation: Talos Cobalt Strike September 2020),(Citation: SANS Conficker),(Citation: Cybereason Cobalt Kitty 2017),(Citation: FireEye APT39 Jan 2019),(Citation: TrendMicro TropicTrooper 2015),(Citation: Debian nbtscan Nov 2019),(Citation: Cybereason Royal December 2022),(Citation: PTSecurity Cobalt Group Aug 2017),(Citation: ClearSky Pay2Kitten December 2020),(Citation: FireEye FIN6 April 2016),(Citation: Anomali Rocke March 2019),(Citation: Securelist BlackEnergy Nov 2014),(Citation: Cobalt Strike Manual 4.3 November 2020),(Citation: FireEye APT34 Webinar Dec 2017),(Citation: ANSSI Sandworm January 2021),(Citation: ClearSky Lebanese Cedar Jan 2021),(Citation: BlackBerry CostaRicto November 2020),(Citation: Cisco Talos Intelligence Group),(Citation: Unit 42 Hildegard Malware),(Citation: Talos Rocke August 2018),(Citation: Github Koadic),(Citation: CheckPoint SpeakUp Feb 2019),(Citation: Unit42 Xbash Sept 2018),(Citation: Symantec Suckfly May 2016),(Citation: CISA AA20-259A Iran-Based Actor September 2020),(Citation: BitDefender BADHATCH Mar 2021),(Citation: Group IB Cobalt Aug 2017),(Citation: PWC Cloud Hopper Technical Annex April 2017),(Citation: Antiy CERT Ramsay April 2020),(Citation: DFIR Phosphorus November 2021),(Citation: GitHub PoshC2),(Citation: Unit 42 Lucifer June 2020),(Citation: Eset Ramsay May 2020),(Citation: ESET BackdoorDiplomacy Jun 2021),(Citation: Sygnia Elephant Beetle Jan 2022),(Citation: Mandiant FIN13 Aug 2022),(Citation: SecTools nbtscan June 2003),(Citation: Baumgartner Naikon 2015),(Citation: NCC Group Chimera January 2021),(Citation: Gigamon Berserk Bear October 2021),(Citation: TrendMicro Tropic Trooper May 2020),(Citation: Kaspersky ThreatNeedle Feb 2021),(Citation: CERT-FR PYSA April 2020),(Citation: Palo Alto Brute Ratel July 2022),</t>
  </si>
  <si>
    <t>CVE-2012-6685</t>
  </si>
  <si>
    <t>Nokogiri before 1.5.4 is vulnerable to XXE attacks</t>
  </si>
  <si>
    <t>CWE-776</t>
  </si>
  <si>
    <t>T1055</t>
  </si>
  <si>
    <t>Process Injection</t>
  </si>
  <si>
    <t>attack-pattern--43e7dc91-05b2-474c-b9ac-2ed4fe101f4d</t>
  </si>
  <si>
    <t>[Cobalt Group](https://attack.mitre.org/groups/G0080) has injected code into trusted processes.(Citation: Group IB Cobalt Aug 2017)</t>
  </si>
  <si>
    <t>relationship--6b083f3f-f8db-403d-b922-308b79d20cc7</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</si>
  <si>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</si>
  <si>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</si>
  <si>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</si>
  <si>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File: File Metadata, File: File Modification, Module: Module Load, Process: OS API Execution, Process: Process Access, Process: Process Metadata, Process: Process Modification</t>
  </si>
  <si>
    <t>Anastasios Pingios; Christiaan Beek, @ChristiaanBeek; Ryan Becwar</t>
  </si>
  <si>
    <t>(Citation: Booz Allen Hamilton),(Citation: TrendMicro Lazarus Nov 2018),(Citation: SCILabs Malteiro 2021),(Citation: Threatpost New Op Sharpshooter Data March 2019),(Citation: Talos Group123),(Citation: CISA MAR SLOTHFULMEDIA October 2020),(Citation: Kroll Qakbot June 2020),(Citation: Trend Micro Waterbear December 2019),(Citation: SentinelLabs Agent Tesla Aug 2020),(Citation: Cybereason Cobalt Kitty 2017),(Citation: BiZone Lizar May 2021),(Citation: ESET Turla PowerShell May 2019),(Citation: PaloAlto CardinalRat Apr 2017),(Citation: Donut Github),(Citation: Trend Micro Qakbot December 2020),(Citation: Bitdefender FunnyDream Campaign November 2020),(Citation: Malwarebytes Dyreza November 2015),(Citation: Trend Micro Tick November 2019),(Citation: Securelist WhiteBear Aug 2017),(Citation: GitHub SILENTTRINITY Modules July 2019),(Citation: Microsoft SIR Vol 21),(Citation: Joe Sec Trickbot),(Citation: Unit42 Emissary Panda May 2019),(Citation: Mandiant Cutting Edge Part 3 February 2024),(Citation: FireEye APT41 Aug 2019),(Citation: Mandiant Suspected Turla Campaign February 2023),(Citation: Microsoft PLATINUM April 2016),(Citation: ESET Attor Oct 2019),(Citation: Cobalt Strike Manual 4.3 November 2020),(Citation: Cybereason Bumblebee August 2022),(Citation: Kaspersky QakBot September 2021),(Citation: Unit 42 Sofacy Feb 2018),(Citation: Proofpoint TA2541 February 2022),(Citation: SentinelLabs Metador Sept 2022),(Citation: ESET Gazer Aug 2017),(Citation: MalwareBytes WoodyRAT Aug 2022),(Citation: Medium Eli Salem GuLoader April 2021),(Citation: Red Canary NETWIRE January 2020),(Citation: Securelist Kimsuky Sept 2013),(Citation: ESET InvisiMole June 2020),(Citation: FoxIT Wocao December 2019),(Citation: Talos NavRAT May 2018),(Citation: cobaltstrike manual),(Citation: Check Point Warzone Feb 2020),(Citation: US-CERT HOPLIGHT Apr 2019),(Citation: Symantec Wiarp May 2012),(Citation: Cyble Egregor Oct 2020),(Citation: McAfee REvil October 2019),(Citation: F-Secure Sofacy 2015),(Citation: Segurança Informática URSA Sophisticated Loader 2020),(Citation: Talos Smoke Loader July 2018),(Citation: DFIR Conti Bazar Nov 2021),(Citation: NCSC Joint Report Public Tools),(Citation: GitHub Sliver C2),(Citation: Mandiant Pulse Secure Update May 2021),(Citation: Trend Micro Qakbot May 2020),(Citation: Gh0stRAT ATT March 2019),(Citation: Group IB Silence Sept 2018),(Citation: Gigamon BADHATCH Jul 2019),(Citation: Kaspersky ToddyCat June 2022),(Citation: Gigamon Berserk Bear October 2021),(Citation: Mandiant FIN12 Oct 2021),(Citation: Cylance Dust Storm),(Citation: Kaspersky ToddyCat Check Logs October 2023),(Citation: Trend Micro DRBControl February 2020),(Citation: Fortinet Remcos Feb 2017),(Citation: Github PowerShell Empire),(Citation: Cybereason Bazar July 2020),(Citation: Bishop Fox Sliver Framework August 2019),(Citation: Kaspersky StoneDrill 2017),(Citation: Malwarebytes RokRAT VBA January 2021),(Citation: CrowdStrike Ryuk January 2019),(Citation: Kaspersky ShadowPad Aug 2017),(Citation: BlackBerry CostaRicto November 2020),(Citation: NCSC-NL COATHANGER Feb 2024),(Citation: BitDefender BADHATCH Mar 2021),(Citation: Group IB Cobalt Aug 2017),(Citation: GitHub PoshC2),(Citation: JPCert BlackTech Malware September 2019),(Citation: Unit 42 IronNetInjector February 2021 ),(Citation: Cisco Operation Layover September 2021),(Citation: Trend Micro Black Basta October 2022),(Citation: Symantec Dragonfly),(Citation: Trend Micro Iron Tiger April 2021),(Citation: win10_asr)</t>
  </si>
  <si>
    <t>CVE-2018-11072</t>
  </si>
  <si>
    <t>Dell Digital Delivery versions prior to 3.5.1 contain a DLL Injection Vulnerability. A local authenticated malicious user with advance knowledge of the application workflow could potentially load and execute a malicious DLL with administrator privileges.</t>
  </si>
  <si>
    <t>CWE-427</t>
  </si>
  <si>
    <t>T1572</t>
  </si>
  <si>
    <t>Protocol Tunneling</t>
  </si>
  <si>
    <t>attack-pattern--4fe28b27-b13c-453e-a386-c2ef362a573b</t>
  </si>
  <si>
    <t>[Cobalt Group](https://attack.mitre.org/groups/G0080) has used the Plink utility to create SSH tunnels.(Citation: Talos Cobalt Group July 2018)(Citation: PTSecurity Cobalt Dec 2016)(Citation: Group IB Cobalt Aug 2017)</t>
  </si>
  <si>
    <t>relationship--c50f75fe-e7a9-4190-9ca8-a28187955669</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</si>
  <si>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</si>
  <si>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</si>
  <si>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15 March 2020</t>
  </si>
  <si>
    <t>27 March 2020</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</si>
  <si>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</si>
  <si>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(Citation: PTSecurity Cobalt Dec 2016),(Citation: Mandiant Cutting Edge Part 2 January 2024),(Citation: Unit42 OilRig Playbook 2023),(Citation: Kaspersky Lyceum October 2021),(Citation: Mythc Documentation),(Citation: FireEye TRITON 2019),(Citation: FireEye Maze May 2020),(Citation: Crowdstrike TELCO BPO Campaign December 2022),(Citation: cobaltstrike manual),(Citation: FireEye APT34 July 2019),(Citation: Mandiant-Sandworm-Ukraine-2022),(Citation: Talos Cobalt Group July 2018),(Citation: Mandiant FIN5 GrrCON Oct 2016),(Citation: Cyware Ngrok May 2019),(Citation: SentinelOne Aoqin Dragon June 2022),(Citation: ClearSky Pay2Kitten December 2020),(Citation: FireEye FIN6 April 2016),(Citation: Cobalt Strike Manual 4.3 November 2020),(Citation: Dragos Crashoverride 2017),(Citation: FireEye APT34 Webinar Dec 2017),(Citation: BlackBerry CostaRicto November 2020),(Citation: Trend Micro Ngrok September 2020),(Citation: CrowdStrike PIONEER KITTEN August 2020),(Citation: CISA AA20-259A Iran-Based Actor September 2020),(Citation: Group IB Cobalt Aug 2017),(Citation: CISA AA21-200A APT40 July 2021),(Citation: MalwareBytes Ngrok February 2020),(Citation: Kaspersky QakBot September 2021),(Citation: DFIR Phosphorus November 2021),(Citation: Sygnia Emperor Dragonfly October 2022),(Citation: Sygnia Elephant Beetle Jan 2022),(Citation: Bitdefender FunnyDream Campaign November 2020),(Citation: Symantec W32.Duqu),(Citation: Trend Micro Black Basta October 2022),(Citation: NCC Group Chimera January 2021),(Citation: Trend Micro Cyclops Blink March 2022),(Citation: Joint Cybersecurity Advisory AA23-129A Snake Malware May 2023),(Citation: Palo Alto Brute Ratel July 2022),</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</si>
  <si>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</si>
  <si>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relationship--e74cdd3d-4ac7-42c5-a7ac-e2f58371fc5b</t>
  </si>
  <si>
    <t>T1220</t>
  </si>
  <si>
    <t>XSL Script Processing</t>
  </si>
  <si>
    <t>attack-pattern--ebbe170d-aa74-4946-8511-9921243415a3</t>
  </si>
  <si>
    <t>[Cobalt Group](https://attack.mitre.org/groups/G0080) used msxsl.exe to bypass AppLocker and to invoke Jscript code from an XSL file.(Citation: Talos Cobalt Group July 2018)</t>
  </si>
  <si>
    <t>relationship--8c13ef6b-5274-4de0-9fad-531b9c87309e</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</si>
  <si>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</si>
  <si>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</si>
  <si>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05 May 2022</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</si>
  <si>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</si>
  <si>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Module: Module Load, Process: Process Creation</t>
  </si>
  <si>
    <t>Avneet Singh; Casey Smith; Praetorian</t>
  </si>
  <si>
    <t>Microsoft Core XML Services (MSXML) or access to wmic.exe</t>
  </si>
  <si>
    <t>(Citation: Talos Cobalt Group July 2018),(Citation: Cybereason Astaroth Feb 2019),(Citation: PTSecurity Higaisa 2020),(Citation: ESET Lazarus Jun 2020),</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</si>
  <si>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</si>
  <si>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relationship--7d115073-c008-4394-867d-07c385d3db87</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</si>
  <si>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</si>
  <si>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relationship--8e8bebc7-14ff-4c84-a2a4-472446c5897a</t>
  </si>
  <si>
    <t>[Cobalt Group](https://attack.mitre.org/groups/G0080) deleted the DLL dropper from the victim’s machine to cover their tracks.(Citation: Talos Cobalt Group July 2018)</t>
  </si>
  <si>
    <t>relationship--88852c38-9aeb-47f4-be63-dc09b8583155</t>
  </si>
  <si>
    <t>[Cobalt Group](https://attack.mitre.org/groups/G0080) has used HTTPS for C2.(Citation: Talos Cobalt Group July 2018)(Citation: PTSecurity Cobalt Dec 2016)(Citation: Group IB Cobalt Aug 2017)</t>
  </si>
  <si>
    <t>relationship--b398ed8d-5801-4cf0-bea2-c8b62c568bcd</t>
  </si>
  <si>
    <t>[Cobalt Group](https://attack.mitre.org/groups/G0080) has used DNS tunneling for C2.(Citation: Talos Cobalt Group July 2018)(Citation: PTSecurity Cobalt Dec 2016)(Citation: Group IB Cobalt Aug 2017)</t>
  </si>
  <si>
    <t>relationship--8de247e5-8d6b-4a07-bd65-ba3c3ca57923</t>
  </si>
  <si>
    <t>[Cobalt Group](https://attack.mitre.org/groups/G0080) has compromised legitimate web browser updates to deliver a backdoor. (Citation: Crowdstrike GTR2020 Mar 2020)</t>
  </si>
  <si>
    <t>relationship--23fe4e74-9a8e-40e6-99c0-25eb00775a89</t>
  </si>
  <si>
    <t>11 December 2020</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</si>
  <si>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</si>
  <si>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relationship--9c8cf20d-b834-4460-a8a8-13d96c19d2ea</t>
  </si>
  <si>
    <t>[Cobalt Group](https://attack.mitre.org/groups/G0080) has sent emails containing malicious attachments that require users to execute a file or macro to infect the victim machine.(Citation: Talos Cobalt Group July 2018)(Citation: Unit 42 Cobalt Gang Oct 2018)</t>
  </si>
  <si>
    <t>relationship--5b078c2e-229d-4ef0-8e46-2164354caee9</t>
  </si>
  <si>
    <t>CMSTP</t>
  </si>
  <si>
    <t>attack-pattern--4cbc6a62-9e34-4f94-8a19-5c1a11392a49</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</si>
  <si>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</si>
  <si>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relationship--5dbd040e-0433-42ca-8e03-b3741be31cb2</t>
  </si>
  <si>
    <t>Odbcconf</t>
  </si>
  <si>
    <t>attack-pattern--6e3bd510-6b33-41a4-af80-2d80f3ee0071</t>
  </si>
  <si>
    <t>[Cobalt Group](https://attack.mitre.org/groups/G0080) has used &lt;code&gt;odbcconf&lt;/code&gt; to proxy the execution of malicious DLL files.(Citation: TrendMicro Cobalt Group Nov 2017)</t>
  </si>
  <si>
    <t>relationship--1d10495f-64e6-43d9-85cd-4d74a8acdf7c</t>
  </si>
  <si>
    <t>07 March 2019</t>
  </si>
  <si>
    <t>Regsvr32</t>
  </si>
  <si>
    <t>attack-pattern--b97f1d35-4249-4486-a6b5-ee60ccf24fab</t>
  </si>
  <si>
    <t>[Cobalt Group](https://attack.mitre.org/groups/G0080) has used regsvr32.exe to execute scripts.(Citation: Talos Cobalt Group July 2018)(Citation: Morphisec Cobalt Gang Oct 2018)(Citation: TrendMicro Cobalt Group Nov 2017)</t>
  </si>
  <si>
    <t>relationship--62c5050d-983c-44f7-ba23-f2820398eb67</t>
  </si>
  <si>
    <t>T1518</t>
  </si>
  <si>
    <t>Software Discovery</t>
  </si>
  <si>
    <t>Security Software Discovery</t>
  </si>
  <si>
    <t>attack-pattern--cba37adb-d6fb-4610-b069-dd04c0643384</t>
  </si>
  <si>
    <t>[Cobalt Group](https://attack.mitre.org/groups/G0080) used a JavaScript backdoor that is capable of collecting a list of the security solutions installed on the victim's machine.(Citation: Morphisec Cobalt Gang Oct 2018)</t>
  </si>
  <si>
    <t>relationship--30ff291e-e546-4084-8b5b-22fd5a597449</t>
  </si>
  <si>
    <t>attack-pattern--e3b6daca-e963-4a69-aee6-ed4fd653ad58</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</si>
  <si>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</si>
  <si>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</si>
  <si>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16 September 2019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</si>
  <si>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</si>
  <si>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Firewall: Firewall Enumeration, Firewall: Firewall Metadata, Process: OS API Execution, Process: Process Creation</t>
  </si>
  <si>
    <t>(Citation: Trend Micro Tick November 2019),(Citation: Kaspersky Lyceum October 2021),(Citation: Mandiant FIN12 Oct 2021),(Citation: Cylance Dust Storm),(Citation: BlackBerry Bahamut),(Citation: Cybereason Kimsuky November 2020),(Citation: Symantec Inception Framework March 2018),(Citation: ESET InvisiMole June 2020),(Citation: MacKeeper Bundlore Apr 2019),(Citation: Cybereason Bazar July 2020),(Citation: FoxIT Wocao December 2019),(Citation: Kaspersky TajMahal April 2019),(Citation: Anomali MUSTANG PANDA October 2019),(Citation: ESET ForSSHe December 2018),(Citation: HP SVCReady Jun 2022),(Citation: ESET Casbaneiro Oct 2019),(Citation: Group IB Ransomware September 2020),(Citation: Secureworks Gold Prelude Profile),(Citation: Joint Cybersecurity Advisory Volt Typhoon June 2023),(Citation: Proofpoint Leviathan Oct 2017),(Citation: Carbon Black HotCroissant April 2020),(Citation: Cobalt Strike Manual 4.3 November 2020),(Citation: FireEye Metamorfo Apr 2018),(Citation: Rewterz Sidewinder APT April 2020),(Citation: ESET RTM Feb 2017),(Citation: ANSSI Sandworm January 2021),(Citation: ATT Sidewinder January 2021),(Citation: Checkpoint Dridex Jan 2021),(Citation: ESET InvisiMole June 2018),(Citation: ESET ComRAT May 2020),(Citation: Check Point APT35 CharmPower January 2022),(Citation: Kaspersky MoleRATs April 2019),(Citation: Kaspersky Ferocious Kitten Jun 2021),(Citation: Unit 42 Siloscape Jun 2021),(Citation: FOX-IT May 2016 Mofang),(Citation: trendmicro xcsset xcode project 2020),(Citation: Trend Micro Muddy Water March 2021),(Citation: MalwareBytes SideCopy Dec 2021),(Citation: Kaspersky ToddyCat June 2022),(Citation: Mandiant UNC3890 Aug 2022),(Citation: TrendMicro Tropic Trooper May 2020),(Citation: Secureworks GOLD KINGSWOOD September 2018),(Citation: MalwareBytes WoodyRAT Aug 2022),(Citation: Malwarebytes Dyreza November 2015),</t>
  </si>
  <si>
    <t>CVE-2016-3351</t>
  </si>
  <si>
    <t>Microsoft Internet Explorer 9 through 11 and Microsoft Edge allow remote attackers to obtain sensitive information via a crafted web site, aka "Microsoft Browser Information Disclosure Vulnerability."</t>
  </si>
  <si>
    <t>CWE-200</t>
  </si>
  <si>
    <t>[Cobalt Group](https://attack.mitre.org/groups/G0080) has created new services to establish persistence.(Citation: Group IB Cobalt Aug 2017)</t>
  </si>
  <si>
    <t>relationship--d54a98b2-8023-43ac-8577-53796b1efa55</t>
  </si>
  <si>
    <t>[Cobalt Group](https://attack.mitre.org/groups/G0080) has used Registry Run keys for persistence. The group has also set a Startup path to launch the PowerShell shell command and download Cobalt Strike.(Citation: Group IB Cobalt Aug 2017)</t>
  </si>
  <si>
    <t>relationship--bd5bc949-6b6b-4511-87f7-3a439a4681da</t>
  </si>
  <si>
    <t>[Cobalt Group](https://attack.mitre.org/groups/G0080) has bypassed UAC.(Citation: Group IB Cobalt Aug 2017)</t>
  </si>
  <si>
    <t>relationship--8b4fd69e-a3c6-4721-9aed-d8235a93672e</t>
  </si>
  <si>
    <t>[Cobalt Group](https://attack.mitre.org/groups/G0080) has sent malicious Word OLE compound documents to victims.(Citation: Talos Cobalt Group July 2018)</t>
  </si>
  <si>
    <t>relationship--4bfaaf99-6884-4df1-af72-0cc61ce50aa0</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</si>
  <si>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</si>
  <si>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relationship--029bdc73-5054-45eb-b9d0-e4281f69d85a</t>
  </si>
  <si>
    <t>[Cobalt Group](https://attack.mitre.org/groups/G0080) has sent emails with URLs pointing to malicious documents.(Citation: Talos Cobalt Group July 2018)(Citation: Secureworks GOLD KINGSWOOD September 2018)</t>
  </si>
  <si>
    <t>relationship--95618672-6f7f-4055-9c96-29f75e276d5b</t>
  </si>
  <si>
    <t>Asymmetric Cryptography</t>
  </si>
  <si>
    <t>attack-pattern--bf176076-b789-408e-8cba-7275e81c0ada</t>
  </si>
  <si>
    <t>[Cobalt Group](https://attack.mitre.org/groups/G0080) has used the Plink utility to create SSH tunnels.(Citation: Group IB Cobalt Aug 2017)</t>
  </si>
  <si>
    <t>relationship--cfb7e335-e7a3-4dc3-91b8-70381a888222</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</si>
  <si>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</si>
  <si>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relationship--7363ed1a-6f75-4ded-9179-2fdba17f6cf1</t>
  </si>
  <si>
    <t>Silence</t>
  </si>
  <si>
    <t>G0091</t>
  </si>
  <si>
    <t>intrusion-set--d13c8a7f-740b-4efa-a232-de7d6bb05321</t>
  </si>
  <si>
    <t>Lithuania</t>
  </si>
  <si>
    <t>[Silence](https://attack.mitre.org/groups/G0091) has used the Farse6.1 utility (based on [Mimikatz](https://attack.mitre.org/software/S0002)) to extract credentials from lsass.exe.(Citation: Group IB Silence Sept 2018)</t>
  </si>
  <si>
    <t>relationship--a9c366b6-270d-4884-86dd-7c048460741b</t>
  </si>
  <si>
    <t>08 May 2020</t>
  </si>
  <si>
    <t>10 January 2024</t>
  </si>
  <si>
    <t xml:space="preserve">[Silence](https://attack.mitre.org/groups/G0091) has used RDP for lateral movement.(Citation: Group IB Silence Sept 2018)	</t>
  </si>
  <si>
    <t>relationship--5cc793b0-cc45-439e-a994-c8884ca55fe7</t>
  </si>
  <si>
    <t>[Silence](https://attack.mitre.org/groups/G0091) has used environment variable string substitution for obfuscation.(Citation: Cyber Forensicator Silence Jan 2019)</t>
  </si>
  <si>
    <t>relationship--7b2113c8-9b48-4f93-9090-3946a980c183</t>
  </si>
  <si>
    <t>24 May 2019</t>
  </si>
  <si>
    <t>[Silence](https://attack.mitre.org/groups/G0091) has named its backdoor "WINWORD.exe".(Citation: Group IB Silence Sept 2018)</t>
  </si>
  <si>
    <t>relationship--e3038b75-63f6-44c2-9645-673bbf0ffa3b</t>
  </si>
  <si>
    <t>[Silence](https://attack.mitre.org/groups/G0091) has used scheduled tasks to stage its operation.(Citation: Cyber Forensicator Silence Jan 2019)</t>
  </si>
  <si>
    <t>relationship--1d7e1954-b020-4578-9a57-b1596a7a25ff</t>
  </si>
  <si>
    <t>[Silence](https://attack.mitre.org/groups/G0091) has used PowerShell to download and execute payloads.(Citation: Cyber Forensicator Silence Jan 2019)(Citation: Group IB Silence Sept 2018)</t>
  </si>
  <si>
    <t>relationship--afafd676-1b44-44ae-ad9a-930c0df348bc</t>
  </si>
  <si>
    <t>[Silence](https://attack.mitre.org/groups/G0091) has used Windows command-line to run commands.(Citation: Cyber Forensicator Silence Jan 2019)(Citation: SecureList Silence Nov 2017)(Citation: Group IB Silence Sept 2018)</t>
  </si>
  <si>
    <t>relationship--f1eda5c7-6843-406d-89b8-c61759c02450</t>
  </si>
  <si>
    <t>[Silence](https://attack.mitre.org/groups/G0091) has used VBS scripts.(Citation: Cyber Forensicator Silence Jan 2019)</t>
  </si>
  <si>
    <t>relationship--378914cd-36cf-409f-8c99-25e144218546</t>
  </si>
  <si>
    <t>[Silence](https://attack.mitre.org/groups/G0091) has used JS scripts.(Citation: Cyber Forensicator Silence Jan 2019)</t>
  </si>
  <si>
    <t>relationship--60989b47-4725-4077-8aed-fb5f990fda22</t>
  </si>
  <si>
    <t xml:space="preserve">[Silence](https://attack.mitre.org/groups/G0091) has deleted artifacts, including scheduled tasks, communicates files from the C2 and other logs.(Citation: Cyber Forensicator Silence Jan 2019)(Citation: Group IB Silence Sept 2018)	</t>
  </si>
  <si>
    <t>relationship--ccd99593-7ff0-4706-aa94-73cc8d237fe8</t>
  </si>
  <si>
    <t xml:space="preserve">[Silence](https://attack.mitre.org/groups/G0091) has used ProxyBot, which allows the attacker to redirect traffic from the current node to the backconnect server via Sock4\Socks5.(Citation: Group IB Silence Sept 2018)	</t>
  </si>
  <si>
    <t>relationship--89077d0b-aaa2-48b9-90d7-e253a550bfad</t>
  </si>
  <si>
    <t>13 May 2020</t>
  </si>
  <si>
    <t>[Silence](https://attack.mitre.org/groups/G0091) attempts to get users to launch malicious attachments delivered via spearphishing emails.(Citation: Cyber Forensicator Silence Jan 2019)(Citation: SecureList Silence Nov 2017)(Citation: Group IB Silence Sept 2018)</t>
  </si>
  <si>
    <t>relationship--efe23026-7cba-46df-873b-1c8244a92d36</t>
  </si>
  <si>
    <t>Compiled HTML File</t>
  </si>
  <si>
    <t>attack-pattern--a6937325-9321-4e2e-bb2b-3ed2d40b2a9d</t>
  </si>
  <si>
    <t>[Silence](https://attack.mitre.org/groups/G0091) has weaponized CHM files in their phishing campaigns.(Citation: Cyber Forensicator Silence Jan 2019)(Citation: SecureList Silence Nov 2017)(Citation: Group IB Silence Aug 2019)(Citation: Group IB Silence Sept 2018)</t>
  </si>
  <si>
    <t>relationship--68602080-9968-4a36-9a5e-130343e61566</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</si>
  <si>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</si>
  <si>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relationship--2d49852d-083e-4379-90e3-dcb0748be624</t>
  </si>
  <si>
    <t>[Silence](https://attack.mitre.org/groups/G0091) has used a valid certificate to sign their primary loader Silence.Downloader (aka TrueBot).(Citation: Group IB Silence Aug 2019)</t>
  </si>
  <si>
    <t>relationship--908f1fa6-c797-47c3-bcb1-3438a9105095</t>
  </si>
  <si>
    <t>06 May 2020</t>
  </si>
  <si>
    <t>[Silence](https://attack.mitre.org/groups/G0091) has sent emails with malicious DOCX, CHM, LNK and ZIP attachments. (Citation: Cyber Forensicator Silence Jan 2019)(Citation: SecureList Silence Nov 2017)(Citation: Group IB Silence Sept 2018)</t>
  </si>
  <si>
    <t>relationship--da6a811d-2a77-4f6f-a19e-2aff8662f12f</t>
  </si>
  <si>
    <t xml:space="preserve">[Silence](https://attack.mitre.org/groups/G0091) has downloaded additional modules and malware to victim’s machines.(Citation: Group IB Silence Sept 2018)	</t>
  </si>
  <si>
    <t>relationship--948146db-f966-4e0c-bbb2-289e2eae6718</t>
  </si>
  <si>
    <t>T1112</t>
  </si>
  <si>
    <t>Modify Registry</t>
  </si>
  <si>
    <t>attack-pattern--57340c81-c025-4189-8fa0-fc7ede51bae4</t>
  </si>
  <si>
    <t>[Silence](https://attack.mitre.org/groups/G0091) can create, delete, or modify a specified Registry key or value.(Citation: Group IB Silence Sept 2018)</t>
  </si>
  <si>
    <t>relationship--396a5415-67aa-4ec6-ae27-6be641d69e15</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</si>
  <si>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</si>
  <si>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</si>
  <si>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</si>
  <si>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Command: Command Execution, Network Traffic: Network Traffic Flow, Process: OS API Execution, Process: Process Creation, Windows Registry: Windows Registry Key Creation, Windows Registry: Windows Registry Key Deletion, Windows Registry: Windows Registry Key Modification</t>
  </si>
  <si>
    <t>Bartosz Jerzman; David Lu, Tripwire; Travis Smith, Tripwire</t>
  </si>
  <si>
    <t>(Citation: Accenture HyperStack October 2020),(Citation: ESET GreyEnergy Oct 2018),(Citation: PaloAlto NanoCore Feb 2016),(Citation: Booz Allen Hamilton),(Citation: Symantec Catchamas April 2018),(Citation: MoustachedBouncer ESET August 2023),(Citation: Talos Bisonal Mar 2020),(Citation: CYBERCOM Iranian Intel Cyber January 2022),(Citation: RedCanary Mockingbird May 2020),(Citation: Talos Kimsuky Nov 2021),(Citation: Symantec Naid June 2012),(Citation: CISA MAR SLOTHFULMEDIA October 2020),(Citation: Trend Micro Waterbear December 2019),(Citation: Cyble Black Basta May 2022),(Citation: Qualys Hermetic Wiper March 2022),(Citation: SentinelLabs Agent Tesla Aug 2020),(Citation: Unit 42 Gorgon Group Aug 2018),(Citation: Talos Cobalt Strike September 2020),(Citation: Trend Micro Trickbot Nov 2018),(Citation: ESET Turla PowerShell May 2019),(Citation: SentinelOne Hermetic Wiper February 2022),(Citation: Microsoft NICKEL December 2021),(Citation: BlackBerry Amadey 2020),(Citation: CISA AA20-301A Kimsuky),(Citation: FireEye Metamorfo Apr 2018),(Citation: US-CERT BADCALL),(Citation: McAfee Honeybee),(Citation: Kaspersky WIRTE November 2021),(Citation: FireEye APT38 Oct 2018),(Citation: PaloAlto CardinalRat Apr 2017),(Citation: ESET LoJax Sept 2018),(Citation: Symantec Trojan.Hydraq Jan 2010),(Citation: ESET InvisiMole June 2018),(Citation: Symantec Darkmoon Aug 2005),(Citation: Nccgroup Emissary Panda May 2018),(Citation: DFIR Report APT35 ProxyShell March 2022),(Citation: Secureworks GandCrab and REvil September 2019),(Citation: FOX-IT May 2016 Mofang),(Citation: ESET OceanLotus Mar 2019),(Citation: Bitdefender LuminousMoth July 2021),(Citation: SentinelLabs Metador Technical Appendix Sept 2022),(Citation: Palo Alto Shamoon Nov 2016),(Citation: Bitdefender FunnyDream Campaign November 2020),(Citation: ClearSky Lebanese Cedar Jan 2021),(Citation: TrendMicro Netwalker May 2020),(Citation: GitHub QuasarRAT),(Citation: Kaspersky ThreatNeedle Feb 2021),(Citation: KISA Operation Muzabi),(Citation: GitHub SILENTTRINITY Modules July 2019),(Citation: Trend Micro njRAT 2018),(Citation: FireEye FELIXROOT July 2018),(Citation: CrowdStrike Grim Spider May 2019),(Citation: Fortinet Metamorfo Feb 2020),(Citation: AADInternals Documentation),(Citation: Cybereason Valak May 2020),(Citation: Crowdstrike DriveSlayer February 2022),(Citation: Crowdstrike GTR2020 Mar 2020),(Citation: FireEye Know Your Enemy FIN8 Aug 2016),(Citation: CIRCL PlugX March 2013),(Citation: FireEye APT41 Aug 2019),(Citation: FireEye SMOKEDHAM June 2021),(Citation: Korean FSI TA505 2020),(Citation: SANS Conficker),(Citation: Unit 42 Inception November 2018),(Citation: Talos Lokibot Jan 2021),(Citation: ESET Casbaneiro Oct 2019),(Citation: Secureworks REvil September 2019),(Citation: ESET Attor Oct 2019),(Citation: ESET Gelsemium June 2021),(Citation: Malwarebytes Konni Aug 2021),(Citation: Prevailion DarkWatchman 2021),(Citation: Unit 42 Valak July 2020),(Citation: Palo Alto Networks Black Basta August 2022),(Citation: Microsoft Deep Dive Solorigate January 2021),(Citation: Tarrask scheduled task),(Citation: Microsoft BlackCat Jun 2022),(Citation: TrendMicro Patchwork Dec 2017),(Citation: Symantec Waterbug Jun 2019),(Citation: Cybereason Clop Dec 2020),(Citation: CME Github September 2018),(Citation: Secureworks DarkTortilla Aug 2022),(Citation: TrendMicro BKDR_URSNIF.SM),(Citation: US-CERT Volgmer 2 Nov 2017),(Citation: CISA MAR-10292089-1.v2 TAIDOOR August 2021),(Citation: NCC Group WastedLocker June 2020),(Citation: CISA AR18-352A Quasar RAT December 2018),(Citation: MalwareBytes LazyScripter Feb 2021),(Citation: Red Canary Qbot),(Citation: Intel 471 REvil March 2020),(Citation: Riskiq Remcos Jan 2018),(Citation: Joint Cybersecurity Advisory AA23-129A Snake Malware May 2023),(Citation: Cybereason Chaes Nov 2020),(Citation: Red Canary NETWIRE January 2020),(Citation: Arxiv Avaddon Feb 2021),(Citation: TrendMicro DarkComet Sept 2014),(Citation: Cybereason Kimsuky November 2020),(Citation: ESET InvisiMole June 2020),(Citation: McAfee Shamoon December 2018),(Citation: US-CERT TA18-074A),(Citation: Talos ZxShell Oct 2014),(Citation: Group IB APT 41 June 2021),(Citation: Crowdstrike Indrik November 2018),(Citation: DHS CISA AA22-055A MuddyWater February 2022),(Citation: DigiTrust NanoCore Jan 2017),(Citation: Nicolas Falliere, Liam O Murchu, Eric Chien February 2011),(Citation: Kaspersky TajMahal April 2019),(Citation: FoxIT Wocao December 2019),(Citation: IBM MegaCortex),(Citation: Check Point Sunburst Teardrop December 2020),(Citation: Talos TinyTurla September 2021),(Citation: Check Point Warzone Feb 2020),(Citation: Palo Alto Unit 42 OutSteel SaintBot February 2022 ),(Citation: US-CERT HOPLIGHT Apr 2019),(Citation: Group IB Ransomware September 2020),(Citation: Trustwave Pillowmint June 2020),(Citation: Proofpoint Leviathan Oct 2017),(Citation: Kaspersky Regin),(Citation: US-CERT TYPEFRAME June 2018),(Citation: McAfee Night Dragon),(Citation: MSTIC NOBELIUM Mar 2021),(Citation: TrendMicro EarthLusca 2022),(Citation: Microsoft Reg),(Citation: ESET PipeMon May 2020),(Citation: ProofPoint Ursnif Aug 2016),(Citation: Minerva Labs Black Basta May 2022),(Citation: CISA ComRAT Oct 2020),(Citation: Checkpoint MosesStaff Nov 2021),(Citation: CheckPoint Volatile Cedar March 2015),(Citation: Palo Alto Rover),(Citation: Bitdefender APT28 Dec 2015),(Citation: Symantec Hydraq Jan 2010),(Citation: Profero APT27 December 2020),(Citation: US-CERT Bankshot Dec 2017),(Citation: Gh0stRAT ATT March 2019),(Citation: CERT-EE Gamaredon January 2021),(Citation: Unit 42 C0d0so0 Jan 2016),(Citation: Group IB Silence Sept 2018),(Citation: Trend Micro Black Basta May 2022),(Citation: Trend Micro Conficker),(Citation: FireEye SUNBURST Backdoor December 2020),(Citation: Kaspersky ToddyCat June 2022),(Citation: FireEye APT28),(Citation: Rancor Unit42 June 2018),(Citation: ESET Gamaredon June 2020),(Citation: Unit 42 QUADAGENT July 2018),(Citation: Mandiant FIN12 Oct 2021),(Citation: SecureList SynAck Doppelgänging May 2018),(Citation: US-CERT KEYMARBLE Aug 2018),(Citation: SentinelOne Valak June 2020),(Citation: Prevailion EvilNum May 2020),(Citation: Medium Metamorfo Apr 2020),(Citation: Trend Micro DRBControl February 2020),(Citation: Cylance Shell Crew Feb 2017),(Citation: FireEye APT30),(Citation: ESET Grandoreiro April 2020),(Citation: Symantec Volgmer Aug 2014),(Citation: Microsoft Analyzing Solorigate Dec 2020),(Citation: Proofpoint Operation Transparent Tribe March 2016),(Citation: FireEye APT32 May 2017),(Citation: Medium KONNI Jan 2020),(Citation: ESET Turla Mosquito Jan 2018),(Citation: Deep Instinct Black Basta August 2022),(Citation: Malwarebytes RokRAT VBA January 2021),(Citation: ESET TeleBots Oct 2018),(Citation: ESET RTM Feb 2017),(Citation: Kaspersky ShadowPad Aug 2017),(Citation: Talos PoetRAT April 2020),(Citation: Symantec Nerex May 2012),(Citation: ESET Dukes October 2019),(Citation: NCC Group Black Basta June 2022),(Citation: Microsoft Prestige ransomware October 2022),(Citation: ESET ComRAT May 2020),(Citation: Check Point APT35 CharmPower January 2022),(Citation: McAfee Sodinokibi October 2019),(Citation: Kaspersky LuminousMoth July 2021),(Citation: Uptycs Warzone UAC Bypass November 2020),(Citation: Fidelis njRAT June 2013),(Citation: FireEye Shamoon Nov 2016),(Citation: Malwarebytes DarkComet March 2018),(Citation: GDATA Zeus Panda June 2017),(Citation: Cylance Sodinokibi July 2019),(Citation: CERT-FR PYSA April 2020),(Citation: Trend Micro Iron Tiger April 2021),</t>
  </si>
  <si>
    <t>T1106</t>
  </si>
  <si>
    <t>Native API</t>
  </si>
  <si>
    <t>attack-pattern--391d824f-0ef1-47a0-b0ee-c59a75e27670</t>
  </si>
  <si>
    <t>[Silence](https://attack.mitre.org/groups/G0091) has leveraged the Windows API, including using CreateProcess() or ShellExecute(), to perform a variety of tasks.(Citation: SecureList Silence Nov 2017)(Citation: Group IB Silence Sept 2018)</t>
  </si>
  <si>
    <t>relationship--fdedfad5-5cb7-436a-8522-6df3f6de42b1</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</si>
  <si>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</si>
  <si>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https://attack.mitre.org/techniques/T1106</t>
  </si>
  <si>
    <t>13 October 2023</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</si>
  <si>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</si>
  <si>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Module: Module Load, Process: OS API Execution</t>
  </si>
  <si>
    <t>Gordon Long, Box, Inc., @ethicalhax; Stefan Kanthak; Tristan Madani (Cybereason)</t>
  </si>
  <si>
    <t>(Citation: Cisco CaddyWiper March 2022),(Citation: Accenture HyperStack October 2020),(Citation: Novetta Winnti April 2015),(Citation: Fortinet Diavol July 2021),(Citation: Securelist APT10 March 2021),(Citation: SCILabs Malteiro 2021),(Citation: MoustachedBouncer ESET August 2023),(Citation: Talos Group123),(Citation: Talos Bisonal Mar 2020),(Citation: Bitdefender Naikon April 2021),(Citation: Trend Micro Waterbear December 2019),(Citation: Cyble Black Basta May 2022),(Citation: Cycraft Chimera April 2020),(Citation: McAfee Bankshot),(Citation: FireEye Hancitor),(Citation: Qualys Hermetic Wiper March 2022),(Citation: QiAnXin APT-C-36 Feb2019),(Citation: Malwarebytes Pony April 2016),(Citation: Unit 42 Gorgon Group Aug 2018),(Citation: Talos Cobalt Strike September 2020),(Citation: Malwarebytes Saint Bot April 2021),(Citation: Lazarus APT January 2022),(Citation: Cybereason Cobalt Kitty 2017),(Citation: BiZone Lizar May 2021),(Citation: RecordedFuture WhisperGate Jan 2022),(Citation: McAfee Lazarus Nov 2020),(Citation: ESET Turla PowerShell May 2019),(Citation: SentinelOne Hermetic Wiper February 2022),(Citation: BlackBerry Amadey 2020),(Citation: McAfee Honeybee),(Citation: Kaspersky WIRTE November 2021),(Citation: Symantec Cicada November 2020),(Citation: Cybereason StrifeWater Feb 2022),(Citation: Donut Github),(Citation: Unit 42 BackConfig May 2020),(Citation: Mcafee Clop Aug 2019),(Citation: FOX-IT May 2016 Mofang),(Citation: Eset Ramsay May 2020),(Citation: Cybereason Conti Jan 2021),(Citation: Trustwave GoldenSpy June 2020),(Citation: SentinelLabs Metador Technical Appendix Sept 2022),(Citation: MalwareBytes SideCopy Dec 2021),(Citation: Bitdefender FunnyDream Campaign November 2020),(Citation: TrendMicro Netwalker May 2020),(Citation: RotaJakiro 2021 netlab360 analysis),(Citation: Trend Micro Tick November 2019),(Citation: GitHub SILENTTRINITY Modules July 2019),(Citation: Trend Micro njRAT 2018),(Citation: Lastline PlugX Analysis),(Citation: Cisco Talos Bitter Bangladesh May 2022),(Citation: Cisco Ukraine Wipers January 2022),(Citation: Unit42 BendyBear Feb 2021),(Citation: FireEye FIN7 Oct 2019),(Citation: ESET Hermetic Wizard March 2022),(Citation: Fortinet Metamorfo Feb 2020),(Citation: Joe Sec Trickbot),(Citation: ClearSky Lazarus Aug 2020),(Citation: McAfee Lazarus Jul 2020),(Citation: Check Point Meteor Aug 2021),(Citation: GitHub Bloodhound),(Citation: Malwarebytes Kimsuky June 2021),(Citation: Unit42 Emissary Panda May 2019),(Citation: Crowdstrike DriveSlayer February 2022),(Citation: Malwarebytes AvosLocker Jul 2021),(Citation: CISA AA20-239A BeagleBoyz August 2020),(Citation: ASERT InnaputRAT April 2018),(Citation: McAfee Cuba April 2021),(Citation: Mandiant Suspected Turla Campaign February 2023),(Citation: Korean FSI TA505 2020),(Citation: Talos Lokibot Jan 2021),(Citation: Secureworks REvil September 2019),(Citation: Juniper IcedID June 2020),(Citation: Cybereason Royal December 2022),(Citation: ESET Attor Oct 2019),(Citation: Trend Micro KillDisk 1),(Citation: Proofpoint TA416 Europe March 2022),(Citation: Cobalt Strike Manual 4.3 November 2020),(Citation: ESET Gelsemium June 2021),(Citation: Malwarebytes Konni Aug 2021),(Citation: Kersten Akira 2023),(Citation: McAfee Maze March 2020),(Citation: Check Point APT34 April 2021),(Citation: TrendMicro Patchwork Dec 2017),(Citation: Cybereason Clop Dec 2020),(Citation: FireEye NETWIRE March 2019),(Citation: Kaspersky Ferocious Kitten Jun 2021),(Citation: Secureworks DarkTortilla Aug 2022),(Citation: Unit 42 Siloscape Jun 2021),(Citation: Zscaler Higaisa 2020),(Citation: US-CERT Volgmer 2 Nov 2017),(Citation: XAgentOSX 2017),(Citation: CISA MAR-10292089-1.v2 TAIDOOR August 2021),(Citation: TrendMicro BlackTech June 2017),(Citation: NCC Group WastedLocker June 2020),(Citation: NTT Security Flagpro new December 2021),(Citation: MalwareBytes LazyScripter Feb 2021),(Citation: SentinelLabs Metador Sept 2022),(Citation: Intel 471 REvil March 2020),(Citation: CheckPoint Naikon May 2020),(Citation: TrendMicro Tropic Trooper May 2020),(Citation: MalwareBytes WoodyRAT Aug 2022),(Citation: Medium Eli Salem GuLoader April 2021),(Citation: Joint Cybersecurity Advisory AA23-129A Snake Malware May 2023),(Citation: Palo Alto Brute Ratel July 2022),(Citation: Kaspersky Lyceum October 2021),(Citation: Cybereason Chaes Nov 2020),(Citation: Trusteer Carberp October 2010),(Citation: TrendMicro Taidoor),(Citation: ESET InvisiMole June 2020),(Citation: Ensilo Darkgate 2018),(Citation: Objective-See MacMa Nov 2021),(Citation: Mandiant APT41),(Citation: Crowdstrike Indrik November 2018),(Citation: Nicolas Falliere, Liam O Murchu, Eric Chien February 2011),(Citation: Talos TinyTurla September 2021),(Citation: FoxIT Wocao December 2019),(Citation: McAfee Babuk February 2021),(Citation: Proofpoint Bumblebee April 2022),(Citation: cobaltstrike manual),(Citation: IBM MegaCortex),(Citation: Palo Alto Unit 42 OutSteel SaintBot February 2022 ),(Citation: CheckPoint Bandook Nov 2020),(Citation: Trustwave Pillowmint June 2020),(Citation: Cyble Egregor Oct 2020),(Citation: Lunghi Iron Tiger Linux),(Citation: Binary Defense Emotes Wi-Fi Spreader),(Citation: Segurança Informática URSA Sophisticated Loader 2020),(Citation: objective-see windtail2 jan 2019),(Citation: Forcepoint Monsoon),(Citation: Medium Babuk February 2021),(Citation: ESET PipeMon May 2020),(Citation: Minerva Labs Black Basta May 2022),(Citation: Checkpoint MosesStaff Nov 2021),(Citation: ESET LightNeuron May 2019),(Citation: MDSec Brute Ratel August 2022),(Citation: CheckPoint Volatile Cedar March 2015),(Citation: Cyphort EvilBunny Dec 2014),(Citation: Checkpoint IndigoZebra July 2021),(Citation: Bitdefender APT28 Dec 2015),(Citation: Medium Ali Salem Bumblebee April 2022),(Citation: Profero APT27 December 2020),(Citation: NCSC Cyclops Blink February 2022),(Citation: Gh0stRAT ATT March 2019),(Citation: Trellix Darkgate 2023),(Citation: Sogeti CERT ESEC Babuk March 2021),(Citation: McAfee Sharpshooter December 2018),(Citation: Group IB Silence Sept 2018),(Citation: Gigamon BADHATCH Jul 2019),(Citation: Kaspersky ToddyCat June 2022),(Citation: Kaspersky Lab SynAck May 2018),(Citation: MSTIC FoggyWeb September 2021),(Citation: ESET Gamaredon June 2020),(Citation: ATT QakBot April 2021),(Citation: Kaspersky ToddyCat Check Logs October 2023),(Citation: Cylance Dust Storm),(Citation: SecureList SynAck Doppelgänging May 2018),(Citation: Group IB GrimAgent July 2021),(Citation: ESET Bad Rabbit),(Citation: Medium Metamorfo Apr 2020),(Citation: ESET Grandoreiro April 2020),(Citation: Github PowerShell Empire),(Citation: Cybereason Bazar July 2020),(Citation: FireEye HAWKBALL Jun 2019),(Citation: ESET DazzleSpy Jan 2022),(Citation: SecureList Silence Nov 2017),(Citation: HP SVCReady Jun 2022),(Citation: ESET Turla Mosquito Jan 2018),(Citation: Bitdefender Sardonic Aug 2021),(Citation: IronNet BlackTech Oct 2021),(Citation: Hornet Security Avaddon June 2020),(Citation: Malwarebytes RokRAT VBA January 2021),(Citation: US-CERT HOTCROISSANT February 2020),(Citation: CrowdStrike Ryuk January 2019),(Citation: ESET RTM Feb 2017),(Citation: S2 Grupo TrickBot June 2017),(Citation: Check Point Black Basta October 2022),(Citation: BlackBerry CostaRicto November 2020),(Citation: FireEye Ursnif Nov 2017),(Citation: ESET Dukes October 2019),(Citation: CarbonBlack Conti July 2020),(Citation: Checkpoint Dridex Jan 2021),(Citation: Microsoft Prestige ransomware October 2022),(Citation: Qualys LolZarus),(Citation: ESET ComRAT May 2020),(Citation: Uptycs Warzone UAC Bypass November 2020),(Citation: Telefonica Snip3 December 2021),(Citation: Microsoft Actinium February 2022),(Citation: CrowdStrike SUNSPOT Implant January 2021),(Citation: wardle evilquest partii),(Citation: Avertium Black Basta June 2022),(Citation: win10_asr),(Citation: Corio 2008),(Citation: Windows Commands JPCERT),(Citation: NSA MS AppLocker),(Citation: Beechey 2010),(Citation: Microsoft Windows Defender Application Control),(Citation: TechNet Applocker vs SRP)</t>
  </si>
  <si>
    <t xml:space="preserve">[Silence](https://attack.mitre.org/groups/G0091) has used port 444 when sending data about the system from the client to the server.(Citation: Group IB Silence Sept 2018)	</t>
  </si>
  <si>
    <t>relationship--01c982c2-f610-443f-ae60-1b4a1f508f81</t>
  </si>
  <si>
    <t>[Silence](https://attack.mitre.org/groups/G0091) has injected a DLL library containing a Trojan into the fwmain32.exe process.(Citation: Group IB Silence Sept 2018)</t>
  </si>
  <si>
    <t>relationship--28a76700-4834-4a1b-bb56-2005bc044e29</t>
  </si>
  <si>
    <t>T1018</t>
  </si>
  <si>
    <t>Remote System Discovery</t>
  </si>
  <si>
    <t>attack-pattern--e358d692-23c0-4a31-9eb6-ecc13a8d7735</t>
  </si>
  <si>
    <t xml:space="preserve">[Silence](https://attack.mitre.org/groups/G0091) has used Nmap to scan the corporate network, build a network topology, and identify vulnerable hosts.(Citation: Group IB Silence Sept 2018)	</t>
  </si>
  <si>
    <t>relationship--a6dc02a8-2ce3-45db-a7e5-e475d6acec3c</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</si>
  <si>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</si>
  <si>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https://attack.mitre.org/techniques/T1018</t>
  </si>
  <si>
    <t>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</si>
  <si>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</si>
  <si>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Command: Command Execution, File: File Access, Network Traffic: Network Connection Creation, Process: Process Creation</t>
  </si>
  <si>
    <t>Austin Clark, @c2defense; Daniel Stepanic, Elastic; RedHuntLabs, @redhuntlabs</t>
  </si>
  <si>
    <t>(Citation: Fortinet Diavol July 2021),(Citation: Cyberreason Anchor December 2019),(Citation: FireEye APT10 April 2017),(Citation: RATANKBA),(Citation: Bitdefender Naikon April 2021),(Citation: Red Canary Hospital Thwarted Ryuk October 2020),(Citation: Talos Cobalt Strike September 2020),(Citation: Crowdstrike Qakbot October 2020),(Citation: Cybereason Cobalt Kitty 2017),(Citation: Mandiant FIN5 GrrCON Oct 2016),(Citation: Alperovitch 2014),(Citation: Secureworks BRONZE SILHOUETTE May 2023),(Citation: Secureworks BRONZE BUTLER Oct 2017),(Citation: Nccgroup Emissary Panda May 2018),(Citation: Symantec Chafer February 2018),(Citation: Dragos Crashoverride 2018),(Citation: Bitdefender FunnyDream Campaign November 2020),(Citation: NCC Group Chimera January 2021),(Citation: Secureworks GOLD KINGSWOOD September 2018),(Citation: FireEye Clandestine Fox),(Citation: GitHub SILENTTRINITY Modules July 2019),(Citation: CISA Scattered Spider Advisory November 2023),(Citation: ASERT Donot March 2018),(Citation: CrowdStrike Grim Spider May 2019),(Citation: ESET Hermetic Wizard March 2022),(Citation: ClearSky Lazarus Aug 2020),(Citation: Arctic Wolf Akira 2023),(Citation: FireEye Know Your Enemy FIN8 Aug 2016),(Citation: Palo Alto ARP),(Citation: GovCERT Carbon May 2016),(Citation: Kaspersky APT Trends Q1 2020),(Citation: ESET Telebots Dec 2016),(Citation: Rapid7 HAFNIUM Mar 2021),(Citation: FireEye APT39 Jan 2019),(Citation: Debian nbtscan Nov 2019),(Citation: Symantec WastedLocker June 2020),(Citation: Kaspersky Turla),(Citation: SecureWorks WannaCry Analysis),(Citation: Cobalt Strike Manual 4.3 November 2020),(Citation: DFIR Ryuk's Return October 2020),(Citation: AlienVault Sykipot 2011),(Citation: CISA MAR-10288834-2.v1  TAINTEDSCRIBE MAY 2020),(Citation: Roadtools),(Citation: Microsoft Deep Dive Solorigate January 2021),(Citation: Microsoft BlackCat Jun 2022),(Citation: Cybereason Bumblebee August 2022),(Citation: PWC Cloud Hopper Technical Annex April 2017),(Citation: CME Github September 2018),(Citation: Kaspersky QakBot September 2021),(Citation: NTT Security Flagpro new December 2021),(Citation: TrendMicro Tropic Trooper May 2020),(Citation: Kaspersky Lyceum October 2021),(Citation: Kaspersky ProjectSauron Technical Analysis),(Citation: Talos Olympic Destroyer 2018),(Citation: BitDefender Chafer May 2020),(Citation: CrowdStrike BloodHound April 2018),(Citation: US-CERT TA18-074A),(Citation: Cybereason Soft Cell June 2019),(Citation: Crowdstrike Indrik November 2018),(Citation: Nltest Manual),(Citation: FoxIT Wocao December 2019),(Citation: cobaltstrike manual),(Citation: Symantec Orangeworm April 2018),(Citation: DFIR Conti Bazar Nov 2021),(Citation: TrendMicro EarthLusca 2022),(Citation: Savill 1999),(Citation: Talos Rocke August 2018),(Citation: TechNet Ping),(Citation: Aqua Kinsing April 2020),(Citation: DFIR Phosphorus November 2021),(Citation: Charles McLellan March 2016),(Citation: Group IB Silence Sept 2018),(Citation: SecTools nbtscan June 2003),(Citation: FireEye KEGTAP SINGLEMALT October 2020),(Citation: Palo Alto CVE-2015-3113 July 2015),(Citation: Symantec Buckeye),(Citation: Gigamon Berserk Bear October 2021),(Citation: Microsoft Volt Typhoon May 2023),(Citation: FireEye FIN6 Apr 2019),(Citation: ESET Industroyer),(Citation: Mandiant FIN12 Oct 2021),(Citation: Kaspersky ToddyCat Check Logs October 2023),(Citation: FireEye Ryuk and Trickbot January 2019),(Citation: Symantec Leafminer July 2018),(Citation: TechNet Arp),(Citation: Cybereason Bazar July 2020),(Citation: FireEye Periscope March 2018),(Citation: CrowdStrike Wizard Spider October 2020),(Citation: FireEye FIN6 April 2016),(Citation: Bitdefender FIN8 July 2021),(Citation: Check Point Black Basta October 2022),(Citation: Cybereason OperationCuckooBees May 2022),(Citation: Talos PoetRAT April 2020),(Citation: CISA AA20-259A Iran-Based Actor September 2020),(Citation: BitDefender BADHATCH Mar 2021),(Citation: ESET ComRAT May 2020),(Citation: Fidelis njRAT June 2013),(Citation: FireEye Shamoon Nov 2016),(Citation: Trend Micro Black Basta October 2022),(Citation: NCC Group APT15 Alive and Strong),</t>
  </si>
  <si>
    <t>[Silence](https://attack.mitre.org/groups/G0091) can capture victim screen activity.(Citation: SecureList Silence Nov 2017)(Citation: Group IB Silence Sept 2018)</t>
  </si>
  <si>
    <t>relationship--778765e1-7eb6-46b1-a370-6dfe09081ee3</t>
  </si>
  <si>
    <t>T1072</t>
  </si>
  <si>
    <t>Software Deployment Tools</t>
  </si>
  <si>
    <t>attack-pattern--92a78814-b191-47ca-909c-1ccfe3777414</t>
  </si>
  <si>
    <t>[Silence](https://attack.mitre.org/groups/G0091) has used RAdmin, a remote software tool used to remotely control workstations and ATMs.(Citation: Group IB Silence Sept 2018)</t>
  </si>
  <si>
    <t>relationship--6fc128ed-90f3-4933-8ad7-4fd4a04cb39f</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</si>
  <si>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</si>
  <si>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https://attack.mitre.org/techniques/T1072</t>
  </si>
  <si>
    <t>3.0</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</si>
  <si>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</si>
  <si>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Linux, Network, SaaS, Windows, macOS</t>
  </si>
  <si>
    <t>Joe Gumke, U.S. Bank; Shane Tully, @securitygypsy; Tamir Yehuda</t>
  </si>
  <si>
    <t>(Citation: Group IB Silence Sept 2018),(Citation: Cisco Talos Avos Jun 2022),(Citation: FireEye APT32 May 2017),(Citation: Microsoft Prestige ransomware October 2022),(Citation: Dell Wiper),(Citation: Dell TG-1314),</t>
  </si>
  <si>
    <t>[Silence](https://attack.mitre.org/groups/G0091) has used compromised credentials to log on to other systems and escalate privileges.(Citation: Group IB Silence Sept 2018)</t>
  </si>
  <si>
    <t>relationship--9569bfcd-38f8-4cb7-8470-a473ea9e4328</t>
  </si>
  <si>
    <t>[Silence](https://attack.mitre.org/groups/G0091) has been observed making videos of victims to observe bank employees day to day activities.(Citation: SecureList Silence Nov 2017)(Citation: Group IB Silence Sept 2018)</t>
  </si>
  <si>
    <t>relationship--5e60c70a-7b2f-45b8-b7d4-80e214acfb2d</t>
  </si>
  <si>
    <t>T1569</t>
  </si>
  <si>
    <t>System Services</t>
  </si>
  <si>
    <t>Service Execution</t>
  </si>
  <si>
    <t>attack-pattern--f1951e8a-500e-4a26-8803-76d95c4554b4</t>
  </si>
  <si>
    <t>[Silence](https://attack.mitre.org/groups/G0091) has used [Winexe](https://attack.mitre.org/software/S0191) to install a service on the remote system.(Citation: SecureList Silence Nov 2017)(Citation: Group IB Silence Sept 2018)</t>
  </si>
  <si>
    <t>relationship--85be49ac-785e-48af-8d0e-4b74818428fc</t>
  </si>
  <si>
    <t>attack-pattern--d157f9d2-d09a-4efa-bb2a-64963f94e253</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</si>
  <si>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</si>
  <si>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https://attack.mitre.org/techniques/T1569</t>
  </si>
  <si>
    <t>22 March 2022</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</si>
  <si>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</si>
  <si>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Command: Command Execution, File: File Modification, Process: Process Creation, Service: Service Creation, Windows Registry: Windows Registry Key Modification</t>
  </si>
  <si>
    <t>(Citation: Cisco Talos Intelligence Group),(Citation: win10_asr)</t>
  </si>
  <si>
    <t>CVE-2014-1761</t>
  </si>
  <si>
    <t>Microsoft Word 2003 SP3, 2007 SP3, 2010 SP1 and SP2, 2013, and 2013 RT; Word Viewer; Office Compatibility Pack SP3; Office for Mac 2011; Word Automation Services on SharePoint Server 2010 SP1 and SP2 and 2013; Office Web Apps 2010 SP1 and SP2; and Office Web Apps Server 2013 allow remote attackers to execute arbitrary code or cause a denial of service (memory corruption) via crafted RTF data, as exploited in the wild in March 2014.</t>
  </si>
  <si>
    <t>[Silence](https://attack.mitre.org/groups/G0091) has obtained and modified versions of publicly-available tools like [Empire](https://attack.mitre.org/software/S0363) and [PsExec](https://attack.mitre.org/software/S0029).(Citation: Group IB Silence Aug 2019) (Citation: SecureList Silence Nov 2017)</t>
  </si>
  <si>
    <t>relationship--c3a35bf1-acfc-4e70-8be8-db843110a142</t>
  </si>
  <si>
    <t>menuPass</t>
  </si>
  <si>
    <t>G0045</t>
  </si>
  <si>
    <t>intrusion-set--222fbd21-fc4f-4b7e-9f85-0e6e3a76c33f</t>
  </si>
  <si>
    <t>China</t>
  </si>
  <si>
    <t>[menuPass](https://attack.mitre.org/groups/G0045) has used a modified version of pentesting tools wmiexec.vbs and secretsdump.py to dump credentials.(Citation: PWC Cloud Hopper Technical Annex April 2017)(Citation: Github AD-Pentest-Script)</t>
  </si>
  <si>
    <t>relationship--9066dcee-7c80-429c-a5cc-77458e891349</t>
  </si>
  <si>
    <t>[menuPass](https://attack.mitre.org/groups/G0045) has used Ntdsutil to dump credentials.(Citation: Symantec Cicada November 2020)</t>
  </si>
  <si>
    <t>relationship--5ffaf9bf-10a0-477f-88ff-5b9e7d5831cc</t>
  </si>
  <si>
    <t>17 December 2020</t>
  </si>
  <si>
    <t>relationship--c69ee5f4-161a-4d2b-bad4-cc7929596bd3</t>
  </si>
  <si>
    <t>[menuPass](https://attack.mitre.org/groups/G0045) has used RDP connections to move across the victim network.(Citation: PWC Cloud Hopper April 2017)(Citation: District Court of NY APT10 Indictment December 2018)</t>
  </si>
  <si>
    <t>relationship--bd78bfa6-f30e-4429-ac06-0039d553a69d</t>
  </si>
  <si>
    <t>[menuPass](https://attack.mitre.org/groups/G0045) has used Putty Secure Copy Client (PSCP) to transfer data.(Citation: PWC Cloud Hopper April 2017)</t>
  </si>
  <si>
    <t>relationship--f16c18f0-c5ac-4ea2-bfd0-222e63c09018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</si>
  <si>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</si>
  <si>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relationship--998650da-f301-46be-ab18-38d14359530b</t>
  </si>
  <si>
    <t>Rename System Utilities</t>
  </si>
  <si>
    <t>attack-pattern--bd5b58a4-a52d-4a29-bc0d-3f1d3968eb6b</t>
  </si>
  <si>
    <t>[menuPass](https://attack.mitre.org/groups/G0045) has renamed [certutil](https://attack.mitre.org/software/S0160) and moved it to a different location on the system to avoid detection based on use of the tool.(Citation: FireEye APT10 Sept 2018)</t>
  </si>
  <si>
    <t>relationship--5151bd6c-fb42-49da-9c97-f32a33a505a1</t>
  </si>
  <si>
    <t>[menuPass](https://attack.mitre.org/groups/G0045) has been seen changing malicious files to appear legitimate.(Citation: District Court of NY APT10 Indictment December 2018)</t>
  </si>
  <si>
    <t>relationship--d464c661-d4da-427f-8c16-dfc275735fe9</t>
  </si>
  <si>
    <t>[menuPass](https://attack.mitre.org/groups/G0045) has used a script (atexec.py) to execute a command on a target machine via Task Scheduler.(Citation: PWC Cloud Hopper Technical Annex April 2017)</t>
  </si>
  <si>
    <t>relationship--a901eaf4-7cbe-43c2-9c03-7d716357edc9</t>
  </si>
  <si>
    <t>Process Hollowing</t>
  </si>
  <si>
    <t>attack-pattern--b200542e-e877-4395-875b-cf1a44537ca4</t>
  </si>
  <si>
    <t>[menuPass](https://attack.mitre.org/groups/G0045) has used process hollowing in iexplore.exe to load the [RedLeaves](https://attack.mitre.org/software/S0153) implant.(Citation: Accenture Hogfish April 2018)</t>
  </si>
  <si>
    <t>relationship--ad7592fd-f5d3-4802-9217-dffe89a6c8eb</t>
  </si>
  <si>
    <t>[menuPass](https://attack.mitre.org/groups/G0045) has used key loggers to steal usernames and passwords.(Citation: District Court of NY APT10 Indictment December 2018)</t>
  </si>
  <si>
    <t>relationship--5680146f-fc33-4b3e-bbc0-66a7f74587d3</t>
  </si>
  <si>
    <t>[menuPass](https://attack.mitre.org/groups/G0045) uses [PowerSploit](https://attack.mitre.org/software/S0194) to inject shellcode into PowerShell.(Citation: PWC Cloud Hopper Technical Annex April 2017)(Citation: Symantec Cicada November 2020)</t>
  </si>
  <si>
    <t>relationship--e104cf3c-a802-4e06-8abc-6293cea9492f</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</si>
  <si>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</si>
  <si>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relationship--dea36846-b8ad-4926-a242-9fa2d12069c8</t>
  </si>
  <si>
    <t>Clear Command History</t>
  </si>
  <si>
    <t>attack-pattern--3aef9463-9a7a-43ba-8957-a867e07c1e6a</t>
  </si>
  <si>
    <t>[menuPass](https://attack.mitre.org/groups/G0045) has used [Wevtutil](https://attack.mitre.org/software/S0645) to remove PowerShell execution logs.(Citation: Securelist APT10 March 2021)</t>
  </si>
  <si>
    <t>relationship--a68fb27c-1aaf-474f-b97c-aff986eb5bbe</t>
  </si>
  <si>
    <t>22 June 2021</t>
  </si>
  <si>
    <t>11 October 2021</t>
  </si>
  <si>
    <t>A [menuPass](https://attack.mitre.org/groups/G0045) macro deletes files after it has decoded and decompressed them.(Citation: Accenture Hogfish April 2018)(Citation: District Court of NY APT10 Indictment December 2018)</t>
  </si>
  <si>
    <t>relationship--0741e02b-edaa-43a4-a96c-d6baf2d29015</t>
  </si>
  <si>
    <t>[menuPass](https://attack.mitre.org/groups/G0045) stages data prior to exfiltration in multi-part archives, often saved in the Recycle Bin.(Citation: PWC Cloud Hopper April 2017)</t>
  </si>
  <si>
    <t>relationship--bbd29878-c16a-45ee-9785-78550f080d83</t>
  </si>
  <si>
    <t>[menuPass](https://attack.mitre.org/groups/G0045) has staged data on remote MSP systems or other victim networks prior to exfiltration.(Citation: PWC Cloud Hopper April 2017)(Citation: Symantec Cicada November 2020)</t>
  </si>
  <si>
    <t>relationship--9ffd6752-5d0f-4108-8cab-8541b54c0434</t>
  </si>
  <si>
    <t>Domain Account</t>
  </si>
  <si>
    <t>attack-pattern--21875073-b0ee-49e3-9077-1e2a885359af</t>
  </si>
  <si>
    <t>[menuPass](https://attack.mitre.org/groups/G0045) has used the Microsoft administration tool csvde.exe to export Active Directory data.(Citation: PWC Cloud Hopper Technical Annex April 2017)</t>
  </si>
  <si>
    <t>relationship--5a6942dc-eab7-4f45-b5fa-6149774e2acc</t>
  </si>
  <si>
    <t>[menuPass](https://attack.mitre.org/groups/G0045) has used a global service provider's IP as a proxy for C2 traffic from a victim.(Citation: FireEye APT10 April 2017)(Citation: FireEye APT10 Sept 2018)</t>
  </si>
  <si>
    <t>relationship--3a2d591a-f918-44b3-9e75-7520906b9aa3</t>
  </si>
  <si>
    <t>23 March 2020</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</si>
  <si>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</si>
  <si>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relationship--350e9dad-4dd3-450f-b649-60340710505a</t>
  </si>
  <si>
    <t>InstallUtil</t>
  </si>
  <si>
    <t>attack-pattern--2cd950a6-16c4-404a-aa01-044322395107</t>
  </si>
  <si>
    <t>[menuPass](https://attack.mitre.org/groups/G0045) has used &lt;code&gt;InstallUtil.exe&lt;/code&gt; to execute malicious software.(Citation: PWC Cloud Hopper Technical Annex April 2017)</t>
  </si>
  <si>
    <t>relationship--70fa0bd3-3fbb-4fda-9de2-2b751f9552e7</t>
  </si>
  <si>
    <t>13 August 2020</t>
  </si>
  <si>
    <t>[menuPass](https://attack.mitre.org/groups/G0045) has resized and added data to the certificate table to enable the signing of modified files with legitimate signatures.(Citation: Securelist APT10 March 2021)</t>
  </si>
  <si>
    <t>relationship--a802ece1-2efd-4243-8db2-568b59a9c496</t>
  </si>
  <si>
    <t>21 June 2021</t>
  </si>
  <si>
    <t>[menuPass](https://attack.mitre.org/groups/G0045) has compressed files before exfiltration using TAR and RAR.(Citation: PWC Cloud Hopper April 2017)(Citation: PWC Cloud Hopper Technical Annex April 2017)(Citation: Symantec Cicada November 2020)</t>
  </si>
  <si>
    <t>relationship--17262c58-2f41-41d2-a86a-5bc86642ddb4</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</si>
  <si>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</si>
  <si>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relationship--239d98a7-f134-4270-8333-c2df2feaa9ca</t>
  </si>
  <si>
    <t>Fast Flux DNS</t>
  </si>
  <si>
    <t>attack-pattern--29ba5a15-3b7b-4732-b817-65ea8f6468e6</t>
  </si>
  <si>
    <t>[menuPass](https://attack.mitre.org/groups/G0045) has used dynamic DNS service providers to host malicious domains.(Citation: District Court of NY APT10 Indictment December 2018)</t>
  </si>
  <si>
    <t>relationship--50b623c1-828f-4a2b-bb9e-38600b071563</t>
  </si>
  <si>
    <t>28 December 2020</t>
  </si>
  <si>
    <t>T1574</t>
  </si>
  <si>
    <t>Hijack Execution Flow</t>
  </si>
  <si>
    <t>DLL Search Order Hijacking</t>
  </si>
  <si>
    <t>attack-pattern--2fee9321-3e71-4cf4-af24-d4d40d355b34</t>
  </si>
  <si>
    <t>[menuPass](https://attack.mitre.org/groups/G0045) has used DLL search order hijacking.(Citation: PWC Cloud Hopper April 2017)</t>
  </si>
  <si>
    <t>relationship--ffee4cd1-f193-4dbc-9f47-6fe47e1523eb</t>
  </si>
  <si>
    <t>attack-pattern--aedfca76-3b30-4866-b2aa-0f1d7fd1e4b6</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</si>
  <si>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</si>
  <si>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</si>
  <si>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12 March 2020</t>
  </si>
  <si>
    <t>21 November 2023</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</si>
  <si>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</si>
  <si>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Command: Command Execution, File: File Creation, File: File Modification, Module: Module Load, Process: Process Creation, Service: Service Metadata, Windows Registry: Windows Registry Key Modification</t>
  </si>
  <si>
    <t>(Citation: CyberBit Dtrack),(Citation: FOX-IT May 2016 Mofang),(Citation: NCSC-NL COATHANGER Feb 2024),(Citation: Cybereason Cobalt Kitty 2017),(Citation: Ensilo Darkgate 2018),(Citation: Mandiant APT41),(Citation: Vulnerability and Exploit Detector),(Citation: Microsoft Dynamic-Link Library Security),(Citation: FireEye DLL Side-Loading),(Citation: Powersploit),(Citation: Executable Installers are Vulnerable),(Citation: Microsoft CreateProcess),(Citation: Microsoft Dynamic Link Library Search Order),(Citation: Microsoft More information about DLL)</t>
  </si>
  <si>
    <t>CVE-2019-12660</t>
  </si>
  <si>
    <t>A vulnerability in the CLI of Cisco IOS XE Software could allow an authenticated, local attacker to write values to the underlying memory of an affected device. The vulnerability is due to improper input validation and authorization of specific commands that a user can execute within the CLI. An attacker could exploit this vulnerability by authenticating to an affected device and issuing a specific set of commands. A successful exploit could allow the attacker to modify the configuration of the device to cause it to be non-secure and abnormally functioning.</t>
  </si>
  <si>
    <t>CWE-668</t>
  </si>
  <si>
    <t>DLL Side-Loading</t>
  </si>
  <si>
    <t>attack-pattern--e64c62cf-9cd7-4a14-94ec-cdaac43ab44b</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</si>
  <si>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</si>
  <si>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relationship--d4d07662-749c-4116-a83c-e4045eddad43</t>
  </si>
  <si>
    <t>[menuPass](https://attack.mitre.org/groups/G0045) has registered malicious domains for use in intrusion campaigns.(Citation: DOJ APT10 Dec 2018)(Citation: District Court of NY APT10 Indictment December 2018)</t>
  </si>
  <si>
    <t>relationship--f34e5f17-c0ac-4f1b-b45b-e6076e69721a</t>
  </si>
  <si>
    <t>[menuPass](https://attack.mitre.org/groups/G0045) has used and modified open-source tools like [Impacket](https://attack.mitre.org/software/S0357), [Mimikatz](https://attack.mitre.org/software/S0002), and [pwdump](https://attack.mitre.org/software/S0006).(Citation: PWC Cloud Hopper Technical Annex April 2017)</t>
  </si>
  <si>
    <t>relationship--34ff9bfb-0b3a-4b83-af85-60700ed052f4</t>
  </si>
  <si>
    <t>[menuPass](https://attack.mitre.org/groups/G0045) has encrypted files and information before exfiltration.(Citation: DOJ APT10 Dec 2018)(Citation: District Court of NY APT10 Indictment December 2018)</t>
  </si>
  <si>
    <t>relationship--d844fdcc-a0d1-46b4-a4dc-f56063ef9584</t>
  </si>
  <si>
    <t>[menuPass](https://attack.mitre.org/groups/G0045) has used the Csvde tool to collect Active Directory files and data.(Citation: Symantec Cicada November 2020)</t>
  </si>
  <si>
    <t>relationship--f2f93fbb-2164-4de7-9d0b-24ad93caf7f2</t>
  </si>
  <si>
    <t xml:space="preserve">[menuPass](https://attack.mitre.org/groups/G0045) has collected various files from the compromised computers.(Citation: DOJ APT10 Dec 2018)(Citation: Symantec Cicada November 2020)
</t>
  </si>
  <si>
    <t>relationship--dfedbce3-afe2-46f4-80fb-7f3e802c5f03</t>
  </si>
  <si>
    <t>[menuPass](https://attack.mitre.org/groups/G0045) has collected data from remote systems by mounting network shares with &lt;code&gt;net use&lt;/code&gt; and using Robocopy to transfer data.(Citation: PWC Cloud Hopper April 2017)</t>
  </si>
  <si>
    <t>relationship--c2909563-2b7e-48d6-b165-05b8eff63862</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</si>
  <si>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</si>
  <si>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relationship--a6ddb76d-4317-4cfd-9e1d-57d8a0c5fb21</t>
  </si>
  <si>
    <t>[menuPass](https://attack.mitre.org/groups/G0045) has leveraged vulnerabilities in Pulse Secure VPNs to hijack sessions.(Citation: Securelist APT10 March 2021)</t>
  </si>
  <si>
    <t>relationship--9e27b122-a10d-4f0a-8ca8-6040d8879586</t>
  </si>
  <si>
    <t>17 June 2021</t>
  </si>
  <si>
    <t>[menuPass](https://attack.mitre.org/groups/G0045) has used tools to exploit the ZeroLogon vulnerability (CVE-2020-1472).(Citation: Symantec Cicada November 2020)</t>
  </si>
  <si>
    <t>relationship--e31ca67c-1662-4d27-b349-44f3dda2a872</t>
  </si>
  <si>
    <t>29 December 2020</t>
  </si>
  <si>
    <t>[menuPass](https://attack.mitre.org/groups/G0045) has searched compromised systems for folders of interest including those related to HR, audit and expense, and meeting memos.(Citation: Symantec Cicada November 2020)</t>
  </si>
  <si>
    <t>relationship--ca295c89-bee0-4702-b0e1-61416023bacb</t>
  </si>
  <si>
    <t>[menuPass](https://attack.mitre.org/groups/G0045) has installed updates and new malware on victims.(Citation: PWC Cloud Hopper April 2017)(Citation: District Court of NY APT10 Indictment December 2018)</t>
  </si>
  <si>
    <t>relationship--2cc93cb7-fbe6-4c79-b619-a2eb877de1cf</t>
  </si>
  <si>
    <t xml:space="preserve">[menuPass](https://attack.mitre.org/groups/G0045) has used [esentutl](https://attack.mitre.org/software/S0404) to change file extensions to their true type that were masquerading as .txt files.(Citation: FireEye APT10 Sept 2018) </t>
  </si>
  <si>
    <t>relationship--06b18704-e29e-4bf9-900f-44aa719df0c6</t>
  </si>
  <si>
    <t>[menuPass](https://attack.mitre.org/groups/G0045) has used native APIs including &lt;code&gt;GetModuleFileName&lt;/code&gt;, &lt;code&gt;lstrcat&lt;/code&gt;, &lt;code&gt;CreateFile&lt;/code&gt;, and &lt;code&gt;ReadFile&lt;/code&gt;.(Citation: Symantec Cicada November 2020)</t>
  </si>
  <si>
    <t>relationship--7b59aa8f-d9d6-4bb5-b2ca-6fc1d36c1550</t>
  </si>
  <si>
    <t>[menuPass](https://attack.mitre.org/groups/G0045) has used tcping.exe, similar to [Ping](https://attack.mitre.org/software/S0097), to probe port status on systems of interest.(Citation: PWC Cloud Hopper Technical Annex April 2017)</t>
  </si>
  <si>
    <t>relationship--0d889b2d-eda4-45dc-99bf-c530b7d4b05f</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</si>
  <si>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</si>
  <si>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relationship--03f32a8b-4cd9-488c-9759-37f3dff9faea</t>
  </si>
  <si>
    <t>[menuPass](https://attack.mitre.org/groups/G0045) has used several tools to scan for open NetBIOS nameservers and enumerate NetBIOS sessions.(Citation: PWC Cloud Hopper Technical Annex April 2017)</t>
  </si>
  <si>
    <t>relationship--4cc8afb8-86ab-4537-926f-3178975a7886</t>
  </si>
  <si>
    <t>T1049</t>
  </si>
  <si>
    <t>System Network Connections Discovery</t>
  </si>
  <si>
    <t>attack-pattern--7e150503-88e7-4861-866b-ff1ac82c4475</t>
  </si>
  <si>
    <t>[menuPass](https://attack.mitre.org/groups/G0045) has used &lt;code&gt;net use&lt;/code&gt; to conduct connectivity checks to machines.(Citation: PWC Cloud Hopper April 2017)</t>
  </si>
  <si>
    <t>relationship--12ea66f1-566a-404f-a948-f76b9047710e</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</si>
  <si>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</si>
  <si>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https://attack.mitre.org/techniques/T1049</t>
  </si>
  <si>
    <t>06 September 2022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</si>
  <si>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</si>
  <si>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Austin Clark, @c2defense; Praetorian</t>
  </si>
  <si>
    <t>(Citation: evolution of pirpi),(Citation: ESET Zebrocy May 2019),(Citation: RATANKBA),(Citation: CISA MAR SLOTHFULMEDIA October 2020),(Citation: Trend Micro Waterbear December 2019),(Citation: Secureworks Karagany July 2019),(Citation: Talos Cobalt Strike September 2020),(Citation: Cybereason Cobalt Kitty 2017),(Citation: BiZone Lizar May 2021),(Citation: FireEye admin@338),(Citation: McAfee Lazarus Nov 2020),(Citation: ESET Turla PowerShell May 2019),(Citation: Secureworks BRONZE SILHOUETTE May 2023),(Citation: ATT TeamTNT Chimaera September 2020),(Citation: FireEye APT38 Oct 2018),(Citation: GitHub Sliver Netstat),(Citation: CheckPoint SpeakUp Feb 2019),(Citation: Mandiant APT1),(Citation: DFIR Report APT35 ProxyShell March 2022),(Citation: FOX-IT May 2016 Mofang),(Citation: Trend Micro Muddy Water March 2021),(Citation: Dragos Crashoverride 2018),(Citation: Kaspersky Adwind Feb 2016),(Citation: Bitdefender FunnyDream Campaign November 2020),(Citation: ESET BackdoorDiplomacy Jun 2021),(Citation: NCC Group Chimera January 2021),(Citation: Kaspersky ThreatNeedle Feb 2021),(Citation: FireEye Clandestine Fox),(Citation: CIRCL PlugX March 2013),(Citation: FireEye APT41 Aug 2019),(Citation: GovCERT Carbon May 2016),(Citation: McAfee Cuba April 2021),(Citation: Mandiant Suspected Turla Campaign February 2023),(Citation: Joint Cybersecurity Advisory Volt Typhoon June 2023),(Citation: Kaspersky Turla),(Citation: Securelist BlackEnergy Nov 2014),(Citation: ESET Okrum July 2019),(Citation: Malwarebytes Konni Aug 2021),(Citation: Mandiant Operation Ke3chang November 2014),(Citation: AlienVault Sykipot 2011),(Citation: McAfee Maze March 2020),(Citation: FireEye NETWIRE March 2019),(Citation: PWC Cloud Hopper Technical Annex April 2017),(Citation: CME Github September 2018),(Citation: Kaspersky QakBot September 2021),(Citation: US District Court Indictment GRU Unit 74455 October 2020),(Citation: SecureWorks BRONZE UNION June 2017),(Citation: Palo Alto Comnie),(Citation: NTT Security Flagpro new December 2021),(Citation: SentinelLabs Metador Sept 2022),(Citation: CheckPoint Naikon May 2020),(Citation: TrendMicro Tropic Trooper May 2020),(Citation: Kaspersky Lyceum October 2021),(Citation: NHS Digital Egregor Nov 2020),(Citation: Kaspersky ProjectSauron Technical Analysis),(Citation: GitHub Pupy),(Citation: Cybereason Soft Cell June 2019),(Citation: Group IB APT 41 June 2021),(Citation: FoxIT Wocao December 2019),(Citation: McAfee Babuk February 2021),(Citation: Symantec Orangeworm April 2018),(Citation: Talos GravityRAT),(Citation: MSTIC NOBELIUM Mar 2021),(Citation: TrendMicro EarthLusca 2022),(Citation: Savill 1999),(Citation: Checkpoint MosesStaff Nov 2021),(Citation: Mandiant Pulse Secure Update May 2021),(Citation: TechNet Netstat),(Citation: GitHub Pacu),(Citation: Antiy CERT Ramsay April 2020),(Citation: Securelist Dtrack),(Citation: Mandiant FIN13 Aug 2022),(Citation: Palo Alto CVE-2015-3113 July 2015),(Citation: Symantec Buckeye),(Citation: Kaspersky ToddyCat Check Logs October 2023),(Citation: Palo Alto OilRig May 2016),(Citation: Kaspersky Turla Aug 2014),(Citation: F-Secure BlackEnergy 2014),(Citation: Github PowerShell Empire),(Citation: FireEye APT34 Dec 2017),(Citation: Symantec Volgmer Aug 2014),(Citation: FireEye MESSAGETAP October 2019),(Citation: Trend Micro TeamTNT),(Citation: Bitdefender Sardonic Aug 2021),(Citation: Cybereason OperationCuckooBees May 2022),(Citation: PWC Cloud Hopper April 2017),(Citation: CarbonBlack Conti July 2020),(Citation: BitDefender BADHATCH Mar 2021),(Citation: ESET ComRAT May 2020),(Citation: Check Point APT35 CharmPower January 2022),(Citation: GitHub PoshC2),(Citation: Kaspersky Poseidon Group),(Citation: Unit 42 Lucifer June 2020),(Citation: Symantec W32.Duqu),(Citation: Avira Mustang Panda January 2020),(Citation: ESET Machete July 2019),(Citation: Trend Micro Black Basta October 2022),(Citation: Kaspersky Andariel Ransomware June 2021),(Citation: NCC Group APT15 Alive and Strong),</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</si>
  <si>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</si>
  <si>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relationship--99a96ac0-c93d-488b-8439-04d97716682c</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</si>
  <si>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</si>
  <si>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relationship--44273d72-b0d9-42ee-9e8e-53d1b39f0651</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</si>
  <si>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</si>
  <si>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relationship--04203d88-5fe1-4e63-be65-51a17705716b</t>
  </si>
  <si>
    <t>APT1</t>
  </si>
  <si>
    <t>G0006</t>
  </si>
  <si>
    <t>intrusion-set--6a2e693f-24e5-451a-9f88-b36a108e5662</t>
  </si>
  <si>
    <t>[APT1](https://attack.mitre.org/groups/G0006) has been known to use credential dumping using [Mimikatz](https://attack.mitre.org/software/S0002).(Citation: Mandiant APT1)</t>
  </si>
  <si>
    <t>relationship--28b27852-4125-4639-a07b-0b97dfdb650a</t>
  </si>
  <si>
    <t>[APT1](https://attack.mitre.org/groups/G0006) used a batch script to perform a series of discovery techniques and saves it to a text file.(Citation: Mandiant APT1)</t>
  </si>
  <si>
    <t>relationship--4c2924c1-dec5-4390-87d7-c52e24a92512</t>
  </si>
  <si>
    <t>20 August 2019</t>
  </si>
  <si>
    <t>[APT1](https://attack.mitre.org/groups/G0006) has collected files from a local victim.(Citation: Mandiant APT1)</t>
  </si>
  <si>
    <t>relationship--38a72b32-dc04-493d-8b92-31174c32f3ed</t>
  </si>
  <si>
    <t>T1135</t>
  </si>
  <si>
    <t>Network Share Discovery</t>
  </si>
  <si>
    <t>attack-pattern--3489cfc5-640f-4bb3-a103-9137b97de79f</t>
  </si>
  <si>
    <t>[APT1](https://attack.mitre.org/groups/G0006) listed connected network shares.(Citation: Mandiant APT1)</t>
  </si>
  <si>
    <t>relationship--e07b76a4-98d7-4adc-b90e-a1f7f2266867</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</si>
  <si>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</si>
  <si>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https://attack.mitre.org/techniques/T1135</t>
  </si>
  <si>
    <t>3.2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</si>
  <si>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</si>
  <si>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(Citation: GitHub SILENTTRINITY Modules July 2019),(Citation: Sentinel Labs WastedLocker July 2020),(Citation: Bitdefender Trickbot March 2020),(Citation: Fortinet Diavol July 2021),(Citation: Cisco Ukraine Wipers January 2022),(Citation: Arxiv Avaddon Feb 2021),(Citation: Symantec Sowbug Nov 2017),(Citation: Talos Olympic Destroyer 2018),(Citation: BitDefender Chafer May 2020),(Citation: DHS/CISA Ransomware Targeting Healthcare October 2020),(Citation: GitHub Pupy),(Citation: US-CERT TA18-074A),(Citation: ESET Bad Rabbit),(Citation: Trend Micro DRBControl February 2020),(Citation: Group IB APT 41 June 2021),(Citation: Crowdstrike Indrik November 2018),(Citation: CIRCL PlugX March 2013),(Citation: Nicolas Falliere, Liam O Murchu, Eric Chien February 2011),(Citation: Securelist DarkVishnya Dec 2018),(Citation: FireEye APT41 Aug 2019),(Citation: FoxIT Wocao December 2019),(Citation: TrendMicro Tonto Team October 2020),(Citation: CISA AA20-239A BeagleBoyz August 2020),(Citation: Malwarebytes AvosLocker Jul 2021),(Citation: CrowdStrike Wizard Spider October 2020),(Citation: Github PowerShell Empire),(Citation: McAfee Cuba April 2021),(Citation: Mandiant Suspected Turla Campaign February 2023),(Citation: Symantec Orangeworm April 2018),(Citation: FireEye Periscope March 2018),(Citation: Cybereason Cobalt Kitty 2017),(Citation: TrendMicro TropicTrooper 2015),(Citation: Cybereason Royal December 2022),(Citation: NCC Group Fivehands June 2021),(Citation: Bitdefender Sardonic Aug 2021),(Citation: Binary Defense Emotes Wi-Fi Spreader),(Citation: ESET Trickbot Oct 2020),(Citation: DFIR Conti Bazar Nov 2021),(Citation: Securelist Sofacy Feb 2018),(Citation: Savill 1999),(Citation: Cybereason OperationCuckooBees May 2022),(Citation: Kersten Akira 2023),(Citation: Github Koadic),(Citation: Microsoft BlackCat Jun 2022),(Citation: CarbonBlack Conti July 2020),(Citation: FireEye FiveHands April 2021),(Citation: ESET InvisiMole June 2018),(Citation: Mandiant APT1),(Citation: BitDefender BADHATCH Mar 2021),(Citation: Trend Micro Qakbot May 2020),(Citation: CME Github September 2018),(Citation: Kaspersky QakBot September 2021),(Citation: Mcafee Clop Aug 2019),(Citation: Antiy CERT Ramsay April 2020),(Citation: FOX-IT May 2016 Mofang),(Citation: Joint CSA AvosLocker Mar 2022),(Citation: Eset Ramsay May 2020),(Citation: Sophos BlackCat Jul 2022),(Citation: Sygnia Elephant Beetle Jan 2022),(Citation: Sogeti CERT ESEC Babuk March 2021),(Citation: Microsoft Actinium February 2022),(Citation: Mandiant FIN13 Aug 2022),(Citation: NTT Security Flagpro new December 2021),(Citation: Symantec Buckeye),(Citation: NCC Group Chimera January 2021),(Citation: NCC Group Team9 June 2020),(Citation: Cobalt Strike TTPs Dec 2017),(Citation: Windows Anonymous Enumeration of SAM Accounts)</t>
  </si>
  <si>
    <t>[APT1](https://attack.mitre.org/groups/G0006) gathered a list of running processes on the system using &lt;code&gt;tasklist /v&lt;/code&gt;.(Citation: Mandiant APT1)</t>
  </si>
  <si>
    <t>relationship--38416e2a-3590-4827-9a6f-d8f1df6568af</t>
  </si>
  <si>
    <t>[APT1](https://attack.mitre.org/groups/G0006) used the &lt;code&gt;ipconfig /all&lt;/code&gt; command to gather network configuration information.(Citation: Mandiant APT1)</t>
  </si>
  <si>
    <t>relationship--635c959b-acf4-464a-a240-f299f5fea753</t>
  </si>
  <si>
    <t>[APT1](https://attack.mitre.org/groups/G0006) used the &lt;code&gt;net use&lt;/code&gt; command to get a listing on network connections.(Citation: Mandiant APT1)</t>
  </si>
  <si>
    <t>relationship--886942af-c1e9-49e9-af7e-98d1899f3000</t>
  </si>
  <si>
    <t>T1007</t>
  </si>
  <si>
    <t>System Service Discovery</t>
  </si>
  <si>
    <t>attack-pattern--322bad5a-1c49-4d23-ab79-76d641794afa</t>
  </si>
  <si>
    <t>[APT1](https://attack.mitre.org/groups/G0006) used the commands &lt;code&gt;net start&lt;/code&gt; and &lt;code&gt;tasklist&lt;/code&gt; to get a listing of the services on the system.(Citation: Mandiant APT1)</t>
  </si>
  <si>
    <t>relationship--f9c7127d-2a27-4dcf-bef5-9150a6c4334d</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</si>
  <si>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</si>
  <si>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https://attack.mitre.org/techniques/T1007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</si>
  <si>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</si>
  <si>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Harshal Tupsamudre, Qualys</t>
  </si>
  <si>
    <t>(Citation: Trend Micro Tick November 2019),(Citation: Cylance Dust Storm),(Citation: GitHub SILENTTRINITY Modules July 2019),(Citation: ESET GreyEnergy Oct 2018),(Citation: SecureList SynAck Doppelgänging May 2018),(Citation: Palo Alto OilRig May 2016),(Citation: US-CERT Volgmer Nov 2017),(Citation: Palo Alto Networks BBSRAT),(Citation: RATANKBA),(Citation: Unit42 Emissary Panda May 2019),(Citation: Bitdefender Naikon April 2021),(Citation: Talos Kimsuky Nov 2021),(Citation: Talos ZxShell Oct 2014),(Citation: Emissary Trojan Feb 2016),(Citation: CISA MAR SLOTHFULMEDIA October 2020),(Citation: Crowdstrike Indrik November 2018),(Citation: Proofpoint LookBack Malware Aug 2019),(Citation: Cyble Black Basta May 2022),(Citation: Trend Micro IXESHE 2012),(Citation: FoxIT Wocao December 2019),(Citation: McAfee Babuk February 2021),(Citation: McAfee Cuba April 2021),(Citation: Symantec Orangeworm April 2018),(Citation: Talos GravityRAT),(Citation: Lunghi Iron Tiger Linux),(Citation: SentinelOne Aoqin Dragon June 2022),(Citation: Symantec WastedLocker June 2020),(Citation: Kaspersky Turla),(Citation: FireEye admin@338),(Citation: Microsoft PLATINUM April 2016),(Citation: Carbon Black HotCroissant April 2020),(Citation: Cobalt Strike Manual 4.3 November 2020),(Citation: Bitdefender Sardonic Aug 2021),(Citation: Microsoft Tasklist),(Citation: Mandiant Operation Ke3chang November 2014),(Citation: AlienVault Sykipot 2011),(Citation: TrendMicro EarthLusca 2022),(Citation: ClearSky Lebanese Cedar Jan 2021),(Citation: Cisco Talos Intelligence Group),(Citation: Cybereason OperationCuckooBees May 2022),(Citation: Savill 1999),(Citation: Intel 471 REvil March 2020),(Citation: BlackBerry CostaRicto November 2020),(Citation: S2 Grupo TrickBot June 2017),(Citation: Symantec Trojan.Hydraq Jan 2010),(Citation: ESET InvisiMole June 2018),(Citation: Lotus Blossom Jun 2015),(Citation: Mandiant APT1),(Citation: Secureworks DarkTortilla Aug 2022),(Citation: TrendMicro Ursnif Mar 2015),(Citation: Symantec Hydraq Jan 2010),(Citation: F-Secure The Dukes),(Citation: Kaspersky Poseidon Group),(Citation: CrowdStrike AQUATIC PANDA December 2021),(Citation: GitHub PoshC2),(Citation: FireEye APT37 Feb 2018),(Citation: Kaspersky Adwind Feb 2016),(Citation: Palo Alto Comnie),(Citation: FireEye SUNBURST Backdoor December 2020),(Citation: Kaspersky Lab SynAck May 2018),(Citation: NCC Group Chimera January 2021),(Citation: Malwarebytes Dyreza November 2015),</t>
  </si>
  <si>
    <t>The [APT1](https://attack.mitre.org/groups/G0006) group is known to have used RDP during operations.(Citation: FireEye PLA)</t>
  </si>
  <si>
    <t>relationship--fc2ffb01-2c4e-429d-b4fd-e0d20678504a</t>
  </si>
  <si>
    <t>The file name AcroRD32.exe, a legitimate process name for Adobe's Acrobat Reader, was used by [APT1](https://attack.mitre.org/groups/G0006) as a name for malware.(Citation: Mandiant APT1)(Citation: Mandiant APT1 Appendix)</t>
  </si>
  <si>
    <t>relationship--c7823efd-005f-49ad-94cf-ebc44a87abed</t>
  </si>
  <si>
    <t>26 December 2023</t>
  </si>
  <si>
    <t>[APT1](https://attack.mitre.org/groups/G0006) has used the Windows command shell to execute commands, and batch scripting to automate execution.(Citation: Mandiant APT1)</t>
  </si>
  <si>
    <t>relationship--ea40711b-461d-4629-b1fd-5f020b1f3257</t>
  </si>
  <si>
    <t>Local Account</t>
  </si>
  <si>
    <t>attack-pattern--25659dd6-ea12-45c4-97e6-381e3e4b593e</t>
  </si>
  <si>
    <t>[APT1](https://attack.mitre.org/groups/G0006) used the commands &lt;code&gt;net localgroup&lt;/code&gt;,&lt;code&gt;net user&lt;/code&gt;, and &lt;code&gt;net group&lt;/code&gt; to find accounts on the system.(Citation: Mandiant APT1)</t>
  </si>
  <si>
    <t>relationship--d014d8e1-b12e-4b85-84ee-ff4338c54393</t>
  </si>
  <si>
    <t>Local Email Collection</t>
  </si>
  <si>
    <t>attack-pattern--1e9eb839-294b-48cc-b0d3-c45555a2a004</t>
  </si>
  <si>
    <t>[APT1](https://attack.mitre.org/groups/G0006) uses two utilities, GETMAIL and MAPIGET, to steal email. GETMAIL extracts emails from archived Outlook .pst files.(Citation: Mandiant APT1)</t>
  </si>
  <si>
    <t>relationship--757bed64-558b-4ea7-84b9-b82d8b23f9b2</t>
  </si>
  <si>
    <t>[APT1](https://attack.mitre.org/groups/G0006) uses two utilities, GETMAIL and MAPIGET, to steal email. MAPIGET steals email still on Exchange servers that has not yet been archived.(Citation: Mandiant APT1)</t>
  </si>
  <si>
    <t>relationship--4eb5fba5-be97-4103-9b52-f77e02765fad</t>
  </si>
  <si>
    <t>The [APT1](https://attack.mitre.org/groups/G0006) group is known to have used pass the hash.(Citation: Mandiant APT1)</t>
  </si>
  <si>
    <t>relationship--3b35fec9-ee0d-4c2d-9936-0aa06ad6a49a</t>
  </si>
  <si>
    <t>[APT1](https://attack.mitre.org/groups/G0006) has used RAR to compress files before moving them outside of the victim network.(Citation: Mandiant APT1)</t>
  </si>
  <si>
    <t>relationship--43c34939-8236-4ddd-8def-0eb7b5fe62cf</t>
  </si>
  <si>
    <t>[APT1](https://attack.mitre.org/groups/G0006) has sent spearphishing emails containing malicious attachments.(Citation: Mandiant APT1)</t>
  </si>
  <si>
    <t>relationship--de4ae50a-0561-4d01-885a-eab60008d5eb</t>
  </si>
  <si>
    <t>14 October 2020</t>
  </si>
  <si>
    <t>[APT1](https://attack.mitre.org/groups/G0006) has sent spearphishing emails containing hyperlinks to malicious files.(Citation: Mandiant APT1)</t>
  </si>
  <si>
    <t>relationship--5bc68652-1d99-4782-80bd-086fc7f8358c</t>
  </si>
  <si>
    <t>[APT1](https://attack.mitre.org/groups/G0006) has registered hundreds of domains for use in operations.(Citation: Mandiant APT1)</t>
  </si>
  <si>
    <t>relationship--40e49390-e8a5-4d91-8ec9-d05fb3b71149</t>
  </si>
  <si>
    <t>attack-pattern--f9cc4d06-775f-4ee1-b401-4e2cc0da30ba</t>
  </si>
  <si>
    <t>[APT1](https://attack.mitre.org/groups/G0006) hijacked FQDNs associated with legitimate websites hosted by hop points.(Citation: Mandiant APT1)</t>
  </si>
  <si>
    <t>relationship--c1c2c530-a2d2-4c2f-bcff-ceda0277de59</t>
  </si>
  <si>
    <t>13 October 2020</t>
  </si>
  <si>
    <t>T1585</t>
  </si>
  <si>
    <t>Establish Accounts</t>
  </si>
  <si>
    <t>attack-pattern--65013dd2-bc61-43e3-afb5-a14c4fa7437a</t>
  </si>
  <si>
    <t>[APT1](https://attack.mitre.org/groups/G0006) has created email accounts for later use in social engineering, phishing, and when registering domains.(Citation: Mandiant APT1)</t>
  </si>
  <si>
    <t>relationship--9b14bfc1-2c78-4ec9-ad02-aeed6f1cf83e</t>
  </si>
  <si>
    <t>attack-pattern--cdfc5f0a-9bb9-4352-b896-553cfa2d8fd8</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</si>
  <si>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</si>
  <si>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</si>
  <si>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</si>
  <si>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(Citation: FireEye APT17),(Citation: Check Point Pay2Key November 2020),(Citation: ClearSky Pay2Kitten December 2020),</t>
  </si>
  <si>
    <t>attack-pattern--7807d3a4-a885-4639-a786-c1ed41484970</t>
  </si>
  <si>
    <t>[APT1](https://attack.mitre.org/groups/G0006) used publicly available malware for privilege escalation.(Citation: Mandiant APT1)</t>
  </si>
  <si>
    <t>relationship--7b817a81-02a9-48f0-8166-9e25b6860a76</t>
  </si>
  <si>
    <t>15 October 2020</t>
  </si>
  <si>
    <t>[APT1](https://attack.mitre.org/groups/G0006) has used various open-source tools for privilege escalation purposes.(Citation: Mandiant APT1)</t>
  </si>
  <si>
    <t>relationship--f55814a0-9e57-4bf3-bc40-21e7d3fca230</t>
  </si>
  <si>
    <t>Deep Panda</t>
  </si>
  <si>
    <t>G0009</t>
  </si>
  <si>
    <t>intrusion-set--a653431d-6a5e-4600-8ad3-609b5af57064</t>
  </si>
  <si>
    <t>[Deep Panda](https://attack.mitre.org/groups/G0009) uses net.exe to connect to network shares using &lt;code&gt;net use&lt;/code&gt; commands with compromised credentials.(Citation: Alperovitch 2014)</t>
  </si>
  <si>
    <t>relationship--f43ab4db-5dea-4a1f-977a-f5d779330193</t>
  </si>
  <si>
    <t>Indicator Removal from Tools</t>
  </si>
  <si>
    <t>attack-pattern--b0533c6e-8fea-4788-874f-b799cacc4b92</t>
  </si>
  <si>
    <t>[Deep Panda](https://attack.mitre.org/groups/G0009) has updated and modified its malware, resulting in different hash values that evade detection.(Citation: Symantec Black Vine)</t>
  </si>
  <si>
    <t>relationship--4d68b3eb-9689-4a6d-b6ab-367fbc5ddade</t>
  </si>
  <si>
    <t>[Deep Panda](https://attack.mitre.org/groups/G0009) has used PowerShell scripts to download and execute programs in memory, without writing to disk.(Citation: Alperovitch 2014)</t>
  </si>
  <si>
    <t>relationship--6fdc3210-9754-4157-b386-8fcd680e732c</t>
  </si>
  <si>
    <t>[Deep Panda](https://attack.mitre.org/groups/G0009) uses the Microsoft [Tasklist](https://attack.mitre.org/software/S0057) utility to list processes running on systems.(Citation: Alperovitch 2014)</t>
  </si>
  <si>
    <t>relationship--1fbf92c8-747b-4c0f-ab33-ce63cbff8197</t>
  </si>
  <si>
    <t>[Deep Panda](https://attack.mitre.org/groups/G0009) has used ping to identify other machines of interest.(Citation: Alperovitch 2014)</t>
  </si>
  <si>
    <t>relationship--280bb6ec-0d7f-4a42-a3f2-7a3b43886126</t>
  </si>
  <si>
    <t>The [Deep Panda](https://attack.mitre.org/groups/G0009) group is known to utilize WMI for lateral movement.(Citation: Alperovitch 2014)</t>
  </si>
  <si>
    <t>relationship--d295beee-439c-44f9-9908-4cb194331de9</t>
  </si>
  <si>
    <t>[Deep Panda](https://attack.mitre.org/groups/G0009) has used regsvr32.exe to execute a server variant of [Derusbi](https://attack.mitre.org/software/S0021) in victim networks.(Citation: RSA Shell Crew)</t>
  </si>
  <si>
    <t>relationship--4fab8d06-e6fb-472f-91ee-f2fd29ef444e</t>
  </si>
  <si>
    <t>17 April 2020</t>
  </si>
  <si>
    <t>[Deep Panda](https://attack.mitre.org/groups/G0009) uses Web shells on publicly accessible Web servers to access victim networks.(Citation: CrowdStrike Deep Panda Web Shells)</t>
  </si>
  <si>
    <t>relationship--44f230bb-b59a-4f30-8203-5e5ffd9796f5</t>
  </si>
  <si>
    <t>[Deep Panda](https://attack.mitre.org/groups/G0009) has used the sticky-keys technique to bypass the RDP login screen on remote systems during intrusions.(Citation: RSA Shell Crew)</t>
  </si>
  <si>
    <t>relationship--ab069468-3dff-4c77-9293-adb0b2627a4e</t>
  </si>
  <si>
    <t>[Deep Panda](https://attack.mitre.org/groups/G0009) has used &lt;code&gt;-w hidden&lt;/code&gt; to conceal [PowerShell](https://attack.mitre.org/techniques/T1059/001) windows by setting the WindowStyle parameter to hidden. (Citation: Alperovitch 2014)</t>
  </si>
  <si>
    <t>relationship--673bf715-0ccc-48fd-93b5-570b417cc41a</t>
  </si>
  <si>
    <t>11 October 2019</t>
  </si>
  <si>
    <t>Lazarus Group</t>
  </si>
  <si>
    <t>G0032</t>
  </si>
  <si>
    <t>intrusion-set--c93fccb1-e8e8-42cf-ae33-2ad1d183913a</t>
  </si>
  <si>
    <t>North Korea</t>
  </si>
  <si>
    <t>Protocol Impersonation</t>
  </si>
  <si>
    <t>attack-pattern--c325b232-d5bc-4dde-a3ec-71f3db9e8adc</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</si>
  <si>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</si>
  <si>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relationship--0b255cef-7177-48b8-ade1-752314f90b7e</t>
  </si>
  <si>
    <t>28 July 2022</t>
  </si>
  <si>
    <t>[Lazarus Group](https://attack.mitre.org/groups/G0032) malware SierraCharlie uses RDP for propagation.(Citation: Novetta Blockbuster)(Citation: Novetta Blockbuster RATs)</t>
  </si>
  <si>
    <t>relationship--c79796c1-88d6-4cd8-95d3-4f81d3755859</t>
  </si>
  <si>
    <t>[Lazarus Group](https://attack.mitre.org/groups/G0032) malware SierraAlfa accesses the &lt;code&gt;ADMIN$&lt;/code&gt; share via SMB to conduct lateral movement.(Citation: Novetta Blockbuster)(Citation: Novetta Blockbuster RATs)</t>
  </si>
  <si>
    <t>relationship--e6cafa6a-22ce-49f7-8136-dc5a51c3aaeb</t>
  </si>
  <si>
    <t>[Lazarus Group](https://attack.mitre.org/groups/G0032) used SSH and the PuTTy PSCP utility to gain access to a restricted segment of a compromised network.(Citation: Kaspersky ThreatNeedle Feb 2021)</t>
  </si>
  <si>
    <t>relationship--1cf34ba1-c2e4-4277-86fc-b511ae416a0e</t>
  </si>
  <si>
    <t>01 February 2022</t>
  </si>
  <si>
    <t>03 February 2022</t>
  </si>
  <si>
    <t>Dynamic API Resolution</t>
  </si>
  <si>
    <t>attack-pattern--ea4c2f9c-9df1-477c-8c42-6da1118f2ac4</t>
  </si>
  <si>
    <t>[Lazarus Group](https://attack.mitre.org/groups/G0032) has used a custom hashing method to resolve APIs used in shellcode.(Citation: Lazarus APT January 2022)</t>
  </si>
  <si>
    <t>relationship--939b7c8a-3a2a-43a7-82e2-55f3b62c15da</t>
  </si>
  <si>
    <t>23 August 2022</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</si>
  <si>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</si>
  <si>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relationship--3afd226c-934f-44fd-8194-9a6dee5cba59</t>
  </si>
  <si>
    <t>[Lazarus Group](https://attack.mitre.org/groups/G0032) has renamed system utilities such as &lt;code&gt;wscript.exe&lt;/code&gt; and &lt;code&gt;mshta.exe&lt;/code&gt;.(Citation: Qualys LolZarus)</t>
  </si>
  <si>
    <t>relationship--6441d8c3-861f-4ce3-9121-809d2b0d173b</t>
  </si>
  <si>
    <t>23 March 2022</t>
  </si>
  <si>
    <t>[Lazarus Group](https://attack.mitre.org/groups/G0032) has used a scheduled task named `SRCheck` to mask the execution of a malicious .dll.(Citation: ESET Twitter Ida Pro Nov 2021)</t>
  </si>
  <si>
    <t>relationship--d29db5f7-25cb-49e3-81da-04263e32b65c</t>
  </si>
  <si>
    <t>[Lazarus Group](https://attack.mitre.org/groups/G0032) has renamed malicious code to disguise it as Microsoft's narrator and other legitimate files.(Citation: CISA MAR-10288834-2.v1  TAINTEDSCRIBE MAY 2020)(Citation: Qualys LolZarus)</t>
  </si>
  <si>
    <t>relationship--bcc68931-0e79-4dc2-898d-3e553a7a9669</t>
  </si>
  <si>
    <t>08 March 2021</t>
  </si>
  <si>
    <t>14 March 2023</t>
  </si>
  <si>
    <t>Exfiltration Over Unencrypted Non-C2 Protocol</t>
  </si>
  <si>
    <t>attack-pattern--fb8d023d-45be-47e9-bc51-f56bcae6435b</t>
  </si>
  <si>
    <t>[Lazarus Group](https://attack.mitre.org/groups/G0032) malware SierraBravo-Two generates an email message via SMTP containing information about newly infected victims.(Citation: Novetta Blockbuster)(Citation: Novetta Blockbuster RATs)</t>
  </si>
  <si>
    <t>relationship--0a8ee649-e907-4a73-8513-3019b2d771a0</t>
  </si>
  <si>
    <t>[Lazarus Group](https://attack.mitre.org/groups/G0032) has used &lt;code&gt;schtasks&lt;/code&gt; for persistence including through the periodic execution of a remote XSL script or a dropped VBS payload.(Citation: Qualys LolZarus)(Citation: ESET Twitter Ida Pro Nov 2021)</t>
  </si>
  <si>
    <t>relationship--b9259830-1b82-4303-bb5a-c0285a71f5ef</t>
  </si>
  <si>
    <t>Dynamic-link Library Injection</t>
  </si>
  <si>
    <t>attack-pattern--f4599aa0-4f85-4a32-80ea-fc39dc965945</t>
  </si>
  <si>
    <t>A [Lazarus Group](https://attack.mitre.org/groups/G0032) malware sample performs reflective DLL injection.(Citation: McAfee Lazarus Resurfaces Feb 2018)(Citation: Lazarus APT January 2022)</t>
  </si>
  <si>
    <t>relationship--c055d228-a0e6-4b76-961a-1eebe99679f5</t>
  </si>
  <si>
    <t>[Lazarus Group](https://attack.mitre.org/groups/G0032) malware KiloAlfa contains keylogging functionality.(Citation: Novetta Blockbuster)(Citation: Novetta Blockbuster Tools)</t>
  </si>
  <si>
    <t>relationship--7f695d14-17e1-46c6-92eb-7c2f57fc6553</t>
  </si>
  <si>
    <t>[Lazarus Group](https://attack.mitre.org/groups/G0032) has used PowerShell to execute commands and malicious code.(Citation: Google TAG Lazarus Jan 2021)</t>
  </si>
  <si>
    <t>relationship--5df525ae-d983-4fde-ac10-b07a820d9046</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</si>
  <si>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</si>
  <si>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relationship--032981a6-3299-4852-bd9c-c691f866bec5</t>
  </si>
  <si>
    <t>[Lazarus Group](https://attack.mitre.org/groups/G0032) has used VBA and embedded macros in Word documents to execute malicious code.(Citation: Lazarus APT January 2022)(Citation: Qualys LolZarus)</t>
  </si>
  <si>
    <t>relationship--7c1e0451-66d7-4445-9b8d-8d9770043421</t>
  </si>
  <si>
    <t xml:space="preserve">[Lazarus Group](https://attack.mitre.org/groups/G0032) has routinely deleted log files on a compromised router, including automatic log deletion through the use of the logrotate utility.(Citation: Kaspersky ThreatNeedle Feb 2021) </t>
  </si>
  <si>
    <t>relationship--d39e7197-a9b3-4915-8cf0-98bbbd885cd5</t>
  </si>
  <si>
    <t>07 February 2022</t>
  </si>
  <si>
    <t>06 April 2022</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</si>
  <si>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</si>
  <si>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relationship--979812c4-939e-4a7e-96b3-348028db10ce</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</si>
  <si>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</si>
  <si>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relationship--d35f6c6f-c1ed-4b0d-b95f-9fd762eb3ac7</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</si>
  <si>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</si>
  <si>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relationship--6549c38d-46b4-4633-a479-0cbeb405f186</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</si>
  <si>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</si>
  <si>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relationship--5f055076-79d1-44e8-95cb-43fc515df2f6</t>
  </si>
  <si>
    <t>Internal Proxy</t>
  </si>
  <si>
    <t>attack-pattern--f6dacc85-b37d-458e-b58d-74fc4bbf5755</t>
  </si>
  <si>
    <t>[Lazarus Group](https://attack.mitre.org/groups/G0032) has used a compromised router to serve as a proxy between a victim network's corporate and restricted segments.(Citation: Kaspersky ThreatNeedle Feb 2021)</t>
  </si>
  <si>
    <t>relationship--97bf5604-4b99-4851-85ea-83018d90c82c</t>
  </si>
  <si>
    <t>[Lazarus Group](https://attack.mitre.org/groups/G0032) has used multiple proxies to obfuscate network traffic from victims.(Citation: US-CERT FALLCHILL Nov 2017)(Citation: TrendMicro macOS Dacls May 2020)</t>
  </si>
  <si>
    <t>relationship--39fdd17c-5f59-4daf-bf14-95841b5ec248</t>
  </si>
  <si>
    <t>[Lazarus Group](https://attack.mitre.org/groups/G0032) has used GitHub as C2, pulling hosted image payloads then committing command execution output to files in specific directories.(Citation: Lazarus APT January 2022)</t>
  </si>
  <si>
    <t>relationship--53a66a44-0620-4edc-bb9d-c40cfcb17546</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</si>
  <si>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</si>
  <si>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relationship--83ba5b2c-b3fd-4558-a3f8-cef4c31e02bd</t>
  </si>
  <si>
    <t>T1132</t>
  </si>
  <si>
    <t>Data Encoding</t>
  </si>
  <si>
    <t>Standard Encoding</t>
  </si>
  <si>
    <t>attack-pattern--04fd5427-79c7-44ea-ae13-11b24778ff1c</t>
  </si>
  <si>
    <t>A [Lazarus Group](https://attack.mitre.org/groups/G0032) malware sample encodes data with base64.(Citation: McAfee Lazarus Resurfaces Feb 2018)</t>
  </si>
  <si>
    <t>relationship--81682d49-acb2-4439-a7da-1a28126cea94</t>
  </si>
  <si>
    <t>attack-pattern--cc7b8c4e-9be0-47ca-b0bb-83915ec3ee2f</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</si>
  <si>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</si>
  <si>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</si>
  <si>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21 April 2023</t>
  </si>
  <si>
    <t>Itzik Kotler, SafeBreach</t>
  </si>
  <si>
    <t>(Citation: Forcepoint Monsoon),(Citation: Mythc Documentation),(Citation: ProofPoint Ursnif Aug 2016),(Citation: Cisco H1N1 Part 2),(Citation: Anomali Linux Rabbit 2018),(Citation: University of Birmingham C2)</t>
  </si>
  <si>
    <t>Create Process with Token</t>
  </si>
  <si>
    <t>attack-pattern--677569f9-a8b0-459e-ab24-7f18091fa7bf</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</si>
  <si>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</si>
  <si>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relationship--1a40426a-355c-4d7e-b51c-e95a102b31e2</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</si>
  <si>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</si>
  <si>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relationship--83bfee39-b6c9-48e6-8114-54b0c623a91f</t>
  </si>
  <si>
    <t>[Lazarus Group](https://attack.mitre.org/groups/G0032) has used &lt;code&gt;mshta.exe&lt;/code&gt; to execute HTML pages downloaded by initial access documents.(Citation: Lazarus APT January 2022)(Citation: Qualys LolZarus)</t>
  </si>
  <si>
    <t>relationship--12c617b6-9c95-46fd-a3ef-845be82ac237</t>
  </si>
  <si>
    <t>[Lazarus Group](https://attack.mitre.org/groups/G0032) malware WhiskeyDelta-Two contains a function that attempts to rename the administrator’s account.(Citation: Novetta Blockbuster)(Citation: Novetta Blockbuster Destructive Malware)</t>
  </si>
  <si>
    <t>relationship--2325c0b2-fb89-44e1-9206-e495811f2907</t>
  </si>
  <si>
    <t>T1010</t>
  </si>
  <si>
    <t>Application Window Discovery</t>
  </si>
  <si>
    <t>attack-pattern--4ae4f953-fe58-4cc8-a327-33257e30a830</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</si>
  <si>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</si>
  <si>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relationship--170e2f76-5b6a-4eee-8ea4-d1171368b4a9</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</si>
  <si>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</si>
  <si>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https://attack.mitre.org/techniques/T1010</t>
  </si>
  <si>
    <t>(Citation: ATT QakBot April 2021),(Citation: Red Canary NETWIRE January 2020),(Citation: GitHub SILENTTRINITY Modules July 2019),(Citation: Fortinet Metamorfo Feb 2020),(Citation: ESET InvisiMole June 2020),(Citation: Symantec Catchamas April 2018),(Citation: Ensilo Darkgate 2018),(Citation: MoustachedBouncer ESET August 2023),(Citation: Symantec Chafer Dec 2015),(Citation: ESET Grandoreiro April 2020),(Citation: Secureworks Karagany July 2019),(Citation: Securelist Remexi Jan 2019),(Citation: FireEye APT32 May 2017),(Citation: Novetta Blockbuster Tools),(Citation: ESET Attor Oct 2019),(Citation: Carbon Black HotCroissant April 2020),(Citation: SecureWorks August 2019),(Citation: FireEye Metamorfo Apr 2018),(Citation: Prevailion DarkWatchman 2021),(Citation: Novetta Blockbuster Loaders),(Citation: Kaspersky NetTraveler),(Citation: Novetta Blockbuster),(Citation: ESET InvisiMole June 2018),(Citation: Symantec Darkmoon Aug 2005),(Citation: Fidelis njRAT June 2013),(Citation: FireEye APT37 Feb 2018),(Citation: Bitdefender FunnyDream Campaign November 2020),(Citation: TrendMicro BlackTech June 2017),(Citation: Symantec W32.Duqu),(Citation: NTT Security Flagpro new December 2021),(Citation: ESET Machete July 2019),(Citation: Unit 42 Kazuar May 2017),(Citation: Volexity PowerDuke November 2016),(Citation: Talos ROKRAT),(Citation: CheckPoint Naikon May 2020),</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</si>
  <si>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</si>
  <si>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relationship--552ac18c-4fac-4cb0-aefc-811a10e1c320</t>
  </si>
  <si>
    <t>T1485</t>
  </si>
  <si>
    <t>Data Destruction</t>
  </si>
  <si>
    <t>attack-pattern--d45a3d09-b3cf-48f4-9f0f-f521ee5cb05c</t>
  </si>
  <si>
    <t>[Lazarus Group](https://attack.mitre.org/groups/G0032) has used a custom secure delete function to overwrite file contents with data from heap memory.(Citation: Novetta Blockbuster)</t>
  </si>
  <si>
    <t>relationship--27323a25-ef80-4519-b934-19f5ff090c70</t>
  </si>
  <si>
    <t>12 April 2019</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</si>
  <si>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</si>
  <si>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</si>
  <si>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14 March 2019</t>
  </si>
  <si>
    <t>03 October 2023</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</si>
  <si>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</si>
  <si>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Cloud Storage: Cloud Storage Deletion, Command: Command Execution, File: File Deletion, File: File Modification, Image: Image Deletion, Instance: Instance Deletion, Process: Process Creation, Snapshot: Snapshot Deletion, Volume: Volume Deletion</t>
  </si>
  <si>
    <t>Brent Murphy, Elastic; David French, Elastic; Joey Lei; Prasad Somasamudram, McAfee; Sekhar Sarukkai, McAfee; Syed Ummar Farooqh, McAfee; Varonis Threat Labs</t>
  </si>
  <si>
    <t>(Citation: Cisco CaddyWiper March 2022),(Citation: Fortinet Diavol July 2021),(Citation: Cisco Ukraine Wipers January 2022),(Citation: ESET Hermetic Wizard March 2022),(Citation: Talos Olympic Destroyer 2018),(Citation: Kaspersky Sodin July 2019),(Citation: Check Point Meteor Aug 2021),(Citation: McAfee Shamoon December 2018),(Citation: Medium S2W WhisperGate January 2022),(Citation: Kaspersky StoneDrill 2017),(Citation: Secureworks REvil September 2019),(Citation: MSTIC DEV-0537 Mar 2022),(Citation: Mandiant-Sandworm-Ukraine-2022),(Citation: AcidRain JAGS 2022),(Citation: Unit 42 WhisperGate January 2022),(Citation: Dragos Crashoverride 2017),(Citation: Unit 42 Shamoon3 2018),(Citation: US-CERT Ukraine Feb 2016),(Citation: Picus Sodinokibi January 2020),(Citation: Microsoft WhisperGate January 2022),(Citation: ESEST Black Energy Jan 2016),(Citation: FireEye APT38 Oct 2018),(Citation: Securelist BlackEnergy Feb 2015),(Citation: Novetta Blockbuster),(Citation: Intel 471 REvil March 2020),(Citation: ESET CaddyWiper March 2022),(Citation: Crowdstrike WhisperGate January 2022),(Citation: Symantec Shamoon 2012),(Citation: McAfee GhostSecret),(Citation: Microsoft SDelete July 2016),(Citation: Cybereason WhisperGate February 2022),(Citation: McAfee Sodinokibi October 2019),(Citation: Secureworks GandCrab and REvil September 2019),(Citation: NCC Group LAPSUS Apr 2022),(Citation: FireEye Shamoon Nov 2016),(Citation: CERT-EE Gamaredon January 2021),(Citation: Palo Alto Shamoon Nov 2016),(Citation: US District Court Indictment GRU Unit 74455 October 2020),(Citation: ESET BlackEnergy Jan 2016),(Citation: Unit 42 Kazuar May 2017),(Citation: Volexity PowerDuke November 2016),(Citation: ESET Telebots June 2017),(Citation: Unit42 Xbash Sept 2018),(Citation: Ready.gov IT DRP)</t>
  </si>
  <si>
    <t>CVE-2019-3723</t>
  </si>
  <si>
    <t>Dell EMC OpenManage Server Administrator (OMSA) versions prior to 9.1.0.3 and prior to 9.2.0.4 contain a web parameter tampering vulnerability. A remote unauthenticated attacker could potentially manipulate parameters of web requests to OMSA to create arbitrary files with empty content or delete the contents of any existing file, due to improper input parameter validation</t>
  </si>
  <si>
    <t>[Lazarus Group](https://attack.mitre.org/groups/G0032) has collected data and files from compromised networks.(Citation: Novetta Blockbuster)(Citation: Novetta Blockbuster Loaders)(Citation: Novetta Blockbuster RATs)(Citation: Kaspersky ThreatNeedle Feb 2021)</t>
  </si>
  <si>
    <t>relationship--3fe9b64a-6435-4592-9181-2ad50ee93044</t>
  </si>
  <si>
    <t>[Lazarus Group](https://attack.mitre.org/groups/G0032) has used shellcode within macros to decrypt and manually map DLLs and shellcode into memory at runtime.(Citation: Lazarus APT January 2022)(Citation: Qualys LolZarus)</t>
  </si>
  <si>
    <t>relationship--ac47da26-22ae-43b9-947b-ed4ea6943d42</t>
  </si>
  <si>
    <t>[Lazarus Group](https://attack.mitre.org/groups/G0032) delivered [RATANKBA](https://attack.mitre.org/software/S0241) and other malicious code to victims via a compromised legitimate website.(Citation: RATANKBA)(Citation: Google TAG Lazarus Jan 2021)</t>
  </si>
  <si>
    <t>relationship--829f88fc-453a-40d1-8566-90dfe0934173</t>
  </si>
  <si>
    <t>04 February 2022</t>
  </si>
  <si>
    <t>T1041</t>
  </si>
  <si>
    <t>Exfiltration Over C2 Channel</t>
  </si>
  <si>
    <t>attack-pattern--92d7da27-2d91-488e-a00c-059dc162766d</t>
  </si>
  <si>
    <t>[Lazarus Group](https://attack.mitre.org/groups/G0032) has exfiltrated data and files over a C2 channel through its various tools and malware.(Citation: Novetta Blockbuster)(Citation: Novetta Blockbuster Loaders)(Citation: McAfee Lazarus Resurfaces Feb 2018)</t>
  </si>
  <si>
    <t>relationship--520f5440-740f-4efe-850e-ea4db340aef1</t>
  </si>
  <si>
    <t>Adversaries may steal data by exfiltrating it over an existing command and control channel. Stolen data is encoded into the normal communications channel using the same protocol as command and control communications.</t>
  </si>
  <si>
    <t>https://attack.mitre.org/techniques/T1041</t>
  </si>
  <si>
    <t>Command: Command Execution, File: File Access, Network Traffic: Network Connection Creation, Network Traffic: Network Traffic Content, Network Traffic: Network Traffic Flow</t>
  </si>
  <si>
    <t>(Citation: Unit 42 MechaFlounder March 2019),(Citation: Cisco Talos Transparent Tribe Education Campaign July 2022),(Citation: Cyberreason Anchor December 2019),(Citation: NSA/FBI Drovorub August 2020),(Citation: SCILabs Malteiro 2021),(Citation: FSecure Lokibot November 2019),(Citation: MoustachedBouncer ESET August 2023),(Citation: Talos Bisonal Mar 2020),(Citation: US-CERT BLINDINGCAN Aug 2020),(Citation: Talos PoetRAT October 2020),(Citation: Talos Kimsuky Nov 2021),(Citation: CISA MAR SLOTHFULMEDIA October 2020),(Citation: Kaspersky Tomiris Sep 2021),(Citation: QiAnXin APT-C-36 Feb2019),(Citation: McAfee Bankshot),(Citation: Reaqta MuddyWater November 2017),(Citation: Cybereason Cobalt Kitty 2017),(Citation: McAfee Lazarus Nov 2020),(Citation: BlackBerry Amadey 2020),(Citation: McAfee Honeybee),(Citation: Kaspersky WIRTE November 2021),(Citation: Unit 42 OopsIE! Feb 2018),(Citation: Securelist Octopus Oct 2018),(Citation: ZScaler Squirrelwaffle Sep 2021),(Citation: CISA AppleJeus Feb 2021),(Citation: Unit42 RDAT July 2020),(Citation: Cybereason StrifeWater Feb 2022),(Citation: ESET Windigo Mar 2014),(Citation: Kaspersky MoleRATs April 2019),(Citation: trendmicro xcsset xcode project 2020),(Citation: FOX-IT May 2016 Mofang),(Citation: ESET OceanLotus Mar 2019),(Citation: Trustwave GoldenSpy June 2020),(Citation: SentinelLabs Metador Technical Appendix Sept 2022),(Citation: MalwareBytes SideCopy Dec 2021),(Citation: Bitdefender FunnyDream Campaign November 2020),(Citation: Mandiant UNC3890 Aug 2022),(Citation: ClearSky Lebanese Cedar Jan 2021),(Citation: NCC Group Chimera January 2021),(Citation: Talos ROKRAT),(Citation: Malwarebytes Dyreza November 2015),(Citation: FireEye Clandestine Fox),(Citation: RotaJakiro 2021 netlab360 analysis),(Citation: Zscaler APT31 Covid-19 October 2020),(Citation: GitHub SILENTTRINITY Modules July 2019),(Citation: Trend Micro njRAT 2018),(Citation: CrowdStrike Grim Spider May 2019),(Citation: ClearSky Lazarus Aug 2020),(Citation: Malwarebytes Kimsuky June 2021),(Citation: Cybereason Valak May 2020),(Citation: Microsoft POLONIUM June 2022),(Citation: FireEye SMOKEDHAM June 2021),(Citation: Talos Konni May 2017),(Citation: Mandiant Suspected Turla Campaign February 2023),(Citation: Korean FSI TA505 2020),(Citation: ESET Telebots Dec 2016),(Citation: ESET Casbaneiro Oct 2019),(Citation: Secureworks REvil September 2019),(Citation: NHS UK BLINDINGCAN Aug 2020),(Citation: ESET Attor Oct 2019),(Citation: ESET Crutch December 2020),(Citation: Unit 42 PingPull Jun 2022),(Citation: Carbon Black HotCroissant April 2020),(Citation: ESET Okrum July 2019),(Citation: ESET Gelsemium June 2021),(Citation: Malwarebytes Konni Aug 2021),(Citation: Leonardo Turla Penquin May 2020),(Citation: Mandiant Operation Ke3chang November 2014),(Citation: Zscaler Lyceum DnsSystem June 2022),(Citation: Unit 42 Valak July 2020),(Citation: Novetta Blockbuster),(Citation: Check Point APT34 April 2021),(Citation: Volexity InkySquid BLUELIGHT August 2021),(Citation: McAfee GhostSecret),(Citation: Kaspersky Ferocious Kitten Jun 2021),(Citation: TrendMicro Ursnif Mar 2015),(Citation: Kaspersky QakBot September 2021),(Citation: Zscaler Higaisa 2020),(Citation: Bitdefender Trickbot VNC module Whitepaper 2021),(Citation: Malwarebytes KONNI Evolves Jan 2022),(Citation: NTT Security Flagpro new December 2021),(Citation: ClearSky Siamesekitten August 2021),(Citation: SentinelLabs Metador Sept 2022),(Citation: MalwareBytes WoodyRAT Aug 2022),(Citation: reed thiefquest ransomware analysis),(Citation: Citizen Lab Stealth Falcon May 2016),(Citation: Kaspersky Lyceum October 2021),(Citation: Kaspersky Cloud Atlas August 2019),(Citation: Trusteer Carberp October 2010),(Citation: Cybereason Kimsuky November 2020),(Citation: Palo Alto Gamaredon Feb 2017),(Citation: Securelist Kimsuky Sept 2013),(Citation: Unit42 Cannon Nov 2018),(Citation: ESET Sednit Part 2),(Citation: Ensilo Darkgate 2018),(Citation: Intezer Doki July 20),(Citation: GitHub Pupy),(Citation: Cybereason Soft Cell June 2019),(Citation: Mandiant APT41),(Citation: DHS CISA AA22-055A MuddyWater February 2022),(Citation: Nicolas Falliere, Liam O Murchu, Eric Chien February 2011),(Citation: Unit42 Molerat Mar 2020),(Citation: FoxIT Wocao December 2019),(Citation: Kaspersky TajMahal April 2019),(Citation: Check Point Warzone Feb 2020),(Citation: US-CERT HOPLIGHT Apr 2019),(Citation: Palo Alto Unit 42 OutSteel SaintBot February 2022 ),(Citation: Google EXOTIC LILY March 2022),(Citation: Prevx Carberp March 2011),(Citation: ESET ForSSHe December 2018),(Citation: Accenture SNAKEMACKEREL Nov 2018),(Citation: CheckPoint Bandook Nov 2020),(Citation: GitHub Sliver Download),(Citation: Lunghi Iron Tiger Linux),(Citation: SentinelOne Aoqin Dragon June 2022),(Citation: Binary Defense Emotes Wi-Fi Spreader),(Citation: Talos Frankenstein June 2019),(Citation: FBI FLASH APT39 September 2020),(Citation: MSTIC NOBELIUM Mar 2021),(Citation: Novetta Blockbuster Loaders),(Citation: ProofPoint Ursnif Aug 2016),(Citation: ESET LightNeuron May 2019),(Citation: CISA Zebrocy Oct 2020),(Citation: Checkpoint IndigoZebra July 2021),(Citation: Talos Promethium June 2020),(Citation: Scarlet Mimic Jan 2016),(Citation: NCSC Cyclops Blink February 2022),(Citation: Bitdefender StrongPity June 2020),(Citation: McAfee Sharpshooter December 2018),(Citation: Gigamon BADHATCH Jul 2019),(Citation: FireEye SUNSHUTTLE Mar 2021),(Citation: Trend Micro Emotet Jan 2019),(Citation: MSTIC FoggyWeb September 2021),(Citation: ESET Industroyer),(Citation: Mandiant FIN12 Oct 2021),(Citation: Cylance Dust Storm),(Citation: SentinelOne Valak June 2020),(Citation: Group IB GrimAgent July 2021),(Citation: CrowdStrike IceApple May 2022),(Citation: Prevailion EvilNum May 2020),(Citation: FireEye APT30),(Citation: Github PowerShell Empire),(Citation: ESET Grandoreiro April 2020),(Citation: FireEye HAWKBALL Jun 2019),(Citation: ESET DazzleSpy Jan 2022),(Citation: Securelist Remexi Jan 2019),(Citation: HP SVCReady Jun 2022),(Citation: ESET Security Mispadu Facebook Ads 2019),(Citation: Cybereason Astaroth Feb 2019),(Citation: BlackBerry CostaRicto November 2020),(Citation: FireEye Ursnif Nov 2017),(Citation: BitDefender BADHATCH Mar 2021),(Citation: CISA AA21-200A APT40 July 2021),(Citation: Check Point APT35 CharmPower January 2022),(Citation: Kaspersky LuminousMoth July 2021),(Citation: TrendMicro Confucius APT Aug 2021),(Citation: McAfee Lazarus Resurfaces Feb 2018),(Citation: ESET Machete July 2019),(Citation: wardle evilquest partii),(Citation: University of Birmingham C2)</t>
  </si>
  <si>
    <t>[Lazarus Group](https://attack.mitre.org/groups/G0032) has exploited Adobe Flash vulnerability CVE-2018-4878 for execution.(Citation: McAfee Bankshot)</t>
  </si>
  <si>
    <t>relationship--5a0ce8c4-e941-4bd0-8e70-6ca440a29b9d</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</si>
  <si>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</si>
  <si>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relationship--ab687dca-2741-4920-a71e-e0e0444809c5</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</si>
  <si>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</si>
  <si>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relationship--bd745d11-93d8-45db-8a68-08a52383375a</t>
  </si>
  <si>
    <t>T1591</t>
  </si>
  <si>
    <t>Gather Victim Org Information</t>
  </si>
  <si>
    <t>attack-pattern--937e4772-8441-4e4a-8bf0-8d447d667e23</t>
  </si>
  <si>
    <t>[Lazarus Group](https://attack.mitre.org/groups/G0032) has studied publicly available information about a targeted organization to tailor spearphishing efforts against specific departments and/or individuals.(Citation: Kaspersky ThreatNeedle Feb 2021)</t>
  </si>
  <si>
    <t>relationship--2b9855a9-f381-4a3e-a0c2-80310374b165</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</si>
  <si>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</si>
  <si>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</si>
  <si>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27 August 2021</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</si>
  <si>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</si>
  <si>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(Citation: KISA Operation Muzabi),(Citation: ClearSky Lazarus Aug 2020),(Citation: Kaspersky ThreatNeedle Feb 2021),</t>
  </si>
  <si>
    <t>[Lazarus Group](https://attack.mitre.org/groups/G0032) has restored malicious [KernelCallbackTable](https://attack.mitre.org/techniques/T1574/013) code to its original state after the process execution flow has been hijacked.(Citation: Lazarus APT January 2022)</t>
  </si>
  <si>
    <t>relationship--bcee230a-c671-4c71-afbf-d6216aeee5b6</t>
  </si>
  <si>
    <t>T1202</t>
  </si>
  <si>
    <t>Indirect Command Execution</t>
  </si>
  <si>
    <t>attack-pattern--3b0e52ce-517a-4614-a523-1bd5deef6c5e</t>
  </si>
  <si>
    <t>[Lazarus Group](https://attack.mitre.org/groups/G0032) persistence mechanisms have used &lt;code&gt;forfiles.exe&lt;/code&gt; to execute .htm files.(Citation: Qualys LolZarus)</t>
  </si>
  <si>
    <t>relationship--09710ce1-9ed9-4c25-a86f-0a481174cc0d</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</si>
  <si>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</si>
  <si>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</si>
  <si>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</si>
  <si>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Matthew Demaske, Adaptforward</t>
  </si>
  <si>
    <t>(Citation: Qualys LolZarus),(Citation: VectorSec ForFiles Aug 2017),(Citation: Cofense RevengeRAT Feb 2019),(Citation: Evi1cg Forfiles Nov 2017),</t>
  </si>
  <si>
    <t>CVE-2018-10589</t>
  </si>
  <si>
    <t>In Advantech WebAccess versions V8.2_20170817 and prior, WebAccess versions V8.3.0 and prior, WebAccess Dashboard versions V.2.0.15 and prior, WebAccess Scada Node versions prior to 8.3.1, and WebAccess/NMS 2.0.3 and prior, a path transversal vulnerability has been identified, which may allow an attacker to execute arbitrary code.</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</si>
  <si>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</si>
  <si>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relationship--115562b8-9d7c-435e-af6e-0be6249742d0</t>
  </si>
  <si>
    <t>T1104</t>
  </si>
  <si>
    <t>Multi-Stage Channels</t>
  </si>
  <si>
    <t>attack-pattern--84e02621-8fdf-470f-bd58-993bb6a89d91</t>
  </si>
  <si>
    <t>[Lazarus Group](https://attack.mitre.org/groups/G0032) has used multi-stage malware components that inject later stages into separate processes.(Citation: Lazarus APT January 2022)</t>
  </si>
  <si>
    <t>relationship--3cf183ef-05aa-47ad-b691-654c0648326a</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</si>
  <si>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</si>
  <si>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</si>
  <si>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</si>
  <si>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(Citation: Cybereason Bazar July 2020),(Citation: FireEye Operation Double Tap),(Citation: Unit 42 Valak July 2020),(Citation: Chaos Stolen Backdoor),(Citation: Telefonica Snip3 December 2021),(Citation: Lazarus APT January 2022),(Citation: FireEye APT41 March 2020),(Citation: Morphisec Snip3 May 2021),(Citation: Talos MuddyWater May 2019),(Citation: Zscaler Bazar September 2020),(Citation: FireEye APT17),(Citation: Joint Cybersecurity Advisory AA23-129A Snake Malware May 2023),(Citation: FireEye APT30),</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</si>
  <si>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</si>
  <si>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relationship--2c131932-4632-4866-845f-212cbe29756d</t>
  </si>
  <si>
    <t>[Lazarus Group](https://attack.mitre.org/groups/G0032) has used nmap from a router VM to scan ports on systems within the restricted segment of an enterprise network.(Citation: Kaspersky ThreatNeedle Feb 2021)</t>
  </si>
  <si>
    <t>relationship--3faf013a-e1c4-494a-b2a1-6e9abef908b9</t>
  </si>
  <si>
    <t>Some [Lazarus Group](https://attack.mitre.org/groups/G0032) malware uses a list of ordered port numbers to choose a port for C2 traffic, creating port-protocol mismatches.(Citation: Novetta Blockbuster)(Citation: Novetta Blockbuster RATs)</t>
  </si>
  <si>
    <t>relationship--800f3241-62f4-4eb4-b9a2-df62f67d27d6</t>
  </si>
  <si>
    <t>[Lazarus Group](https://attack.mitre.org/groups/G0032) has used rundll32 to execute malicious payloads on a compromised host.(Citation: ESET Twitter Ida Pro Nov 2021)</t>
  </si>
  <si>
    <t>relationship--7cd04afd-b216-468b-a4af-71700c9fbefd</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</si>
  <si>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</si>
  <si>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relationship--699ddfef-6e95-42cf-b212-dc661f790adc</t>
  </si>
  <si>
    <t>T1012</t>
  </si>
  <si>
    <t>Query Registry</t>
  </si>
  <si>
    <t>attack-pattern--c32f7008-9fea-41f7-8366-5eb9b74bd896</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</si>
  <si>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</si>
  <si>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relationship--39b735d3-c659-4d1a-8e7e-082c0f049c2d</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</si>
  <si>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</si>
  <si>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</si>
  <si>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</si>
  <si>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 Windows Registry: Windows Registry Key Access</t>
  </si>
  <si>
    <t>(Citation: ESET Zebrocy May 2019),(Citation: ESET GreyEnergy Oct 2018),(Citation: Securelist APT10 March 2021),(Citation: RATANKBA),(Citation: Talos Bisonal Mar 2020),(Citation: GitHub PowerSploit May 2012),(Citation: Talos Group123),(Citation: Talos Kimsuky Nov 2021),(Citation: Trend Micro Waterbear December 2019),(Citation: Palo Alto Reaver Nov 2017),(Citation: Talos Cobalt Strike September 2020),(Citation: Malwarebytes Saint Bot April 2021),(Citation: Cybereason Cobalt Kitty 2017),(Citation: ESET Turla PowerShell May 2019),(Citation: Kaspersky WIRTE November 2021),(Citation: PaloAlto CardinalRat Apr 2017),(Citation: ClearSky Charming Kitten Dec 2017),(Citation: Symantec Trojan.Hydraq Jan 2010),(Citation: ESET InvisiMole June 2018),(Citation: ESET Carbon Mar 2017),(Citation: Nccgroup Emissary Panda May 2018),(Citation: ESET OceanLotus Mar 2019),(Citation: SentinelLabs Metador Technical Appendix Sept 2022),(Citation: Palo Alto Shamoon Nov 2016),(Citation: Bitdefender FunnyDream Campaign November 2020),(Citation: NCC Group Chimera January 2021),(Citation: Zscaler APT31 Covid-19 October 2020),(Citation: GitHub SILENTTRINITY Modules July 2019),(Citation: Lastline PlugX Analysis),(Citation: Cisco Talos Bitter Bangladesh May 2022),(Citation: FireEye FELIXROOT July 2018),(Citation: Trend Micro njRAT 2018),(Citation: Unit42 BendyBear Feb 2021),(Citation: Rostovcev APT41 2021),(Citation: CIRCL PlugX March 2013),(Citation: Mandiant Suspected Turla Campaign February 2023),(Citation: Secureworks REvil September 2019),(Citation: Joint Cybersecurity Advisory Volt Typhoon June 2023),(Citation: Unit42 BabyShark Feb 2019),(Citation: Kaspersky Turla),(Citation: ESET Attor Oct 2019),(Citation: Microsoft PLATINUM April 2016),(Citation: Cobalt Strike Manual 4.3 November 2020),(Citation: ESET Gelsemium June 2021),(Citation: Prevailion DarkWatchman 2021),(Citation: Unit 42 Valak July 2020),(Citation: Novetta Blockbuster),(Citation: Microsoft Deep Dive Solorigate January 2021),(Citation: McAfee GhostSecret),(Citation: TrendMicro Ursnif Mar 2015),(Citation: TrendMicro BKDR_URSNIF.SM),(Citation: US-CERT Volgmer 2 Nov 2017),(Citation: CISA MAR-10292089-1.v2 TAIDOOR August 2021),(Citation: NCC Group WastedLocker June 2020),(Citation: NCC Group Team9 June 2020),(Citation: MalwareBytes WoodyRAT Aug 2022),(Citation: Joint Cybersecurity Advisory AA23-129A Snake Malware May 2023),(Citation: Citizen Lab Stealth Falcon May 2016),(Citation: ESET Sednit Part 2),(Citation: US-CERT TA18-074A),(Citation: Talos ZxShell Oct 2014),(Citation: Crowdstrike Indrik November 2018),(Citation: DHS CISA AA22-055A MuddyWater February 2022),(Citation: Nicolas Falliere, Liam O Murchu, Eric Chien February 2011),(Citation: Talos TinyTurla September 2021),(Citation: FoxIT Wocao December 2019),(Citation: US-CERT HOPLIGHT Apr 2019),(Citation: Prevx Carberp March 2011),(Citation: Trustwave Pillowmint June 2020),(Citation: FBI FLASH APT39 September 2020),(Citation: MSTIC NOBELIUM Mar 2021),(Citation: Accenture Lyceum Targets November 2021),(Citation: Novetta Blockbuster Loaders),(Citation: Microsoft Reg),(Citation: Bitdefender APT28 Dec 2015),(Citation: Medium Ali Salem Bumblebee April 2022),(Citation: Symantec Hydraq Jan 2010),(Citation: CyberBit Dtrack),(Citation: US-CERT Bankshot Dec 2017),(Citation: Gh0stRAT ATT March 2019),(Citation: Talent-Jump Clambling February 2020),(Citation: McAfee Sharpshooter December 2018),(Citation: FireEye SUNBURST Backdoor December 2020),(Citation: Kaspersky ToddyCat June 2022),(Citation: FireEye APT28),(Citation: Symantec Buckeye),(Citation: PowerSploit Documentation),(Citation: ESET Industroyer),(Citation: Unit 42 QUADAGENT July 2018),(Citation: SecureList SynAck Doppelgänging May 2018),(Citation: Palo Alto OilRig May 2016),(Citation: Trend Micro DRBControl February 2020),(Citation: McAfee Gold Dragon),(Citation: FireEye APT30),(Citation: FinFisher Citation),(Citation: Cybereason Bazar July 2020),(Citation: FireEye Periscope March 2018),(Citation: FireEye APT34 Dec 2017),(Citation: HP SVCReady Jun 2022),(Citation: Kaspersky StoneDrill 2017),(Citation: Proofpoint Operation Transparent Tribe March 2016),(Citation: FireEye APT32 May 2017),(Citation: Unit42 Azorult Nov 2018),(Citation: ESET Dukes October 2019),(Citation: CISA AA20-259A Iran-Based Actor September 2020),(Citation: ESET ComRAT May 2020),(Citation: Check Point APT35 CharmPower January 2022),(Citation: Cisco DNSMessenger March 2017),(Citation: Unit 42 Lucifer June 2020),(Citation: McAfee Lazarus Resurfaces Feb 2018),(Citation: Microsoft FinFisher March 2018),(Citation: GDATA Zeus Panda June 2017),(Citation: FireEye CARBANAK June 2017),</t>
  </si>
  <si>
    <t>T1620</t>
  </si>
  <si>
    <t>Reflective Code Loading</t>
  </si>
  <si>
    <t>attack-pattern--4933e63b-9b77-476e-ab29-761bc5b7d15a</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</si>
  <si>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</si>
  <si>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relationship--510616c2-f124-49b2-83a2-cac81d2d4155</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</si>
  <si>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</si>
  <si>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https://attack.mitre.org/techniques/T1620</t>
  </si>
  <si>
    <t>05 October 2021</t>
  </si>
  <si>
    <t>09 February 2024</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</si>
  <si>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</si>
  <si>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Module: Module Load, Process: OS API Execution, Script: Script Execution</t>
  </si>
  <si>
    <t>Jiraput Thamsongkrah; Joas Antonio dos Santos, @C0d3Cr4zy, Inmetrics; João Paulo de A. Filho, @Hug1nN__; Lior Ribak, SentinelOne; Rex Guo, @Xiaofei_REX, Confluera; Shlomi Salem, SentinelOne</t>
  </si>
  <si>
    <t>(Citation: CrowdStrike IceApple May 2022),(Citation: GitHub PowerSploit May 2012),(Citation: McAfee Cuba April 2021),(Citation: Talos Lokibot Jan 2021),(Citation: Lazarus APT January 2022),(Citation: RecordedFuture WhisperGate Jan 2022),(Citation: Bitdefender Sardonic Aug 2021),(Citation: Cobalt Strike Manual 4.3 November 2020),(Citation: Binary Defense Emotes Wi-Fi Spreader),(Citation: ESET Gelsemium June 2021),(Citation: Symantec FIN8 Jul 2023),(Citation: MDSec Brute Ratel August 2022),(Citation: Donut Github),(Citation: Qualys LolZarus),(Citation: Gigamon BADHATCH Jul 2019),(Citation: MSTIC FoggyWeb September 2021),(Citation: PowerSploit Documentation),(Citation: wardle evilquest partii),(Citation: SentinelLabs Metador Sept 2022),(Citation: Joint Cybersecurity Advisory AA23-129A Snake Malware May 2023),</t>
  </si>
  <si>
    <t>T1489</t>
  </si>
  <si>
    <t>Service Stop</t>
  </si>
  <si>
    <t>attack-pattern--20fb2507-d71c-455d-9b6d-6104461cf26b</t>
  </si>
  <si>
    <t>[Lazarus Group](https://attack.mitre.org/groups/G0032) has stopped the MSExchangeIS service to render Exchange contents inaccessible to users.(Citation: Novetta Blockbuster Destructive Malware)</t>
  </si>
  <si>
    <t>relationship--411aae3a-f612-41bb-b2f0-1639d2cbc290</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</si>
  <si>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</si>
  <si>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</si>
  <si>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29 March 2019</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</si>
  <si>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</si>
  <si>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Command: Command Execution, File: File Modification, Process: OS API Execution, Process: Process Creation, Process: Process Termination, Service: Service Metadata, Windows Registry: Windows Registry Key Modification</t>
  </si>
  <si>
    <t>(Citation: Fortinet Diavol July 2021),(Citation: Arxiv Avaddon Feb 2021),(Citation: Sophos Maze VM September 2020),(Citation: Talos Olympic Destroyer 2018),(Citation: Dragos EKANS),(Citation: Novetta Blockbuster Destructive Malware),(Citation: Check Point Meteor Aug 2021),(Citation: Check Point Pay2Key November 2020),(Citation: CISA MAR SLOTHFULMEDIA October 2020),(Citation: Proofpoint LookBack Malware Aug 2019),(Citation: Malwarebytes AvosLocker Jul 2021),(Citation: FireEye Ransomware Feb 2020),(Citation: Palo Alto Unit 42 EKANS),(Citation: McAfee Babuk February 2021),(Citation: Qualys Hermetic Wiper March 2022),(Citation: IBM MegaCortex),(Citation: McAfee Cuba April 2021),(Citation: CarbonBlack RobbinHood May 2019),(Citation: Secureworks REvil September 2019),(Citation: Symantec WastedLocker June 2020),(Citation: Cybereason Royal December 2022),(Citation: SecureWorks WannaCry Analysis),(Citation: Carbon Black HotCroissant April 2020),(Citation: Dragos Crashoverride 2017),(Citation: Sophos Ragnar May 2020),(Citation: CrowdStrike Ryuk January 2019),(Citation: DFIR Ryuk's Return October 2020),(Citation: Trend Micro Ransomware February 2021),(Citation: Trend Micro KillDisk 2),(Citation: Microsoft BlackCat Jun 2022),(Citation: CarbonBlack Conti July 2020),(Citation: Microsoft Prestige ransomware October 2022),(Citation: FireEye WannaCry 2017),(Citation: Unit42 Clop April 2021),(Citation: Mcafee Clop Aug 2019),(Citation: NCC Group LAPSUS Apr 2022),(Citation: Sophos BlackCat Jul 2022),(Citation: Trend Micro Cheerscrypt May 2022),(Citation: Sogeti CERT ESEC Babuk March 2021),(Citation: Intel 471 REvil March 2020),(Citation: TrendMicro Netwalker May 2020),(Citation: CERT-FR PYSA April 2020),</t>
  </si>
  <si>
    <t>CVE-2019-1886</t>
  </si>
  <si>
    <t>A vulnerability in the HTTPS decryption feature of Cisco Web Security Appliance (WSA) could allow an unauthenticated, remote attacker to cause a denial of service (DoS) condition. The vulnerability is due to insufficient validation of Secure Sockets Layer (SSL) server certificates. An attacker could exploit this vulnerability by installing a malformed certificate in a web server and sending a request to it through the Cisco WSA. A successful exploit could allow the attacker to cause an unexpected restart of the proxy process on an affected device.</t>
  </si>
  <si>
    <t>[Lazarus Group](https://attack.mitre.org/groups/G0032) lnk files used for persistence have abused the Windows Update Client (&lt;code&gt;wuauclt.exe&lt;/code&gt;) to execute a malicious DLL.(Citation: Lazarus APT January 2022)(Citation: Qualys LolZarus)</t>
  </si>
  <si>
    <t>relationship--883e2f79-5bf5-4e08-bb83-f1cd36907958</t>
  </si>
  <si>
    <t>T1082</t>
  </si>
  <si>
    <t>System Information Discovery</t>
  </si>
  <si>
    <t>attack-pattern--354a7f88-63fb-41b5-a801-ce3b377b36f1</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</si>
  <si>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</si>
  <si>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relationship--4eec017c-8bf2-4eda-8c92-15926fc7e5aa</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</si>
  <si>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</si>
  <si>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https://attack.mitre.org/techniques/T1082</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</si>
  <si>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</si>
  <si>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Austin Clark, @c2defense; Maril Vernon @shewhohacks; Praetorian</t>
  </si>
  <si>
    <t>(Citation: evolution of pirpi),(Citation: Fortinet Diavol July 2021),(Citation: Securelist APT10 March 2021),(Citation: Glitch-Cat Green Lambert ATTCK Oct 2021),(Citation: FSecure Lokibot November 2019),(Citation: Palo Alto DNS Requests),(Citation: MoustachedBouncer ESET August 2023),(Citation: Talos Bisonal Mar 2020),(Citation: US-CERT BLINDINGCAN Aug 2020),(Citation: Bitdefender Naikon April 2021),(Citation: CISA MAR SLOTHFULMEDIA October 2020),(Citation: McAfee Netwire Mar 2015),(Citation: McAfee Bankshot),(Citation: Qualys Hermetic Wiper March 2022),(Citation: Secureworks Karagany July 2019),(Citation: SentinelOne Hermetic Wiper February 2022),(Citation: Secureworks BRONZE SILHOUETTE May 2023),(Citation: Proofpoint TA505 Mar 2018),(Citation: McAfee Honeybee),(Citation: ZScaler Squirrelwaffle Sep 2021),(Citation: FOX-IT May 2016 Mofang),(Citation: Trend Micro Muddy Water March 2021),(Citation: Symantec Pasam May 2012),(Citation: Eset Ramsay May 2020),(Citation: 20 macOS Common Tools and Techniques),(Citation: MalwareBytes SideCopy Dec 2021),(Citation: NCC Group Chimera January 2021),(Citation: Secureworks GOLD KINGSWOOD September 2018),(Citation: Trend Micro Tick November 2019),(Citation: Cisco Talos Bitter Bangladesh May 2022),(Citation: Cisco Ukraine Wipers January 2022),(Citation: US-CERT Volgmer Nov 2017),(Citation: sentinelone shlayer to zshlayer),(Citation: PWC KeyBoys Feb 2017),(Citation: ESET Telebots July 2017),(Citation: Unit 42 KerrDown February 2019),(Citation: Talos Micropsia June 2017),(Citation: Talos Konni May 2017),(Citation: Unit42 BabyShark Feb 2019),(Citation: Proofpoint Azorult July 2018),(Citation: Securelist BlackEnergy Nov 2014),(Citation: IBM IcedID November 2017),(Citation: Malwarebytes IssacWiper CaddyWiper March 2022 ),(Citation: CISA MAR-10288834-2.v1  TAINTEDSCRIBE MAY 2020),(Citation: Symantec FIN8 Jul 2023),(Citation: Volexity InkySquid BLUELIGHT August 2021),(Citation: Security Intelligence More Eggs Aug 2019),(Citation: Palo Alto Comnie),(Citation: ClearSky Siamesekitten August 2021),(Citation: Volexity PowerDuke November 2016),(Citation: SentinelLabs Metador Sept 2022),(Citation: BleepingComputer Molerats Dec 2020),(Citation: CheckPoint Naikon May 2020),(Citation: FireEye FiveHands April 2021),(Citation: Trend Micro Royal Linux ESXi February 2023),(Citation: Kaspersky Lyceum October 2021),(Citation: NHS Digital Egregor Nov 2020),(Citation: Kaspersky ProjectSauron Technical Analysis),(Citation: GitHub Pupy),(Citation: Ensilo Darkgate 2018),(Citation: Emissary Trojan Feb 2016),(Citation: FoxIT Wocao December 2019),(Citation: Proofpoint Bumblebee April 2022),(Citation: Talos NavRAT May 2018),(Citation: Symantec Orangeworm April 2018),(Citation: ESET ForSSHe December 2018),(Citation: Fortinet Agent Tesla April 2018),(Citation: Secureworks Gold Prelude Profile),(Citation: Accenture Lyceum Targets November 2021),(Citation: Unit 42 BadPatch Oct 2017),(Citation: Scarlet Mimic Jan 2016),(Citation: FireEye FIN7 April 2017),(Citation: Gh0stRAT ATT March 2019),(Citation: Sygnia Elephant Beetle Jan 2022),(Citation: Talent-Jump Clambling February 2020),(Citation: Gigamon Berserk Bear October 2021),(Citation: Mandiant Cutting Edge Part 2 January 2024),(Citation: Fidelis TrickBot Oct 2016),(Citation: Palo Alto T9000 Feb 2016),(Citation: Group IB GrimAgent July 2021),(Citation: Proofpoint ZeroT Feb 2017),(Citation: CrowdStrike IceApple May 2022),(Citation: F-Secure BlackEnergy 2014),(Citation: ESET Grandoreiro April 2020),(Citation: Symantec Volgmer Aug 2014),(Citation: FireEye Periscope March 2018),(Citation: Fidelis Turbo),(Citation: TrendMicro TropicTrooper 2015),(Citation: NCCGroup RokRat Nov 2018),(Citation: FireEye APT32 April 2020),(Citation: Talos PoetRAT April 2020),(Citation: Novetta-Axiom),(Citation: GitHub PoshC2),(Citation: Telefonica Snip3 December 2021),(Citation: CISA WellMess July 2020),(Citation: NCC Group APT15 Alive and Strong),(Citation: Proofpoint TA505 Jan 2019),(Citation: Palo Alto OilRig Oct 2016),(Citation: Cylance Sodinokibi July 2019),(Citation: FireEye MuddyWater Mar 2018),(Citation: Novetta Winnti April 2015),(Citation: Group IB Ransomware May 2020),(Citation: Talos Group123),(Citation: RATANKBA),(Citation: Cofense Astaroth Sept 2018),(Citation: RedCanary Mockingbird May 2020),(Citation: Malwarebytes Saint Bot April 2021),(Citation: Cybereason Cobalt Kitty 2017),(Citation: FireEye admin@338),(Citation: Palo Alto menuPass Feb 2017),(Citation: McAfee Lazarus Nov 2020),(Citation: Microsoft NICKEL December 2021),(Citation: CISA SoreFang July 2016),(Citation: ATT TeamTNT Chimaera September 2020),(Citation: Cylance Shaheen Nov 2018),(Citation: US-CERT BADCALL),(Citation: Kaspersky WIRTE November 2021),(Citation: ATT Sidewinder January 2021),(Citation: CheckPoint SpeakUp Feb 2019),(Citation: ESET InvisiMole June 2018),(Citation: PaloAlto DNS Requests May 2016),(Citation: Unit 42 BackConfig May 2020),(Citation: Morphisec ShellTea June 2019),(Citation: ESET OceanLotus Mar 2019),(Citation: Securelist Darkhotel Aug 2015),(Citation: GitHub QuasarRAT),(Citation: Symantec Sowbug Nov 2017),(Citation: ESET Hermetic Wizard March 2022),(Citation: Fortinet Metamorfo Feb 2020),(Citation: Novetta Blockbuster Destructive Malware),(Citation: Kaspersky Sodin July 2019),(Citation: Check Point Meteor Aug 2021),(Citation: TrendMicro MacOS April 2018),(Citation: Cybereason Valak May 2020),(Citation: ESET Casbaneiro Oct 2019),(Citation: Secureworks REvil September 2019),(Citation: Microsoft PLATINUM April 2016),(Citation: Cybereason Royal December 2022),(Citation: Trend Micro Skidmap),(Citation: Unit 42 Shamoon3 2018),(Citation: Malwarebytes Konni Aug 2021),(Citation: Leonardo Turla Penquin May 2020),(Citation: Microsoft Deep Dive Solorigate January 2021),(Citation: McAfee Maze March 2020),(Citation: ESET LoudMiner June 2019),(Citation: McAfee GhostSecret),(Citation: PWC Cloud Hopper Technical Annex April 2017),(Citation: CME Github September 2018),(Citation: Secureworks DarkTortilla Aug 2022),(Citation: TrendMicro Ursnif Mar 2015),(Citation: US-CERT Volgmer 2 Nov 2017),(Citation: XAgentOSX 2017),(Citation: Unit 42 Sofacy Feb 2018),(Citation: Accenture MUDCARP March 2019),(Citation: MalwareBytes LazyScripter Feb 2021),(Citation: Cybereason Chaes Nov 2020),(Citation: BlackBerry Bahamut),(Citation: Securelist Kimsuky Sept 2013),(Citation: Symantec Inception Framework March 2018),(Citation: ESET Sednit Part 2),(Citation: Mandiant APT41),(Citation: Check Point Warzone Feb 2020),(Citation: US-CERT HOPLIGHT Apr 2019),(Citation: Google EXOTIC LILY March 2022),(Citation: Group IB Ransomware September 2020),(Citation: Unit 42 Bisonal July 2018),(Citation: Morphisec Snip3 May 2021),(Citation: McAfee Night Dragon),(Citation: Checkpoint MosesStaff Nov 2021),(Citation: ESET LightNeuron May 2019),(Citation: Kaspersky CactusPete Aug 2020),(Citation: Trend Micro MacOS Backdoor November 2020),(Citation: US-CERT Bankshot Dec 2017),(Citation: CyberBit Dtrack),(Citation: Mandiant FIN13 Aug 2022),(Citation: Gigamon BADHATCH Jul 2019),(Citation: Kaspersky ToddyCat June 2022),(Citation: Unit 42 CARROTBAT November 2018),(Citation: Microsoft Volt Typhoon May 2023),(Citation: Cybereason Molerats Dec 2020),(Citation: Kaspersky ToddyCat Check Logs October 2023),(Citation: US-CERT KEYMARBLE Aug 2018),(Citation: Accenture Hogfish April 2018),(Citation: F-Secure CozyDuke),(Citation: Talos ROKRAT 2),(Citation: ESET DazzleSpy Jan 2022),(Citation: Microsoft Analyzing Solorigate Dec 2020),(Citation: FireEye APT32 May 2017),(Citation: PWC WellMess July 2020),(Citation: Malwarebytes RokRAT VBA January 2021),(Citation: Unit42 Sofacy Dec 2018),(Citation: Unit42 Azorult Nov 2018),(Citation: Cybereason OperationCuckooBees May 2022),(Citation: BitDefender BADHATCH Mar 2021),(Citation: McAfee Sodinokibi October 2019),(Citation: Symantec Linfo May 2012),(Citation: Fidelis njRAT June 2013),(Citation: Malwarebytes DarkComet March 2018),(Citation: TrendMicro Confucius APT Aug 2021),(Citation: McAfee Lazarus Resurfaces Feb 2018),(Citation: Microsoft FinFisher March 2018),(Citation: ESET Kobalos Jan 2021),(Citation: Unit 42 Kazuar May 2017),(Citation: Symantec Dragonfly),(Citation: ESET Zebrocy May 2019),(Citation: Cisco Talos Transparent Tribe Education Campaign July 2022),(Citation: ESET GreyEnergy Oct 2018),(Citation: Cyberreason Anchor December 2019),(Citation: Talos Kimsuky Nov 2021),(Citation: Cyble Black Basta May 2022),(Citation: Lazarus RATANKBA),(Citation: BiZone Lizar May 2021),(Citation: Red Canary SocGholish March 2024),(Citation: SecureList Griffon May 2019),(Citation: PaloAlto CardinalRat Apr 2017),(Citation: ClearSky Charming Kitten Dec 2017),(Citation: Securelist Octopus Oct 2018),(Citation: TrendMicro Gamaredon April 2020),(Citation: Cybereason StrifeWater Feb 2022),(Citation: APT15 Intezer June 2018),(Citation: trendmicro xcsset xcode project 2020),(Citation: ESET Sednit Part 1),(Citation: Palo Alto Shamoon Nov 2016),(Citation: Bitdefender FunnyDream Campaign November 2020),(Citation: SocGholish-update),(Citation: Talos ROKRAT),(Citation: Unit 42 Magic Hound Feb 2017),(Citation: Malwarebytes Dyreza November 2015),(Citation: TrendMicro Netwalker May 2020),(Citation: Forcepoint Felismus Mar 2017),(Citation: FireEye FELIXROOT July 2018),(Citation: ASERT Donot March 2018),(Citation: TechNet Systeminfo),(Citation: Microsoft SIR Vol 21),(Citation: US-CERT FALLCHILL Nov 2017),(Citation: Rostovcev APT41 2021),(Citation: Crowdstrike DriveSlayer February 2022),(Citation: MacKeeper Bundlore Apr 2019),(Citation: FireEye SMOKEDHAM June 2021),(Citation: ASERT InnaputRAT April 2018),(Citation: Mandiant Suspected Turla Campaign February 2023),(Citation: Kaspersky Turla),(Citation: Trend Micro KillDisk 1),(Citation: Carbon Black HotCroissant April 2020),(Citation: ESET Okrum July 2019),(Citation: ESET Gelsemium June 2021),(Citation: Prevailion DarkWatchman 2021),(Citation: DFIR Ryuk's Return October 2020),(Citation: Check Point APT34 April 2021),(Citation: Palo Alto Sofacy 06-2018),(Citation: Lotus Blossom Jun 2015),(Citation: Zscaler Kasidet),(Citation: Kaspersky Ferocious Kitten Jun 2021),(Citation: US District Court Indictment GRU Unit 74455 October 2020),(Citation: Proofpoint TA2541 February 2022),(Citation: Baumgartner Naikon 2015),(Citation: NCC Group Team9 June 2020),(Citation: MalwareBytes WoodyRAT Aug 2022),(Citation: Citizen Lab Stealth Falcon May 2016),(Citation: Microsoft GALLIUM December 2019),(Citation: TrendMicro DarkComet Sept 2014),(Citation: Palo Alto Gamaredon Feb 2017),(Citation: NKAbuse SL),(Citation: ESET InvisiMole June 2020),(Citation: Check Point Pay2Key November 2020),(Citation: Symantec Chafer Dec 2015),(Citation: Kaspersky TajMahal April 2019),(Citation: McAfee Babuk February 2021),(Citation: Fortinet Agent Tesla June 2017),(Citation: McAfee Oceansalt Oct 2018),(Citation: Talos Frankenstein June 2019),(Citation: MSTIC Nobelium Toolset May 2021),(Citation: Symantec Frutas Feb 2013),(Citation: ESET PipeMon May 2020),(Citation: CheckPoint Volatile Cedar March 2015),(Citation: Talos Promethium June 2020),(Citation: Antiy CERT Ramsay April 2020),(Citation: DFIR Phosphorus November 2021),(Citation: NCSC Cyclops Blink February 2022),(Citation: Symantec Hydraq Jan 2010),(Citation: Profero APT27 December 2020),(Citation: Securelist Dtrack),(Citation: CERT-EE Gamaredon January 2021),(Citation: FireEye SUNBURST Backdoor December 2020),(Citation: Symantec Buckeye),(Citation: Rancor Unit42 June 2018),(Citation: ATT QakBot April 2021),(Citation: Cylance Dust Storm),(Citation: SentinelOne Valak June 2020),(Citation: Volexity InkySquid RokRAT August 2021),(Citation: Mandiant UNC3313 Feb 2022),(Citation: Talos Zeus Panda Nov 2017),(Citation: Kaspersky Turla Aug 2014),(Citation: Cylance Shell Crew Feb 2017),(Citation: FireEye APT34 Dec 2017),(Citation: Securelist MuddyWater Oct 2018),(Citation: FireEye HAWKBALL Jun 2019),(Citation: Cymmetria Patchwork),(Citation: Carbon Black Shlayer Feb 2019),(Citation: Kaspersky StoneDrill 2017),(Citation: Microsoft Ransomware as a Service),(Citation: Proofpoint Operation Transparent Tribe March 2016),(Citation: Medium KONNI Jan 2020),(Citation: Unit 42 Nokki Oct 2018),(Citation: US-CERT HOTCROISSANT February 2020),(Citation: Cybereason Astaroth Feb 2019),(Citation: JoeSecurity Egregor 2020),(Citation: S2 Grupo TrickBot June 2017),(Citation: BlackBerry CostaRicto November 2020),(Citation: Unit 42 Hildegard Malware),(Citation: FireEye APT19),(Citation: Unit 42 Lucifer June 2020),(Citation: Avira Mustang Panda January 2020),(Citation: ESET Machete July 2019),(Citation: Rewterz Sidewinder COVID-19 June 2020),(Citation: F-Secure The Dukes),(Citation: Trend Micro Iron Tiger April 2021),(Citation: PTSecurity Higaisa 2020),(Citation: Cisco CaddyWiper March 2022),(Citation: ESET Zebrocy Nov 2018),(Citation: ESET OceanLotus),(Citation: SCILabs Malteiro 2021),(Citation: Unit 42 DarkHydrus July 2018),(Citation: Symantec Naid June 2012),(Citation: Reaqta MuddyWater November 2017),(Citation: Malwarebytes Pony April 2016),(Citation: Palo Alto Reaver Nov 2017),(Citation: Lazarus APT January 2022),(Citation: Crowdstrike Qakbot October 2020),(Citation: BlackBerry Amadey 2020),(Citation: FireEye Metamorfo Apr 2018),(Citation: Kaspersky Transparent Tribe August 2020),(Citation: CISA AppleJeus Feb 2021),(Citation: TrendMicro POWERSTATS V3 June 2019),(Citation: Mandiant APT1),(Citation: DFIR Report APT35 ProxyShell March 2022),(Citation: Secureworks GandCrab and REvil September 2019),(Citation: Talos MuddyWater Jan 2022),(Citation: Trustwave GoldenSpy June 2020),(Citation: SentinelLabs Metador Technical Appendix Sept 2022),(Citation: ESET BackdoorDiplomacy Jun 2021),(Citation: Malwarebytes Agent Tesla April 2020),(Citation: Malwarebytes Higaisa 2020),(Citation: ClearSky Lebanese Cedar Jan 2021),(Citation: RotaJakiro 2021 netlab360 analysis),(Citation: Kaspersky ThreatNeedle Feb 2021),(Citation: Zscaler APT31 Covid-19 October 2020),(Citation: Fysbis Palo Alto Analysis),(Citation: GitHub SILENTTRINITY Modules July 2019),(Citation: FireEye APT10 Sept 2018),(Citation: Malwarebytes Kimsuky June 2021),(Citation: Radware Micropsia July 2018),(Citation: Mandiant Cutting Edge Part 3 February 2024),(Citation: Trend Micro IXESHE 2012),(Citation: CISA AA20-239A BeagleBoyz August 2020),(Citation: McAfee Cuba April 2021),(Citation: Korean FSI TA505 2020),(Citation: Unit 42 Inception November 2018),(Citation: DustySky),(Citation: Talos Cobalt Group July 2018),(Citation: Joint Cybersecurity Advisory Volt Typhoon June 2023),(Citation: ESET Attor Oct 2019),(Citation: Unit 42 PingPull Jun 2022),(Citation: Eclypsium Trickboot December 2020),(Citation: Unit 42 NOKKI Sept 2018),(Citation: Mandiant Operation Ke3chang November 2014),(Citation: Novetta Blockbuster),(Citation: ESET OceanLotus macOS April 2019),(Citation: Kersten Akira 2023),(Citation: SentinelLabs reversing run-only applescripts 2021),(Citation: Microsoft BlackCat Jun 2022),(Citation: TrendMicro Patchwork Dec 2017),(Citation: CrowdStrike AQUATIC PANDA December 2021),(Citation: FireEye APT37 Feb 2018),(Citation: Intel 471 REvil March 2020),(Citation: TrendMicro Tropic Trooper May 2020),(Citation: Proofpoint TA505 October 2019),(Citation: Joint Cybersecurity Advisory AA23-129A Snake Malware May 2023),(Citation: Microsoft DUBNIUM July 2016),(Citation: Securelist ScarCruft May 2019),(Citation: Cybereason Kimsuky November 2020),(Citation: Unit42 Cannon Nov 2018),(Citation: ESET Operation Groundbait),(Citation: Talos ZxShell Oct 2014),(Citation: DHS CISA AA22-055A MuddyWater February 2022),(Citation: Nicolas Falliere, Liam O Murchu, Eric Chien February 2011),(Citation: Unit42 Molerat Mar 2020),(Citation: Accenture SNAKEMACKEREL Nov 2018),(Citation: Prevx Carberp March 2011),(Citation: CheckPoint Bandook Nov 2020),(Citation: Talos GravityRAT),(Citation: Proofpoint Leviathan Oct 2017),(Citation: Lunghi Iron Tiger Linux),(Citation: SentinelOne Aoqin Dragon June 2022),(Citation: Talos MuddyWater May 2019),(Citation: US-CERT TYPEFRAME June 2018),(Citation: Anomali Rocke March 2019),(Citation: Dragos Crashoverride 2017),(Citation: Unit 42 CARROTBAT January 2020),(Citation: Forcepoint Monsoon),(Citation: Novetta Blockbuster Loaders),(Citation: Cisco Talos Intelligence Group),(Citation: TechNet Dir),(Citation: Minerva Labs Black Basta May 2022),(Citation: CISA Zebrocy Oct 2020),(Citation: Bitdefender APT28 Dec 2015),(Citation: Unit 42 VERMIN Jan 2018),(Citation: Symantec Bumblebee June 2022),(Citation: Palo Alto MoonWind March 2017),(Citation: FireEye APT33 Sept 2017),(Citation: Rapid7 KeyBoy Jun 2013),(Citation: Unit 42 C0d0so0 Jan 2016),(Citation: McAfee Sharpshooter December 2018),(Citation: FireEye APT28),(Citation: Mandiant FIN12 Oct 2021),(Citation: SecureList SynAck Doppelgänging May 2018),(Citation: Palo Alto OilRig May 2016),(Citation: Unit 42 OilRig Sept 2018),(Citation: Objective See Green Lambert for OSX Oct 2021),(Citation: Prevailion EvilNum May 2020),(Citation: Trend Micro DRBControl February 2020),(Citation: McAfee Gold Dragon),(Citation: FireEye APT30),(Citation: Github PowerShell Empire),(Citation: Cybereason Bazar July 2020),(Citation: FinFisher Citation),(Citation: HP SVCReady Jun 2022),(Citation: FireEye APT34 July 2019),(Citation: ESET Security Mispadu Facebook Ads 2019),(Citation: Bitdefender Sardonic Aug 2021),(Citation: Securelist Denis April 2017),(Citation: CrowdStrike Ryuk January 2019),(Citation: ESET RTM Feb 2017),(Citation: Kaspersky ShadowPad Aug 2017),(Citation: ESET Dukes October 2019),(Citation: Checkpoint Dridex Jan 2021),(Citation: ESET ComRAT May 2020),(Citation: Check Point APT35 CharmPower January 2022),(Citation: CrowdStrike Putter Panda),(Citation: Talos Oblique RAT March 2021),(Citation: GDATA Zeus Panda June 2017),(Citation: Medium Anchor DNS July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</si>
  <si>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</si>
  <si>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relationship--4189f5b4-4c57-452a-a3fb-da5988804feb</t>
  </si>
  <si>
    <t>[Lazarus Group](https://attack.mitre.org/groups/G0032) has used &lt;code&gt;net use&lt;/code&gt; to identify and establish a network connection with a remote host.(Citation: Kaspersky ThreatNeedle Feb 2021)</t>
  </si>
  <si>
    <t>relationship--f39a04e8-f4cf-482f-8d1a-7def044a03a0</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</si>
  <si>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</si>
  <si>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relationship--500130c0-d049-4e67-9bcc-d60a5f6dfd4c</t>
  </si>
  <si>
    <t>T1529</t>
  </si>
  <si>
    <t>System Shutdown/Reboot</t>
  </si>
  <si>
    <t>attack-pattern--ff73aa03-0090-4464-83ac-f89e233c02bc</t>
  </si>
  <si>
    <t>[Lazarus Group](https://attack.mitre.org/groups/G0032) has rebooted systems after destroying files and wiping the MBR on infected systems.(Citation: US-CERT SHARPKNOT June 2018)</t>
  </si>
  <si>
    <t>relationship--cc31afad-6349-4b66-a0a9-cd8f9de46aec</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</si>
  <si>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</si>
  <si>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https://attack.mitre.org/techniques/T1529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</si>
  <si>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</si>
  <si>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 Command Execution, Process: Process Creation, Sensor Health: Host Status</t>
  </si>
  <si>
    <t>Austin Clark, @c2defense; Hubert Mank</t>
  </si>
  <si>
    <t>(Citation: Qualys Hermetic Wiper March 2022),(Citation: FireEye APT38 Oct 2018),(Citation: Talos Nyetya June 2017),(Citation: Cisco Ukraine Wipers January 2022),(Citation: Trend Micro AvosLocker Apr 2022),(Citation: Checkpoint MosesStaff Nov 2021),(Citation: Trend Micro KillDisk 2),(Citation: AcidRain JAGS 2022),(Citation: Sophos Maze VM September 2020),(Citation: US District Court Indictment GRU Unit 74455 October 2020),(Citation: Talos Olympic Destroyer 2018),(Citation: Talos Group123),(Citation: McAfee Shamoon December 2018),(Citation: Wired Lockergoga 2019),(Citation: SentinelOne Hermetic Wiper February 2022),(Citation: Unit 42 Shamoon3 2018),(Citation: Proofpoint LookBack Malware Aug 2019),(Citation: US-CERT SHARPKNOT June 2018),</t>
  </si>
  <si>
    <t>CVE-2018-15397</t>
  </si>
  <si>
    <t>A vulnerability in the implementation of Traffic Flow Confidentiality (TFC) over IPsec functionality in Cisco Adaptive Security Appliance (ASA) Software and Cisco Firepower Threat Defense (FTD) Software could allow an unauthenticated, remote attacker to cause an affected device to restart unexpectedly, resulting in a denial of service (DoS) condition. The vulnerability is due to an error that may occur if the affected software renegotiates the encryption key for an IPsec tunnel when certain TFC traffic is in flight. An attacker could exploit this vulnerability by sending a malicious stream of TFC traffic through an established IPsec tunnel on an affected device. A successful exploit could allow the attacker to cause a daemon process on the affected device to crash, which could cause the device to crash and result in a DoS condition.</t>
  </si>
  <si>
    <t>T1124</t>
  </si>
  <si>
    <t>System Time Discovery</t>
  </si>
  <si>
    <t>attack-pattern--f3c544dc-673c-4ef3-accb-53229f1ae077</t>
  </si>
  <si>
    <t>A Destover-like implant used by [Lazarus Group](https://attack.mitre.org/groups/G0032) can obtain the current system time and send it to the C2 server.(Citation: McAfee GhostSecret)</t>
  </si>
  <si>
    <t>relationship--d0327dce-ca02-48ba-8830-85fcc574113c</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</si>
  <si>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</si>
  <si>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https://attack.mitre.org/techniques/T1124</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</si>
  <si>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</si>
  <si>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Austin Clark, @c2defense; FIRST.ORG's Cyber Threat Intelligence SIG</t>
  </si>
  <si>
    <t>(Citation: ESET Zebrocy Nov 2018),(Citation: ESET GreyEnergy Oct 2018),(Citation: Glitch-Cat Green Lambert ATTCK Oct 2021),(Citation: Cofense Astaroth Sept 2018),(Citation: McAfee Lazarus Nov 2020),(Citation: SecureList Griffon May 2019),(Citation: Cylance Shaheen Nov 2018),(Citation: Kaspersky Transparent Tribe August 2020),(Citation: ATT Sidewinder January 2021),(Citation: ESET InvisiMole June 2018),(Citation: Cybereason StrifeWater Feb 2022),(Citation: TrendMicro POWERSTATS V3 June 2019),(Citation: Mandiant APT1),(Citation: Secureworks BRONZE BUTLER Oct 2017),(Citation: Palo Alto Shamoon Nov 2016),(Citation: Bitdefender FunnyDream Campaign November 2020),(Citation: NCC Group Chimera January 2021),(Citation: Trend Micro Tick November 2019),(Citation: Zscaler APT31 Covid-19 October 2020),(Citation: GitHub SILENTTRINITY Modules July 2019),(Citation: Unit42 BendyBear Feb 2021),(Citation: ClearSky Lazarus Aug 2020),(Citation: FireEye APT10 Sept 2018),(Citation: Malwarebytes Kimsuky June 2021),(Citation: Malwarebytes AvosLocker Jul 2021),(Citation: GovCERT Carbon May 2016),(Citation: SANS Conficker),(Citation: Kaspersky Turla),(Citation: Proofpoint Azorult July 2018),(Citation: ESET Okrum July 2019),(Citation: Unit 42 NOKKI Sept 2018),(Citation: Unit 42 Shamoon3 2018),(Citation: Prevailion DarkWatchman 2021),(Citation: CISA MAR-10288834-2.v1  TAINTEDSCRIBE MAY 2020),(Citation: objective-see windtail1 dec 2018),(Citation: McAfee GhostSecret),(Citation: Volexity InkySquid BLUELIGHT August 2021),(Citation: Kaspersky QakBot September 2021),(Citation: Zscaler Higaisa 2020),(Citation: CISA MAR-10292089-1.v2 TAIDOOR August 2021),(Citation: Volexity PowerDuke November 2016),(Citation: NCC Group Team9 June 2020),(Citation: ESET InvisiMole June 2020),(Citation: Unit42 Cannon Nov 2018),(Citation: Ensilo Darkgate 2018),(Citation: Mandiant APT41),(Citation: Nicolas Falliere, Liam O Murchu, Eric Chien February 2011),(Citation: Kaspersky TajMahal April 2019),(Citation: FoxIT Wocao December 2019),(Citation: US-CERT HOPLIGHT Apr 2019),(Citation: Talos GravityRAT),(Citation: MSTIC NOBELIUM Mar 2021),(Citation: DFIR Conti Bazar Nov 2021),(Citation: ESET PipeMon May 2020),(Citation: CISA ComRAT Oct 2020),(Citation: Checkpoint MosesStaff Nov 2021),(Citation: CISA AR21-126A FIVEHANDS May 2021),(Citation: Cyphort EvilBunny Dec 2014),(Citation: CISA Zebrocy Oct 2020),(Citation: Kaspersky CactusPete Aug 2020),(Citation: Palo Alto MoonWind March 2017),(Citation: Trellix Darkgate 2023),(Citation: Trend Micro Conficker),(Citation: FireEye SUNSHUTTLE Mar 2021),(Citation: FireEye SUNBURST Backdoor December 2020),(Citation: Unit 42 OilRig Sept 2018),(Citation: Lastline DarkHotel Just In Time Decryption Nov 2015),(Citation: Palo Alto T9000 Feb 2016),(Citation: Objective See Green Lambert for OSX Oct 2021),(Citation: Medium Metamorfo Apr 2020),(Citation: Trend Micro DRBControl February 2020),(Citation: ESET Grandoreiro April 2020),(Citation: Cybereason Bazar July 2020),(Citation: HP SVCReady Jun 2022),(Citation: Kaspersky StoneDrill 2017),(Citation: Microsoft Analyzing Solorigate Dec 2020),(Citation: TechNet Net Time),(Citation: DigiTrust Agent Tesla Jan 2017),(Citation: Unit42 Azorult Nov 2018),(Citation: JoeSecurity Egregor 2020),(Citation: ESET RTM Feb 2017),(Citation: Kaspersky ShadowPad Aug 2017),(Citation: BlackBerry CostaRicto November 2020),(Citation: Cybereason OperationCuckooBees May 2022),(Citation: BitDefender BADHATCH Mar 2021),(Citation: GDATA Zeus Panda June 2017),</t>
  </si>
  <si>
    <t>T1491</t>
  </si>
  <si>
    <t>Defacement</t>
  </si>
  <si>
    <t>Internal Defacement</t>
  </si>
  <si>
    <t>attack-pattern--8c41090b-aa47-4331-986b-8c9a51a91103</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</si>
  <si>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</si>
  <si>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relationship--79904c38-8fb6-45e3-98f7-98856e08421f</t>
  </si>
  <si>
    <t>29 March 2020</t>
  </si>
  <si>
    <t>attack-pattern--5909f20f-3c39-4795-be06-ef1ea40d350b</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</si>
  <si>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</si>
  <si>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https://attack.mitre.org/techniques/T1491</t>
  </si>
  <si>
    <t>08 April 2019</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</si>
  <si>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</si>
  <si>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Application Log: Application Log Content, File: File Creation, File: File Modification, Network Traffic: Network Traffic Content</t>
  </si>
  <si>
    <t>,(Citation: Ready.gov IT DRP)</t>
  </si>
  <si>
    <t>CVE-2017-1001000</t>
  </si>
  <si>
    <t>The register_routes function in wp-includes/rest-api/endpoints/class-wp-rest-posts-controller.php in the REST API in WordPress 4.7.x before 4.7.2 does not require an integer identifier, which allows remote attackers to modify arbitrary pages via a request for wp-json/wp/v2/posts followed by a numeric value and a non-numeric value, as demonstrated by the wp-json/wp/v2/posts/123?id=123helloworld URI.</t>
  </si>
  <si>
    <t>[Lazarus Group](https://attack.mitre.org/groups/G0032) has used administrator credentials to gain access to restricted network segments.(Citation: Kaspersky ThreatNeedle Feb 2021)</t>
  </si>
  <si>
    <t>relationship--2c9c331c-0e39-43ad-95e4-38957ad7b956</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</si>
  <si>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</si>
  <si>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relationship--64a17aba-5182-4666-bd37-dafa9d835fe8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</si>
  <si>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</si>
  <si>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relationship--7ca1b40d-d1de-48ab-b8ad-023ad9877def</t>
  </si>
  <si>
    <t>Several [Lazarus Group](https://attack.mitre.org/groups/G0032) malware families install themselves as new services.(Citation: Novetta Blockbuster)(Citation: Novetta Blockbuster Destructive Malware)</t>
  </si>
  <si>
    <t>relationship--e42eef1a-107e-40a3-9227-45621e277ff3</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</si>
  <si>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</si>
  <si>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relationship--6ab291a5-8061-4ad4-a6a7-07a6142e4c27</t>
  </si>
  <si>
    <t>Shortcut Modification</t>
  </si>
  <si>
    <t>attack-pattern--4ab929c6-ee2d-4fb5-aab4-b14be2ed7179</t>
  </si>
  <si>
    <t>[Lazarus Group](https://attack.mitre.org/groups/G0032) malware has maintained persistence on a system by creating a LNK shortcut in the user’s Startup folder.(Citation: McAfee Lazarus Resurfaces Feb 2018)</t>
  </si>
  <si>
    <t>relationship--7b4ee7bc-3a27-4142-a9bd-f65787193e8b</t>
  </si>
  <si>
    <t>[Lazarus Group](https://attack.mitre.org/groups/G0032) has digitally signed malware and utilities to evade detection.(Citation: Lazarus APT January 2022)</t>
  </si>
  <si>
    <t>relationship--83f844ec-b321-4a9d-8c43-edbf6e006a6b</t>
  </si>
  <si>
    <t>T1557</t>
  </si>
  <si>
    <t>Adversary-in-the-Middle</t>
  </si>
  <si>
    <t>LLMNR/NBT-NS Poisoning and SMB Relay</t>
  </si>
  <si>
    <t>attack-pattern--650c784b-7504-4df7-ab2c-4ea882384d1e</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</si>
  <si>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</si>
  <si>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relationship--670a7586-5833-4e00-903a-c699b9810c13</t>
  </si>
  <si>
    <t>attack-pattern--035bb001-ab69-4a0b-9f6c-2de8b09e1b9d</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</si>
  <si>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</si>
  <si>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https://attack.mitre.org/techniques/T1557</t>
  </si>
  <si>
    <t>Monitor network traffic for anomalies associated with known AiTM behavior. Consider monitoring for modifications to system configuration files involved in shaping network traffic flow.</t>
  </si>
  <si>
    <t>Application Log: Application Log Content, Network Traffic: Network Traffic Content, Network Traffic: Network Traffic Flow, Service: Service Creation, Windows Registry: Windows Registry Key Modification</t>
  </si>
  <si>
    <t>Daniil Yugoslavskiy, @yugoslavskiy, Atomic Threat Coverage project; Mayuresh Dani, Qualys; NEC</t>
  </si>
  <si>
    <t>(Citation: objsee mac malware 2017),(Citation: CheckPoint Dok),(Citation: CISA AA20-301A Kimsuky),</t>
  </si>
  <si>
    <t>CVE-2019-1860</t>
  </si>
  <si>
    <t>A vulnerability in the dashboard gadget rendering of Cisco Unified Intelligence Center could allow an unauthenticated, remote attacker to obtain or manipulate sensitive information between a user&amp;rsquo;s browser and Cisco Unified Intelligence Center. The vulnerability is due to the lack of gadget validation. An attacker could exploit this vulnerability by forcing a user to load a malicious gadget. A successful exploit could allow the attacker to obtain sensitive information, such as current user credentials, or manipulate data between the user&amp;rsquo;s browser and Cisco Unified Intelligence Center in the context of the malicious gadget.</t>
  </si>
  <si>
    <t>CWE-99</t>
  </si>
  <si>
    <t>Archive via Library</t>
  </si>
  <si>
    <t>attack-pattern--41868330-6ee2-4d0f-b743-9f2294c3c9b6</t>
  </si>
  <si>
    <t>[Lazarus Group](https://attack.mitre.org/groups/G0032) malware IndiaIndia saves information gathered about the victim to a file that is compressed with Zlib, encrypted, and uploaded to a C2 server.(Citation: Novetta Blockbuster RATs)(Citation: McAfee Lazarus Resurfaces Feb 2018)</t>
  </si>
  <si>
    <t>relationship--8c58cfe5-0b71-434c-939a-329b612d2337</t>
  </si>
  <si>
    <t>Archive via Custom Method</t>
  </si>
  <si>
    <t>attack-pattern--143c0cbb-a297-4142-9624-87ffc778980b</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</si>
  <si>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</si>
  <si>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relationship--f60afd0d-68d1-4b71-bb07-b943e9542b2d</t>
  </si>
  <si>
    <t>T1561</t>
  </si>
  <si>
    <t>Disk Wipe</t>
  </si>
  <si>
    <t>Disk Content Wipe</t>
  </si>
  <si>
    <t>attack-pattern--fb640c43-aa6b-431e-a961-a279010424ac</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</si>
  <si>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</si>
  <si>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relationship--78ca7fcf-95b9-485c-a87b-2ac083312885</t>
  </si>
  <si>
    <t>attack-pattern--1988cc35-ced8-4dad-b2d1-7628488fa967</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</si>
  <si>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</si>
  <si>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https://attack.mitre.org/techniques/T1561</t>
  </si>
  <si>
    <t>20 April 2023</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</si>
  <si>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</si>
  <si>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Command: Command Execution, Drive: Drive Access, Drive: Drive Modification, Driver: Driver Load, Process: Process Creation</t>
  </si>
  <si>
    <t>Disk Structure Wipe</t>
  </si>
  <si>
    <t>attack-pattern--0af0ca99-357d-4ba1-805f-674fdfb7bef9</t>
  </si>
  <si>
    <t>[Lazarus Group](https://attack.mitre.org/groups/G0032) malware SHARPKNOT overwrites and deletes the Master Boot Record (MBR) on the victim's machine and has possessed MBR wiper malware since at least 2009.(Citation: US-CERT SHARPKNOT June 2018)(Citation: Novetta Blockbuster)</t>
  </si>
  <si>
    <t>relationship--b00c9e09-d98f-40b4-bc4e-0c3e9fe873e1</t>
  </si>
  <si>
    <t>Disable or Modify Tools</t>
  </si>
  <si>
    <t>attack-pattern--ac08589e-ee59-4935-8667-d845e38fe579</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</si>
  <si>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</si>
  <si>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relationship--ae61abba-14fb-4d4e-9f8e-a3b18500b449</t>
  </si>
  <si>
    <t>Disable or Modify System Firewall</t>
  </si>
  <si>
    <t>attack-pattern--5372c5fe-f424-4def-bcd5-d3a8e770f07b</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</si>
  <si>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</si>
  <si>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relationship--b348a960-f2f1-4832-aeb4-ac890c1e1c39</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</si>
  <si>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</si>
  <si>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relationship--2426519f-c915-4c8f-8164-0d93dbbf0be1</t>
  </si>
  <si>
    <t>[Lazarus Group](https://attack.mitre.org/groups/G0032) has targeted victims with spearphishing emails containing malicious Microsoft Word documents.(Citation: McAfee Bankshot)(Citation: Kaspersky ThreatNeedle Feb 2021)(Citation: Lazarus APT January 2022)(Citation: Qualys LolZarus)</t>
  </si>
  <si>
    <t>relationship--061841f1-5814-41e3-94b5-536b8a52d062</t>
  </si>
  <si>
    <t>[Lazarus Group](https://attack.mitre.org/groups/G0032) has sent malicious links to victims via email.(Citation: Kaspersky ThreatNeedle Feb 2021)</t>
  </si>
  <si>
    <t>relationship--5e28da21-d977-4488-a8dc-10bad0833374</t>
  </si>
  <si>
    <t>[Lazarus Group](https://attack.mitre.org/groups/G0032) has used social media platforms, including LinkedIn and Twitter, to send spearphishing messages.(Citation: Google TAG Lazarus Jan 2021)</t>
  </si>
  <si>
    <t>relationship--ba9b20fb-04a8-403b-9549-c13a9bb2603c</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</si>
  <si>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</si>
  <si>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relationship--4c06e313-2cde-494c-a8dc-449649a1afa6</t>
  </si>
  <si>
    <t>[Lazarus Group](https://attack.mitre.org/groups/G0032) has replaced `win_fw.dll`, an internal component that is executed during IDA Pro installation, with a malicious DLL to download and execute a payload.(Citation: ESET Twitter Ida Pro Nov 2021)</t>
  </si>
  <si>
    <t>relationship--daf75556-254a-41af-960d-5b1012c739e3</t>
  </si>
  <si>
    <t>02 March 2022</t>
  </si>
  <si>
    <t>KernelCallbackTable</t>
  </si>
  <si>
    <t>attack-pattern--a4657bc9-d22f-47d2-a7b7-dd6ec33f3dde</t>
  </si>
  <si>
    <t>[Lazarus Group](https://attack.mitre.org/groups/G0032) has abused the &lt;code&gt;KernelCallbackTable&lt;/code&gt; to hijack process control flow and execute shellcode.(Citation: Lazarus APT January 2022)(Citation: Qualys LolZarus)</t>
  </si>
  <si>
    <t>relationship--c0337d13-da6a-4e2b-91a4-a389c6b4ee28</t>
  </si>
  <si>
    <t>01 March 2022</t>
  </si>
  <si>
    <t>[Lazarus Group](https://attack.mitre.org/groups/G0032) has acquired domains related to their campaigns to act as distribution points and C2 channels.(Citation: CISA AppleJeus Feb 2021)(Citation: Google TAG Lazarus Jan 2021)</t>
  </si>
  <si>
    <t>relationship--b24131fe-0d25-456e-a2da-58da3ff5bc17</t>
  </si>
  <si>
    <t>01 March 2021</t>
  </si>
  <si>
    <t>[Lazarus Group](https://attack.mitre.org/groups/G0032) has hosted malicious downloads on Github.(Citation: CISA AppleJeus Feb 2021)</t>
  </si>
  <si>
    <t>relationship--7e2b9c63-69ac-4050-b057-2fe16ef1d355</t>
  </si>
  <si>
    <t>02 March 2021</t>
  </si>
  <si>
    <t>Server</t>
  </si>
  <si>
    <t>attack-pattern--e196b5c5-8118-4a1c-ab8a-936586ce3db5</t>
  </si>
  <si>
    <t>[Lazarus Group](https://attack.mitre.org/groups/G0032) has compromised servers to stage malicious tools.(Citation: Kaspersky ThreatNeedle Feb 2021)</t>
  </si>
  <si>
    <t>relationship--0dcce53a-3ac1-4528-8c34-f85569638740</t>
  </si>
  <si>
    <t>Social Media Accounts</t>
  </si>
  <si>
    <t>attack-pattern--b1ccd744-3f78-4a0e-9bb2-2002057f7928</t>
  </si>
  <si>
    <t>[Lazarus Group](https://attack.mitre.org/groups/G0032) has created new Twitter accounts to conduct social engineering against potential victims.(Citation: Google TAG Lazarus Jan 2021)</t>
  </si>
  <si>
    <t>relationship--c0807a3c-a298-47ef-8705-7d7ca55d446e</t>
  </si>
  <si>
    <t>[Lazarus Group](https://attack.mitre.org/groups/G0032) has created new email accounts for spearphishing operations.(Citation: Kaspersky ThreatNeedle Feb 2021)</t>
  </si>
  <si>
    <t>relationship--eea8a891-7ebb-4589-9d36-6a801ff00818</t>
  </si>
  <si>
    <t>[Lazarus Group](https://attack.mitre.org/groups/G0032) has developed custom malware for use in their operations.(Citation: CISA AppleJeus Feb 2021)(Citation: Google TAG Lazarus Jan 2021)</t>
  </si>
  <si>
    <t>relationship--1754cf51-f712-4e7c-9108-fa276b9f1543</t>
  </si>
  <si>
    <t>[Lazarus Group](https://attack.mitre.org/groups/G0032) has obtained a variety of tools for their operations, including [Responder](https://attack.mitre.org/software/S0174) and PuTTy PSCP.(Citation: Kaspersky ThreatNeedle Feb 2021)</t>
  </si>
  <si>
    <t>relationship--7b2e912e-4561-4edc-87fe-11f9e259a5a9</t>
  </si>
  <si>
    <t>attack-pattern--19401639-28d0-4c3c-adcc-bc2ba22f6421</t>
  </si>
  <si>
    <t>[Lazarus Group](https://attack.mitre.org/groups/G0032) has obtained SSL certificates for their C2 domains.(Citation: CISA AppleJeus Feb 2021)</t>
  </si>
  <si>
    <t>relationship--41c193c1-8269-4a2e-9ed8-9dd51489a03f</t>
  </si>
  <si>
    <t>Email Addresses</t>
  </si>
  <si>
    <t>attack-pattern--69f897fd-12a9-4c89-ad6a-46d2f3c38262</t>
  </si>
  <si>
    <t>[Lazarus Group](https://attack.mitre.org/groups/G0032) collected email addresses belonging to various departments of a targeted organization which were used in follow-on phishing campaigns.(Citation: Kaspersky ThreatNeedle Feb 2021)</t>
  </si>
  <si>
    <t>relationship--7104b56f-06ef-4888-ab9b-fac77fea3097</t>
  </si>
  <si>
    <t>Dishanya</t>
  </si>
  <si>
    <t>Insider Threats</t>
  </si>
  <si>
    <t>Individuals within an Organisation who misuse their access to harm the Organisation.</t>
  </si>
  <si>
    <t>Phishing emails and perform identity theft</t>
  </si>
  <si>
    <t>Individual</t>
  </si>
  <si>
    <t>Organisation</t>
  </si>
  <si>
    <t>APT-C-36</t>
  </si>
  <si>
    <t>G0099</t>
  </si>
  <si>
    <t>intrusion-set--c4d50cdf-87ce-407d-86d8-862883485842</t>
  </si>
  <si>
    <t>Venezuela</t>
  </si>
  <si>
    <t>[APT-C-36](https://attack.mitre.org/groups/G0099) has downloaded binary data from a specified domain after the malicious document is opened.(Citation: QiAnXin APT-C-36 Feb2019)</t>
  </si>
  <si>
    <t>relationship--c3bedbae-b1e1-4a35-8c59-d181dca093e4</t>
  </si>
  <si>
    <t>07 May 2020</t>
  </si>
  <si>
    <t>Axiom</t>
  </si>
  <si>
    <t>G0001</t>
  </si>
  <si>
    <t>intrusion-set--a0cb9370-e39b-44d5-9f50-ef78e412b973</t>
  </si>
  <si>
    <t>Steganography</t>
  </si>
  <si>
    <t>attack-pattern--eec23884-3fa1-4d8a-ac50-6f104d51e235</t>
  </si>
  <si>
    <t>[Axiom](https://attack.mitre.org/groups/G0001) has used steganography to hide its C2 communications.(Citation: Novetta-Axiom)</t>
  </si>
  <si>
    <t>relationship--0c393451-a750-4c8a-81be-4d0e9e84a6eb</t>
  </si>
  <si>
    <t>20 March 2023</t>
  </si>
  <si>
    <t>[APT-C-36](https://attack.mitre.org/groups/G0099) has used port 4050 for C2 communications.(Citation: QiAnXin APT-C-36 Feb2019)</t>
  </si>
  <si>
    <t>relationship--db0f9f05-6f76-47c3-81bf-a59d85045188</t>
  </si>
  <si>
    <t>05 May 2020</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</si>
  <si>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</si>
  <si>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relationship--7b4b8d0b-fbc3-469a-ab62-72c5c4c4653d</t>
  </si>
  <si>
    <t>Higaisa</t>
  </si>
  <si>
    <t>G0126</t>
  </si>
  <si>
    <t>intrusion-set--54dfec3e-6464-4f74-9d69-b7c817b7e5a3</t>
  </si>
  <si>
    <t>South Korea</t>
  </si>
  <si>
    <t>[Higaisa](https://attack.mitre.org/groups/G0126) used a FakeTLS session for C2 communications.(Citation: Zscaler Higaisa 2020)</t>
  </si>
  <si>
    <t>relationship--74fe4149-c5df-43a3-809a-5ece230b1cd7</t>
  </si>
  <si>
    <t>05 March 2021</t>
  </si>
  <si>
    <t>30 March 2021</t>
  </si>
  <si>
    <t>APT3</t>
  </si>
  <si>
    <t>G0022</t>
  </si>
  <si>
    <t>intrusion-set--0bbdf25b-30ff-4894-a1cd-49260d0dd2d9</t>
  </si>
  <si>
    <t>[APT3](https://attack.mitre.org/groups/G0022) has used a tool to dump credentials by injecting itself into lsass.exe and triggering with the argument "dig."(Citation: Symantec Buckeye)</t>
  </si>
  <si>
    <t>relationship--c948f964-e26c-4226-9577-7b78b5bf271f</t>
  </si>
  <si>
    <t>APT32</t>
  </si>
  <si>
    <t>G0050</t>
  </si>
  <si>
    <t>intrusion-set--247cb30b-955f-42eb-97a5-a89fef69341e</t>
  </si>
  <si>
    <t>Vietnam</t>
  </si>
  <si>
    <t>[APT32](https://attack.mitre.org/groups/G0050) used Mimikatz and customized versions of Windows Credential Dumper to harvest credentials.(Citation: Cybereason Oceanlotus May 2017)(Citation: Cybereason Cobalt Kitty 2017)</t>
  </si>
  <si>
    <t>relationship--63835d80-f52b-472c-a605-b0360eea3539</t>
  </si>
  <si>
    <t>31 January 2019</t>
  </si>
  <si>
    <t>APT33</t>
  </si>
  <si>
    <t>G0064</t>
  </si>
  <si>
    <t>intrusion-set--fbd29c89-18ba-4c2d-b792-51c0adee049f</t>
  </si>
  <si>
    <t>Iran</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</si>
  <si>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</si>
  <si>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relationship--5fd13ed0-28df-4131-a653-0fa5a760ff95</t>
  </si>
  <si>
    <t>10 April 2019</t>
  </si>
  <si>
    <t>APT39</t>
  </si>
  <si>
    <t>G0087</t>
  </si>
  <si>
    <t>intrusion-set--44e43fad-ffcb-4210-abcf-eaaed9735f80</t>
  </si>
  <si>
    <t>[APT39](https://attack.mitre.org/groups/G0087) has used Mimikatz, Windows Credential Editor and ProcDump to dump credentials.(Citation: FireEye APT39 Jan 2019)</t>
  </si>
  <si>
    <t>relationship--948eaafc-3440-43f3-b9e4-39eb77197d72</t>
  </si>
  <si>
    <t>21 February 2019</t>
  </si>
  <si>
    <t>APT41</t>
  </si>
  <si>
    <t>G0096</t>
  </si>
  <si>
    <t>intrusion-set--18854f55-ac7c-4634-bd9a-352dd07613b7</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</si>
  <si>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</si>
  <si>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relationship--cbbbc655-e5a7-40e9-be62-7f29727b9f0c</t>
  </si>
  <si>
    <t>23 September 2019</t>
  </si>
  <si>
    <t>APT5</t>
  </si>
  <si>
    <t>G1023</t>
  </si>
  <si>
    <t>intrusion-set--c1aab4c9-4c34-4f4f-8541-d529e46a07f9</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</si>
  <si>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</si>
  <si>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relationship--81ce1970-88fa-4820-8f08-9a2a8332df77</t>
  </si>
  <si>
    <t>12 February 2024</t>
  </si>
  <si>
    <t>17 April 2024</t>
  </si>
  <si>
    <t>Aquatic Panda</t>
  </si>
  <si>
    <t>G0143</t>
  </si>
  <si>
    <t>intrusion-set--64b52e7d-b2c4-4a02-9372-08a463f5dc11</t>
  </si>
  <si>
    <t>[Aquatic Panda](https://attack.mitre.org/groups/G0143) has attempted to harvest credentials through LSASS memory dumping.(Citation: CrowdStrike AQUATIC PANDA December 2021)</t>
  </si>
  <si>
    <t>relationship--c417561d-d3fa-4aa7-b272-6769b2ada225</t>
  </si>
  <si>
    <t>18 January 2022</t>
  </si>
  <si>
    <t>20 January 2022</t>
  </si>
  <si>
    <t>BRONZE BUTLER</t>
  </si>
  <si>
    <t>G0060</t>
  </si>
  <si>
    <t>intrusion-set--93f52415-0fe4-4d3d-896c-fc9b8e88ab90</t>
  </si>
  <si>
    <t>[BRONZE BUTLER](https://attack.mitre.org/groups/G0060) has used various tools (such as Mimikatz and WCE) to perform credential dumping.(Citation: Secureworks BRONZE BUTLER Oct 2017)</t>
  </si>
  <si>
    <t>relationship--8f897f1c-7bc6-4a85-8d3b-627f976af215</t>
  </si>
  <si>
    <t>Blue Mockingbird</t>
  </si>
  <si>
    <t>G0108</t>
  </si>
  <si>
    <t>intrusion-set--73a80fab-2aa3-48e0-a4d0-3a4828200aee</t>
  </si>
  <si>
    <t>[Blue Mockingbird](https://attack.mitre.org/groups/G0108) has used Mimikatz to retrieve credentials from LSASS memory.(Citation: RedCanary Mockingbird May 2020)</t>
  </si>
  <si>
    <t>relationship--56af2eea-6c9d-4917-b7d9-275877cb552a</t>
  </si>
  <si>
    <t>27 May 2020</t>
  </si>
  <si>
    <t>25 June 2020</t>
  </si>
  <si>
    <t>Cleaver</t>
  </si>
  <si>
    <t>G0003</t>
  </si>
  <si>
    <t>intrusion-set--8f5e8dc7-739d-4f5e-a8a1-a66e004d7063</t>
  </si>
  <si>
    <t>[Cleaver](https://attack.mitre.org/groups/G0003) has been known to dump credentials using Mimikatz and Windows Credential Editor.(Citation: Cylance Cleaver)</t>
  </si>
  <si>
    <t>relationship--1c7b9a1b-e874-4881-884a-e3c3d1fd8aed</t>
  </si>
  <si>
    <t>22 July 2022</t>
  </si>
  <si>
    <t>Earth Lusca</t>
  </si>
  <si>
    <t>G1006</t>
  </si>
  <si>
    <t>intrusion-set--cc613a49-9bfa-4e22-98d1-15ffbb03f034</t>
  </si>
  <si>
    <t>[Earth Lusca](https://attack.mitre.org/groups/G1006) has used ProcDump to obtain the hashes of credentials by dumping the memory of the LSASS process.(Citation: TrendMicro EarthLusca 2022)</t>
  </si>
  <si>
    <t>relationship--9d82c2c5-7d98-40dd-9171-1d605f259064</t>
  </si>
  <si>
    <t>18 July 2022</t>
  </si>
  <si>
    <t>09 September 2022</t>
  </si>
  <si>
    <t>FIN13</t>
  </si>
  <si>
    <t>G1016</t>
  </si>
  <si>
    <t>intrusion-set--fd66436e-4d33-450e-ac4c-f7810f1c85f4</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</si>
  <si>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</si>
  <si>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relationship--60077740-36a0-4fd6-8c07-0694143b722e</t>
  </si>
  <si>
    <t>27 July 2023</t>
  </si>
  <si>
    <t>FIN6</t>
  </si>
  <si>
    <t>G0037</t>
  </si>
  <si>
    <t>intrusion-set--2a7914cf-dff3-428d-ab0f-1014d1c28aeb</t>
  </si>
  <si>
    <t xml:space="preserve">[FIN6](https://attack.mitre.org/groups/G0037) has used [Windows Credential Editor](https://attack.mitre.org/software/S0005) for credential dumping.(Citation: FireEye FIN6 April 2016)(Citation: FireEye FIN6 Apr 2019)	
</t>
  </si>
  <si>
    <t>relationship--e0bc7e9b-aec8-4e78-baed-f635ee7bd196</t>
  </si>
  <si>
    <t>FIN8</t>
  </si>
  <si>
    <t>G0061</t>
  </si>
  <si>
    <t>intrusion-set--fd19bd82-1b14-49a1-a176-6cdc46b8a826</t>
  </si>
  <si>
    <t>[FIN8](https://attack.mitre.org/groups/G0061) harvests credentials using Invoke-Mimikatz or Windows Credentials Editor (WCE).(Citation: FireEye Know Your Enemy FIN8 Aug 2016)</t>
  </si>
  <si>
    <t>relationship--331e59e9-0d10-4c2d-ba92-e8eb0de1cc95</t>
  </si>
  <si>
    <t>Fox Kitten</t>
  </si>
  <si>
    <t>G0117</t>
  </si>
  <si>
    <t>intrusion-set--c21dd6f1-1364-4a70-a1f7-783080ec34ee</t>
  </si>
  <si>
    <t>[Fox Kitten](https://attack.mitre.org/groups/G0117) has used prodump to dump credentials from LSASS.(Citation: CISA AA20-259A Iran-Based Actor September 2020)</t>
  </si>
  <si>
    <t>relationship--a3b4a3e9-2552-43dc-957a-5c7f64fac9f1</t>
  </si>
  <si>
    <t>GALLIUM</t>
  </si>
  <si>
    <t>G0093</t>
  </si>
  <si>
    <t>intrusion-set--06a11b7e-2a36-47fe-8d3e-82c265df3258</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</si>
  <si>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</si>
  <si>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relationship--7adea746-109e-41c2-bf48-20e0282038a0</t>
  </si>
  <si>
    <t>19 July 2019</t>
  </si>
  <si>
    <t>HAFNIUM</t>
  </si>
  <si>
    <t>G0125</t>
  </si>
  <si>
    <t>intrusion-set--2688b13e-8e71-405a-9c40-0dee94bddf87</t>
  </si>
  <si>
    <t>[HAFNIUM](https://attack.mitre.org/groups/G0125) has used &lt;code&gt;procdump&lt;/code&gt; to dump the LSASS process memory.(Citation: Microsoft HAFNIUM March 2020)(Citation: Volexity Exchange Marauder March 2021)(Citation: Rapid7 HAFNIUM Mar 2021)</t>
  </si>
  <si>
    <t>relationship--467d9812-8d19-4fca-a2fd-5a8e1dbb43f7</t>
  </si>
  <si>
    <t>03 March 2021</t>
  </si>
  <si>
    <t>10 April 2023</t>
  </si>
  <si>
    <t>Indrik Spider</t>
  </si>
  <si>
    <t>G0119</t>
  </si>
  <si>
    <t>intrusion-set--01e28736-2ffc-455b-9880-ed4d1407ae07</t>
  </si>
  <si>
    <t>[Indrik Spider](https://attack.mitre.org/groups/G0119) used [Cobalt Strike](https://attack.mitre.org/software/S0154) to carry out credential dumping using ProcDump.(Citation: Symantec WastedLocker June 2020)</t>
  </si>
  <si>
    <t>relationship--000aa4d0-315e-40d7-b2b6-76e91ecf0fe8</t>
  </si>
  <si>
    <t>15 September 2021</t>
  </si>
  <si>
    <t>APT12</t>
  </si>
  <si>
    <t>G0005</t>
  </si>
  <si>
    <t>intrusion-set--c47f937f-1022-4f42-8525-e7a4779a14cb</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</si>
  <si>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</si>
  <si>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relationship--75b6869c-dd4e-44ec-8614-97fe792e9dd6</t>
  </si>
  <si>
    <t>07 June 2019</t>
  </si>
  <si>
    <t>10 June 2019</t>
  </si>
  <si>
    <t>Ke3chang</t>
  </si>
  <si>
    <t>G0004</t>
  </si>
  <si>
    <t>intrusion-set--6713ab67-e25b-49cc-808d-2b36d4fbc35c</t>
  </si>
  <si>
    <t>[Ke3chang](https://attack.mitre.org/groups/G0004) has dumped credentials, including by using [Mimikatz](https://attack.mitre.org/software/S0002).(Citation: Mandiant Operation Ke3chang November 2014)(Citation: NCC Group APT15 Alive and Strong)(Citation: Microsoft NICKEL December 2021)</t>
  </si>
  <si>
    <t>relationship--c8db7b65-563d-47ba-9e06-cabdbade47e9</t>
  </si>
  <si>
    <t>11 April 2022</t>
  </si>
  <si>
    <t>Kimsuky</t>
  </si>
  <si>
    <t>G0094</t>
  </si>
  <si>
    <t>intrusion-set--0ec2f388-bf0f-4b5c-97b1-fc736d26c25f</t>
  </si>
  <si>
    <t>[Kimsuky](https://attack.mitre.org/groups/G0094) has gathered credentials using [Mimikatz](https://attack.mitre.org/software/S0002) and ProcDump.(Citation: CISA AA20-301A Kimsuky)(Citation: Netscout Stolen Pencil Dec 2018)(Citation: KISA Operation Muzabi)</t>
  </si>
  <si>
    <t>relationship--eb67e50e-84ac-495d-8374-547ef1f34f4f</t>
  </si>
  <si>
    <t>05 November 2020</t>
  </si>
  <si>
    <t>12 April 2022</t>
  </si>
  <si>
    <t>Leafminer</t>
  </si>
  <si>
    <t>G0077</t>
  </si>
  <si>
    <t>intrusion-set--32bca8ff-d900-4877-aa65-d70baa041b74</t>
  </si>
  <si>
    <t>[Leafminer](https://attack.mitre.org/groups/G0077) used several tools for retrieving login and password information, including LaZagne and Mimikatz.(Citation: Symantec Leafminer July 2018)</t>
  </si>
  <si>
    <t>relationship--21198a81-0fa4-4114-9a75-478e7212b87a</t>
  </si>
  <si>
    <t>APT17</t>
  </si>
  <si>
    <t>G0025</t>
  </si>
  <si>
    <t>intrusion-set--090242d7-73fc-4738-af68-20162f7a5aae</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</si>
  <si>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</si>
  <si>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relationship--fd9834dc-0323-408b-b217-3f3aa27b50ac</t>
  </si>
  <si>
    <t>Leviathan</t>
  </si>
  <si>
    <t>G0065</t>
  </si>
  <si>
    <t>intrusion-set--7113eaa5-ba79-4fb3-b68a-398ee9cd698e</t>
  </si>
  <si>
    <t>[Leviathan](https://attack.mitre.org/groups/G0065) has used publicly available tools to dump password hashes, including ProcDump and WCE.(Citation: FireEye APT40 March 2019)</t>
  </si>
  <si>
    <t>relationship--31a8dc85-abb8-4144-9fe8-6d9a71339c0e</t>
  </si>
  <si>
    <t>04 October 2021</t>
  </si>
  <si>
    <t>Magic Hound</t>
  </si>
  <si>
    <t>G0059</t>
  </si>
  <si>
    <t>intrusion-set--f9d6633a-55e6-4adc-9263-6ae080421a13</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</si>
  <si>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</si>
  <si>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relationship--98d076a5-9640-4337-a5a0-27c0c8a3374b</t>
  </si>
  <si>
    <t>12 January 2023</t>
  </si>
  <si>
    <t>MuddyWater</t>
  </si>
  <si>
    <t>G0069</t>
  </si>
  <si>
    <t>intrusion-set--269e8108-68c6-4f99-b911-14b2e765dec2</t>
  </si>
  <si>
    <t>[MuddyWater](https://attack.mitre.org/groups/G0069) has performed credential dumping with [Mimikatz](https://attack.mitre.org/software/S0002) and procdump64.exe.(Citation: Unit 42 MuddyWater Nov 2017)(Citation: Symantec MuddyWater Dec 2018)(Citation: Trend Micro Muddy Water March 2021)</t>
  </si>
  <si>
    <t>relationship--beda360a-6477-48b9-b7d1-4643d02bc3c9</t>
  </si>
  <si>
    <t>19 March 2021</t>
  </si>
  <si>
    <t>OilRig</t>
  </si>
  <si>
    <t>G0049</t>
  </si>
  <si>
    <t>intrusion-set--4ca1929c-7d64-4aab-b849-badbfc0c760d</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</si>
  <si>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</si>
  <si>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relationship--0fa0f5d6-be0b-4a48-938c-6d9bb8b1a170</t>
  </si>
  <si>
    <t>06 February 2023</t>
  </si>
  <si>
    <t>APT18</t>
  </si>
  <si>
    <t>G0026</t>
  </si>
  <si>
    <t>intrusion-set--38fd6a28-3353-4f2b-bb2b-459fecd5c648</t>
  </si>
  <si>
    <t>[APT18](https://attack.mitre.org/groups/G0026) actors leverage legitimate credentials to log into external remote services.(Citation: RSA2017 Detect and Respond Adair)</t>
  </si>
  <si>
    <t>relationship--3b521f87-a77d-4c8d-8ab8-ffc6dbc3d62e</t>
  </si>
  <si>
    <t>16 June 2021</t>
  </si>
  <si>
    <t>PLATINUM</t>
  </si>
  <si>
    <t>G0068</t>
  </si>
  <si>
    <t>intrusion-set--f9c06633-dcff-48a1-8588-759e7cec5694</t>
  </si>
  <si>
    <t>[PLATINUM](https://attack.mitre.org/groups/G0068) has used keyloggers that are also capable of dumping credentials.(Citation: Microsoft PLATINUM April 2016)</t>
  </si>
  <si>
    <t>relationship--a14c4d34-5a27-419a-b665-e1207ba55ca7</t>
  </si>
  <si>
    <t>[APT18](https://attack.mitre.org/groups/G0026) can list files information for specific directories.(Citation: PaloAlto DNS Requests May 2016)</t>
  </si>
  <si>
    <t>relationship--e3417dc3-f784-4306-8466-65a0067b63f1</t>
  </si>
  <si>
    <t>30 May 2019</t>
  </si>
  <si>
    <t>[APT18](https://attack.mitre.org/groups/G0026) can upload a file to the victim’s machine.(Citation: PaloAlto DNS Requests May 2016)</t>
  </si>
  <si>
    <t>relationship--882c68e3-5f01-4438-a430-ff22692d8910</t>
  </si>
  <si>
    <t>Sandworm Team</t>
  </si>
  <si>
    <t>G0034</t>
  </si>
  <si>
    <t>intrusion-set--381fcf73-60f6-4ab2-9991-6af3cbc35192</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</si>
  <si>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</si>
  <si>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relationship--b96e67e2-7d82-478e-8bf3-2e8acf8a14dd</t>
  </si>
  <si>
    <t>10 June 2020</t>
  </si>
  <si>
    <t>19 January 2023</t>
  </si>
  <si>
    <t>[APT18](https://attack.mitre.org/groups/G0026) can collect system information from the victim’s machine.(Citation: PaloAlto DNS Requests May 2016)</t>
  </si>
  <si>
    <t>relationship--c47e35e1-cf8a-4c2b-b63d-25b37a008226</t>
  </si>
  <si>
    <t>relationship--1ac5bace-cdc2-4a1b-abad-d30ca0ed7f45</t>
  </si>
  <si>
    <t>Threat Group-3390</t>
  </si>
  <si>
    <t>G0027</t>
  </si>
  <si>
    <t>intrusion-set--fb366179-766c-4a4a-afa1-52bff1fd601c</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</si>
  <si>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</si>
  <si>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relationship--21f2fd40-073c-4c25-bf4e-19339ac1f99d</t>
  </si>
  <si>
    <t>Volt Typhoon</t>
  </si>
  <si>
    <t>G1017</t>
  </si>
  <si>
    <t>intrusion-set--174279b4-399f-4ddb-966e-5efedd1dd5f2</t>
  </si>
  <si>
    <t>[Volt Typhoon](https://attack.mitre.org/groups/G1017) has attempted to access hashed credentials from the LSASS process memory space.(Citation: Microsoft Volt Typhoon May 2023)</t>
  </si>
  <si>
    <t>relationship--5c96f40f-8cbc-4561-9a1f-ce9dad5808d5</t>
  </si>
  <si>
    <t>31 July 2023</t>
  </si>
  <si>
    <t>APT19</t>
  </si>
  <si>
    <t>G0073</t>
  </si>
  <si>
    <t>intrusion-set--fe8796a4-2a02-41a0-9d27-7aa1e995feb6</t>
  </si>
  <si>
    <t>[APT19](https://attack.mitre.org/groups/G0073) downloaded and launched code within a SCT file.(Citation: FireEye APT19)</t>
  </si>
  <si>
    <t>relationship--4f2e62d0-5345-45dc-9e9d-46bb11c5f35d</t>
  </si>
  <si>
    <t>Whitefly</t>
  </si>
  <si>
    <t>G0107</t>
  </si>
  <si>
    <t>intrusion-set--b74f909f-8e52-4b69-b770-162bf59a1b4e</t>
  </si>
  <si>
    <t>[Whitefly](https://attack.mitre.org/groups/G0107) has used [Mimikatz](https://attack.mitre.org/software/S0002) to obtain credentials.(Citation: Symantec Whitefly March 2019)</t>
  </si>
  <si>
    <t>relationship--5ee2ba47-9b66-4a62-8bde-ff29409d4830</t>
  </si>
  <si>
    <t>An [APT19](https://attack.mitre.org/groups/G0073) HTTP malware variant decrypts strings using single-byte XOR keys.(Citation: Unit 42 C0d0so0 Jan 2016)</t>
  </si>
  <si>
    <t>relationship--f84b2658-a891-45a8-93ff-14dc0a86df10</t>
  </si>
  <si>
    <t>25 April 2019</t>
  </si>
  <si>
    <t>[APT19](https://attack.mitre.org/groups/G0073) performed a watering hole attack on forbes.com in 2014 to compromise targets.(Citation: Unit 42 C0d0so0 Jan 2016)</t>
  </si>
  <si>
    <t>relationship--478f7f77-6b6b-4949-ac87-f28419b5e2ab</t>
  </si>
  <si>
    <t>Wizard Spider</t>
  </si>
  <si>
    <t>G0102</t>
  </si>
  <si>
    <t>intrusion-set--dd2d9ca6-505b-4860-a604-233685b802c7</t>
  </si>
  <si>
    <t>[Wizard Spider](https://attack.mitre.org/groups/G0102) has dumped the lsass.exe memory to harvest credentials with the use of open-source tool [LaZagne](https://attack.mitre.org/software/S0349).(Citation: Mandiant FIN12 Oct 2021)</t>
  </si>
  <si>
    <t>relationship--bfd2f3f1-3a5f-4500-be4e-39e3f8d6cb8e</t>
  </si>
  <si>
    <t>03 August 2023</t>
  </si>
  <si>
    <t>12 September 2023</t>
  </si>
  <si>
    <t>[APT41](https://attack.mitre.org/groups/G0096) extracted user account data from the Security Account Managerr (SAM), making a copy of this database from the registry using the &lt;code&gt;reg save&lt;/code&gt; command or by exploiting volume shadow copies.(Citation: Rostovcev APT41 2021)</t>
  </si>
  <si>
    <t>relationship--81a6f575-386c-4d8f-ac6c-fa293141eb60</t>
  </si>
  <si>
    <t>22 February 2024</t>
  </si>
  <si>
    <t>[APT19](https://attack.mitre.org/groups/G0073) uses a Port 22 malware variant to modify several Registry keys.(Citation: Unit 42 C0d0so0 Jan 2016)</t>
  </si>
  <si>
    <t>relationship--45f35ec0-73a8-42a6-b879-d800d27211c8</t>
  </si>
  <si>
    <t>[APT5](https://attack.mitre.org/groups/G1023) has copied and exfiltrated the SAM Registry hive from targeted systems.(Citation: Mandiant Pulse Secure Update May 2021)</t>
  </si>
  <si>
    <t>relationship--8fdfcd23-4608-4a40-98fc-2e4baa8d6a41</t>
  </si>
  <si>
    <t>Dragonfly</t>
  </si>
  <si>
    <t>G0035</t>
  </si>
  <si>
    <t>intrusion-set--1c63d4ec-0a75-4daa-b1df-0d11af3d3cc1</t>
  </si>
  <si>
    <t>[Dragonfly](https://attack.mitre.org/groups/G0035) has dropped and executed SecretsDump to dump password hashes.(Citation: US-CERT TA18-074A)</t>
  </si>
  <si>
    <t>relationship--63759a0f-39e8-4d94-ab20-3bdba67ca502</t>
  </si>
  <si>
    <t>06 December 2021</t>
  </si>
  <si>
    <t>[FIN13](https://attack.mitre.org/groups/G1016) has extracted the SAM and SYSTEM registry hives using the `reg.exe` binary for obtaining password hashes from a compromised machine.(Citation: Sygnia Elephant Beetle Jan 2022)</t>
  </si>
  <si>
    <t>relationship--427594ef-614a-4e8e-a6ac-abccc0645ada</t>
  </si>
  <si>
    <t>[GALLIUM](https://attack.mitre.org/groups/G0093) used &lt;code&gt;reg&lt;/code&gt; commands to dump specific hives from the Windows Registry, such as the SAM hive, and obtain password hashes.(Citation: Cybereason Soft Cell June 2019)</t>
  </si>
  <si>
    <t>relationship--1a28a0a2-8e2f-4c42-b6b0-0ffe3d821528</t>
  </si>
  <si>
    <t>25 March 2020</t>
  </si>
  <si>
    <t>[Ke3chang](https://attack.mitre.org/groups/G0004) has dumped credentials, including by using gsecdump.(Citation: Mandiant Operation Ke3chang November 2014)(Citation: NCC Group APT15 Alive and Strong)</t>
  </si>
  <si>
    <t>relationship--644d2862-2836-41dd-ba3f-05e23278a5e6</t>
  </si>
  <si>
    <t>01 November 2021</t>
  </si>
  <si>
    <t>[Threat Group-3390](https://attack.mitre.org/groups/G0027) actors have used [gsecdump](https://attack.mitre.org/software/S0008) to dump credentials. They have also dumped credentials from domain controllers.(Citation: Dell TG-3390)(Citation: SecureWorks BRONZE UNION June 2017)</t>
  </si>
  <si>
    <t>relationship--a829622f-60cf-4e24-afce-fb89270e95cb</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</si>
  <si>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</si>
  <si>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relationship--c3d9182c-178b-4d8d-91d8-f4d1313738bb</t>
  </si>
  <si>
    <t>[APT19](https://attack.mitre.org/groups/G0073) used an HTTP malware variant and a Port 22 malware variant to collect the MAC address and IP address from the victim’s machine.(Citation: Unit 42 C0d0so0 Jan 2016)</t>
  </si>
  <si>
    <t>relationship--322703cc-c8f9-4046-8a61-e165a2d11bc7</t>
  </si>
  <si>
    <t>[APT19](https://attack.mitre.org/groups/G0073) used an HTTP malware variant and a Port 22 malware variant to collect the victim’s username.(Citation: Unit 42 C0d0so0 Jan 2016)</t>
  </si>
  <si>
    <t>relationship--331ebf73-af72-4121-815a-d10392ac75ab</t>
  </si>
  <si>
    <t>[Wizard Spider](https://attack.mitre.org/groups/G0102) has acquired credentials from the SAM/SECURITY registry hives.(Citation: FireEye KEGTAP SINGLEMALT October 2020)</t>
  </si>
  <si>
    <t>relationship--c96e7dda-d05c-458a-8332-9e7851bb4775</t>
  </si>
  <si>
    <t>10 November 2020</t>
  </si>
  <si>
    <t>[APT41](https://attack.mitre.org/groups/G0096) used ntdsutil to obtain a copy of the victim environment &lt;code&gt;ntds.dit&lt;/code&gt; file.(Citation: Rostovcev APT41 2021)</t>
  </si>
  <si>
    <t>relationship--a4b332b2-1cad-4403-a101-4203238ffdbf</t>
  </si>
  <si>
    <t>Chimera</t>
  </si>
  <si>
    <t>G0114</t>
  </si>
  <si>
    <t>intrusion-set--8c1f0187-0826-4320-bddc-5f326cfcfe2c</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</si>
  <si>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</si>
  <si>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relationship--64abef3c-d453-4782-b084-25f684b3f7ae</t>
  </si>
  <si>
    <t>27 August 2020</t>
  </si>
  <si>
    <t>[Dragonfly](https://attack.mitre.org/groups/G0035) has dropped and executed SecretsDump to dump password hashes. They also obtained ntds.dit from domain controllers.(Citation: US-CERT TA18-074A)(Citation: Core Security Impacket)</t>
  </si>
  <si>
    <t>relationship--a291d185-31c8-4458-a3fc-9af617af28d9</t>
  </si>
  <si>
    <t>[FIN13](https://attack.mitre.org/groups/G1016) has harvested the NTDS.DIT file and leveraged the [Impacket](https://attack.mitre.org/software/S0357) tool on the compromised domain controller to locally decrypt it.(Citation: Sygnia Elephant Beetle Jan 2022)</t>
  </si>
  <si>
    <t>relationship--47f8da55-c38f-4cec-b1c6-241ecb3dd8b8</t>
  </si>
  <si>
    <t xml:space="preserve">[FIN6](https://attack.mitre.org/groups/G0037) has used Metasploit’s [PsExec](https://attack.mitre.org/software/S0029) NTDSGRAB module to obtain a copy of the victim's Active Directory database.(Citation: FireEye FIN6 April 2016)(Citation: FireEye FIN6 Apr 2019)	</t>
  </si>
  <si>
    <t>relationship--56f53206-d15a-4b4d-8391-9d5dd5e0e403</t>
  </si>
  <si>
    <t>[Fox Kitten](https://attack.mitre.org/groups/G0117) has used Volume Shadow Copy to access credential information from NTDS.(Citation: CISA AA20-259A Iran-Based Actor September 2020)</t>
  </si>
  <si>
    <t>relationship--71b92fe6-dd99-4192-b327-8ef27b790123</t>
  </si>
  <si>
    <t>[HAFNIUM](https://attack.mitre.org/groups/G0125) has stolen copies of the Active Directory database (NTDS.DIT).(Citation: Volexity Exchange Marauder March 2021)</t>
  </si>
  <si>
    <t>relationship--d1197689-ff2e-4a0e-ad1e-69bb14c8822d</t>
  </si>
  <si>
    <t>04 March 2021</t>
  </si>
  <si>
    <t>[Ke3chang](https://attack.mitre.org/groups/G0004) has used NTDSDump and other password dumping tools to gather credentials.(Citation: Microsoft NICKEL December 2021)</t>
  </si>
  <si>
    <t>relationship--c031bd06-453b-4f80-9a04-98e74a420323</t>
  </si>
  <si>
    <t>LAPSUS$</t>
  </si>
  <si>
    <t>G1004</t>
  </si>
  <si>
    <t>intrusion-set--d8bc9788-4f7d-41a9-9e9d-ee1ea18a8cf7</t>
  </si>
  <si>
    <t>Brazil</t>
  </si>
  <si>
    <t>[LAPSUS$](https://attack.mitre.org/groups/G1004) has used Windows built-in tool `ntdsutil` to extract the Active Directory (AD) database.(Citation: MSTIC DEV-0537 Mar 2022)</t>
  </si>
  <si>
    <t>relationship--d17f93ce-f419-4297-a6dd-9d745df31b92</t>
  </si>
  <si>
    <t>10 June 2022</t>
  </si>
  <si>
    <t>Mustang Panda</t>
  </si>
  <si>
    <t>G0129</t>
  </si>
  <si>
    <t>intrusion-set--420ac20b-f2b9-42b8-aa1a-6d4b72895ca4</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</si>
  <si>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</si>
  <si>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relationship--b6da41e9-9925-4b83-b9a7-d29509b852de</t>
  </si>
  <si>
    <t>13 April 2021</t>
  </si>
  <si>
    <t>[Sandworm Team](https://attack.mitre.org/groups/G0034) has used `ntdsutil.exe` to back up the Active Directory database, likely for credential access.(Citation: Microsoft Prestige ransomware October 2022)</t>
  </si>
  <si>
    <t>relationship--342fb7f0-ef23-4b17-8550-750cbe5c8723</t>
  </si>
  <si>
    <t>20 January 2023</t>
  </si>
  <si>
    <t>24 February 2023</t>
  </si>
  <si>
    <t>Scattered Spider</t>
  </si>
  <si>
    <t>G1015</t>
  </si>
  <si>
    <t>intrusion-set--44d37b89-a739-4810-9111-0d2617a8939b</t>
  </si>
  <si>
    <t>United States of America</t>
  </si>
  <si>
    <t>[Scattered Spider](https://attack.mitre.org/groups/G1015) has extracted the `NTDS.dit` file by creating volume shadow copies of virtual domain controller disks.(Citation: MSTIC Octo Tempest Operations October 2023)</t>
  </si>
  <si>
    <t>relationship--1c4654e5-eac8-41e1-8da9-f88cadc6cc20</t>
  </si>
  <si>
    <t>25 March 2024</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</si>
  <si>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</si>
  <si>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relationship--582f4641-f68d-4dad-96e0-eb4da4128bbf</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</si>
  <si>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</si>
  <si>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relationship--a1e10048-626c-4e64-9bdb-fd576be8c19f</t>
  </si>
  <si>
    <t>[APT33](https://attack.mitre.org/groups/G0064) has used a variety of publicly available tools like [LaZagne](https://attack.mitre.org/software/S0349) to gather credentials.(Citation: Symantec Elfin Mar 2019)(Citation: FireEye APT33 Guardrail)</t>
  </si>
  <si>
    <t>relationship--990e1dac-f103-47c0-91d8-a5238ffc6b99</t>
  </si>
  <si>
    <t>[Dragonfly](https://attack.mitre.org/groups/G0035) has dropped and executed SecretsDump to dump password hashes.(Citation: US-CERT TA18-074A)(Citation: Core Security Impacket)</t>
  </si>
  <si>
    <t>relationship--cd849a7c-f63a-4157-b4c9-9385115da08a</t>
  </si>
  <si>
    <t>relationship--f3d30d20-ee51-4976-8611-5667df771567</t>
  </si>
  <si>
    <t>[Leafminer](https://attack.mitre.org/groups/G0077) used several tools for retrieving login and password information, including LaZagne.(Citation: Symantec Leafminer July 2018)</t>
  </si>
  <si>
    <t>relationship--8ffeeb33-0757-4b74-a4ae-504145bc473f</t>
  </si>
  <si>
    <t>[MuddyWater](https://attack.mitre.org/groups/G0069) has performed credential dumping with [LaZagne](https://attack.mitre.org/software/S0349).(Citation: Unit 42 MuddyWater Nov 2017)(Citation: Symantec MuddyWater Dec 2018)</t>
  </si>
  <si>
    <t>relationship--1eb79c3a-2cee-48ff-80b1-a5c3f571a3e8</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</si>
  <si>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</si>
  <si>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relationship--65b58e05-916b-4840-b0a0-bb7fd8dc3f32</t>
  </si>
  <si>
    <t>relationship--36b9f594-9a27-4281-a18e-9a5e7df70ad9</t>
  </si>
  <si>
    <t>Cached Domain Credentials</t>
  </si>
  <si>
    <t>attack-pattern--6add2ab5-2711-4e9d-87c8-7a0be8531530</t>
  </si>
  <si>
    <t>relationship--176244be-553b-48ac-8e38-9b006d6c360e</t>
  </si>
  <si>
    <t>relationship--59a6ccad-02c1-4794-ac65-4d01c8ca7a3f</t>
  </si>
  <si>
    <t>relationship--fc857925-ff28-49f9-ba76-7ec2d29ba939</t>
  </si>
  <si>
    <t>relationship--cd95d72d-033c-4881-b233-70983106cbfa</t>
  </si>
  <si>
    <t>DCSync</t>
  </si>
  <si>
    <t>attack-pattern--f303a39a-6255-4b89-aecc-18c4d8ca7163</t>
  </si>
  <si>
    <t>[Earth Lusca](https://attack.mitre.org/groups/G1006) has used a &lt;code&gt;DCSync&lt;/code&gt; command with [Mimikatz](https://attack.mitre.org/software/S0002) to retrieve credentials from an exploited controller.(Citation: TrendMicro EarthLusca 2022)</t>
  </si>
  <si>
    <t>relationship--14c209b9-cef8-4acf-8deb-57c03beaa64f</t>
  </si>
  <si>
    <t>17 October 2022</t>
  </si>
  <si>
    <t>[LAPSUS$](https://attack.mitre.org/groups/G1004) has used DCSync attacks to gather credentials for privilege escalation routines.(Citation: MSTIC DEV-0537 Mar 2022)</t>
  </si>
  <si>
    <t>relationship--bd785740-2234-4bc8-90b9-1d8b1e7f557b</t>
  </si>
  <si>
    <t>[FIN13](https://attack.mitre.org/groups/G1016) has used `Ping` and `tracert` for network reconnaissance efforts.(Citation: Mandiant FIN13 Aug 2022)</t>
  </si>
  <si>
    <t>relationship--a4a03850-ad3e-4599-af58-5aa67c63fb93</t>
  </si>
  <si>
    <t xml:space="preserve">[FIN8](https://attack.mitre.org/groups/G0061) has used the [Ping](https://attack.mitre.org/software/S0097) command to check connectivity to actor-controlled C2 servers.(Citation: Bitdefender Sardonic Aug 2021) </t>
  </si>
  <si>
    <t>relationship--fd135724-b4b3-470a-95c6-43191f99dcb6</t>
  </si>
  <si>
    <t>06 September 2023</t>
  </si>
  <si>
    <t>19 September 2023</t>
  </si>
  <si>
    <t>Gamaredon Group</t>
  </si>
  <si>
    <t>G0047</t>
  </si>
  <si>
    <t>intrusion-set--2e290bfe-93b5-48ce-97d6-edcd6d32b7cf</t>
  </si>
  <si>
    <t>[Gamaredon Group](https://attack.mitre.org/groups/G0047) has tested connectivity between a compromised machine and a C2 server using  [Ping](https://attack.mitre.org/software/S0097) with commands such as `CSIDL_SYSTEM\cmd.exe /c ping -n 1`.(Citation: Symantec Shuckworm January 2022)</t>
  </si>
  <si>
    <t>relationship--5fc69974-db3b-4475-b37b-07c4731b1a6f</t>
  </si>
  <si>
    <t>[HAFNIUM](https://attack.mitre.org/groups/G0125) has checked for network connectivity from a compromised host using `ping`, including attempts to contact `google[.]com`.(Citation: Rapid7 HAFNIUM Mar 2021)</t>
  </si>
  <si>
    <t>relationship--baaa6228-daa9-45e9-884e-42add3851843</t>
  </si>
  <si>
    <t>HEXANE</t>
  </si>
  <si>
    <t>G1001</t>
  </si>
  <si>
    <t>intrusion-set--f29b7c5e-2439-42ad-a86f-9f8984fafae3</t>
  </si>
  <si>
    <t>[HEXANE](https://attack.mitre.org/groups/G1001) has used tools including [BITSAdmin](https://attack.mitre.org/software/S0190) to test internet connectivity from compromised hosts.(Citation: Kaspersky Lyceum October 2021)</t>
  </si>
  <si>
    <t>relationship--486e3108-33ad-4506-8031-7215acd5ff69</t>
  </si>
  <si>
    <t xml:space="preserve">[Magic Hound](https://attack.mitre.org/groups/G0059) has conducted a network call out to a specific website as part of their initial discovery activity.(Citation: DFIR Phosphorus November 2021) </t>
  </si>
  <si>
    <t>relationship--31f93f78-799b-4f65-892c-da3aba4bb32d</t>
  </si>
  <si>
    <t>03 March 2023</t>
  </si>
  <si>
    <t>TA2541</t>
  </si>
  <si>
    <t>G1018</t>
  </si>
  <si>
    <t>intrusion-set--467271fd-47c0-4e90-a3f9-d84f5cf790d0</t>
  </si>
  <si>
    <t xml:space="preserve">
[TA2541](https://attack.mitre.org/groups/G1018) has run scripts to check internet connectivity from compromised hosts. (Citation: Cisco Operation Layover September 2021)
</t>
  </si>
  <si>
    <t>relationship--86c55cd3-efb5-4bd3-9958-a5af1f1b0679</t>
  </si>
  <si>
    <t>18 September 2023</t>
  </si>
  <si>
    <t>Turla</t>
  </si>
  <si>
    <t>G0010</t>
  </si>
  <si>
    <t>intrusion-set--7a19ecb1-3c65-4de3-a230-993516aed6a6</t>
  </si>
  <si>
    <t>[Turla](https://attack.mitre.org/groups/G0010) has used &lt;code&gt;tracert&lt;/code&gt; to check internet connectivity.(Citation: ESET ComRAT May 2020)</t>
  </si>
  <si>
    <t>relationship--e0aaa143-5c5f-4c58-8ace-d05b037bf4b6</t>
  </si>
  <si>
    <t>Wi-Fi Discovery</t>
  </si>
  <si>
    <t>attack-pattern--494ab9f0-36e0-4b06-b10d-57285b040a06</t>
  </si>
  <si>
    <t>[Magic Hound](https://attack.mitre.org/groups/G0059) has collected names and passwords of all Wi-Fi networks to which a device has previously connected.(Citation: Check Point APT35 CharmPower January 2022)</t>
  </si>
  <si>
    <t>relationship--11087b2c-2d00-4a57-a974-045010c7bab5</t>
  </si>
  <si>
    <t>27 September 2023</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</si>
  <si>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</si>
  <si>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relationship--d2858dfa-504f-416d-8801-41a1a9561f22</t>
  </si>
  <si>
    <t>[APT39](https://attack.mitre.org/groups/G0087) has been seen using RDP for lateral movement and persistence, in some cases employing the rdpwinst tool for mangement of multiple sessions.(Citation: FireEye APT39 Jan 2019)(Citation: BitDefender Chafer May 2020)</t>
  </si>
  <si>
    <t>relationship--42ddce39-b653-4466-b7ff-a9554029f1c6</t>
  </si>
  <si>
    <t>18 October 2023</t>
  </si>
  <si>
    <t>[APT41](https://attack.mitre.org/groups/G0096) used RDP for lateral movement.(Citation: FireEye APT41 Aug 2019)(Citation: Crowdstrike GTR2020 Mar 2020)</t>
  </si>
  <si>
    <t>relationship--e7bcc9e7-d373-4b1e-a664-886c4fc04bc5</t>
  </si>
  <si>
    <t>[APT5](https://attack.mitre.org/groups/G1023) has moved laterally throughout victim environments using RDP.(Citation: Mandiant Pulse Secure Update May 2021)</t>
  </si>
  <si>
    <t>relationship--17efaef0-499d-4c09-a4c9-32a22edae6db</t>
  </si>
  <si>
    <t>[Axiom](https://attack.mitre.org/groups/G0001) has used RDP during operations.(Citation: Novetta-Axiom)</t>
  </si>
  <si>
    <t>relationship--70f3eaca-179d-4412-ad32-c4e3cf60c27c</t>
  </si>
  <si>
    <t>[Blue Mockingbird](https://attack.mitre.org/groups/G0108) has used Remote Desktop to log on to servers interactively and manually copy files to remote hosts.(Citation: RedCanary Mockingbird May 2020)</t>
  </si>
  <si>
    <t>relationship--abd46534-2632-4c12-a9c2-06a2a4116f2c</t>
  </si>
  <si>
    <t>[Chimera](https://attack.mitre.org/groups/G0114) has used RDP to access targeted systems.(Citation: Cycraft Chimera April 2020)</t>
  </si>
  <si>
    <t>relationship--e87cff7f-dc75-4dfc-9c45-ec697ff4644a</t>
  </si>
  <si>
    <t>[Dragonfly](https://attack.mitre.org/groups/G0035) has moved laterally via RDP.(Citation: US-CERT TA18-074A)</t>
  </si>
  <si>
    <t>relationship--db5bc5e2-fb3d-42a7-8fbc-b0aff2be6f8f</t>
  </si>
  <si>
    <t>FIN10</t>
  </si>
  <si>
    <t>G0051</t>
  </si>
  <si>
    <t>intrusion-set--fbe9387f-34e6-4828-ac28-3080020c597b</t>
  </si>
  <si>
    <t>Canada</t>
  </si>
  <si>
    <t>[FIN10](https://attack.mitre.org/groups/G0051) has used RDP to move laterally to systems in the victim environment.(Citation: FireEye FIN10 June 2017)</t>
  </si>
  <si>
    <t>relationship--a48e7d01-012a-4336-9676-0f34e8501e22</t>
  </si>
  <si>
    <t>[FIN13](https://attack.mitre.org/groups/G1016) has remotely accessed compromised environments via Remote Desktop Services (RDS) for lateral movement.(Citation: Mandiant FIN13 Aug 2022)</t>
  </si>
  <si>
    <t>relationship--aa2e1086-00f6-45f3-9159-72f2cfd50001</t>
  </si>
  <si>
    <t>[FIN6](https://attack.mitre.org/groups/G0037) used RDP to move laterally in victim networks.(Citation: FireEye FIN6 April 2016)(Citation: FireEye FIN6 Apr 2019)</t>
  </si>
  <si>
    <t>relationship--a317b097-b819-441b-b344-9f129ba6cb40</t>
  </si>
  <si>
    <t>[FIN8](https://attack.mitre.org/groups/G0061) has used RDP for lateral movement.(Citation: FireEye Know Your Enemy FIN8 Aug 2016)</t>
  </si>
  <si>
    <t>relationship--31a6eec8-0281-4973-a2af-ebf30e317a9f</t>
  </si>
  <si>
    <t>[Fox Kitten](https://attack.mitre.org/groups/G0117) has used RDP to log in and move laterally in the target environment.(Citation: CISA AA20-259A Iran-Based Actor September 2020)(Citation: ClearSky Pay2Kitten December 2020)</t>
  </si>
  <si>
    <t>relationship--d32354c1-0668-4997-825e-7f5652826ab9</t>
  </si>
  <si>
    <t>[HEXANE](https://attack.mitre.org/groups/G1001) has used remote desktop sessions for lateral movement.(Citation: SecureWorks August 2019)</t>
  </si>
  <si>
    <t>relationship--66d2bbd8-1a92-4a5a-80d1-4a11860c64f3</t>
  </si>
  <si>
    <t>03 June 2022</t>
  </si>
  <si>
    <t>[Kimsuky](https://attack.mitre.org/groups/G0094) has used RDP for direct remote point-and-click access.(Citation: Netscout Stolen Pencil Dec 2018)</t>
  </si>
  <si>
    <t>relationship--0854ea2c-21b0-49b9-bb90-3653384f2de9</t>
  </si>
  <si>
    <t>29 September 2021</t>
  </si>
  <si>
    <t xml:space="preserve">[Leviathan](https://attack.mitre.org/groups/G0065) has targeted RDP credentials and used it to move through the victim environment.(Citation: FireEye APT40 March 2019) </t>
  </si>
  <si>
    <t>relationship--d4c15cb6-ed2f-4ed0-8e6d-dd69e06c3c3f</t>
  </si>
  <si>
    <t>18 March 2019</t>
  </si>
  <si>
    <t>[Magic Hound](https://attack.mitre.org/groups/G0059) has used Remote Desktop Services to copy tools on targeted systems.(Citation: DFIR Report APT35 ProxyShell March 2022)(Citation: DFIR Phosphorus November 2021)</t>
  </si>
  <si>
    <t>relationship--43c20c81-984f-418a-9202-252a3afbec46</t>
  </si>
  <si>
    <t>09 January 2023</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</si>
  <si>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</si>
  <si>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relationship--27ead6bc-2bba-49d3-bcfe-667c7654a6fc</t>
  </si>
  <si>
    <t>Patchwork</t>
  </si>
  <si>
    <t>G0040</t>
  </si>
  <si>
    <t>intrusion-set--17862c7d-9e60-48a0-b48e-da4dc4c3f6b0</t>
  </si>
  <si>
    <t>India</t>
  </si>
  <si>
    <t>[Patchwork](https://attack.mitre.org/groups/G0040) attempted to use RDP to move laterally.(Citation: Cymmetria Patchwork)</t>
  </si>
  <si>
    <t>relationship--2816f512-1a04-4cf8-94e9-36720b949c76</t>
  </si>
  <si>
    <t>02 November 2021</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</si>
  <si>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</si>
  <si>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relationship--43fabcba-66b6-45dc-b905-926f0a0a2bba</t>
  </si>
  <si>
    <t>[APT3](https://attack.mitre.org/groups/G0022) will copy files over to Windows Admin Shares (like ADMIN$) as part of lateral movement.(Citation: Symantec Buckeye)</t>
  </si>
  <si>
    <t>relationship--96797ece-5783-4d34-a399-32496c8705ac</t>
  </si>
  <si>
    <t>29 April 2019</t>
  </si>
  <si>
    <t>[APT32](https://attack.mitre.org/groups/G0050) used [Net](https://attack.mitre.org/software/S0039) to use Windows' hidden network shares to copy their tools to remote machines for execution.(Citation: Cybereason Cobalt Kitty 2017)</t>
  </si>
  <si>
    <t>relationship--bfdffc50-dba0-41d1-a332-0a02a0a8de07</t>
  </si>
  <si>
    <t>17 July 2019</t>
  </si>
  <si>
    <t>[APT39](https://attack.mitre.org/groups/G0087) has used SMB for lateral movement.(Citation: Symantec Chafer February 2018)</t>
  </si>
  <si>
    <t>relationship--fa82d7c2-bdc5-4945-9d59-5b40eb9a7454</t>
  </si>
  <si>
    <t>22 May 2020</t>
  </si>
  <si>
    <t>29 May 2020</t>
  </si>
  <si>
    <t>[APT41](https://attack.mitre.org/groups/G0096) has transferred implant files using Windows Admin Shares.(Citation: Crowdstrike GTR2020 Mar 2020)</t>
  </si>
  <si>
    <t>relationship--39808511-28ac-4cff-b6b4-49d996855e8a</t>
  </si>
  <si>
    <t>22 December 2020</t>
  </si>
  <si>
    <t>11 March 2021</t>
  </si>
  <si>
    <t>[Blue Mockingbird](https://attack.mitre.org/groups/G0108) has used Windows Explorer to manually copy malicious files to remote hosts over SMB.(Citation: RedCanary Mockingbird May 2020)</t>
  </si>
  <si>
    <t>relationship--bf4d368e-202d-4bd2-9ffe-013ca6104e05</t>
  </si>
  <si>
    <t>[Chimera](https://attack.mitre.org/groups/G0114) has used Windows admin shares to move laterally.(Citation: Cycraft Chimera April 2020)(Citation: NCC Group Chimera January 2021)</t>
  </si>
  <si>
    <t>relationship--62a2b674-1eb3-4a9f-ac4f-2766c077eb58</t>
  </si>
  <si>
    <t>Cinnamon Tempest</t>
  </si>
  <si>
    <t>G1021</t>
  </si>
  <si>
    <t>intrusion-set--8b1e16f6-e7c8-4b7a-a5df-f81232c13e2f</t>
  </si>
  <si>
    <t>[Cinnamon Tempest](https://attack.mitre.org/groups/G1021) has used SMBexec for lateral movement.(Citation: Sygnia Emperor Dragonfly October 2022)</t>
  </si>
  <si>
    <t>relationship--c6cf559e-1ead-4fba-9c61-72e33bae10e5</t>
  </si>
  <si>
    <t>22 December 2023</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</si>
  <si>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Organised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</si>
  <si>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[FIN13](https://attack.mitre.org/groups/G1016) has leveraged SMB to move laterally within a compromised network via application servers and SQL servers.(Citation: Sygnia Elephant Beetle Jan 2022)</t>
  </si>
  <si>
    <t>relationship--5d5bda78-ea1a-4e73-b663-6105b77728bb</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</si>
  <si>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</si>
  <si>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relationship--a83e6a0f-fc31-472f-bffd-135dfc5ce683</t>
  </si>
  <si>
    <t>[Fox Kitten](https://attack.mitre.org/groups/G0117) has used valid accounts to access SMB shares.(Citation: CISA AA20-259A Iran-Based Actor September 2020)</t>
  </si>
  <si>
    <t>relationship--65e9d954-30d8-4354-ad5c-3a6d69867a7e</t>
  </si>
  <si>
    <t>[Ke3chang](https://attack.mitre.org/groups/G0004) actors have been known to copy files to the network shares of other computers to move laterally.(Citation: Mandiant Operation Ke3chang November 2014)(Citation: NCC Group APT15 Alive and Strong)</t>
  </si>
  <si>
    <t>relationship--42d2f816-9db2-47bf-9481-3065d038725d</t>
  </si>
  <si>
    <t>Moses Staff</t>
  </si>
  <si>
    <t>G1009</t>
  </si>
  <si>
    <t>intrusion-set--4c4a7846-45d5-4761-8eea-725fa989914c</t>
  </si>
  <si>
    <t>[Moses Staff](https://attack.mitre.org/groups/G1009) has used batch scripts that can enable SMB on a compromised host.(Citation: Checkpoint MosesStaff Nov 2021)</t>
  </si>
  <si>
    <t>relationship--046310ee-386b-4ed6-a623-6436341b8b8c</t>
  </si>
  <si>
    <t>11 October 2022</t>
  </si>
  <si>
    <t>Orangeworm</t>
  </si>
  <si>
    <t>G0071</t>
  </si>
  <si>
    <t>intrusion-set--5636b7b3-d99b-4edd-aa05-ee649c1d4ef1</t>
  </si>
  <si>
    <t>[Orangeworm](https://attack.mitre.org/groups/G0071) has copied its backdoor across open network shares, including ADMIN$, C$WINDOWS, D$WINDOWS, and E$WINDOWS.(Citation: Symantec Orangeworm April 2018)</t>
  </si>
  <si>
    <t>relationship--e09c37a3-ae23-403e-93d5-aef4953bd43c</t>
  </si>
  <si>
    <t>25 March 2019</t>
  </si>
  <si>
    <t>[Sandworm Team](https://attack.mitre.org/groups/G0034) has copied payloads to the `ADMIN$` share of remote systems and run &lt;code&gt;net use&lt;/code&gt; to connect to network shares.(Citation: Dragos Crashoverride 2018)(Citation: Microsoft Prestige ransomware October 2022)</t>
  </si>
  <si>
    <t>relationship--7ed0bce7-c9b1-4c48-9e42-930f6006fa4d</t>
  </si>
  <si>
    <t>27 February 2023</t>
  </si>
  <si>
    <t>Threat Group-1314</t>
  </si>
  <si>
    <t>G0028</t>
  </si>
  <si>
    <t>intrusion-set--d519164e-f5fa-4b8c-a1fb-cf0172ad0983</t>
  </si>
  <si>
    <t>[Threat Group-1314](https://attack.mitre.org/groups/G0028) actors mapped network drives using &lt;code&gt;net use&lt;/code&gt;.(Citation: Dell TG-1314)</t>
  </si>
  <si>
    <t>relationship--0512a63b-58c8-4b0c-b2b4-e4da562cee5f</t>
  </si>
  <si>
    <t>ToddyCat</t>
  </si>
  <si>
    <t>G1022</t>
  </si>
  <si>
    <t>intrusion-set--b516b235-fc7d-4635-aca5-3d33312339c3</t>
  </si>
  <si>
    <t>[ToddyCat](https://attack.mitre.org/groups/G1022) has used locally mounted network shares for lateral movement through targated environments.(Citation: Kaspersky ToddyCat Check Logs October 2023)</t>
  </si>
  <si>
    <t>relationship--96705ab7-dfd9-4360-a0bb-e434bd194697</t>
  </si>
  <si>
    <t>23 January 2024</t>
  </si>
  <si>
    <t>[Turla](https://attack.mitre.org/groups/G0010) used &lt;code&gt;net use&lt;/code&gt; commands to connect to lateral systems within a network.(Citation: Kaspersky Turla)</t>
  </si>
  <si>
    <t>relationship--4a6248d4-4fa1-404a-abed-84e9b7c32dbe</t>
  </si>
  <si>
    <t>14 July 2019</t>
  </si>
  <si>
    <t>[Wizard Spider](https://attack.mitre.org/groups/G0102) has used SMB to drop Cobalt Strike Beacon on a domain controller for lateral movement.(Citation: DFIR Ryuk 2 Hour Speed Run November 2020)(Citation: DFIR Ryuk's Return October 2020)</t>
  </si>
  <si>
    <t>relationship--2bb3c950-2099-4d7d-ac13-05a1470fc3c6</t>
  </si>
  <si>
    <t>[APT39](https://attack.mitre.org/groups/G0087) used secure shell (SSH) to move laterally among their targets.(Citation: FireEye APT39 Jan 2019)</t>
  </si>
  <si>
    <t>relationship--fe8bc44b-805d-440c-a447-96091033439d</t>
  </si>
  <si>
    <t>[APT5](https://attack.mitre.org/groups/G1023) has used SSH for lateral movement in compromised environments including for enabling access to ESXi host servers.(Citation: Mandiant Pulse Secure Update May 2021)</t>
  </si>
  <si>
    <t>relationship--bec31996-2778-4e16-af9a-6a73f148a074</t>
  </si>
  <si>
    <t>BlackTech</t>
  </si>
  <si>
    <t>G0098</t>
  </si>
  <si>
    <t>intrusion-set--6fe8a2a1-a1b0-4af8-953d-4babd329f8f8</t>
  </si>
  <si>
    <t>[BlackTech](https://attack.mitre.org/groups/G0098) has used Putty for remote access.(Citation: Symantec Palmerworm Sep 2020)</t>
  </si>
  <si>
    <t>relationship--55b0cb4d-1109-449c-82f6-ed42317df209</t>
  </si>
  <si>
    <t>[FIN13](https://attack.mitre.org/groups/G1016) has remotely accessed compromised environments via secure shell (SSH) for lateral movement.(Citation: Mandiant FIN13 Aug 2022)</t>
  </si>
  <si>
    <t>relationship--e76f8463-45ca-489b-86e8-ee854c2a0f71</t>
  </si>
  <si>
    <t>[Fox Kitten](https://attack.mitre.org/groups/G0117) has used the PuTTY and Plink tools for lateral movement.(Citation: CISA AA20-259A Iran-Based Actor September 2020)</t>
  </si>
  <si>
    <t>relationship--91b41079-6c44-439e-a76c-2a128a792e17</t>
  </si>
  <si>
    <t>GCMAN</t>
  </si>
  <si>
    <t>G0036</t>
  </si>
  <si>
    <t>intrusion-set--0ea72cd5-ca30-46ba-bc04-378f701c658f</t>
  </si>
  <si>
    <t>[GCMAN](https://attack.mitre.org/groups/G0036) uses Putty for lateral movement.(Citation: Securelist GCMAN)</t>
  </si>
  <si>
    <t>relationship--7db7f665-6e29-4789-8a3d-d6cb8d0af31e</t>
  </si>
  <si>
    <t>[Leviathan](https://attack.mitre.org/groups/G0065) used ssh for internal reconnaissance.(Citation: FireEye APT40 March 2019)</t>
  </si>
  <si>
    <t>relationship--25e695b0-1110-43ab-be79-5e89e3951759</t>
  </si>
  <si>
    <t>[OilRig](https://attack.mitre.org/groups/G0049) has used Putty to access compromised systems.(Citation: Unit42 OilRig Playbook 2023)</t>
  </si>
  <si>
    <t>relationship--bd83109f-198a-43b0-a4c9-c13dd671c2da</t>
  </si>
  <si>
    <t>Rocke</t>
  </si>
  <si>
    <t>G0106</t>
  </si>
  <si>
    <t>intrusion-set--44102191-3a31-45f8-acbe-34bdb441d5ad</t>
  </si>
  <si>
    <t xml:space="preserve">[Rocke](https://attack.mitre.org/groups/G0106) has spread its coinminer via SSH.(Citation: Anomali Rocke March 2019)	</t>
  </si>
  <si>
    <t>relationship--fa69ac7a-8031-4fac-91e2-65e90f378cd1</t>
  </si>
  <si>
    <t>11 June 2020</t>
  </si>
  <si>
    <t>TeamTNT</t>
  </si>
  <si>
    <t>G0139</t>
  </si>
  <si>
    <t>intrusion-set--35d1b3be-49d4-42f1-aaa6-ef159c880bca</t>
  </si>
  <si>
    <t>Germany</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</si>
  <si>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</si>
  <si>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relationship--9420a4b5-d246-4b9e-81d0-3f0551a73a15</t>
  </si>
  <si>
    <t>01 December 2022</t>
  </si>
  <si>
    <t>[Fox Kitten](https://attack.mitre.org/groups/G0117) has installed TightVNC server and client on compromised servers and endpoints for lateral movement.(Citation: CISA AA20-259A Iran-Based Actor September 2020)</t>
  </si>
  <si>
    <t>relationship--3d3ea12b-fec0-4daa-bb51-190884d88ee0</t>
  </si>
  <si>
    <t>[GCMAN](https://attack.mitre.org/groups/G0036) uses VNC for lateral movement.(Citation: Securelist GCMAN)</t>
  </si>
  <si>
    <t>relationship--35f5caad-87d0-46c5-b2b6-eb69b0eda6bd</t>
  </si>
  <si>
    <t>[Gamaredon Group](https://attack.mitre.org/groups/G0047) has used VNC tools, including UltraVNC, to remotely interact with compromised hosts.(Citation: Symantec Shuckworm January 2022)(Citation: Microsoft Actinium February 2022)(Citation: Unit 42 Gamaredon February 2022)</t>
  </si>
  <si>
    <t>relationship--27bf147a-1e8b-481d-8910-3af3e64aa18c</t>
  </si>
  <si>
    <t>17 February 2022</t>
  </si>
  <si>
    <t>[APT3](https://attack.mitre.org/groups/G0022) has been known to add created accounts to local admin groups to maintain elevated access.(Citation: aptsim)</t>
  </si>
  <si>
    <t>relationship--62f16083-efca-477c-8107-e208ca4c75cb</t>
  </si>
  <si>
    <t>Windows Remote Management</t>
  </si>
  <si>
    <t>attack-pattern--60d0c01d-e2bf-49dd-a453-f8a9c9fa6f65</t>
  </si>
  <si>
    <t>[Chimera](https://attack.mitre.org/groups/G0114) has used WinRM for lateral movement.(Citation: NCC Group Chimera January 2021)</t>
  </si>
  <si>
    <t>relationship--571c83a5-0a53-4f57-93bc-52356b6cc741</t>
  </si>
  <si>
    <t>22 January 2021</t>
  </si>
  <si>
    <t>[FIN13](https://attack.mitre.org/groups/G1016) has leveraged `WMI` to move laterally within a compromised network via application servers and SQL servers.(Citation: Sygnia Elephant Beetle Jan 2022)</t>
  </si>
  <si>
    <t>relationship--0f9b73b7-734d-4ceb-8a93-776652626c73</t>
  </si>
  <si>
    <t>[Threat Group-3390](https://attack.mitre.org/groups/G0027) has used WinRM to enable remote execution.(Citation: SecureWorks BRONZE UNION June 2017)</t>
  </si>
  <si>
    <t>relationship--df8350d6-a7a7-421d-a9e8-64d7e0cc0653</t>
  </si>
  <si>
    <t>[Wizard Spider](https://attack.mitre.org/groups/G0102) has used Window Remote Management to move laterally through a victim network.(Citation: DHS/CISA Ransomware Targeting Healthcare October 2020)</t>
  </si>
  <si>
    <t>relationship--f947ae1c-1042-469d-b00e-84784e406cec</t>
  </si>
  <si>
    <t>[APT3](https://attack.mitre.org/groups/G0022) will identify Microsoft Office documents on the victim's computer.(Citation: aptsim)</t>
  </si>
  <si>
    <t>relationship--8f6701a2-91cc-449e-98e1-e83bd2f7317c</t>
  </si>
  <si>
    <t>[APT3](https://attack.mitre.org/groups/G0022) has a tool that exfiltrates data over the C2 channel.(Citation: FireEye Clandestine Fox)</t>
  </si>
  <si>
    <t>relationship--68edf451-bda3-4159-9715-dbcfda8eb8e2</t>
  </si>
  <si>
    <t>[APT3](https://attack.mitre.org/groups/G0022) has exploited the Adobe Flash Player vulnerability CVE-2015-3113 and Internet Explorer vulnerability CVE-2014-1776.(Citation: FireEye Clandestine Wolf)(Citation: FireEye Clandestine Fox)</t>
  </si>
  <si>
    <t>relationship--924c8549-a033-44f9-8823-64e95fe339e7</t>
  </si>
  <si>
    <t>05 May 2021</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</si>
  <si>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</si>
  <si>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relationship--e8d5e9f3-ec32-4a07-bdc7-86a2cff8a975</t>
  </si>
  <si>
    <t>26 March 2024</t>
  </si>
  <si>
    <t>[APT3](https://attack.mitre.org/groups/G0022) has a tool that looks for files and directories on the local file system.(Citation: FireEye Clandestine Fox)(Citation: evolution of pirpi)</t>
  </si>
  <si>
    <t>relationship--a8b248fe-a27c-40fd-83d5-f4382035d656</t>
  </si>
  <si>
    <t>[APT32](https://attack.mitre.org/groups/G0050) includes garbage code to mislead anti-malware software and researchers.(Citation: ESET OceanLotus)(Citation: ESET OceanLotus Mar 2019)</t>
  </si>
  <si>
    <t>relationship--d57fba3a-0ed8-49a1-9446-13a4b73c3bc5</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</si>
  <si>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</si>
  <si>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relationship--cc13f316-0f88-4ed1-8790-b13bc35be119</t>
  </si>
  <si>
    <t>[APT3](https://attack.mitre.org/groups/G0022) has a tool that can copy files to remote machines.(Citation: FireEye Clandestine Fox)</t>
  </si>
  <si>
    <t>relationship--f661bda3-d524-44b3-aeb0-d8dd8879a569</t>
  </si>
  <si>
    <t>Ember Bear</t>
  </si>
  <si>
    <t>G1003</t>
  </si>
  <si>
    <t>intrusion-set--a7f57cc1-4540-4429-823f-f4e56b8473c9</t>
  </si>
  <si>
    <t>[Ember Bear](https://attack.mitre.org/groups/G1003) has added extra spaces between JavaScript code characters to increase the overall file size.(Citation: Palo Alto Unit 42 OutSteel SaintBot February 2022 )</t>
  </si>
  <si>
    <t>relationship--cbf047ee-8c01-497b-9695-aaab0450f6dd</t>
  </si>
  <si>
    <t>09 June 2022</t>
  </si>
  <si>
    <t xml:space="preserve">[Gamaredon Group](https://attack.mitre.org/groups/G0047) has obfuscated .NET executables by inserting junk code.(Citation: ESET Gamaredon June 2020)	</t>
  </si>
  <si>
    <t>relationship--28c17b23-901c-46d5-84f2-544401f68d83</t>
  </si>
  <si>
    <t>16 June 2020</t>
  </si>
  <si>
    <t>[Higaisa](https://attack.mitre.org/groups/G0126) performed padding with null bytes before calculating its hash.(Citation: Zscaler Higaisa 2020)</t>
  </si>
  <si>
    <t>relationship--971d0828-7244-4278-adc5-dc480d57ba5b</t>
  </si>
  <si>
    <t>[Leviathan](https://attack.mitre.org/groups/G0065) has inserted garbage characters into code, presumably to avoid anti-virus detection.(Citation: Proofpoint Leviathan Oct 2017)</t>
  </si>
  <si>
    <t>relationship--41bbe151-0ebe-4610-85d2-ba565e299d23</t>
  </si>
  <si>
    <t>Moafee</t>
  </si>
  <si>
    <t>G0002</t>
  </si>
  <si>
    <t>intrusion-set--2e5d3a83-fe00-41a5-9b60-237efc84832f</t>
  </si>
  <si>
    <t>[Moafee](https://attack.mitre.org/groups/G0002) has been known to employ binary padding.(Citation: Haq 2014)</t>
  </si>
  <si>
    <t>relationship--83cfa11e-f221-4dc4-b184-943c2c7f4562</t>
  </si>
  <si>
    <t>An [APT3](https://attack.mitre.org/groups/G0022) downloader first establishes a SOCKS5 connection to 192.157.198[.]103 using TCP port 1913; once the server response is verified, it then requests a connection to 192.184.60[.]229 on TCP port 81.(Citation: FireEye Operation Double Tap)</t>
  </si>
  <si>
    <t>relationship--1258536b-6cf4-4cfe-98c7-e9c1d30c5a34</t>
  </si>
  <si>
    <t>T1095</t>
  </si>
  <si>
    <t>Non-Application Layer Protocol</t>
  </si>
  <si>
    <t>attack-pattern--c21d5a77-d422-4a69-acd7-2c53c1faa34b</t>
  </si>
  <si>
    <t>An [APT3](https://attack.mitre.org/groups/G0022) downloader establishes SOCKS5 connections for its initial C2.(Citation: FireEye Operation Double Tap)</t>
  </si>
  <si>
    <t>relationship--df4b49f1-71ca-4744-8554-47bf36174d89</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</si>
  <si>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</si>
  <si>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</si>
  <si>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</si>
  <si>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Duane Michael; Ryan Becwar</t>
  </si>
  <si>
    <t>(Citation: Novetta Winnti April 2015),(Citation: Cyberreason Anchor December 2019),(Citation: NSA/FBI Drovorub August 2020),(Citation: Talos Bisonal Mar 2020),(Citation: Bitdefender Naikon April 2021),(Citation: Kaspersky Turla Penquin December 2014),(Citation: Palo Alto Reaver Nov 2017),(Citation: Talos Cobalt Strike September 2020),(Citation: Intezer HiddenWasp Map 2019),(Citation: Mandiant-Sandworm-Ukraine-2022),(Citation: FireEye admin@338),(Citation: FireEye Metamorfo Apr 2018),(Citation: Kaspersky Transparent Tribe August 2020),(Citation: ESET Carbon Mar 2017),(Citation: SentinelLabs Metador Technical Appendix Sept 2022),(Citation: MalwareBytes SideCopy Dec 2021),(Citation: ESET BackdoorDiplomacy Jun 2021),(Citation: Bitdefender FunnyDream Campaign November 2020),(Citation: Mandiant UNC3890 Aug 2022),(Citation: Microsoft HAFNIUM March 2020),(Citation: FireEye Operation Double Tap),(Citation: Trend Micro FIN6 October 2019),(Citation: Mandiant Cutting Edge Part 3 February 2024),(Citation: Cybereason Royal December 2022),(Citation: Unit 42 PingPull Jun 2022),(Citation: Cobalt Strike Manual 4.3 November 2020),(Citation: ESET Gelsemium June 2021),(Citation: Leonardo Turla Penquin May 2020),(Citation: Kaspersky QakBot September 2021),(Citation: CISA MAR-10292089-1.v2 TAIDOOR August 2021),(Citation: Umbreon Trend Micro),(Citation: Unit 42 NETWIRE April 2020),(Citation: CISA AR18-352A Quasar RAT December 2018),(Citation: SentinelLabs Metador Sept 2022),(Citation: Proofpoint TA505 October 2019),(Citation: Mandiant APT29 Eye Spy Email Nov 22),(Citation: CheckPoint Naikon May 2020),(Citation: Kaspersky ProjectSauron Full Report),(Citation: Joint Cybersecurity Advisory AA23-129A Snake Malware May 2023),(Citation: FireEye FiveHands April 2021),(Citation: Palo Alto Brute Ratel July 2022),(Citation: Red Canary NETWIRE January 2020),(Citation: ESET InvisiMole June 2020),(Citation: Check Point Pay2Key November 2020),(Citation: Forcepoint BITTER Pakistan Oct 2016),(Citation: Mandiant APT41),(Citation: FoxIT Wocao December 2019),(Citation: Check Point Warzone Feb 2020),(Citation: Microsoft PLATINUM June 2017),(Citation: CheckPoint Bandook Nov 2020),(Citation: netlab360 rotajakiro vs oceanlotus),(Citation: Kaspersky Regin),(Citation: ESET PipeMon May 2020),(Citation: Scarlet Mimic Jan 2016),(Citation: Unit42 OceanLotus 2017),(Citation: Profero APT27 December 2020),(Citation: Gh0stRAT ATT March 2019),(Citation: Palo Alto MoonWind March 2017),(Citation: Kaspersky ToddyCat June 2022),(Citation: Mandiant Cutting Edge Part 2 January 2024),(Citation: Kaspersky ToddyCat Check Logs October 2023),(Citation: Cylance Dust Storm),(Citation: Mythc Documentation),(Citation: Dell TG-3390),(Citation: Symantec Remsec IOCs),(Citation: CISA WellMail July 2020),(Citation: Trend Micro DRBControl February 2020),(Citation: Proofpoint LookBack Malware Aug 2019),(Citation: FireEye APT30),(Citation: Chronicle Winnti for Linux May 2019),(Citation: ESET DazzleSpy Jan 2022),(Citation: Aquino RARSTONE),(Citation: Proofpoint Operation Transparent Tribe March 2016),(Citation: Fidelis Turbo),(Citation: FireEye APT32 May 2017),(Citation: Bitdefender Sardonic Aug 2021),(Citation: Kaspersky ShadowPad Aug 2017),(Citation: BlackBerry CostaRicto November 2020),(Citation: NCSC-NL COATHANGER Feb 2024),(Citation: JPCert BlackTech Malware September 2019),(Citation: SentinelOne Lazarus macOS July 2020),(Citation: FireEye APT29 Nov 2018),</t>
  </si>
  <si>
    <t>[APT3](https://attack.mitre.org/groups/G0022) obfuscates files or information to help evade defensive measures.(Citation: Symantec Buckeye)</t>
  </si>
  <si>
    <t>relationship--56c927c5-f64e-4b31-9a14-7ce78fd1c8a1</t>
  </si>
  <si>
    <t>[Mustang Panda](https://attack.mitre.org/groups/G0129) has used junk code within their DLL files to hinder analysis.(Citation: Avira Mustang Panda January 2020)</t>
  </si>
  <si>
    <t>relationship--d704a927-fe82-4e17-85e9-55009860bd13</t>
  </si>
  <si>
    <t>[APT3](https://attack.mitre.org/groups/G0022) has a tool that can enumerate the permissions associated with Windows groups.(Citation: Symantec Buckeye)</t>
  </si>
  <si>
    <t>relationship--e590aaaa-40fd-4f61-93f3-f2d6daee65a4</t>
  </si>
  <si>
    <t>[Patchwork](https://attack.mitre.org/groups/G0040) apparently altered [NDiskMonitor](https://attack.mitre.org/software/S0272) samples by adding four bytes of random letters in a likely attempt to change the file hashes.(Citation: TrendMicro Patchwork Dec 2017)</t>
  </si>
  <si>
    <t>relationship--c6a4b8e6-eaf7-4b56-af0a-ba0fd070e97b</t>
  </si>
  <si>
    <t>11 July 2019</t>
  </si>
  <si>
    <t>[APT3](https://attack.mitre.org/groups/G0022) has a tool that can list out currently running processes.(Citation: FireEye Clandestine Fox)(Citation: evolution of pirpi)</t>
  </si>
  <si>
    <t>relationship--daf56e8e-ea82-4ef2-bb03-78dd7e6ef3c0</t>
  </si>
  <si>
    <t xml:space="preserve">[APT3](https://attack.mitre.org/groups/G0022) has been known to pack their tools.(Citation: APT3 Adversary Emulation Plan)(Citation: FireEye Clandestine Wolf) </t>
  </si>
  <si>
    <t>relationship--ef1cdbe7-29c9-4be9-a3f7-96e5b7bae031</t>
  </si>
  <si>
    <t>[APT3](https://attack.mitre.org/groups/G0022) has a tool that can detect the existence of remote systems.(Citation: Symantec Buckeye)(Citation: FireEye Clandestine Fox)</t>
  </si>
  <si>
    <t>relationship--e7714693-e792-44f0-a224-9899df75fced</t>
  </si>
  <si>
    <t>APT38</t>
  </si>
  <si>
    <t>G0082</t>
  </si>
  <si>
    <t>intrusion-set--00f67a77-86a4-4adf-be26-1a54fc713340</t>
  </si>
  <si>
    <t>[APT38](https://attack.mitre.org/groups/G0082) has used several code packing methods such as Themida, Enigma, VMProtect, and Obsidium, to pack their implants.(Citation: FireEye APT38 Oct 2018)</t>
  </si>
  <si>
    <t>relationship--61986499-5358-4edc-aab1-6a13ae0f7c06</t>
  </si>
  <si>
    <t>29 January 2019</t>
  </si>
  <si>
    <t>[APT39](https://attack.mitre.org/groups/G0087) has packed tools with UPX, and has repacked a modified version of [Mimikatz](https://attack.mitre.org/software/S0002) to thwart anti-virus detection.(Citation: FireEye APT39 Jan 2019)(Citation: BitDefender Chafer May 2020)</t>
  </si>
  <si>
    <t>relationship--4bc2e50e-0753-497f-9ec0-af270abe2af1</t>
  </si>
  <si>
    <t>[APT41](https://attack.mitre.org/groups/G0096) uses packers such as Themida to obfuscate malicious files.(Citation: Rostovcev APT41 2021)</t>
  </si>
  <si>
    <t>relationship--2ff57c5f-523f-41f0-a6d4-676b939b561a</t>
  </si>
  <si>
    <t>Aoqin Dragon</t>
  </si>
  <si>
    <t>G1007</t>
  </si>
  <si>
    <t>intrusion-set--64d5f96a-f121-4d19-89f6-6709f5c49faa</t>
  </si>
  <si>
    <t>[Aoqin Dragon](https://attack.mitre.org/groups/G1007) has used the Themida packer to obfuscate malicious payloads.(Citation: SentinelOne Aoqin Dragon June 2022)</t>
  </si>
  <si>
    <t>relationship--3f42c6bd-332d-40b0-9e5f-ead557d021c9</t>
  </si>
  <si>
    <t>Dark Caracal</t>
  </si>
  <si>
    <t>G0070</t>
  </si>
  <si>
    <t>intrusion-set--8a831aaa-f3e0-47a3-bed8-a9ced744dd12</t>
  </si>
  <si>
    <t>Lebanon</t>
  </si>
  <si>
    <t>[Dark Caracal](https://attack.mitre.org/groups/G0070) has used UPX to pack [Bandook](https://attack.mitre.org/software/S0234).(Citation: Lookout Dark Caracal Jan 2018)</t>
  </si>
  <si>
    <t>relationship--31fb3ebe-3fc9-4257-b7d5-a1b12b54bbe3</t>
  </si>
  <si>
    <t>16 July 2019</t>
  </si>
  <si>
    <t>[APT3](https://attack.mitre.org/groups/G0022) has a tool that can obtain information about the local system.(Citation: Symantec Buckeye)(Citation: evolution of pirpi)</t>
  </si>
  <si>
    <t>relationship--b0791504-fc65-402b-bc47-bd96ed4abea1</t>
  </si>
  <si>
    <t>A keylogging tool used by [APT3](https://attack.mitre.org/groups/G0022) gathers network information from the victim, including the MAC address, IP address, WINS, DHCP server, and gateway.(Citation: Symantec Buckeye)(Citation: evolution of pirpi)</t>
  </si>
  <si>
    <t>relationship--48042284-2fde-43f0-a3dc-f64e9f16bd77</t>
  </si>
  <si>
    <t>[APT3](https://attack.mitre.org/groups/G0022) has a tool that can enumerate current network connections.(Citation: Symantec Buckeye)(Citation: FireEye Clandestine Fox)(Citation: evolution of pirpi)</t>
  </si>
  <si>
    <t>relationship--4d82bac6-ec9d-4f4b-a471-169728a830a4</t>
  </si>
  <si>
    <t>An [APT3](https://attack.mitre.org/groups/G0022) downloader uses the Windows command &lt;code&gt;"cmd.exe" /C whoami&lt;/code&gt; to verify that it is running with the elevated privileges of “System.”(Citation: FireEye Operation Double Tap)</t>
  </si>
  <si>
    <t>relationship--fcfb3ce0-01a0-4f92-8e18-b323202d095d</t>
  </si>
  <si>
    <t>Elderwood</t>
  </si>
  <si>
    <t>G0066</t>
  </si>
  <si>
    <t>intrusion-set--03506554-5f37-4f8f-9ce4-0e9f01a1b484</t>
  </si>
  <si>
    <t>[Elderwood](https://attack.mitre.org/groups/G0066) has packed malware payloads before delivery to victims.(Citation: Symantec Elderwood Sept 2012)</t>
  </si>
  <si>
    <t>relationship--f8c27264-e42d-48fd-9a18-4b275383f155</t>
  </si>
  <si>
    <t>06 January 2021</t>
  </si>
  <si>
    <t>[Ember Bear](https://attack.mitre.org/groups/G1003) has packed malware to help avoid detection.(Citation: Palo Alto Unit 42 OutSteel SaintBot February 2022 )</t>
  </si>
  <si>
    <t>relationship--79bc2141-efac-4b6e-b53b-bb364393f1d5</t>
  </si>
  <si>
    <t>[GALLIUM](https://attack.mitre.org/groups/G0093) packed some payloads using different types of packers, both known and custom.(Citation: Cybereason Soft Cell June 2019)</t>
  </si>
  <si>
    <t>relationship--5d8315ce-3c76-4b78-8d6a-f0b7b101bcc0</t>
  </si>
  <si>
    <t>22 July 2019</t>
  </si>
  <si>
    <t>[Kimsuky](https://attack.mitre.org/groups/G0094) has packed malware with UPX.(Citation: Malwarebytes Kimsuky June 2021)</t>
  </si>
  <si>
    <t>relationship--a78cd480-758b-4fb5-a60a-ecb86d837012</t>
  </si>
  <si>
    <t>06 October 2021</t>
  </si>
  <si>
    <t>[APT32](https://attack.mitre.org/groups/G0050)'s backdoor has used LZMA compression and RC4 encryption before exfiltration.(Citation: ESET OceanLotus Mar 2019)</t>
  </si>
  <si>
    <t>relationship--7723037f-0b2e-447b-811a-d18a109570bb</t>
  </si>
  <si>
    <t>01 April 2019</t>
  </si>
  <si>
    <t>MoustachedBouncer</t>
  </si>
  <si>
    <t>G1019</t>
  </si>
  <si>
    <t>intrusion-set--7251b44b-6072-476c-b8d9-a6e32c355b28</t>
  </si>
  <si>
    <t>Belarus</t>
  </si>
  <si>
    <t>[MoustachedBouncer](https://attack.mitre.org/groups/G1019) has used malware plugins packed with Themida.(Citation: MoustachedBouncer ESET August 2023)</t>
  </si>
  <si>
    <t>relationship--41d56dfa-e797-4bd1-826c-3e78d346f5ed</t>
  </si>
  <si>
    <t>26 September 2023</t>
  </si>
  <si>
    <t>A [Patchwork](https://attack.mitre.org/groups/G0040) payload was packed with UPX.(Citation: Securelist Dropping Elephant)</t>
  </si>
  <si>
    <t>relationship--891a97f1-d3e2-45ff-a079-43dcad21a175</t>
  </si>
  <si>
    <t>[Rocke](https://attack.mitre.org/groups/G0106)'s miner has created UPX-packed files in the Windows Start Menu Folder.(Citation: Talos Rocke August 2018)(Citation: Unit 42 Rocke January 2019)(Citation: Anomali Rocke March 2019)</t>
  </si>
  <si>
    <t>relationship--78fc38f6-88ee-4f26-84e1-7532d95a4fbe</t>
  </si>
  <si>
    <t>26 May 2020</t>
  </si>
  <si>
    <t>15 June 2020</t>
  </si>
  <si>
    <t xml:space="preserve">[APT32](https://attack.mitre.org/groups/G0050) has used COM scriptlets to download Cobalt Strike beacons.(Citation: Cybereason Cobalt Kitty 2017)	</t>
  </si>
  <si>
    <t>relationship--768a6678-4823-4af5-bfd9-1a92c562b9f2</t>
  </si>
  <si>
    <t>26 June 2020</t>
  </si>
  <si>
    <t>[TA2541](https://attack.mitre.org/groups/G1018) has used a .NET packer to obfuscate malicious files.(Citation: Cisco Operation Layover September 2021)</t>
  </si>
  <si>
    <t>relationship--2909d2e7-ec59-4100-ad7a-f1197d419ae6</t>
  </si>
  <si>
    <t>TA505</t>
  </si>
  <si>
    <t>G0092</t>
  </si>
  <si>
    <t>intrusion-set--7eda3dd8-b09b-4705-8090-c2ad9fb8c14d</t>
  </si>
  <si>
    <t>[TA505](https://attack.mitre.org/groups/G0092) has used UPX to obscure malicious code.(Citation: IBM TA505 April 2020)</t>
  </si>
  <si>
    <t>relationship--573f3932-8435-4b4a-b138-d9c955495197</t>
  </si>
  <si>
    <t>01 June 2020</t>
  </si>
  <si>
    <t>[TeamTNT](https://attack.mitre.org/groups/G0139) has used UPX and Ezuri packer to pack its binaries.(Citation: Trend Micro TeamTNT)</t>
  </si>
  <si>
    <t>relationship--60db2ece-4f5e-4c47-a7eb-fd8bcf7ddc49</t>
  </si>
  <si>
    <t>[APT32](https://attack.mitre.org/groups/G0050) has infected victims by tricking them into visiting compromised watering hole websites.(Citation: ESET OceanLotus)(Citation: Volexity Ocean Lotus November 2020)</t>
  </si>
  <si>
    <t>relationship--72f9bf47-61ac-42c8-acbf-65be7c25af0f</t>
  </si>
  <si>
    <t>24 November 2020</t>
  </si>
  <si>
    <t>The White Company</t>
  </si>
  <si>
    <t>G0089</t>
  </si>
  <si>
    <t>intrusion-set--6688d679-ccdb-4f12-abf6-c7545dd767a4</t>
  </si>
  <si>
    <t>[The White Company](https://attack.mitre.org/groups/G0089) has obfuscated their payloads through packing.(Citation: Cylance Shaheen Nov 2018)</t>
  </si>
  <si>
    <t>relationship--2155f707-de4f-4ef1-9982-1af90392af5f</t>
  </si>
  <si>
    <t>02 May 2019</t>
  </si>
  <si>
    <t>12 June 2019</t>
  </si>
  <si>
    <t>[Threat Group-3390](https://attack.mitre.org/groups/G0027) has packed malware and tools, including using VMProtect.(Citation: Trend Micro DRBControl February 2020)(Citation: Trend Micro Iron Tiger April 2021)</t>
  </si>
  <si>
    <t>relationship--cbaf6578-b0f6-4d48-86c1-bfe5089b1b1f</t>
  </si>
  <si>
    <t>29 March 2023</t>
  </si>
  <si>
    <t>ZIRCONIUM</t>
  </si>
  <si>
    <t>G0128</t>
  </si>
  <si>
    <t>intrusion-set--4283ae19-69c7-4347-a35e-b56f08eb660b</t>
  </si>
  <si>
    <t>[ZIRCONIUM](https://attack.mitre.org/groups/G0128) has used multi-stage packers for exploit code.(Citation: Check Point APT31 February 2021)</t>
  </si>
  <si>
    <t>relationship--ae5e7681-f93e-4b5f-80f9-8235a9015e7f</t>
  </si>
  <si>
    <t>26 March 2021</t>
  </si>
  <si>
    <t>[APT32](https://attack.mitre.org/groups/G0050)'s backdoor has exfiltrated data using the already opened channel with its C&amp;C server.(Citation: ESET OceanLotus Mar 2019)</t>
  </si>
  <si>
    <t>relationship--6dc0069c-5e6a-474f-946d-cc1cd13bc486</t>
  </si>
  <si>
    <t>APT37</t>
  </si>
  <si>
    <t>G0067</t>
  </si>
  <si>
    <t>intrusion-set--4a2ce82e-1a74-468a-a6fb-bbead541383c</t>
  </si>
  <si>
    <t>attack-pattern--c2e147a9-d1a8-4074-811a-d8789202d916</t>
  </si>
  <si>
    <t>[APT37](https://attack.mitre.org/groups/G0067) uses steganography to send images to users that are embedded with shellcode.(Citation: Talos Group123)(Citation: Securelist ScarCruft May 2019)</t>
  </si>
  <si>
    <t>relationship--1fedf226-02b4-4634-a7bf-4dac49bd97a3</t>
  </si>
  <si>
    <t>[APT32](https://attack.mitre.org/groups/G0050) has used RTF document that includes an exploit to execute malicious code. (CVE-2017-11882)(Citation: ESET OceanLotus Mar 2019)</t>
  </si>
  <si>
    <t>relationship--e2048373-fe76-4f99-8608-60eaa05d1b2b</t>
  </si>
  <si>
    <t>[APT32](https://attack.mitre.org/groups/G0050) has used CVE-2016-7255 to escalate privileges.(Citation: FireEye APT32 May 2017)</t>
  </si>
  <si>
    <t>relationship--e0033e57-8839-42b9-8515-46e9c7dca966</t>
  </si>
  <si>
    <t>Andariel</t>
  </si>
  <si>
    <t>G0138</t>
  </si>
  <si>
    <t>intrusion-set--39d6890e-7f23-4474-b8ef-e7b0343c5fc8</t>
  </si>
  <si>
    <t>[Andariel](https://attack.mitre.org/groups/G0138) has hidden malicious executables within PNG files.(Citation: MalwareBytes Lazarus-Andariel Conceals Code April 2021)(Citation: Kaspersky Andariel Ransomware June 2021)</t>
  </si>
  <si>
    <t>relationship--da7dcfcb-7a36-43a8-8a0a-409d15b7e62e</t>
  </si>
  <si>
    <t xml:space="preserve">[APT32](https://attack.mitre.org/groups/G0050)'s backdoor possesses the capability to list files and directories on a machine. (Citation: ESET OceanLotus Mar 2019)	
</t>
  </si>
  <si>
    <t>relationship--a933bad9-0f92-4a25-9b46-19120737caee</t>
  </si>
  <si>
    <t>[BRONZE BUTLER](https://attack.mitre.org/groups/G0060) has used steganography in multiple operations to conceal malicious payloads.(Citation: Trend Micro Tick November 2019)</t>
  </si>
  <si>
    <t>relationship--f5777849-9cea-4e02-93ba-9065b27f0e58</t>
  </si>
  <si>
    <t>[APT32](https://attack.mitre.org/groups/G0050) has conducted targeted surveillance against activists and bloggers.(Citation: Amnesty Intl. Ocean Lotus February 2021)</t>
  </si>
  <si>
    <t>relationship--7133e850-c3f2-48c2-b610-22e3501354df</t>
  </si>
  <si>
    <t>24 September 2021</t>
  </si>
  <si>
    <t>[Earth Lusca](https://attack.mitre.org/groups/G1006) has used steganography to hide shellcode in a BMP image file.(Citation: TrendMicro EarthLusca 2022)</t>
  </si>
  <si>
    <t>relationship--09f5abff-ad09-4d5b-a6c4-612d4171c089</t>
  </si>
  <si>
    <t>21 July 2022</t>
  </si>
  <si>
    <t>[Leviathan](https://attack.mitre.org/groups/G0065) has used steganography to hide stolen data inside other files stored on Github.(Citation: CISA AA21-200A APT40 July 2021)</t>
  </si>
  <si>
    <t>relationship--6c9ed67e-95f1-4585-8d8d-14a27f21e14c</t>
  </si>
  <si>
    <t>18 August 2021</t>
  </si>
  <si>
    <t>[APT32](https://attack.mitre.org/groups/G0050) has added JavaScript to victim websites to download additional frameworks that profile and compromise website visitors.(Citation: Volexity OceanLotus Nov 2017)</t>
  </si>
  <si>
    <t>relationship--93f1726f-f172-4705-a13a-d5adaeb4e91b</t>
  </si>
  <si>
    <t>19 June 2020</t>
  </si>
  <si>
    <t>[MuddyWater](https://attack.mitre.org/groups/G0069) has stored obfuscated JavaScript code in an image file named temp.jpg.(Citation: ClearSky MuddyWater Nov 2018)</t>
  </si>
  <si>
    <t>relationship--b8e0c578-c249-4106-9568-3cbe0473b081</t>
  </si>
  <si>
    <t>TA551</t>
  </si>
  <si>
    <t>G0127</t>
  </si>
  <si>
    <t>intrusion-set--94873029-f950-4268-9cfd-5032e15cb182</t>
  </si>
  <si>
    <t>[TA551](https://attack.mitre.org/groups/G0127) has hidden encoded data for malware DLLs in a PNG.(Citation: Unit 42 TA551 Jan 2021)</t>
  </si>
  <si>
    <t>relationship--59ef906c-f395-427a-9cd5-30887a983516</t>
  </si>
  <si>
    <t>25 March 2021</t>
  </si>
  <si>
    <t>Tropic Trooper</t>
  </si>
  <si>
    <t>G0081</t>
  </si>
  <si>
    <t>intrusion-set--56319646-eb6e-41fc-ae53-aadfa7adb924</t>
  </si>
  <si>
    <t>[Tropic Trooper](https://attack.mitre.org/groups/G0081) has used JPG files with encrypted payloads to mask their backdoor routines and evade detection.(Citation: TrendMicro Tropic Trooper May 2020)</t>
  </si>
  <si>
    <t>relationship--e35f5636-2ae8-4ab7-9851-73410e6a58d0</t>
  </si>
  <si>
    <t>21 May 2020</t>
  </si>
  <si>
    <t>T1570</t>
  </si>
  <si>
    <t>Lateral Tool Transfer</t>
  </si>
  <si>
    <t>attack-pattern--bf90d72c-c00b-45e3-b3aa-68560560d4c5</t>
  </si>
  <si>
    <t xml:space="preserve">[APT32](https://attack.mitre.org/groups/G0050) has deployed tools after moving laterally using administrative accounts.(Citation: Cybereason Cobalt Kitty 2017)	</t>
  </si>
  <si>
    <t>relationship--1ecf4ac9-faad-4d2d-9a01-2618a7a54806</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</si>
  <si>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</si>
  <si>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https://attack.mitre.org/techniques/T1570</t>
  </si>
  <si>
    <t>11 March 2020</t>
  </si>
  <si>
    <t>01 October 2023</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</si>
  <si>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</si>
  <si>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Command: Command Execution, File: File Creation, File: File Metadata, Named Pipe: Named Pipe Metadata, Network Share: Network Share Access, Network Traffic: Network Traffic Content, Network Traffic: Network Traffic Flow, Process: Process Creation</t>
  </si>
  <si>
    <t>Shailesh Tiwary (Indian Army)</t>
  </si>
  <si>
    <t>(Citation: Microsoft GALLIUM December 2019),(Citation: LOLBAS Expand),(Citation: CrowdStrike Grim Spider May 2019),(Citation: Booz Allen Hamilton),(Citation: Cisco Talos Avos Jun 2022),(Citation: ESET Hermetic Wizard March 2022),(Citation: Talos Olympic Destroyer 2018),(Citation: Rostovcev APT41 2021),(Citation: Nicolas Falliere, Liam O Murchu, Eric Chien February 2011),(Citation: FoxIT Wocao December 2019),(Citation: Microsoft About BITS),(Citation: FireEye FIN10 June 2017),(Citation: DustySky),(Citation: Mandiant-Sandworm-Ukraine-2022),(Citation: Cybereason Cobalt Kitty 2017),(Citation: SentinelOne Aoqin Dragon June 2022),(Citation: ESET Turla PowerShell May 2019),(Citation: Binary Defense Emotes Wi-Fi Spreader),(Citation: Secureworks BRONZE SILHOUETTE May 2023),(Citation: DFIR Conti Bazar Nov 2021),(Citation: Linux FTP),(Citation: Costa AvosLocker May 2022),(Citation: Microsoft BlackCat Jun 2022),(Citation: Microsoft FTP),(Citation: Sophos Netwalker May 2020),(Citation: Symantec Waterbug Jun 2019),(Citation: Microsoft Prestige ransomware October 2022),(Citation: DFIR Phosphorus November 2021),(Citation: TechNet Copy),(Citation: Unit 42 Lucifer June 2020),(Citation: Unit42 LockerGoga 2019),(Citation: Dragos Crashoverride 2018),(Citation: Palo Alto Shamoon Nov 2016),(Citation: LogRhythm WannaCry),(Citation: PsExec Russinovich),(Citation: NCC Group Chimera January 2021),(Citation: LOLBAS Esentutl),(Citation: University of Birmingham C2),(Citation: Microsoft Preventing SMB)</t>
  </si>
  <si>
    <t>Compile After Delivery</t>
  </si>
  <si>
    <t>attack-pattern--c726e0a2-a57a-4b7b-a973-d0f013246617</t>
  </si>
  <si>
    <t xml:space="preserve">[Gamaredon Group](https://attack.mitre.org/groups/G0047) has compiled the source code for a downloader directly on the infected system using the built-in &lt;code&gt;Microsoft.CSharp.CSharpCodeProvider&lt;/code&gt; class.(Citation: ESET Gamaredon June 2020)	</t>
  </si>
  <si>
    <t>relationship--2278eb19-1ff4-4406-ab79-03108732330c</t>
  </si>
  <si>
    <t>[MuddyWater](https://attack.mitre.org/groups/G0069) has used the .NET csc.exe tool to compile executables from downloaded C# code.(Citation: ClearSky MuddyWater Nov 2018)</t>
  </si>
  <si>
    <t>relationship--663d6fdf-6c99-4ef6-9a4e-bbc8bbe8591f</t>
  </si>
  <si>
    <t xml:space="preserve">[Rocke](https://attack.mitre.org/groups/G0106) has compiled malware, delivered to victims as .c files, with the GNU Compiler Collection (GCC).(Citation: Anomali Rocke March 2019)	</t>
  </si>
  <si>
    <t>relationship--47440b3d-e6ef-4f7d-b732-453d1684424a</t>
  </si>
  <si>
    <t>[APT3](https://attack.mitre.org/groups/G0022) has been known to remove indicators of compromise from tools.(Citation: APT3 Adversary Emulation Plan)</t>
  </si>
  <si>
    <t>relationship--febbf503-d7e5-4896-90b9-35b6a811b19b</t>
  </si>
  <si>
    <t>[GALLIUM](https://attack.mitre.org/groups/G0093) ensured each payload had a unique hash, including by using different types of packers.(Citation: Cybereason Soft Cell June 2019)</t>
  </si>
  <si>
    <t>relationship--919f6143-eb8c-48cd-8741-118040c372ab</t>
  </si>
  <si>
    <t>[OilRig](https://attack.mitre.org/groups/G0049) has tested malware samples to determine AV detection and subsequently modified the samples to ensure AV evasion.(Citation: Palo Alto OilRig April 2017)(Citation: Unit42 OilRig Nov 2018)</t>
  </si>
  <si>
    <t>relationship--fb6ffb5c-5405-4515-a120-7a34414933ea</t>
  </si>
  <si>
    <t>[APT32](https://attack.mitre.org/groups/G0050) has disguised a Cobalt Strike beacon as a Flash Installer.(Citation: Cybereason Cobalt Kitty 2017)</t>
  </si>
  <si>
    <t>relationship--0d7c99f4-b1af-4278-b8bf-3bb04cce166d</t>
  </si>
  <si>
    <t>relationship--1a273c5c-b362-4126-b684-7751b85cbf5c</t>
  </si>
  <si>
    <t xml:space="preserve">[APT32](https://attack.mitre.org/groups/G0050)'s backdoor has modified the Windows Registry to store the backdoor's configuration. (Citation: ESET OceanLotus Mar 2019)	</t>
  </si>
  <si>
    <t>relationship--76d2d007-1adb-4e04-8e79-dbd799ff57ef</t>
  </si>
  <si>
    <t>Based on comparison of [Gazer](https://attack.mitre.org/software/S0168) versions, [Turla](https://attack.mitre.org/groups/G0010) made an effort to obfuscate strings in the malware that could be used as IoCs, including the mutex name and named pipe.(Citation: ESET Gazer Aug 2017)</t>
  </si>
  <si>
    <t>relationship--fe9c9381-99d7-4798-ab41-3e5cdbda5e21</t>
  </si>
  <si>
    <t>[APT32](https://attack.mitre.org/groups/G0050) performed network scanning on the network to search for open ports, services, OS finger-printing, and other vulnerabilities.(Citation: Cybereason Cobalt Kitty 2017)</t>
  </si>
  <si>
    <t>relationship--63994c7c-6544-4e29-9c94-ac2237166774</t>
  </si>
  <si>
    <t>[APT32](https://attack.mitre.org/groups/G0050) used the &lt;code&gt;net view&lt;/code&gt; command to show all shares available, including the administrative shares such as &lt;code&gt;C$&lt;/code&gt; and &lt;code&gt;ADMIN$&lt;/code&gt;.(Citation: Cybereason Cobalt Kitty 2017)</t>
  </si>
  <si>
    <t>relationship--3c3f5cdb-f2cd-4bab-8196-26f160b38a5e</t>
  </si>
  <si>
    <t>29 June 2020</t>
  </si>
  <si>
    <t>An [APT32](https://attack.mitre.org/groups/G0050) backdoor can use HTTP over a non-standard TCP port (e.g 14146) which is specified in the backdoor configuration.(Citation: ESET OceanLotus Mar 2019)</t>
  </si>
  <si>
    <t>relationship--4050ee68-3f26-49e6-beec-e2a62133a1c3</t>
  </si>
  <si>
    <t>[APT32](https://attack.mitre.org/groups/G0050) used GetPassword_x64 to harvest credentials.(Citation: Cybereason Oceanlotus May 2017)(Citation: Cybereason Cobalt Kitty 2017)</t>
  </si>
  <si>
    <t>relationship--6f75cf7f-1c21-4c22-983b-fac20ea85101</t>
  </si>
  <si>
    <t>[APT32](https://attack.mitre.org/groups/G0050) have replaced Microsoft Outlook's VbaProject.OTM file to install a backdoor macro for persistence.(Citation: Cybereason Oceanlotus May 2017)(Citation: Cybereason Cobalt Kitty 2017)</t>
  </si>
  <si>
    <t>relationship--e1f7179b-37ac-4f47-8368-0f55814a6447</t>
  </si>
  <si>
    <t>[APT19](https://attack.mitre.org/groups/G0073) used Base64 to obfuscate executed commands.(Citation: FireEye APT19)</t>
  </si>
  <si>
    <t>relationship--fd78292b-d484-4d08-baa4-f6b58bb63622</t>
  </si>
  <si>
    <t>21 March 2023</t>
  </si>
  <si>
    <t>[APT32](https://attack.mitre.org/groups/G0050) has used the `Invoke-Obfuscation` framework to obfuscate their PowerShell.(Citation: FireEye APT32 May 2017)(Citation: GitHub Invoke-Obfuscation)(Citation: Cybereason Cobalt Kitty 2017)</t>
  </si>
  <si>
    <t>relationship--4683801a-abe8-4db2-88b9-ebbd2073bfeb</t>
  </si>
  <si>
    <t>[APT32](https://attack.mitre.org/groups/G0050) malware has injected a Cobalt Strike beacon into Rundll32.exe.(Citation: Cybereason Cobalt Kitty 2017)</t>
  </si>
  <si>
    <t>relationship--36af6d80-fef4-40b9-9b32-a2947eadd9e7</t>
  </si>
  <si>
    <t>[Aquatic Panda](https://attack.mitre.org/groups/G0143) has encoded PowerShell commands in Base64.(Citation: CrowdStrike AQUATIC PANDA December 2021)</t>
  </si>
  <si>
    <t>relationship--010ee4a6-41cb-4ce5-8dc2-9a1d1003ec4e</t>
  </si>
  <si>
    <t>10 April 2022</t>
  </si>
  <si>
    <t>[APT32](https://attack.mitre.org/groups/G0050)'s backdoor can query the Windows Registry to gather system information. (Citation: ESET OceanLotus Mar 2019)</t>
  </si>
  <si>
    <t>relationship--46144407-0f14-4358-8d4e-23b3ef13cb4e</t>
  </si>
  <si>
    <t xml:space="preserve">[Chimera](https://attack.mitre.org/groups/G0114) has encoded PowerShell commands.(Citation: Cycraft Chimera April 2020)	</t>
  </si>
  <si>
    <t>relationship--79633fcf-d22a-40f0-a9be-52fc0608825f</t>
  </si>
  <si>
    <t>[APT32](https://attack.mitre.org/groups/G0050) has enumerated DC servers using the command &lt;code&gt;net group "Domain Controllers" /domain&lt;/code&gt;. The group has also used the &lt;code&gt;ping&lt;/code&gt; command.(Citation: Cybereason Cobalt Kitty 2017)</t>
  </si>
  <si>
    <t>relationship--a6080757-7935-439b-b70f-72ba841cda03</t>
  </si>
  <si>
    <t>[Ember Bear](https://attack.mitre.org/groups/G1003) has obfuscated malicious scripts to help avoid detection.(Citation: Palo Alto Unit 42 OutSteel SaintBot February 2022 )</t>
  </si>
  <si>
    <t>relationship--e59cb442-495d-4687-a0e7-3255aa89ae66</t>
  </si>
  <si>
    <t>[FIN6](https://attack.mitre.org/groups/G0037) has used encoded PowerShell commands.(Citation: Visa FIN6 Feb 2019)</t>
  </si>
  <si>
    <t>relationship--2c8ae921-219f-42ab-a4a4-5736ef0f8bf8</t>
  </si>
  <si>
    <t>08 October 2020</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</si>
  <si>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</si>
  <si>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relationship--82ce1bf6-b1a1-4a82-9c86-8ff372d6a873</t>
  </si>
  <si>
    <t>[Fox Kitten](https://attack.mitre.org/groups/G0117) has base64 encoded scripts to avoid detection.(Citation: CISA AA20-259A Iran-Based Actor September 2020)</t>
  </si>
  <si>
    <t>relationship--2904937b-f1ed-4fa8-87e9-a7d69cbccc27</t>
  </si>
  <si>
    <t>GOLD SOUTHFIELD</t>
  </si>
  <si>
    <t>G0115</t>
  </si>
  <si>
    <t>intrusion-set--c77c5576-ca19-42ed-a36f-4b4486a84133</t>
  </si>
  <si>
    <t>[GOLD SOUTHFIELD](https://attack.mitre.org/groups/G0115) has executed base64 encoded PowerShell scripts on compromised hosts.(Citation: Tetra Defense Sodinokibi March 2020)</t>
  </si>
  <si>
    <t>relationship--ba7fad22-26af-43f1-a120-6a4d4269d9ab</t>
  </si>
  <si>
    <t>18 December 2020</t>
  </si>
  <si>
    <t>[APT32](https://attack.mitre.org/groups/G0050) compromised McAfee ePO to move laterally by distributing malware as a software deployment task.(Citation: FireEye APT32 May 2017)</t>
  </si>
  <si>
    <t>relationship--1d3654f8-3a5e-4ef8-826f-4242ecf78c0a</t>
  </si>
  <si>
    <t>[Gamaredon Group](https://attack.mitre.org/groups/G0047) has used obfuscated or encrypted scripts.(Citation: ESET Gamaredon June 2020)(Citation: Microsoft Actinium February 2022)</t>
  </si>
  <si>
    <t>relationship--e17c193a-d616-42d3-9525-940f3424c96c</t>
  </si>
  <si>
    <t>[HEXANE](https://attack.mitre.org/groups/G1001) has used Base64-encoded scripts.(Citation: Kaspersky Lyceum October 2021)</t>
  </si>
  <si>
    <t>relationship--06219288-2833-4a8e-b8bc-10a834e3af7f</t>
  </si>
  <si>
    <t>14 June 2022</t>
  </si>
  <si>
    <t>LazyScripter</t>
  </si>
  <si>
    <t>G0140</t>
  </si>
  <si>
    <t>intrusion-set--abc5a1d4-f0dc-49d1-88a1-4a80e478bb03</t>
  </si>
  <si>
    <t>[LazyScripter](https://attack.mitre.org/groups/G0140) has leveraged the BatchEncryption tool to perform advanced batch script obfuscation and encoding techniques.(Citation: MalwareBytes LazyScripter Feb 2021)</t>
  </si>
  <si>
    <t>relationship--c18296e4-93a2-4f75-8bcb-4a05692d9940</t>
  </si>
  <si>
    <t>24 November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</si>
  <si>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</si>
  <si>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relationship--43809fa9-dbe2-4429-875e-f0828563d6aa</t>
  </si>
  <si>
    <t>[APT32](https://attack.mitre.org/groups/G0050) used the &lt;code&gt;ipconfig /all&lt;/code&gt; command to gather the IP address from the system.(Citation: Cybereason Cobalt Kitty 2017)</t>
  </si>
  <si>
    <t>relationship--cbc1d2d8-aac7-498a-a034-f0a672977c11</t>
  </si>
  <si>
    <t>[APT32](https://attack.mitre.org/groups/G0050) used the &lt;code&gt;netstat -anpo tcp&lt;/code&gt; command to display TCP connections on the victim's machine.(Citation: Cybereason Cobalt Kitty 2017)</t>
  </si>
  <si>
    <t>relationship--db852d3d-7f78-43b9-bd14-3f2d11c22863</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</si>
  <si>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</si>
  <si>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relationship--40032198-f003-4171-92a0-faf038f62a0b</t>
  </si>
  <si>
    <t>[Leafminer](https://attack.mitre.org/groups/G0077) obfuscated scripts that were used on victim machines.(Citation: Symantec Leafminer July 2018)</t>
  </si>
  <si>
    <t>relationship--0eb683e1-bd09-4572-866a-f178ce54f7b6</t>
  </si>
  <si>
    <t>[Magic Hound](https://attack.mitre.org/groups/G0059) has used base64-encoded commands.(Citation: Unit 42 Magic Hound Feb 2017)(Citation: Microsoft Iranian Threat Actor Trends November 2021)</t>
  </si>
  <si>
    <t>relationship--5829ee6d-68e4-44a8-828e-ba188b14c163</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</si>
  <si>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</si>
  <si>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relationship--5c2cd95f-9c3a-4893-9a5f-960cfed62572</t>
  </si>
  <si>
    <t>[Patchwork](https://attack.mitre.org/groups/G0040) has obfuscated a script with Crypto Obfuscator.(Citation: TrendMicro Patchwork Dec 2017)</t>
  </si>
  <si>
    <t>relationship--5c75f4e0-27ab-45d0-b8bc-3991137bdb87</t>
  </si>
  <si>
    <t>[Sandworm Team](https://attack.mitre.org/groups/G0034) has used ROT13 encoding, AES encryption and compression with the zlib library for their Python-based backdoor.(Citation: ESET Telebots Dec 2016)</t>
  </si>
  <si>
    <t>relationship--05245120-4208-4cd1-b32e-e31e069c0d28</t>
  </si>
  <si>
    <t>[APT32](https://attack.mitre.org/groups/G0050) has used Dropbox, Amazon S3, and Google Drive to host malicious downloads.(Citation: Volexity Ocean Lotus November 2020)</t>
  </si>
  <si>
    <t>relationship--fdf8d947-f896-4797-9c6f-00b211a602a6</t>
  </si>
  <si>
    <t>Sidewinder</t>
  </si>
  <si>
    <t>G0121</t>
  </si>
  <si>
    <t>intrusion-set--3fc023b2-c5cc-481d-9c3e-70141ae1a87e</t>
  </si>
  <si>
    <t>[Sidewinder](https://attack.mitre.org/groups/G0121) has used base64 encoding for scripts.(Citation: ATT Sidewinder January 2021)(Citation: Rewterz Sidewinder APT April 2020)</t>
  </si>
  <si>
    <t>relationship--a4e89138-7df9-4be1-9d45-4089f1744ad0</t>
  </si>
  <si>
    <t>[TA505](https://attack.mitre.org/groups/G0092) has used base64 encoded PowerShell commands.(Citation: Cybereason TA505 April 2019)(Citation: Deep Instinct TA505 Apr 2019)</t>
  </si>
  <si>
    <t>relationship--a8b86839-9c18-465d-aa02-0f0b0132421b</t>
  </si>
  <si>
    <t>[APT32](https://attack.mitre.org/groups/G0050) used WMI to deploy their tools on remote machines and to gather information about the Outlook process.(Citation: Cybereason Cobalt Kitty 2017)</t>
  </si>
  <si>
    <t>relationship--18e8e653-d924-4fed-a33f-7893cf8a683b</t>
  </si>
  <si>
    <t>[TA551](https://attack.mitre.org/groups/G0127) has used obfuscated variable names in a JavaScript configuration file.(Citation: Unit 42 Valak July 2020)</t>
  </si>
  <si>
    <t>relationship--9b222cfd-8b08-4843-8b08-32e2476aba36</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</si>
  <si>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</si>
  <si>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relationship--ae6620d4-5320-4e5a-a61a-5bda4ac1c9e4</t>
  </si>
  <si>
    <t>19 June 2019</t>
  </si>
  <si>
    <t>[Wizard Spider](https://attack.mitre.org/groups/G0102) used Base64 encoding to obfuscate an [Empire](https://attack.mitre.org/software/S0363) service and PowerShell commands.(Citation: FireEye Ryuk and Trickbot January 2019)(Citation: DFIR Ryuk's Return October 2020)</t>
  </si>
  <si>
    <t>relationship--5a2c4561-48e4-4d51-8f00-ff470a18df32</t>
  </si>
  <si>
    <t>Fileless Storage</t>
  </si>
  <si>
    <t>attack-pattern--02c5abff-30bf-4703-ab92-1f6072fae939</t>
  </si>
  <si>
    <t>[APT32](https://attack.mitre.org/groups/G0050)'s backdoor has stored its configuration in a registry key.(Citation: ESET OceanLotus Mar 2019)</t>
  </si>
  <si>
    <t>relationship--8cc515c2-01b6-4cd7-a928-1131ffe5f11c</t>
  </si>
  <si>
    <t>[Turla](https://attack.mitre.org/groups/G0010) has used the Registry to store encrypted and encoded payloads.(Citation: ESET Turla PowerShell May 2019)(Citation: Symantec Waterbug Jun 2019)</t>
  </si>
  <si>
    <t>relationship--bd437a82-65df-42d7-a73b-6ed63a4cdd63</t>
  </si>
  <si>
    <t>24 March 2023</t>
  </si>
  <si>
    <t>T1555</t>
  </si>
  <si>
    <t>Credentials from Password Stores</t>
  </si>
  <si>
    <t>attack-pattern--3fc9b85a-2862-4363-a64d-d692e3ffbee0</t>
  </si>
  <si>
    <t>relationship--9c555aa7-87fa-4c5d-9224-a61cd0d0157f</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</si>
  <si>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</si>
  <si>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https://attack.mitre.org/techniques/T1555</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</si>
  <si>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</si>
  <si>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Cloud Service: Cloud Service Enumeration, Command: Command Execution, File: File Access, Process: OS API Execution, Process: Process Access, Process: Process Creation</t>
  </si>
  <si>
    <t>(Citation: Kaspersky Lyceum October 2021),(Citation: Unit42 OilRig Playbook 2023),(Citation: Red Canary NETWIRE January 2020),(Citation: Deply Mimikatz),(Citation: Cybereason Kimsuky November 2020),(Citation: ESET EvilNum July 2020),(Citation: BitDefender Chafer May 2020),(Citation: SCILabs Malteiro 2021),(Citation: Symantec Leafminer July 2018),(Citation: ESET PLEAD Malware July 2018),(Citation: ESET Operation Groundbait),(Citation: GitHub Pupy),(Citation: ClearSky Wilted Tulip July 2017),(Citation: FireEye APT35 2018),(Citation: Prevx Carberp March 2011),(Citation: Unit 42 MuddyWater Nov 2017),(Citation: FireEye APT34 July 2019),(Citation: Joint Cybersecurity Advisory Volt Typhoon June 2023),(Citation: GitHub Mimikatz lsadump Module),(Citation: CopyKittens Nov 2015),(Citation: ESET Security Mispadu Facebook Ads 2019),(Citation: Visa FIN6 Feb 2019),(Citation: Cobalt Strike Manual 4.3 November 2020),(Citation: SecureWorks August 2019),(Citation: Symantec Elfin Mar 2019),(Citation: Segurança Informática URSA Sophisticated Loader 2020),(Citation: Symantec MuddyWater Dec 2018),(Citation: Cybereason Astaroth Feb 2019),(Citation: FireEye APT34 Webinar Dec 2017),(Citation: GitHub QuasarRAT),(Citation: Directory Services Internals DPAPI Backup Keys Oct 2015),(Citation: Microsoft Deep Dive Solorigate January 2021),(Citation: NCSC Joint Report Public Tools),(Citation: Infoblox Lokibot January 2019),(Citation: FireEye APT33 Guardrail),(Citation: Volexity Patchwork June 2018),(Citation: GitHub LaZagne Dec 2018),(Citation: Trend Micro Muddy Water March 2021),(Citation: Trellix Darkgate 2023),(Citation: Malwarebytes Agent Tesla April 2020),(Citation: FireEye APT28),(Citation: F-Secure The Dukes),(Citation: Citizen Lab Stealth Falcon May 2016),</t>
  </si>
  <si>
    <t>[APT18](https://attack.mitre.org/groups/G0026) obfuscates strings in the payload.(Citation: PaloAlto DNS Requests May 2016)</t>
  </si>
  <si>
    <t>relationship--23bd8e78-b20d-41bd-acfb-5ed356b327b2</t>
  </si>
  <si>
    <t>[APT19](https://attack.mitre.org/groups/G0073) used Base64 to obfuscate payloads.(Citation: FireEye APT19)</t>
  </si>
  <si>
    <t>relationship--59cccc5a-f6f9-4a2f-aa74-2b7235b1855c</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</si>
  <si>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</si>
  <si>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relationship--e948752d-c4a1-4678-97e4-2bd11563115e</t>
  </si>
  <si>
    <t>22 June 2020</t>
  </si>
  <si>
    <t>[APT33](https://attack.mitre.org/groups/G0064) has used a publicly available exploit for CVE-2017-0213 to escalate privileges on a local system.(Citation: FireEye APT33 Guardrail)</t>
  </si>
  <si>
    <t>relationship--f72d9afb-4eb1-4030-9d91-938f80c4bf6e</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</si>
  <si>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</si>
  <si>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relationship--db91e39d-daa4-4f9c-a7a6-be67eba712d2</t>
  </si>
  <si>
    <t xml:space="preserve">[APT33](https://attack.mitre.org/groups/G0064) has downloaded additional files and programs from its C2 server.(Citation: Symantec Elfin Mar 2019)(Citation: Microsoft Holmium June 2020)	
</t>
  </si>
  <si>
    <t>relationship--a06ada98-605a-47c5-9362-41e86c2ada6e</t>
  </si>
  <si>
    <t>[APT33](https://attack.mitre.org/groups/G0064) has used base64 to encode payloads.(Citation: FireEye APT33 Guardrail)</t>
  </si>
  <si>
    <t>relationship--3f29b80a-0444-4664-8faa-58a39de9264e</t>
  </si>
  <si>
    <t>[APT39](https://attack.mitre.org/groups/G0087) has used malware to drop encrypted CAB files.(Citation: FBI FLASH APT39 September 2020)</t>
  </si>
  <si>
    <t>relationship--38cf696a-f98d-4b32-a9f1-0183bd78b6d2</t>
  </si>
  <si>
    <t>20 April 2021</t>
  </si>
  <si>
    <t>BITTER</t>
  </si>
  <si>
    <t>G1002</t>
  </si>
  <si>
    <t>intrusion-set--7f848c02-4d1e-4808-a4ae-4670681370a9</t>
  </si>
  <si>
    <t>Myanmar</t>
  </si>
  <si>
    <t>[BITTER](https://attack.mitre.org/groups/G1002) has used a RAR SFX dropper to deliver malware.(Citation: Forcepoint BITTER Pakistan Oct 2016)</t>
  </si>
  <si>
    <t>relationship--4bb228b7-a456-426a-9be0-68a8a8a1b2d0</t>
  </si>
  <si>
    <t>01 June 2022</t>
  </si>
  <si>
    <t>[Blue Mockingbird](https://attack.mitre.org/groups/G0108) has obfuscated the wallet address in the payload binary.(Citation: RedCanary Mockingbird May 2020)</t>
  </si>
  <si>
    <t>relationship--85aecc08-dda1-4203-9dec-376f1d9d3cad</t>
  </si>
  <si>
    <t>08 June 2020</t>
  </si>
  <si>
    <t>[APT33](https://attack.mitre.org/groups/G0064) has used SniffPass to collect credentials by sniffing network traffic.(Citation: Symantec Elfin Mar 2019)</t>
  </si>
  <si>
    <t>relationship--b1ca60ac-cef2-467e-843c-5732d8885626</t>
  </si>
  <si>
    <t>[APT33](https://attack.mitre.org/groups/G0064) has used HTTP over TCP ports 808 and 880 for command and control.(Citation: Symantec Elfin Mar 2019)</t>
  </si>
  <si>
    <t>relationship--e6b9c4c1-3b84-4957-8533-f96a92dcab2a</t>
  </si>
  <si>
    <t>[Dark Caracal](https://attack.mitre.org/groups/G0070) has obfuscated strings in [Bandook](https://attack.mitre.org/software/S0234) by base64 encoding, and then encrypting them.(Citation: Lookout Dark Caracal Jan 2018)</t>
  </si>
  <si>
    <t>relationship--0c533013-a72e-4aef-bd19-8ea9ea415189</t>
  </si>
  <si>
    <t>Darkhotel</t>
  </si>
  <si>
    <t>G0012</t>
  </si>
  <si>
    <t>intrusion-set--9e729a7e-0dd6-4097-95bf-db8d64911383</t>
  </si>
  <si>
    <t>[Darkhotel](https://attack.mitre.org/groups/G0012) has obfuscated code using RC4, XOR, and RSA.(Citation: Securelist Darkhotel Aug 2015)(Citation: Microsoft DUBNIUM July 2016)</t>
  </si>
  <si>
    <t>relationship--1330d8a5-c8be-4579-8a91-4cfda860ea0a</t>
  </si>
  <si>
    <t>[Elderwood](https://attack.mitre.org/groups/G0066) has encrypted documents and malicious executables.(Citation: Symantec Elderwood Sept 2012)</t>
  </si>
  <si>
    <t>relationship--0c81e49d-53be-4fba-9a07-ec2fe5501267</t>
  </si>
  <si>
    <t>[Fox Kitten](https://attack.mitre.org/groups/G0117) has base64 encoded payloads to avoid detection.(Citation: CISA AA20-259A Iran-Based Actor September 2020)</t>
  </si>
  <si>
    <t>relationship--5fa15bc3-e7ec-4617-bf30-b5258af8b2ec</t>
  </si>
  <si>
    <t>Group5</t>
  </si>
  <si>
    <t>G0043</t>
  </si>
  <si>
    <t>intrusion-set--7331c66a-5601-4d3f-acf6-ad9e3035eb40</t>
  </si>
  <si>
    <t>[Group5](https://attack.mitre.org/groups/G0043) disguised its malicious binaries with several layers of obfuscation, including encrypting the files.(Citation: Citizen Lab Group5)</t>
  </si>
  <si>
    <t>relationship--c3a1969b-1edb-4a78-80ab-b122cc2822e4</t>
  </si>
  <si>
    <t>[Higaisa](https://attack.mitre.org/groups/G0126) used Base64 encoded compressed payloads.(Citation: Malwarebytes Higaisa 2020)(Citation: Zscaler Higaisa 2020)</t>
  </si>
  <si>
    <t>relationship--54784a8e-d827-4761-87ce-68ed55cc25f9</t>
  </si>
  <si>
    <t>Inception</t>
  </si>
  <si>
    <t>G0100</t>
  </si>
  <si>
    <t>intrusion-set--ead23196-d7b6-4ce6-a124-4ab4b67d81bd</t>
  </si>
  <si>
    <t>[Inception](https://attack.mitre.org/groups/G0100) has encrypted malware payloads dropped on victim machines with AES and RC4 encryption.(Citation: Kaspersky Cloud Atlas December 2014)</t>
  </si>
  <si>
    <t>relationship--01323439-5287-43cd-b7d9-750e606db602</t>
  </si>
  <si>
    <t>[Leviathan](https://attack.mitre.org/groups/G0065) has obfuscated code using base64 and gzip compression.(Citation: Proofpoint Leviathan Oct 2017)</t>
  </si>
  <si>
    <t>relationship--2c7d090e-09a1-4a45-baf4-b13790b483f6</t>
  </si>
  <si>
    <t>[APT33](https://attack.mitre.org/groups/G0064) has used valid accounts for initial access and privilege escalation.(Citation: FireEye APT33 Webinar Sept 2017)(Citation: FireEye APT33 Guardrail)</t>
  </si>
  <si>
    <t>relationship--d3d44322-8902-4f56-8625-fb14557c0ca8</t>
  </si>
  <si>
    <t>[Magic Hound](https://attack.mitre.org/groups/G0059) malware has used base64-encoded files and has also encrypted embedded strings with AES.(Citation: Unit 42 Magic Hound Feb 2017)(Citation: Microsoft Iranian Threat Actor Trends November 2021)</t>
  </si>
  <si>
    <t>relationship--8087d99b-cc05-4e2a-abce-687eb726a9e7</t>
  </si>
  <si>
    <t>Malteiro</t>
  </si>
  <si>
    <t>G1026</t>
  </si>
  <si>
    <t>intrusion-set--bf668120-e9a6-4017-a014-bfc0f5232656</t>
  </si>
  <si>
    <t>Unknown</t>
  </si>
  <si>
    <t>[Malteiro](https://attack.mitre.org/groups/G1026) has used scripts encoded in Base64 certificates to distribute malware to victims.(Citation: SCILabs Malteiro Threat Overlap 2023)</t>
  </si>
  <si>
    <t>relationship--7c79a6d4-b1ef-4b43-bf34-c79fd9805d97</t>
  </si>
  <si>
    <t>13 March 2024</t>
  </si>
  <si>
    <t>02 April 2024</t>
  </si>
  <si>
    <t>Metador</t>
  </si>
  <si>
    <t>G1013</t>
  </si>
  <si>
    <t>intrusion-set--bfc5ddb3-4dfb-4278-8928-020e1b3feddd</t>
  </si>
  <si>
    <t>Guinea</t>
  </si>
  <si>
    <t>[Metador](https://attack.mitre.org/groups/G1013) has encrypted their payloads.(Citation: SentinelLabs Metador Sept 2022)</t>
  </si>
  <si>
    <t>relationship--b6e5a51c-f730-4514-8ffd-b540d5b4cf23</t>
  </si>
  <si>
    <t>T1123</t>
  </si>
  <si>
    <t>Audio Capture</t>
  </si>
  <si>
    <t>attack-pattern--1035cdf2-3e5f-446f-a7a7-e8f6d7925967</t>
  </si>
  <si>
    <t>[APT37](https://attack.mitre.org/groups/G0067) has used an audio capturing utility known as SOUNDWAVE that captures microphone input.(Citation: FireEye APT37 Feb 2018)</t>
  </si>
  <si>
    <t>relationship--e66427b2-f353-446a-aedf-decccb926172</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</si>
  <si>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</si>
  <si>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</si>
  <si>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</si>
  <si>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(Citation: Securelist ScarCruft May 2019),(Citation: TrendMicro DarkComet Sept 2014),(Citation: PaloAlto NanoCore Feb 2016),(Citation: Palo Alto T9000 Feb 2016),(Citation: ESET InvisiMole June 2020),(Citation: EFF Manul Aug 2016),(Citation: f-secure janicab),(Citation: GitHub Pupy),(Citation: MoustachedBouncer ESET August 2023),(Citation: Objective-See MacMa Nov 2021),(Citation: GitHub PowerSploit May 2012),(Citation: Radware Micropsia July 2018),(Citation: Fortinet Remcos Feb 2017),(Citation: DigiTrust NanoCore Jan 2017),(Citation: Symantec Chafer Dec 2015),(Citation: Kaspersky TajMahal April 2019),(Citation: FireEye Periscope March 2018),(Citation: QiAnXin APT-C-36 Feb2019),(Citation: objsee mac malware 2017),(Citation: ESET Attor Oct 2019),(Citation: Imminent Unit42 Dec2019),(Citation: Unit 42 Nokki Oct 2018),(Citation: Cylance Shaheen Nov 2018),(Citation: Kaspersky Transparent Tribe August 2020),(Citation: ESET InvisiMole June 2018),(Citation: PWC Cloud Hopper Technical Annex April 2017),(Citation: Cylance Machete Mar 2017),(Citation: Kaspersky Flame),(Citation: Zscaler Cobian Aug 2017),(Citation: Kaspersky Flame Functionality),(Citation: Cofense RevengeRAT Feb 2019),(Citation: Unit 42 VERMIN Jan 2018),(Citation: Securelist Machete Aug 2014),(Citation: FireEye APT37 Feb 2018),(Citation: Kaspersky Adwind Feb 2016),(Citation: Janicab),(Citation: Malwarebytes DarkComet March 2018),(Citation: PowerSploit Documentation),(Citation: 360 Machete Sep 2020),</t>
  </si>
  <si>
    <t>Mofang</t>
  </si>
  <si>
    <t>G0103</t>
  </si>
  <si>
    <t>intrusion-set--88489675-d216-4884-a98f-49a89fcc1643</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</si>
  <si>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</si>
  <si>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relationship--8ba71919-c776-4e1b-ad71-160649060d3e</t>
  </si>
  <si>
    <t>12 May 2020</t>
  </si>
  <si>
    <t>Molerats</t>
  </si>
  <si>
    <t>G0021</t>
  </si>
  <si>
    <t>intrusion-set--df71bb3b-813c-45eb-a8bc-f2a419837411</t>
  </si>
  <si>
    <t>Palestine</t>
  </si>
  <si>
    <t>[Molerats](https://attack.mitre.org/groups/G0021) has delivered compressed executables within ZIP files to victims.(Citation: Kaspersky MoleRATs April 2019)</t>
  </si>
  <si>
    <t>relationship--383a50af-eeeb-40e5-b4df-8a1a9c5baa69</t>
  </si>
  <si>
    <t>[APT37](https://attack.mitre.org/groups/G0067) has used Ruby scripts to execute payloads.(Citation: Volexity InkySquid RokRAT August 2021)</t>
  </si>
  <si>
    <t>relationship--b906b0a1-12a3-4d6f-82ec-d72a4ef711b4</t>
  </si>
  <si>
    <t>[Moses Staff](https://attack.mitre.org/groups/G1009) has used obfuscated web shells in their operations.(Citation: Checkpoint MosesStaff Nov 2021)</t>
  </si>
  <si>
    <t>relationship--a56ece45-a76c-4b19-8999-6dde50b48409</t>
  </si>
  <si>
    <t>11 August 2022</t>
  </si>
  <si>
    <t>[APT37](https://attack.mitre.org/groups/G0067) has collected data from victims' local systems.(Citation: FireEye APT37 Feb 2018)</t>
  </si>
  <si>
    <t>relationship--665d8625-e2d1-45d5-b5e3-d9bc0e242e7d</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</si>
  <si>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</si>
  <si>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relationship--cdbfa147-52be-411d-bcbd-f6dcbf91d7b5</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</si>
  <si>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</si>
  <si>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relationship--a6d35df2-0711-4b18-b733-6200467056ec</t>
  </si>
  <si>
    <t>Putter Panda</t>
  </si>
  <si>
    <t>G0024</t>
  </si>
  <si>
    <t>intrusion-set--5ce5392a-3a6c-4e07-9df3-9b6a9159ac45</t>
  </si>
  <si>
    <t>Droppers used by [Putter Panda](https://attack.mitre.org/groups/G0024) use RC4 or a 16-byte XOR key consisting of the bytes 0xA0 – 0xAF to obfuscate payloads.(Citation: CrowdStrike Putter Panda)</t>
  </si>
  <si>
    <t>relationship--c952f284-e529-481f-97fb-7a6e14c25ccf</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</si>
  <si>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</si>
  <si>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relationship--857b5ce3-0eb0-4dae-a034-42cfa306a447</t>
  </si>
  <si>
    <t>[APT37](https://attack.mitre.org/groups/G0067) has downloaded second stage malware from compromised websites.(Citation: FireEye APT37 Feb 2018)(Citation: Securelist ScarCruft May 2019)(Citation: Volexity InkySquid BLUELIGHT August 2021)(Citation: Volexity InkySquid RokRAT August 2021)</t>
  </si>
  <si>
    <t>relationship--197a0e84-5361-49cc-8e14-24c331665862</t>
  </si>
  <si>
    <t>[Sidewinder](https://attack.mitre.org/groups/G0121) has used base64 encoding and ECDH-P256 encryption for payloads.(Citation: ATT Sidewinder January 2021)(Citation: Rewterz Sidewinder APT April 2020)(Citation: Cyble Sidewinder September 2020)</t>
  </si>
  <si>
    <t>relationship--32e947a4-cbd3-45a8-ae74-7e51edf84d81</t>
  </si>
  <si>
    <t>27 January 2021</t>
  </si>
  <si>
    <t xml:space="preserve">
[TA2541](https://attack.mitre.org/groups/G1018) has used compressed and char-encoded scripts in operations.(Citation: Cisco Operation Layover September 2021)
</t>
  </si>
  <si>
    <t>relationship--738fbccb-ecc9-40cb-8d51-4f558e39b01f</t>
  </si>
  <si>
    <t>10 April 2024</t>
  </si>
  <si>
    <t>[APT37](https://attack.mitre.org/groups/G0067) leverages the Windows API calls: VirtualAlloc(), WriteProcessMemory(), and CreateRemoteThread() for process injection.(Citation: Talos Group123)</t>
  </si>
  <si>
    <t>relationship--82c9b9a1-5fbe-49e5-8685-12a03a66ef8d</t>
  </si>
  <si>
    <t>[APT37](https://attack.mitre.org/groups/G0067) obfuscates strings and payloads.(Citation: Talos Group123)(Citation: Securelist ScarCruft May 2019)(Citation: Volexity InkySquid RokRAT August 2021)</t>
  </si>
  <si>
    <t>relationship--9d88636c-32f1-4ea4-b7d9-948e48055d37</t>
  </si>
  <si>
    <t>[APT37](https://attack.mitre.org/groups/G0067) has a Bluetooth device harvester, which uses Windows Bluetooth APIs to find information on connected Bluetooth devices. (Citation: Securelist ScarCruft May 2019)</t>
  </si>
  <si>
    <t>relationship--09c8ec4f-c76b-4a36-994f-4ed4d87b7ad8</t>
  </si>
  <si>
    <t>04 June 2019</t>
  </si>
  <si>
    <t>[APT37](https://attack.mitre.org/groups/G0067)'s Freenki malware lists running processes using the Microsoft Windows API.(Citation: Talos Group123)</t>
  </si>
  <si>
    <t>relationship--a9b92f28-c273-48cf-8ee6-dfa6c240cda9</t>
  </si>
  <si>
    <t>[APT37](https://attack.mitre.org/groups/G0067) injects its malware variant, [ROKRAT](https://attack.mitre.org/software/S0240), into the cmd.exe process.(Citation: Talos Group123)</t>
  </si>
  <si>
    <t>relationship--86f8bebc-a5fc-43d7-9af0-0024e07ca8d1</t>
  </si>
  <si>
    <t>[TA505](https://attack.mitre.org/groups/G0092) has password-protected malicious Word documents.(Citation: Proofpoint TA505 Sep 2017)</t>
  </si>
  <si>
    <t>relationship--53e89989-29a6-461f-854c-42eb96b221b3</t>
  </si>
  <si>
    <t>28 May 2019</t>
  </si>
  <si>
    <t>[TeamTNT](https://attack.mitre.org/groups/G0139) has encrypted its binaries via AES and encoded files using Base64.(Citation: Trend Micro TeamTNT)(Citation: Aqua TeamTNT August 2020)</t>
  </si>
  <si>
    <t>relationship--a68a4d37-e2dd-4981-893d-20c43d056539</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</si>
  <si>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</si>
  <si>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relationship--658fcd28-934d-4077-b93e-89af9512de5f</t>
  </si>
  <si>
    <t>Transparent Tribe</t>
  </si>
  <si>
    <t>G0134</t>
  </si>
  <si>
    <t>intrusion-set--e44e0985-bc65-4a8f-b578-211c858128e3</t>
  </si>
  <si>
    <t>Pakistan</t>
  </si>
  <si>
    <t>[Transparent Tribe](https://attack.mitre.org/groups/G0134) has dropped encoded executables on compromised hosts.(Citation: Proofpoint Operation Transparent Tribe March 2016)</t>
  </si>
  <si>
    <t>relationship--17087e76-4d84-443e-8fb1-0ec6498681db</t>
  </si>
  <si>
    <t>02 September 2021</t>
  </si>
  <si>
    <t>[Tropic Trooper](https://attack.mitre.org/groups/G0081) has encrypted configuration files.(Citation: TrendMicro Tropic Trooper Mar 2018)(Citation: TrendMicro Tropic Trooper May 2020)</t>
  </si>
  <si>
    <t>relationship--86333028-9eb1-44a3-9a5a-51fffe66f0e1</t>
  </si>
  <si>
    <t>[APT37](https://attack.mitre.org/groups/G0067) collects the computer name, the BIOS model, and execution path.(Citation: Talos Group123)</t>
  </si>
  <si>
    <t>relationship--3ee8862f-2595-462e-8df8-aab639314b65</t>
  </si>
  <si>
    <t>[APT37](https://attack.mitre.org/groups/G0067) identifies the victim username.(Citation: Talos Group123)</t>
  </si>
  <si>
    <t>relationship--4b253464-5a8b-4129-ab1b-ab888314f900</t>
  </si>
  <si>
    <t>[APT37](https://attack.mitre.org/groups/G0067) has used malware that will issue the command &lt;code&gt;shutdown /r /t 1&lt;/code&gt; to reboot a system after wiping its MBR.(Citation: Talos Group123)</t>
  </si>
  <si>
    <t>relationship--63759ea4-5bf1-408d-a1cc-e7f52e3aca1b</t>
  </si>
  <si>
    <t xml:space="preserve">[Whitefly](https://attack.mitre.org/groups/G0107) has encrypted the payload used for C2.(Citation: Symantec Whitefly March 2019)	</t>
  </si>
  <si>
    <t>relationship--95c6eafc-4b3f-404b-86d9-13b4ae4845da</t>
  </si>
  <si>
    <t>Invalid Code Signature</t>
  </si>
  <si>
    <t>attack-pattern--b4b7458f-81f2-4d38-84be-1c5ba0167a52</t>
  </si>
  <si>
    <t>[APT37](https://attack.mitre.org/groups/G0067) has signed its malware with an invalid digital certificates listed as “Tencent Technology (Shenzhen) Company Limited.”(Citation: Securelist ScarCruft Jun 2016)</t>
  </si>
  <si>
    <t>relationship--490cc52d-1f6d-45d2-aa0e-2221264c0de0</t>
  </si>
  <si>
    <t>T1217</t>
  </si>
  <si>
    <t>Browser Information Discovery</t>
  </si>
  <si>
    <t>attack-pattern--5e4a2073-9643-44cb-a0b5-e7f4048446c7</t>
  </si>
  <si>
    <t>[APT38](https://attack.mitre.org/groups/G0082) has collected browser bookmark information to learn more about compromised hosts, obtain personal information about users, and acquire details about internal network resources.(Citation: CISA AA20-239A BeagleBoyz August 2020)</t>
  </si>
  <si>
    <t>relationship--658f822e-f11c-4c36-8097-8dd21f45b42e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</si>
  <si>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</si>
  <si>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https://attack.mitre.org/techniques/T1217</t>
  </si>
  <si>
    <t>16 April 2023</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</si>
  <si>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</si>
  <si>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Manikantan Srinivasan, NEC Corporation India; Mike Kemmerer; Yinon Engelsman, Talon Cyber Security; Yonatan Gotlib, Talon Cyber Security</t>
  </si>
  <si>
    <t>(Citation: Github PowerShell Empire),(Citation: CyberBit Dtrack),(Citation: Segurança Informática URSA Sophisticated Loader 2020),(Citation: Prevailion DarkWatchman 2021),(Citation: CISA AA20-239A BeagleBoyz August 2020),(Citation: Scarlet Mimic Jan 2016),(Citation: Securelist Dtrack),(Citation: CISA Scattered Spider Advisory November 2023),(Citation: Threatpost Lizar May 2021),(Citation: SCILabs Malteiro 2021),(Citation: BiZone Lizar May 2021),(Citation: Mandiant UNC3890 Aug 2022),(Citation: ESET Machete July 2019),(Citation: NCC Group Chimera January 2021),(Citation: CISA AA20-259A Iran-Based Actor September 2020),(Citation: SentinelLabs Metador Sept 2022),(Citation: Securelist Calisto July 2018),(Citation: Cybereason PowerLess February 2022),</t>
  </si>
  <si>
    <t>[APT38](https://attack.mitre.org/groups/G0082) has used brute force techniques to attempt account access when passwords are unknown or when password hashes are unavailable.(Citation: CISA AA20-239A BeagleBoyz August 2020)</t>
  </si>
  <si>
    <t>relationship--7efb7077-5119-4508-b467-f7da76cc6df6</t>
  </si>
  <si>
    <t>Windshift</t>
  </si>
  <si>
    <t>G0112</t>
  </si>
  <si>
    <t>intrusion-set--afec6dc3-a18e-4b62-b1a4-5510e1a498d1</t>
  </si>
  <si>
    <t>Israel</t>
  </si>
  <si>
    <t>[Windshift](https://attack.mitre.org/groups/G0112) has used revoked certificates to sign malware.(Citation: objective-see windtail1 dec 2018)(Citation: SANS Windshift August 2018)</t>
  </si>
  <si>
    <t>relationship--893c9a7a-7f2c-4b96-877e-06870d5f989f</t>
  </si>
  <si>
    <t>T1115</t>
  </si>
  <si>
    <t>Clipboard Data</t>
  </si>
  <si>
    <t>attack-pattern--30973a08-aed9-4edf-8604-9084ce1b5c4f</t>
  </si>
  <si>
    <t>[APT38](https://attack.mitre.org/groups/G0082) used a Trojan called KEYLIME to collect data from the clipboard.(Citation: FireEye APT38 Oct 2018)</t>
  </si>
  <si>
    <t>relationship--b2a83e1d-f6e8-4cdc-a96e-7bca9a48dfb2</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</si>
  <si>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</si>
  <si>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https://attack.mitre.org/techniques/T1115</t>
  </si>
  <si>
    <t>Access to the clipboard is a legitimate function of many applications on an operating system. If an organization chooses to monitor for this behavior, then the data will likely need to be correlated against other suspicious or non-user-driven activity.</t>
  </si>
  <si>
    <t>(Citation: Palo Alto OilRig May 2016),(Citation: Bitdefender Agent Tesla April 2020),(Citation: Fortinet Metamorfo Feb 2020),(Citation: Volexity InkySquid RokRAT August 2021),(Citation: Symantec Catchamas April 2018),(Citation: Ensilo Darkgate 2018),(Citation: Trend Micro DRBControl February 2020),(Citation: Symantec Chafer Dec 2015),(Citation: McAfee Gold Dragon),(Citation: Github PowerShell Empire),(Citation: Kaspersky TajMahal April 2019),(Citation: FoxIT Wocao December 2019),(Citation: Fortinet Agent Tesla June 2017),(Citation: IBM Grandoreiro April 2020),(Citation: Talos Konni May 2017),(Citation: objsee mac malware 2017),(Citation: Fortinet Agent Tesla April 2018),(Citation: Korean FSI TA505 2020),(Citation: Securelist Remexi Jan 2019),(Citation: F-Secure Cosmicduke),(Citation: ESET Casbaneiro Oct 2019),(Citation: ESET Attor Oct 2019),(Citation: ESET Security Mispadu Facebook Ads 2019),(Citation: Securelist Brazilian Banking Malware July 2020),(Citation: Talos Agent Tesla Oct 2018),(Citation: Cylance Cleaver),(Citation: Cybereason Astaroth Feb 2019),(Citation: ESET RTM Feb 2017),(Citation: FireEye APT38 Oct 2018),(Citation: Github Koadic),(Citation: CheckPoint Volatile Cedar March 2015),(Citation: Unit42 Redaman January 2019),(Citation: Symantec Chafer February 2018),(Citation: Kaspersky Ferocious Kitten Jun 2021),(Citation: Secureworks DarkTortilla Aug 2022),(Citation: Unit 42 VERMIN Jan 2018),(Citation: Securelist Machete Aug 2014),(Citation: Kaspersky Adwind Feb 2016),(Citation: Talent-Jump Clambling February 2020),(Citation: Malwarebytes DarkComet March 2018),(Citation: Unit 42 Playbook Dec 2017),(Citation: ESET Machete July 2019),(Citation: GDATA Zeus Panda June 2017),(Citation: Riskiq Remcos Jan 2018),</t>
  </si>
  <si>
    <t>Right-to-Left Override</t>
  </si>
  <si>
    <t>attack-pattern--77eae145-55db-4519-8ae5-77b0c7215d69</t>
  </si>
  <si>
    <t>[BRONZE BUTLER](https://attack.mitre.org/groups/G0060) has used Right-to-Left Override to deceive victims into executing several strains of malware.(Citation: Trend Micro Tick November 2019)</t>
  </si>
  <si>
    <t>relationship--ff6fd36b-bc49-4df7-86f0-62b9d1fc9754</t>
  </si>
  <si>
    <t>09 June 2020</t>
  </si>
  <si>
    <t>[BlackTech](https://attack.mitre.org/groups/G0098) has used right-to-left-override to obfuscate the filenames of malicious e-mail attachments.(Citation: TrendMicro BlackTech June 2017)</t>
  </si>
  <si>
    <t>relationship--8c5e20b3-b15c-4c08-84fe-eeacd9209375</t>
  </si>
  <si>
    <t>[APT38](https://attack.mitre.org/groups/G0082) has used a custom secure delete function to make deleted files unrecoverable.(Citation: FireEye APT38 Oct 2018)</t>
  </si>
  <si>
    <t>relationship--77cd972c-459f-4cac-ae21-3cc1a96df09e</t>
  </si>
  <si>
    <t>[APT38](https://attack.mitre.org/groups/G0082) has used Hermes ransomware to encrypt files with AES256.(Citation: FireEye APT38 Oct 2018)</t>
  </si>
  <si>
    <t>relationship--02e23a00-846a-4b86-9146-4a7354c23667</t>
  </si>
  <si>
    <t>[APT38](https://attack.mitre.org/groups/G0082) has collected data from a compromised host.(Citation: CISA AA20-239A BeagleBoyz August 2020)</t>
  </si>
  <si>
    <t>relationship--d20f3c5a-5987-4223-a97d-64ca0f1231ac</t>
  </si>
  <si>
    <t>Ferocious Kitten</t>
  </si>
  <si>
    <t>G0137</t>
  </si>
  <si>
    <t>intrusion-set--6566aac9-dad8-4332-ae73-20c23bad7f02</t>
  </si>
  <si>
    <t>[Ferocious Kitten](https://attack.mitre.org/groups/G0137) has used right-to-left override to reverse executables’ names to make them appear to have different file extensions, rather than their real ones.(Citation: Kaspersky Ferocious Kitten Jun 2021)</t>
  </si>
  <si>
    <t>relationship--54501ca8-7205-4b83-87cb-b2235bc0ec71</t>
  </si>
  <si>
    <t>28 September 2021</t>
  </si>
  <si>
    <t>[Ke3chang](https://attack.mitre.org/groups/G0004) has used the right-to-left override character in spearphishing attachment names to trick targets into executing .scr and .exe files.(Citation: Mandiant Operation Ke3chang November 2014)</t>
  </si>
  <si>
    <t>relationship--a5aebe97-98cc-46a5-b3f9-1a0497bc72ba</t>
  </si>
  <si>
    <t>22 April 2019</t>
  </si>
  <si>
    <t>[APT38](https://attack.mitre.org/groups/G0082) has conducted watering holes schemes to gain initial access to victims.(Citation: FireEye APT38 Oct 2018)(Citation: CISA AA20-239A BeagleBoyz August 2020)</t>
  </si>
  <si>
    <t>relationship--2d27c0d9-7e8e-4713-b3e1-0d82db27ac9a</t>
  </si>
  <si>
    <t>Scarlet Mimic</t>
  </si>
  <si>
    <t>G0029</t>
  </si>
  <si>
    <t>intrusion-set--c5574ca0-d5a4-490a-b207-e4658e5fd1d7</t>
  </si>
  <si>
    <t>[Scarlet Mimic](https://attack.mitre.org/groups/G0029) has used the left-to-right override character in self-extracting RAR archive spearphishing attachment file names.(Citation: Scarlet Mimic Jan 2016)</t>
  </si>
  <si>
    <t>relationship--d617132e-68a7-489a-887f-1c40b147ea62</t>
  </si>
  <si>
    <t>[APT38](https://attack.mitre.org/groups/G0082) have enumerated files and directories, or searched in specific locations within a compromised host.(Citation: CISA AA20-239A BeagleBoyz August 2020)</t>
  </si>
  <si>
    <t>relationship--2f19f736-a547-47c3-ae26-40a0d13cdf41</t>
  </si>
  <si>
    <t>[APT32](https://attack.mitre.org/groups/G0050) has moved and renamed pubprn.vbs to a .txt file to avoid detection.(Citation: Twitter ItsReallyNick APT32 pubprn Masquerade)</t>
  </si>
  <si>
    <t>relationship--9932d0d8-ad06-4a4f-8acf-1502c2b5f009</t>
  </si>
  <si>
    <t>[APT38](https://attack.mitre.org/groups/G0082) used a backdoor, NESTEGG, that has the capability to download and upload files to and from a victim’s machine.(Citation: FireEye APT38 Oct 2018)</t>
  </si>
  <si>
    <t>relationship--559dfd54-de33-4cfc-aeec-617cd545e870</t>
  </si>
  <si>
    <t>[GALLIUM](https://attack.mitre.org/groups/G0093) used a renamed cmd.exe file to evade detection.(Citation: Cybereason Soft Cell June 2019)</t>
  </si>
  <si>
    <t>relationship--f8517b42-4d52-417a-a5dc-cbfb2a31930b</t>
  </si>
  <si>
    <t>[APT38](https://attack.mitre.org/groups/G0082) uses a tool called CLEANTOAD that has the capability to modify Registry keys.(Citation: FireEye APT38 Oct 2018)</t>
  </si>
  <si>
    <t>relationship--0ccca05d-955c-40fa-9fd4-c10480abcf3d</t>
  </si>
  <si>
    <t xml:space="preserve">[APT38](https://attack.mitre.org/groups/G0082) has used the Windows API to execute code within a victim's system.(Citation: CISA AA20-239A BeagleBoyz August 2020) </t>
  </si>
  <si>
    <t>relationship--cad2a13a-eb81-4c1c-8d16-beac4bf79625</t>
  </si>
  <si>
    <t>[APT38](https://attack.mitre.org/groups/G0082) has enumerated network shares on a compromised host.(Citation: CISA AA20-239A BeagleBoyz August 2020)</t>
  </si>
  <si>
    <t>relationship--82660969-2c24-46a6-a451-1b41240b9ed7</t>
  </si>
  <si>
    <t>[APT38](https://attack.mitre.org/groups/G0082) leveraged Sysmon to understand the processes, services in the organization.(Citation: FireEye APT38 Oct 2018)</t>
  </si>
  <si>
    <t>relationship--f4d825cd-08d4-47ad-975c-37b886192e7c</t>
  </si>
  <si>
    <t>[APT-C-36](https://attack.mitre.org/groups/G0099) has disguised its scheduled tasks as those used by Google.(Citation: QiAnXin APT-C-36 Feb2019)</t>
  </si>
  <si>
    <t>relationship--5cabd775-7d78-4150-b529-bb8cfb747013</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</si>
  <si>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</si>
  <si>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relationship--6f0b6cfd-ebe2-46f3-9be1-0075237dbcb9</t>
  </si>
  <si>
    <t>[APT41](https://attack.mitre.org/groups/G0096) has created services to appear as benign system tools.(Citation: Group IB APT 41 June 2021)</t>
  </si>
  <si>
    <t>relationship--fce88056-31db-43be-be76-fb1aaf076ed1</t>
  </si>
  <si>
    <t>26 August 2021</t>
  </si>
  <si>
    <t>[BITTER](https://attack.mitre.org/groups/G1002) has disguised malware as a Windows Security update service.(Citation: Cisco Talos Bitter Bangladesh May 2022)</t>
  </si>
  <si>
    <t>relationship--842c8968-1dab-46f9-838d-cb29d748fe5a</t>
  </si>
  <si>
    <t>BackdoorDiplomacy</t>
  </si>
  <si>
    <t>G0135</t>
  </si>
  <si>
    <t>intrusion-set--9735c036-8ebe-47e9-9c77-b0ae656dab93</t>
  </si>
  <si>
    <t>[BackdoorDiplomacy](https://attack.mitre.org/groups/G0135) has disguised their backdoor droppers with naming conventions designed to blend into normal operations.(Citation: ESET BackdoorDiplomacy Jun 2021)</t>
  </si>
  <si>
    <t>relationship--f7fee577-ea37-4d2b-9353-8bfada984f55</t>
  </si>
  <si>
    <t>Carbanak</t>
  </si>
  <si>
    <t>G0008</t>
  </si>
  <si>
    <t>intrusion-set--55033a4d-3ffe-46b2-99b4-2c1541e9ce1c</t>
  </si>
  <si>
    <t>[Carbanak](https://attack.mitre.org/groups/G0008) has copied legitimate service names to use for malicious services.(Citation: Kaspersky Carbanak)</t>
  </si>
  <si>
    <t>relationship--28a4517c-89b9-4744-a58f-6a1f1fec3c33</t>
  </si>
  <si>
    <t>[FIN13](https://attack.mitre.org/groups/G1016) has used scheduled tasks names such as `acrotyr` and `AppServicesr` to mimic the same names in a compromised network's `C:\Windows` directory.(Citation: Mandiant FIN13 Aug 2022)</t>
  </si>
  <si>
    <t>relationship--5c6b16c7-9977-4d40-b0df-75eecf350298</t>
  </si>
  <si>
    <t xml:space="preserve">[FIN6](https://attack.mitre.org/groups/G0037) has renamed the "psexec" service name to "mstdc" to masquerade as a legitimate Windows service.(Citation: FireEye FIN6 Apr 2019)	</t>
  </si>
  <si>
    <t>relationship--87c11236-9f13-4179-aa6f-7b0fe9124a13</t>
  </si>
  <si>
    <t>[APT38](https://attack.mitre.org/groups/G0082) has attempted to get detailed information about a compromised host, including the operating system, version, patches, hotfixes, and service packs.(Citation: CISA AA20-239A BeagleBoyz August 2020)</t>
  </si>
  <si>
    <t>relationship--870cebf9-bf09-451c-a894-cad79936bb67</t>
  </si>
  <si>
    <t>[APT38](https://attack.mitre.org/groups/G0082) installed a port monitoring tool, MAPMAKER, to print the active TCP connections on the local system.(Citation: FireEye APT38 Oct 2018)</t>
  </si>
  <si>
    <t>relationship--11ab80ae-29e7-45a4-8d92-53493e2971c3</t>
  </si>
  <si>
    <t>[APT38](https://attack.mitre.org/groups/G0082) has identified primary users, currently logged in users, sets of users that commonly use a system, or inactive users.(Citation: CISA AA20-239A BeagleBoyz August 2020)</t>
  </si>
  <si>
    <t>relationship--064cfeb5-9ddb-4dd2-ada4-cf9e65601dc5</t>
  </si>
  <si>
    <t>[APT38](https://attack.mitre.org/groups/G0082) has used a custom MBR wiper named BOOTWRECK, which will initiate a system reboot after wiping the victim's MBR.(Citation: FireEye APT38 Oct 2018)</t>
  </si>
  <si>
    <t>relationship--53c8e757-8043-4d08-8bd6-8d02d2b973cb</t>
  </si>
  <si>
    <t>[Fox Kitten](https://attack.mitre.org/groups/G0117) has named the task for a reverse proxy lpupdate to appear legitimate.(Citation: CISA AA20-259A Iran-Based Actor September 2020)</t>
  </si>
  <si>
    <t>relationship--a27943d2-6839-4be3-81ea-19ea6704d218</t>
  </si>
  <si>
    <t xml:space="preserve">[Higaisa](https://attack.mitre.org/groups/G0126) named a shellcode loader binary &lt;code&gt;svchast.exe&lt;/code&gt; to spoof the legitimate &lt;code&gt;svchost.exe&lt;/code&gt;.(Citation: Malwarebytes Higaisa 2020)(Citation: Zscaler Higaisa 2020) </t>
  </si>
  <si>
    <t>relationship--cf60408f-5101-4cdf-935f-c5436071d6d0</t>
  </si>
  <si>
    <t>05 April 2021</t>
  </si>
  <si>
    <t>[Kimsuky](https://attack.mitre.org/groups/G0094) has disguised services to appear as benign software or related to operating system functions.(Citation: CISA AA20-301A Kimsuky)</t>
  </si>
  <si>
    <t>relationship--2447ac98-019d-40a9-8913-c97d6eb93d90</t>
  </si>
  <si>
    <t>15 December 2020</t>
  </si>
  <si>
    <t>[Magic Hound](https://attack.mitre.org/groups/G0059) has named a malicious script CacheTask.bat to mimic a legitimate task.(Citation: DFIR Phosphorus November 2021)</t>
  </si>
  <si>
    <t>relationship--c235df18-28b1-48f9-bcfb-38f671005b5e</t>
  </si>
  <si>
    <t>10 January 2023</t>
  </si>
  <si>
    <t>Naikon</t>
  </si>
  <si>
    <t>G0019</t>
  </si>
  <si>
    <t>intrusion-set--2a158b0a-7ef8-43cb-9985-bf34d1e12050</t>
  </si>
  <si>
    <t>[Naikon](https://attack.mitre.org/groups/G0019) renamed a malicious service &lt;code&gt;taskmgr&lt;/code&gt; to appear to be a legitimate version of Task Manager.(Citation: Bitdefender Naikon April 2021)</t>
  </si>
  <si>
    <t>relationship--887465a0-6818-4e79-b86d-b83d3a0f39eb</t>
  </si>
  <si>
    <t>19 August 2021</t>
  </si>
  <si>
    <t>PROMETHIUM</t>
  </si>
  <si>
    <t>G0056</t>
  </si>
  <si>
    <t>intrusion-set--efed95ba-d7e8-47ff-8c53-99c42426ee7c</t>
  </si>
  <si>
    <t>Turkey</t>
  </si>
  <si>
    <t>[PROMETHIUM](https://attack.mitre.org/groups/G0056) has named services to appear legitimate.(Citation: Talos Promethium June 2020)(Citation: Bitdefender StrongPity June 2020)</t>
  </si>
  <si>
    <t>relationship--a5b0b3ae-737a-4f2b-bbe9-23ca214eb733</t>
  </si>
  <si>
    <t>30 July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</si>
  <si>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</si>
  <si>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relationship--7e555910-0e1b-403d-a369-e7a2e8e61670</t>
  </si>
  <si>
    <t>[ZIRCONIUM](https://attack.mitre.org/groups/G0128) has created a run key named &lt;code&gt;Dropbox Update Setup&lt;/code&gt; to mask a persistence mechanism for a malicious binary.(Citation: Zscaler APT31 Covid-19 October 2020)</t>
  </si>
  <si>
    <t>relationship--baefaf38-da2d-4864-9c96-3bf2352bc20b</t>
  </si>
  <si>
    <t>T1197</t>
  </si>
  <si>
    <t>BITS Jobs</t>
  </si>
  <si>
    <t>attack-pattern--c8e87b83-edbb-48d4-9295-4974897525b7</t>
  </si>
  <si>
    <t>[APT39](https://attack.mitre.org/groups/G0087) has used the BITS protocol to exfiltrate stolen data from a compromised host.(Citation: FBI FLASH APT39 September 2020)</t>
  </si>
  <si>
    <t>relationship--c6b51e0c-d6a8-4815-b1fe-fb065ac0bcaa</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</si>
  <si>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</si>
  <si>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https://attack.mitre.org/techniques/T1197</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</si>
  <si>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</si>
  <si>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Command: Command Execution, Network Traffic: Network Connection Creation, Process: Process Creation, Service: Service Metadata</t>
  </si>
  <si>
    <t>Brent Murphy, Elastic; David French, Elastic; Red Canary; Ricardo Dias</t>
  </si>
  <si>
    <t>(Citation: FBI FLASH APT39 September 2020),(Citation: FireEye Periscope March 2018),(Citation: Mandiant FIN12 Oct 2021),(Citation: CobaltStrike Scripted Web Delivery),(Citation: Talos Cobalt Strike September 2020),(Citation: Cobalt Strike Manual 4.3 November 2020),(Citation: Group IB Ransomware September 2020),(Citation: FireEye APT41 March 2020),(Citation: Kaspersky Ferocious Kitten Jun 2021),(Citation: PaloAlto UBoatRAT Nov 2017),(Citation: Microsoft PLATINUM April 2016),(Citation: NCC Group Team9 June 2020),(Citation: Unit 42 BackConfig May 2020),(Citation: Crowdstrike GTR2020 Mar 2020),(Citation: Intrinsec Egregor Nov 2020),(Citation: TrendMicro Tropic Trooper Mar 2018),(Citation: Microsoft BITS),(Citation: Symantec BITS May 2007)</t>
  </si>
  <si>
    <t>[APT39](https://attack.mitre.org/groups/G0087) has used Ncrack to reveal credentials.(Citation: FireEye APT39 Jan 2019)</t>
  </si>
  <si>
    <t>relationship--c4a566d6-69ce-4284-809d-433663e3e2fa</t>
  </si>
  <si>
    <t>[APT39](https://attack.mitre.org/groups/G0087) has used tools capable of stealing contents of the clipboard.(Citation: Symantec Chafer February 2018)</t>
  </si>
  <si>
    <t>relationship--0f81e969-dfc4-4d37-8664-59c31bd7116c</t>
  </si>
  <si>
    <t>[APT39](https://attack.mitre.org/groups/G0087) has utilized custom scripts to perform internal reconnaissance.(Citation: FireEye APT39 Jan 2019)(Citation: FBI FLASH APT39 September 2020)</t>
  </si>
  <si>
    <t>relationship--a1c62ce5-2f11-415f-bca1-c9021530c090</t>
  </si>
  <si>
    <t>[APT39](https://attack.mitre.org/groups/G0087) has used the Smartftp Password Decryptor tool to decrypt FTP passwords.(Citation: BitDefender Chafer May 2020)</t>
  </si>
  <si>
    <t>relationship--8b2af30a-523f-41fe-88c3-ab2ee15bdec5</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</si>
  <si>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</si>
  <si>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relationship--7e7d5aa9-6860-44fe-88b9-22a6b36162e2</t>
  </si>
  <si>
    <t>[APT39](https://attack.mitre.org/groups/G0087) has used various tools to steal files from the compromised host.(Citation: Symantec Chafer February 2018)(Citation: FBI FLASH APT39 September 2020)</t>
  </si>
  <si>
    <t>relationship--0e4c55fc-a923-4c05-89ce-3102620a41d7</t>
  </si>
  <si>
    <t>[APT39](https://attack.mitre.org/groups/G0087) has used malware to decrypt encrypted CAB files.(Citation: FBI FLASH APT39 September 2020)</t>
  </si>
  <si>
    <t>relationship--089eeb46-323e-410b-a27b-dc5ff4467c40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</si>
  <si>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</si>
  <si>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relationship--d7a244fa-f52c-4e54-9088-6f9ccda8b2b9</t>
  </si>
  <si>
    <t>[APT39](https://attack.mitre.org/groups/G0087) has exfiltrated stolen victim data through C2 communications.(Citation: FBI FLASH APT39 September 2020)</t>
  </si>
  <si>
    <t>relationship--4c5f4c95-2eca-4f8d-8e7e-16f0bb323b07</t>
  </si>
  <si>
    <t>14 December 2020</t>
  </si>
  <si>
    <t>[APT39](https://attack.mitre.org/groups/G0087) has used SQL injection for initial compromise.(Citation: Symantec Chafer February 2018)</t>
  </si>
  <si>
    <t>relationship--fab9f76e-570c-4235-8045-dec89714d435</t>
  </si>
  <si>
    <t>[APT41](https://attack.mitre.org/groups/G0096) attempted to masquerade their files as popular anti-virus software.(Citation: FireEye APT41 Aug 2019)(Citation: Group IB APT 41 June 2021)</t>
  </si>
  <si>
    <t>relationship--285baef5-e948-4e56-a078-5e7f5e7404fd</t>
  </si>
  <si>
    <t>[APT5](https://attack.mitre.org/groups/G1023) has named exfiltration archives to mimic Windows Updates at times using filenames with a `KB&lt;digits&gt;.zip` pattern.(Citation: Mandiant Pulse Secure Update May 2021)</t>
  </si>
  <si>
    <t>relationship--ddb0965b-83ac-4746-bfaa-a7356691ef43</t>
  </si>
  <si>
    <t>[APT39](https://attack.mitre.org/groups/G0087) has used tools with the ability to search for files on a compromised host.(Citation: FBI FLASH APT39 September 2020)</t>
  </si>
  <si>
    <t>relationship--ba65edc3-e0ef-477f-92c8-ffa2e2a943c5</t>
  </si>
  <si>
    <t>[APT39](https://attack.mitre.org/groups/G0087) has downloaded tools to compromised hosts.(Citation: Symantec Chafer February 2018)(Citation: FBI FLASH APT39 September 2020)</t>
  </si>
  <si>
    <t>relationship--60f1cf34-8c60-47b7-ba9a-88c2575006f9</t>
  </si>
  <si>
    <t>[APT39](https://attack.mitre.org/groups/G0087) has utilized tools to capture mouse movements.(Citation: FBI FLASH APT39 September 2020)</t>
  </si>
  <si>
    <t>relationship--f11ab582-8ea8-4ed7-9b1e-2b31dce390da</t>
  </si>
  <si>
    <t>[Aoqin Dragon](https://attack.mitre.org/groups/G1007) has used fake icons including antivirus and external drives to disguise malicious payloads.(Citation: SentinelOne Aoqin Dragon June 2022)</t>
  </si>
  <si>
    <t>relationship--945ebd48-f638-469c-a106-113ab8bbf408</t>
  </si>
  <si>
    <t>14 July 2022</t>
  </si>
  <si>
    <t>[BRONZE BUTLER](https://attack.mitre.org/groups/G0060) has given malware the same name as an existing file on the file share server to cause users to unwittingly launch and install the malware on additional systems.(Citation: Secureworks BRONZE BUTLER Oct 2017)</t>
  </si>
  <si>
    <t>relationship--2174c465-8855-4c92-a683-97eb0eba9f7c</t>
  </si>
  <si>
    <t>[BackdoorDiplomacy](https://attack.mitre.org/groups/G0135) has dropped implants in folders named for legitimate software.(Citation: ESET BackdoorDiplomacy Jun 2021)</t>
  </si>
  <si>
    <t>relationship--5017f2dc-e43e-438b-b63f-5f3f4603e9db</t>
  </si>
  <si>
    <t>07 October 2021</t>
  </si>
  <si>
    <t>[Blue Mockingbird](https://attack.mitre.org/groups/G0108) has masqueraded their XMRIG payload name by naming it wercplsupporte.dll after the legitimate wercplsupport.dll file.(Citation: RedCanary Mockingbird May 2020)</t>
  </si>
  <si>
    <t>relationship--cc42a6c0-ce7c-442b-8ccc-cb5a9fba3462</t>
  </si>
  <si>
    <t>[Carbanak](https://attack.mitre.org/groups/G0008) has named malware "svchost.exe," which is the name of the Windows shared service host program.(Citation: Kaspersky Carbanak)</t>
  </si>
  <si>
    <t>relationship--bbf116bf-6f8a-44f4-9d98-db6ccbbff333</t>
  </si>
  <si>
    <t>[Chimera](https://attack.mitre.org/groups/G0114) has renamed malware to GoogleUpdate.exe and WinRAR to jucheck.exe, RecordedTV.ms, teredo.tmp, update.exe, and msadcs1.exe.(Citation: Cycraft Chimera April 2020)</t>
  </si>
  <si>
    <t>relationship--74cc85f8-594d-428b-a44a-5ede87df0ad9</t>
  </si>
  <si>
    <t>[Darkhotel](https://attack.mitre.org/groups/G0012) has used malware that is disguised as a Secure Shell (SSH) tool.(Citation: Microsoft DUBNIUM June 2016)</t>
  </si>
  <si>
    <t>relationship--c5fd969c-7fda-4f3a-9f54-1f1455f14956</t>
  </si>
  <si>
    <t>21 April 2021</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</si>
  <si>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</si>
  <si>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relationship--4feaa82b-a356-4412-be2b-daa6ea6df82c</t>
  </si>
  <si>
    <t>[APT39](https://attack.mitre.org/groups/G0087) has used [CrackMapExec](https://attack.mitre.org/software/S0488) and a custom port scanner known as BLUETORCH for network scanning.(Citation: FireEye APT39 Jan 2019)(Citation: BitDefender Chafer May 2020)</t>
  </si>
  <si>
    <t>relationship--02caaeff-7429-444f-bac2-498fe3a73cfd</t>
  </si>
  <si>
    <t>[APT39](https://attack.mitre.org/groups/G0087) has used the post exploitation tool [CrackMapExec](https://attack.mitre.org/software/S0488) to enumerate network shares.(Citation: BitDefender Chafer May 2020)</t>
  </si>
  <si>
    <t>relationship--307e732c-c407-4466-951b-38062bb5e32b</t>
  </si>
  <si>
    <t>[APT39](https://attack.mitre.org/groups/G0087) has used different versions of Mimikatz to obtain credentials.(Citation: BitDefender Chafer May 2020)</t>
  </si>
  <si>
    <t>relationship--0f93a49a-11c8-49d8-9b58-e7136e6bc850</t>
  </si>
  <si>
    <t>[FIN13](https://attack.mitre.org/groups/G1016) has masqueraded WAR files to look like legitimate packages such as, wsexample.war, wsexamples.com, examples.war, and exampl3s.war.(Citation: Sygnia Elephant Beetle Jan 2022)</t>
  </si>
  <si>
    <t>relationship--f5ce003c-c220-4c19-a45f-b2e2a6e924e2</t>
  </si>
  <si>
    <t>[APT39](https://attack.mitre.org/groups/G0087) has used various strains of malware to query the Registry.(Citation: FBI FLASH APT39 September 2020)</t>
  </si>
  <si>
    <t>relationship--c3cef083-71f7-46ed-85c1-0b44ac24b85e</t>
  </si>
  <si>
    <t>[Ferocious Kitten](https://attack.mitre.org/groups/G0137) has named malicious files &lt;code&gt;update.exe&lt;/code&gt; and loaded them into the compromise host's “Public” folder.(Citation: Kaspersky Ferocious Kitten Jun 2021)</t>
  </si>
  <si>
    <t>relationship--59d3a882-3f6d-442a-8fbe-bb2f9cecd2f5</t>
  </si>
  <si>
    <t>[Fox Kitten](https://attack.mitre.org/groups/G0117) has named binaries and configuration files svhost and dllhost respectively to appear legitimate.(Citation: CISA AA20-259A Iran-Based Actor September 2020)</t>
  </si>
  <si>
    <t>relationship--e51ab951-2e6f-4c7e-bd10-fe0dc0bb4671</t>
  </si>
  <si>
    <t>23 December 2020</t>
  </si>
  <si>
    <t>[APT39](https://attack.mitre.org/groups/G0087) has used [NBTscan](https://attack.mitre.org/software/S0590) and custom tools to discover remote systems.(Citation: FireEye APT39 Jan 2019)(Citation: BitDefender Chafer May 2020)(Citation: Symantec Chafer February 2018)</t>
  </si>
  <si>
    <t>relationship--964233cc-fa6c-4754-9684-6546eb6d5a4a</t>
  </si>
  <si>
    <t>[Gamaredon Group](https://attack.mitre.org/groups/G0047) has used legitimate process names to hide malware including &lt;code&gt;svchosst&lt;/code&gt;.(Citation: Unit 42 Gamaredon February 2022)</t>
  </si>
  <si>
    <t>relationship--1e049e66-14ce-46d5-8af1-d93ea35f4aec</t>
  </si>
  <si>
    <t>21 February 2022</t>
  </si>
  <si>
    <t>19 April 2022</t>
  </si>
  <si>
    <t>[Indrik Spider](https://attack.mitre.org/groups/G0119) used fake updates for FlashPlayer plugin and Google Chrome as initial infection vectors.(Citation: Crowdstrike Indrik November 2018)</t>
  </si>
  <si>
    <t>relationship--2f33e27a-6fdf-4121-9e25-a307910b118f</t>
  </si>
  <si>
    <t>08 February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</si>
  <si>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</si>
  <si>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relationship--822688d0-d948-414f-b26a-2110d222a233</t>
  </si>
  <si>
    <t>[APT39](https://attack.mitre.org/groups/G0087) has used a screen capture utility to take screenshots on a compromised host.(Citation: Symantec Chafer February 2018)(Citation: FBI FLASH APT39 September 2020)</t>
  </si>
  <si>
    <t>relationship--932beba4-bb6a-4174-abe3-353d2e39337c</t>
  </si>
  <si>
    <t>[Kimsuky](https://attack.mitre.org/groups/G0094) has renamed malware to legitimate names such as &lt;code&gt;ESTCommon.dll&lt;/code&gt; or &lt;code&gt;patch.dll&lt;/code&gt;.(Citation: Kimsuky Malwarebytes)</t>
  </si>
  <si>
    <t>relationship--dbbef446-8cc0-43cc-bfae-6fc6d7310e67</t>
  </si>
  <si>
    <t>15 March 2022</t>
  </si>
  <si>
    <t>LuminousMoth</t>
  </si>
  <si>
    <t>G1014</t>
  </si>
  <si>
    <t>intrusion-set--b7f627e2-0817-4cd5-8d50-e75f8aa85cc6</t>
  </si>
  <si>
    <t>[LuminousMoth](https://attack.mitre.org/groups/G1014) has disguised their exfiltration malware as `ZoomVideoApp.exe`.(Citation: Kaspersky LuminousMoth July 2021)</t>
  </si>
  <si>
    <t>relationship--a980cbf6-262e-41c8-aec3-890ed77966ce</t>
  </si>
  <si>
    <t>23 February 2023</t>
  </si>
  <si>
    <t>Machete</t>
  </si>
  <si>
    <t>G0095</t>
  </si>
  <si>
    <t>intrusion-set--38863958-a201-4ce1-9dbe-539b0b6804e0</t>
  </si>
  <si>
    <t>Colombia</t>
  </si>
  <si>
    <t>[Machete](https://attack.mitre.org/groups/G0095)'s [Machete](https://attack.mitre.org/software/S0409) MSI installer has masqueraded as a legitimate Adobe Acrobat Reader installer.(Citation: 360 Machete Sep 2020)</t>
  </si>
  <si>
    <t>relationship--b19ae2dc-9cbe-45b8-8b9c-ce0cd9add29a</t>
  </si>
  <si>
    <t>23 November 2020</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</si>
  <si>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</si>
  <si>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relationship--8ab4fa22-a24c-4596-996e-4abf190521da</t>
  </si>
  <si>
    <t>25 May 2022</t>
  </si>
  <si>
    <t>[APT39](https://attack.mitre.org/groups/G0087) used [Remexi](https://attack.mitre.org/software/S0375) to collect usernames from the system.(Citation: Symantec Chafer Dec 2015)</t>
  </si>
  <si>
    <t>relationship--439344c5-67e0-4d38-9b91-866392e5e232</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</si>
  <si>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</si>
  <si>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relationship--3e82234f-db7b-4a0f-8c0a-979b01381a6a</t>
  </si>
  <si>
    <t>[APT39](https://attack.mitre.org/groups/G0087) has used stolen credentials to compromise Outlook Web Access (OWA).(Citation: FireEye APT39 Jan 2019)</t>
  </si>
  <si>
    <t>relationship--ea230e17-d23a-4a11-b2f9-358eeeea4ea3</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</si>
  <si>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</si>
  <si>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relationship--efe1cabd-63cf-46d6-8010-93504832bc03</t>
  </si>
  <si>
    <t>Mustard Tempest</t>
  </si>
  <si>
    <t>G1020</t>
  </si>
  <si>
    <t>intrusion-set--0d4ac089-ced4-4cc4-a989-174d08e6d030</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</si>
  <si>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</si>
  <si>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relationship--37ad67f8-5b5c-4513-8465-fa584103f25b</t>
  </si>
  <si>
    <t>22 March 2024</t>
  </si>
  <si>
    <t>03 April 2024</t>
  </si>
  <si>
    <t>[Naikon](https://attack.mitre.org/groups/G0019) has disguised malicious programs as Google Chrome, Adobe, and VMware executables.(Citation: Bitdefender Naikon April 2021)</t>
  </si>
  <si>
    <t>relationship--7148e604-1e3a-4a37-be3e-cde2fe20f9b6</t>
  </si>
  <si>
    <t>[PROMETHIUM](https://attack.mitre.org/groups/G0056) has disguised malicious installer files by bundling them with legitimate software installers.(Citation: Talos Promethium June 2020)(Citation: Bitdefender StrongPity June 2020)</t>
  </si>
  <si>
    <t>relationship--92348457-3761-4298-aedc-14fa7fd4810c</t>
  </si>
  <si>
    <t>28 July 2020</t>
  </si>
  <si>
    <t xml:space="preserve">[APT41](https://attack.mitre.org/groups/G0096) has added user accounts to the User and Admin groups.(Citation: FireEye APT41 Aug 2019) </t>
  </si>
  <si>
    <t>relationship--373f6762-cda6-4ce7-894f-cac31a09a98b</t>
  </si>
  <si>
    <t>06 March 2023</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</si>
  <si>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</si>
  <si>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relationship--42d4ae64-75da-4dfd-b23f-d270252115ee</t>
  </si>
  <si>
    <t>[APT41](https://attack.mitre.org/groups/G0096) used [BITSAdmin](https://attack.mitre.org/software/S0190) to download and install payloads.(Citation: FireEye APT41 March 2020)(Citation: Crowdstrike GTR2020 Mar 2020)</t>
  </si>
  <si>
    <t>relationship--d316289b-26fa-49d7-8ed0-3fa56cc858b7</t>
  </si>
  <si>
    <t>28 April 2020</t>
  </si>
  <si>
    <t>Poseidon Group</t>
  </si>
  <si>
    <t>G0033</t>
  </si>
  <si>
    <t>intrusion-set--7ecc3b4f-5cdb-457e-b55a-df376b359446</t>
  </si>
  <si>
    <t>[Poseidon Group](https://attack.mitre.org/groups/G0033) tools attempt to spoof anti-virus processes as a means of self-defense.(Citation: Kaspersky Poseidon Group)</t>
  </si>
  <si>
    <t>relationship--df69c29c-01c4-4541-988e-8a5765439d56</t>
  </si>
  <si>
    <t>[Rocke](https://attack.mitre.org/groups/G0106) has used shell scripts which download mining executables and saves them with the filename "java".(Citation: Talos Rocke August 2018)</t>
  </si>
  <si>
    <t>relationship--ff438715-ffa8-4fa2-a69e-7126dd60bfb3</t>
  </si>
  <si>
    <t>[Sandworm Team](https://attack.mitre.org/groups/G0034) has avoided detection by naming a malicious binary explorer.exe.(Citation: ESET Telebots Dec 2016)(Citation: US District Court Indictment GRU Unit 74455 October 2020)</t>
  </si>
  <si>
    <t>relationship--fed23938-8fbc-4b67-8452-f2f413eed291</t>
  </si>
  <si>
    <t>25 November 2020</t>
  </si>
  <si>
    <t>SideCopy</t>
  </si>
  <si>
    <t>G1008</t>
  </si>
  <si>
    <t>intrusion-set--03be849d-b5a2-4766-9dda-48976bae5710</t>
  </si>
  <si>
    <t>[SideCopy](https://attack.mitre.org/groups/G1008) has used a legitimate DLL file name, `Duser.dll` to disguise a malicious remote access tool.(Citation: MalwareBytes SideCopy Dec 2021)</t>
  </si>
  <si>
    <t>relationship--e9b4a99d-6ddb-40bb-918a-363ddbdac448</t>
  </si>
  <si>
    <t>07 August 2022</t>
  </si>
  <si>
    <t>15 August 2022</t>
  </si>
  <si>
    <t>[Sidewinder](https://attack.mitre.org/groups/G0121) has named malicious files &lt;code&gt;rekeywiz.exe&lt;/code&gt; to match the name of a legitimate Windows executable.(Citation: Rewterz Sidewinder COVID-19 June 2020)</t>
  </si>
  <si>
    <t>relationship--ccb80607-a8bf-4e6b-a3e3-1755cd317552</t>
  </si>
  <si>
    <t>08 April 2021</t>
  </si>
  <si>
    <t>Sowbug</t>
  </si>
  <si>
    <t>G0054</t>
  </si>
  <si>
    <t>intrusion-set--d1acfbb3-647b-4723-9154-800ec119006e</t>
  </si>
  <si>
    <t>United Kingdom</t>
  </si>
  <si>
    <t>[Sowbug](https://attack.mitre.org/groups/G0054) named its tools to masquerade as Windows or Adobe Reader software, such as by using the file name adobecms.exe and the directory &lt;code&gt;CSIDL_APPDATA\microsoft\security&lt;/code&gt;.(Citation: Symantec Sowbug Nov 2017)</t>
  </si>
  <si>
    <t>relationship--d6d66a6f-dbc8-4d7b-b3fc-634f2765429a</t>
  </si>
  <si>
    <t>[TA2541](https://attack.mitre.org/groups/G1018) has used file names to mimic legitimate Windows files or system functionality.(Citation: Proofpoint TA2541 February 2022)</t>
  </si>
  <si>
    <t>relationship--2463fa2a-0264-4287-a87b-3d4ada527ac5</t>
  </si>
  <si>
    <t>[TeamTNT](https://attack.mitre.org/groups/G0139) has replaced .dockerd and .dockerenv with their own scripts and cryptocurrency mining software.(Citation: Cisco Talos Intelligence Group)</t>
  </si>
  <si>
    <t>relationship--069f77c1-aafd-4883-aecd-707802442427</t>
  </si>
  <si>
    <t>10 August 2022</t>
  </si>
  <si>
    <t>[ToddyCat](https://attack.mitre.org/groups/G1022) has used the name `debug.exe` for malware components.(Citation: Kaspersky ToddyCat June 2022)</t>
  </si>
  <si>
    <t>relationship--e8352090-00a3-4a0b-b8ba-c2308bdc9312</t>
  </si>
  <si>
    <t>04 January 2024</t>
  </si>
  <si>
    <t>[Transparent Tribe](https://attack.mitre.org/groups/G0134) can mimic legitimate Windows directories by using the same icons and names.(Citation: Kaspersky Transparent Tribe August 2020)</t>
  </si>
  <si>
    <t>relationship--4d1b4d28-84c8-4ae4-9e04-c437dc391eac</t>
  </si>
  <si>
    <t>08 September 2021</t>
  </si>
  <si>
    <t>[Tropic Trooper](https://attack.mitre.org/groups/G0081) has hidden payloads in Flash directories and fake installer files.(Citation: TrendMicro Tropic Trooper May 2020)</t>
  </si>
  <si>
    <t>relationship--8a2a70a5-044d-4869-9d11-10499c8848bc</t>
  </si>
  <si>
    <t>[APT41](https://attack.mitre.org/groups/G0096) used a ransomware called Encryptor RaaS to encrypt files on the targeted systems and provide a ransom note to the user.(Citation: FireEye APT41 Aug 2019)</t>
  </si>
  <si>
    <t>relationship--acfaf7ec-7b92-40ec-a844-17089791a663</t>
  </si>
  <si>
    <t>[APT41](https://attack.mitre.org/groups/G0096) transfers post-exploitation files dividing the payload into fixed-size chunks to evade detection.(Citation: Rostovcev APT41 2021)</t>
  </si>
  <si>
    <t>relationship--f291084b-a84d-452f-bd1d-d89257c7e8c2</t>
  </si>
  <si>
    <t>[APT41](https://attack.mitre.org/groups/G0096) has uploaded files and data from a compromised host.(Citation: Group IB APT 41 June 2021)</t>
  </si>
  <si>
    <t>relationship--54f6c1c8-f3c7-44a6-9a00-2195e03cf0ae</t>
  </si>
  <si>
    <t>08 October 2021</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</si>
  <si>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</si>
  <si>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relationship--20384b7e-e720-44ed-9aea-7f6857ce18c1</t>
  </si>
  <si>
    <t>01 August 2023</t>
  </si>
  <si>
    <t>WIRTE</t>
  </si>
  <si>
    <t>G0090</t>
  </si>
  <si>
    <t>intrusion-set--f8cb7b36-62ef-4488-8a6d-a7033e3271c1</t>
  </si>
  <si>
    <t>[WIRTE](https://attack.mitre.org/groups/G0090) has named a first stage dropper `Kaspersky Update Agent` in order to appear legitimate.(Citation: Kaspersky WIRTE November 2021)</t>
  </si>
  <si>
    <t>relationship--4258f16d-4484-4b5f-8a2b-76366b2ee46c</t>
  </si>
  <si>
    <t>[Whitefly](https://attack.mitre.org/groups/G0107) has named the malicious DLL the same name as DLLs belonging to legitimate software from various security vendors.(Citation: Symantec Whitefly March 2019)</t>
  </si>
  <si>
    <t>relationship--aca1a51b-89a5-45e9-bce5-14b5a0a4c0f1</t>
  </si>
  <si>
    <t>admin@338</t>
  </si>
  <si>
    <t>G0018</t>
  </si>
  <si>
    <t>intrusion-set--16ade1aa-0ea1-4bb7-88cc-9079df2ae756</t>
  </si>
  <si>
    <t>[admin@338](https://attack.mitre.org/groups/G0018) actors used the following command to rename one of their tools to a benign file name: &lt;code&gt;ren "%temp%\upload" audiodg.exe&lt;/code&gt;(Citation: FireEye admin@338)</t>
  </si>
  <si>
    <t>relationship--4da943df-a7dc-499f-a8b7-ca8d298d8ff6</t>
  </si>
  <si>
    <t>Double File Extension</t>
  </si>
  <si>
    <t>attack-pattern--11f29a39-0942-4d62-92b6-fe236cf3066e</t>
  </si>
  <si>
    <t>[Mustang Panda](https://attack.mitre.org/groups/G0129) has used an additional filename extension to hide the true file type.(Citation: Crowdstrike MUSTANG PANDA June 2018)(Citation: Anomali MUSTANG PANDA October 2019)</t>
  </si>
  <si>
    <t>relationship--e90de84d-a394-4797-834a-12e5849b9e68</t>
  </si>
  <si>
    <t>10 August 2021</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</si>
  <si>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</si>
  <si>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relationship--e7fc5a89-f5a7-432f-a885-6b9532153e7e</t>
  </si>
  <si>
    <t xml:space="preserve">[APT41](https://attack.mitre.org/groups/G0096) leveraged the follow exploits in their operations: CVE-2012-0158, CVE-2015-1641, CVE-2017-0199, CVE-2017-11882, and CVE-2019-3396.(Citation: FireEye APT41 Aug 2019) </t>
  </si>
  <si>
    <t>relationship--bcbc885e-c1ae-4e69-a72c-22900403bae3</t>
  </si>
  <si>
    <t>24 September 2019</t>
  </si>
  <si>
    <t xml:space="preserve">[APT41](https://attack.mitre.org/groups/G0096) compromised an online billing/payment service using VPN access between a third-party service provider and the targeted payment service.(Citation: FireEye APT41 Aug 2019)
</t>
  </si>
  <si>
    <t>relationship--556f8dd8-50e0-4115-9815-c20bfc2b915a</t>
  </si>
  <si>
    <t xml:space="preserve">[APT41](https://attack.mitre.org/groups/G0096) used the Steam community page as a fallback mechanism for C2.(Citation: FireEye APT41 Aug 2019) </t>
  </si>
  <si>
    <t>relationship--97775c58-7cb1-46e0-9504-e60a459e44d0</t>
  </si>
  <si>
    <t>Masquerade File Type</t>
  </si>
  <si>
    <t>attack-pattern--208884f1-7b83-4473-ac22-4e1cf6c41471</t>
  </si>
  <si>
    <t>[Volt Typhoon](https://attack.mitre.org/groups/G1017) has appended copies of the ntds.dit database with a .gif file extension.(Citation: Secureworks BRONZE SILHOUETTE May 2023)</t>
  </si>
  <si>
    <t>relationship--21b87986-57d0-45a7-9a42-f3e7803cf337</t>
  </si>
  <si>
    <t>[APT41](https://attack.mitre.org/groups/G0096) has executed &lt;code&gt;file /bin/pwd&lt;/code&gt; on exploited victims, perhaps to return architecture related information.(Citation: FireEye APT41 March 2020)</t>
  </si>
  <si>
    <t>relationship--d9416afb-0aeb-4ee3-bd96-dc331f40f37d</t>
  </si>
  <si>
    <t>30 April 2020</t>
  </si>
  <si>
    <t>01 May 2020</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</si>
  <si>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</si>
  <si>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relationship--b42c23c9-99f4-4b1f-91e2-a945a119fe98</t>
  </si>
  <si>
    <t>[APT41](https://attack.mitre.org/groups/G0096) uses remote shares to move and remotely execute payloads during lateral movemement.(Citation: Rostovcev APT41 2021)</t>
  </si>
  <si>
    <t>relationship--f1598913-b99f-456a-84ae-17777091e2ef</t>
  </si>
  <si>
    <t>23 February 2024</t>
  </si>
  <si>
    <t>[APT32](https://attack.mitre.org/groups/G0050)'s backdoor can exfiltrate data by encoding it in the subdomain field of DNS packets.(Citation: ESET OceanLotus Mar 2019)</t>
  </si>
  <si>
    <t>relationship--46fa464b-20e0-4c77-9b75-580f9f236c43</t>
  </si>
  <si>
    <t>[APT33](https://attack.mitre.org/groups/G0064) has used FTP to exfiltrate files (separately from the C2 channel).(Citation: Symantec Elfin Mar 2019)</t>
  </si>
  <si>
    <t>relationship--a501c3c3-66f7-4128-bf47-b6bf816d5411</t>
  </si>
  <si>
    <t>[FIN6](https://attack.mitre.org/groups/G0037) has sent stolen payment card data to remote servers via HTTP POSTs.(Citation: Trend Micro FIN6 October 2019)</t>
  </si>
  <si>
    <t>relationship--b9349020-d0b1-4d48-94f1-74a4f3c79185</t>
  </si>
  <si>
    <t>09 October 2020</t>
  </si>
  <si>
    <t>19 October 2020</t>
  </si>
  <si>
    <t>[FIN8](https://attack.mitre.org/groups/G0061) has used FTP to exfiltrate collected data.(Citation: FireEye Know Your Enemy FIN8 Aug 2016)</t>
  </si>
  <si>
    <t>relationship--177950ec-8f25-4243-8d9d-a15e24ff7c98</t>
  </si>
  <si>
    <t>[APT41](https://attack.mitre.org/groups/G0096) used a malware variant called GOODLUCK to modify the registry in order to steal credentials.(Citation: FireEye APT41 Aug 2019)(Citation: Group IB APT 41 June 2021)</t>
  </si>
  <si>
    <t>relationship--c8475b1b-c98f-4fdc-89dd-c9b04e6fbd9c</t>
  </si>
  <si>
    <t>[APT41](https://attack.mitre.org/groups/G0096) used the storescyncsvc.dll BEACON backdoor to download a secondary backdoor.(Citation: FireEye APT41 March 2020)</t>
  </si>
  <si>
    <t>relationship--f234930f-f7d1-458d-8c79-c73538990f97</t>
  </si>
  <si>
    <t>[APT41](https://attack.mitre.org/groups/G0096) used a malware variant called WIDETONE to conduct port scans on specified subnets.(Citation: FireEye APT41 Aug 2019)</t>
  </si>
  <si>
    <t>relationship--883558d8-c445-45cf-a5cd-841fdf49f311</t>
  </si>
  <si>
    <t xml:space="preserve"> [APT41](https://attack.mitre.org/groups/G0096) used the &lt;code&gt;net share&lt;/code&gt; command as part of network reconnaissance.(Citation: FireEye APT41 Aug 2019)(Citation: Group IB APT 41 June 2021)</t>
  </si>
  <si>
    <t>relationship--4f6e677d-427b-4342-b35c-57f4f3ad4ff8</t>
  </si>
  <si>
    <t>[APT41](https://attack.mitre.org/groups/G0096) used VMProtected binaries in multiple intrusions.(Citation: FireEye APT41 March 2020)</t>
  </si>
  <si>
    <t>relationship--f1a9d2b9-f5ec-4119-b3b5-8b46085c01b5</t>
  </si>
  <si>
    <t>[OilRig](https://attack.mitre.org/groups/G0049) has exfiltrated data over FTP separately from its primary C2 channel over DNS.(Citation: Palo Alto OilRig Oct 2016)</t>
  </si>
  <si>
    <t>relationship--70495f42-0a81-485c-8f30-c75af61f1c6a</t>
  </si>
  <si>
    <t>Thrip</t>
  </si>
  <si>
    <t>G0076</t>
  </si>
  <si>
    <t>intrusion-set--d69e568e-9ac8-4c08-b32c-d93b43ba9172</t>
  </si>
  <si>
    <t>[Thrip](https://attack.mitre.org/groups/G0076) has used WinSCP to exfiltrate data from a targeted organization over FTP.(Citation: Symantec Thrip June 2018)</t>
  </si>
  <si>
    <t>relationship--4612c0bd-f6f7-4c71-92dd-9f26ff1c3eef</t>
  </si>
  <si>
    <t>[APT41](https://attack.mitre.org/groups/G0096) used &lt;code&gt;net group&lt;/code&gt; commands to enumerate various Windows user groups and permissions.(Citation: Rostovcev APT41 2021)</t>
  </si>
  <si>
    <t>relationship--166836f7-8e31-4b80-bcab-61382bc79ad0</t>
  </si>
  <si>
    <t>[Wizard Spider](https://attack.mitre.org/groups/G0102) has exfiltrated victim information using FTP.(Citation: DFIR Ryuk's Return October 2020)(Citation: DFIR Ryuk 2 Hour Speed Run November 2020)</t>
  </si>
  <si>
    <t>relationship--5fe0a46c-7a06-4aea-9768-d611d3f3116d</t>
  </si>
  <si>
    <t>[APT41](https://attack.mitre.org/groups/G0096) malware TIDYELF loaded the main WINTERLOVE component by injecting it into the iexplore.exe process.(Citation: FireEye APT41 Aug 2019)</t>
  </si>
  <si>
    <t>relationship--e0c1c9b9-b36e-4157-8dc1-26cd9ae25193</t>
  </si>
  <si>
    <t>[APT41](https://attack.mitre.org/groups/G0096) used a tool called CLASSFON to covertly proxy network communications.(Citation: FireEye APT41 Aug 2019)</t>
  </si>
  <si>
    <t>relationship--cb0931f7-4d6c-4f21-95a8-fd9d74ba30e0</t>
  </si>
  <si>
    <t>[APT41](https://attack.mitre.org/groups/G0096) queried registry values to determine items such as configured RDP ports and network configurations.(Citation: Rostovcev APT41 2021)</t>
  </si>
  <si>
    <t>relationship--d4e65cc4-3cd3-4d0e-b3b5-09fd12c659bf</t>
  </si>
  <si>
    <t>T1052</t>
  </si>
  <si>
    <t>Exfiltration Over Physical Medium</t>
  </si>
  <si>
    <t>Exfiltration over USB</t>
  </si>
  <si>
    <t>attack-pattern--a3e1e6c5-9c74-4fc0-a16c-a9d228c17829</t>
  </si>
  <si>
    <t>[Mustang Panda](https://attack.mitre.org/groups/G0129) has used a customized [PlugX](https://attack.mitre.org/software/S0013) variant which could exfiltrate documents from air-gapped networks.(Citation: Avira Mustang Panda January 2020)</t>
  </si>
  <si>
    <t>relationship--6f8d9c8d-750d-40c2-9722-c000b1efda13</t>
  </si>
  <si>
    <t>attack-pattern--e6415f09-df0e-48de-9aba-928c902b7549</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</si>
  <si>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</si>
  <si>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</si>
  <si>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</si>
  <si>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Command: Command Execution, Drive: Drive Creation, File: File Access, Process: Process Creation</t>
  </si>
  <si>
    <t>Presence of physical medium or device</t>
  </si>
  <si>
    <t>,(Citation: TechNet Removable Media Control),(Citation: Microsoft Disable Autorun)</t>
  </si>
  <si>
    <t xml:space="preserve">[Tropic Trooper](https://attack.mitre.org/groups/G0081) has exfiltrated data using USB storage devices.(Citation: TrendMicro Tropic Trooper May 2020)	</t>
  </si>
  <si>
    <t>relationship--6971d7f3-8161-4399-b587-acab5d8820f1</t>
  </si>
  <si>
    <t>T1496</t>
  </si>
  <si>
    <t>Resource Hijacking</t>
  </si>
  <si>
    <t>attack-pattern--cd25c1b4-935c-4f0e-ba8d-552f28bc4783</t>
  </si>
  <si>
    <t>[APT41](https://attack.mitre.org/groups/G0096) deployed a Monero cryptocurrency mining tool in a victim’s environment.(Citation: FireEye APT41 Aug 2019)</t>
  </si>
  <si>
    <t>relationship--9ebc2d8a-a945-4b5d-805f-56e16bcc6676</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</si>
  <si>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</si>
  <si>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https://attack.mitre.org/techniques/T1496</t>
  </si>
  <si>
    <t>14 February 2024</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</si>
  <si>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</si>
  <si>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Command: Command Execution, File: File Creation, Network Traffic: Network Connection Creation, Network Traffic: Network Traffic Content, Network Traffic: Network Traffic Flow, Process: Process Creation, Sensor Health: Host Status</t>
  </si>
  <si>
    <t>Alfredo Oliveira, Trend Micro; David Fiser, @anu4is, Trend Micro; Goldstein Menachem; Jay Chen, Palo Alto Networks; Magno Logan, @magnologan, Trend Micro; Vishwas Manral, McAfee; Yossi Weizman, Azure Defender Research Team</t>
  </si>
  <si>
    <t>(Citation: FireEye APT41 Aug 2019),(Citation: Sysdig Kinsing November 2020),(Citation: Unit 42 Lucifer June 2020),(Citation: Cisco Talos Intelligence Group),(Citation: ESET ForSSHe December 2018),(Citation: Unit 42 Hildegard Malware),(Citation: Cado Security TeamTNT Worm August 2020),(Citation: Talos Rocke August 2018),(Citation: Ensilo Darkgate 2018),(Citation: Imminent Unit42 Dec2019),(Citation: ESET LoudMiner June 2019),(Citation: RedCanary Mockingbird May 2020),(Citation: Lacework TeamTNT May 2021),(Citation: Trend Micro Skidmap),(Citation: Aqua Kinsing April 2020),(Citation: Unit42 CookieMiner Jan 2019),(Citation: Unit 42 Rocke January 2019),</t>
  </si>
  <si>
    <t>CVE-2018-11084</t>
  </si>
  <si>
    <t>Cloud Foundry Garden-runC release, versions prior to 1.16.1, prevents deletion of some app environments based on file attributes. A remote authenticated malicious user may create and delete apps with crafted file attributes to cause a denial of service for new app instances or scaling up of existing apps.</t>
  </si>
  <si>
    <t>[APT41](https://attack.mitre.org/groups/G0096) deployed rootkits on Linux systems.(Citation: FireEye APT41 Aug 2019)(Citation: Crowdstrike GTR2020 Mar 2020)</t>
  </si>
  <si>
    <t>relationship--1be07717-ad08-4364-9a58-b44a95a389a5</t>
  </si>
  <si>
    <t>At</t>
  </si>
  <si>
    <t>attack-pattern--f3d95a1f-bba2-44ce-9af7-37866cd63fd0</t>
  </si>
  <si>
    <t>[APT18](https://attack.mitre.org/groups/G0026) actors used the native [at](https://attack.mitre.org/software/S0110) Windows task scheduler tool to use scheduled tasks for execution on a victim network.(Citation: Dell Lateral Movement)</t>
  </si>
  <si>
    <t>relationship--67f19627-27a5-4898-bab5-7b235aa4ad77</t>
  </si>
  <si>
    <t>06 March 2020</t>
  </si>
  <si>
    <t>[BRONZE BUTLER](https://attack.mitre.org/groups/G0060) has used [at](https://attack.mitre.org/software/S0110) to register a scheduled task to execute malware during lateral movement.(Citation: Secureworks BRONZE BUTLER Oct 2017)</t>
  </si>
  <si>
    <t>relationship--9ef58dda-688d-4461-b5fc-25f2ba3a9c54</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</si>
  <si>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</si>
  <si>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relationship--17594ffb-af22-4cdc-8849-ca31d2019a9e</t>
  </si>
  <si>
    <t>Cron</t>
  </si>
  <si>
    <t>attack-pattern--2acf44aa-542f-4366-b4eb-55ef5747759c</t>
  </si>
  <si>
    <t>[APT38](https://attack.mitre.org/groups/G0082) has used cron to create pre-scheduled and periodic background jobs on a Linux system.(Citation: CISA AA20-239A BeagleBoyz August 2020)</t>
  </si>
  <si>
    <t>relationship--dedf19b5-f91d-4555-93fe-c551f9ca6302</t>
  </si>
  <si>
    <t>[APT5](https://attack.mitre.org/groups/G1023) has made modifications to the crontab file including in `/var/cron/tabs/`.(Citation: NSA APT5 Citrix Threat Hunting December 2022)</t>
  </si>
  <si>
    <t>relationship--b6f9bc1d-bc66-4627-a1fd-56276a957320</t>
  </si>
  <si>
    <t>14 March 2024</t>
  </si>
  <si>
    <t>[Rocke](https://attack.mitre.org/groups/G0106) installed a cron job that downloaded and executed files from the C2.(Citation: Talos Rocke August 2018)(Citation: Unit 42 Rocke January 2019)(Citation: Anomali Rocke March 2019)</t>
  </si>
  <si>
    <t>relationship--49a68076-c596-412d-a8af-3e238dfef960</t>
  </si>
  <si>
    <t>[APT-C-36](https://attack.mitre.org/groups/G0099) has used a macro function to set scheduled tasks, disguised as those used by Google.(Citation: QiAnXin APT-C-36 Feb2019)</t>
  </si>
  <si>
    <t>relationship--aa5d5fcd-db19-4593-a958-b09853ceb372</t>
  </si>
  <si>
    <t>[APT41](https://attack.mitre.org/groups/G0096) uses multiple built-in commands such as &lt;code&gt;systeminfo&lt;/code&gt; and `net config Workstation` to enumerate victim system basic configuration information.(Citation: Rostovcev APT41 2021)</t>
  </si>
  <si>
    <t>relationship--0f9f9bd3-ccea-4369-b8e7-371d1aad5ff8</t>
  </si>
  <si>
    <t xml:space="preserve">[APT41](https://attack.mitre.org/groups/G0096) collected MAC addresses from victim machines.(Citation: FireEye APT41 Aug 2019)(Citation: Group IB APT 41 June 2021) </t>
  </si>
  <si>
    <t>relationship--adc6b431-0722-4287-8f37-e09ddb5b25fe</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</si>
  <si>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</si>
  <si>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relationship--a70bd01d-1d79-44e7-afe4-3a83e5a8d70c</t>
  </si>
  <si>
    <t>[APT41](https://attack.mitre.org/groups/G0096) has executed &lt;code&gt;whoami&lt;/code&gt; commands, including using the WMIEXEC utility to execute this on remote machines.(Citation: FireEye APT41 Aug 2019)(Citation: Rostovcev APT41 2021)</t>
  </si>
  <si>
    <t>relationship--ae12b657-a640-40c6-99b7-931ed10705de</t>
  </si>
  <si>
    <t>An [APT3](https://attack.mitre.org/groups/G0022) downloader creates persistence by creating the following scheduled task: &lt;code&gt;schtasks /create /tn "mysc" /tr C:\Users\Public\test.exe /sc ONLOGON /ru "System"&lt;/code&gt;.(Citation: FireEye Operation Double Tap)</t>
  </si>
  <si>
    <t>relationship--0ca1948b-476c-4ff5-a792-f3790250bdc1</t>
  </si>
  <si>
    <t>[APT32](https://attack.mitre.org/groups/G0050) has used scheduled tasks to persist on victim systems.(Citation: FireEye APT32 May 2017)(Citation: Cybereason Oceanlotus May 2017)(Citation: Cybereason Cobalt Kitty 2017)(Citation: ESET OceanLotus Mar 2019)</t>
  </si>
  <si>
    <t>relationship--98908617-068d-4b6e-bcba-ad213c137b1e</t>
  </si>
  <si>
    <t>[APT41](https://attack.mitre.org/groups/G0096) used compromised credentials to log on to other systems.(Citation: FireEye APT41 Aug 2019)(Citation: Crowdstrike GTR2020 Mar 2020)</t>
  </si>
  <si>
    <t>relationship--0528b64e-e719-44a9-94aa-0576bd9a87ec</t>
  </si>
  <si>
    <t>[APT33](https://attack.mitre.org/groups/G0064) has created a scheduled task to execute a .vbe file multiple times a day.(Citation: Symantec Elfin Mar 2019)</t>
  </si>
  <si>
    <t>relationship--9a380085-30dd-4a57-bd52-f85acd584e43</t>
  </si>
  <si>
    <t>[APT37](https://attack.mitre.org/groups/G0067) has created scheduled tasks to run malicious scripts on a compromised host.(Citation: Volexity InkySquid RokRAT August 2021)</t>
  </si>
  <si>
    <t>relationship--f540a7ab-541a-44a5-8b6a-96b42b044d5b</t>
  </si>
  <si>
    <t>[APT38](https://attack.mitre.org/groups/G0082) has used Task Scheduler to run programs at system startup or on a scheduled basis for persistence.(Citation: CISA AA20-239A BeagleBoyz August 2020)</t>
  </si>
  <si>
    <t>relationship--a3157c50-410e-4218-8707-326ab0146c94</t>
  </si>
  <si>
    <t>[APT41](https://attack.mitre.org/groups/G0096) used WMI in several ways, including for execution of commands via WMIEXEC as well as for persistence via [PowerSploit](https://attack.mitre.org/software/S0194).(Citation: FireEye APT41 Aug 2019)(Citation: Group IB APT 41 June 2021)</t>
  </si>
  <si>
    <t>relationship--f395cb28-5bc0-487e-b679-155ac785b7d9</t>
  </si>
  <si>
    <t>[APT39](https://attack.mitre.org/groups/G0087) has created scheduled tasks for persistence.(Citation: FireEye APT39 Jan 2019)(Citation: BitDefender Chafer May 2020)(Citation: FBI FLASH APT39 September 2020)</t>
  </si>
  <si>
    <t>relationship--54d5380e-07a4-49b0-8ffd-c34428c90bbe</t>
  </si>
  <si>
    <t>[APT41](https://attack.mitre.org/groups/G0096) used a compromised account to create a scheduled task on a system.(Citation: FireEye APT41 Aug 2019)(Citation: Crowdstrike GTR2020 Mar 2020)</t>
  </si>
  <si>
    <t>relationship--6a653820-adc1-4068-ab78-9165f2a2c5c1</t>
  </si>
  <si>
    <t>[APT5](https://attack.mitre.org/groups/G1023) has created their own accounts with Local Administrator privileges to maintain access to systems with short-cycle credential rotation.(Citation: Mandiant Pulse Secure Update May 2021)</t>
  </si>
  <si>
    <t>relationship--96d35fa9-9278-4582-80c9-9286ca57e9c9</t>
  </si>
  <si>
    <t>[BITTER](https://attack.mitre.org/groups/G1002) has used scheduled tasks for persistence and execution.(Citation: Cisco Talos Bitter Bangladesh May 2022)</t>
  </si>
  <si>
    <t>relationship--e6997505-11ce-4ac3-ba26-b14f943b8a99</t>
  </si>
  <si>
    <t>[BRONZE BUTLER](https://attack.mitre.org/groups/G0060) has used [schtasks](https://attack.mitre.org/software/S0111) to register a scheduled task to execute malware during lateral movement.(Citation: Secureworks BRONZE BUTLER Oct 2017)</t>
  </si>
  <si>
    <t>relationship--ba7f4c8e-860a-45fc-a9e7-bb7d0ec96a2c</t>
  </si>
  <si>
    <t>[Blue Mockingbird](https://attack.mitre.org/groups/G0108) has used Windows Scheduled Tasks to establish persistence on local and remote hosts.(Citation: RedCanary Mockingbird May 2020)</t>
  </si>
  <si>
    <t>relationship--3f221ccc-1be7-4959-b239-6a3e027da1ae</t>
  </si>
  <si>
    <t>T1554</t>
  </si>
  <si>
    <t>Compromise Host Software Binary</t>
  </si>
  <si>
    <t>attack-pattern--960c3c86-1480-4d72-b4e0-8c242e84a5c5</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</si>
  <si>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</si>
  <si>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relationship--5f14394c-2b44-4187-a2a4-7ccb4109fdb1</t>
  </si>
  <si>
    <t>06 February 2024</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</si>
  <si>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</si>
  <si>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</si>
  <si>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</si>
  <si>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File: File Creation, File: File Deletion, File: File Metadata, File: File Modification</t>
  </si>
  <si>
    <t>CrowdStrike Falcon OverWatch</t>
  </si>
  <si>
    <t>(Citation: ESET Ebury Feb 2014),(Citation: Mandiant Cutting Edge Part 2 January 2024),(Citation: ESET ForSSHe December 2018),(Citation: Volexity Ivanti Zero-Day Exploitation January 2024),(Citation: Mandiant Cutting Edge January 2024),(Citation: ESET Kobalos Jan 2021),(Citation: Mandiant Pulse Secure Zero-Day April 2021),(Citation: Mandiant Pulse Secure Update May 2021),(Citation: wardle evilquest partii),(Citation: reed thiefquest ransomware analysis),(Citation: Mandiant Cutting Edge Part 3 February 2024),(Citation: ESET Industroyer),(Citation: trendmicro xcsset xcode project 2020),</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</si>
  <si>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</si>
  <si>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relationship--1ddc8822-55de-4671-8a73-c95d6383016f</t>
  </si>
  <si>
    <t>22 September 2020</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</si>
  <si>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</si>
  <si>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relationship--f147e87d-1ed7-4ab3-a414-0537a9bfb887</t>
  </si>
  <si>
    <t>Confucius</t>
  </si>
  <si>
    <t>G0142</t>
  </si>
  <si>
    <t>intrusion-set--6eded342-33e5-4451-b6b2-e1c62863129f</t>
  </si>
  <si>
    <t>[Confucius](https://attack.mitre.org/groups/G0142) has created scheduled tasks to maintain persistence on a compromised host.(Citation: TrendMicro Confucius APT Aug 2021)</t>
  </si>
  <si>
    <t>relationship--eca69ead-d0af-4926-9faf-c82baea31296</t>
  </si>
  <si>
    <t>27 December 2021</t>
  </si>
  <si>
    <t>[APT5](https://attack.mitre.org/groups/G1023) has used the BLOODMINE utility to discover files with .css, .jpg, .png, .gif, .ico, .js, and .jsp extensions in Pulse Secure Connect logs.(Citation: Mandiant Pulse Secure Update May 2021)</t>
  </si>
  <si>
    <t>relationship--edda676e-bd01-4983-b491-bf6c5d9a84db</t>
  </si>
  <si>
    <t>[Dragonfly](https://attack.mitre.org/groups/G0035) has used scheduled tasks to automatically log out of created accounts every 8 hours as well as to execute malicious files.(Citation: US-CERT TA18-074A)</t>
  </si>
  <si>
    <t>relationship--bed23143-48a0-4883-ae33-416d60c27b5d</t>
  </si>
  <si>
    <t>07 December 2021</t>
  </si>
  <si>
    <t>[APT5](https://attack.mitre.org/groups/G1023) has used the THINBLOOD utility to clear SSL VPN log files located at `/home/runtime/logs`.(Citation: Mandiant Pulse Secure Zero-Day April 2021)(Citation: Mandiant Pulse Secure Update May 2021)</t>
  </si>
  <si>
    <t>relationship--a4d00569-50d8-4571-9ea8-3cafcfbfaacb</t>
  </si>
  <si>
    <t>[FIN10](https://attack.mitre.org/groups/G0051) has established persistence by using S4U tasks as well as the Scheduled Task option in PowerShell Empire.(Citation: FireEye FIN10 June 2017)(Citation: Github PowerShell Empire)</t>
  </si>
  <si>
    <t>relationship--8b3f374c-9f56-4493-8b85-72d0750d0c59</t>
  </si>
  <si>
    <t xml:space="preserve">[FIN13](https://attack.mitre.org/groups/G1016) has created scheduled tasks in the `C:\Windows` directory of the compromised network.(Citation: Mandiant FIN13 Aug 2022) </t>
  </si>
  <si>
    <t>relationship--3ca53c3c-ec7d-4453-a80f-2f3306358a2f</t>
  </si>
  <si>
    <t>[FIN6](https://attack.mitre.org/groups/G0037) has used scheduled tasks to establish persistence for various malware it uses, including downloaders known as HARDTACK and SHIPBREAD and [FrameworkPOS](https://attack.mitre.org/software/S0503).(Citation: FireEye FIN6 April 2016)</t>
  </si>
  <si>
    <t>relationship--aea8401e-774e-47b1-86ac-220cacd11a3c</t>
  </si>
  <si>
    <t>T1654</t>
  </si>
  <si>
    <t>Log Enumeration</t>
  </si>
  <si>
    <t>attack-pattern--866d0d6d-02c6-42bd-aa2f-02907fdc0969</t>
  </si>
  <si>
    <t>[APT5](https://attack.mitre.org/groups/G1023) has used the BLOODMINE utility to parse and extract information from Pulse Secure Connect logs.(Citation: Mandiant Pulse Secure Update May 2021)</t>
  </si>
  <si>
    <t>relationship--35423c2b-7b57-423b-8573-6f6cf2cd22ec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</si>
  <si>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</si>
  <si>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https://attack.mitre.org/techniques/T1654</t>
  </si>
  <si>
    <t>10 July 2023</t>
  </si>
  <si>
    <t>30 September 2023</t>
  </si>
  <si>
    <t>Bilal Bahadır Yenici</t>
  </si>
  <si>
    <t>(Citation: Joint Cybersecurity Advisory Volt Typhoon June 2023),(Citation: GitHub Pacu),(Citation: Mandiant Pulse Secure Update May 2021),</t>
  </si>
  <si>
    <t>[FIN8](https://attack.mitre.org/groups/G0061) has used scheduled tasks to maintain RDP backdoors.(Citation: FireEye Know Your Enemy FIN8 Aug 2016)</t>
  </si>
  <si>
    <t>relationship--55ea8954-9b81-45e4-89c9-a6b55f5b2541</t>
  </si>
  <si>
    <t>[Fox Kitten](https://attack.mitre.org/groups/G0117) has used Scheduled Tasks for persistence and to load and execute a reverse proxy binary.(Citation: CISA AA20-259A Iran-Based Actor September 2020)(Citation: ClearSky Pay2Kitten December 2020)</t>
  </si>
  <si>
    <t>relationship--99c87be1-d8f1-4b41-836f-8811628c4b80</t>
  </si>
  <si>
    <t>[APT5](https://attack.mitre.org/groups/G1023) has used Windows-based utilities to carry out tasks including tasklist.exe. (Citation: Mandiant Pulse Secure Update May 2021)</t>
  </si>
  <si>
    <t>relationship--9b5abfd2-7c22-48df-bda3-62648c6cac8c</t>
  </si>
  <si>
    <t>[APT5](https://attack.mitre.org/groups/G1023) has used the CLEANPULSE utility to insert command line strings into a targeted process to alter its functionality.(Citation: Mandiant Pulse Secure Update May 2021)</t>
  </si>
  <si>
    <t>relationship--c1341f02-e2be-4c70-8d14-28170bee2133</t>
  </si>
  <si>
    <t>[GALLIUM](https://attack.mitre.org/groups/G0093) established persistence for [PoisonIvy](https://attack.mitre.org/software/S0012) by created a scheduled task.(Citation: Cybereason Soft Cell June 2019)</t>
  </si>
  <si>
    <t>relationship--272c29eb-9f83-4a90-a9b2-e823182204a7</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</si>
  <si>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</si>
  <si>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relationship--d65c9c85-2206-46c0-b55b-4fe2bd022c41</t>
  </si>
  <si>
    <t>[HEXANE](https://attack.mitre.org/groups/G1001) has used a scheduled task to establish persistence for a keylogger.(Citation: Kaspersky Lyceum October 2021)</t>
  </si>
  <si>
    <t>relationship--2ed90af5-43e7-4c81-b03d-6d4b54988d75</t>
  </si>
  <si>
    <t>15 June 2022</t>
  </si>
  <si>
    <t>[APT5](https://attack.mitre.org/groups/G1023) has used the BLOODMINE utility to collect data on web requests from Pulse Secure Connect logs.(Citation: Mandiant Pulse Secure Update May 2021)</t>
  </si>
  <si>
    <t>relationship--ccd387c3-f818-468e-ac13-24b6aab2a061</t>
  </si>
  <si>
    <t>[Higaisa](https://attack.mitre.org/groups/G0126) dropped and added &lt;code&gt;officeupdate.exe&lt;/code&gt; to scheduled tasks.(Citation: Malwarebytes Higaisa 2020)(Citation: Zscaler Higaisa 2020)</t>
  </si>
  <si>
    <t>relationship--5fa551a6-dc9f-4ca5-a5ec-a393515cb618</t>
  </si>
  <si>
    <t>[Kimsuky](https://attack.mitre.org/groups/G0094) has downloaded additional malware with scheduled tasks.(Citation: KISA Operation Muzabi)</t>
  </si>
  <si>
    <t>relationship--db2be919-e747-430b-a7ee-d619a11abd93</t>
  </si>
  <si>
    <t>[LuminousMoth](https://attack.mitre.org/groups/G1014) has created scheduled tasks to establish persistence for their tools.(Citation: Bitdefender LuminousMoth July 2021)</t>
  </si>
  <si>
    <t>relationship--b47be693-c3f4-4f21-ba08-4e2fe170bc51</t>
  </si>
  <si>
    <t>Ajax Security Team</t>
  </si>
  <si>
    <t>G0130</t>
  </si>
  <si>
    <t>intrusion-set--fa19de15-6169-428d-9cd6-3ca3d56075b7</t>
  </si>
  <si>
    <t>[Ajax Security Team](https://attack.mitre.org/groups/G0130) has used Wrapper/Gholee, custom-developed malware, which downloaded additional malware to the infected system.(Citation: Check Point Rocket Kitten)</t>
  </si>
  <si>
    <t>relationship--efc39174-1103-4834-9efa-d0001ab1dd80</t>
  </si>
  <si>
    <t>14 April 2021</t>
  </si>
  <si>
    <t>[Machete](https://attack.mitre.org/groups/G0095) has created scheduled tasks to maintain [Machete](https://attack.mitre.org/software/S0409)'s persistence.(Citation: 360 Machete Sep 2020)</t>
  </si>
  <si>
    <t>relationship--818dc2b8-bc95-4e1e-a25a-8c659b9a141d</t>
  </si>
  <si>
    <t>[Magic Hound](https://attack.mitre.org/groups/G0059) has used scheduled tasks to establish persistence and execution.(Citation: DFIR Report APT35 ProxyShell March 2022)(Citation: DFIR Phosphorus November 2021)</t>
  </si>
  <si>
    <t>relationship--33390e6e-f262-48fb-a74a-084c310b3aa2</t>
  </si>
  <si>
    <t>[Molerats](https://attack.mitre.org/groups/G0021) has created scheduled tasks to persistently run VBScripts.(Citation: Unit42 Molerat Mar 2020)</t>
  </si>
  <si>
    <t>relationship--3f898155-f810-4d2c-8e30-34723d845ade</t>
  </si>
  <si>
    <t>[MuddyWater](https://attack.mitre.org/groups/G0069) has used scheduled tasks to establish persistence.(Citation: Reaqta MuddyWater November 2017)</t>
  </si>
  <si>
    <t>relationship--c8f3916d-e020-42a8-afe0-25fe8498245a</t>
  </si>
  <si>
    <t>18 May 2020</t>
  </si>
  <si>
    <t>Akira</t>
  </si>
  <si>
    <t>T1531</t>
  </si>
  <si>
    <t>G1024</t>
  </si>
  <si>
    <t>intrusion-set--46bb06cb-f2d9-4b37-8c92-a27e224ad90d</t>
  </si>
  <si>
    <t>Account Access Removal</t>
  </si>
  <si>
    <t>attack-pattern--b24e2a20-3b3d-4bf0-823b-1ed765398fb0</t>
  </si>
  <si>
    <t>[Akira](https://attack.mitre.org/groups/G1024) deletes administrator accounts in victim networks prior to encryption.(Citation: Secureworks GOLD SAHARA)</t>
  </si>
  <si>
    <t>relationship--21247679-6bd8-43dc-921b-530d255d1d6c</t>
  </si>
  <si>
    <t>21 February 2024</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</si>
  <si>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</si>
  <si>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https://attack.mitre.org/techniques/T1531</t>
  </si>
  <si>
    <t>09 October 2019</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</si>
  <si>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</si>
  <si>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Linux, Office 365, SaaS, Windows, macOS</t>
  </si>
  <si>
    <t>Active Directory: Active Directory Object Modification, User Account: User Account Deletion, User Account: User Account Modification</t>
  </si>
  <si>
    <t>Hubert Mank</t>
  </si>
  <si>
    <t>(Citation: IBM MegaCortex),(Citation: Unit42 LockerGoga 2019),(Citation: MSTIC DEV-0537 Mar 2022),(Citation: Check Point Meteor Aug 2021),(Citation: Secureworks GOLD SAHARA),(Citation: CarbonBlack LockerGoga 2019),</t>
  </si>
  <si>
    <t>CVE-2019-1689</t>
  </si>
  <si>
    <t>A vulnerability in the client application for iOS of Cisco Webex Teams could allow an authenticated, remote attacker to upload arbitrary files within the scope of the iOS application. The vulnerability is due to improper input validation in the client application. An attacker could exploit this vulnerability by sending a malicious file to a targeted user and persuading the user to manually open it. An exploit could allow the attacker to overwrite sensitive application files and eventually cause a denial of service (DoS) condition by foreclosing future access to the system to the targeted user. This vulnerability is fixed in version 3.13.26920.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</si>
  <si>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</si>
  <si>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relationship--300fe039-5361-41e2-857f-5a8a311824d9</t>
  </si>
  <si>
    <t>12 April 2021</t>
  </si>
  <si>
    <t>[Akira](https://attack.mitre.org/groups/G1024) encrypts files in victim environments as part of ransomware operations.(Citation: BushidoToken Akira 2023)</t>
  </si>
  <si>
    <t>relationship--9ed66c72-199a-47d7-8bdd-95c34a370d33</t>
  </si>
  <si>
    <t>T1482</t>
  </si>
  <si>
    <t>Domain Trust Discovery</t>
  </si>
  <si>
    <t>attack-pattern--767dbf9e-df3f-45cb-8998-4903ab5f80c0</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</si>
  <si>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</si>
  <si>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relationship--35d6d4f5-3c25-47bb-97d9-67d1e004d180</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</si>
  <si>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</si>
  <si>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</si>
  <si>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14 February 2019</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</si>
  <si>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</si>
  <si>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Command: Command Execution, Network Traffic: Network Traffic Content, Process: OS API Execution, Process: Process Creation, Script: Script Execution</t>
  </si>
  <si>
    <t>Dave Westgard; Elia Florio, Microsoft; ExtraHop; Mnemonic; RedHuntLabs, @redhuntlabs</t>
  </si>
  <si>
    <t>(Citation: FireEye Ryuk and Trickbot January 2019),(Citation: Cyberreason Anchor December 2019),(Citation: CrowdStrike BloodHound April 2018),(Citation: Arctic Wolf Akira 2023),(Citation: GitHub PowerSploit May 2012),(Citation: Red Canary Hospital Thwarted Ryuk October 2020),(Citation: Github PowerShell Empire),(Citation: Cybereason Bazar July 2020),(Citation: Nltest Manual),(Citation: Red Canary SocGholish March 2024),(Citation: Bitdefender FIN8 July 2021),(Citation: DFIR Conti Bazar Nov 2021),(Citation: CrowdStrike StellarParticle January 2022),(Citation: DFIR Ryuk's Return October 2020),(Citation: TrendMicro EarthLusca 2022),(Citation: Microsoft Deep Dive Solorigate January 2021),(Citation: DFIR Ryuk 2 Hour Speed Run November 2020),(Citation: BitDefender BADHATCH Mar 2021),(Citation: Volexity SolarWinds),(Citation: Kaspersky QakBot September 2021),(Citation: DFIR Phosphorus November 2021),(Citation: GitHub PoshC2),(Citation: Harmj0y Domain Trusts),(Citation: Symantec Bumblebee June 2022),(Citation: Fortinet TrickBot),(Citation: Trend Micro Black Basta October 2022),(Citation: PowerSploit Documentation),(Citation: SocGholish-update),(Citation: NCC Group Chimera January 2021),(Citation: NCC Group Team9 June 2020),(Citation: FireEye FIN6 Apr 2019),(Citation: Palo Alto Brute Ratel July 2022),(Citation: Harmj0y Domain Trusts)</t>
  </si>
  <si>
    <t>[Naikon](https://attack.mitre.org/groups/G0019) has used schtasks.exe for lateral movement in compromised networks.(Citation: Bitdefender Naikon April 2021)</t>
  </si>
  <si>
    <t>relationship--8cce3864-0c29-4c3c-a1cd-733f792b8565</t>
  </si>
  <si>
    <t>30 June 2021</t>
  </si>
  <si>
    <t>[Akira](https://attack.mitre.org/groups/G1024) uses compromised VPN accounts for initial access to victim networks.(Citation: Secureworks GOLD SAHARA)</t>
  </si>
  <si>
    <t>relationship--d2825a04-d5c4-4598-aa3d-cb72cfe74ac4</t>
  </si>
  <si>
    <t>T1657</t>
  </si>
  <si>
    <t>Financial Theft</t>
  </si>
  <si>
    <t>attack-pattern--851e071f-208d-4c79-adc6-5974c85c78f3</t>
  </si>
  <si>
    <t>[Akira](https://attack.mitre.org/groups/G1024) engages in double-extortion ransomware, exfiltrating files then encrypting them, in order to prompt victims to pay a ransom.(Citation: BushidoToken Akira 2023)</t>
  </si>
  <si>
    <t>relationship--7e57b3e4-207c-4ef0-89bb-dc062fcad62e</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</si>
  <si>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</si>
  <si>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https://attack.mitre.org/techniques/T1657</t>
  </si>
  <si>
    <t>18 August 2023</t>
  </si>
  <si>
    <t>Application Log: Application Log Content</t>
  </si>
  <si>
    <t>Blake Strom, Microsoft Threat Intelligence; Goldstein Menachem; Pawel Partyka, Microsoft Threat Intelligence</t>
  </si>
  <si>
    <t>(Citation: Trellix Scattered Spider MO August 2023),(Citation: Unit42 SilverTerrier 2016),(Citation: CISA Scattered Spider Advisory November 2023),(Citation: Sygnia Elephant Beetle Jan 2022),(Citation: Microsoft Ransomware as a Service),(Citation: SCILabs Malteiro 2021),(Citation: BushidoToken Akira 2023),(Citation: Ensilo Darkgate 2018),(Citation: Unit42 SilverTerrier 2018),(Citation: SWAT-hospital),(Citation: Cyber Safety Review Board: Lapsus)</t>
  </si>
  <si>
    <t>[Akira](https://attack.mitre.org/groups/G1024) uses legitimate utilities such as AnyDesk and PuTTy for maintaining remote access to victim environments.(Citation: Secureworks GOLD SAHARA)(Citation: Arctic Wolf Akira 2023)</t>
  </si>
  <si>
    <t>relationship--e514f2a1-c3ae-403d-bbf4-8b72e29c49f1</t>
  </si>
  <si>
    <t>[Akira](https://attack.mitre.org/groups/G1024) uses software such as Advanced IP Scanner and MASSCAN to identify remote hosts within victim networks.(Citation: Arctic Wolf Akira 2023)</t>
  </si>
  <si>
    <t>relationship--5d23f25a-d98a-47a6-8da7-86e8a73c3407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</si>
  <si>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</si>
  <si>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relationship--a1e16836-d6d9-4d47-bb9a-35f31f369980</t>
  </si>
  <si>
    <t>[Akira](https://attack.mitre.org/groups/G1024) uses valid account information to remotely access victim networks, such as VPN credentials.(Citation: Secureworks GOLD SAHARA)(Citation: Arctic Wolf Akira 2023)</t>
  </si>
  <si>
    <t>relationship--536ce093-85f3-4e80-9f61-4fa3739e874a</t>
  </si>
  <si>
    <t>[Andariel](https://attack.mitre.org/groups/G0138) has collected large numbers of files from compromised network systems for later extraction.(Citation: FSI Andariel Campaign Rifle July 2017)</t>
  </si>
  <si>
    <t>relationship--343e78cb-dbe9-4421-aca3-a8a973553c7a</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</si>
  <si>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</si>
  <si>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relationship--4fd205f2-656f-4211-b60b-510d53dfa8d3</t>
  </si>
  <si>
    <t>30 November 2022</t>
  </si>
  <si>
    <t>[Andariel](https://attack.mitre.org/groups/G0138) has exploited numerous ActiveX vulnerabilities, including zero-days.(Citation: FSI Andariel Campaign Rifle July 2017)(Citation: IssueMakersLab Andariel GoldenAxe May 2017)(Citation: TrendMicro New Andariel Tactics July 2018)</t>
  </si>
  <si>
    <t>relationship--2f5d9a23-5360-479c-b6dc-f9827bb6b353</t>
  </si>
  <si>
    <t>A [Patchwork](https://attack.mitre.org/groups/G0040) file stealer can run a TaskScheduler DLL to add persistence.(Citation: TrendMicro Patchwork Dec 2017)</t>
  </si>
  <si>
    <t>relationship--1e666715-f087-44ad-aaa5-d22fbda42fba</t>
  </si>
  <si>
    <t>[Andariel](https://attack.mitre.org/groups/G0138) has downloaded additional tools and malware onto compromised hosts.(Citation: AhnLab Andariel Subgroup of Lazarus June 2018)</t>
  </si>
  <si>
    <t>relationship--ef8385b2-e62c-4854-9a0b-f23d6de334cd</t>
  </si>
  <si>
    <t>Rancor</t>
  </si>
  <si>
    <t>G0075</t>
  </si>
  <si>
    <t>intrusion-set--f40eb8ce-2a74-4e56-89a1-227021410142</t>
  </si>
  <si>
    <t>[Rancor](https://attack.mitre.org/groups/G0075) launched a scheduled task to gain persistence using the &lt;code&gt;schtasks /create /sc&lt;/code&gt; command.(Citation: Rancor Unit42 June 2018)</t>
  </si>
  <si>
    <t>relationship--7121357f-cc91-4e6b-a2a6-d8bb51bf4a01</t>
  </si>
  <si>
    <t>[Andariel](https://attack.mitre.org/groups/G0138) has used &lt;code&gt;tasklist&lt;/code&gt; to enumerate processes and find a specific string.(Citation: Kaspersky Andariel Ransomware June 2021)</t>
  </si>
  <si>
    <t>relationship--63f08c72-9be6-45d5-9c60-2a4794795760</t>
  </si>
  <si>
    <t>Stealth Falcon</t>
  </si>
  <si>
    <t>G0038</t>
  </si>
  <si>
    <t>intrusion-set--894aab42-3371-47b1-8859-a4a074c804c8</t>
  </si>
  <si>
    <t>United Arab Emirates</t>
  </si>
  <si>
    <t>[Stealth Falcon](https://attack.mitre.org/groups/G0038) malware creates a scheduled task entitled “IE Web Cache” to execute a malicious file hourly.(Citation: Citizen Lab Stealth Falcon May 2016)</t>
  </si>
  <si>
    <t>relationship--e362d1ad-5d36-4f6d-b2b0-63af2f5f08ff</t>
  </si>
  <si>
    <t xml:space="preserve">[TA2541](https://attack.mitre.org/groups/G1018) has used scheduled tasks to establish persistence for installed tools.(Citation: Proofpoint TA2541 February 2022) </t>
  </si>
  <si>
    <t>relationship--26487c38-877a-4f63-8877-b0fa1624fa71</t>
  </si>
  <si>
    <t>[ToddyCat](https://attack.mitre.org/groups/G1022) has used scheduled tasks to execute discovery commands and scripts for collection.(Citation: Kaspersky ToddyCat Check Logs October 2023)</t>
  </si>
  <si>
    <t>relationship--3ec64efd-1ee8-4bfd-8ff1-3316806d7979</t>
  </si>
  <si>
    <t>[Andariel](https://attack.mitre.org/groups/G0138) has used the &lt;code&gt;netstat -naop tcp&lt;/code&gt; command to display TCP connections on a victim's machine.(Citation: Kaspersky Andariel Ransomware June 2021)</t>
  </si>
  <si>
    <t>relationship--2bb829ce-e597-4033-af7c-ef44aaebadb4</t>
  </si>
  <si>
    <t>[Aoqin Dragon](https://attack.mitre.org/groups/G1007) has exploited CVE-2012-0158 and CVE-2010-3333 for execution against targeted systems.(Citation: SentinelOne Aoqin Dragon June 2022)</t>
  </si>
  <si>
    <t>relationship--b0601ad4-5d8d-4c86-8d0a-86fc2edadbc3</t>
  </si>
  <si>
    <t>[Aoqin Dragon](https://attack.mitre.org/groups/G1007) has run scripts to identify file formats including Microsoft Word.(Citation: SentinelOne Aoqin Dragon June 2022)</t>
  </si>
  <si>
    <t>relationship--767ce5fe-06f5-4efc-aa41-129fad867c65</t>
  </si>
  <si>
    <t>[Aoqin Dragon](https://attack.mitre.org/groups/G1007) has spread malware in target networks by copying modules to folders masquerading as removable devices.(Citation: SentinelOne Aoqin Dragon June 2022)</t>
  </si>
  <si>
    <t>relationship--287c3024-f58d-4fab-87a7-54d4b52f5a5c</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</si>
  <si>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</si>
  <si>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relationship--57f8c6d0-406d-4e97-b3ff-5b2f0274231b</t>
  </si>
  <si>
    <t>[BackdoorDiplomacy](https://attack.mitre.org/groups/G0135) has dropped legitimate software onto a compromised host and used it to execute malicious DLLs.(Citation: ESET BackdoorDiplomacy Jun 2021)</t>
  </si>
  <si>
    <t>relationship--5893fbd3-f3c0-4332-b2e3-e6a07142ef9d</t>
  </si>
  <si>
    <t>[Aoqin Dragon](https://attack.mitre.org/groups/G1007) has used a dropper that employs a worm infection strategy using a removable device to breach a secure network environment.(Citation: SentinelOne Aoqin Dragon June 2022)</t>
  </si>
  <si>
    <t>relationship--2f337593-16b2-40a2-928c-c7659d0326ea</t>
  </si>
  <si>
    <t>[Leviathan](https://attack.mitre.org/groups/G0065) has utilized techniques like reflective DLL loading to write a DLL into memory and load a shell that provides backdoor access to the victim.(Citation: Accenture MUDCARP March 2019)</t>
  </si>
  <si>
    <t>relationship--7995952f-370f-4514-a0c1-ce160b4c90c1</t>
  </si>
  <si>
    <t>[Malteiro](https://attack.mitre.org/groups/G1026) has injected [Mispadu](https://attack.mitre.org/software/S1122)’s DLL into a process.(Citation: SCILabs Malteiro 2021)</t>
  </si>
  <si>
    <t>relationship--43f6b172-34cf-4663-836a-df1ad978e7df</t>
  </si>
  <si>
    <t>15 March 2024</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</si>
  <si>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</si>
  <si>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relationship--a442fcac-55d7-49ff-8ecf-ca61885c27e2</t>
  </si>
  <si>
    <t>[TA505](https://attack.mitre.org/groups/G0092) has been seen injecting a DLL into winword.exe.(Citation: IBM TA505 April 2020)</t>
  </si>
  <si>
    <t>relationship--f1459bdf-06ae-435a-8506-1e8e444a410b</t>
  </si>
  <si>
    <t>[Tropic Trooper](https://attack.mitre.org/groups/G0081) has injected a DLL backdoor into dllhost.exe and svchost.exe.(Citation: TrendMicro Tropic Trooper Mar 2018)(Citation: TrendMicro Tropic Trooper May 2020)</t>
  </si>
  <si>
    <t>relationship--c31643e8-86a3-49e4-bd69-572d7e64c7c0</t>
  </si>
  <si>
    <t>[Turla](https://attack.mitre.org/groups/G0010) has used Metasploit to perform reflective DLL injection in order to escalate privileges.(Citation: ESET Turla Mosquito May 2018)(Citation: Github Rapid7 Meterpreter Elevate)</t>
  </si>
  <si>
    <t>relationship--1a978832-f04d-4853-8094-58fc99e30ed1</t>
  </si>
  <si>
    <t>[Aquatic Panda](https://attack.mitre.org/groups/G0143) has downloaded additional malware onto compromised hosts.(Citation: CrowdStrike AQUATIC PANDA December 2021)</t>
  </si>
  <si>
    <t>relationship--52ed39dd-0f4c-4e30-8b3b-7eb75b5c87e3</t>
  </si>
  <si>
    <t>[Wizard Spider](https://attack.mitre.org/groups/G0102) has injected malicious DLLs into memory with read, write, and execute permissions.(Citation: DHS/CISA Ransomware Targeting Healthcare October 2020)(Citation: DFIR Ryuk 2 Hour Speed Run November 2020)</t>
  </si>
  <si>
    <t>relationship--f9d9b5aa-f4d6-46fc-8831-21ca405ab8e5</t>
  </si>
  <si>
    <t>Gorgon Group</t>
  </si>
  <si>
    <t>G0078</t>
  </si>
  <si>
    <t>intrusion-set--1f21da59-6a13-455b-afd0-d58d0a5a7d27</t>
  </si>
  <si>
    <t>Portable Executable Injection</t>
  </si>
  <si>
    <t>attack-pattern--806a49c4-970d-43f9-9acc-ac0ee11e6662</t>
  </si>
  <si>
    <t>[Gorgon Group](https://attack.mitre.org/groups/G0078) malware can download a remote access tool, [ShiftyBug](https://attack.mitre.org/software/S0294), and inject into another process.(Citation: Unit 42 Gorgon Group Aug 2018)</t>
  </si>
  <si>
    <t>relationship--88078d5c-bbc9-4c34-858f-e18d472d38d4</t>
  </si>
  <si>
    <t xml:space="preserve">[Rocke](https://attack.mitre.org/groups/G0106)'s miner, "TermsHost.exe", evaded defenses by injecting itself into Windows processes, including Notepad.exe.(Citation: Talos Rocke August 2018)	</t>
  </si>
  <si>
    <t>relationship--5de38b67-dbc7-46bf-bb73-91cd0e069d05</t>
  </si>
  <si>
    <t>Asynchronous Procedure Call</t>
  </si>
  <si>
    <t>attack-pattern--7c0f17c9-1af6-4628-9cbd-9e45482dd605</t>
  </si>
  <si>
    <t>[FIN8](https://attack.mitre.org/groups/G0061) has injected malicious code into a new svchost.exe process.(Citation: Bitdefender FIN8 July 2021)</t>
  </si>
  <si>
    <t>relationship--eda4c39d-9615-4c5f-8086-64150137df7f</t>
  </si>
  <si>
    <t>[Aquatic Panda](https://attack.mitre.org/groups/G0143) has used native OS commands to understand privilege levels and system details.(Citation: CrowdStrike AQUATIC PANDA December 2021)</t>
  </si>
  <si>
    <t>relationship--cf629c11-56bd-4804-a03a-311689060c85</t>
  </si>
  <si>
    <t>[Aquatic Panda](https://attack.mitre.org/groups/G0143) has attempted to discover services for third party EDR products.(Citation: CrowdStrike AQUATIC PANDA December 2021)</t>
  </si>
  <si>
    <t>relationship--6ba11730-a404-4252-aefe-acbf71877b0c</t>
  </si>
  <si>
    <t>[Gorgon Group](https://attack.mitre.org/groups/G0078) malware can use process hollowing to inject one of its trojans into another process.(Citation: Unit 42 Gorgon Group Aug 2018)</t>
  </si>
  <si>
    <t>relationship--07e8c425-2d17-48ea-98ca-40a2aac8cc10</t>
  </si>
  <si>
    <t>[Kimsuky](https://attack.mitre.org/groups/G0094) has used a file injector DLL to spawn a benign process on the victim's system and inject the malicious payload into it via process hollowing.(Citation: Talos Kimsuky Nov 2021)</t>
  </si>
  <si>
    <t>relationship--e5bfb355-b834-48db-8d79-9067127ed82b</t>
  </si>
  <si>
    <t>09 February 2022</t>
  </si>
  <si>
    <t>A [Patchwork](https://attack.mitre.org/groups/G0040) payload uses process hollowing to hide the UAC bypass vulnerability exploitation inside svchost.exe.(Citation: Cymmetria Patchwork)</t>
  </si>
  <si>
    <t>relationship--28139c5b-be96-44d2-8e54-425311d108d6</t>
  </si>
  <si>
    <t>[TA2541](https://attack.mitre.org/groups/G1018) has used process hollowing to execute CyberGate malware.(Citation: Cisco Operation Layover September 2021)</t>
  </si>
  <si>
    <t>relationship--8b289eb7-6960-45c4-bea8-bbd9ace81055</t>
  </si>
  <si>
    <t>[Axiom](https://attack.mitre.org/groups/G0001) has compressed and encrypted data prior to exfiltration.(Citation: Novetta-Axiom)</t>
  </si>
  <si>
    <t>relationship--2202d670-a6f3-42eb-ae1b-1ae615c3b620</t>
  </si>
  <si>
    <t>07 January 2022</t>
  </si>
  <si>
    <t>A [Threat Group-3390](https://attack.mitre.org/groups/G0027) tool can spawn `svchost.exe` and inject the payload into that process.(Citation: Nccgroup Emissary Panda May 2018)(Citation: Securelist LuckyMouse June 2018)</t>
  </si>
  <si>
    <t>relationship--17af5c1a-7912-40af-b7b9-f68f0a15977d</t>
  </si>
  <si>
    <t>[Axiom](https://attack.mitre.org/groups/G0001) has collected data from a compromised network.(Citation: Novetta-Axiom)</t>
  </si>
  <si>
    <t>relationship--161c58eb-29d7-4de3-aca8-3bda085f19a3</t>
  </si>
  <si>
    <t>[Axiom](https://attack.mitre.org/groups/G0001) has used watering hole attacks to gain access.(Citation: Cisco Group 72)</t>
  </si>
  <si>
    <t>relationship--37880f36-c47a-4d1f-aedf-bb7d9fb2fd9f</t>
  </si>
  <si>
    <t>05 January 2022</t>
  </si>
  <si>
    <t>[Axiom](https://attack.mitre.org/groups/G0001) has been observed using SQL injection to gain access to systems.(Citation: Novetta-Axiom)(Citation: Cisco Group 72)</t>
  </si>
  <si>
    <t>relationship--e11a3d87-d9cf-4dcf-b722-fef4b0a324b4</t>
  </si>
  <si>
    <t>[Axiom](https://attack.mitre.org/groups/G0001) has used exploits for multiple vulnerabilities including CVE-2014-0322, CVE-2012-4792, CVE-2012-1889, and CVE-2013-3893.(Citation: Cisco Group 72)</t>
  </si>
  <si>
    <t>relationship--7ab16f65-9be6-46ec-8c2c-96f58e089df0</t>
  </si>
  <si>
    <t>[Axiom](https://attack.mitre.org/groups/G0001) has been known to dump credentials.(Citation: Novetta-Axiom)</t>
  </si>
  <si>
    <t>relationship--fad2a504-6e00-4892-bf88-b49d6d18788c</t>
  </si>
  <si>
    <t>[Axiom](https://attack.mitre.org/groups/G0001) has used spear phishing to initially compromise victims.(Citation: Cisco Group 72)(Citation: Novetta-Axiom)</t>
  </si>
  <si>
    <t>relationship--d738cc0a-6d6f-41d9-88d0-9fe83bacad55</t>
  </si>
  <si>
    <t>Process Doppelgänging</t>
  </si>
  <si>
    <t>attack-pattern--7007935a-a8a7-4c0b-bd98-4e85be8ed197</t>
  </si>
  <si>
    <t xml:space="preserve">[Leafminer](https://attack.mitre.org/groups/G0077) has used [Process Doppelgänging](https://attack.mitre.org/techniques/T1055/013) to evade security software while deploying tools on compromised systems.(Citation: Symantec Leafminer July 2018)	</t>
  </si>
  <si>
    <t>relationship--926c11f2-853f-4393-9faf-2f3af174e578</t>
  </si>
  <si>
    <t>[APT3](https://attack.mitre.org/groups/G0022) has used a keylogging tool that records keystrokes in encrypted files.(Citation: Symantec Buckeye)</t>
  </si>
  <si>
    <t>relationship--ed283e07-a029-4d23-aa8f-55f92abb5203</t>
  </si>
  <si>
    <t>[Axiom](https://attack.mitre.org/groups/G0001) has used digital certificates to deliver malware.(Citation: Novetta-Axiom)</t>
  </si>
  <si>
    <t>relationship--64aa92d9-abdb-494c-8646-8548aa7c25a5</t>
  </si>
  <si>
    <t>[Axiom](https://attack.mitre.org/groups/G0001) has used previously compromised administrative accounts to escalate privileges.(Citation: Novetta-Axiom)</t>
  </si>
  <si>
    <t>relationship--8a83df94-30d3-4d4b-94c0-d988e3fcfc33</t>
  </si>
  <si>
    <t>[APT32](https://attack.mitre.org/groups/G0050) has abused the PasswordChangeNotify to monitor for and capture account password changes.(Citation: Cybereason Cobalt Kitty 2017)</t>
  </si>
  <si>
    <t>relationship--dc8bedf8-c6fe-4b99-bde0-db676ba35a91</t>
  </si>
  <si>
    <t>[APT38](https://attack.mitre.org/groups/G0082) used a Trojan called KEYLIME to capture keystrokes from the victim’s machine.(Citation: FireEye APT38 Oct 2018)</t>
  </si>
  <si>
    <t>relationship--1a49c7e5-32b0-4393-a464-1491b1ebc279</t>
  </si>
  <si>
    <t>[APT39](https://attack.mitre.org/groups/G0087) has used tools for capturing keystrokes.(Citation: Symantec Chafer February 2018)(Citation: FBI FLASH APT39 September 2020)</t>
  </si>
  <si>
    <t>relationship--0ddcf163-015f-46a2-8de7-375712d92bae</t>
  </si>
  <si>
    <t>[BITTER](https://attack.mitre.org/groups/G1002) has used DDNS for C2 communications.(Citation: Forcepoint BITTER Pakistan Oct 2016)</t>
  </si>
  <si>
    <t>relationship--24fadb92-7a18-450b-b4ca-f5dd019ce54c</t>
  </si>
  <si>
    <t>[BITTER](https://attack.mitre.org/groups/G1002) has encrypted their C2 communications.(Citation: Forcepoint BITTER Pakistan Oct 2016)</t>
  </si>
  <si>
    <t>relationship--79192884-411c-490d-a28e-f923be7070e3</t>
  </si>
  <si>
    <t>[APT41](https://attack.mitre.org/groups/G0096) used a keylogger called GEARSHIFT on a target system.(Citation: FireEye APT41 Aug 2019)</t>
  </si>
  <si>
    <t>relationship--f480c10c-6a40-4fc7-9380-c2690c70a599</t>
  </si>
  <si>
    <t>[BITTER](https://attack.mitre.org/groups/G1002) has exploited Microsoft Office vulnerabilities CVE-2012-0158, CVE-2017-11882, CVE-2018-0798, and CVE-2018-0802.(Citation: Cisco Talos Bitter Bangladesh May 2022)(Citation: Forcepoint BITTER Pakistan Oct 2016)</t>
  </si>
  <si>
    <t>relationship--d497a340-9b38-4b98-8fb6-1288519dc541</t>
  </si>
  <si>
    <t>[BITTER](https://attack.mitre.org/groups/G1002) has exploited CVE-2021-1732 for privilege escalation.(Citation: DBAPPSecurity BITTER zero-day Feb 2021)(Citation: Microsoft CVE-2021-1732 Feb 2021)</t>
  </si>
  <si>
    <t>relationship--81399eeb-a9f0-4e55-baed-2be3829962fe</t>
  </si>
  <si>
    <t xml:space="preserve">[BITTER](https://attack.mitre.org/groups/G1002) has downloaded additional malware and tools onto a compromised host.(Citation: Cisco Talos Bitter Bangladesh May 2022)(Citation: Forcepoint BITTER Pakistan Oct 2016) </t>
  </si>
  <si>
    <t>relationship--03c86a72-8298-4558-afc7-19cc09da4ff5</t>
  </si>
  <si>
    <t>[APT5](https://attack.mitre.org/groups/G1023) has used malware with keylogging capabilities to monitor the communications of targeted entities.(Citation: FireEye Southeast Asia Threat Landscape March 2015)(Citation: Mandiant Advanced Persistent Threats)</t>
  </si>
  <si>
    <t>relationship--61c71926-6802-44e8-9918-d2b3a8b19f94</t>
  </si>
  <si>
    <t>[Ajax Security Team](https://attack.mitre.org/groups/G0130) has used CWoolger and MPK, custom-developed malware, which recorded all keystrokes on an infected system.(Citation: Check Point Rocket Kitten)</t>
  </si>
  <si>
    <t>relationship--1fbd56ed-e8fe-4601-b676-62e42370cbcc</t>
  </si>
  <si>
    <t>[BITTER](https://attack.mitre.org/groups/G1002) has used TCP for C2 communications.(Citation: Forcepoint BITTER Pakistan Oct 2016)</t>
  </si>
  <si>
    <t>relationship--e7f27ed5-a90a-49c0-bd81-a10a98f77574</t>
  </si>
  <si>
    <t>[Darkhotel](https://attack.mitre.org/groups/G0012) has used a keylogger.(Citation: Kaspersky Darkhotel)</t>
  </si>
  <si>
    <t>relationship--37c94531-1e56-4640-93fd-e9fd65da4f80</t>
  </si>
  <si>
    <t>[FIN13](https://attack.mitre.org/groups/G1016) has logged the keystrokes of victims to escalate privileges.(Citation: Mandiant FIN13 Aug 2022)</t>
  </si>
  <si>
    <t>relationship--ee3648f7-1066-4a85-9652-2ce54fc7964a</t>
  </si>
  <si>
    <t>FIN4</t>
  </si>
  <si>
    <t>G0085</t>
  </si>
  <si>
    <t>intrusion-set--d0b3393b-3bec-4ba3-bda9-199d30db47b6</t>
  </si>
  <si>
    <t>Romania</t>
  </si>
  <si>
    <t>[FIN4](https://attack.mitre.org/groups/G0085) has captured credentials via fake Outlook Web App (OWA) login pages and has also used a .NET based keylogger.(Citation: FireEye Hacking FIN4 Dec 2014)(Citation: FireEye Hacking FIN4 Video Dec 2014)</t>
  </si>
  <si>
    <t>relationship--8cb59548-2e8d-4635-809b-b9ba22c94c31</t>
  </si>
  <si>
    <t>01 February 2023</t>
  </si>
  <si>
    <t>Malware used by [Group5](https://attack.mitre.org/groups/G0043) is capable of capturing keystrokes.(Citation: Citizen Lab Group5)</t>
  </si>
  <si>
    <t>relationship--8447c89e-a743-430e-8ef5-41abfcde1a01</t>
  </si>
  <si>
    <t>[HEXANE](https://attack.mitre.org/groups/G1001) has used a PowerShell-based keylogger named `kl.ps1`.(Citation: SecureWorks August 2019)(Citation: Kaspersky Lyceum October 2021)</t>
  </si>
  <si>
    <t>relationship--cecdfe74-68df-4008-8d83-226d0de77782</t>
  </si>
  <si>
    <t>14 October 2022</t>
  </si>
  <si>
    <t>[Ke3chang](https://attack.mitre.org/groups/G0004) has used keyloggers.(Citation: NCC Group APT15 Alive and Strong)(Citation: Microsoft NICKEL December 2021)</t>
  </si>
  <si>
    <t>relationship--f39446a9-07d1-456a-b48b-241aab979e55</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</si>
  <si>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</si>
  <si>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relationship--a70ec2cc-5eeb-41c3-8dd3-2816a9010104</t>
  </si>
  <si>
    <t>26 August 2019</t>
  </si>
  <si>
    <t>[Magic Hound](https://attack.mitre.org/groups/G0059) malware is capable of keylogging.(Citation: Unit 42 Magic Hound Feb 2017)</t>
  </si>
  <si>
    <t>relationship--023ff141-8ed7-4132-85a0-494fe075236b</t>
  </si>
  <si>
    <t xml:space="preserve">[OilRig](https://attack.mitre.org/groups/G0049) has used keylogging tools called KEYPUNCH and LONGWATCH.(Citation: FireEye APT34 Webinar Dec 2017)(Citation: FireEye APT34 July 2019)	
</t>
  </si>
  <si>
    <t>relationship--a8d7e4da-53d8-45c2-8c87-70424d96a949</t>
  </si>
  <si>
    <t>[BRONZE BUTLER](https://attack.mitre.org/groups/G0060) has exfiltrated files stolen from local systems.(Citation: Secureworks BRONZE BUTLER Oct 2017)</t>
  </si>
  <si>
    <t>relationship--05e9e12f-be5e-46f4-9f42-6f7fb7e9fb4a</t>
  </si>
  <si>
    <t>22 March 2019</t>
  </si>
  <si>
    <t>[BRONZE BUTLER](https://attack.mitre.org/groups/G0060) has exfiltrated files stolen from file shares.(Citation: Secureworks BRONZE BUTLER Oct 2017)</t>
  </si>
  <si>
    <t>relationship--595be2e7-9f2a-4d5a-b23d-8e4822ae6199</t>
  </si>
  <si>
    <t>[PLATINUM](https://attack.mitre.org/groups/G0068) has used several different keyloggers.(Citation: Microsoft PLATINUM April 2016)</t>
  </si>
  <si>
    <t>relationship--8ba987a9-3a03-4996-8fb7-80f34a35f406</t>
  </si>
  <si>
    <t>[BRONZE BUTLER](https://attack.mitre.org/groups/G0060) downloads encoded payloads and decodes them on the victim.(Citation: Secureworks BRONZE BUTLER Oct 2017)</t>
  </si>
  <si>
    <t>relationship--03303147-db81-4cb3-9368-98ee4f963c1a</t>
  </si>
  <si>
    <t xml:space="preserve">[Sandworm Team](https://attack.mitre.org/groups/G0034) has used a keylogger to capture keystrokes by using the SetWindowsHookEx function.(Citation: ESET Telebots Dec 2016)	</t>
  </si>
  <si>
    <t>relationship--96c1ab08-b165-447b-afa7-5c1d30cd6219</t>
  </si>
  <si>
    <t>18 June 2020</t>
  </si>
  <si>
    <t>[Sowbug](https://attack.mitre.org/groups/G0054) has used keylogging tools.(Citation: Symantec Sowbug Nov 2017)</t>
  </si>
  <si>
    <t>relationship--ae1600d0-8271-4709-a1a6-6fb62494fa23</t>
  </si>
  <si>
    <t>[BRONZE BUTLER](https://attack.mitre.org/groups/G0060) compromised three Japanese websites using a Flash exploit to perform watering hole attacks.(Citation: Symantec Tick Apr 2016)</t>
  </si>
  <si>
    <t>relationship--731d14c6-a141-4e71-ac61-c344636e13d5</t>
  </si>
  <si>
    <t>[BRONZE BUTLER](https://attack.mitre.org/groups/G0060) has exploited Microsoft Office vulnerabilities CVE-2014-4114, CVE-2018-0802, and CVE-2018-0798 for execution.(Citation: Symantec Tick Apr 2016)(Citation: Trend Micro Tick November 2019)</t>
  </si>
  <si>
    <t>relationship--935f9bb6-d38d-42d1-a764-6b5110ad5364</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</si>
  <si>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</si>
  <si>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relationship--6b5c6fc2-615a-46fc-80a4-9ab332159722</t>
  </si>
  <si>
    <t>[BRONZE BUTLER](https://attack.mitre.org/groups/G0060) has collected a list of files from the victim and uploaded it to its C2 server, and then created a new list of specific files to steal.(Citation: Secureworks BRONZE BUTLER Oct 2017)</t>
  </si>
  <si>
    <t>relationship--fc4dd2b6-63a0-46fe-bfc4-90e58e5d1422</t>
  </si>
  <si>
    <t>[BRONZE BUTLER](https://attack.mitre.org/groups/G0060) has used various tools to download files, including DGet (a similar tool to wget).(Citation: Secureworks BRONZE BUTLER Oct 2017)</t>
  </si>
  <si>
    <t>relationship--d7c5e4f4-cede-4a81-b46f-035b9e702e61</t>
  </si>
  <si>
    <t>Tonto Team</t>
  </si>
  <si>
    <t>G0131</t>
  </si>
  <si>
    <t>intrusion-set--c5b81590-6814-4d2a-8baa-15c4b6c7f960</t>
  </si>
  <si>
    <t>[Tonto Team](https://attack.mitre.org/groups/G0131) has used keylogging tools in their operations.(Citation: TrendMicro Tonto Team October 2020)</t>
  </si>
  <si>
    <t>relationship--61ecf569-fd27-4c61-b1a9-a516fba16fac</t>
  </si>
  <si>
    <t>[BRONZE BUTLER](https://attack.mitre.org/groups/G0060) has masked executables with document file icons including Word and Adobe PDF.(Citation: Trend Micro Tick November 2019)</t>
  </si>
  <si>
    <t>relationship--2f2432b0-d985-41d8-bc47-e4aa1dbf8372</t>
  </si>
  <si>
    <t>GUI Input Capture</t>
  </si>
  <si>
    <t>attack-pattern--a2029942-0a85-4947-b23c-ca434698171d</t>
  </si>
  <si>
    <t>[FIN4](https://attack.mitre.org/groups/G0085) has presented victims with spoofed Windows Authentication prompts to collect their credentials.(Citation: FireEye Hacking FIN4 Dec 2014)(Citation: FireEye Hacking FIN4 Video Dec 2014)</t>
  </si>
  <si>
    <t>relationship--a568a6a5-860b-4fe1-9f00-ab6fbbb41a26</t>
  </si>
  <si>
    <t>Credential API Hooking</t>
  </si>
  <si>
    <t>attack-pattern--f5946b5e-9408-485f-a7f7-b5efc88909b6</t>
  </si>
  <si>
    <t>[PLATINUM](https://attack.mitre.org/groups/G0068) is capable of using Windows hook interfaces for information gathering such as credential access.(Citation: Microsoft PLATINUM April 2016)</t>
  </si>
  <si>
    <t>relationship--4ebc7501-9471-4f37-92e1-8711073bd062</t>
  </si>
  <si>
    <t>10 May 2019</t>
  </si>
  <si>
    <t>[APT19](https://attack.mitre.org/groups/G0073) used PowerShell commands to execute payloads.(Citation: FireEye APT19)</t>
  </si>
  <si>
    <t>relationship--1219cbd2-26b8-4a2e-bbf1-477afc396203</t>
  </si>
  <si>
    <t>[BRONZE BUTLER](https://attack.mitre.org/groups/G0060) typically use &lt;code&gt;ping&lt;/code&gt; and [Net](https://attack.mitre.org/software/S0039) to enumerate systems.(Citation: Secureworks BRONZE BUTLER Oct 2017)</t>
  </si>
  <si>
    <t>relationship--95805281-96b1-49ea-95ee-9d654178c5c3</t>
  </si>
  <si>
    <t>[APT3](https://attack.mitre.org/groups/G0022) has used PowerShell on victim systems to download and run payloads after exploitation.(Citation: FireEye Operation Double Tap)</t>
  </si>
  <si>
    <t>relationship--ba1b953d-08ce-4b4b-924e-92556cdf1d90</t>
  </si>
  <si>
    <t>[APT32](https://attack.mitre.org/groups/G0050) has used PowerShell-based tools, PowerShell one-liners, and shellcode loaders for execution.(Citation: FireEye APT32 May 2017)(Citation: Cybereason Oceanlotus May 2017)(Citation: Cybereason Cobalt Kitty 2017)</t>
  </si>
  <si>
    <t>relationship--5f00edf9-fcfc-4514-8d06-bc69f91f9260</t>
  </si>
  <si>
    <t>[BRONZE BUTLER](https://attack.mitre.org/groups/G0060) has used a tool to capture screenshots.(Citation: Secureworks BRONZE BUTLER Oct 2017)(Citation: Trend Micro Tick November 2019)</t>
  </si>
  <si>
    <t>relationship--2d840d1b-28d7-4387-86fd-6d3df8650171</t>
  </si>
  <si>
    <t>[BRONZE BUTLER](https://attack.mitre.org/groups/G0060) has used tools to enumerate software installed on an infected host.(Citation: Trend Micro Tick November 2019)</t>
  </si>
  <si>
    <t>relationship--54e0e380-aef8-4c63-9792-ebda05affee6</t>
  </si>
  <si>
    <t>[APT33](https://attack.mitre.org/groups/G0064) has utilized PowerShell to download files from the C2 server and run various scripts. (Citation: Symantec Elfin Mar 2019)(Citation: Microsoft Holmium June 2020)</t>
  </si>
  <si>
    <t>relationship--cd69ba48-b716-4278-b1a0-2efd3bd2d4de</t>
  </si>
  <si>
    <t>[APT38](https://attack.mitre.org/groups/G0082) has used PowerShell to execute commands and other operational tasks.(Citation: CISA AA20-239A BeagleBoyz August 2020)</t>
  </si>
  <si>
    <t>relationship--d9cd7a48-0728-4e56-9c74-45baf45cf0ff</t>
  </si>
  <si>
    <t>[APT39](https://attack.mitre.org/groups/G0087) has used PowerShell to execute malicious code.(Citation: BitDefender Chafer May 2020)(Citation: Symantec Chafer February 2018)</t>
  </si>
  <si>
    <t>relationship--0f50a4e4-6ceb-4ead-88ed-147592e0b398</t>
  </si>
  <si>
    <t>[APT41](https://attack.mitre.org/groups/G0096) leveraged PowerShell to deploy malware families in victims’ environments.(Citation: FireEye APT41 Aug 2019)(Citation: FireEye APT41 March 2020)</t>
  </si>
  <si>
    <t>relationship--1aaecef9-d21a-420c-a6c0-53cca7a5e5d8</t>
  </si>
  <si>
    <t>[BRONZE BUTLER](https://attack.mitre.org/groups/G0060) has used TROJ_GETVERSION to discover system services.(Citation: Trend Micro Tick November 2019)</t>
  </si>
  <si>
    <t>relationship--069d3677-2694-4385-b5c3-ea6e231d26d9</t>
  </si>
  <si>
    <t>[BRONZE BUTLER](https://attack.mitre.org/groups/G0060) has used &lt;code&gt;net time&lt;/code&gt; to check the local time on a target system.(Citation: Secureworks BRONZE BUTLER Oct 2017)</t>
  </si>
  <si>
    <t>relationship--6c053469-7bd4-4b55-90b2-289a09aa53fa</t>
  </si>
  <si>
    <t>T1080</t>
  </si>
  <si>
    <t>Taint Shared Content</t>
  </si>
  <si>
    <t>attack-pattern--246fd3c7-f5e3-466d-8787-4c13d9e3b61c</t>
  </si>
  <si>
    <t>[BRONZE BUTLER](https://attack.mitre.org/groups/G0060) has placed malware on file shares and given it the same name as legitimate documents on the share.(Citation: Secureworks BRONZE BUTLER Oct 2017)</t>
  </si>
  <si>
    <t>relationship--bf160f02-ab07-4f2d-8625-5818833bb77f</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</si>
  <si>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</si>
  <si>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</si>
  <si>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31 May 2023</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</si>
  <si>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</si>
  <si>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File: File Creation, File: File Modification, Network Share: Network Share Access, Process: Process Creation</t>
  </si>
  <si>
    <t>David Routin; Michal Dida, ESET</t>
  </si>
  <si>
    <t>Access to shared folders and content with write permissions</t>
  </si>
  <si>
    <t>(Citation: ESET Gamaredon June 2020),(Citation: Kaspersky Darkhotel),(Citation: Eset Ramsay May 2020),(Citation: Cybereason Conti Jan 2021),(Citation: Cisco H1N1 Part 2),(Citation: Softpedia MinerC),(Citation: TrendMicro Ursnif File Dec 2014),(Citation: Microsoft Ransomware as a Service),(Citation: ESET InvisiMole June 2020),(Citation: CarbonBlack Conti July 2020),(Citation: Secureworks BRONZE BUTLER Oct 2017),(Citation: TrendMicro Ursnif Mar 2015),(Citation: Nicolas Falliere, Liam O Murchu, Eric Chien February 2011),(Citation: Mandiant Cloudy Logs 2023),(Citation: Corio 2008),(Citation: Windows Commands JPCERT),(Citation: NSA MS AppLocker),(Citation: Beechey 2010),(Citation: TechNet Applocker vs SRP)</t>
  </si>
  <si>
    <t>CVE-2020-3126</t>
  </si>
  <si>
    <t>vulnerability within the Multimedia Viewer feature of Cisco Webex Meetings could allow an authenticated, remote attacker to bypass security protections. The vulnerability is due to missing security warning dialog boxes when a room host views shared multimedia files. An authenticated, remote attacker could exploit this vulnerability by using the host role to share files within the Multimedia sharing feature and convincing a former room host to view that file. A warning dialog normally appears cautioning users before the file is displayed; however, the former host would not see that warning dialog, and any shared multimedia would be rendered within the user's browser. The attacker could leverage this behavior to conduct additional attacks by including malicious files within a targeted room host's browser window.</t>
  </si>
  <si>
    <t>[APT5](https://attack.mitre.org/groups/G1023) has used PowerShell to accomplish tasks within targeted environments.(Citation: Mandiant Pulse Secure Update May 2021)</t>
  </si>
  <si>
    <t>relationship--0345ec62-657e-4673-89a1-d17e85f5dab0</t>
  </si>
  <si>
    <t>[Aquatic Panda](https://attack.mitre.org/groups/G0143) has downloaded additional scripts and executed Base64 encoded commands in PowerShell.(Citation: CrowdStrike AQUATIC PANDA December 2021)</t>
  </si>
  <si>
    <t>relationship--f57dc789-e35e-4336-8935-9e1b7eca0324</t>
  </si>
  <si>
    <t>[BRONZE BUTLER](https://attack.mitre.org/groups/G0060) has used PowerShell for execution.(Citation: Secureworks BRONZE BUTLER Oct 2017)</t>
  </si>
  <si>
    <t>relationship--d36e83a0-5370-4d78-862d-4dbe8921709d</t>
  </si>
  <si>
    <t>[Blue Mockingbird](https://attack.mitre.org/groups/G0108) has used PowerShell reverse TCP shells to issue interactive commands over a network connection.(Citation: RedCanary Mockingbird May 2020)</t>
  </si>
  <si>
    <t>relationship--06de29d8-365b-4072-a4bb-9d436763ea1e</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</si>
  <si>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</si>
  <si>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relationship--6337cf38-4b52-4e3d-a63e-670e077ec52f</t>
  </si>
  <si>
    <t>[Cinnamon Tempest](https://attack.mitre.org/groups/G1021) has used PowerShell to communicate with C2, download files, and execute reconnaissance commands.(Citation: Sygnia Emperor Dragonfly October 2022)</t>
  </si>
  <si>
    <t>relationship--ed25d74a-2536-4ffe-9dc4-b6ea8ae03b19</t>
  </si>
  <si>
    <t>21 December 2023</t>
  </si>
  <si>
    <t>[BackdoorDiplomacy](https://attack.mitre.org/groups/G0135) has exploited CVE-2020-5902, an F5 BIP-IP vulnerability, to drop a Linux backdoor. [BackdoorDiplomacy](https://attack.mitre.org/groups/G0135) has also exploited mis-configured Plesk servers.(Citation: ESET BackdoorDiplomacy Jun 2021)</t>
  </si>
  <si>
    <t>relationship--3f4096d5-06d8-4a1e-bb31-0e2b37d5f622</t>
  </si>
  <si>
    <t>[BackdoorDiplomacy](https://attack.mitre.org/groups/G0135) has downloaded additional files and tools onto a compromised host.(Citation: ESET BackdoorDiplomacy Jun 2021)</t>
  </si>
  <si>
    <t>relationship--b683c558-074d-4e29-808f-6d86948dd5d0</t>
  </si>
  <si>
    <t>[Confucius](https://attack.mitre.org/groups/G0142) has used PowerShell to execute malicious files and payloads.(Citation: TrendMicro Confucius APT Aug 2021)</t>
  </si>
  <si>
    <t>relationship--f739246f-dd47-44bf-ae15-74fd7a053c7a</t>
  </si>
  <si>
    <t>07 April 2022</t>
  </si>
  <si>
    <t>CopyKittens</t>
  </si>
  <si>
    <t>G0052</t>
  </si>
  <si>
    <t>intrusion-set--dcd81c6e-ebf7-4a16-93e0-9a97fa49c88a</t>
  </si>
  <si>
    <t>[CopyKittens](https://attack.mitre.org/groups/G0052) has used PowerShell Empire.(Citation: ClearSky Wilted Tulip July 2017)</t>
  </si>
  <si>
    <t>relationship--2f68f61d-07e1-4181-a26c-93433f9f0db7</t>
  </si>
  <si>
    <t>03 May 2019</t>
  </si>
  <si>
    <t>DarkHydrus</t>
  </si>
  <si>
    <t>G0079</t>
  </si>
  <si>
    <t>intrusion-set--6b9ebeb5-20bf-48b0-afb7-988d769a2f01</t>
  </si>
  <si>
    <t>[DarkHydrus](https://attack.mitre.org/groups/G0079) leveraged PowerShell to download and execute additional scripts for execution.(Citation: Unit 42 DarkHydrus July 2018)(Citation: Unit 42 Playbook Dec 2017)</t>
  </si>
  <si>
    <t>relationship--da3fc762-2ac5-4ab7-8c77-6df2f06b5680</t>
  </si>
  <si>
    <t>[BackdoorDiplomacy](https://attack.mitre.org/groups/G0135) has used SMBTouch, a vulnerability scanner, to determine whether a target is vulnerable to EternalBlue malware.(Citation: ESET BackdoorDiplomacy Jun 2021)</t>
  </si>
  <si>
    <t>relationship--c92f6bab-4dfc-443d-903c-35318b80a396</t>
  </si>
  <si>
    <t>[BackdoorDiplomacy](https://attack.mitre.org/groups/G0135) has used EarthWorm for network tunneling with a SOCKS5 server and port transfer functionalities.(Citation: ESET BackdoorDiplomacy Jun 2021)</t>
  </si>
  <si>
    <t>relationship--d92f4be1-6745-45a2-bfbb-c4cb227682d2</t>
  </si>
  <si>
    <t>[BackdoorDiplomacy](https://attack.mitre.org/groups/G0135) has obfuscated tools and malware it uses with VMProtect.(Citation: ESET BackdoorDiplomacy Jun 2021)</t>
  </si>
  <si>
    <t>relationship--034b1ca2-8202-4eb9-9fbe-b519ed3dd5a8</t>
  </si>
  <si>
    <t>[BackdoorDiplomacy](https://attack.mitre.org/groups/G0135) has used an executable to detect removable media, such as USB flash drives.(Citation: ESET BackdoorDiplomacy Jun 2021)</t>
  </si>
  <si>
    <t>relationship--d758de81-c572-45dc-94ed-67a4dc1da3fe</t>
  </si>
  <si>
    <t>[BackdoorDiplomacy](https://attack.mitre.org/groups/G0135) has used NetCat and PortQry  to enumerate network connections and display the status of related TCP and UDP ports.(Citation: ESET BackdoorDiplomacy Jun 2021)</t>
  </si>
  <si>
    <t>relationship--cdcf94e0-b105-49c0-8f62-64f7350a5658</t>
  </si>
  <si>
    <t>DarkVishnya</t>
  </si>
  <si>
    <t>G0105</t>
  </si>
  <si>
    <t>intrusion-set--813636db-3939-4a45-bea9-6113e970c029</t>
  </si>
  <si>
    <t>[DarkVishnya](https://attack.mitre.org/groups/G0105) used PowerShell to create shellcode loaders.(Citation: Securelist DarkVishnya Dec 2018)</t>
  </si>
  <si>
    <t>relationship--bff00753-95ef-4a13-96fa-963365520573</t>
  </si>
  <si>
    <t>15 May 2020</t>
  </si>
  <si>
    <t>BlackOasis</t>
  </si>
  <si>
    <t>G0063</t>
  </si>
  <si>
    <t>intrusion-set--da49b9f1-ca99-443f-9728-0a074db66850</t>
  </si>
  <si>
    <t>[BlackOasis](https://attack.mitre.org/groups/G0063)'s first stage shellcode contains a NOP sled with alternative instructions that was likely designed to bypass antivirus tools.(Citation: Securelist BlackOasis Oct 2017)</t>
  </si>
  <si>
    <t>relationship--4ad9aa86-f489-4f0f-926f-f381221c3705</t>
  </si>
  <si>
    <t>[Dragonfly](https://attack.mitre.org/groups/G0035) has used PowerShell scripts for execution.(Citation: US-CERT TA18-074A)(Citation: Symantec Dragonfly Sept 2017)</t>
  </si>
  <si>
    <t>relationship--f24cbdeb-cf7b-43d9-87b0-9ab10ba74b60</t>
  </si>
  <si>
    <t>[Earth Lusca](https://attack.mitre.org/groups/G1006) has used PowerShell to execute commands.(Citation: TrendMicro EarthLusca 2022)</t>
  </si>
  <si>
    <t>relationship--6e2b1acc-87b5-4947-a933-b376d48b126a</t>
  </si>
  <si>
    <t>08 September 2022</t>
  </si>
  <si>
    <t>[Ember Bear](https://attack.mitre.org/groups/G1003) has used PowerShell to download and execute malicious code.(Citation: Palo Alto Unit 42 OutSteel SaintBot February 2022 )</t>
  </si>
  <si>
    <t>relationship--4f3efbf7-46f8-4e93-97cd-c5a497457e0f</t>
  </si>
  <si>
    <t>[BlackTech](https://attack.mitre.org/groups/G0098) has exploited a buffer overflow vulnerability in Microsoft Internet Information Services (IIS) 6.0, CVE-2017-7269, in order to establish a new HTTP or command and control (C2) server.(Citation: TrendMicro BlackTech June 2017)</t>
  </si>
  <si>
    <t>relationship--51cc3f41-f5aa-4d04-95de-15d96e103bac</t>
  </si>
  <si>
    <t>[BlackTech](https://attack.mitre.org/groups/G0098) has exploited multiple vulnerabilities for execution, including Microsoft Office vulnerabilities CVE-2012-0158, CVE-2014-6352, CVE-2017-0199, and Adobe Flash CVE-2015-5119.(Citation: TrendMicro BlackTech June 2017)</t>
  </si>
  <si>
    <t>relationship--66a14eeb-a6a0-4614-8224-7f238b3a83da</t>
  </si>
  <si>
    <t>[FIN10](https://attack.mitre.org/groups/G0051) uses PowerShell for execution as well as PowerShell Empire to establish persistence.(Citation: FireEye FIN10 June 2017)(Citation: Github PowerShell Empire)</t>
  </si>
  <si>
    <t>relationship--a5888362-00f3-4c9e-98ee-048aee5169e1</t>
  </si>
  <si>
    <t>09 April 2021</t>
  </si>
  <si>
    <t>[FIN13](https://attack.mitre.org/groups/G1016) has used PowerShell commands to obtain DNS data from a compromised network.(Citation: Mandiant FIN13 Aug 2022)</t>
  </si>
  <si>
    <t>relationship--3b02e08d-f6fe-4d7b-907d-e8c6534f9a98</t>
  </si>
  <si>
    <t>[BlackTech](https://attack.mitre.org/groups/G0098) has used built-in API functions.(Citation: IronNet BlackTech Oct 2021)</t>
  </si>
  <si>
    <t>relationship--56f73ea6-f7ba-4226-bbf9-55e904843e31</t>
  </si>
  <si>
    <t>[BlackTech](https://attack.mitre.org/groups/G0098) has used the SNScan tool to find other potential targets on victim networks.(Citation: Symantec Palmerworm Sep 2020)</t>
  </si>
  <si>
    <t>relationship--0bc4d3d8-8018-4e0a-a365-ebef543e1222</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</si>
  <si>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</si>
  <si>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relationship--97ea3b82-58ba-4a3e-8e6d-367755f83fa6</t>
  </si>
  <si>
    <t>09 September 2020</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</si>
  <si>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</si>
  <si>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relationship--cd001a55-ed41-4109-9090-41bebed9113a</t>
  </si>
  <si>
    <t>[Fox Kitten](https://attack.mitre.org/groups/G0117) has used PowerShell scripts to access credential data.(Citation: CISA AA20-259A Iran-Based Actor September 2020)</t>
  </si>
  <si>
    <t>relationship--ecc9a971-349b-428d-a376-74f11b5b7086</t>
  </si>
  <si>
    <t>[GALLIUM](https://attack.mitre.org/groups/G0093) used PowerShell for execution to assist in lateral movement as well as for dumping credentials stored on compromised machines.(Citation: Cybereason Soft Cell June 2019)</t>
  </si>
  <si>
    <t>relationship--8698cc92-79ad-46c4-9cb8-30ef87a8d760</t>
  </si>
  <si>
    <t>18 July 2019</t>
  </si>
  <si>
    <t>[Blue Mockingbird](https://attack.mitre.org/groups/G0108) has used JuicyPotato to abuse the &lt;code&gt;SeImpersonate&lt;/code&gt; token privilege to escalate from web application pool accounts to NT Authority\SYSTEM.(Citation: RedCanary Mockingbird May 2020)</t>
  </si>
  <si>
    <t>relationship--6d3d48ff-ea37-4626-8148-4111163e95e3</t>
  </si>
  <si>
    <t>[GOLD SOUTHFIELD](https://attack.mitre.org/groups/G0115) has staged and executed PowerShell scripts on compromised hosts.(Citation: Tetra Defense Sodinokibi March 2020)</t>
  </si>
  <si>
    <t>relationship--deec4c70-b8b5-420b-bdc7-88badae84456</t>
  </si>
  <si>
    <t>Gallmaker</t>
  </si>
  <si>
    <t>G0084</t>
  </si>
  <si>
    <t>intrusion-set--2fd2be6a-d3a2-4a65-b499-05ea2693abee</t>
  </si>
  <si>
    <t>[Gallmaker](https://attack.mitre.org/groups/G0084) used PowerShell to download additional payloads and for execution.(Citation: Symantec Gallmaker Oct 2018)</t>
  </si>
  <si>
    <t>relationship--ac048ca9-efc6-46fd-90fe-b9d2a641f037</t>
  </si>
  <si>
    <t>[Blue Mockingbird](https://attack.mitre.org/groups/G0108) has gained initial access by exploiting CVE-2019-18935, a vulnerability within Telerik UI for ASP.NET AJAX.(Citation: RedCanary Mockingbird May 2020)</t>
  </si>
  <si>
    <t>relationship--a4bb6f26-b659-4d1d-b0fc-f4f4efe32db6</t>
  </si>
  <si>
    <t>[Gamaredon Group](https://attack.mitre.org/groups/G0047) has used obfuscated PowerShell scripts for staging.(Citation: Microsoft Actinium February 2022)</t>
  </si>
  <si>
    <t>relationship--c14a954c-5d6d-4f29-8542-934e0fa5e9d3</t>
  </si>
  <si>
    <t>18 February 2022</t>
  </si>
  <si>
    <t>[Gorgon Group](https://attack.mitre.org/groups/G0078) malware can use PowerShell commands to download and execute a payload and open a decoy document on the victim’s machine.(Citation: Unit 42 Gorgon Group Aug 2018)</t>
  </si>
  <si>
    <t>relationship--3ed930d6-ab79-4642-8320-2ed59d899b6d</t>
  </si>
  <si>
    <t xml:space="preserve">[Blue Mockingbird](https://attack.mitre.org/groups/G0108) has used Windows Registry modifications to specify a DLL payload.(Citation: RedCanary Mockingbird May 2020)	</t>
  </si>
  <si>
    <t>relationship--8b3f4fd5-9acd-49e5-bae5-6996ae46aa0f</t>
  </si>
  <si>
    <t>[HAFNIUM](https://attack.mitre.org/groups/G0125) has used the Exchange Power Shell module &lt;code&gt;Set-OabVirtualDirectoryPowerShell&lt;/code&gt; to export mailbox data.(Citation: Microsoft HAFNIUM March 2020)(Citation: Volexity Exchange Marauder March 2021)</t>
  </si>
  <si>
    <t>relationship--a1625ff1-af65-4dbb-b192-3c462fae1acf</t>
  </si>
  <si>
    <t>[Blue Mockingbird](https://attack.mitre.org/groups/G0108) has used frp, ssf, and Venom to establish SOCKS proxy connections.(Citation: RedCanary Mockingbird May 2020)</t>
  </si>
  <si>
    <t>relationship--4c26e6e8-8303-44ad-9e5d-452dff52858f</t>
  </si>
  <si>
    <t>[HEXANE](https://attack.mitre.org/groups/G1001) has used PowerShell-based tools and scripts for discovery and collection on compromised hosts.(Citation: SecureWorks August 2019)(Citation: Kaspersky APT Trends Q1 April 2021)(Citation: Kaspersky Lyceum October 2021)</t>
  </si>
  <si>
    <t>relationship--9e0a0a20-e78f-491b-b828-934525bf160b</t>
  </si>
  <si>
    <t>[Inception](https://attack.mitre.org/groups/G0100) has used PowerShell to execute malicious commands and payloads.(Citation: Unit 42 Inception November 2018)(Citation: Kaspersky Cloud Atlas December 2014)</t>
  </si>
  <si>
    <t>relationship--5b2457a6-a2b8-4809-a2a0-68d1c74bbb9b</t>
  </si>
  <si>
    <t>[Blue Mockingbird](https://attack.mitre.org/groups/G0108) has used XMRIG to mine cryptocurrency on victim systems.(Citation: RedCanary Mockingbird May 2020)</t>
  </si>
  <si>
    <t>relationship--8042dc21-37e4-4a60-aef1-457179f346e5</t>
  </si>
  <si>
    <t xml:space="preserve">[Indrik Spider](https://attack.mitre.org/groups/G0119) has used PowerShell [Empire](https://attack.mitre.org/software/S0363) for execution of malware.(Citation: Crowdstrike Indrik November 2018)(Citation: Symantec WastedLocker June 2020) </t>
  </si>
  <si>
    <t>relationship--7005793f-b8da-49c5-8985-9d4476c3faaf</t>
  </si>
  <si>
    <t>[Kimsuky](https://attack.mitre.org/groups/G0094) has executed a variety of PowerShell scripts.(Citation: EST Kimsuky April 2019)(Citation: CISA AA20-301A Kimsuky)(Citation: Talos Kimsuky Nov 2021)(Citation: KISA Operation Muzabi)</t>
  </si>
  <si>
    <t>relationship--c2379d5f-4d8d-4eaa-b966-bf31b227f5e3</t>
  </si>
  <si>
    <t>[LazyScripter](https://attack.mitre.org/groups/G0140) has used PowerShell scripts to execute malicious code.(Citation: MalwareBytes LazyScripter Feb 2021)</t>
  </si>
  <si>
    <t>relationship--9ee8a8fb-798e-4fa0-9ae0-ab96e75c9f4e</t>
  </si>
  <si>
    <t>[Blue Mockingbird](https://attack.mitre.org/groups/G0108) has collected hardware details for the victim's system, including CPU and memory information.(Citation: RedCanary Mockingbird May 2020)</t>
  </si>
  <si>
    <t>relationship--1b9b84cc-f9c7-48c5-8e23-ac00a7a4691a</t>
  </si>
  <si>
    <t>[Leviathan](https://attack.mitre.org/groups/G0065) has used PowerShell for execution.(Citation: Proofpoint Leviathan Oct 2017)(Citation: FireEye Periscope March 2018)(Citation: CISA AA21-200A APT40 July 2021)(Citation: Accenture MUDCARP March 2019)</t>
  </si>
  <si>
    <t>relationship--71ae6f80-3d5c-4d61-8995-5844f9f592ed</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</si>
  <si>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</si>
  <si>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relationship--110690db-fd9b-425a-9269-ec082f0af3f9</t>
  </si>
  <si>
    <t>[Blue Mockingbird](https://attack.mitre.org/groups/G0108) has used wmic.exe to set environment variables.(Citation: RedCanary Mockingbird May 2020)</t>
  </si>
  <si>
    <t>relationship--51548d6c-0aa9-4813-8493-3d9bbcd0617a</t>
  </si>
  <si>
    <t>[Molerats](https://attack.mitre.org/groups/G0021) used PowerShell implants on target machines.(Citation: Kaspersky MoleRATs April 2019)</t>
  </si>
  <si>
    <t>relationship--b2562bd3-5f78-4bcb-a37b-cae2b415c629</t>
  </si>
  <si>
    <t>14 May 2020</t>
  </si>
  <si>
    <t>[MoustachedBouncer](https://attack.mitre.org/groups/G1019) has used plugins to execute PowerShell scripts.(Citation: MoustachedBouncer ESET August 2023)</t>
  </si>
  <si>
    <t>relationship--277532f0-8f01-4b9d-b59a-3c993f5e528d</t>
  </si>
  <si>
    <t>CURIUM</t>
  </si>
  <si>
    <t>G1012</t>
  </si>
  <si>
    <t>intrusion-set--3ea7add5-5b8f-45d8-b1f1-905d2729d62a</t>
  </si>
  <si>
    <t>[CURIUM](https://attack.mitre.org/groups/G1012) has exfiltrated data from a compromised machine.(Citation: Microsoft Iranian Threat Actor Trends November 2021)</t>
  </si>
  <si>
    <t>relationship--6fad7038-4d0f-48c3-937a-7128d4bf0592</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</si>
  <si>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</si>
  <si>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relationship--e8a77e9f-594d-429a-9eb0-51502af84c14</t>
  </si>
  <si>
    <t>[Mustang Panda](https://attack.mitre.org/groups/G0129) has used malicious PowerShell scripts to enable execution.(Citation: Crowdstrike MUSTANG PANDA June 2018)(Citation: Anomali MUSTANG PANDA October 2019)</t>
  </si>
  <si>
    <t>relationship--d37fac03-0b94-4794-b51a-e7db3d64294b</t>
  </si>
  <si>
    <t>Nomadic Octopus</t>
  </si>
  <si>
    <t>G0133</t>
  </si>
  <si>
    <t>intrusion-set--fed4f0a2-4347-4530-b0f5-6dfd49b29172</t>
  </si>
  <si>
    <t xml:space="preserve">[Nomadic Octopus](https://attack.mitre.org/groups/G0133) has used PowerShell for execution.(Citation: ESET Nomadic Octopus 2018) </t>
  </si>
  <si>
    <t>relationship--fc9d110c-be6f-4976-90f9-1efde4a668e5</t>
  </si>
  <si>
    <t>13 October 2021</t>
  </si>
  <si>
    <t>14 October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</si>
  <si>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</si>
  <si>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relationship--4fde23ab-b8db-4275-ac37-37e608cb00b0</t>
  </si>
  <si>
    <t>[Patchwork](https://attack.mitre.org/groups/G0040) used [PowerSploit](https://attack.mitre.org/software/S0194) to download payloads, run a reverse shell, and execute malware on the victim's machine.(Citation: Cymmetria Patchwork)(Citation: TrendMicro Patchwork Dec 2017)</t>
  </si>
  <si>
    <t>relationship--d6e43621-ca4a-475f-b81c-037a0878728b</t>
  </si>
  <si>
    <t>The [Poseidon Group](https://attack.mitre.org/groups/G0033)'s Information Gathering Tool (IGT) includes PowerShell components.(Citation: Kaspersky Poseidon Group)</t>
  </si>
  <si>
    <t>relationship--e2ce90d2-7470-4f2d-a86c-f429b934ab35</t>
  </si>
  <si>
    <t xml:space="preserve">[Sandworm Team](https://attack.mitre.org/groups/G0034) has used PowerShell scripts to run a credential harvesting tool in memory to evade defenses.(Citation: US District Court Indictment GRU Unit 74455 October 2020)(Citation: Dragos Crashoverride 2018) </t>
  </si>
  <si>
    <t>relationship--1d8fedc7-e139-4806-9904-3cc2bf8b9334</t>
  </si>
  <si>
    <t>30 June 2022</t>
  </si>
  <si>
    <t>[Carbanak](https://attack.mitre.org/groups/G0008) used legitimate programs such as AmmyyAdmin and Team Viewer for remote interactive C2 to target systems.(Citation: Group-IB Anunak)</t>
  </si>
  <si>
    <t>relationship--af1514c0-0e58-4878-a409-9804a7ce5e0b</t>
  </si>
  <si>
    <t>27 December 2019</t>
  </si>
  <si>
    <t>[Sidewinder](https://attack.mitre.org/groups/G0121) has used PowerShell to drop and execute malware loaders.(Citation: ATT Sidewinder January 2021)</t>
  </si>
  <si>
    <t>relationship--a55c163c-3eb8-47a2-8ad1-3a667b4ac129</t>
  </si>
  <si>
    <t>[Carbanak](https://attack.mitre.org/groups/G0008) actors used legitimate credentials of banking employees to perform operations that sent them millions of dollars.(Citation: Kaspersky Carbanak)</t>
  </si>
  <si>
    <t>relationship--58882b0d-0f4a-4e12-b8c1-f43c53fd96f4</t>
  </si>
  <si>
    <t>[Stealth Falcon](https://attack.mitre.org/groups/G0038) malware uses PowerShell commands to perform various functions, including gathering system information via WMI and executing commands from its C2 server.(Citation: Citizen Lab Stealth Falcon May 2016)</t>
  </si>
  <si>
    <t>relationship--e2e33068-b08e-45fd-89e0-0cf79868f902</t>
  </si>
  <si>
    <t>[TA2541](https://attack.mitre.org/groups/G1018) has used PowerShell to download files and to inject into various Windows processes.(Citation: Proofpoint TA2541 February 2022)</t>
  </si>
  <si>
    <t>relationship--6f6803c2-ab49-4c74-b0fe-262276e85d3e</t>
  </si>
  <si>
    <t>[Chimera](https://attack.mitre.org/groups/G0114) has used custom DLLs for continuous retrieval of data from memory.(Citation: NCC Group Chimera January 2021)</t>
  </si>
  <si>
    <t>relationship--b61e25f5-89cd-4c64-90e6-15b8b21a3a10</t>
  </si>
  <si>
    <t>[Chimera](https://attack.mitre.org/groups/G0114) has used &lt;code&gt;type \\&lt;hostname&gt;\c$\Users\&lt;username&gt;\Favorites\Links\Bookmarks bar\Imported From IE\*citrix*&lt;/code&gt; for bookmark discovery.(Citation: NCC Group Chimera January 2021)</t>
  </si>
  <si>
    <t>relationship--f01bad7e-e96c-43fe-8ac9-63c4863e8c76</t>
  </si>
  <si>
    <t>TA459</t>
  </si>
  <si>
    <t>G0062</t>
  </si>
  <si>
    <t>intrusion-set--62a64fd3-aaf7-4d09-a375-d6f8bb118481</t>
  </si>
  <si>
    <t>[TA459](https://attack.mitre.org/groups/G0062) has used PowerShell for execution of a payload.(Citation: Proofpoint TA459 April 2017)</t>
  </si>
  <si>
    <t>relationship--c08f55ca-366b-4554-879b-1b19042f9be8</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</si>
  <si>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</si>
  <si>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relationship--ca484dbf-aa28-4d7e-90bb-b60723ff70b1</t>
  </si>
  <si>
    <t>24 June 2019</t>
  </si>
  <si>
    <t>[TeamTNT](https://attack.mitre.org/groups/G0139) has executed PowerShell commands in batch scripts.(Citation: ATT TeamTNT Chimaera September 2020)</t>
  </si>
  <si>
    <t>relationship--4fcdf0b6-23c7-406c-95ba-b335b05642e5</t>
  </si>
  <si>
    <t>[Threat Group-3390](https://attack.mitre.org/groups/G0027) has used PowerShell for execution.(Citation: SecureWorks BRONZE UNION June 2017)(Citation: Trend Micro DRBControl February 2020)</t>
  </si>
  <si>
    <t>relationship--6e6828ca-7567-4302-8ed7-fa5821dc5bbc</t>
  </si>
  <si>
    <t>[Thrip](https://attack.mitre.org/groups/G0076) leveraged PowerShell to run commands to download payloads, traverse the compromised networks, and carry out reconnaissance.(Citation: Symantec Thrip June 2018)</t>
  </si>
  <si>
    <t>relationship--33bba084-3681-4955-861d-2ff6fe02ad9b</t>
  </si>
  <si>
    <t>[ToddyCat](https://attack.mitre.org/groups/G1022) has used Powershell scripts to perform post exploit collection.(Citation: Kaspersky ToddyCat Check Logs October 2023)</t>
  </si>
  <si>
    <t>relationship--b41c3406-5ffb-4e92-ab0a-bc62da337eb9</t>
  </si>
  <si>
    <t>[Chimera](https://attack.mitre.org/groups/G0114) has collected data of interest from network shares.(Citation: NCC Group Chimera January 2021)</t>
  </si>
  <si>
    <t>relationship--acb0fd33-201c-481f-857d-429c3ef67015</t>
  </si>
  <si>
    <t>25 January 2021</t>
  </si>
  <si>
    <t>[Tonto Team](https://attack.mitre.org/groups/G0131) has used PowerShell to download additional payloads.(Citation: ESET Exchange Mar 2021)</t>
  </si>
  <si>
    <t>relationship--d850b604-f451-4f58-aa8e-6fb2e2a307d0</t>
  </si>
  <si>
    <t>21 May 2021</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</si>
  <si>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</si>
  <si>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relationship--ada9885f-276a-4f97-859d-1bb9f73b58c1</t>
  </si>
  <si>
    <t>[Volt Typhoon](https://attack.mitre.org/groups/G1017) has used PowerShell including for remote system discovery.(Citation: Microsoft Volt Typhoon May 2023)(Citation: Joint Cybersecurity Advisory Volt Typhoon June 2023)</t>
  </si>
  <si>
    <t>relationship--68019421-95db-4416-879d-bb68c063dd78</t>
  </si>
  <si>
    <t>[Chimera](https://attack.mitre.org/groups/G0114) has &lt;code&gt;nltest /domain_trusts&lt;/code&gt; to identify domain trust relationships.(Citation: NCC Group Chimera January 2021)</t>
  </si>
  <si>
    <t>relationship--47d7a2ff-104a-49f9-a28f-6b1a79eca559</t>
  </si>
  <si>
    <t>20 January 2021</t>
  </si>
  <si>
    <t xml:space="preserve">[Chimera](https://attack.mitre.org/groups/G0114) has used [Cobalt Strike](https://attack.mitre.org/software/S0154) C2 beacons for data exfiltration.(Citation: NCC Group Chimera January 2021) </t>
  </si>
  <si>
    <t>relationship--2ad83456-5794-44d5-bfd1-3c51b2925c01</t>
  </si>
  <si>
    <t>[WIRTE](https://attack.mitre.org/groups/G0090) has used PowerShell for script execution.(Citation: Lab52 WIRTE Apr 2019)</t>
  </si>
  <si>
    <t>relationship--0068ee65-0945-4f69-ba81-163ffbc05e53</t>
  </si>
  <si>
    <t>[Chimera](https://attack.mitre.org/groups/G0114) has used legitimate credentials to login to an external VPN, Citrix, SSH, and other remote services.(Citation: Cycraft Chimera April 2020)(Citation: NCC Group Chimera January 2021)</t>
  </si>
  <si>
    <t>relationship--bd8a36f5-1da5-49de-b292-ac0e4a58340c</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</si>
  <si>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</si>
  <si>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relationship--73baa214-fbe6-477e-9beb-d1a08a6d117f</t>
  </si>
  <si>
    <t>[Chimera](https://attack.mitre.org/groups/G0114) has utilized multiple commands to identify data of interest in file and directory listings.(Citation: NCC Group Chimera January 2021)</t>
  </si>
  <si>
    <t>relationship--577a7635-c4e3-42ab-8f16-d59330fdd535</t>
  </si>
  <si>
    <t>[Chimera](https://attack.mitre.org/groups/G0114) has remotely copied tools and malware onto targeted systems.(Citation: Cycraft Chimera April 2020)</t>
  </si>
  <si>
    <t>relationship--f94c1c97-ec5d-4703-93c1-91de05761d2a</t>
  </si>
  <si>
    <t>[Chimera](https://attack.mitre.org/groups/G0114) has copied tools between compromised hosts using SMB.(Citation: NCC Group Chimera January 2021)</t>
  </si>
  <si>
    <t>relationship--778297c2-55a2-4f80-8216-daa25bd148a9</t>
  </si>
  <si>
    <t>[APT18](https://attack.mitre.org/groups/G0026) uses cmd.exe to execute commands on the victim’s machine.(Citation: PaloAlto DNS Requests May 2016)(Citation: Anomali Evasive Maneuvers July 2015)</t>
  </si>
  <si>
    <t>relationship--e453cf75-0df0-45e5-a5ce-e0984bf864f8</t>
  </si>
  <si>
    <t>An [APT3](https://attack.mitre.org/groups/G0022) downloader uses the Windows command &lt;code&gt;"cmd.exe" /C whoami&lt;/code&gt;. The group also uses a tool to execute commands on remote computers.(Citation: FireEye Operation Double Tap)(Citation: Symantec Buckeye)</t>
  </si>
  <si>
    <t>relationship--41d61146-4a42-4897-b4a1-a706130a322d</t>
  </si>
  <si>
    <t>T1111</t>
  </si>
  <si>
    <t>Multi-Factor Authentication Interception</t>
  </si>
  <si>
    <t>attack-pattern--dd43c543-bb85-4a6f-aa6e-160d90d06a49</t>
  </si>
  <si>
    <t>[Chimera](https://attack.mitre.org/groups/G0114) has registered alternate phone numbers for compromised users to intercept 2FA codes sent via SMS.(Citation: NCC Group Chimera January 2021)</t>
  </si>
  <si>
    <t>relationship--e925337d-e878-48ad-a53c-3a3f4656849e</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</si>
  <si>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</si>
  <si>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</si>
  <si>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</si>
  <si>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Driver: Driver Load, Process: OS API Execution, Windows Registry: Windows Registry Key Modification</t>
  </si>
  <si>
    <t>(Citation: KISA Operation Muzabi),(Citation: FoxIT Wocao December 2019),(Citation: Alienvault Sykipot DOD Smart Cards),(Citation: MSTIC DEV-0537 Mar 2022),(Citation: Mandiant Pulse Secure Zero-Day April 2021),(Citation: NCC Group Chimera January 2021),</t>
  </si>
  <si>
    <t xml:space="preserve">[APT32](https://attack.mitre.org/groups/G0050) has used cmd.exe for execution.(Citation: Cybereason Cobalt Kitty 2017) </t>
  </si>
  <si>
    <t>relationship--46e6fd22-1f0b-452c-bcf3-c24fe5911fd4</t>
  </si>
  <si>
    <t>24 April 2019</t>
  </si>
  <si>
    <t>[Chimera](https://attack.mitre.org/groups/G0114) has used direct Windows system calls by leveraging Dumpert.(Citation: Cycraft Chimera April 2020)</t>
  </si>
  <si>
    <t>relationship--3cf6afbd-a010-4982-8121-22e67ace6046</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</si>
  <si>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</si>
  <si>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relationship--82c8372e-9b69-4720-a351-d6f0bda110d5</t>
  </si>
  <si>
    <t>[Chimera](https://attack.mitre.org/groups/G0114) has used &lt;code&gt;net share&lt;/code&gt; and &lt;code&gt;net view&lt;/code&gt; to identify network shares of interest.(Citation: NCC Group Chimera January 2021)</t>
  </si>
  <si>
    <t>relationship--71cac5bb-2d68-44b8-ae8a-4d159c06ec61</t>
  </si>
  <si>
    <t>[APT37](https://attack.mitre.org/groups/G0067) has used the command-line interface.(Citation: FireEye APT37 Feb 2018)(Citation: Talos Group123)</t>
  </si>
  <si>
    <t>relationship--cae6bbd0-d00e-4cc4-872a-d3ac9cc97684</t>
  </si>
  <si>
    <t>T1201</t>
  </si>
  <si>
    <t>Password Policy Discovery</t>
  </si>
  <si>
    <t>attack-pattern--b6075259-dba3-44e9-87c7-e954f37ec0d5</t>
  </si>
  <si>
    <t>[Chimera](https://attack.mitre.org/groups/G0114) has used the NtdsAudit utility to collect information related to accounts and passwords.(Citation: NCC Group Chimera January 2021)</t>
  </si>
  <si>
    <t>relationship--97833e2b-ae08-49c9-bc1f-b1ab03f982d2</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</si>
  <si>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</si>
  <si>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https://attack.mitre.org/techniques/T1201</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</si>
  <si>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</si>
  <si>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Command: Command Execution, Process: Process Creation, User Account: User Account Metadata</t>
  </si>
  <si>
    <t>Austin Clark, @c2defense; Isif Ibrahima, Mandiant; Regina Elwell; Sudhanshu Chauhan, @Sudhanshu_C</t>
  </si>
  <si>
    <t>(Citation: GitHub PoshC2),(Citation: Savill 1999),(Citation: Symantec Orangeworm April 2018),(Citation: Cybereason OperationCuckooBees May 2022),(Citation: CrowdStrike BloodHound April 2018),(Citation: FireEye Targeted Attacks Middle East Banks),(Citation: NCC Group Chimera January 2021),(Citation: ESET ComRAT May 2020),(Citation: CME Github September 2018),(Citation: Microsoft Install Password Filter n.d)</t>
  </si>
  <si>
    <t>[APT38](https://attack.mitre.org/groups/G0082) has used a command-line tunneler, NACHOCHEESE, to give them shell access to a victim’s machine.(Citation: FireEye APT38 Oct 2018)</t>
  </si>
  <si>
    <t>relationship--3ab4c52a-aa3d-4c65-bd68-6614a0fb7bfe</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</si>
  <si>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</si>
  <si>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relationship--81a15403-9bb3-408a-8da6-97c64209c829</t>
  </si>
  <si>
    <t>[Chimera](https://attack.mitre.org/groups/G0114) has used &lt;code&gt;tasklist&lt;/code&gt; to enumerate processes.(Citation: NCC Group Chimera January 2021)</t>
  </si>
  <si>
    <t>relationship--58207744-6e31-457e-b36e-b73d60bacd39</t>
  </si>
  <si>
    <t>[Chimera](https://attack.mitre.org/groups/G0114) has encapsulated [Cobalt Strike](https://attack.mitre.org/software/S0154)'s C2 protocol in DNS and HTTPS.(Citation: NCC Group Chimera January 2021)</t>
  </si>
  <si>
    <t>relationship--8b769a4e-8898-4995-adc1-4334dc0ec0f7</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</si>
  <si>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</si>
  <si>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relationship--c495478b-6bae-4d1e-a43e-be07fe7cdb48</t>
  </si>
  <si>
    <t>[APT5](https://attack.mitre.org/groups/G1023) has used cmd.exe for execution on compromised systems.(Citation: Mandiant Pulse Secure Update May 2021)</t>
  </si>
  <si>
    <t>relationship--bdafc5be-8887-4a16-993c-3e248373902b</t>
  </si>
  <si>
    <t>[Aquatic Panda](https://attack.mitre.org/groups/G0143) has attempted and failed to run Bash commands on a Windows host by passing them to &lt;code&gt;cmd /C&lt;/code&gt;.(Citation: CrowdStrike AQUATIC PANDA December 2021)</t>
  </si>
  <si>
    <t>relationship--8ca9a16d-d54d-415c-b048-96be71a52966</t>
  </si>
  <si>
    <t>16 April 2022</t>
  </si>
  <si>
    <t>[BRONZE BUTLER](https://attack.mitre.org/groups/G0060) has used batch scripts and the command-line interface for execution.(Citation: Secureworks BRONZE BUTLER Oct 2017)</t>
  </si>
  <si>
    <t>relationship--d57dd9d9-d075-48c4-ae54-ed0aeae575de</t>
  </si>
  <si>
    <t>[Chimera](https://attack.mitre.org/groups/G0114) has utilized various scans and queries to find domain controllers and remote services in the target environment.(Citation: NCC Group Chimera January 2021)</t>
  </si>
  <si>
    <t>relationship--d45cd2ee-f0f6-417a-98c2-9a7e9f6dc480</t>
  </si>
  <si>
    <t>[Blue Mockingbird](https://attack.mitre.org/groups/G0108) has used batch script files to automate execution and deployment of payloads.(Citation: RedCanary Mockingbird May 2020)</t>
  </si>
  <si>
    <t>relationship--552215a4-9761-4dce-8a59-83cd81ca43a8</t>
  </si>
  <si>
    <t>[Chimera](https://attack.mitre.org/groups/G0114) has used the Windows Command Shell and batch scripts for execution on compromised hosts.(Citation: NCC Group Chimera January 2021)</t>
  </si>
  <si>
    <t>relationship--9bbc997d-9ca8-45b9-930a-5bf7e7ec00f8</t>
  </si>
  <si>
    <t>[Cinnamon Tempest](https://attack.mitre.org/groups/G1021) has executed ransomware using batch scripts deployed via GPO.(Citation: Microsoft Ransomware as a Service)</t>
  </si>
  <si>
    <t>relationship--f751a3d3-1fe5-4be9-8a01-511481458f7f</t>
  </si>
  <si>
    <t>[Chimera](https://attack.mitre.org/groups/G0114) has used `fsutil fsinfo drives`, `systeminfo`, and `vssadmin list shadows` for system information including shadow volumes and drive information.(Citation: NCC Group Chimera January 2021)</t>
  </si>
  <si>
    <t>relationship--c3556085-d0ed-41dc-9ed4-a0a0c65ee104</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</si>
  <si>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</si>
  <si>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relationship--817b9a3f-dec4-4269-ab36-4788c6e11c7b</t>
  </si>
  <si>
    <t>[Chimera](https://attack.mitre.org/groups/G0114) has used &lt;code&gt;netstat -ano | findstr EST&lt;/code&gt; to discover network connections.(Citation: NCC Group Chimera January 2021)</t>
  </si>
  <si>
    <t>relationship--98c1c7ad-db36-459a-ae63-1b92dcb209a5</t>
  </si>
  <si>
    <t xml:space="preserve">[Chimera](https://attack.mitre.org/groups/G0114) has used the &lt;code&gt;quser&lt;/code&gt; command to show currently logged on users.(Citation: NCC Group Chimera January 2021) </t>
  </si>
  <si>
    <t>relationship--85278437-ae97-477e-b7cf-d2bad3fd1c6e</t>
  </si>
  <si>
    <t>[Chimera](https://attack.mitre.org/groups/G0114) has used &lt;code&gt;net start&lt;/code&gt; and &lt;code&gt;net use&lt;/code&gt; for system service discovery.(Citation: NCC Group Chimera January 2021)</t>
  </si>
  <si>
    <t>relationship--7944bf15-8e56-4624-8776-bc9fc5aee249</t>
  </si>
  <si>
    <t>[Chimera](https://attack.mitre.org/groups/G0114) has used &lt;code&gt;time /t&lt;/code&gt; and &lt;code&gt;net time \\ip/hostname&lt;/code&gt; for system time discovery.(Citation: NCC Group Chimera January 2021)</t>
  </si>
  <si>
    <t>relationship--9736ff6e-3b76-47be-a523-3be6076ce5eb</t>
  </si>
  <si>
    <t>26 April 2021</t>
  </si>
  <si>
    <t>[Dark Caracal](https://attack.mitre.org/groups/G0070) has used macros in Word documents that would download a second stage if executed.(Citation: Lookout Dark Caracal Jan 2018)</t>
  </si>
  <si>
    <t>relationship--1ba80112-ffca-4c7e-ae63-fcbe3b9e689d</t>
  </si>
  <si>
    <t>[Darkhotel](https://attack.mitre.org/groups/G0012) has dropped an mspaint.lnk shortcut to disk which launches a shell script that downloads and executes a file.(Citation: Securelist Darkhotel Aug 2015)</t>
  </si>
  <si>
    <t>relationship--c4995d4f-2b7e-439f-afb1-a4c9218c7a08</t>
  </si>
  <si>
    <t>[Chimera](https://attack.mitre.org/groups/G0114) has used a valid account to maintain persistence via scheduled task.(Citation: Cycraft Chimera April 2020)</t>
  </si>
  <si>
    <t>relationship--2fff97fc-650c-4db5-97d4-c36db70077dd</t>
  </si>
  <si>
    <t>[Dragonfly](https://attack.mitre.org/groups/G0035) has used various types of scripting to perform operations, including batch scripts.(Citation: US-CERT TA18-074A)</t>
  </si>
  <si>
    <t>relationship--b8b1f3a0-0202-4a2e-a234-f181d45d683a</t>
  </si>
  <si>
    <t>[Ember Bear](https://attack.mitre.org/groups/G1003) had used `cmd.exe` and Windows Script Host (wscript) to execute malicious code.(Citation: Palo Alto Unit 42 OutSteel SaintBot February 2022 )</t>
  </si>
  <si>
    <t>relationship--d75dcb5a-4997-4d2f-b1ba-815ebae54478</t>
  </si>
  <si>
    <t>[Chimera](https://attack.mitre.org/groups/G0114) has used WMIC to execute remote commands.(Citation: Cycraft Chimera April 2020)(Citation: NCC Group Chimera January 2021)</t>
  </si>
  <si>
    <t>relationship--e40a416e-ca15-4c15-b469-20549b81e6bd</t>
  </si>
  <si>
    <t>[FIN10](https://attack.mitre.org/groups/G0051) has executed malicious .bat files containing PowerShell commands.(Citation: FireEye FIN10 June 2017)</t>
  </si>
  <si>
    <t>relationship--4de4a09b-5727-4462-b288-23278e74634e</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</si>
  <si>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</si>
  <si>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relationship--8d24d635-bc2e-48a2-87a0-01d8e10c62f2</t>
  </si>
  <si>
    <t>06 October 2023</t>
  </si>
  <si>
    <t>[FIN6](https://attack.mitre.org/groups/G0037) has used &lt;code&gt;kill.bat&lt;/code&gt; script to disable security tools.(Citation: FireEye FIN6 Apr 2019)</t>
  </si>
  <si>
    <t>relationship--51fa2148-9dba-4479-95d7-8d940511e10e</t>
  </si>
  <si>
    <t>[Cinnamon Tempest](https://attack.mitre.org/groups/G1021) has used weaponized DLLs to load and decrypt payloads.(Citation: Sygnia Emperor Dragonfly October 2022)</t>
  </si>
  <si>
    <t>relationship--beee667c-c63d-48c9-86c1-54a50081199d</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</si>
  <si>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</si>
  <si>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relationship--e090281c-4ab9-4b6f-ab63-f22606f7e620</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</si>
  <si>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</si>
  <si>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relationship--7bf7f711-823d-41b8-8e88-801f7fa98591</t>
  </si>
  <si>
    <t>06 December 2023</t>
  </si>
  <si>
    <t>27 February 2024</t>
  </si>
  <si>
    <t>[Cinnamon Tempest](https://attack.mitre.org/groups/G1021) has maintained leak sites for exfiltrated data in attempt to extort victims into paying a ransom.(Citation: Microsoft Ransomware as a Service)</t>
  </si>
  <si>
    <t>relationship--5ab5888b-f8c0-4230-af14-990356437dd5</t>
  </si>
  <si>
    <t>07 December 2023</t>
  </si>
  <si>
    <t>[Fox Kitten](https://attack.mitre.org/groups/G0117) has used cmd.exe likely as a password changing mechanism.(Citation: CISA AA20-259A Iran-Based Actor September 2020)</t>
  </si>
  <si>
    <t>relationship--54b2d2db-b1d8-49aa-82f3-08d8a53a4899</t>
  </si>
  <si>
    <t>[Cinnamon Tempest](https://attack.mitre.org/groups/G1021) has downloaded files, including [Cobalt Strike](https://attack.mitre.org/software/S0154), to compromised hosts.(Citation: Sygnia Emperor Dragonfly October 2022)</t>
  </si>
  <si>
    <t>relationship--0beeaf4e-f9cf-46af-9e2f-116fff614d5f</t>
  </si>
  <si>
    <t>[GALLIUM](https://attack.mitre.org/groups/G0093) used the Windows command shell to execute commands.(Citation: Cybereason Soft Cell June 2019)</t>
  </si>
  <si>
    <t>relationship--15a8c4ba-f86d-4b2f-a0c7-9390d22dbd4e</t>
  </si>
  <si>
    <t>[Cinnamon Tempest](https://attack.mitre.org/groups/G1021) has used the Iox and NPS proxy and tunneling tools in combination  create multiple connections through a single tunnel.(Citation: Sygnia Emperor Dragonfly October 2022)</t>
  </si>
  <si>
    <t>relationship--c8cae681-d480-4b85-ba37-d3d3265c98c2</t>
  </si>
  <si>
    <t>[Cinnamon Tempest](https://attack.mitre.org/groups/G1021) has used a customized version of the Iox port-forwarding and proxy tool.(Citation: Sygnia Emperor Dragonfly October 2022)</t>
  </si>
  <si>
    <t>relationship--5b68c97c-8eb7-45eb-b2d2-a91bf0fff2a0</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</si>
  <si>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</si>
  <si>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relationship--f73df541-6b55-42d1-aec3-53660fda1508</t>
  </si>
  <si>
    <t>[Gorgon Group](https://attack.mitre.org/groups/G0078) malware can use cmd.exe to download and execute payloads and to execute commands on the system.(Citation: Unit 42 Gorgon Group Aug 2018)</t>
  </si>
  <si>
    <t>relationship--5096cf5d-aedb-49a5-baa7-4cc9538fa1cd</t>
  </si>
  <si>
    <t>[Cinnamon Tempest](https://attack.mitre.org/groups/G1021) has deployed ransomware from a batch file in a network share.(Citation: Microsoft Ransomware as a Service)</t>
  </si>
  <si>
    <t>relationship--d0952afb-ce2a-43ee-bb6d-8daf90ebbd36</t>
  </si>
  <si>
    <t>[HAFNIUM](https://attack.mitre.org/groups/G0125) has used `cmd.exe` to execute commands on the victim's machine.(Citation: Rapid7 HAFNIUM Mar 2021)</t>
  </si>
  <si>
    <t>relationship--3f7c9ed8-62c0-44fe-9eb1-68b3c226e598</t>
  </si>
  <si>
    <t>[Cinnamon Tempest](https://attack.mitre.org/groups/G1021) has used compromised user accounts to deploy payloads and create system services.(Citation: Sygnia Emperor Dragonfly October 2022)</t>
  </si>
  <si>
    <t>relationship--525624eb-cb0e-48b4-aa53-725a33696c8c</t>
  </si>
  <si>
    <t>[Higaisa](https://attack.mitre.org/groups/G0126) used &lt;code&gt;cmd.exe&lt;/code&gt; for execution.(Citation: Malwarebytes Higaisa 2020)(Citation: Zscaler Higaisa 2020)(Citation: PTSecurity Higaisa 2020)</t>
  </si>
  <si>
    <t>relationship--db2e5a57-1854-4925-9b78-422c9b79c130</t>
  </si>
  <si>
    <t>[Cinnamon Tempest](https://attack.mitre.org/groups/G1021) has used [Impacket](https://attack.mitre.org/software/S0357) for lateral movement via WMI.(Citation: Microsoft Ransomware as a Service)(Citation: Sygnia Emperor Dragonfly October 2022)</t>
  </si>
  <si>
    <t>relationship--01eddb48-5116-494c-9d1c-2ace79b28530</t>
  </si>
  <si>
    <t xml:space="preserve">[Indrik Spider](https://attack.mitre.org/groups/G0119) has used batch scripts on victim's machines.(Citation: Crowdstrike Indrik November 2018) </t>
  </si>
  <si>
    <t>relationship--8904d69b-a5ab-4e4c-b7c7-c437e7859b8a</t>
  </si>
  <si>
    <t>[Ke3chang](https://attack.mitre.org/groups/G0004) has used batch scripts in its malware to install persistence mechanisms.(Citation: NCC Group APT15 Alive and Strong)</t>
  </si>
  <si>
    <t>relationship--cdd38074-895f-40e8-85fb-acc1aa4ecb69</t>
  </si>
  <si>
    <t>29 March 2021</t>
  </si>
  <si>
    <t>[Kimsuky](https://attack.mitre.org/groups/G0094) has executed Windows commands by using `cmd` and running batch scripts.(Citation: Talos Kimsuky Nov 2021)(Citation: KISA Operation Muzabi)</t>
  </si>
  <si>
    <t>relationship--5f285b2f-15d8-4f74-9a25-693c32635d43</t>
  </si>
  <si>
    <t>[LazyScripter](https://attack.mitre.org/groups/G0140) has used batch files to deploy open-source and multi-stage RATs.(Citation: MalwareBytes LazyScripter Feb 2021)</t>
  </si>
  <si>
    <t>relationship--bc0a285a-fcee-4a9a-9d74-9f723d6c20c2</t>
  </si>
  <si>
    <t>[Machete](https://attack.mitre.org/groups/G0095) has used batch files to initiate additional downloads of malicious files.(Citation: 360 Machete Sep 2020)</t>
  </si>
  <si>
    <t>relationship--3a01d374-1a49-4443-b7b5-453ebe5671ea</t>
  </si>
  <si>
    <t>[Magic Hound](https://attack.mitre.org/groups/G0059) has used the command-line interface for code execution.(Citation: Unit 42 Magic Hound Feb 2017)(Citation: DFIR Report APT35 ProxyShell March 2022)(Citation: DFIR Phosphorus November 2021)</t>
  </si>
  <si>
    <t>relationship--17bc0957-1509-4faf-bb51-a6a9e1959978</t>
  </si>
  <si>
    <t>05 January 2023</t>
  </si>
  <si>
    <t>[Metador](https://attack.mitre.org/groups/G1013) has used the Windows command line to execute commands.(Citation: SentinelLabs Metador Sept 2022)</t>
  </si>
  <si>
    <t>relationship--6025ae9c-80d1-4615-9556-174a9ccfef3c</t>
  </si>
  <si>
    <t>[MuddyWater](https://attack.mitre.org/groups/G0069) has used a custom tool for creating reverse shells.(Citation: Symantec MuddyWater Dec 2018)</t>
  </si>
  <si>
    <t>relationship--3ab6b7bc-bb49-4fcd-83fc-abbec5912d41</t>
  </si>
  <si>
    <t>[Mustang Panda](https://attack.mitre.org/groups/G0129) has executed HTA files via cmd.exe, and used batch scripts for collection.(Citation: Anomali MUSTANG PANDA October 2019)(Citation: Avira Mustang Panda January 2020)</t>
  </si>
  <si>
    <t>relationship--672c21b6-0a54-4b70-8ce0-591cc5a72622</t>
  </si>
  <si>
    <t>[Nomadic Octopus](https://attack.mitre.org/groups/G0133) used &lt;code&gt;cmd.exe /c&lt;/code&gt; within a malicious macro.(Citation: ESET Nomadic Octopus 2018)</t>
  </si>
  <si>
    <t>relationship--35615dc6-1793-4d6a-b778-b3f0ab6e46dc</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</si>
  <si>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</si>
  <si>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relationship--26cee727-2047-4ea9-b3bd-1115431aa633</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</si>
  <si>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</si>
  <si>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relationship--c5da001c-2c17-4e83-8e5c-21863ead4bd9</t>
  </si>
  <si>
    <t>[Rancor](https://attack.mitre.org/groups/G0075) has used cmd.exe to execute commmands.(Citation: Rancor Unit42 June 2018)</t>
  </si>
  <si>
    <t>relationship--e9d48406-947c-4d50-9539-b30c4566403b</t>
  </si>
  <si>
    <t>[Sowbug](https://attack.mitre.org/groups/G0054) has used command line during its intrusions.(Citation: Symantec Sowbug Nov 2017)</t>
  </si>
  <si>
    <t>relationship--9f618c0f-79b8-4990-a02b-6e3187b14033</t>
  </si>
  <si>
    <t>Suckfly</t>
  </si>
  <si>
    <t>G0039</t>
  </si>
  <si>
    <t>intrusion-set--5cbe0d3b-6fb1-471f-b591-4b192915116d</t>
  </si>
  <si>
    <t>Several tools used by [Suckfly](https://attack.mitre.org/groups/G0039) have been command-line driven.(Citation: Symantec Suckfly May 2016)</t>
  </si>
  <si>
    <t>relationship--13a8be40-1190-4553-b026-58c5088c322a</t>
  </si>
  <si>
    <t>[TA505](https://attack.mitre.org/groups/G0092) has executed commands using &lt;code&gt;cmd.exe&lt;/code&gt;.(Citation: Trend Micro TA505 June 2019)</t>
  </si>
  <si>
    <t>relationship--fee6aca0-dcb7-43b4-a253-66913620631a</t>
  </si>
  <si>
    <t>[TA551](https://attack.mitre.org/groups/G0127) has used &lt;code&gt;cmd.exe&lt;/code&gt; to execute commands.(Citation: Unit 42 TA551 Jan 2021)</t>
  </si>
  <si>
    <t>relationship--e52a9525-9209-4cf5-8f8e-43057ef6c2b3</t>
  </si>
  <si>
    <t>[TeamTNT](https://attack.mitre.org/groups/G0139) has used batch scripts to download tools and executing cryptocurrency miners.(Citation: ATT TeamTNT Chimaera September 2020)</t>
  </si>
  <si>
    <t>relationship--36897d4a-1443-4061-b065-ae6d5d8c18b2</t>
  </si>
  <si>
    <t>[Threat Group-1314](https://attack.mitre.org/groups/G0028) actors spawned shells on remote systems on a victim network to execute commands.(Citation: Dell TG-1314)</t>
  </si>
  <si>
    <t>relationship--289e01df-60e6-4eee-830e-9d742ac10c86</t>
  </si>
  <si>
    <t>[Threat Group-3390](https://attack.mitre.org/groups/G0027) has used command-line interfaces for execution.(Citation: SecureWorks BRONZE UNION June 2017)(Citation: Unit42 Emissary Panda May 2019)</t>
  </si>
  <si>
    <t>relationship--26eafe5d-0ffc-48cf-ba1d-3681bdcbfaa3</t>
  </si>
  <si>
    <t>[ToddyCat](https://attack.mitre.org/groups/G1022) has used .bat scripts and `cmd` for execution on compromised hosts.(Citation: Kaspersky ToddyCat Check Logs October 2023)</t>
  </si>
  <si>
    <t>relationship--a247d3fe-a150-4096-a6e1-1d150e3e407d</t>
  </si>
  <si>
    <t>22 January 2024</t>
  </si>
  <si>
    <t xml:space="preserve">[Tropic Trooper](https://attack.mitre.org/groups/G0081) has used Windows command scripts.(Citation: TrendMicro Tropic Trooper May 2020)	</t>
  </si>
  <si>
    <t>relationship--702b125c-993e-468f-8ea9-6862048be772</t>
  </si>
  <si>
    <t>[Turla](https://attack.mitre.org/groups/G0010) RPC backdoors have used cmd.exe to execute commands.(Citation: ESET Turla PowerShell May 2019)(Citation: Symantec Waterbug Jun 2019)</t>
  </si>
  <si>
    <t>relationship--9850f990-17ed-40f5-8065-a455f1198404</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</si>
  <si>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</si>
  <si>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relationship--261d9569-d779-4f76-a7e3-6f704afc8185</t>
  </si>
  <si>
    <t>[Wizard Spider](https://attack.mitre.org/groups/G0102) has used `cmd.exe` to execute commands on a victim's machine.(Citation: DFIR Ryuk's Return October 2020)(Citation: Mandiant FIN12 Oct 2021)</t>
  </si>
  <si>
    <t>relationship--1ca344f1-97fe-453c-9f12-86130ddcebbc</t>
  </si>
  <si>
    <t>[ZIRCONIUM](https://attack.mitre.org/groups/G0128) has used a tool to open a Windows Command Shell on a remote host.(Citation: Zscaler APT31 Covid-19 October 2020)</t>
  </si>
  <si>
    <t>relationship--1b42c337-1bb7-4b42-9332-238b5edb6a63</t>
  </si>
  <si>
    <t>Following exploitation with [LOWBALL](https://attack.mitre.org/software/S0042) malware, [admin@338](https://attack.mitre.org/groups/G0018) actors created a file containing a list of commands to be executed on the compromised computer.(Citation: FireEye admin@338)</t>
  </si>
  <si>
    <t>relationship--fb6f077c-06a2-46bb-9aef-959ef818d4aa</t>
  </si>
  <si>
    <t>Unix Shell</t>
  </si>
  <si>
    <t>attack-pattern--a9d4b653-6915-42af-98b2-5758c4ceee56</t>
  </si>
  <si>
    <t>[APT41](https://attack.mitre.org/groups/G0096) executed &lt;code&gt;file /bin/pwd&lt;/code&gt; in activity exploiting CVE-2019-19781 against Citrix devices.(Citation: FireEye APT41 March 2020)</t>
  </si>
  <si>
    <t>relationship--a8b93875-6ad4-492e-afa1-0549ada7d7ca</t>
  </si>
  <si>
    <t xml:space="preserve">[Rocke](https://attack.mitre.org/groups/G0106) used shell scripts to run commands which would obtain persistence and execute the cryptocurrency mining malware.(Citation: Talos Rocke August 2018)	</t>
  </si>
  <si>
    <t>relationship--31e01486-8827-41cd-a21b-dc420554d1bb</t>
  </si>
  <si>
    <t>[Confucius](https://attack.mitre.org/groups/G0142) has used a file stealer to steal documents and images with the following extensions: txt, pdf, png, jpg, doc, xls, xlm, odp, ods, odt, rtf, ppt, xlsx, xlsm, docx, pptx, and jpeg.(Citation: TrendMicro Confucius APT Aug 2021)</t>
  </si>
  <si>
    <t>relationship--985bb7ab-6853-4906-98a0-1945e4504ee8</t>
  </si>
  <si>
    <t>[Confucius](https://attack.mitre.org/groups/G0142) has exfiltrated stolen files to its C2 server.(Citation: TrendMicro Confucius APT Aug 2021)</t>
  </si>
  <si>
    <t>relationship--b148a44c-b4f9-4e19-b6b0-730b83445451</t>
  </si>
  <si>
    <t>[TeamTNT](https://attack.mitre.org/groups/G0139) has used shell scripts for execution.(Citation: Trend Micro TeamTNT)(Citation: Cisco Talos Intelligence Group)</t>
  </si>
  <si>
    <t>relationship--14ba8b29-133b-456d-b85d-139de4510bb1</t>
  </si>
  <si>
    <t>[Confucius](https://attack.mitre.org/groups/G0142) has exploited Microsoft Office vulnerabilities, including CVE-2015-1641, CVE-2017-11882, and CVE-2018-0802.(Citation: Uptycs Confucius APT Jan 2021)(Citation: TrendMicro Confucius APT Feb 2018)</t>
  </si>
  <si>
    <t>relationship--718b8ec5-a10a-46e1-96e2-14ceb3835b1e</t>
  </si>
  <si>
    <t>[Confucius](https://attack.mitre.org/groups/G0142) has used a file stealer that checks the Document, Downloads, Desktop, and Picture folders for documents and images with specific extensions.(Citation: TrendMicro Confucius APT Aug 2021)</t>
  </si>
  <si>
    <t>relationship--d618ef5e-5d76-4014-8c86-9357c4c7f749</t>
  </si>
  <si>
    <t>[Confucius](https://attack.mitre.org/groups/G0142) has downloaded additional files and payloads onto a compromised host following initial access.(Citation: Uptycs Confucius APT Jan 2021)(Citation: TrendMicro Confucius APT Aug 2021)</t>
  </si>
  <si>
    <t>relationship--95d15400-aa0c-4382-be3f-49f931b81f27</t>
  </si>
  <si>
    <t>[APT-C-36](https://attack.mitre.org/groups/G0099) has embedded a VBScript within a malicious Word document which is executed upon the document opening.(Citation: QiAnXin APT-C-36 Feb2019)</t>
  </si>
  <si>
    <t>relationship--d4922804-7216-4e83-b0c0-6e61b09d5fc0</t>
  </si>
  <si>
    <t xml:space="preserve">[APT32](https://attack.mitre.org/groups/G0050) has used macros, COM scriptlets, and VBS scripts.(Citation: Cybereason Oceanlotus May 2017)(Citation: Cybereason Cobalt Kitty 2017) </t>
  </si>
  <si>
    <t>relationship--b019ea9e-afc4-4015-b690-677a09178feb</t>
  </si>
  <si>
    <t>[APT33](https://attack.mitre.org/groups/G0064) has used VBScript to initiate the delivery of payloads.(Citation: Microsoft Holmium June 2020)</t>
  </si>
  <si>
    <t>relationship--e0d647cf-69a0-416f-8db4-cfd72fbd6ad3</t>
  </si>
  <si>
    <t>[APT37](https://attack.mitre.org/groups/G0067) executes shellcode and a VBA script to decode Base64 strings.(Citation: Talos Group123)</t>
  </si>
  <si>
    <t>relationship--e7e7718a-b0e1-48cb-a9e8-bcbd0cf25cec</t>
  </si>
  <si>
    <t>[APT38](https://attack.mitre.org/groups/G0082) has used VBScript to execute commands and other operational tasks.(Citation: CISA AA20-239A BeagleBoyz August 2020)</t>
  </si>
  <si>
    <t>relationship--457cc54b-4fd9-490f-bb2f-d7d559624388</t>
  </si>
  <si>
    <t>[APT39](https://attack.mitre.org/groups/G0087) has utilized malicious VBS scripts in malware.(Citation: FBI FLASH APT39 September 2020)</t>
  </si>
  <si>
    <t>relationship--fd6bd6fd-4a75-4094-ac67-bc14cb6b44bb</t>
  </si>
  <si>
    <t>[BRONZE BUTLER](https://attack.mitre.org/groups/G0060) has used VBS and VBE scripts for execution.(Citation: Secureworks BRONZE BUTLER Oct 2017)(Citation: Trend Micro Tick November 2019)</t>
  </si>
  <si>
    <t>relationship--529360d5-172a-4326-b993-e3af75d3e7af</t>
  </si>
  <si>
    <t>[Confucius](https://attack.mitre.org/groups/G0142) has used a file stealer that can examine system drives, including those other than the C drive.(Citation: TrendMicro Confucius APT Aug 2021)</t>
  </si>
  <si>
    <t>relationship--8135fc16-4dda-4afb-bc35-d24c370b0c53</t>
  </si>
  <si>
    <t>[Confucius](https://attack.mitre.org/groups/G0142) has used a weaponized Microsoft Word document with an embedded RTF exploit.(Citation: Uptycs Confucius APT Jan 2021)</t>
  </si>
  <si>
    <t>relationship--38467bd5-4afc-4c64-b8c0-8c7140ac9e58</t>
  </si>
  <si>
    <t>[Confucius](https://attack.mitre.org/groups/G0142) has used VBScript to execute malicious code.(Citation: TrendMicro Confucius APT Feb 2018)</t>
  </si>
  <si>
    <t>relationship--565d59a0-e2a6-45d2-b655-cff8d02f7ebf</t>
  </si>
  <si>
    <t>[Earth Lusca](https://attack.mitre.org/groups/G1006) used VBA scripts.(Citation: TrendMicro EarthLusca 2022)</t>
  </si>
  <si>
    <t>relationship--245ced0a-5a53-44bd-a4db-07451f752b14</t>
  </si>
  <si>
    <t>[FIN13](https://attack.mitre.org/groups/G1016) has used VBS scripts for code execution on comrpomised machines.(Citation: Sygnia Elephant Beetle Jan 2022)</t>
  </si>
  <si>
    <t>relationship--a759cca5-d8f2-4704-88c1-df76a1a1625e</t>
  </si>
  <si>
    <t>[FIN4](https://attack.mitre.org/groups/G0085) has used VBA macros to display a dialog box and collect victim credentials.(Citation: FireEye Hacking FIN4 Dec 2014)(Citation: FireEye Hacking FIN4 Video Dec 2014)</t>
  </si>
  <si>
    <t>relationship--0ef0077e-ee87-4e67-a466-2085a9148fc9</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</si>
  <si>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</si>
  <si>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relationship--3a6022ea-7647-4d61-8103-dd354d8dfd4d</t>
  </si>
  <si>
    <t>19 May 2020</t>
  </si>
  <si>
    <t>[Gorgon Group](https://attack.mitre.org/groups/G0078) has used macros in [Spearphishing Attachment](https://attack.mitre.org/techniques/T1566/001)s as well as executed VBScripts on victim machines.(Citation: Unit 42 Gorgon Group Aug 2018)</t>
  </si>
  <si>
    <t>relationship--f623affb-f6e8-4c32-a44f-8835fff92c59</t>
  </si>
  <si>
    <t>[HEXANE](https://attack.mitre.org/groups/G1001) has used a VisualBasic script named `MicrosoftUpdator.vbs` for execution of a PowerShell keylogger.(Citation: Kaspersky Lyceum October 2021)</t>
  </si>
  <si>
    <t>relationship--d5d91a04-cdc9-404b-9c8f-7e91a266185d</t>
  </si>
  <si>
    <t>[CopyKittens](https://attack.mitre.org/groups/G0052) has used the AirVPN service for operational activity.(Citation: Microsoft POLONIUM June 2022)</t>
  </si>
  <si>
    <t>relationship--3393682e-22a6-4e27-b890-747f1392741b</t>
  </si>
  <si>
    <t>07 July 2022</t>
  </si>
  <si>
    <t>[Higaisa](https://attack.mitre.org/groups/G0126) has used VBScript code on the victim's machine.(Citation: PTSecurity Higaisa 2020)</t>
  </si>
  <si>
    <t>relationship--0884b8fd-64b4-4736-b52d-0182d312b9bf</t>
  </si>
  <si>
    <t>[Inception](https://attack.mitre.org/groups/G0100) has used VBScript to execute malicious commands and payloads.(Citation: Unit 42 Inception November 2018)(Citation: Kaspersky Cloud Atlas December 2014)</t>
  </si>
  <si>
    <t>relationship--c4c1e4e6-5662-42cd-86e1-fa7b3c82f84c</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</si>
  <si>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</si>
  <si>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relationship--ee4701f6-e4a5-41c8-ab72-118aead20a76</t>
  </si>
  <si>
    <t>30 October 2020</t>
  </si>
  <si>
    <t>[Dark Caracal](https://attack.mitre.org/groups/G0070) collected complete contents of the 'Pictures' folder from compromised Windows systems.(Citation: Lookout Dark Caracal Jan 2018)</t>
  </si>
  <si>
    <t>relationship--ea9d456c-f2b7-4d95-ab30-2a7e06586615</t>
  </si>
  <si>
    <t>[Dark Caracal](https://attack.mitre.org/groups/G0070) leveraged a watering hole to serve up malicious code.(Citation: Lookout Dark Caracal Jan 2018)</t>
  </si>
  <si>
    <t>relationship--5ade424d-5a9d-4209-8aa4-a129783ffaa3</t>
  </si>
  <si>
    <t>[Dark Caracal](https://attack.mitre.org/groups/G0070) collected file listings of all default Windows directories.(Citation: Lookout Dark Caracal Jan 2018)</t>
  </si>
  <si>
    <t>relationship--79826a7e-d9dd-4c4f-bc1f-e5f2d4c6465b</t>
  </si>
  <si>
    <t>[LazyScripter](https://attack.mitre.org/groups/G0140) has used VBScript to execute malicious code.(Citation: MalwareBytes LazyScripter Feb 2021)</t>
  </si>
  <si>
    <t>relationship--6f1ea286-593c-4255-9ea8-708e04184987</t>
  </si>
  <si>
    <t>[Leviathan](https://attack.mitre.org/groups/G0065) has used VBScript.(Citation: Proofpoint Leviathan Oct 2017)</t>
  </si>
  <si>
    <t>relationship--88898d14-9313-4fdd-8ef5-584d8dcdec17</t>
  </si>
  <si>
    <t>[Dark Caracal](https://attack.mitre.org/groups/G0070) took screenshots using their Windows malware.(Citation: Lookout Dark Caracal Jan 2018)</t>
  </si>
  <si>
    <t>relationship--ec8f73de-eab1-4d3b-88c0-7885716aa748</t>
  </si>
  <si>
    <t>03 June 2020</t>
  </si>
  <si>
    <t>[Machete](https://attack.mitre.org/groups/G0095) has embedded malicious macros within spearphishing attachments to download additional files.(Citation: 360 Machete Sep 2020)</t>
  </si>
  <si>
    <t>relationship--472878d3-3a6a-4ad2-8fcf-e73a74fd48b6</t>
  </si>
  <si>
    <t>[Magic Hound](https://attack.mitre.org/groups/G0059) malware has used VBS scripts for execution.(Citation: Unit 42 Magic Hound Feb 2017)</t>
  </si>
  <si>
    <t>relationship--675f24e0-c445-4eb3-a191-16fb181f6e30</t>
  </si>
  <si>
    <t>[Malteiro](https://attack.mitre.org/groups/G1026) has utilized a dropper containing malicious VBS scripts.(Citation: SCILabs Malteiro 2021)</t>
  </si>
  <si>
    <t>relationship--785b597e-cd9b-4598-80d9-51f060b27f0a</t>
  </si>
  <si>
    <t>[Molerats](https://attack.mitre.org/groups/G0021) used various implants, including those built with VBScript, on target machines.(Citation: Kaspersky MoleRATs April 2019)(Citation: Unit42 Molerat Mar 2020)</t>
  </si>
  <si>
    <t>relationship--b5ba1f46-0dd0-49f7-9d24-3822153229ba</t>
  </si>
  <si>
    <t>T1187</t>
  </si>
  <si>
    <t>Forced Authentication</t>
  </si>
  <si>
    <t>attack-pattern--b77cf5f3-6060-475d-bd60-40ccbf28fdc2</t>
  </si>
  <si>
    <t>[DarkHydrus](https://attack.mitre.org/groups/G0079) used [Template Injection](https://attack.mitre.org/techniques/T1221) to launch an authentication window for users to enter their credentials.(Citation: Unit 42 Phishery Aug 2018)</t>
  </si>
  <si>
    <t>relationship--2db02b07-4dd3-4810-9103-1f8d7bd46a60</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</si>
  <si>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</si>
  <si>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</si>
  <si>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</si>
  <si>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File: File Access, File: File Creation, File: File Modification, Network Traffic: Network Traffic Content, Network Traffic: Network Traffic Flow</t>
  </si>
  <si>
    <t>Sudhanshu Chauhan, @Sudhanshu_C; Teodor Cimpoesu</t>
  </si>
  <si>
    <t>(Citation: Gigamon Berserk Bear October 2021),(Citation: MSTIC Nobelium Toolset May 2021),(Citation: Unit 42 Phishery Aug 2018),(Citation: US-CERT TA18-074A),(Citation: US-CERT SMB Security),(Citation: US-CERT APT Energy Oct 2017)</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</si>
  <si>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</si>
  <si>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relationship--4a0ee05d-f020-4811-bba6-56d12c15e275</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</si>
  <si>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</si>
  <si>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relationship--2d352952-c19d-4e1d-8d23-1001f69b74d0</t>
  </si>
  <si>
    <t>[OilRig](https://attack.mitre.org/groups/G0049) has used VBScript macros for execution on compromised hosts.(Citation: Check Point APT34 April 2021)</t>
  </si>
  <si>
    <t>relationship--7f80cb84-3cb5-4de3-a484-1c0a60e2dbcf</t>
  </si>
  <si>
    <t>05 February 2024</t>
  </si>
  <si>
    <t>[Patchwork](https://attack.mitre.org/groups/G0040) used Visual Basic Scripts (VBS) on victim machines.(Citation: TrendMicro Patchwork Dec 2017)(Citation: Volexity Patchwork June 2018)</t>
  </si>
  <si>
    <t>relationship--01d1922c-6900-4ed3-8ddf-bae4d06296b3</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</si>
  <si>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</si>
  <si>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relationship--e3a3186e-2ce7-4d46-836e-dc024464ede7</t>
  </si>
  <si>
    <t>[Rancor](https://attack.mitre.org/groups/G0075) has used VBS scripts as well as embedded macros for execution.(Citation: Rancor Unit42 June 2018)</t>
  </si>
  <si>
    <t>relationship--2466dc21-d32d-4a62-a815-8f1d5d09d88d</t>
  </si>
  <si>
    <t>[DarkVishnya](https://attack.mitre.org/groups/G0105) used brute-force attack to obtain login data.(Citation: Securelist DarkVishnya Dec 2018)</t>
  </si>
  <si>
    <t>relationship--5a9197b3-c5fb-4288-9fdf-684fa289435b</t>
  </si>
  <si>
    <t>T1200</t>
  </si>
  <si>
    <t>Hardware Additions</t>
  </si>
  <si>
    <t>attack-pattern--d40239b3-05ff-46d8-9bdd-b46d13463ef9</t>
  </si>
  <si>
    <t>[DarkVishnya](https://attack.mitre.org/groups/G0105) used Bash Bunny, Raspberry Pi, netbooks or inexpensive laptops to connect to the company’s local network.(Citation: Securelist DarkVishnya Dec 2018)</t>
  </si>
  <si>
    <t>relationship--04d1a31c-97c2-4cdd-8fb7-391c984e2fad</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</si>
  <si>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</si>
  <si>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https://attack.mitre.org/techniques/T1200</t>
  </si>
  <si>
    <t>Asset management systems may help with the detection of computer systems or network devices that should not exist on a network. 
Endpoint sensors may be able to detect the addition of hardware via USB, Thunderbolt, and other external device communication ports.</t>
  </si>
  <si>
    <t>Application Log: Application Log Content, Drive: Drive Creation, Network Traffic: Network Traffic Flow</t>
  </si>
  <si>
    <t>(Citation: Securelist DarkVishnya Dec 2018),(Citation: Wikipedia 802.1x)</t>
  </si>
  <si>
    <t>CVE-2019-9019</t>
  </si>
  <si>
    <t>The British Airways Entertainment System, as installed on Boeing 777-36N(ER) and possibly other aircraft, does not prevent the USB charging/data-transfer feature from interacting with USB keyboard and mouse devices, which allows physically proximate attackers to conduct unanticipated attacks against Entertainment applications, as demonstrated by using mouse copy-and-paste actions to trigger a Chat buffer overflow or possibly have unspecified other impact.</t>
  </si>
  <si>
    <t>[DarkVishnya](https://attack.mitre.org/groups/G0105) performed port scanning to obtain the list of active services.(Citation: Securelist DarkVishnya Dec 2018)</t>
  </si>
  <si>
    <t>relationship--3778dc3a-14b2-43e9-8e37-d1c3c731b390</t>
  </si>
  <si>
    <t>[DarkVishnya](https://attack.mitre.org/groups/G0105) scanned the network for public shared folders.(Citation: Securelist DarkVishnya Dec 2018)</t>
  </si>
  <si>
    <t>relationship--3a31f8c0-36bf-40b5-90d2-d03c72b2c8d8</t>
  </si>
  <si>
    <t>[DarkVishnya](https://attack.mitre.org/groups/G0105) used network sniffing to obtain login data. (Citation: Securelist DarkVishnya Dec 2018)</t>
  </si>
  <si>
    <t>relationship--c2ba1f7a-1951-47df-855b-3f42a60a9901</t>
  </si>
  <si>
    <t>[DarkVishnya](https://attack.mitre.org/groups/G0105) used ports 5190 and 7900 for shellcode listeners, and 4444, 4445, 31337 for shellcode C2.(Citation: Securelist DarkVishnya Dec 2018)</t>
  </si>
  <si>
    <t>relationship--ca38f31f-3551-49e3-835b-588693a8b512</t>
  </si>
  <si>
    <t xml:space="preserve">[Sandworm Team](https://attack.mitre.org/groups/G0034) has created VBScripts to run an SSH server.(Citation: ESET BlackEnergy Jan 2016)(Citation: ESET Telebots Dec 2016)(Citation: ESET Telebots June 2017)(Citation: Dragos Crashoverride 2018) </t>
  </si>
  <si>
    <t>relationship--e941da7d-9d23-4ada-b4ae-36f150d70087</t>
  </si>
  <si>
    <t>[DarkVishnya](https://attack.mitre.org/groups/G0105) used DameWare Mini Remote Control for lateral movement.(Citation: Securelist DarkVishnya Dec 2018)</t>
  </si>
  <si>
    <t>relationship--96934e69-6d38-4ebd-970d-3d9bf88e03e3</t>
  </si>
  <si>
    <t>[SideCopy](https://attack.mitre.org/groups/G1008) has sent Microsoft Office Publisher documents to victims that have embedded malicious macros that execute an hta file via calling `mshta.exe`.(Citation: MalwareBytes SideCopy Dec 2021)</t>
  </si>
  <si>
    <t>relationship--86bfc0ee-73e0-4f1b-a4f9-f8e44eae2dc3</t>
  </si>
  <si>
    <t>13 October 2022</t>
  </si>
  <si>
    <t>[Sidewinder](https://attack.mitre.org/groups/G0121) has used VBScript to drop and execute malware loaders.(Citation: ATT Sidewinder January 2021)</t>
  </si>
  <si>
    <t>relationship--afbd6b8a-8636-401c-b04d-e0aa584fa6fa</t>
  </si>
  <si>
    <t>[Darkhotel](https://attack.mitre.org/groups/G0012) has decrypted strings and imports using RC4 during execution.(Citation: Securelist Darkhotel Aug 2015)(Citation: Microsoft DUBNIUM July 2016)</t>
  </si>
  <si>
    <t>relationship--4b3f0b38-d4e2-49e8-a8f9-6a186c31967f</t>
  </si>
  <si>
    <t>22 April 2021</t>
  </si>
  <si>
    <t>[Darkhotel](https://attack.mitre.org/groups/G0012) used embedded iframes on hotel login portals to redirect selected victims to download malware.(Citation: Kaspersky Darkhotel)</t>
  </si>
  <si>
    <t>relationship--4f62c818-2129-4dc2-9f80-105412df4b1d</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</si>
  <si>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</si>
  <si>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relationship--b5cdabeb-0349-4d81-9a34-1d1348a846e4</t>
  </si>
  <si>
    <t>[Darkhotel](https://attack.mitre.org/groups/G0012) has exploited Adobe Flash vulnerability CVE-2015-8651 for execution.(Citation: Microsoft DUBNIUM June 2016)</t>
  </si>
  <si>
    <t>relationship--e1bcdc6c-771a-4606-b7f4-cdfbef5efc34</t>
  </si>
  <si>
    <t>[Darkhotel](https://attack.mitre.org/groups/G0012) has used malware that searched for files with specific patterns.(Citation: Microsoft DUBNIUM July 2016)</t>
  </si>
  <si>
    <t>relationship--bfc84868-c168-4db4-be39-641cfab0619a</t>
  </si>
  <si>
    <t>[Darkhotel](https://attack.mitre.org/groups/G0012) has used first-stage payloads that download additional malware from C2 servers.(Citation: Microsoft DUBNIUM June 2016)</t>
  </si>
  <si>
    <t>relationship--cdfe5f64-0a34-483c-b921-feaf18357354</t>
  </si>
  <si>
    <t>[TA459](https://attack.mitre.org/groups/G0062) has a VBScript for execution.(Citation: Proofpoint TA459 April 2017)</t>
  </si>
  <si>
    <t>relationship--927d8495-e288-4c7f-8033-0d7e85d66b10</t>
  </si>
  <si>
    <t>[TA505](https://attack.mitre.org/groups/G0092) has used VBS for code execution.(Citation: Proofpoint TA505 Sep 2017)(Citation: Proofpoint TA505 June 2018)(Citation: Trend Micro TA505 June 2019)(Citation: IBM TA505 April 2020)</t>
  </si>
  <si>
    <t>relationship--5aaee352-e4b5-4d4c-b021-9f38adb346da</t>
  </si>
  <si>
    <t xml:space="preserve">[Transparent Tribe](https://attack.mitre.org/groups/G0134) has crafted VBS-based malicious documents.(Citation: Proofpoint Operation Transparent Tribe March 2016)(Citation: Kaspersky Transparent Tribe August 2020)	 </t>
  </si>
  <si>
    <t>relationship--312f53be-d610-4c7c-af9b-44148c07bf7e</t>
  </si>
  <si>
    <t>07 September 2021</t>
  </si>
  <si>
    <t>[Darkhotel](https://attack.mitre.org/groups/G0012) malware can collect a list of running processes on a system.(Citation: Securelist Darkhotel Aug 2015)</t>
  </si>
  <si>
    <t>relationship--48649215-087c-4ded-925c-f2c3f57dcba1</t>
  </si>
  <si>
    <t xml:space="preserve">[Turla](https://attack.mitre.org/groups/G0010) has used VBS scripts throughout its operations.(Citation: Symantec Waterbug Jun 2019)	</t>
  </si>
  <si>
    <t>relationship--13ac3b6b-d008-44fa-88c3-53d0927961d2</t>
  </si>
  <si>
    <t>08 July 2019</t>
  </si>
  <si>
    <t>[Darkhotel](https://attack.mitre.org/groups/G0012)'s selective infector modifies executables stored on removable media as a method of spreading across computers.(Citation: Kaspersky Darkhotel)</t>
  </si>
  <si>
    <t>relationship--5bad7b38-36b5-4208-9895-e4a113c511a3</t>
  </si>
  <si>
    <t xml:space="preserve">[WIRTE](https://attack.mitre.org/groups/G0090) has used VBScript  in its operations.(Citation: Lab52 WIRTE Apr 2019)	</t>
  </si>
  <si>
    <t>relationship--0f7fd21f-9cba-411a-a8dc-f5689d294037</t>
  </si>
  <si>
    <t>[Windshift](https://attack.mitre.org/groups/G0112) has used Visual Basic 6 (VB6) payloads.(Citation: BlackBerry Bahamut)</t>
  </si>
  <si>
    <t>relationship--116f105a-ee8c-4544-9164-a0a28a572228</t>
  </si>
  <si>
    <t>24 May 2021</t>
  </si>
  <si>
    <t>[APT37](https://attack.mitre.org/groups/G0067) has used Python scripts to execute payloads.(Citation: Volexity InkySquid RokRAT August 2021)</t>
  </si>
  <si>
    <t>relationship--0d4145da-e755-465f-a6fe-057ce43c627d</t>
  </si>
  <si>
    <t>[Darkhotel](https://attack.mitre.org/groups/G0012) has collected the hostname, OS version, service pack version, and the processor architecture from the victim’s machine.(Citation: Securelist Darkhotel Aug 2015)(Citation: Microsoft DUBNIUM July 2016)</t>
  </si>
  <si>
    <t>relationship--2c44970b-616d-401e-b9ed-72ac39ca5709</t>
  </si>
  <si>
    <t>[Darkhotel](https://attack.mitre.org/groups/G0012) has collected the IP address and network adapter information from the victim’s machine.(Citation: Securelist Darkhotel Aug 2015)(Citation: Microsoft DUBNIUM July 2016)</t>
  </si>
  <si>
    <t>relationship--ba18af0c-8b4d-4be0-9b62-f29207856ea9</t>
  </si>
  <si>
    <t>[Darkhotel](https://attack.mitre.org/groups/G0012) malware can obtain system time from a compromised host.(Citation: Lastline DarkHotel Just In Time Decryption Nov 2015)</t>
  </si>
  <si>
    <t>relationship--9158696f-fdc6-4869-a395-5d94c7c13d26</t>
  </si>
  <si>
    <t>[Darkhotel](https://attack.mitre.org/groups/G0012) used a virus that propagates by infecting executables stored on shared drives.(Citation: Kaspersky Darkhotel)</t>
  </si>
  <si>
    <t>relationship--27b05a62-5310-40d9-9e49-b4dce3afad55</t>
  </si>
  <si>
    <t>[APT39](https://attack.mitre.org/groups/G0087) has used a command line utility and a network scanner written in python.(Citation: BitDefender Chafer May 2020)(Citation: FBI FLASH APT39 September 2020)</t>
  </si>
  <si>
    <t>relationship--c906ddd0-e3fb-42ad-84cb-84ca093ddbb2</t>
  </si>
  <si>
    <t>[Darkhotel](https://attack.mitre.org/groups/G0012) malware has employed just-in-time decryption of strings to evade sandbox detection.(Citation: Lastline DarkHotel Just In Time Decryption Nov 2015)</t>
  </si>
  <si>
    <t>relationship--7cc93842-6c19-4d5c-8e9b-81dfa58e859e</t>
  </si>
  <si>
    <t>[BRONZE BUTLER](https://attack.mitre.org/groups/G0060) has made use of Python-based remote access tools.(Citation: Trend Micro Tick November 2019)</t>
  </si>
  <si>
    <t>relationship--138fb337-c378-43a3-bacb-54f40696fb6b</t>
  </si>
  <si>
    <t>[Cinnamon Tempest](https://attack.mitre.org/groups/G1021) has used a customized version of the [Impacket](https://attack.mitre.org/software/S0357) wmiexec.py module to create renamed output files.(Citation: Microsoft Ransomware as a Service)</t>
  </si>
  <si>
    <t>relationship--a0b1ab1f-9427-411a-9eba-649da629adaf</t>
  </si>
  <si>
    <t>[Dragonfly](https://attack.mitre.org/groups/G0035) has used various types of scripting to perform operations, including Python scripts. The group was observed installing Python 2.7 on a victim.(Citation: US-CERT TA18-074A)</t>
  </si>
  <si>
    <t>relationship--f35c994e-80a6-414a-ab81-1a2eb5fd0829</t>
  </si>
  <si>
    <t>[Earth Lusca](https://attack.mitre.org/groups/G1006) used Python scripts for port scanning or building reverse shells.(Citation: TrendMicro EarthLusca 2022)</t>
  </si>
  <si>
    <t>relationship--6e6f9a76-23b6-4474-abc1-3d477284c220</t>
  </si>
  <si>
    <t>[Kimsuky](https://attack.mitre.org/groups/G0094) has used a macOS Python implant to gather data as well as MailFetcher.py code to automatically collect email data.(Citation: CISA AA20-301A Kimsuky)(Citation: KISA Operation Muzabi)</t>
  </si>
  <si>
    <t>relationship--f8372a2e-6db4-4353-9635-b1fcac9f90ed</t>
  </si>
  <si>
    <t>06 November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</si>
  <si>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</si>
  <si>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relationship--532feb00-b2ba-4cf6-81e8-57750d30b039</t>
  </si>
  <si>
    <t>13 September 2019</t>
  </si>
  <si>
    <t>[MuddyWater](https://attack.mitre.org/groups/G0069) has developed tools in Python including [Out1](https://attack.mitre.org/software/S0594).(Citation: Trend Micro Muddy Water March 2021)</t>
  </si>
  <si>
    <t>relationship--95dce028-9046-4bcf-a949-2a0bc40d5038</t>
  </si>
  <si>
    <t>[Rocke](https://attack.mitre.org/groups/G0106) has used Python-based malware to install and spread their coinminer.(Citation: Anomali Rocke March 2019)</t>
  </si>
  <si>
    <t>relationship--521c66b9-fe52-4c2b-bc32-8ed3d98c7a71</t>
  </si>
  <si>
    <t>[Dragonfly](https://attack.mitre.org/groups/G0035) has added newly created accounts to the administrators group to maintain elevated access.(Citation: US-CERT TA18-074A)</t>
  </si>
  <si>
    <t>relationship--a8ad10f7-be41-4fb7-805b-f3b227e56b26</t>
  </si>
  <si>
    <t>[Dragonfly](https://attack.mitre.org/groups/G0035) has compressed data into .zip files prior to exfiltration.(Citation: US-CERT TA18-074A)</t>
  </si>
  <si>
    <t>relationship--0082e86b-a7b7-496b-af03-88785b6c8fbb</t>
  </si>
  <si>
    <t>[Dragonfly](https://attack.mitre.org/groups/G0035) has attempted to brute force credentials to gain access.(Citation: CISA AA20-296A Berserk Bear December 2020)</t>
  </si>
  <si>
    <t>relationship--d9bdae16-d3b3-4260-b1ef-2624cf4e836c</t>
  </si>
  <si>
    <t>10 December 2021</t>
  </si>
  <si>
    <t xml:space="preserve">[Tonto Team](https://attack.mitre.org/groups/G0131) has used Python-based tools for execution.(Citation: TrendMicro Tonto Team October 2020) </t>
  </si>
  <si>
    <t>relationship--27f561f4-2631-4d82-b384-4e7a208ba484</t>
  </si>
  <si>
    <t>[Turla](https://attack.mitre.org/groups/G0010) has used IronPython scripts as part of the [IronNetInjector](https://attack.mitre.org/software/S0581) toolchain to drop payloads.(Citation: Unit 42 IronNetInjector February 2021 )</t>
  </si>
  <si>
    <t>relationship--afea3455-9565-4e5d-b431-e845ec1722d2</t>
  </si>
  <si>
    <t>25 February 2021</t>
  </si>
  <si>
    <t>20 May 2022</t>
  </si>
  <si>
    <t>[Dragonfly](https://attack.mitre.org/groups/G0035) has used the command line for execution.(Citation: US-CERT TA18-074A)</t>
  </si>
  <si>
    <t>relationship--769a2214-5e04-4290-a172-b770f8bb223e</t>
  </si>
  <si>
    <t>[ZIRCONIUM](https://attack.mitre.org/groups/G0128) has used Python-based implants to interact with compromised hosts.(Citation: Google Election Threats October 2020)(Citation: Zscaler APT31 Covid-19 October 2020)</t>
  </si>
  <si>
    <t>relationship--3b689978-c74b-48e6-8d5e-73b3a6a6ea9d</t>
  </si>
  <si>
    <t>[Dragonfly](https://attack.mitre.org/groups/G0035) has collected data from local victim systems.(Citation: US-CERT TA18-074A)</t>
  </si>
  <si>
    <t>relationship--6f54be53-193e-49c0-aa8e-2b24caf436fd</t>
  </si>
  <si>
    <t>[APT32](https://attack.mitre.org/groups/G0050) has used JavaScript for drive-by downloads and C2 communications.(Citation: Cybereason Cobalt Kitty 2017)(Citation: Volexity Ocean Lotus November 2020)</t>
  </si>
  <si>
    <t>relationship--18771b0e-2d4b-4f76-ae1e-9cdac1c77cd0</t>
  </si>
  <si>
    <t>[Earth Lusca](https://attack.mitre.org/groups/G1006) has manipulated legitimate websites to inject malicious JavaScript code as part of their watering hole operations.(Citation: TrendMicro EarthLusca 2022)</t>
  </si>
  <si>
    <t>relationship--4504384f-f832-4ec2-87b0-b8dfc2208083</t>
  </si>
  <si>
    <t>02 September 2022</t>
  </si>
  <si>
    <t>[Ember Bear](https://attack.mitre.org/groups/G1003) has used JavaScript to execute malicious code on a victim's machine.(Citation: Palo Alto Unit 42 OutSteel SaintBot February 2022 )</t>
  </si>
  <si>
    <t>relationship--9e6ca313-671b-4157-89f5-377d81c1355d</t>
  </si>
  <si>
    <t>[Dragonfly](https://attack.mitre.org/groups/G0035) has compromised targets via strategic web compromise (SWC) utilizing a custom exploit kit.(Citation: Secureworks IRON LIBERTY July 2019)(Citation: US-CERT TA18-074A)(Citation: Gigamon Berserk Bear October 2021)</t>
  </si>
  <si>
    <t>relationship--5253d038-08a8-4d17-9549-bbcf67c37603</t>
  </si>
  <si>
    <t>12 August 2020</t>
  </si>
  <si>
    <t>Evilnum</t>
  </si>
  <si>
    <t>G0120</t>
  </si>
  <si>
    <t>intrusion-set--1f0f9a14-11aa-49aa-9174-bcd0eaa979de</t>
  </si>
  <si>
    <t>[Evilnum](https://attack.mitre.org/groups/G0120) has used malicious JavaScript files on the victim's machine.(Citation: ESET EvilNum July 2020)</t>
  </si>
  <si>
    <t>relationship--ea3b16db-6b34-4171-9dec-7ce618f49dee</t>
  </si>
  <si>
    <t>[Dragonfly](https://attack.mitre.org/groups/G0035) has conducted SQL injection attacks, exploited vulnerabilities CVE-2019-19781 and CVE-2020-0688 for Citrix and MS Exchange, and CVE-2018-13379 for Fortinet VPNs.(Citation: CISA AA20-296A Berserk Bear December 2020)</t>
  </si>
  <si>
    <t>relationship--d06cd799-f61b-460e-a287-e58e8ff39022</t>
  </si>
  <si>
    <t>[Dragonfly](https://attack.mitre.org/groups/G0035) has exploited CVE-2011-0611 in Adobe Flash Player to gain execution on a targeted system.(Citation: Gigamon Berserk Bear October 2021)</t>
  </si>
  <si>
    <t>relationship--2ecdcdb3-6aa2-4888-921f-e9506ebbd00c</t>
  </si>
  <si>
    <t>[Dragonfly](https://attack.mitre.org/groups/G0035) has exploited a Windows Netlogon vulnerability (CVE-2020-1472) to obtain access to Windows Active Directory servers.(Citation: CISA AA20-296A Berserk Bear December 2020)</t>
  </si>
  <si>
    <t>relationship--f2aa88d9-852b-4932-9881-d9c6f5d89779</t>
  </si>
  <si>
    <t>[Dragonfly](https://attack.mitre.org/groups/G0035) has used VPNs and Outlook Web Access (OWA) to maintain access to victim networks.(Citation: US-CERT TA18-074A)(Citation: CISA AA20-296A Berserk Bear December 2020)</t>
  </si>
  <si>
    <t>relationship--cc6b3d5d-f77d-4c83-b484-1f2516133950</t>
  </si>
  <si>
    <t>[FIN6](https://attack.mitre.org/groups/G0037) has used malicious JavaScript to steal payment card data from e-commerce sites.(Citation: Trend Micro FIN6 October 2019)</t>
  </si>
  <si>
    <t>relationship--31221040-295a-437a-ac4a-d85e0b5d9122</t>
  </si>
  <si>
    <t>[Dragonfly](https://attack.mitre.org/groups/G0035) has used a batch script to gather folder and file names from victim hosts.(Citation: US-CERT TA18-074A)(Citation: Gigamon Berserk Bear October 2021)(Citation: CISA AA20-296A Berserk Bear December 2020)</t>
  </si>
  <si>
    <t>relationship--21382ce2-a504-4adf-81d2-dc1306285553</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</si>
  <si>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</si>
  <si>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relationship--db7707d7-5334-47b3-b203-0ee4fcbae5e9</t>
  </si>
  <si>
    <t>08 December 2021</t>
  </si>
  <si>
    <t>[Higaisa](https://attack.mitre.org/groups/G0126) used JavaScript to execute additional files.(Citation: Malwarebytes Higaisa 2020)(Citation: Zscaler Higaisa 2020)(Citation: PTSecurity Higaisa 2020)</t>
  </si>
  <si>
    <t>relationship--8ef60c8b-f178-4b78-b5c4-76747e075d84</t>
  </si>
  <si>
    <t>[Dragonfly](https://attack.mitre.org/groups/G0035) has copied and installed tools for operations once in the victim environment.(Citation: US-CERT TA18-074A)</t>
  </si>
  <si>
    <t>relationship--cb54c094-5614-4d45-ab13-c00ab2cdb114</t>
  </si>
  <si>
    <t>[Indrik Spider](https://attack.mitre.org/groups/G0119) has used malicious JavaScript files for several components of their attack.(Citation: Symantec WastedLocker June 2020)</t>
  </si>
  <si>
    <t>relationship--b8fbce12-deae-4655-ac96-e23ebbeef624</t>
  </si>
  <si>
    <t>[Kimsuky](https://attack.mitre.org/groups/G0094) has used JScript for logging and downloading additional tools.(Citation: VirusBulletin Kimsuky October 2019)(Citation: CISA AA20-301A Kimsuky)</t>
  </si>
  <si>
    <t>relationship--98b90b49-f152-4eb5-8bb7-3b6c68bf9646</t>
  </si>
  <si>
    <t>02 November 2020</t>
  </si>
  <si>
    <t xml:space="preserve">[LazyScripter](https://attack.mitre.org/groups/G0140) has used JavaScript in its attacks.(Citation: MalwareBytes LazyScripter Feb 2021) </t>
  </si>
  <si>
    <t>relationship--67d072c0-3439-4a61-9a67-fb3f2b72d04e</t>
  </si>
  <si>
    <t>[Leafminer](https://attack.mitre.org/groups/G0077) infected victims using JavaScript code.(Citation: Symantec Leafminer July 2018)</t>
  </si>
  <si>
    <t>relationship--cd45bd64-3793-49e7-82d0-9cdabf417d61</t>
  </si>
  <si>
    <t>[Dragonfly](https://attack.mitre.org/groups/G0035) has created accounts disguised as legitimate backup and service accounts as well as an email administration account.(Citation: US-CERT TA18-074A)</t>
  </si>
  <si>
    <t>relationship--a0d99ee4-f154-42a0-8984-8e76d3e155c9</t>
  </si>
  <si>
    <t>[Dragonfly](https://attack.mitre.org/groups/G0035) has modified the Registry to perform multiple techniques through the use of [Reg](https://attack.mitre.org/software/S0075).(Citation: US-CERT TA18-074A)</t>
  </si>
  <si>
    <t>relationship--99c360a2-7395-46e4-88fc-dbd757bed5bf</t>
  </si>
  <si>
    <t xml:space="preserve">[Molerats](https://attack.mitre.org/groups/G0021) used various implants, including those built with JS, on target machines.(Citation: Kaspersky MoleRATs April 2019)	</t>
  </si>
  <si>
    <t>relationship--cbba2f85-d5f4-4306-a219-5eea6c59dbb6</t>
  </si>
  <si>
    <t>[Dragonfly](https://attack.mitre.org/groups/G0035) has identified and browsed file servers in the victim network, sometimes , viewing files pertaining to ICS or Supervisory Control and Data Acquisition (SCADA) systems.(Citation: US-CERT TA18-074A)</t>
  </si>
  <si>
    <t>relationship--d2f19ee3-8e1c-46e4-b803-e8b3fa36f62e</t>
  </si>
  <si>
    <t>[MoustachedBouncer](https://attack.mitre.org/groups/G1019) has used JavaScript to deliver malware hosted on HTML pages.(Citation: MoustachedBouncer ESET August 2023)</t>
  </si>
  <si>
    <t>relationship--396056dc-8657-418c-9c7a-4468878af204</t>
  </si>
  <si>
    <t>25 September 2023</t>
  </si>
  <si>
    <t>[MuddyWater](https://attack.mitre.org/groups/G0069) has used JavaScript files to execute its [POWERSTATS](https://attack.mitre.org/software/S0223) payload.(Citation: ClearSky MuddyWater Nov 2018)(Citation: FireEye MuddyWater Mar 2018)(Citation: DHS CISA AA22-055A MuddyWater February 2022)</t>
  </si>
  <si>
    <t>relationship--435c288d-1e10-4610-bf41-531390e5a650</t>
  </si>
  <si>
    <t>25 April 2021</t>
  </si>
  <si>
    <t>27 September 2022</t>
  </si>
  <si>
    <t>[Sidewinder](https://attack.mitre.org/groups/G0121) has used JavaScript to drop and execute malware loaders.(Citation: ATT Sidewinder January 2021)(Citation: Rewterz Sidewinder COVID-19 June 2020)</t>
  </si>
  <si>
    <t>relationship--326d0ed6-35a6-452e-a8a2-ab2a7e034faa</t>
  </si>
  <si>
    <t>[Dragonfly](https://attack.mitre.org/groups/G0035) has queried the Registry to identify victim information.(Citation: US-CERT TA18-074A)</t>
  </si>
  <si>
    <t>relationship--4d5240d1-508f-4cf0-bf38-9f9276894cbf</t>
  </si>
  <si>
    <t>[TA505](https://attack.mitre.org/groups/G0092) has used JavaScript for code execution.(Citation: Proofpoint TA505 Sep 2017)(Citation: Proofpoint TA505 June 2018)</t>
  </si>
  <si>
    <t>relationship--6f57b4eb-ba87-4755-9b96-3715e1da1de1</t>
  </si>
  <si>
    <t xml:space="preserve">[Turla](https://attack.mitre.org/groups/G0010) has used various JavaScript-based backdoors.(Citation: ESET Turla Mosquito Jan 2018)	</t>
  </si>
  <si>
    <t>relationship--0c4e4578-3bb1-4c9a-9dc8-af3b7368ada9</t>
  </si>
  <si>
    <t>[Dragonfly](https://attack.mitre.org/groups/G0035) has likely obtained a list of hosts in the victim environment.(Citation: US-CERT TA18-074A)</t>
  </si>
  <si>
    <t>relationship--f5362c13-271a-486c-8665-996367599fd8</t>
  </si>
  <si>
    <t>[Dragonfly](https://attack.mitre.org/groups/G0035) has performed screen captures of victims, including by using a tool, scr.exe (which matched the hash of ScreenUtil).(Citation: US-CERT TA18-074A)(Citation: Symantec Dragonfly Sept 2017)(Citation: Gigamon Berserk Bear October 2021)</t>
  </si>
  <si>
    <t>relationship--08b30f76-ca12-4d2c-9345-ee51bfd54e9f</t>
  </si>
  <si>
    <t>[TeamTNT](https://attack.mitre.org/groups/G0139) has leveraged AWS CLI to enumerate cloud environments with compromised credentials.(Citation: Talos TeamTNT)</t>
  </si>
  <si>
    <t>relationship--da4059ab-c858-4df1-94e0-25db2d6ea136</t>
  </si>
  <si>
    <t>AutoHotKey &amp; AutoIT</t>
  </si>
  <si>
    <t>attack-pattern--3a32740a-11b0-4bcf-b0a9-3abd0f6d3cd5</t>
  </si>
  <si>
    <t>[APT39](https://attack.mitre.org/groups/G0087) has utilized AutoIt malware scripts embedded in Microsoft Office documents or malicious links.(Citation: FBI FLASH APT39 September 2020)</t>
  </si>
  <si>
    <t>relationship--6b9c3bc4-8805-4074-9a0c-ef3d4c69656c</t>
  </si>
  <si>
    <t>Local Groups</t>
  </si>
  <si>
    <t>attack-pattern--a01bf75f-00b2-4568-a58f-565ff9bf202b</t>
  </si>
  <si>
    <t>[Chimera](https://attack.mitre.org/groups/G0114) has used &lt;code&gt;net localgroup administrators&lt;/code&gt; to identify  accounts with local administrative rights.(Citation: NCC Group Chimera January 2021)</t>
  </si>
  <si>
    <t>relationship--95747003-2c4a-4e4a-ad9d-fde75f04f406</t>
  </si>
  <si>
    <t>[HEXANE](https://attack.mitre.org/groups/G1001) has run `net localgroup` to enumerate local groups.(Citation: Kaspersky Lyceum October 2021)</t>
  </si>
  <si>
    <t>relationship--5c8e77a8-03f4-4581-a893-a07016bc155f</t>
  </si>
  <si>
    <t>31 August 2022</t>
  </si>
  <si>
    <t>[OilRig](https://attack.mitre.org/groups/G0049) has used &lt;code&gt;net localgroup administrators&lt;/code&gt; to find local administrators on compromised systems.(Citation: Palo Alto OilRig May 2016)</t>
  </si>
  <si>
    <t>relationship--d39e3775-9221-4020-b826-edc111e36c7c</t>
  </si>
  <si>
    <t>[Dragonfly](https://attack.mitre.org/groups/G0035) has used batch scripts to enumerate network information, including information about trusts, zones, and the domain.(Citation: US-CERT TA18-074A)</t>
  </si>
  <si>
    <t>relationship--1aa94645-05e8-40ce-b8b7-c83a4e03d4e2</t>
  </si>
  <si>
    <t>[Dragonfly](https://attack.mitre.org/groups/G0035) used the command &lt;code&gt;query user&lt;/code&gt; on victim hosts.(Citation: US-CERT TA18-074A)</t>
  </si>
  <si>
    <t>relationship--e13ba463-59c5-4e50-9aeb-420ab5e677db</t>
  </si>
  <si>
    <t>[Dragonfly](https://attack.mitre.org/groups/G0035) has injected SMB URLs into malicious Word spearphishing attachments to initiate [Forced Authentication](https://attack.mitre.org/techniques/T1187).(Citation: US-CERT TA18-074A)</t>
  </si>
  <si>
    <t>relationship--26c62507-1a2b-4235-b80c-d5f7f52d1c95</t>
  </si>
  <si>
    <t>[Tonto Team](https://attack.mitre.org/groups/G0131) has used the &lt;code&gt;ShowLocalGroupDetails&lt;/code&gt; command to identify administrator, user, and guest accounts on a compromised host.(Citation: TrendMicro Tonto Team October 2020)</t>
  </si>
  <si>
    <t>relationship--481fedde-ac7d-4d1b-a70a-b90ccd7acc52</t>
  </si>
  <si>
    <t>[Dragonfly](https://attack.mitre.org/groups/G0035) has compromised user credentials and used valid accounts for operations.(Citation: US-CERT TA18-074A)(Citation: Gigamon Berserk Bear October 2021)(Citation: CISA AA20-296A Berserk Bear December 2020)</t>
  </si>
  <si>
    <t>relationship--1896ca51-adf4-4a3b-be89-1aae18465741</t>
  </si>
  <si>
    <t>[Turla](https://attack.mitre.org/groups/G0010) has used &lt;code&gt;net localgroup&lt;/code&gt; and &lt;code&gt;net localgroup Administrators&lt;/code&gt; to enumerate group information, including members of the local administrators group.(Citation: ESET ComRAT May 2020)</t>
  </si>
  <si>
    <t>relationship--059cc1e2-9570-4760-8137-d3d71b66bb78</t>
  </si>
  <si>
    <t xml:space="preserve">
[Volt Typhoon](https://attack.mitre.org/groups/G1017) has run `net localgroup administrators` in compromised environments to enumerate accounts.(Citation: Joint Cybersecurity Advisory Volt Typhoon June 2023)
</t>
  </si>
  <si>
    <t>relationship--c08d8f49-5cca-4463-81db-bb80cc9a7af6</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</si>
  <si>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</si>
  <si>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relationship--7d047513-5fbf-4d9e-8a5d-54317123e34c</t>
  </si>
  <si>
    <t>[Dragonfly](https://attack.mitre.org/groups/G0035) has used batch scripts to enumerate administrators and users in the domain.(Citation: US-CERT TA18-074A)</t>
  </si>
  <si>
    <t>relationship--c0a0d653-ff95-4c77-a129-c7f3398a56ca</t>
  </si>
  <si>
    <t>[Inception](https://attack.mitre.org/groups/G0100) has used specific malware modules to gather domain membership.(Citation: Symantec Inception Framework March 2018)</t>
  </si>
  <si>
    <t>relationship--bcf90f77-1b2b-46e2-914b-051e51a2d409</t>
  </si>
  <si>
    <t>[Ke3chang](https://attack.mitre.org/groups/G0004) performs discovery of permission groups &lt;code&gt;net group /domain&lt;/code&gt;.(Citation: Mandiant Operation Ke3chang November 2014)</t>
  </si>
  <si>
    <t>relationship--b368c7c2-a593-45cb-b557-aac668a02656</t>
  </si>
  <si>
    <t>EXOTIC LILY</t>
  </si>
  <si>
    <t>G1011</t>
  </si>
  <si>
    <t>intrusion-set--129f2f77-1ab2-4c35-bd5e-21260cee92af</t>
  </si>
  <si>
    <t>[EXOTIC LILY](https://attack.mitre.org/groups/G1011) has used malicious documents containing exploits for CVE-2021-40444 affecting Microsoft MSHTML.(Citation: Google EXOTIC LILY March 2022)</t>
  </si>
  <si>
    <t>relationship--4f195e59-5f23-45d9-b48e-d0d0a0152b72</t>
  </si>
  <si>
    <t>18 August 2022</t>
  </si>
  <si>
    <t>[LAPSUS$](https://attack.mitre.org/groups/G1004) has used the AD Explorer tool to enumerate groups on a victim's network.(Citation: MSTIC DEV-0537 Mar 2022)</t>
  </si>
  <si>
    <t>relationship--0c472bde-ea1e-48b4-bd55-a32f276b0b13</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</si>
  <si>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</si>
  <si>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relationship--409581f2-270d-43ce-8044-34bc09874548</t>
  </si>
  <si>
    <t>T1597</t>
  </si>
  <si>
    <t>Search Closed Sources</t>
  </si>
  <si>
    <t>attack-pattern--a51eb150-93b1-484b-a503-e51453b127a4</t>
  </si>
  <si>
    <t>[EXOTIC LILY](https://attack.mitre.org/groups/G1011) has searched for information on targeted individuals on business databases including RocketReach and CrunchBase.(Citation: Google EXOTIC LILY March 2022)</t>
  </si>
  <si>
    <t>relationship--a42c4b1f-e145-4bf2-bd5e-fe65ff3e1a24</t>
  </si>
  <si>
    <t>19 August 2022</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</si>
  <si>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</si>
  <si>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</si>
  <si>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15 April 2021</t>
  </si>
  <si>
    <t>(Citation: Google EXOTIC LILY March 2022),</t>
  </si>
  <si>
    <t>T1594</t>
  </si>
  <si>
    <t>Search Victim-Owned Websites</t>
  </si>
  <si>
    <t>attack-pattern--16cdd21f-da65-4e4f-bc04-dd7d198c7b26</t>
  </si>
  <si>
    <t>[EXOTIC LILY](https://attack.mitre.org/groups/G1011) has used contact forms on victim websites to generate phishing e-mails.(Citation: Google EXOTIC LILY March 2022)</t>
  </si>
  <si>
    <t>relationship--93450717-845e-4cd8-b1ac-3a842251a331</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</si>
  <si>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</si>
  <si>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</si>
  <si>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</si>
  <si>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(Citation: KISA Operation Muzabi),(Citation: Google EXOTIC LILY March 2022),(Citation: Proofpoint TA407 September 2019),(Citation: Volexity Ivanti Zero-Day Exploitation January 2024),(Citation: US District Court Indictment GRU Unit 74455 October 2020),(Citation: Phish Labs Silent Librarian),(Citation: DOJ Iran Indictments March 2018),</t>
  </si>
  <si>
    <t>[ToddyCat](https://attack.mitre.org/groups/G1022) has executed `net group "domain admins" /dom` for discovery on compromised machines.(Citation: Kaspersky ToddyCat Check Logs October 2023)</t>
  </si>
  <si>
    <t>relationship--333f527e-15e1-4760-a03b-c1ca4edc351b</t>
  </si>
  <si>
    <t>[Turla](https://attack.mitre.org/groups/G0010) has used &lt;code&gt;net group "Domain Admins" /domain&lt;/code&gt; to identify domain administrators.(Citation: ESET ComRAT May 2020)</t>
  </si>
  <si>
    <t>relationship--bcd2cfa1-793c-40a7-9920-614539e651a7</t>
  </si>
  <si>
    <t>[Volt Typhoon](https://attack.mitre.org/groups/G1017) has run `net group` in compromised environments to discover domain groups.(Citation: Secureworks BRONZE SILHOUETTE May 2023)</t>
  </si>
  <si>
    <t>relationship--3e17459a-edb2-471c-87b0-1315f3500ab6</t>
  </si>
  <si>
    <t>[APT32](https://attack.mitre.org/groups/G0050) has cleared select event log entries.(Citation: FireEye APT32 May 2017)</t>
  </si>
  <si>
    <t>relationship--885cd1fe-9e7b-4e94-a6cc-01bb8ad655fd</t>
  </si>
  <si>
    <t>[APT38](https://attack.mitre.org/groups/G0082) clears Window Event logs and Sysmon logs from the system.(Citation: FireEye APT38 Oct 2018)</t>
  </si>
  <si>
    <t>relationship--69b349cf-c086-497b-8339-514d4a448bfe</t>
  </si>
  <si>
    <t>[EXOTIC LILY](https://attack.mitre.org/groups/G1011) has used file-sharing services including WeTransfer, TransferNow, and OneDrive to deliver payloads.(Citation: Google EXOTIC LILY March 2022)</t>
  </si>
  <si>
    <t>relationship--9094f15c-c60c-4366-8c1b-22f21e1156b8</t>
  </si>
  <si>
    <t>[APT41](https://attack.mitre.org/groups/G0096) attempted to remove evidence of some of its activity by clearing Windows security and system events.(Citation: FireEye APT41 Aug 2019)</t>
  </si>
  <si>
    <t>relationship--4cbd1250-5e79-46c0-b38f-83bd5942f44c</t>
  </si>
  <si>
    <t>[Chimera](https://attack.mitre.org/groups/G0114) has cleared event logs on compromised hosts.(Citation: NCC Group Chimera January 2021)</t>
  </si>
  <si>
    <t>relationship--4684788a-b196-4a91-b4ad-18e93beb9ffb</t>
  </si>
  <si>
    <t>[Dragonfly](https://attack.mitre.org/groups/G0035) has cleared Windows event logs and other logs produced by tools they used, including system, security, terminal services, remote services, and audit logs. The actors also deleted specific Registry keys.(Citation: US-CERT TA18-074A)</t>
  </si>
  <si>
    <t>relationship--6a8f9492-678f-42c7-8f61-a335c78ee85c</t>
  </si>
  <si>
    <t>FIN5</t>
  </si>
  <si>
    <t>G0053</t>
  </si>
  <si>
    <t>intrusion-set--85403903-15e0-4f9f-9be4-a259ecad4022</t>
  </si>
  <si>
    <t>[FIN5](https://attack.mitre.org/groups/G0053) has cleared event logs from victims.(Citation: Mandiant FIN5 GrrCON Oct 2016)</t>
  </si>
  <si>
    <t>relationship--9b43f780-6a8b-477f-826f-c45e867749c9</t>
  </si>
  <si>
    <t>[Earth Lusca](https://attack.mitre.org/groups/G1006) has used [certutil](https://attack.mitre.org/software/S0160) to decode a string into a cabinet file.(Citation: TrendMicro EarthLusca 2022)</t>
  </si>
  <si>
    <t>relationship--52a5b303-b759-424e-86b8-5c855976e5ea</t>
  </si>
  <si>
    <t>01 July 2022</t>
  </si>
  <si>
    <t>[Earth Lusca](https://attack.mitre.org/groups/G1006) has used [Nltest](https://attack.mitre.org/software/S0359) to obtain information about domain controllers.(Citation: TrendMicro EarthLusca 2022)</t>
  </si>
  <si>
    <t>relationship--a38efb2d-3014-4196-b936-326a9a65ee83</t>
  </si>
  <si>
    <t>[FIN8](https://attack.mitre.org/groups/G0061) has cleared logs during post compromise cleanup activities.(Citation: FireEye Know Your Enemy FIN8 Aug 2016)</t>
  </si>
  <si>
    <t>relationship--1083404f-57df-48dc-a3b9-8c60fb5fd2f7</t>
  </si>
  <si>
    <t>[Earth Lusca](https://attack.mitre.org/groups/G1006) has performed watering hole attacks.(Citation: TrendMicro EarthLusca 2022)</t>
  </si>
  <si>
    <t>relationship--29a1fc8a-58c3-4465-b170-d9ec7c2d4d22</t>
  </si>
  <si>
    <t>[Indrik Spider](https://attack.mitre.org/groups/G0119) has used [Cobalt Strike](https://attack.mitre.org/software/S0154) to empty log files.(Citation: Symantec WastedLocker June 2020)</t>
  </si>
  <si>
    <t>relationship--4e45ac56-f9c8-4271-a3c8-1a618817945b</t>
  </si>
  <si>
    <t>[Earth Lusca](https://attack.mitre.org/groups/G1006) has compromised victims by directly exploiting vulnerabilities of public-facing servers, including those associated with Microsoft Exchange and Oracle GlassFish.(Citation: TrendMicro EarthLusca 2022)</t>
  </si>
  <si>
    <t>relationship--b8012238-cfd9-4c5b-8759-8d86f0d6f933</t>
  </si>
  <si>
    <t>[Earth Lusca](https://attack.mitre.org/groups/G1006) has used [Mimikatz](https://attack.mitre.org/software/S0002) to exploit a domain controller via the ZeroLogon exploit (CVE-2020-1472).(Citation: TrendMicro EarthLusca 2022)</t>
  </si>
  <si>
    <t>relationship--495db551-b69c-482e-b242-831011c054f7</t>
  </si>
  <si>
    <t>Clear Linux or Mac System Logs</t>
  </si>
  <si>
    <t>attack-pattern--2bce5b30-7014-4a5d-ade7-12913fe6ac36</t>
  </si>
  <si>
    <t>[Rocke](https://attack.mitre.org/groups/G0106) has cleared log files within the /var/log/ folder.(Citation: Anomali Rocke March 2019)</t>
  </si>
  <si>
    <t>relationship--93b62fc4-f024-4482-9ea1-041bc3d29bfd</t>
  </si>
  <si>
    <t>[TeamTNT](https://attack.mitre.org/groups/G0139) has removed system logs from &lt;code&gt;/var/log/syslog&lt;/code&gt;.(Citation: Aqua TeamTNT August 2020)</t>
  </si>
  <si>
    <t>relationship--8453fdfe-a4b8-4f99-86e1-4110e8d24440</t>
  </si>
  <si>
    <t>[APT41](https://attack.mitre.org/groups/G0096) attempted to remove evidence of some of its activity by deleting Bash histories.(Citation: FireEye APT41 Aug 2019)</t>
  </si>
  <si>
    <t>relationship--f8838a1f-3a62-40cc-98dd-55943091fcef</t>
  </si>
  <si>
    <t>[APT5](https://attack.mitre.org/groups/G1023) has cleared the command history on targeted ESXi servers.(Citation: Mandiant Pulse Secure Update May 2021)</t>
  </si>
  <si>
    <t>relationship--e062ec0b-3be4-42c6-8dba-7a8a8270bbd9</t>
  </si>
  <si>
    <t>[Magic Hound](https://attack.mitre.org/groups/G0059) has removed mailbox export requests from compromised Exchange servers.(Citation: DFIR Report APT35 ProxyShell March 2022)</t>
  </si>
  <si>
    <t>relationship--b5cd5028-8d4c-4564-921e-be3a34a5212d</t>
  </si>
  <si>
    <t>26 May 2022</t>
  </si>
  <si>
    <t>[Earth Lusca](https://attack.mitre.org/groups/G1006) modified the registry using the command &lt;code&gt;reg add “HKEY_CURRENT_USER\Environment” /v UserInitMprLogonScript /t REG_SZ /d “[file path]”&lt;/code&gt; for persistence.(Citation: TrendMicro EarthLusca 2022)</t>
  </si>
  <si>
    <t>relationship--83aedf08-e8eb-4c18-80c1-727ddb0f1d07</t>
  </si>
  <si>
    <t>[TeamTNT](https://attack.mitre.org/groups/G0139) has cleared command history with &lt;code&gt;history -c&lt;/code&gt;.(Citation: Trend Micro TeamTNT)(Citation: Cisco Talos Intelligence Group)</t>
  </si>
  <si>
    <t>relationship--52068869-8ef9-4c84-913c-0c171ba9c30f</t>
  </si>
  <si>
    <t>[Earth Lusca](https://attack.mitre.org/groups/G1006) used Base64 to encode strings.(Citation: TrendMicro EarthLusca 2022)</t>
  </si>
  <si>
    <t>relationship--c74dfd33-e17a-4fc7-b2bd-154499fc3ac2</t>
  </si>
  <si>
    <t>[APT18](https://attack.mitre.org/groups/G0026) actors deleted tools and batch files from victim systems.(Citation: Dell Lateral Movement)</t>
  </si>
  <si>
    <t>relationship--6175bbbe-1bc1-4562-8c5f-9e437348636a</t>
  </si>
  <si>
    <t>[Earth Lusca](https://attack.mitre.org/groups/G1006) has used [Tasklist](https://attack.mitre.org/software/S0057) to obtain information from a compromised host.(Citation: TrendMicro EarthLusca 2022)</t>
  </si>
  <si>
    <t>relationship--6ef89fa5-cd74-499b-bbc0-3b0d83baeba1</t>
  </si>
  <si>
    <t>[Earth Lusca](https://attack.mitre.org/groups/G1006) adopted Cloudflare as a proxy for compromised servers.(Citation: TrendMicro EarthLusca 2022)</t>
  </si>
  <si>
    <t>relationship--bee75401-9e24-4c5d-9203-0b3cdca01cbf</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</si>
  <si>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</si>
  <si>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relationship--2bb7ed69-8f59-47f3-8d86-f1c1202c7629</t>
  </si>
  <si>
    <t>[Earth Lusca](https://attack.mitre.org/groups/G1006) used the command &lt;code&gt;schtasks /Create /SC ONLOgon /TN WindowsUpdateCheck /TR “[file path]” /ru system&lt;/code&gt; for persistence.(Citation: TrendMicro EarthLusca 2022)</t>
  </si>
  <si>
    <t>relationship--6f1c0538-c9f4-49ad-b934-0714b50c1c45</t>
  </si>
  <si>
    <t>[APT3](https://attack.mitre.org/groups/G0022) has a tool that can delete files.(Citation: FireEye Clandestine Fox)</t>
  </si>
  <si>
    <t>relationship--9b7bf5d9-23a0-4190-80c0-b27b906bafcc</t>
  </si>
  <si>
    <t>[APT32](https://attack.mitre.org/groups/G0050)'s macOS backdoor can receive a “delete” command.(Citation: ESET OceanLotus macOS April 2019)</t>
  </si>
  <si>
    <t>relationship--8029cccc-e198-4326-ac27-67b5968007ee</t>
  </si>
  <si>
    <t>15 April 2019</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</si>
  <si>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</si>
  <si>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relationship--161225df-de21-4715-b4f3-c324c05ff590</t>
  </si>
  <si>
    <t>[APT39](https://attack.mitre.org/groups/G0087) has used malware to delete files after they are deployed on a compromised host.(Citation: FBI FLASH APT39 September 2020)</t>
  </si>
  <si>
    <t>relationship--58a1976b-122d-41df-ae40-b66826ad8f4f</t>
  </si>
  <si>
    <t>[Earth Lusca](https://attack.mitre.org/groups/G1006) used the command &lt;code&gt;ipconfig&lt;/code&gt; to obtain information about network configurations.(Citation: TrendMicro EarthLusca 2022)</t>
  </si>
  <si>
    <t>relationship--e13ab711-012c-4405-87ae-f096d770e367</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</si>
  <si>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</si>
  <si>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relationship--def0dc1a-1c41-44f0-a076-36fb1b98390c</t>
  </si>
  <si>
    <t>[Earth Lusca](https://attack.mitre.org/groups/G1006) collected information on user accounts via the &lt;code&gt;whoami&lt;/code&gt; command.(Citation: TrendMicro EarthLusca 2022)</t>
  </si>
  <si>
    <t>relationship--5fc9189b-7c9b-43f7-8d60-96a1f497e395</t>
  </si>
  <si>
    <t>relationship--aae6444e-c9e5-4965-9499-8aa6d546b58e</t>
  </si>
  <si>
    <t>[APT41](https://attack.mitre.org/groups/G0096) deleted files from the system.(Citation: FireEye APT41 Aug 2019)(Citation: Rostovcev APT41 2021)</t>
  </si>
  <si>
    <t>relationship--56b47ce2-9baa-421b-9187-c780615b97de</t>
  </si>
  <si>
    <t>[APT5](https://attack.mitre.org/groups/G1023) has deleted scripts and web shells to evade detection.(Citation: Mandiant Pulse Secure Zero-Day April 2021)(Citation: Mandiant Pulse Secure Update May 2021)</t>
  </si>
  <si>
    <t>relationship--945d45de-810c-42e9-b37c-ebfbc576dc01</t>
  </si>
  <si>
    <t>[Aquatic Panda](https://attack.mitre.org/groups/G0143) has deleted malicious executables from compromised machines.(Citation: CrowdStrike AQUATIC PANDA December 2021)</t>
  </si>
  <si>
    <t>relationship--02bd0dd0-85cb-439c-a984-973bed485f8e</t>
  </si>
  <si>
    <t>The [BRONZE BUTLER](https://attack.mitre.org/groups/G0060) uploader or malware the uploader uses &lt;code&gt;command&lt;/code&gt; to delete the RAR archives after they have been exfiltrated.(Citation: Secureworks BRONZE BUTLER Oct 2017)</t>
  </si>
  <si>
    <t>relationship--089efdf8-b07a-4cda-aa5d-e60f9501ffd1</t>
  </si>
  <si>
    <t xml:space="preserve">[Chimera](https://attack.mitre.org/groups/G0114) has performed file deletion to evade detection.(Citation: Cycraft Chimera April 2020) </t>
  </si>
  <si>
    <t>relationship--a33d759f-6106-4e67-9452-72b684ab209a</t>
  </si>
  <si>
    <t>[Earth Lusca](https://attack.mitre.org/groups/G1006) used a VBA script to execute WMI.(Citation: TrendMicro EarthLusca 2022)</t>
  </si>
  <si>
    <t>relationship--85216e27-5d58-4d89-8b04-3ef50ed14f95</t>
  </si>
  <si>
    <t>[Dragonfly](https://attack.mitre.org/groups/G0035) has deleted many of its files used during operations as part of cleanup, including removing applications and deleting screenshots.(Citation: US-CERT TA18-074A)</t>
  </si>
  <si>
    <t>relationship--71de7fd6-177c-4964-9f2b-eec22937fded</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</si>
  <si>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</si>
  <si>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relationship--91b22928-d538-4460-a5ff-7a0a5e797430</t>
  </si>
  <si>
    <t>[Evilnum](https://attack.mitre.org/groups/G0120) has deleted files used during infection.(Citation: ESET EvilNum July 2020)</t>
  </si>
  <si>
    <t>relationship--65ce8ea7-b997-4bb3-8fb4-9259567f492b</t>
  </si>
  <si>
    <t>[Elderwood](https://attack.mitre.org/groups/G0066) has used exploitation of endpoint software, including Microsoft Internet Explorer Adobe Flash vulnerabilities, to gain execution. They have also used zero-day exploits.(Citation: Symantec Elderwood Sept 2012)</t>
  </si>
  <si>
    <t>relationship--e1269d18-6cc9-45cc-9c99-06f765bea366</t>
  </si>
  <si>
    <t>The Ritsol backdoor trojan used by [Elderwood](https://attack.mitre.org/groups/G0066) can download files onto a compromised host from a remote location.(Citation: Symantec Ristol May 2012)</t>
  </si>
  <si>
    <t>relationship--f0ef3f47-5651-4638-a007-cb585d3174b0</t>
  </si>
  <si>
    <t>[FIN10](https://attack.mitre.org/groups/G0051) has used batch scripts and scheduled tasks to delete critical system files.(Citation: FireEye FIN10 June 2017)</t>
  </si>
  <si>
    <t>relationship--059f8b03-59f9-45da-9c12-862f50e5fe45</t>
  </si>
  <si>
    <t>[FIN5](https://attack.mitre.org/groups/G0053) uses [SDelete](https://attack.mitre.org/software/S0195) to clean up the environment and attempt to prevent detection.(Citation: Mandiant FIN5 GrrCON Oct 2016)</t>
  </si>
  <si>
    <t>relationship--1ace08c6-0f1a-487d-92b2-6c61c2299270</t>
  </si>
  <si>
    <t>[FIN6](https://attack.mitre.org/groups/G0037) has removed files from victim machines.(Citation: FireEye FIN6 April 2016)</t>
  </si>
  <si>
    <t>relationship--56682d47-48ad-4a8c-9f55-124f7cb90e5b</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</si>
  <si>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</si>
  <si>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relationship--92bc1e7b-6700-4d11-b82e-24284f30c2d7</t>
  </si>
  <si>
    <t>[Gamaredon Group](https://attack.mitre.org/groups/G0047) tools can delete files used during an operation.(Citation: TrendMicro Gamaredon April 2020)(Citation: Symantec Shuckworm January 2022)(Citation: CERT-EE Gamaredon January 2021)</t>
  </si>
  <si>
    <t>relationship--bda5489b-7735-4793-8816-fc2238f6957f</t>
  </si>
  <si>
    <t>Malware used by [Group5](https://attack.mitre.org/groups/G0043) is capable of remotely deleting files from victims.(Citation: Citizen Lab Group5)</t>
  </si>
  <si>
    <t>relationship--a9bc7666-f637-4093-a5bb-4edb61710e45</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</si>
  <si>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</si>
  <si>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relationship--4cd705fd-5192-4248-9627-4f6cf2d4c459</t>
  </si>
  <si>
    <t>[Magic Hound](https://attack.mitre.org/groups/G0059) has deleted and overwrote files to cover tracks.(Citation: Unit 42 Magic Hound Feb 2017)(Citation: FireEye APT35 2018)(Citation: DFIR Phosphorus November 2021)</t>
  </si>
  <si>
    <t>relationship--7f17927d-b371-42c4-bd68-0c5c57e3edab</t>
  </si>
  <si>
    <t>11 January 2023</t>
  </si>
  <si>
    <t xml:space="preserve">[Metador](https://attack.mitre.org/groups/G1013) has quickly deleted `cbd.exe` from a compromised host following the successful deployment of their malware.(Citation: SentinelLabs Metador Sept 2022) </t>
  </si>
  <si>
    <t>relationship--bb98709f-9fa6-473a-a5ad-e3bc533e28fa</t>
  </si>
  <si>
    <t>[Mustang Panda](https://attack.mitre.org/groups/G0129) will delete their tools and files, and kill processes after their objectives are reached.(Citation: Secureworks BRONZE PRESIDENT December 2019)</t>
  </si>
  <si>
    <t>relationship--77a75897-0325-472b-a7d2-2c5f1faf5d46</t>
  </si>
  <si>
    <t>[Ember Bear](https://attack.mitre.org/groups/G1003) has exploited Microsoft Office vulnerability CVE-2017-11882.(Citation: Palo Alto Unit 42 OutSteel SaintBot February 2022 )</t>
  </si>
  <si>
    <t>relationship--5b5f3ef5-7295-4bc7-b35c-f629ecfc9c2e</t>
  </si>
  <si>
    <t>[Ember Bear](https://attack.mitre.org/groups/G1003) has used tools to download malicious code.(Citation: Palo Alto Unit 42 OutSteel SaintBot February 2022 )</t>
  </si>
  <si>
    <t>relationship--9cf8e459-479b-423f-a54f-42ed6b37aaf2</t>
  </si>
  <si>
    <t>[OilRig](https://attack.mitre.org/groups/G0049) has deleted files associated with their payload after execution.(Citation: FireEye APT34 Dec 2017)(Citation: Unit 42 OopsIE! Feb 2018)</t>
  </si>
  <si>
    <t>relationship--51f1d23c-1ccd-4cc4-918c-39e9a66e510b</t>
  </si>
  <si>
    <t>[Patchwork](https://attack.mitre.org/groups/G0040) removed certain files and replaced them so they could not be retrieved.(Citation: TrendMicro Patchwork Dec 2017)</t>
  </si>
  <si>
    <t>relationship--a58cbb63-024b-4b78-8dad-4661ee445212</t>
  </si>
  <si>
    <t xml:space="preserve">[Rocke](https://attack.mitre.org/groups/G0106) has deleted files on infected machines.(Citation: Anomali Rocke March 2019)	</t>
  </si>
  <si>
    <t>relationship--dec705fd-139b-49d6-b0d8-888b2b922a12</t>
  </si>
  <si>
    <t>[Ember Bear](https://attack.mitre.org/groups/G1003) has used an open source batch script to modify Windows Defender registry keys.(Citation: Palo Alto Unit 42 OutSteel SaintBot February 2022 )</t>
  </si>
  <si>
    <t>relationship--3932fe52-ec80-4462-8598-a94a31918c43</t>
  </si>
  <si>
    <t>[Ember Bear](https://attack.mitre.org/groups/G1003) has obfuscated malware to help avoid detection.(Citation: Palo Alto Unit 42 OutSteel SaintBot February 2022 )</t>
  </si>
  <si>
    <t>relationship--612656af-ca71-420c-b013-d1f01c5091a1</t>
  </si>
  <si>
    <t>[Sandworm Team](https://attack.mitre.org/groups/G0034) has used backdoors that can delete files used in an attack from an infected system.(Citation: ESET Telebots Dec 2016)(Citation: ESET Telebots July 2017)</t>
  </si>
  <si>
    <t>relationship--7867218e-78a0-41cf-ada0-8400285b8a1d</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</si>
  <si>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</si>
  <si>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relationship--0b46eb26-ebc0-4fa7-8925-9b775571f793</t>
  </si>
  <si>
    <t>[The White Company](https://attack.mitre.org/groups/G0089) has the ability to delete its malware entirely from the target system.(Citation: Cylance Shaheen Nov 2018)</t>
  </si>
  <si>
    <t>relationship--9d42a47f-ccdc-42f0-9551-11bf5e2a9616</t>
  </si>
  <si>
    <t>[Threat Group-3390](https://attack.mitre.org/groups/G0027) has deleted existing logs and exfiltrated file archives from a victim.(Citation: SecureWorks BRONZE UNION June 2017)(Citation: Trend Micro DRBControl February 2020)</t>
  </si>
  <si>
    <t>relationship--e8193b28-b28a-4ab7-8390-8a5bd4d851b5</t>
  </si>
  <si>
    <t>22 November 2021</t>
  </si>
  <si>
    <t>[Ember Bear](https://attack.mitre.org/groups/G1003) has used Discord's content delivery network (CDN) to deliver malware and malicious scripts to a compromised host.(Citation: Palo Alto Unit 42 OutSteel SaintBot February 2022 )</t>
  </si>
  <si>
    <t>relationship--a02d2ae6-bdeb-4fa0-b1b9-5a0de2b03b6a</t>
  </si>
  <si>
    <t xml:space="preserve">[Tropic Trooper](https://attack.mitre.org/groups/G0081) has deleted dropper files on an infected system using command scripts.(Citation: TrendMicro Tropic Trooper May 2020)	</t>
  </si>
  <si>
    <t>relationship--098a760a-66ce-46e0-938e-86518e450a27</t>
  </si>
  <si>
    <t>[Volt Typhoon](https://attack.mitre.org/groups/G1017) has run `rd /S` to delete their working directories and files.(Citation: Secureworks BRONZE SILHOUETTE May 2023)</t>
  </si>
  <si>
    <t>relationship--c4d3d8d6-95a9-4d1d-bd51-ad736c0a4b41</t>
  </si>
  <si>
    <t>[Wizard Spider](https://attack.mitre.org/groups/G0102) has used file deletion to remove some modules and configurations from an infected host after use.(Citation: CrowdStrike Grim Spider May 2019)</t>
  </si>
  <si>
    <t>relationship--5c252868-1474-4fed-b3b2-07a6d3415034</t>
  </si>
  <si>
    <t>Equation</t>
  </si>
  <si>
    <t>G0020</t>
  </si>
  <si>
    <t>intrusion-set--96e239be-ad99-49eb-b127-3007b8c1bec9</t>
  </si>
  <si>
    <t>[Equation](https://attack.mitre.org/groups/G0020) has used tools with the functionality to search for specific information about the attached hard drive that could be used to identify and overwrite the firmware.(Citation: Kaspersky Equation QA)</t>
  </si>
  <si>
    <t>relationship--062ebca3-abf7-449a-ad84-f04a3cada4dd</t>
  </si>
  <si>
    <t>Network Share Connection Removal</t>
  </si>
  <si>
    <t>attack-pattern--a750a9f6-0bde-4bb3-9aae-1e2786e9780c</t>
  </si>
  <si>
    <t>[Threat Group-3390](https://attack.mitre.org/groups/G0027) has detached network shares after exfiltrating files, likely to evade detection.(Citation: SecureWorks BRONZE UNION June 2017)</t>
  </si>
  <si>
    <t>relationship--dc7cb17d-c3d3-4c3c-b79e-499cede49baa</t>
  </si>
  <si>
    <t>[Evilnum](https://attack.mitre.org/groups/G0120) can collect email credentials from victims.(Citation: ESET EvilNum July 2020)</t>
  </si>
  <si>
    <t>relationship--8b914660-657e-4f6e-a9be-ed51c840875e</t>
  </si>
  <si>
    <t>[Evilnum](https://attack.mitre.org/groups/G0120) can deploy additional components or tools as needed.(Citation: ESET EvilNum July 2020)</t>
  </si>
  <si>
    <t>relationship--acdab071-f314-4671-a794-3c792b559c28</t>
  </si>
  <si>
    <t>28 January 2021</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</si>
  <si>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</si>
  <si>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relationship--71a8ae5e-3a78-49b5-9857-e202d636cedf</t>
  </si>
  <si>
    <t>[APT38](https://attack.mitre.org/groups/G0082) has modified data timestamps to mimic files that are in the same folder on a compromised host.(Citation: CISA AA20-239A BeagleBoyz August 2020)</t>
  </si>
  <si>
    <t>relationship--6fa3a8bd-3a66-4f48-9439-97e5ae3dcac9</t>
  </si>
  <si>
    <t>[EVILNUM](https://attack.mitre.org/software/S0568) has used the malware variant, TerraTV, to run a legitimate TeamViewer application to connect to compromrised machines.(Citation: ESET EvilNum July 2020)</t>
  </si>
  <si>
    <t>relationship--2a5341b9-e987-4687-b8f2-6c798f1ac0ae</t>
  </si>
  <si>
    <t>[APT5](https://attack.mitre.org/groups/G1023) has modified file timestamps.(Citation: Mandiant Pulse Secure Update May 2021)</t>
  </si>
  <si>
    <t>relationship--172391d2-7207-42b0-987b-8760bc58e35a</t>
  </si>
  <si>
    <t>T1539</t>
  </si>
  <si>
    <t>Steal Web Session Cookie</t>
  </si>
  <si>
    <t>attack-pattern--10ffac09-e42d-4f56-ab20-db94c67d76ff</t>
  </si>
  <si>
    <t>[Evilnum](https://attack.mitre.org/groups/G0120) can steal cookies and session information from browsers.(Citation: ESET EvilNum July 2020)</t>
  </si>
  <si>
    <t>relationship--3fd05c59-c28b-418a-be56-87ff52d4771c</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</si>
  <si>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</si>
  <si>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https://attack.mitre.org/techniques/T1539</t>
  </si>
  <si>
    <t>08 October 2019</t>
  </si>
  <si>
    <t>Monitor for attempts to access files and repositories on a local system that are used to store browser session cookies. Monitor for attempts by programs to inject into or dump browser process memory.</t>
  </si>
  <si>
    <t>File: File Access, Process: Process Access</t>
  </si>
  <si>
    <t>Goldstein Menachem; Johann Rehberger; Microsoft Threat Intelligence Center (MSTIC)</t>
  </si>
  <si>
    <t>(Citation: Kaspersky TajMahal April 2019),(Citation: Kaspersky LuminousMoth July 2021),(Citation: CrowdStrike StellarParticle January 2022),(Citation: Cybereason Chaes Nov 2020),(Citation: IBM Grandoreiro April 2020),(Citation: CISA Scattered Spider Advisory November 2023),(Citation: ESET EvilNum July 2020),(Citation: Prevailion EvilNum May 2020),(Citation: Leonard TAG 2023),(Citation: Volexity InkySquid BLUELIGHT August 2021),(Citation: Kroll Qakbot June 2020),(Citation: Unit42 CookieMiner Jan 2019),(Citation: trendmicro xcsset xcode project 2020),(Citation: Kaspersky QakBot September 2021),(Citation: Session Management Cheat Sheet),(Citation: Token tactics),(Citation: Evilginx 2 July 2018)</t>
  </si>
  <si>
    <t>CVE-2019-6563</t>
  </si>
  <si>
    <t>Moxa IKS and EDS generate a predictable cookie calculated with an MD5 hash, allowing an attacker to capture the administrator's password, which could lead to a full compromise of the device.</t>
  </si>
  <si>
    <t>CWE-916</t>
  </si>
  <si>
    <t>[Chimera](https://attack.mitre.org/groups/G0114) has used a Windows version of the Linux &lt;code&gt;touch&lt;/code&gt; command to modify the date and time stamp on DLLs.(Citation: NCC Group Chimera January 2021)</t>
  </si>
  <si>
    <t>relationship--d275fe0c-3769-4fb1-80ee-2f8477019123</t>
  </si>
  <si>
    <t>[Kimsuky](https://attack.mitre.org/groups/G0094) has manipulated timestamps for creation or compilation dates to defeat anti-forensics.(Citation: Cybereason Kimsuky November 2020)</t>
  </si>
  <si>
    <t>relationship--7bc61687-f105-403f-b83f-91168c8f41ad</t>
  </si>
  <si>
    <t>[FIN10](https://attack.mitre.org/groups/G0051) has deployed Meterpreter stagers and SplinterRAT instances in the victim network after moving laterally.(Citation: FireEye FIN10 June 2017)</t>
  </si>
  <si>
    <t>relationship--33c8fb30-3515-4582-ad29-34fa0d7e15e5</t>
  </si>
  <si>
    <t xml:space="preserve">[Rocke](https://attack.mitre.org/groups/G0106) has changed the time stamp of certain files.(Citation: Anomali Rocke March 2019)	</t>
  </si>
  <si>
    <t>relationship--ff14431c-bf82-44be-b12a-a65e88d5347a</t>
  </si>
  <si>
    <t>Clear Network Connection History and Configurations</t>
  </si>
  <si>
    <t>attack-pattern--3975dbb5-0e1e-4f5b-bae1-cf2ab84b46dc</t>
  </si>
  <si>
    <t>[Volt Typhoon](https://attack.mitre.org/groups/G1017) have inspected server logs to remove their IPs.(Citation: Secureworks BRONZE SILHOUETTE May 2023)</t>
  </si>
  <si>
    <t>relationship--e961cbae-92dc-48bf-9284-440173292c44</t>
  </si>
  <si>
    <t>04 August 2023</t>
  </si>
  <si>
    <t>[APT18](https://attack.mitre.org/groups/G0026) uses HTTP for C2 communications.(Citation: PaloAlto DNS Requests May 2016)</t>
  </si>
  <si>
    <t>relationship--d7d7b5e5-aceb-473b-aeaa-f1287d8d0542</t>
  </si>
  <si>
    <t>[APT19](https://attack.mitre.org/groups/G0073) used HTTP for C2 communications. [APT19](https://attack.mitre.org/groups/G0073) also used an HTTP malware variant to communicate over HTTP for C2.(Citation: FireEye APT19)(Citation: Unit 42 C0d0so0 Jan 2016)</t>
  </si>
  <si>
    <t>relationship--4a6c44ec-a1de-4fbc-88ef-d3003137a2fc</t>
  </si>
  <si>
    <t>[FIN10](https://attack.mitre.org/groups/G0051) has used Meterpreter to enumerate users on remote systems.(Citation: FireEye FIN10 June 2017)</t>
  </si>
  <si>
    <t>relationship--3d602fec-cf94-4aa4-a4d9-cad286e6881f</t>
  </si>
  <si>
    <t>[FIN10](https://attack.mitre.org/groups/G0051) has used stolen credentials to connect remotely to victim networks using VPNs protected with only a single factor.(Citation: FireEye FIN10 June 2017)</t>
  </si>
  <si>
    <t>relationship--d3b787ec-795c-481b-94e5-ff42dc56d79d</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</si>
  <si>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</si>
  <si>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relationship--79057890-3cd0-4124-8b35-b86db6b4f9d7</t>
  </si>
  <si>
    <t>[FIN13](https://attack.mitre.org/groups/G1016) has enumerated all users and their roles from a victim's main treasury system.(Citation: Mandiant FIN13 Aug 2022)</t>
  </si>
  <si>
    <t>relationship--ff16c592-9eae-4c27-97a5-444e148883cd</t>
  </si>
  <si>
    <t>[FIN13](https://attack.mitre.org/groups/G1016) has assigned newly created accounts the sysadmin role to maintain persistence.(Citation: Sygnia Elephant Beetle Jan 2022)</t>
  </si>
  <si>
    <t>relationship--a94e85d8-62a1-43a2-8443-245bf61ec115</t>
  </si>
  <si>
    <t>[APT33](https://attack.mitre.org/groups/G0064) has used HTTP for command and control.(Citation: Symantec Elfin Mar 2019)</t>
  </si>
  <si>
    <t>relationship--bf7102db-9b22-4534-ac52-83d95152c242</t>
  </si>
  <si>
    <t>[APT37](https://attack.mitre.org/groups/G0067) uses HTTPS to conceal C2 communications.(Citation: Talos Group123)</t>
  </si>
  <si>
    <t>relationship--1e363612-b503-47b2-b697-daf75ef3740a</t>
  </si>
  <si>
    <t>[APT38](https://attack.mitre.org/groups/G0082) used a backdoor, QUICKRIDE, to communicate to the C2 server over HTTP and HTTPS.(Citation: FireEye APT38 Oct 2018)</t>
  </si>
  <si>
    <t>relationship--5577d7ff-58ee-4513-bf01-3be1a60ac2c9</t>
  </si>
  <si>
    <t>T1565</t>
  </si>
  <si>
    <t>Data Manipulation</t>
  </si>
  <si>
    <t>attack-pattern--ac9e6b22-11bf-45d7-9181-c1cb08360931</t>
  </si>
  <si>
    <t>[FIN13](https://attack.mitre.org/groups/G1016) has injected fraudulent transactions into compromised networks that mimic legitimate behavior to siphon off incremental amounts of money.(Citation: Sygnia Elephant Beetle Jan 2022)</t>
  </si>
  <si>
    <t>relationship--3a75d307-2fde-412e-b01e-8cb0e157e762</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</si>
  <si>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</si>
  <si>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t>
  </si>
  <si>
    <t>Where applicable, inspect important file hashes, locations, and modifications for suspicious/unexpected values. With some critical processes involving transmission of data, manual or out-of-band integrity checking may be useful for identifying manipulated data.</t>
  </si>
  <si>
    <t>File: File Creation, File: File Deletion, File: File Metadata, File: File Modification, Network Traffic: Network Traffic Content, Network Traffic: Network Traffic Flow, Process: OS API Execution</t>
  </si>
  <si>
    <t>(Citation: Sygnia Elephant Beetle Jan 2022),(Citation: Ready.gov IT DRP)</t>
  </si>
  <si>
    <t>CVE-2020-3460</t>
  </si>
  <si>
    <t>A vulnerability in the web-based management interface of Cisco Data Center Network Manager (DCNM) could allow an unauthenticated, remote attacker to conduct a cross-site scripting (XSS) attack against a user of the interface. The vulnerability exists because the web-based management interface does not properly validate user-supplied input. An attacker could exploit this vulnerability by intercepting a request from a user and injecting malicious data into an HTTP header. A successful exploit could allow the attacker to execute arbitrary script code in the context of the affected interface or access sensitive browser-based information.</t>
  </si>
  <si>
    <t>CWE-79</t>
  </si>
  <si>
    <t>[FIN13](https://attack.mitre.org/groups/G1016) has gathered stolen credentials, sensitive data such as point-of-sale (POS), and ATM data from a compromised network before exfiltration.(Citation: Mandiant FIN13 Aug 2022)(Citation: Sygnia Elephant Beetle Jan 2022)</t>
  </si>
  <si>
    <t>relationship--fc5cf1ea-f46f-4527-a8b5-7317c4e61dee</t>
  </si>
  <si>
    <t>[APT39](https://attack.mitre.org/groups/G0087) has used HTTP in communications with C2.(Citation: BitDefender Chafer May 2020)(Citation: FBI FLASH APT39 September 2020)</t>
  </si>
  <si>
    <t>relationship--d9dce15d-68d8-46af-a7ec-354bf5093c49</t>
  </si>
  <si>
    <t>[FIN13](https://attack.mitre.org/groups/G1016) has utilized `certutil` to decode base64 encoded versions of custom malware.(Citation: Mandiant FIN13 Aug 2022)</t>
  </si>
  <si>
    <t>relationship--d7702458-8b9d-49e8-a494-b5d87681f2c5</t>
  </si>
  <si>
    <t xml:space="preserve">[APT41](https://attack.mitre.org/groups/G0096) used HTTP to download payloads for CVE-2019-19781 and CVE-2020-10189 exploits.(Citation: FireEye APT41 March 2020) </t>
  </si>
  <si>
    <t>relationship--4aa86179-d9e9-43dd-b2a2-75e77a832150</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</si>
  <si>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</si>
  <si>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relationship--4f5f1da9-9396-4b66-a67b-c08470924882</t>
  </si>
  <si>
    <t>[FIN13](https://attack.mitre.org/groups/G1016) has gained access to compromised environments via remote access services such as the corporate virtual private network (VPN).(Citation: Mandiant FIN13 Aug 2022)</t>
  </si>
  <si>
    <t>relationship--10c4c857-59e6-4168-b2af-96b6609bdc76</t>
  </si>
  <si>
    <t>[FIN13](https://attack.mitre.org/groups/G1016) has used the Windows `dir` command to enumerate files and directories in a victim's network.(Citation: Mandiant FIN13 Aug 2022)</t>
  </si>
  <si>
    <t>relationship--f97798e2-ec1a-4cad-ab07-f61ef6cb8f78</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</si>
  <si>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</si>
  <si>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relationship--6affc901-7028-46ea-8d85-0e7d05ca9467</t>
  </si>
  <si>
    <t>[FIN13](https://attack.mitre.org/groups/G1016) has researched employees to target for social engineering attacks.(Citation: Mandiant FIN13 Aug 2022)</t>
  </si>
  <si>
    <t>relationship--56547ce9-04bc-4540-8865-69082bac4e63</t>
  </si>
  <si>
    <t>[BITTER](https://attack.mitre.org/groups/G1002) has used HTTP POST requests for C2.(Citation: Cisco Talos Bitter Bangladesh May 2022)(Citation: Forcepoint BITTER Pakistan Oct 2016)</t>
  </si>
  <si>
    <t>relationship--0fc4c1db-001c-4b17-82c9-c55319a26534</t>
  </si>
  <si>
    <t>15 July 2022</t>
  </si>
  <si>
    <t>[FIN13](https://attack.mitre.org/groups/G1016) has downloaded additional tools and malware to compromised systems.(Citation: Mandiant FIN13 Aug 2022)(Citation: Sygnia Elephant Beetle Jan 2022)</t>
  </si>
  <si>
    <t>relationship--779b1ed2-5ff6-408d-837e-571bbc4ecc4a</t>
  </si>
  <si>
    <t>[BRONZE BUTLER](https://attack.mitre.org/groups/G0060) malware has used HTTP for C2.(Citation: Secureworks BRONZE BUTLER Oct 2017)</t>
  </si>
  <si>
    <t>relationship--58fdc63b-05b4-4db9-90fe-c80f7956292f</t>
  </si>
  <si>
    <t>[Chimera](https://attack.mitre.org/groups/G0114) has used HTTPS for C2 communications.(Citation: NCC Group Chimera January 2021)</t>
  </si>
  <si>
    <t>relationship--39da4f4e-e382-4db0-8184-cff27532173f</t>
  </si>
  <si>
    <t>[Confucius](https://attack.mitre.org/groups/G0142) has used HTTP for C2 communications.(Citation: Uptycs Confucius APT Jan 2021)</t>
  </si>
  <si>
    <t>relationship--a68cb676-409e-483d-8af1-500d57ad1f81</t>
  </si>
  <si>
    <t>[Dark Caracal](https://attack.mitre.org/groups/G0070)'s version of [Bandook](https://attack.mitre.org/software/S0234) communicates with their server over a TCP port using HTTP payloads Base64 encoded and suffixed with the string “&amp;&amp;&amp;”.(Citation: Lookout Dark Caracal Jan 2018)</t>
  </si>
  <si>
    <t>relationship--23c6c48b-f602-43f9-9c23-d4e46fba9194</t>
  </si>
  <si>
    <t>[FIN13](https://attack.mitre.org/groups/G1016) has used HTTP requests to chain multiple web shells and to contact actor-controlled C2 servers prior to exfiltrating stolen data.(Citation: Mandiant FIN13 Aug 2022)(Citation: Sygnia Elephant Beetle Jan 2022)</t>
  </si>
  <si>
    <t>relationship--860147c4-3eb8-4909-8a02-081e67347ba7</t>
  </si>
  <si>
    <t>[FIN4](https://attack.mitre.org/groups/G0085) has used HTTP POST requests to transmit data.(Citation: FireEye Hacking FIN4 Dec 2014)(Citation: FireEye Hacking FIN4 Video Dec 2014)</t>
  </si>
  <si>
    <t>relationship--d26abf6d-069b-4b7b-b408-cf9065ebef92</t>
  </si>
  <si>
    <t>[FIN8](https://attack.mitre.org/groups/G0061) has used HTTPS for command and control.(Citation: Bitdefender FIN8 July 2021)</t>
  </si>
  <si>
    <t>relationship--a1c0db19-e187-480b-85d4-6e5672480d33</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</si>
  <si>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</si>
  <si>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relationship--c63c7dc5-e374-4bf0-9839-0f940ac6d46c</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</si>
  <si>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</si>
  <si>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relationship--a53879ca-2185-42ea-84de-823878fb871d</t>
  </si>
  <si>
    <t>[HAFNIUM](https://attack.mitre.org/groups/G0125) has used open-source C2 frameworks, including Covenant.(Citation: Microsoft HAFNIUM March 2020)</t>
  </si>
  <si>
    <t>relationship--dca36cf3-4501-4682-9d3e-df148b46792e</t>
  </si>
  <si>
    <t xml:space="preserve">[FIN13](https://attack.mitre.org/groups/G1016) has replaced legitimate KeePass binaries with trojanized versions to collect passwords from numerous applications.(Citation: Mandiant FIN13 Aug 2022)  </t>
  </si>
  <si>
    <t>relationship--df6b68c8-17b5-45b9-8ad1-908c89074531</t>
  </si>
  <si>
    <t>[Higaisa](https://attack.mitre.org/groups/G0126) used HTTP and HTTPS to send data back to its C2 server.(Citation: Malwarebytes Higaisa 2020)(Citation: Zscaler Higaisa 2020)</t>
  </si>
  <si>
    <t>relationship--71db51a2-9968-408c-91b3-8f42a61d0b09</t>
  </si>
  <si>
    <t>[FIN13](https://attack.mitre.org/groups/G1016) has utilized `nmap` for reconnaissance efforts. [FIN13](https://attack.mitre.org/groups/G1016) has also scanned for internal MS-SQL servers in a compromised network.(Citation: Mandiant FIN13 Aug 2022)(Citation: Sygnia Elephant Beetle Jan 2022)</t>
  </si>
  <si>
    <t>relationship--2a37062f-9174-47b3-8c1f-2e32db19db1e</t>
  </si>
  <si>
    <t>[FIN13](https://attack.mitre.org/groups/G1016) has executed net view commands for enumeration of open shares on compromised machines.(Citation: Mandiant FIN13 Aug 2022)(Citation: Sygnia Elephant Beetle Jan 2022)</t>
  </si>
  <si>
    <t>relationship--c31ccdbd-e501-41cb-98d9-46cdff9be1c0</t>
  </si>
  <si>
    <t>[Inception](https://attack.mitre.org/groups/G0100) has used HTTP, HTTPS, and WebDav in network communications.(Citation: Kaspersky Cloud Atlas December 2014)(Citation: Unit 42 Inception November 2018)</t>
  </si>
  <si>
    <t>relationship--7fcb628d-ce4d-48a4-bb9f-b727fe54e6af</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</si>
  <si>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</si>
  <si>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relationship--cc79d8c5-f7c9-4c8b-810d-e57d70a07d4f</t>
  </si>
  <si>
    <t>[FIN13](https://attack.mitre.org/groups/G1016) has enumerated all users and roles from a victim's main treasury system.(Citation: Mandiant FIN13 Aug 2022)</t>
  </si>
  <si>
    <t>relationship--fcddadbd-d32b-4cc6-afd4-de3c8629f260</t>
  </si>
  <si>
    <t>[Kimsuky](https://attack.mitre.org/groups/G0094)  has used HTTP GET and POST requests for C2.(Citation: Talos Kimsuky Nov 2021)</t>
  </si>
  <si>
    <t>relationship--6479de0b-2907-4346-95a4-063af662c689</t>
  </si>
  <si>
    <t>[FIN13](https://attack.mitre.org/groups/G1016) has utilized web shells and Java tools for tunneling capabilities to and from compromised assets.(Citation: Sygnia Elephant Beetle Jan 2022)</t>
  </si>
  <si>
    <t>relationship--0d357a8d-c053-44f0-8777-0e8f8f7bc9a8</t>
  </si>
  <si>
    <t>[LuminousMoth](https://attack.mitre.org/groups/G1014) has used HTTP for C2.(Citation: Kaspersky LuminousMoth July 2021)</t>
  </si>
  <si>
    <t>relationship--4688dc57-9101-4f37-a2e3-9b89da7634ed</t>
  </si>
  <si>
    <t>[Magic Hound](https://attack.mitre.org/groups/G0059) has used HTTP for C2.(Citation: Unit 42 Magic Hound Feb 2017)(Citation: DFIR Report APT35 ProxyShell March 2022)(Citation: DFIR Phosphorus November 2021)</t>
  </si>
  <si>
    <t>relationship--2dd15583-34cd-4b49-a6ba-4bd647b7ff27</t>
  </si>
  <si>
    <t>[Metador](https://attack.mitre.org/groups/G1013) has used HTTP for C2.(Citation: SentinelLabs Metador Sept 2022)</t>
  </si>
  <si>
    <t>relationship--0d116456-322a-470c-a219-6d313f801b89</t>
  </si>
  <si>
    <t>30 January 2023</t>
  </si>
  <si>
    <t>[MuddyWater](https://attack.mitre.org/groups/G0069) has used HTTP for C2 communications.(Citation: ClearSky MuddyWater June 2019)(Citation: Trend Micro Muddy Water March 2021)</t>
  </si>
  <si>
    <t>relationship--7700e443-2a26-43ba-9557-4c6f11bfbde1</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</si>
  <si>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</si>
  <si>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relationship--4c6c38bb-8bb5-48d9-b4f3-54adfca1f902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</si>
  <si>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</si>
  <si>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relationship--3114ebc8-7dc2-4ee7-8aad-5b764f27a6d8</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</si>
  <si>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</si>
  <si>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relationship--3438e84b-4e73-434a-a699-15289a09d64c</t>
  </si>
  <si>
    <t>[FIN13](https://attack.mitre.org/groups/G1016) has used `netstat` and other net  commands for network reconnaissance efforts.(Citation: Mandiant FIN13 Aug 2022)</t>
  </si>
  <si>
    <t>relationship--f6b88216-8142-4151-af2b-31257a3c2857</t>
  </si>
  <si>
    <t>[OilRig](https://attack.mitre.org/groups/G0049) has used HTTP for C2.(Citation: Unit42 OilRig Playbook 2023)(Citation: FireEye APT34 Webinar Dec 2017)(Citation: FireEye APT34 July 2019)</t>
  </si>
  <si>
    <t>relationship--166326b3-6864-4667-aee9-4d7b24cc75d8</t>
  </si>
  <si>
    <t>[Orangeworm](https://attack.mitre.org/groups/G0071) has used HTTP for C2.(Citation: Symantec Orangeworm IOCs April 2018)</t>
  </si>
  <si>
    <t>relationship--1d90aad5-e0fb-4a8c-862a-71d3db99bae9</t>
  </si>
  <si>
    <t>26 October 2021</t>
  </si>
  <si>
    <t>[Rancor](https://attack.mitre.org/groups/G0075) has used HTTP for C2.(Citation: Rancor Unit42 June 2018)</t>
  </si>
  <si>
    <t>relationship--0a975ec6-5754-4a42-aa0f-f468d67a2c91</t>
  </si>
  <si>
    <t>[Rocke](https://attack.mitre.org/groups/G0106) has executed wget and curl commands to Pastebin over the HTTPS protocol.(Citation: Anomali Rocke March 2019)</t>
  </si>
  <si>
    <t>relationship--e8095f70-12de-4330-a293-25c4b4f22ffc</t>
  </si>
  <si>
    <t xml:space="preserve">[Sandworm Team](https://attack.mitre.org/groups/G0034)'s BCS-server tool connects to the designated C2 server via HTTP.(Citation: ESET Telebots Dec 2016)	</t>
  </si>
  <si>
    <t>relationship--f6946801-949a-45e8-b99a-5f58fe119078</t>
  </si>
  <si>
    <t>[FIN13](https://attack.mitre.org/groups/G1016) has utilized `WMI` to execute commands and move laterally on compromised Windows machines.(Citation: Mandiant FIN13 Aug 2022)(Citation: Sygnia Elephant Beetle Jan 2022)</t>
  </si>
  <si>
    <t>relationship--e75c948b-7ce8-4872-a3c4-4a2b01828418</t>
  </si>
  <si>
    <t>[Sidewinder](https://attack.mitre.org/groups/G0121) has used HTTP in C2 communications.(Citation: ATT Sidewinder January 2021)(Citation: Rewterz Sidewinder APT April 2020)(Citation: Rewterz Sidewinder COVID-19 June 2020)</t>
  </si>
  <si>
    <t>relationship--60be159a-b083-48c2-bd38-4abb873d1f30</t>
  </si>
  <si>
    <t>21 July 2021</t>
  </si>
  <si>
    <t>SilverTerrier</t>
  </si>
  <si>
    <t>G0083</t>
  </si>
  <si>
    <t>intrusion-set--76565741-3452-4069-ab08-80c0ea95bbeb</t>
  </si>
  <si>
    <t>Nigeria</t>
  </si>
  <si>
    <t xml:space="preserve">[SilverTerrier](https://attack.mitre.org/groups/G0083) uses HTTP for C2 communications.(Citation: Unit42 SilverTerrier 2018)	</t>
  </si>
  <si>
    <t>relationship--87cc66d0-7cab-4584-b86e-f2d56d492271</t>
  </si>
  <si>
    <t>[Stealth Falcon](https://attack.mitre.org/groups/G0038) malware communicates with its C2 server via HTTPS.(Citation: Citizen Lab Stealth Falcon May 2016)</t>
  </si>
  <si>
    <t>relationship--782da600-bc3b-4dae-89d1-4a79522bed02</t>
  </si>
  <si>
    <t>[TA505](https://attack.mitre.org/groups/G0092) has used HTTP to communicate with C2 nodes.(Citation: IBM TA505 April 2020)</t>
  </si>
  <si>
    <t>relationship--f8e25c1f-84bd-4ddd-bf18-51543d5cff94</t>
  </si>
  <si>
    <t>01 December 2021</t>
  </si>
  <si>
    <t>[TA551](https://attack.mitre.org/groups/G0127) has used HTTP for C2 communications.(Citation: Unit 42 Valak July 2020)</t>
  </si>
  <si>
    <t>relationship--c1349223-f356-4e0d-8148-bda128354347</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</si>
  <si>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</si>
  <si>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relationship--e75ded50-50cc-46fe-b83b-2de8e5f7d7a6</t>
  </si>
  <si>
    <t>[Threat Group-3390](https://attack.mitre.org/groups/G0027) malware has used HTTP for C2.(Citation: Securelist LuckyMouse June 2018)</t>
  </si>
  <si>
    <t>relationship--db191b70-063d-433b-a462-9f7611a5a0e2</t>
  </si>
  <si>
    <t>[Tropic Trooper](https://attack.mitre.org/groups/G0081) has used HTTP in communication with the C2.(Citation: Anomali Pirate Panda April 2020)(Citation: TrendMicro Tropic Trooper May 2020)</t>
  </si>
  <si>
    <t>relationship--32bebd4b-6bbe-4a4e-86a1-0c49fda51259</t>
  </si>
  <si>
    <t>20 May 2020</t>
  </si>
  <si>
    <t>[Turla](https://attack.mitre.org/groups/G0010) has used HTTP and HTTPS for C2 communications.(Citation: ESET Turla Mosquito Jan 2018)(Citation: ESET Turla Mosquito May 2018)</t>
  </si>
  <si>
    <t>relationship--825aded7-3c93-47ec-9ba5-5bd5af4e2e2b</t>
  </si>
  <si>
    <t xml:space="preserve">[WIRTE](https://attack.mitre.org/groups/G0090) has used HTTP for network communication.(Citation: Lab52 WIRTE Apr 2019)	</t>
  </si>
  <si>
    <t>relationship--7fd96b72-6402-4f0e-b1fa-bc7f081626de</t>
  </si>
  <si>
    <t>[FIN4](https://attack.mitre.org/groups/G0085) has used legitimate credentials to hijack email communications.(Citation: FireEye Hacking FIN4 Dec 2014)(Citation: FireEye Hacking FIN4 Video Dec 2014)</t>
  </si>
  <si>
    <t>relationship--073fd81c-b49a-4800-b73a-c1b3aba3aa54</t>
  </si>
  <si>
    <t>[Windshift](https://attack.mitre.org/groups/G0112) has used tools that communicate with C2 over HTTP.(Citation: BlackBerry Bahamut)</t>
  </si>
  <si>
    <t>relationship--aca30dc6-34c2-45f3-87a4-9d9abda01036</t>
  </si>
  <si>
    <t>[Wizard Spider](https://attack.mitre.org/groups/G0102) has used HTTP for network communications.(Citation: CrowdStrike Grim Spider May 2019)</t>
  </si>
  <si>
    <t>relationship--93cd9a2c-48e3-4a95-90fb-6436afcfa7a8</t>
  </si>
  <si>
    <t>11 October 2023</t>
  </si>
  <si>
    <t>[FIN5](https://attack.mitre.org/groups/G0053) scans processes on all victim systems in the environment and uses automated scripts to pull back the results.(Citation: Mandiant FIN5 GrrCON Oct 2016)</t>
  </si>
  <si>
    <t>relationship--55ffbd77-ec97-4dca-9399-b9e4b62fbbf8</t>
  </si>
  <si>
    <t>[FIN5](https://attack.mitre.org/groups/G0053) has has used the tool GET2 Penetrator to look for remote login and hard-coded credentials.(Citation: DarkReading FireEye FIN5 Oct 2015)(Citation: Mandiant FIN5 GrrCON Oct 2016)</t>
  </si>
  <si>
    <t>relationship--6b429676-7b77-4453-a6ce-2d6a6cb0dfe7</t>
  </si>
  <si>
    <t>20 September 2021</t>
  </si>
  <si>
    <t>File Transfer Protocols</t>
  </si>
  <si>
    <t>attack-pattern--9a60a291-8960-4387-8a4a-2ab5c18bb50b</t>
  </si>
  <si>
    <t>[APT41](https://attack.mitre.org/groups/G0096) used exploit payloads that initiate download via [ftp](https://attack.mitre.org/software/S0095).(Citation: FireEye APT41 March 2020)</t>
  </si>
  <si>
    <t>relationship--2cd69fd0-d5ad-41db-aaee-fd58e46bfaaa</t>
  </si>
  <si>
    <t>relationship--39590383-ba69-4d8f-9520-e893cd4ebcdf</t>
  </si>
  <si>
    <t>[Dragonfly](https://attack.mitre.org/groups/G0035) has used SMB for C2.(Citation: US-CERT TA18-074A)</t>
  </si>
  <si>
    <t>relationship--bac1d1a4-14f7-4f68-8035-e322e94f92c9</t>
  </si>
  <si>
    <t>[FIN5](https://attack.mitre.org/groups/G0053) has used legitimate VPN, Citrix, or VNC credentials to maintain access to a victim environment.(Citation: FireEye Respond Webinar July 2017)(Citation: DarkReading FireEye FIN5 Oct 2015)(Citation: Mandiant FIN5 GrrCON Oct 2016)</t>
  </si>
  <si>
    <t>relationship--9abd0448-a3b7-4262-8753-fe81dc91c434</t>
  </si>
  <si>
    <t>[Kimsuky](https://attack.mitre.org/groups/G0094) has used FTP to download additional malware to the target machine.(Citation: VirusBulletin Kimsuky October 2019)</t>
  </si>
  <si>
    <t>relationship--eabe052b-cecc-4d80-92c9-150e8c8dbcdd</t>
  </si>
  <si>
    <t xml:space="preserve">[SilverTerrier](https://attack.mitre.org/groups/G0083) uses FTP for C2 communications.(Citation: Unit42 SilverTerrier 2018)	</t>
  </si>
  <si>
    <t>relationship--cff191ef-39ba-4126-b039-12a7fe327665</t>
  </si>
  <si>
    <t>[FIN5](https://attack.mitre.org/groups/G0053) has used the open source tool Essential NetTools to map the network and build a list of targets.(Citation: Mandiant FIN5 GrrCON Oct 2016)</t>
  </si>
  <si>
    <t>relationship--3ef6a3fb-0d59-4ba5-b2d0-dc32d547b74f</t>
  </si>
  <si>
    <t>[FIN5](https://attack.mitre.org/groups/G0053) has used legitimate VPN, RDP, Citrix, or VNC credentials to maintain access to a victim environment.(Citation: FireEye Respond Webinar July 2017)(Citation: DarkReading FireEye FIN5 Oct 2015)(Citation: Mandiant FIN5 GrrCON Oct 2016)</t>
  </si>
  <si>
    <t>relationship--e25b4146-2f52-4c5b-a1f8-3e868e767f84</t>
  </si>
  <si>
    <t>[FIN6](https://attack.mitre.org/groups/G0037) has used has used Metasploit’s named-pipe impersonation technique to escalate privileges.(Citation: FireEye FIN6 Apr 2019)</t>
  </si>
  <si>
    <t>relationship--671cfed4-4809-4f53-a6b0-ff4da289e406</t>
  </si>
  <si>
    <t>08 September 2020</t>
  </si>
  <si>
    <t>Following data collection, [FIN6](https://attack.mitre.org/groups/G0037) has compressed log files into a ZIP archive prior to staging and exfiltration.(Citation: FireEye FIN6 April 2016)</t>
  </si>
  <si>
    <t>relationship--98229d5a-fce3-442e-91cf-7ec7b7994248</t>
  </si>
  <si>
    <t>[APT32](https://attack.mitre.org/groups/G0050) has used email for C2 via an Office macro.(Citation: Cybereason Oceanlotus May 2017)(Citation: Cybereason Cobalt Kitty 2017)</t>
  </si>
  <si>
    <t>relationship--76ec3407-84df-4bc9-8679-09564ca9329e</t>
  </si>
  <si>
    <t>[Kimsuky](https://attack.mitre.org/groups/G0094) has used e-mail to send exfiltrated data to C2 servers.(Citation: CISA AA20-301A Kimsuky)</t>
  </si>
  <si>
    <t>relationship--a573685b-3135-44ae-9f9a-844dfc5bdaa2</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</si>
  <si>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</si>
  <si>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relationship--ac7d5b88-7929-4f64-abcd-8219caafac24</t>
  </si>
  <si>
    <t>[SilverTerrier](https://attack.mitre.org/groups/G0083) uses SMTP for C2 communications.(Citation: Unit42 SilverTerrier 2018)</t>
  </si>
  <si>
    <t>relationship--5e7e3226-1583-48de-9376-946fa88b6d15</t>
  </si>
  <si>
    <t>[Turla](https://attack.mitre.org/groups/G0010) has used multiple backdoors which communicate with a C2 server via email attachments.(Citation: Crowdstrike GTR2020 Mar 2020)</t>
  </si>
  <si>
    <t>relationship--3632ab1c-caa3-4d65-a665-7da325f4b7ac</t>
  </si>
  <si>
    <t>[FIN6](https://attack.mitre.org/groups/G0037) has used scripting to iterate through a list of compromised PoS systems, copy data to a log file, and remove the original data files.(Citation: FireEye FIN6 April 2016)(Citation: FireEye FIN6 Apr 2019)</t>
  </si>
  <si>
    <t>relationship--1f764874-0e08-4799-9487-a9e12c499c13</t>
  </si>
  <si>
    <t>[FIN6](https://attack.mitre.org/groups/G0037) has used the Stealer One credential stealer to target e-mail and file transfer utilities including FTP.(Citation: Visa FIN6 Feb 2019)</t>
  </si>
  <si>
    <t>relationship--d2212e02-787a-4893-8ecd-d1ac6619bf9f</t>
  </si>
  <si>
    <t>[APT18](https://attack.mitre.org/groups/G0026) uses DNS for C2 communications.(Citation: PaloAlto DNS Requests May 2016)</t>
  </si>
  <si>
    <t>relationship--c1cf88bc-6229-4d62-86f5-36aa0e7bd21a</t>
  </si>
  <si>
    <t>[FIN6](https://attack.mitre.org/groups/G0037) has collected schemas and user accounts from systems running SQL Server.(Citation: Visa FIN6 Feb 2019)</t>
  </si>
  <si>
    <t>relationship--23749a96-a086-4e14-b6c1-44bc9c7d99c1</t>
  </si>
  <si>
    <t>[FIN6](https://attack.mitre.org/groups/G0037) has collected and exfiltrated payment card data from compromised systems.(Citation: Trend Micro FIN6 October 2019)(Citation: RiskIQ British Airways September 2018)(Citation: RiskIQ Newegg September 2018)</t>
  </si>
  <si>
    <t>relationship--46389d22-1f4d-4597-b03d-30b9ec4146df</t>
  </si>
  <si>
    <t>[APT39](https://attack.mitre.org/groups/G0087) has used remote access tools that leverage DNS in communications with C2.(Citation: BitDefender Chafer May 2020)</t>
  </si>
  <si>
    <t>relationship--9a66e38c-ea79-4b7b-bf74-555da87d58c3</t>
  </si>
  <si>
    <t xml:space="preserve">[APT41](https://attack.mitre.org/groups/G0096) used DNS for C2 communications.(Citation: FireEye APT41 Aug 2019)(Citation: Group IB APT 41 June 2021) </t>
  </si>
  <si>
    <t>relationship--873faf92-be75-47e5-bf3e-b389a5bdc020</t>
  </si>
  <si>
    <t>[Chimera](https://attack.mitre.org/groups/G0114) has used [Cobalt Strike](https://attack.mitre.org/software/S0154) to encapsulate C2 in DNS traffic.(Citation: NCC Group Chimera January 2021)</t>
  </si>
  <si>
    <t>relationship--46d350be-fcde-4c7a-ac75-d86c8f5ccd5f</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</si>
  <si>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</si>
  <si>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relationship--74e737cf-67fb-4f80-ac4e-0ddff90b6f8e</t>
  </si>
  <si>
    <t>[Ke3chang](https://attack.mitre.org/groups/G0004) malware RoyalDNS has used DNS for C2.(Citation: NCC Group APT15 Alive and Strong)</t>
  </si>
  <si>
    <t>relationship--96a7d789-70a9-42d8-a78e-b7ffd6c9dc69</t>
  </si>
  <si>
    <t xml:space="preserve">[LazyScripter](https://attack.mitre.org/groups/G0140) has leveraged dynamic DNS providers for C2 communications.(Citation: MalwareBytes LazyScripter Feb 2021) </t>
  </si>
  <si>
    <t>relationship--86e0245b-787c-4cf8-9399-531d64529d4d</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</si>
  <si>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</si>
  <si>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relationship--8dfb6f79-5a9a-4eb8-9b25-40d82ff0f668</t>
  </si>
  <si>
    <t xml:space="preserve">[Tropic Trooper](https://attack.mitre.org/groups/G0081)'s backdoor has communicated to the C2 over the DNS protocol.(Citation: TrendMicro Tropic Trooper May 2020)	</t>
  </si>
  <si>
    <t>relationship--af9e92df-d4d0-437a-9114-823b6a2a14a6</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</si>
  <si>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</si>
  <si>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relationship--b1c49faa-0b6f-4a0e-85da-5ab8ddeab2ce</t>
  </si>
  <si>
    <t>[FIN6](https://attack.mitre.org/groups/G0037) has used Metasploit Bind and Reverse TCP stagers.(Citation: Trend Micro FIN6 October 2019)</t>
  </si>
  <si>
    <t>relationship--d6cb7440-c39c-4bc2-b30e-5264a7f8753c</t>
  </si>
  <si>
    <t>[APT3](https://attack.mitre.org/groups/G0022) has been known to stage files for exfiltration in a single location.(Citation: aptsim)</t>
  </si>
  <si>
    <t>relationship--87ddc052-0933-4722-9fb2-4653c4a3663c</t>
  </si>
  <si>
    <t>[FIN6](https://attack.mitre.org/groups/G0037) used the Plink command-line utility to create SSH tunnels to C2 servers.(Citation: FireEye FIN6 April 2016)</t>
  </si>
  <si>
    <t>relationship--20c7d1a2-be94-4f58-83a9-7eb9e05c4449</t>
  </si>
  <si>
    <t>[APT39](https://attack.mitre.org/groups/G0087) has utilized tools to aggregate data prior to exfiltration.(Citation: FBI FLASH APT39 September 2020)</t>
  </si>
  <si>
    <t>relationship--a538c673-e7f2-4fd0-923e-d874a3f3d363</t>
  </si>
  <si>
    <t>[APT5](https://attack.mitre.org/groups/G1023) has staged data on compromised systems prior to exfiltration often in `C:\Users\Public`.(Citation: Mandiant Pulse Secure Update May 2021)</t>
  </si>
  <si>
    <t>relationship--4df03f98-3c25-4772-8be5-cc1aaeff1cc9</t>
  </si>
  <si>
    <t>[BackdoorDiplomacy](https://attack.mitre.org/groups/G0135) has copied files of interest to the main drive's recycle bin.(Citation: ESET BackdoorDiplomacy Jun 2021)</t>
  </si>
  <si>
    <t>relationship--c37f69b0-176a-483d-b75c-3b0c84e03276</t>
  </si>
  <si>
    <t>relationship--ade72dc6-559e-4a84-9024-1a862faec6a0</t>
  </si>
  <si>
    <t>[Chimera](https://attack.mitre.org/groups/G0114) has staged stolen data locally on compromised hosts.(Citation: NCC Group Chimera January 2021)</t>
  </si>
  <si>
    <t>relationship--68953f34-79e2-482a-bc9a-dbe11c2839ae</t>
  </si>
  <si>
    <t>[Dragonfly](https://attack.mitre.org/groups/G0035) has created a directory named "out" in the user's %AppData% folder and copied files to it.(Citation: US-CERT TA18-074A)</t>
  </si>
  <si>
    <t>relationship--e15a2065-49a7-435f-b9ad-b45c4906aa74</t>
  </si>
  <si>
    <t>[FIN13](https://attack.mitre.org/groups/G1016) has utilized the following temporary folders on compromised Windows and Linux systems for their operations prior to exfiltration: `C:\Windows\Temp` and `/tmp`.(Citation: Mandiant FIN13 Aug 2022)(Citation: Sygnia Elephant Beetle Jan 2022)</t>
  </si>
  <si>
    <t>relationship--eb63ea0a-1d2d-4d6a-9006-a60dacc035da</t>
  </si>
  <si>
    <t>[FIN5](https://attack.mitre.org/groups/G0053) scripts save memory dump data into a specific directory on hosts in the victim environment.(Citation: Mandiant FIN5 GrrCON Oct 2016)</t>
  </si>
  <si>
    <t>relationship--2af3c673-c0c6-4246-aacc-984eb370e7b9</t>
  </si>
  <si>
    <t>[GALLIUM](https://attack.mitre.org/groups/G0093) compressed and staged files in multi-part archives in the Recycle Bin prior to exfiltration.(Citation: Cybereason Soft Cell June 2019)</t>
  </si>
  <si>
    <t>relationship--a68d8191-b374-4741-a249-1db3515d581b</t>
  </si>
  <si>
    <t>To move laterally on a victim network, [FIN6](https://attack.mitre.org/groups/G0037) has used credentials stolen from various systems on which it gathered usernames and password hashes.(Citation: FireEye FIN6 April 2016)(Citation: FireEye FIN6 Apr 2019)(Citation: Visa FIN6 Feb 2019)</t>
  </si>
  <si>
    <t>relationship--da395019-238a-4c4e-b4cd-43947e8aa019</t>
  </si>
  <si>
    <t xml:space="preserve">[FIN6](https://attack.mitre.org/groups/G0037) has used Pastebin and Google Storage to host content for their operations.(Citation: FireEye FIN6 Apr 2019)	
</t>
  </si>
  <si>
    <t>relationship--41ba13d1-5681-402e-a847-08b7e7b12f42</t>
  </si>
  <si>
    <t>[Indrik Spider](https://attack.mitre.org/groups/G0119) has stored collected date in a .tmp file.(Citation: Symantec WastedLocker June 2020)</t>
  </si>
  <si>
    <t>relationship--5926c79d-b8a7-419a-b789-7e2ff1ee32b9</t>
  </si>
  <si>
    <t xml:space="preserve">[FIN6](https://attack.mitre.org/groups/G0037) has used WMI to automate the remote execution of PowerShell scripts.(Citation: Security Intelligence More Eggs Aug 2019)	</t>
  </si>
  <si>
    <t>relationship--c8e9b49a-4509-407b-9d49-1c1d6f4cb794</t>
  </si>
  <si>
    <t>[Kimsuky](https://attack.mitre.org/groups/G0094) has staged collected data files under &lt;code&gt;C:\Program Files\Common Files\System\Ole DB\&lt;/code&gt;.(Citation: CISA AA20-301A Kimsuky)(Citation: Talos Kimsuky Nov 2021)</t>
  </si>
  <si>
    <t>relationship--a535c99e-66f2-47c9-aa25-352c90efd2ff</t>
  </si>
  <si>
    <t>[Leviathan](https://attack.mitre.org/groups/G0065) has used C:\Windows\Debug and C:\Perflogs as staging directories.(Citation: FireEye Periscope March 2018)(Citation: CISA AA21-200A APT40 July 2021)</t>
  </si>
  <si>
    <t>relationship--b7d36798-e9f2-4474-836e-80b100a561e6</t>
  </si>
  <si>
    <t>[MuddyWater](https://attack.mitre.org/groups/G0069) has stored a decoy PDF file within a victim's `%temp%` folder.(Citation: Talos MuddyWater Jan 2022)</t>
  </si>
  <si>
    <t>relationship--6ecbd739-f0c0-4aff-858f-255e3afeee8f</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</si>
  <si>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</si>
  <si>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relationship--c890e6af-c827-4369-a0f7-fb351c6b6ec5</t>
  </si>
  <si>
    <t>[Patchwork](https://attack.mitre.org/groups/G0040) copied all targeted files to a directory called index that was eventually uploaded to the C&amp;C server.(Citation: TrendMicro Patchwork Dec 2017)</t>
  </si>
  <si>
    <t>relationship--40082714-cb19-482f-9b6d-22031ef39926</t>
  </si>
  <si>
    <t>[Sidewinder](https://attack.mitre.org/groups/G0121) has collected stolen files in a temporary folder in preparation for exfiltration.(Citation: ATT Sidewinder January 2021)</t>
  </si>
  <si>
    <t>relationship--1bf421b0-1faf-403d-a8c6-3f5eb90d7c9d</t>
  </si>
  <si>
    <t>06 April 2021</t>
  </si>
  <si>
    <t>[TeamTNT](https://attack.mitre.org/groups/G0139) has aggregated collected credentials in text files before exfiltrating.(Citation: Cisco Talos Intelligence Group)</t>
  </si>
  <si>
    <t>relationship--52ae918a-8afe-4e67-801f-d4fabbecef77</t>
  </si>
  <si>
    <t>[Threat Group-3390](https://attack.mitre.org/groups/G0027) has locally staged encrypted archives for later exfiltration efforts.(Citation: SecureWorks BRONZE UNION June 2017)</t>
  </si>
  <si>
    <t>relationship--1b45f3b5-b7a4-4424-a8ff-1b1f1c1a55d9</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</si>
  <si>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</si>
  <si>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relationship--fbeb5e6c-5574-4d41-add3-01efec419ae7</t>
  </si>
  <si>
    <t>[Wizard Spider](https://attack.mitre.org/groups/G0102) has staged ZIP files in local directories such as, `C:\PerfLogs\1\` and `C:\User\1\` prior to exfiltration.(Citation: Mandiant FIN12 Oct 2021)</t>
  </si>
  <si>
    <t>relationship--97a62430-6a83-4ead-b8c7-ce47f5d0cac0</t>
  </si>
  <si>
    <t>07 August 2023</t>
  </si>
  <si>
    <t>[Chimera](https://attack.mitre.org/groups/G0114) has staged stolen data on designated servers in the target environment.(Citation: NCC Group Chimera January 2021)</t>
  </si>
  <si>
    <t>relationship--15ec2486-936e-4bb0-8265-84ba20491c05</t>
  </si>
  <si>
    <t>[FIN6](https://attack.mitre.org/groups/G0037) actors have compressed data from remote systems and moved it to another staging system before exfiltration.(Citation: FireEye FIN6 April 2016)</t>
  </si>
  <si>
    <t>relationship--f875597f-06ce-4402-bfec-eb55e28369c2</t>
  </si>
  <si>
    <t>[FIN8](https://attack.mitre.org/groups/G0061) aggregates staged data from a network into a single location.(Citation: FireEye Know Your Enemy FIN8 Aug 2016)</t>
  </si>
  <si>
    <t>relationship--b8df1d2c-f014-4f51-a277-8050adafb865</t>
  </si>
  <si>
    <t>[Leviathan](https://attack.mitre.org/groups/G0065) has staged data remotely prior to exfiltration.(Citation: CISA AA21-200A APT40 July 2021)</t>
  </si>
  <si>
    <t>relationship--bbd420ed-6959-4190-8317-2b9ecdc32856</t>
  </si>
  <si>
    <t>[MoustachedBouncer](https://attack.mitre.org/groups/G1019) has used plugins to save captured screenshots to `.\AActdata\` on an SMB share.(Citation: MoustachedBouncer ESET August 2023)</t>
  </si>
  <si>
    <t>relationship--c51de2e2-e36c-4716-b77a-7b35496049a3</t>
  </si>
  <si>
    <t>12 October 2023</t>
  </si>
  <si>
    <t>[Threat Group-3390](https://attack.mitre.org/groups/G0027) has moved staged encrypted archives to Internet-facing servers that had previously been compromised with [China Chopper](https://attack.mitre.org/software/S0020) prior to exfiltration.(Citation: SecureWorks BRONZE UNION June 2017)</t>
  </si>
  <si>
    <t>relationship--fa8d15db-498b-45f5-8cc1-bf4cf70e2e62</t>
  </si>
  <si>
    <t>[ToddyCat](https://attack.mitre.org/groups/G1022) manually transferred collected files to an exfiltration host using xcopy.(Citation: Kaspersky ToddyCat Check Logs October 2023)</t>
  </si>
  <si>
    <t>relationship--c710daae-cde1-4170-ae45-4910b3187cd8</t>
  </si>
  <si>
    <t>Default Accounts</t>
  </si>
  <si>
    <t>attack-pattern--6151cbea-819b-455a-9fa6-99a1cc58797d</t>
  </si>
  <si>
    <t>[FIN13](https://attack.mitre.org/groups/G1016) has leveraged default credentials for authenticating myWebMethods (WMS) and QLogic web management interface to gain initial access.(Citation: Sygnia Elephant Beetle Jan 2022)</t>
  </si>
  <si>
    <t>relationship--0afa86ee-1253-4f15-87a8-abb46422313b</t>
  </si>
  <si>
    <t>[Magic Hound](https://attack.mitre.org/groups/G0059) enabled and used the default system managed account, DefaultAccount, via `"powershell.exe" /c net user DefaultAccount /active:yes` to connect to a targeted Exchange server over RDP.(Citation: DFIR Phosphorus November 2021)</t>
  </si>
  <si>
    <t>relationship--815e257d-f4bf-4124-8063-634d6710d66f</t>
  </si>
  <si>
    <t>13 April 2023</t>
  </si>
  <si>
    <t>Domain Accounts</t>
  </si>
  <si>
    <t>attack-pattern--c3d4bdd9-2cfe-4a80-9d0c-07a29ecdce8f</t>
  </si>
  <si>
    <t>[APT3](https://attack.mitre.org/groups/G0022) leverages valid accounts after gaining credentials for use within the victim domain.(Citation: Symantec Buckeye)</t>
  </si>
  <si>
    <t>relationship--8ac07a3f-9468-47a3-8ecc-c432f80e03f4</t>
  </si>
  <si>
    <t>[APT5](https://attack.mitre.org/groups/G1023) has used legitimate account credentials to move laterally through compromised environments.(Citation: Mandiant Pulse Secure Zero-Day April 2021)</t>
  </si>
  <si>
    <t>relationship--cdf6b439-62d6-4052-91ee-a154f674c68f</t>
  </si>
  <si>
    <t>[Chimera](https://attack.mitre.org/groups/G0114) has used compromised domain accounts to gain access to the target environment.(Citation: NCC Group Chimera January 2021)</t>
  </si>
  <si>
    <t>relationship--90c8ecca-41d2-4a28-84fe-b76c1d969363</t>
  </si>
  <si>
    <t>[Cinnamon Tempest](https://attack.mitre.org/groups/G1021) has obtained highly privileged credentials such as domain administrator in order to deploy malware.(Citation: Microsoft Ransomware as a Service)</t>
  </si>
  <si>
    <t>relationship--6e478b50-57b3-418b-b866-8441be0036b6</t>
  </si>
  <si>
    <t>[Indrik Spider](https://attack.mitre.org/groups/G0119) has collected credentials from infected systems, including domain accounts.(Citation: Crowdstrike Indrik November 2018)</t>
  </si>
  <si>
    <t>relationship--739217f2-c273-4005-8175-1261a81a1224</t>
  </si>
  <si>
    <t>[Magic Hound](https://attack.mitre.org/groups/G0059) has used domain administrator accounts after dumping LSASS process memory.(Citation: DFIR Phosphorus November 2021)</t>
  </si>
  <si>
    <t>relationship--d3db2181-a79e-49df-b169-f6b7c52fd7a5</t>
  </si>
  <si>
    <t>[Naikon](https://attack.mitre.org/groups/G0019) has used administrator credentials for lateral movement in compromised networks.(Citation: Bitdefender Naikon April 2021)</t>
  </si>
  <si>
    <t>relationship--21298951-67d3-4904-97be-f7a57d120383</t>
  </si>
  <si>
    <t>29 June 2021</t>
  </si>
  <si>
    <t>[Sandworm Team](https://attack.mitre.org/groups/G0034) has used stolen credentials to access administrative accounts within the domain.(Citation: US District Court Indictment GRU Unit 74455 October 2020)(Citation: Microsoft Prestige ransomware October 2022)</t>
  </si>
  <si>
    <t>relationship--32478440-a1d2-458d-a749-e2d200415106</t>
  </si>
  <si>
    <t>[TA505](https://attack.mitre.org/groups/G0092) has used stolen domain admin accounts to compromise additional hosts.(Citation: IBM TA505 April 2020)</t>
  </si>
  <si>
    <t>relationship--b7a9afc1-3bbf-4eda-9709-5392156c1e41</t>
  </si>
  <si>
    <t>[Threat Group-1314](https://attack.mitre.org/groups/G0028) actors used compromised domain credentials for the victim's endpoint management platform, Altiris, to move laterally.(Citation: Dell TG-1314)</t>
  </si>
  <si>
    <t>relationship--c6358f18-fc64-46f5-8939-66e5258dd83d</t>
  </si>
  <si>
    <t>[ToddyCat](https://attack.mitre.org/groups/G1022) has used compromised domain admin credentials to mount local network shares.(Citation: Kaspersky ToddyCat Check Logs October 2023)</t>
  </si>
  <si>
    <t>relationship--6fb67c72-b963-415f-a0fc-dbd34c3442f2</t>
  </si>
  <si>
    <t>[Volt Typhoon](https://attack.mitre.org/groups/G1017) has used compromised domain accounts to authenticate to devices on compromised networks.(Citation: Microsoft Volt Typhoon May 2023)(Citation: Secureworks BRONZE SILHOUETTE May 2023)</t>
  </si>
  <si>
    <t>relationship--d51a3ee4-4542-4334-9989-249aa107c261</t>
  </si>
  <si>
    <t>[Wizard Spider](https://attack.mitre.org/groups/G0102) has used administrative accounts, including Domain Admin, to move laterally within a victim network.(Citation: FireEye KEGTAP SINGLEMALT October 2020)</t>
  </si>
  <si>
    <t>relationship--2dd33387-a109-46cd-8204-cb79a62e4830</t>
  </si>
  <si>
    <t>[APT32](https://attack.mitre.org/groups/G0050) has used legitimate local admin account credentials.(Citation: FireEye APT32 May 2017)</t>
  </si>
  <si>
    <t>relationship--70bc1a16-3c57-4198-b2f9-c7f27bec271c</t>
  </si>
  <si>
    <t>[FIN10](https://attack.mitre.org/groups/G0051) has moved laterally using the Local Administrator account.(Citation: FireEye FIN10 June 2017)</t>
  </si>
  <si>
    <t>relationship--5e56eeb2-9ca5-496d-9348-8e337af5f0d8</t>
  </si>
  <si>
    <t>[HAFNIUM](https://attack.mitre.org/groups/G0125) has used the NT AUTHORITY\SYSTEM account to create files on Exchange servers.(Citation: FireEye Exchange Zero Days March 2021)</t>
  </si>
  <si>
    <t>relationship--996765a6-6c8a-429d-baa5-32d423fb4207</t>
  </si>
  <si>
    <t>09 March 2021</t>
  </si>
  <si>
    <t>[Kimsuky](https://attack.mitre.org/groups/G0094) has used a tool called GREASE to add a Windows admin account in order to allow them continued access via RDP.(Citation: Netscout Stolen Pencil Dec 2018)</t>
  </si>
  <si>
    <t>relationship--184bf796-4f6d-4d0e-921e-08eb3023b97e</t>
  </si>
  <si>
    <t>[PROMETHIUM](https://attack.mitre.org/groups/G0056) has created admin accounts on a compromised host.(Citation: Bitdefender StrongPity June 2020)</t>
  </si>
  <si>
    <t>relationship--56e4bdb5-a57a-463a-a396-7bed2eb6893e</t>
  </si>
  <si>
    <t>[FIN8](https://attack.mitre.org/groups/G0061) has deployed ransomware such as [Ragnar Locker](https://attack.mitre.org/software/S0481), White Rabbit, and attempted to execute Noberus on compromised networks.(Citation: Symantec FIN8 Jul 2023)</t>
  </si>
  <si>
    <t>relationship--f36a77f2-dfab-4636-a796-67e6416031ef</t>
  </si>
  <si>
    <t>[FIN8](https://attack.mitre.org/groups/G0061) has retrieved a list of trusted domains by using &lt;code&gt;nltest.exe /domain_trusts&lt;/code&gt;.(Citation: Bitdefender FIN8 July 2021)</t>
  </si>
  <si>
    <t>relationship--f5f833ab-9ee4-477b-854a-b7b4446761ba</t>
  </si>
  <si>
    <t xml:space="preserve">[Tropic Trooper](https://attack.mitre.org/groups/G0081) has used known administrator account credentials to execute the backdoor directly.(Citation: TrendMicro Tropic Trooper May 2020)	</t>
  </si>
  <si>
    <t>relationship--95122d43-9de8-4eef-bc46-6fdc5cc276a9</t>
  </si>
  <si>
    <t>[FIN8](https://attack.mitre.org/groups/G0061) has exploited the CVE-2016-0167 local vulnerability.(Citation: FireEye Fin8 May 2016)(Citation: FireEye Know Your Enemy FIN8 Aug 2016)</t>
  </si>
  <si>
    <t>relationship--45626c7f-c401-427b-9589-c91a4b2a4f7f</t>
  </si>
  <si>
    <t>[Turla](https://attack.mitre.org/groups/G0010) has abused local accounts that have the same password across the victim’s network.(Citation: ESET Crutch December 2020)</t>
  </si>
  <si>
    <t>relationship--f4268a0d-0539-46de-bad8-ea72af455585</t>
  </si>
  <si>
    <t>09 December 2020</t>
  </si>
  <si>
    <t>[FIN8](https://attack.mitre.org/groups/G0061) has used remote code execution to download subsequent payloads.(Citation: FireEye Fin8 May 2016)(Citation: Bitdefender FIN8 July 2021)</t>
  </si>
  <si>
    <t>relationship--c3dd754d-3e2b-4761-8d21-2e7a52fc6616</t>
  </si>
  <si>
    <t>[APT33](https://attack.mitre.org/groups/G0064) has used compromised Office 365 accounts in tandem with [Ruler](https://attack.mitre.org/software/S0358) in an attempt to gain control of endpoints.(Citation: Microsoft Holmium June 2020)</t>
  </si>
  <si>
    <t>relationship--e93a3bf7-2ca4-42ed-872a-f9f0f8458936</t>
  </si>
  <si>
    <t>[APT5](https://attack.mitre.org/groups/G1023) has accessed Microsoft M365 cloud environments using stolen credentials. (Citation: Mandiant Pulse Secure Update May 2021)</t>
  </si>
  <si>
    <t>relationship--6370e4b2-a26e-489f-a444-3d32991c0783</t>
  </si>
  <si>
    <t>[FIN8](https://attack.mitre.org/groups/G0061) has deleted Registry keys during post compromise cleanup activities.(Citation: FireEye Know Your Enemy FIN8 Aug 2016)</t>
  </si>
  <si>
    <t>relationship--f8ff17c3-2921-40c2-b4a9-19ee7678397a</t>
  </si>
  <si>
    <t>[Ke3chang](https://attack.mitre.org/groups/G0004) has used compromised credentials to sign into victims’ Microsoft 365 accounts.(Citation: Microsoft NICKEL December 2021)</t>
  </si>
  <si>
    <t>relationship--f7ed42df-01c4-4441-95ce-68228e157abf</t>
  </si>
  <si>
    <t>[LAPSUS$](https://attack.mitre.org/groups/G1004) has used compromised credentials to access cloud assets within a target organization.(Citation: MSTIC DEV-0537 Mar 2022)</t>
  </si>
  <si>
    <t>relationship--ec5caf8f-0fb8-4c3b-bd31-08804ff2214e</t>
  </si>
  <si>
    <t>12 October 2022</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</si>
  <si>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</si>
  <si>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relationship--ee46b157-d368-42e4-98f6-b76f6e65c9bd</t>
  </si>
  <si>
    <t>[APT3](https://attack.mitre.org/groups/G0022) has used a tool that can obtain info about local and global group users, power users, and administrators.(Citation: Symantec Buckeye)</t>
  </si>
  <si>
    <t>relationship--9a615c7f-986d-4769-bea6-af9ffe0d575e</t>
  </si>
  <si>
    <t>[APT32](https://attack.mitre.org/groups/G0050) enumerated administrative users using the commands &lt;code&gt;net localgroup administrators&lt;/code&gt;.(Citation: Cybereason Cobalt Kitty 2017)</t>
  </si>
  <si>
    <t>relationship--5d45479d-7cc2-49cc-8f10-5ead0a1db033</t>
  </si>
  <si>
    <t>[APT41](https://attack.mitre.org/groups/G0096) used built-in &lt;code&gt;net&lt;/code&gt; commands to enumerate local administrator groups.(Citation: Rostovcev APT41 2021)</t>
  </si>
  <si>
    <t>relationship--49f2ec3b-a9bf-48c3-b3f0-a80a0d70a2ac</t>
  </si>
  <si>
    <t>[Chimera](https://attack.mitre.org/groups/G0114) has used &lt;code&gt;net user&lt;/code&gt; for account discovery.(Citation: NCC Group Chimera January 2021)</t>
  </si>
  <si>
    <t>relationship--85327654-1ce1-43f6-bc8b-eb6c1c83d483</t>
  </si>
  <si>
    <t>[Fox Kitten](https://attack.mitre.org/groups/G0117) has accessed ntuser.dat and UserClass.dat on compromised hosts.(Citation: CISA AA20-259A Iran-Based Actor September 2020)</t>
  </si>
  <si>
    <t>relationship--8a4b2f39-183a-40e9-a8af-f3727061c17d</t>
  </si>
  <si>
    <t>[FIN8](https://attack.mitre.org/groups/G0061) has used PowerShell Scripts to check the architecture of a compromised machine before the selection of a 32-bit or 64-bit version of a malicious .NET loader.(Citation: Symantec FIN8 Jul 2023)</t>
  </si>
  <si>
    <t>relationship--c8342b87-ceea-40e0-a9ad-11b72aa1378f</t>
  </si>
  <si>
    <t xml:space="preserve">[FIN8](https://attack.mitre.org/groups/G0061) has executed the command `quser` to display the session details of a compromised machine.(Citation: Symantec FIN8 Jul 2023) </t>
  </si>
  <si>
    <t>relationship--17bace22-3930-4b7e-9fd1-1473da5496ff</t>
  </si>
  <si>
    <t>[Ke3chang](https://attack.mitre.org/groups/G0004) performs account discovery using commands such as &lt;code&gt;net localgroup administrators&lt;/code&gt; and &lt;code&gt;net group "REDACTED" /domain&lt;/code&gt; on specific permissions groups.(Citation: Mandiant Operation Ke3chang November 2014)</t>
  </si>
  <si>
    <t>relationship--15cccbec-2d40-4f28-a46e-c985bbb20c87</t>
  </si>
  <si>
    <t>[Moses Staff](https://attack.mitre.org/groups/G1009) has collected the administrator username from a compromised host.(Citation: Checkpoint MosesStaff Nov 2021)</t>
  </si>
  <si>
    <t>relationship--24892996-c220-4d25-92d8-7db597873090</t>
  </si>
  <si>
    <t>[FIN8](https://attack.mitre.org/groups/G0061) has used valid accounts for persistence and lateral movement.(Citation: FireEye Know Your Enemy FIN8 Aug 2016)</t>
  </si>
  <si>
    <t>relationship--060e7485-d2a9-4aa2-a742-58f7e4e6086a</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</si>
  <si>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</si>
  <si>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relationship--39ce32d3-7721-4008-b74d-3549b7bb8fa7</t>
  </si>
  <si>
    <t>[FIN8](https://attack.mitre.org/groups/G0061) has used &lt;code&gt;sslip.io&lt;/code&gt;, a free IP to domain mapping service that also makes SSL certificate generation easier for traffic encryption, as part of their command and control.(Citation: Bitdefender FIN8 July 2021)</t>
  </si>
  <si>
    <t>relationship--68a9519f-c65a-451e-9126-5946ac6844c6</t>
  </si>
  <si>
    <t>[Poseidon Group](https://attack.mitre.org/groups/G0033) searches for administrator accounts on both the local victim machine and the network.(Citation: Kaspersky Poseidon Group)</t>
  </si>
  <si>
    <t>relationship--b93cfd4f-113c-4769-81c9-e710ed0b5f4e</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</si>
  <si>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</si>
  <si>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relationship--fd763f17-409d-428b-825c-f731b0ad88cc</t>
  </si>
  <si>
    <t>[Threat Group-3390](https://attack.mitre.org/groups/G0027) has used &lt;code&gt;net user&lt;/code&gt; to conduct internal discovery of systems.(Citation: SecureWorks BRONZE UNION June 2017)</t>
  </si>
  <si>
    <t>relationship--b2dbbb46-9659-4277-8753-c469c4bfe409</t>
  </si>
  <si>
    <t>[Turla](https://attack.mitre.org/groups/G0010) has used &lt;code&gt;net user&lt;/code&gt; to enumerate local accounts on the system.(Citation: ESET ComRAT May 2020)(Citation: ESET Crutch December 2020)</t>
  </si>
  <si>
    <t>relationship--8a47e81d-be1f-488c-8136-40e18c70d45f</t>
  </si>
  <si>
    <t>07 December 2020</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</si>
  <si>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</si>
  <si>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relationship--c4962ae6-91e2-407d-9f42-aa0381574476</t>
  </si>
  <si>
    <t>[APT41](https://attack.mitre.org/groups/G0096) used built-in &lt;code&gt;net&lt;/code&gt; commands to enumerate domain administrator users.(Citation: Rostovcev APT41 2021)</t>
  </si>
  <si>
    <t>relationship--20710360-f3dd-4445-8a48-a2c905abdcdc</t>
  </si>
  <si>
    <t>[BRONZE BUTLER](https://attack.mitre.org/groups/G0060) has used &lt;code&gt;net user /domain&lt;/code&gt; to identify account information.(Citation: Secureworks BRONZE BUTLER Oct 2017)</t>
  </si>
  <si>
    <t>relationship--fa155ccc-b9db-48f6-bb1a-a367596668ad</t>
  </si>
  <si>
    <t>[Chimera](https://attack.mitre.org/groups/G0114) has has used &lt;code&gt;net user /dom&lt;/code&gt; and &lt;code&gt;net user Administrator&lt;/code&gt; to enumerate domain accounts including administrator accounts.(Citation: Cycraft Chimera April 2020)(Citation: NCC Group Chimera January 2021)</t>
  </si>
  <si>
    <t>relationship--57da83d5-2698-41b0-92b8-a92da8a4599c</t>
  </si>
  <si>
    <t>[Dragonfly](https://attack.mitre.org/groups/G0035) has used batch scripts to enumerate users on a victim domain controller.(Citation: US-CERT TA18-074A)</t>
  </si>
  <si>
    <t>relationship--fa6f9dc7-e984-411a-9ce4-a822d4213bc6</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</si>
  <si>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</si>
  <si>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relationship--16510fcf-70a0-4da5-9b80-f4772abca436</t>
  </si>
  <si>
    <t>[FIN6](https://attack.mitre.org/groups/G0037) has used Metasploit’s [PsExec](https://attack.mitre.org/software/S0029) NTDSGRAB module to obtain a copy of the victim's Active Directory database.(Citation: FireEye FIN6 April 2016)</t>
  </si>
  <si>
    <t>relationship--16c7058c-8fa5-4477-8332-9e76fcb38924</t>
  </si>
  <si>
    <t>[Fox Kitten](https://attack.mitre.org/groups/G0117) has used Google Chrome bookmarks to identify internal resources and assets.(Citation: CISA AA20-259A Iran-Based Actor September 2020)</t>
  </si>
  <si>
    <t>relationship--52ecf0cd-4e5f-4331-b4d8-42618f155c5c</t>
  </si>
  <si>
    <t>[Fox Kitten](https://attack.mitre.org/groups/G0117) has brute forced RDP credentials.(Citation: ClearSky Pay2Kitten December 2020)</t>
  </si>
  <si>
    <t>relationship--1b4baaaa-f08e-4f67-8d32-a7facb21eb7b</t>
  </si>
  <si>
    <t>[Fox Kitten](https://attack.mitre.org/groups/G0117) has used the Softerra LDAP browser to browse documentation on service accounts.(Citation: CISA AA20-259A Iran-Based Actor September 2020)</t>
  </si>
  <si>
    <t>relationship--8b425ec5-7be4-4225-a7c5-8f219fed7b6c</t>
  </si>
  <si>
    <t>[Fox Kitten](https://attack.mitre.org/groups/G0117) has used a Perl reverse shell to communicate with C2.(Citation: ClearSky Pay2Kitten December 2020)</t>
  </si>
  <si>
    <t>relationship--00fb61de-33f5-4e85-aca3-8e4016aa0bf8</t>
  </si>
  <si>
    <t>relationship--20f863a1-f7de-4d66-a564-c4adee24fdbe</t>
  </si>
  <si>
    <t>T1530</t>
  </si>
  <si>
    <t>Data from Cloud Storage</t>
  </si>
  <si>
    <t>attack-pattern--3298ce88-1628-43b1-87d9-0b5336b193d7</t>
  </si>
  <si>
    <t>[Fox Kitten](https://attack.mitre.org/groups/G0117) has obtained files from the victim's cloud storage instances.(Citation: CISA AA20-259A Iran-Based Actor September 2020)</t>
  </si>
  <si>
    <t>relationship--118c566e-2042-4566-99c2-308351d50a40</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</si>
  <si>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</si>
  <si>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https://attack.mitre.org/techniques/T1530</t>
  </si>
  <si>
    <t>30 August 2019</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</si>
  <si>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</si>
  <si>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Google Workspace, IaaS, Office 365, SaaS</t>
  </si>
  <si>
    <t>Cloud Storage: Cloud Storage Access</t>
  </si>
  <si>
    <t>AppOmni; Netskope; Praetorian</t>
  </si>
  <si>
    <t>(Citation: Crowdstrike TELCO BPO Campaign December 2022),(Citation: AADInternals),(Citation: CISA Scattered Spider Advisory November 2023),(Citation: Peirates GitHub),(Citation: CISA AA20-259A Iran-Based Actor September 2020),(Citation: GitHub Pacu),(Citation: Google Cloud Encryption Key Rotation),(Citation: Amazon  AWS Temporary Security Credentials),(Citation: Microsoft Azure Storage Security, 2019),(Citation: Amazon S3 Security, 2019)</t>
  </si>
  <si>
    <t>[Fox Kitten](https://attack.mitre.org/groups/G0117) has accessed victim security and IT environments and Microsoft Teams to mine valuable information.(Citation: CISA AA20-259A Iran-Based Actor September 2020)</t>
  </si>
  <si>
    <t>relationship--628054bd-e758-4528-a1fb-40983ecec149</t>
  </si>
  <si>
    <t>[Fox Kitten](https://attack.mitre.org/groups/G0117) has searched local system resources to access sensitive documents.(Citation: CISA AA20-259A Iran-Based Actor September 2020)</t>
  </si>
  <si>
    <t>relationship--32bc85f6-f022-4868-8934-bd00cc36f6d4</t>
  </si>
  <si>
    <t>[Fox Kitten](https://attack.mitre.org/groups/G0117) has searched network shares to access sensitive documents.(Citation: CISA AA20-259A Iran-Based Actor September 2020)</t>
  </si>
  <si>
    <t>relationship--d51c9d02-a701-4334-9dbc-bba6c128ba2b</t>
  </si>
  <si>
    <t>[LAPSUS$](https://attack.mitre.org/groups/G1004) has used the AD Explorer tool to enumerate users on a victim's network.(Citation: MSTIC DEV-0537 Mar 2022)(Citation: NCC Group LAPSUS Apr 2022)</t>
  </si>
  <si>
    <t>relationship--5235ff3c-646a-4608-b90e-394bc2c54330</t>
  </si>
  <si>
    <t>21 September 2023</t>
  </si>
  <si>
    <t>[MuddyWater](https://attack.mitre.org/groups/G0069) has used &lt;code&gt;cmd.exe net user /domain&lt;/code&gt; to enumerate domain users.(Citation: Trend Micro Muddy Water March 2021)</t>
  </si>
  <si>
    <t>relationship--40527571-0b01-4568-b72b-568ad8b419ae</t>
  </si>
  <si>
    <t>[Fox Kitten](https://attack.mitre.org/groups/G0117) has created KeyBase accounts to communicate with ransomware victims.(Citation: ClearSky Pay2Kitten December 2020)(Citation: Check Point Pay2Key November 2020)</t>
  </si>
  <si>
    <t>relationship--340a62c8-9f22-4cb6-9310-bd4136e14258</t>
  </si>
  <si>
    <t>04 January 2021</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</si>
  <si>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</si>
  <si>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relationship--6d4f3696-caa9-4100-bef5-e42d0f18470e</t>
  </si>
  <si>
    <t>[Fox Kitten](https://attack.mitre.org/groups/G0117) has exploited known vulnerabilities in remote services including RDP.(Citation: ClearkSky Fox Kitten February 2020)(Citation: CrowdStrike PIONEER KITTEN August 2020)(Citation: ClearSky Pay2Kitten December 2020)</t>
  </si>
  <si>
    <t>relationship--1cfc2e72-a9ce-4dc2-95ad-fb99c90a2880</t>
  </si>
  <si>
    <t>[Fox Kitten](https://attack.mitre.org/groups/G0117) has used WizTree to obtain network files and directory listings.(Citation: CISA AA20-259A Iran-Based Actor September 2020)</t>
  </si>
  <si>
    <t>relationship--f0026b7c-9a9a-468d-a152-1b214efe066a</t>
  </si>
  <si>
    <t>[Fox Kitten](https://attack.mitre.org/groups/G0117) has downloaded additional tools including [PsExec](https://attack.mitre.org/software/S0029) directly to endpoints.(Citation: CISA AA20-259A Iran-Based Actor September 2020)</t>
  </si>
  <si>
    <t>relationship--00de3cf9-73c4-4b04-a074-a5d73e9b61de</t>
  </si>
  <si>
    <t>relationship--5f5af879-c239-416b-99ec-b46e2f9926a2</t>
  </si>
  <si>
    <t>relationship--a602be33-6ed6-4f73-b7f6-10b47581707a</t>
  </si>
  <si>
    <t xml:space="preserve">[Sandworm Team](https://attack.mitre.org/groups/G0034) has used a tool to query Active Directory using LDAP, discovering information about usernames listed in AD.(Citation: ESET Telebots Dec 2016)	</t>
  </si>
  <si>
    <t>relationship--f6cf6ad8-7a42-4cf5-82ab-45d6a5107aeb</t>
  </si>
  <si>
    <t>[Scattered Spider](https://attack.mitre.org/groups/G1015) leverages legitimate domain accounts to gain access to the target environment.(Citation: CISA Scattered Spider Advisory November 2023)(Citation: MSTIC Octo Tempest Operations October 2023)</t>
  </si>
  <si>
    <t>relationship--225f57e8-5001-4f20-b610-b62faf650fc9</t>
  </si>
  <si>
    <t xml:space="preserve">[ToddyCat](https://attack.mitre.org/groups/G1022) has run `net user %USER% /dom` for account discovery.(Citation: Kaspersky ToddyCat Check Logs October 2023)
</t>
  </si>
  <si>
    <t>relationship--63cda638-c359-470f-b509-446be108b607</t>
  </si>
  <si>
    <t>[Turla](https://attack.mitre.org/groups/G0010) has used &lt;code&gt;net user /domain&lt;/code&gt; to enumerate domain accounts.(Citation: ESET ComRAT May 2020)</t>
  </si>
  <si>
    <t>relationship--689d5a99-cfcf-43d6-ae55-9bf920986f63</t>
  </si>
  <si>
    <t>[Fox Kitten](https://attack.mitre.org/groups/G0117) has used tools including NMAP to conduct broad scanning to identify open ports.(Citation: CISA AA20-259A Iran-Based Actor September 2020)(Citation: ClearSky Pay2Kitten December 2020)</t>
  </si>
  <si>
    <t>relationship--dd0c5079-1bd3-45fa-b8e7-aabf0a5513b7</t>
  </si>
  <si>
    <t>[Volt Typhoon](https://attack.mitre.org/groups/G1017) has run `net group /dom` and `net group "Domain Admins" /dom` in compromised environments for account discovery.(Citation: Joint Cybersecurity Advisory Volt Typhoon June 2023)(Citation: Secureworks BRONZE SILHOUETTE May 2023)</t>
  </si>
  <si>
    <t>relationship--e52c1bab-01f3-47c0-a5c9-361ba56d7e6a</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</si>
  <si>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</si>
  <si>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relationship--82dee5a5-7890-4bed-bc8c-83ffa13a8bcf</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</si>
  <si>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</si>
  <si>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relationship--bdaf3340-0580-4e89-9cdc-e0af5a91ed85</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</si>
  <si>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</si>
  <si>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relationship--a637133c-2b07-4e57-8822-5c3bc4b584d7</t>
  </si>
  <si>
    <t>05 January 2021</t>
  </si>
  <si>
    <t>[Fox Kitten](https://attack.mitre.org/groups/G0117) has accessed Registry hives ntuser.dat and UserClass.dat.(Citation: CISA AA20-259A Iran-Based Actor September 2020)</t>
  </si>
  <si>
    <t>relationship--b8b16140-82bc-42a0-82f7-bfc402f4b4a4</t>
  </si>
  <si>
    <t>[Fox Kitten](https://attack.mitre.org/groups/G0117) has used Angry IP Scanner to detect remote systems.(Citation: CISA AA20-259A Iran-Based Actor September 2020)</t>
  </si>
  <si>
    <t>relationship--1374e38c-db37-46f8-8560-63901a3e7e56</t>
  </si>
  <si>
    <t>Email Account</t>
  </si>
  <si>
    <t>attack-pattern--4bc31b94-045b-4752-8920-aebaebdb6470</t>
  </si>
  <si>
    <t>[Magic Hound](https://attack.mitre.org/groups/G0059) has used Powershell to discover email accounts.(Citation: DFIR Report APT35 ProxyShell March 2022)</t>
  </si>
  <si>
    <t>relationship--45ce4803-9ed5-4960-ac34-7fe3b22919d5</t>
  </si>
  <si>
    <t xml:space="preserve">[Sandworm Team](https://attack.mitre.org/groups/G0034) used malware to enumerate email settings, including usernames and passwords, from the M.E.Doc application.(Citation: ESET Telebots July 2017)	</t>
  </si>
  <si>
    <t>relationship--7e6e46e1-6990-4d37-87cb-9ef6a488a8a1</t>
  </si>
  <si>
    <t>[TA505](https://attack.mitre.org/groups/G0092) has used the tool EmailStealer to steal and send lists of e-mail addresses to a remote server.(Citation: Trend Micro TA505 June 2019)</t>
  </si>
  <si>
    <t>relationship--02c88228-8275-42a7-9c3a-d5393556bceb</t>
  </si>
  <si>
    <t>[APT39](https://attack.mitre.org/groups/G0087) used custom tools to create SOCK5 and custom protocol proxies between infected hosts.(Citation: FireEye APT39 Jan 2019)(Citation: BitDefender Chafer May 2020)</t>
  </si>
  <si>
    <t>relationship--e2ebd73f-9198-49c7-b446-00478a466e78</t>
  </si>
  <si>
    <t>[Fox Kitten](https://attack.mitre.org/groups/G0117) has used valid credentials with various services during lateral movement.(Citation: CISA AA20-259A Iran-Based Actor September 2020)</t>
  </si>
  <si>
    <t>relationship--db08c6bc-0a2a-41f3-bcb2-5410f9e0afa6</t>
  </si>
  <si>
    <t>[Fox Kitten](https://attack.mitre.org/groups/G0117) has used Amazon Web Services to host C2.(Citation: ClearSky Pay2Kitten December 2020)</t>
  </si>
  <si>
    <t>relationship--d452da85-b408-458f-ad25-937605de4611</t>
  </si>
  <si>
    <t>[FIN13](https://attack.mitre.org/groups/G1016) has utilized a proxy tool to communicate between compromised assets.(Citation: Sygnia Elephant Beetle Jan 2022)</t>
  </si>
  <si>
    <t>relationship--37e781a4-8ac2-49c9-956d-2c78a5cef3df</t>
  </si>
  <si>
    <t>[Higaisa](https://attack.mitre.org/groups/G0126) discovered system proxy settings and used them if available.(Citation: Zscaler Higaisa 2020)</t>
  </si>
  <si>
    <t>relationship--49a11d2f-7945-4603-b409-d66420b94533</t>
  </si>
  <si>
    <t>Strider</t>
  </si>
  <si>
    <t>G0041</t>
  </si>
  <si>
    <t>intrusion-set--277d2f87-2ae5-4730-a3aa-50c1fdff9656</t>
  </si>
  <si>
    <t>[Strider](https://attack.mitre.org/groups/G0041) has used local servers with both local network and Internet access to act as internal proxy nodes to exfiltrate data from other parts of the network without direct Internet access.(Citation: Kaspersky ProjectSauron Blog)</t>
  </si>
  <si>
    <t>relationship--6476b9fe-dc7f-4578-a39d-beebc8390af2</t>
  </si>
  <si>
    <t>[Turla](https://attack.mitre.org/groups/G0010) has compromised internal network systems to act as a proxy to forward traffic to C2.(Citation: Talos TinyTurla September 2021)</t>
  </si>
  <si>
    <t>relationship--8eafddf4-a5ae-43a0-8129-966de05fefb0</t>
  </si>
  <si>
    <t>02 December 2021</t>
  </si>
  <si>
    <t>[GALLIUM](https://attack.mitre.org/groups/G0093) collected data from the victim's local system, including password hashes from the SAM hive in the Registry.(Citation: Cybereason Soft Cell June 2019)</t>
  </si>
  <si>
    <t>relationship--38be247c-74b0-42f3-964e-5f23ef42a353</t>
  </si>
  <si>
    <t>[Volt Typhoon](https://attack.mitre.org/groups/G1017) has used the built-in [netsh](https://attack.mitre.org/software/S0108) `port proxy` command to create proxies on compromised systems to facilitate access.(Citation: Microsoft Volt Typhoon May 2023)</t>
  </si>
  <si>
    <t>relationship--828d0030-009d-4612-ae30-9dfa3d139e26</t>
  </si>
  <si>
    <t>[GALLIUM](https://attack.mitre.org/groups/G0093) used Web shells and [HTRAN](https://attack.mitre.org/software/S0040) for C2 and to exfiltrate data.(Citation: Cybereason Soft Cell June 2019)</t>
  </si>
  <si>
    <t>relationship--380743e5-616c-4524-96e6-d545e5b653ea</t>
  </si>
  <si>
    <t>23 March 2021</t>
  </si>
  <si>
    <t>[GALLIUM](https://attack.mitre.org/groups/G0093) exploited a publicly-facing servers including Wildfly/JBoss servers to gain access to the network.(Citation: Cybereason Soft Cell June 2019)(Citation: Microsoft GALLIUM December 2019)</t>
  </si>
  <si>
    <t>relationship--ad60e0be-02a4-4f79-a81d-afdde78492be</t>
  </si>
  <si>
    <t>[GALLIUM](https://attack.mitre.org/groups/G0093) has used VPN services, including SoftEther VPN, to access and maintain persistence in victim environments.(Citation: Cybereason Soft Cell June 2019)(Citation: Microsoft GALLIUM December 2019)</t>
  </si>
  <si>
    <t>relationship--57b4f42b-02e2-4cee-98f0-d6935c1e2c7b</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</si>
  <si>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</si>
  <si>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relationship--e1268feb-9326-40e1-b05b-fd8e0068488a</t>
  </si>
  <si>
    <t>relationship--4f76fd4d-a638-41a0-90b9-bd4ada6f93f3</t>
  </si>
  <si>
    <t>[GALLIUM](https://attack.mitre.org/groups/G0093) has used [PsExec](https://attack.mitre.org/software/S0029) to move laterally between hosts in the target network.(Citation: Microsoft GALLIUM December 2019)</t>
  </si>
  <si>
    <t>relationship--89697f9e-cfd2-4273-a5d6-04354f0c3e7c</t>
  </si>
  <si>
    <t>[APT39](https://attack.mitre.org/groups/G0087) has used various tools to proxy C2 communications.(Citation: BitDefender Chafer May 2020)</t>
  </si>
  <si>
    <t>relationship--073aff0c-1dd2-40f4-87da-d90809f3418a</t>
  </si>
  <si>
    <t>[GALLIUM](https://attack.mitre.org/groups/G0093) used a modified version of [HTRAN](https://attack.mitre.org/software/S0040) in which they obfuscated strings such as debug messages in an apparent attempt to evade detection.(Citation: Cybereason Soft Cell June 2019)</t>
  </si>
  <si>
    <t>relationship--2bff8dad-2ef1-485c-8c0b-62a5ba4c384b</t>
  </si>
  <si>
    <t>[FIN5](https://attack.mitre.org/groups/G0053) maintains access to victim environments by using [FLIPSIDE](https://attack.mitre.org/software/S0173) to create a proxy for a backup RDP tunnel.(Citation: Mandiant FIN5 GrrCON Oct 2016)</t>
  </si>
  <si>
    <t>relationship--11f6ad22-0293-47bd-95d1-34bf4ee1de9e</t>
  </si>
  <si>
    <t>[GALLIUM](https://attack.mitre.org/groups/G0093) used a modified version of [HTRAN](https://attack.mitre.org/software/S0040) to redirect connections between networks.(Citation: Cybereason Soft Cell June 2019)</t>
  </si>
  <si>
    <t>relationship--a084527d-2858-4037-bc48-68c1eac85acb</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</si>
  <si>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</si>
  <si>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relationship--ea71022e-7f2a-4065-9cb1-304f85dbaf6d</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</si>
  <si>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</si>
  <si>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relationship--cc78f0a1-7f4f-491e-a636-910f09d0c5a1</t>
  </si>
  <si>
    <t>[Tonto Team](https://attack.mitre.org/groups/G0131) has routed their traffic through an external server in order to obfuscate their location.(Citation: TrendMicro Tonto Team October 2020)</t>
  </si>
  <si>
    <t>relationship--1dcca5db-e03e-4330-8705-76aaedcf295f</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</si>
  <si>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</si>
  <si>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relationship--b10df154-0c2a-4159-ac0a-1bdaa78f56cb</t>
  </si>
  <si>
    <t>[GALLIUM](https://attack.mitre.org/groups/G0093) used &lt;code&gt;netstat -oan&lt;/code&gt; to obtain information about the victim network connections.(Citation: Cybereason Soft Cell June 2019)</t>
  </si>
  <si>
    <t>relationship--a29a37fc-86e2-4b93-8fa5-560b0a395fbc</t>
  </si>
  <si>
    <t>[GALLIUM](https://attack.mitre.org/groups/G0093) used &lt;code&gt;whoami&lt;/code&gt; and &lt;code&gt;query user&lt;/code&gt; to obtain information about the victim user.(Citation: Cybereason Soft Cell June 2019)</t>
  </si>
  <si>
    <t>relationship--aa64ee12-ae96-40fe-ba37-a8893cd321ec</t>
  </si>
  <si>
    <t>[GALLIUM](https://attack.mitre.org/groups/G0093) leveraged valid accounts to maintain access to a victim network.(Citation: Cybereason Soft Cell June 2019)</t>
  </si>
  <si>
    <t>relationship--1a849525-ee44-4c28-86b2-fe883c45dc79</t>
  </si>
  <si>
    <t>[FIN4](https://attack.mitre.org/groups/G0085) has used [Tor](https://attack.mitre.org/software/S0183) to log in to victims' email accounts.(Citation: FireEye Hacking FIN4 Dec 2014)</t>
  </si>
  <si>
    <t>relationship--50f68fb8-1e59-4b3a-b389-9c2797f4d347</t>
  </si>
  <si>
    <t>08 February 2024</t>
  </si>
  <si>
    <t>[GALLIUM](https://attack.mitre.org/groups/G0093) used WMI for execution to assist in lateral movement as well as for installing tools across multiple assets.(Citation: Cybereason Soft Cell June 2019)</t>
  </si>
  <si>
    <t>relationship--402e9430-9d3a-4694-89ca-923dab3fba26</t>
  </si>
  <si>
    <t>[Inception](https://attack.mitre.org/groups/G0100) used chains of compromised routers to proxy C2 communications between them and cloud service providers.(Citation: Symantec Inception Framework March 2018)</t>
  </si>
  <si>
    <t>relationship--3bd9165f-6f5f-4c1a-bdbf-47c733d577a8</t>
  </si>
  <si>
    <t>[Leviathan](https://attack.mitre.org/groups/G0065) has used multi-hop proxies to disguise the source of their malicious traffic.(Citation: CISA AA21-200A APT40 July 2021)</t>
  </si>
  <si>
    <t>relationship--3c4401bf-7a45-4d1d-a4ee-ea00788cd2aa</t>
  </si>
  <si>
    <t>[GOLD SOUTHFIELD](https://attack.mitre.org/groups/G0115) has exploited Oracle WebLogic vulnerabilities for initial compromise.(Citation: Secureworks REvil September 2019)</t>
  </si>
  <si>
    <t>relationship--42d0b653-1d08-4e7b-910f-753412fda316</t>
  </si>
  <si>
    <t xml:space="preserve">[GOLD SOUTHFIELD](https://attack.mitre.org/groups/G0115) has used publicly-accessible RDP and remote management and monitoring (RMM) servers to gain access to victim machines.(Citation: Secureworks REvil September 2019)	</t>
  </si>
  <si>
    <t>relationship--bc7f00a2-ba1c-428a-ba8f-174703389c73</t>
  </si>
  <si>
    <t>[GOLD SOUTHFIELD](https://attack.mitre.org/groups/G0115) has conducted malicious spam (malspam) campaigns to gain access to victim's machines.(Citation: Secureworks REvil September 2019)</t>
  </si>
  <si>
    <t>relationship--f7aab529-962c-4bb8-812b-d63e0f8df494</t>
  </si>
  <si>
    <t>[GOLD SOUTHFIELD](https://attack.mitre.org/groups/G0115) has used the cloud-based remote management and monitoring tool "ConnectWise Control" to deploy [REvil](https://attack.mitre.org/software/S0496).(Citation: Tetra Defense Sodinokibi March 2020)</t>
  </si>
  <si>
    <t>relationship--58a574e4-ba44-4472-92fe-c50a9a9cbb49</t>
  </si>
  <si>
    <t>[GOLD SOUTHFIELD](https://attack.mitre.org/groups/G0115) has used the remote monitoring and management tool ConnectWise to obtain screen captures from victim's machines.(Citation: Tetra Defense Sodinokibi March 2020)</t>
  </si>
  <si>
    <t>relationship--513f6b4c-c9b1-4339-910e-376b2a908689</t>
  </si>
  <si>
    <t>[GOLD SOUTHFIELD](https://attack.mitre.org/groups/G0115) has breached Managed Service Providers (MSP's) to deliver malware to MSP customers.(Citation: Secureworks REvil September 2019)</t>
  </si>
  <si>
    <t>relationship--1567be6a-0231-4605-b92b-ae1bc5e1bb4e</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</si>
  <si>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</si>
  <si>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relationship--7e636340-8b64-4913-be75-a8e62f68fc91</t>
  </si>
  <si>
    <t>Additional Cloud Roles</t>
  </si>
  <si>
    <t>attack-pattern--2dbbdcd5-92cf-44c0-aea2-fe24783a6bc3</t>
  </si>
  <si>
    <t>[LAPSUS$](https://attack.mitre.org/groups/G1004) has added the global admin role to accounts they have created in the targeted organization's cloud instances.(Citation: MSTIC DEV-0537 Mar 2022)</t>
  </si>
  <si>
    <t>relationship--bbd4f6df-b4e4-4e8e-8811-41212aef6264</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</si>
  <si>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</si>
  <si>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relationship--93c5ae98-040a-453a-a90c-247972f8d0bc</t>
  </si>
  <si>
    <t>[Gallmaker](https://attack.mitre.org/groups/G0084) obfuscated shellcode used during execution.(Citation: Symantec Gallmaker Oct 2018)</t>
  </si>
  <si>
    <t>relationship--2e165a8a-928e-488e-ad16-afb77a94b460</t>
  </si>
  <si>
    <t>16 April 2019</t>
  </si>
  <si>
    <t>SSH Authorized Keys</t>
  </si>
  <si>
    <t>attack-pattern--6b57dc31-b814-4a03-8706-28bc20d739c4</t>
  </si>
  <si>
    <t>[Earth Lusca](https://attack.mitre.org/groups/G1006) has dropped an SSH-authorized key in the `/root/.ssh` folder in order to access a compromised server with SSH.(Citation: TrendMicro EarthLusca 2022)</t>
  </si>
  <si>
    <t>relationship--1307fdab-a09c-4d48-a917-a76ba0113098</t>
  </si>
  <si>
    <t>[TeamTNT](https://attack.mitre.org/groups/G0139) has added RSA keys in &lt;code&gt;authorized_keys&lt;/code&gt;.(Citation: Aqua TeamTNT August 2020)(Citation: Cisco Talos Intelligence Group)</t>
  </si>
  <si>
    <t>relationship--d6e1026a-a33e-46a3-832e-ff9b36d52c07</t>
  </si>
  <si>
    <t>[Gamaredon Group](https://attack.mitre.org/groups/G0047) has deployed scripts on compromised systems that automatically scan for interesting documents.(Citation: ESET Gamaredon June 2020)</t>
  </si>
  <si>
    <t>relationship--1de5c5fb-ba73-446b-8596-225cb5bcb611</t>
  </si>
  <si>
    <t>31 August 2020</t>
  </si>
  <si>
    <t>T1020</t>
  </si>
  <si>
    <t>Automated Exfiltration</t>
  </si>
  <si>
    <t>attack-pattern--774a3188-6ba9-4dc4-879d-d54ee48a5ce9</t>
  </si>
  <si>
    <t>[Gamaredon Group](https://attack.mitre.org/groups/G0047) has used modules that automatically upload gathered documents to the C2 server.(Citation: ESET Gamaredon June 2020)</t>
  </si>
  <si>
    <t>relationship--c623d41f-3af0-4e3a-bf4f-8550bec85b37</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</si>
  <si>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</si>
  <si>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</si>
  <si>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24 January 2024</t>
  </si>
  <si>
    <t>Monitor process file access patterns and network behavior. Unrecognized processes or scripts that appear to be traversing file systems and sending network traffic may be suspicious.</t>
  </si>
  <si>
    <t>Command: Command Execution, File: File Access, Network Traffic: Network Connection Creation, Network Traffic: Network Traffic Content, Network Traffic: Network Traffic Flow, Script: Script Execution</t>
  </si>
  <si>
    <t>(Citation: ESET Gamaredon June 2020),(Citation: Intezer Doki July 20),(Citation: Kaspersky TajMahal April 2019),(Citation: Palo Alto Unit 42 OutSteel SaintBot February 2022 ),(Citation: F-Secure Cosmicduke),(Citation: Proofpoint Operation Transparent Tribe March 2016),(Citation: ESET Attor Oct 2019),(Citation: ESET Crutch December 2020),(Citation: Microsoft NICKEL December 2021),(Citation: Talos Frankenstein June 2019),(Citation: Forcepoint Monsoon),(Citation: ATT Sidewinder January 2021),(Citation: ESET LightNeuron May 2019),(Citation: ESET Windigo Mar 2014),(Citation: Palo Alto Rover),(Citation: Talos Promethium June 2020),(Citation: FOX-IT May 2016 Mofang),(Citation: Bitdefender StrongPity June 2020),(Citation: ESET Sednit USBStealer 2014),(Citation: ESET Machete July 2019),(Citation: TrendMicro Tropic Trooper May 2020),</t>
  </si>
  <si>
    <t>Dead Drop Resolver</t>
  </si>
  <si>
    <t>attack-pattern--f7827069-0bf2-4764-af4f-23fae0d181b7</t>
  </si>
  <si>
    <t>[APT41](https://attack.mitre.org/groups/G0096) used legitimate websites for C2 through dead drop resolvers (DDR), including GitHub, Pastebin, and Microsoft TechNet.(Citation: FireEye APT41 Aug 2019)</t>
  </si>
  <si>
    <t>relationship--964a9222-6e88-4850-89cc-6fc0f10ee4c9</t>
  </si>
  <si>
    <t>[BRONZE BUTLER](https://attack.mitre.org/groups/G0060)'s MSGET downloader uses a dead drop resolver to access malicious payloads.(Citation: Secureworks BRONZE BUTLER Oct 2017)</t>
  </si>
  <si>
    <t>relationship--ab66ef8a-f496-48d2-a358-0e4f7b00d5c0</t>
  </si>
  <si>
    <t>[Patchwork](https://attack.mitre.org/groups/G0040) hides base64-encoded and encrypted C2 server locations in comments on legitimate websites.(Citation: Securelist Dropping Elephant)</t>
  </si>
  <si>
    <t>relationship--b3a9c32f-c6d0-46d4-8936-dd4fec61d305</t>
  </si>
  <si>
    <t>[Gamaredon Group](https://attack.mitre.org/groups/G0047) has used tools to delete files and folders from victims' desktops and profiles.(Citation: CERT-EE Gamaredon January 2021)</t>
  </si>
  <si>
    <t>relationship--a2e09ef2-2511-476b-8759-264843b4d772</t>
  </si>
  <si>
    <t>[Gamaredon Group](https://attack.mitre.org/groups/G0047) has collected files from infected systems and uploaded them to a C2 server.(Citation: ESET Gamaredon June 2020)</t>
  </si>
  <si>
    <t>relationship--430afd29-f2c0-43d3-b7bf-e7a549960254</t>
  </si>
  <si>
    <t>[Gamaredon Group](https://attack.mitre.org/groups/G0047) malware has collected Microsoft Office documents from mapped network drives.(Citation: ESET Gamaredon June 2020)</t>
  </si>
  <si>
    <t>relationship--4716b9ec-a0d4-47db-a901-5a3b67d9e096</t>
  </si>
  <si>
    <t>A [Gamaredon Group](https://attack.mitre.org/groups/G0047) file stealer has the capability to steal data from newly connected logical volumes on a system, including USB drives.(Citation: Palo Alto Gamaredon Feb 2017)(Citation: ESET Gamaredon June 2020)</t>
  </si>
  <si>
    <t>relationship--788e8246-d835-42c6-b8b4-7efad31e4a84</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</si>
  <si>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</si>
  <si>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relationship--86bcc5c3-456e-4bac-a419-54f54af80325</t>
  </si>
  <si>
    <t>RTM</t>
  </si>
  <si>
    <t>G0048</t>
  </si>
  <si>
    <t>intrusion-set--c416b28c-103b-4df1-909e-78089a7e0e5f</t>
  </si>
  <si>
    <t>[RTM](https://attack.mitre.org/groups/G0048) has used an RSS feed on Livejournal to update a list of encrypted C2 server names.(Citation: ESET RTM Feb 2017)</t>
  </si>
  <si>
    <t>relationship--a58ad2d1-7200-4ba8-9c24-fc640306ea2f</t>
  </si>
  <si>
    <t>[Rocke](https://attack.mitre.org/groups/G0106) has used Pastebin to check the version of beaconing malware and redirect to another Pastebin hosting updated malware.(Citation: Anomali Rocke March 2019)</t>
  </si>
  <si>
    <t>relationship--674031ea-4fff-4669-b44b-d289fa1cc36e</t>
  </si>
  <si>
    <t>[Gamaredon Group](https://attack.mitre.org/groups/G0047) has incorporated dynamic DNS domains in its infrastructure.(Citation: Unit 42 Gamaredon February 2022)</t>
  </si>
  <si>
    <t>relationship--eb77b635-6f00-4975-b36e-63c7a5c48e3c</t>
  </si>
  <si>
    <t>A [Gamaredon Group](https://attack.mitre.org/groups/G0047) file stealer can transfer collected files to a hardcoded C2 server.(Citation: Palo Alto Gamaredon Feb 2017)</t>
  </si>
  <si>
    <t>relationship--d361058d-a11b-470d-bed8-44bfd8e50393</t>
  </si>
  <si>
    <t>[APT12](https://attack.mitre.org/groups/G0005) has used blogs and WordPress for C2 infrastructure.(Citation: Meyers Numbered Panda)</t>
  </si>
  <si>
    <t>relationship--5a49400c-2003-463c-8e6e-97b79f560675</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</si>
  <si>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</si>
  <si>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relationship--16b915ff-7bf5-4032-b39a-9c8073847d77</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</si>
  <si>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</si>
  <si>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relationship--253b56a5-232f-44bc-af4d-85ccc12a0577</t>
  </si>
  <si>
    <t>[APT37](https://attack.mitre.org/groups/G0067) leverages social networking sites and cloud platforms (AOL, Twitter, Yandex, Mediafire, pCloud, Dropbox, and Box) for C2.(Citation: FireEye APT37 Feb 2018)(Citation: Talos Group123)</t>
  </si>
  <si>
    <t>relationship--32bb5463-c8b5-4ba1-bc13-b242548d5aba</t>
  </si>
  <si>
    <t>T1534</t>
  </si>
  <si>
    <t>Internal Spearphishing</t>
  </si>
  <si>
    <t>attack-pattern--9e7452df-5144-4b6e-b04a-b66dd4016747</t>
  </si>
  <si>
    <t>[Gamaredon Group](https://attack.mitre.org/groups/G0047) has used an Outlook VBA module on infected systems to send phishing emails with malicious attachments to other employees within the organization.(Citation: ESET Gamaredon June 2020)</t>
  </si>
  <si>
    <t>relationship--109bbda3-f97a-4067-81d6-ed635f251282</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</si>
  <si>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</si>
  <si>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https://attack.mitre.org/techniques/T1534</t>
  </si>
  <si>
    <t>16 February 2024</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</si>
  <si>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</si>
  <si>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Swetha Prabakaran, Microsoft Threat Intelligence Center (MSTIC); Tim MalcomVetter</t>
  </si>
  <si>
    <t>(Citation: ESET Gamaredon June 2020),(Citation: KISA Operation Muzabi),(Citation: ClearSky Lazarus Aug 2020),(Citation: CISA AA21-200A APT40 July 2021),(Citation: SecureWorks August 2019),</t>
  </si>
  <si>
    <t>[APT39](https://attack.mitre.org/groups/G0087) has communicated with C2 through files uploaded to and downloaded from DropBox.(Citation: BitDefender Chafer May 2020)</t>
  </si>
  <si>
    <t>relationship--5b875be8-3849-46e2-80cb-dec502f78f52</t>
  </si>
  <si>
    <t>[Carbanak](https://attack.mitre.org/groups/G0008) has used a VBScript named "ggldr" that uses Google Apps Script, Sheets, and Forms services for C2.(Citation: Forcepoint Carbanak Google C2)</t>
  </si>
  <si>
    <t>relationship--a732c265-07f0-4e9b-a42c-0df6277e5b27</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</si>
  <si>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</si>
  <si>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relationship--5edb6931-3262-40a9-acce-3016ac4153d4</t>
  </si>
  <si>
    <t>[HEXANE](https://attack.mitre.org/groups/G1001) has used cloud services, including OneDrive, for C2.(Citation: Microsoft POLONIUM June 2022)</t>
  </si>
  <si>
    <t>relationship--82c32444-f9a1-4370-b72c-2db8c91e9ac3</t>
  </si>
  <si>
    <t>08 August 2022</t>
  </si>
  <si>
    <t>[Gamaredon Group](https://attack.mitre.org/groups/G0047) malware has used &lt;code&gt;CreateProcess&lt;/code&gt; to launch additional malicious components.(Citation: ESET Gamaredon June 2020)</t>
  </si>
  <si>
    <t>relationship--9c51f7a2-346b-4ef9-ade0-ac2c5c845c27</t>
  </si>
  <si>
    <t>[Gamaredon Group](https://attack.mitre.org/groups/G0047) has delivered self-extracting 7z archive files within malicious document attachments.(Citation: ESET Gamaredon June 2020)</t>
  </si>
  <si>
    <t>relationship--dd84b767-1623-421b-8f31-048924be5f17</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</si>
  <si>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</si>
  <si>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relationship--f78a5009-59ec-4ae2-89a0-44b8be49a140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</si>
  <si>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</si>
  <si>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relationship--d30d8fa0-7f24-41e5-ae8d-e4449e88d2f0</t>
  </si>
  <si>
    <t>[Kimsuky](https://attack.mitre.org/groups/G0094) has used Blogspot pages for C2.(Citation: Talos Kimsuky Nov 2021)</t>
  </si>
  <si>
    <t>relationship--270a7179-63db-479d-95e5-84dccbe1aa3a</t>
  </si>
  <si>
    <t>[Gamaredon Group](https://attack.mitre.org/groups/G0047) has used tools to enumerate processes on target hosts including Process Explorer.(Citation: Symantec Shuckworm January 2022)(Citation: Unit 42 Gamaredon February 2022)</t>
  </si>
  <si>
    <t>relationship--dfe4c167-8e69-4b15-912f-ccd437674423</t>
  </si>
  <si>
    <t>[Magic Hound](https://attack.mitre.org/groups/G0059) malware can use a SOAP Web service to communicate with its C2 server.(Citation: Unit 42 Magic Hound Feb 2017)</t>
  </si>
  <si>
    <t>relationship--79f89b33-046c-4bfa-a12d-c50fa0d84ea6</t>
  </si>
  <si>
    <t>[MuddyWater](https://attack.mitre.org/groups/G0069) has used web services including OneHub to distribute remote access tools.(Citation: Anomali Static Kitten February 2021)</t>
  </si>
  <si>
    <t>relationship--e8ea86ae-0cdc-4521-a9da-357e53514115</t>
  </si>
  <si>
    <t>18 March 2021</t>
  </si>
  <si>
    <t xml:space="preserve">[Gamaredon Group](https://attack.mitre.org/groups/G0047)'s malware can take screenshots of the compromised computer every minute.(Citation: ESET Gamaredon June 2020)	</t>
  </si>
  <si>
    <t>relationship--3a9117f6-9244-4d09-a69b-43afbb4d2998</t>
  </si>
  <si>
    <t>POLONIUM</t>
  </si>
  <si>
    <t>G1005</t>
  </si>
  <si>
    <t>intrusion-set--5f3d0238-d058-44a9-8812-3dd1b6741a8c</t>
  </si>
  <si>
    <t>[POLONIUM](https://attack.mitre.org/groups/G1005) has used OneDrive and DropBox for C2.(Citation: Microsoft POLONIUM June 2022)</t>
  </si>
  <si>
    <t>relationship--322fcce0-fe46-48f2-b57c-01b73b316339</t>
  </si>
  <si>
    <t>A [Gamaredon Group](https://attack.mitre.org/groups/G0047) file stealer can gather the victim's computer name and drive serial numbers to send to a C2 server.(Citation: Palo Alto Gamaredon Feb 2017)(Citation: TrendMicro Gamaredon April 2020)(Citation: CERT-EE Gamaredon January 2021)</t>
  </si>
  <si>
    <t>relationship--36112f24-7814-4c75-b5b7-a1205bb28b68</t>
  </si>
  <si>
    <t>A [Gamaredon Group](https://attack.mitre.org/groups/G0047) file stealer can gather the victim's username to send to a C2 server.(Citation: Palo Alto Gamaredon Feb 2017)</t>
  </si>
  <si>
    <t>relationship--a5ffea60-7694-48cd-92e9-b755669b2fdb</t>
  </si>
  <si>
    <t>[Gamaredon Group](https://attack.mitre.org/groups/G0047) has injected malicious macros into all Word and Excel documents on mapped network drives.(Citation: ESET Gamaredon June 2020)</t>
  </si>
  <si>
    <t>relationship--9b2ff8c9-3811-4615-a0c7-d79a14b7ade6</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</si>
  <si>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</si>
  <si>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relationship--7cabf1a6-5ad3-4c5d-83e8-161d49e082ac</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</si>
  <si>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</si>
  <si>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relationship--d66da21d-1a8c-4b32-b700-f1d3d938b57e</t>
  </si>
  <si>
    <t>A [Turla](https://attack.mitre.org/groups/G0010) JavaScript backdoor has used Google Apps Script as its C2 server.(Citation: ESET Turla Mosquito Jan 2018)(Citation: ESET Turla Mosquito May 2018)</t>
  </si>
  <si>
    <t>relationship--7fcd4b9b-87e3-4e8c-abde-84639c85467f</t>
  </si>
  <si>
    <t>[ZIRCONIUM](https://attack.mitre.org/groups/G0128) has used Dropbox for C2 allowing upload and download of files as well as execution of arbitrary commands.(Citation: Google Election Threats October 2020)(Citation: Zscaler APT31 Covid-19 October 2020)</t>
  </si>
  <si>
    <t>relationship--f309c2e1-779f-4ff4-b6b7-579aca478239</t>
  </si>
  <si>
    <t>One-Way Communication</t>
  </si>
  <si>
    <t>attack-pattern--9c99724c-a483-4d60-ad9d-7f004e42e8e8</t>
  </si>
  <si>
    <t>[Leviathan](https://attack.mitre.org/groups/G0065) has received C2 instructions from user profiles created on legitimate websites such as Github and TechNet.(Citation: FireEye Periscope March 2018)</t>
  </si>
  <si>
    <t>relationship--1cabd067-2229-488f-a244-03aa087b7e54</t>
  </si>
  <si>
    <t xml:space="preserve">[Gamaredon Group](https://attack.mitre.org/groups/G0047) has used GitHub repositories for downloaders which will be obtained by the group's .NET executable on the compromised system.(Citation: ESET Gamaredon June 2020)	</t>
  </si>
  <si>
    <t>relationship--fa7887c3-d49d-4499-9ee4-f9a504ce7dec</t>
  </si>
  <si>
    <t>[Gamaredon Group](https://attack.mitre.org/groups/G0047) has used WMI to execute scripts used for discovery.(Citation: CERT-EE Gamaredon January 2021)</t>
  </si>
  <si>
    <t>relationship--12e24dfb-3b4c-4244-90c9-2f9675dc6eaa</t>
  </si>
  <si>
    <t>[Gorgon Group](https://attack.mitre.org/groups/G0078) malware can decode contents from a payload that was Base64 encoded and write the contents to a file.(Citation: Unit 42 Gorgon Group Aug 2018)</t>
  </si>
  <si>
    <t>relationship--1b1e5d59-20a4-4915-a553-4db606d8121d</t>
  </si>
  <si>
    <t>Password Cracking</t>
  </si>
  <si>
    <t>attack-pattern--1d24cdee-9ea2-4189-b08e-af110bf2435d</t>
  </si>
  <si>
    <t>[APT3](https://attack.mitre.org/groups/G0022) has been known to brute force password hashes to be able to leverage plain text credentials.(Citation: APT3 Adversary Emulation Plan)</t>
  </si>
  <si>
    <t>relationship--1334cbe3-8613-4279-9a1f-58781c2656a4</t>
  </si>
  <si>
    <t>[Gorgon Group](https://attack.mitre.org/groups/G0078) malware can download additional files from C2 servers.(Citation: Unit 42 Gorgon Group Aug 2018)</t>
  </si>
  <si>
    <t>relationship--5f73d53f-f543-47b6-ab81-9a2764dabaef</t>
  </si>
  <si>
    <t>[APT41](https://attack.mitre.org/groups/G0096) performed password brute-force attacks on the local admin account.(Citation: FireEye APT41 Aug 2019)</t>
  </si>
  <si>
    <t>relationship--79958036-a8bf-4808-af4f-f9f7a9cb6e7c</t>
  </si>
  <si>
    <t>[Gorgon Group](https://attack.mitre.org/groups/G0078) malware can deactivate security mechanisms in Microsoft Office by editing several keys and values under &lt;code&gt;HKCU\Software\Microsoft\Office\&lt;/code&gt;.(Citation: Unit 42 Gorgon Group Aug 2018)</t>
  </si>
  <si>
    <t>relationship--9f00ebba-7e80-4495-8ba0-081e6a8cc0c8</t>
  </si>
  <si>
    <t>[Gorgon Group](https://attack.mitre.org/groups/G0078) malware can leverage the Windows API call, CreateProcessA(), for execution.(Citation: Unit 42 Gorgon Group Aug 2018)</t>
  </si>
  <si>
    <t>relationship--304c0297-8d9e-41ee-a5c0-f8bd33bdcd2a</t>
  </si>
  <si>
    <t>[Dragonfly](https://attack.mitre.org/groups/G0035) has dropped and executed tools used for password cracking, including Hydra and [CrackMapExec](https://attack.mitre.org/software/S0488).(Citation: US-CERT TA18-074A)(Citation: Kali Hydra)</t>
  </si>
  <si>
    <t>relationship--3e4e4075-1731-47b5-b95f-7e0b916556d5</t>
  </si>
  <si>
    <t>[FIN6](https://attack.mitre.org/groups/G0037) has extracted password hashes from ntds.dit to crack offline.(Citation: FireEye FIN6 April 2016)</t>
  </si>
  <si>
    <t>relationship--cef68296-665f-49ed-8a30-c91f8c00096f</t>
  </si>
  <si>
    <t>01 September 2020</t>
  </si>
  <si>
    <t>[APT33](https://attack.mitre.org/groups/G0064) has used password spraying to gain access to target systems.(Citation: FireEye APT33 Guardrail)(Citation: Microsoft Holmium June 2020)</t>
  </si>
  <si>
    <t>relationship--8b5691c7-1815-4d76-a7dd-dfd827043bb9</t>
  </si>
  <si>
    <t>18 April 2019</t>
  </si>
  <si>
    <t>[Chimera](https://attack.mitre.org/groups/G0114) has used multiple password spraying attacks against victim's remote services to obtain valid user and administrator accounts.(Citation: NCC Group Chimera January 2021)</t>
  </si>
  <si>
    <t>relationship--a8519c68-ab22-4254-bd22-c76b71de1b9e</t>
  </si>
  <si>
    <t>[HEXANE](https://attack.mitre.org/groups/G1001) has used password spraying attacks to obtain valid credentials.(Citation: SecureWorks August 2019)</t>
  </si>
  <si>
    <t>relationship--76ef2eb1-a94c-4dd8-be1e-ccb63d577d9e</t>
  </si>
  <si>
    <t>02 June 2022</t>
  </si>
  <si>
    <t>[Leafminer](https://attack.mitre.org/groups/G0077) used a tool called Total SMB BruteForcer to perform internal password spraying.(Citation: Symantec Leafminer July 2018)</t>
  </si>
  <si>
    <t>relationship--c47b3759-8c59-45f7-8ae1-66b49a5359f8</t>
  </si>
  <si>
    <t>24 March 2020</t>
  </si>
  <si>
    <t>Silent Librarian</t>
  </si>
  <si>
    <t>G0122</t>
  </si>
  <si>
    <t>intrusion-set--90784c1e-4aba-40eb-9adf-7556235e6384</t>
  </si>
  <si>
    <t>[Silent Librarian](https://attack.mitre.org/groups/G0122) has used collected lists of names and e-mail accounts to use in password spraying attacks against private sector targets.(Citation: DOJ Iran Indictments March 2018)</t>
  </si>
  <si>
    <t>relationship--93edbfc7-c1be-4c2c-aa2c-9b15f53f6528</t>
  </si>
  <si>
    <t>03 February 2021</t>
  </si>
  <si>
    <t>Credential Stuffing</t>
  </si>
  <si>
    <t>attack-pattern--b2d03cea-aec1-45ca-9744-9ee583c1e1cc</t>
  </si>
  <si>
    <t>[Chimera](https://attack.mitre.org/groups/G0114) has used credential stuffing against victim's remote services to obtain valid accounts.(Citation: NCC Group Chimera January 2021)</t>
  </si>
  <si>
    <t>relationship--bfc3568d-1304-43ce-be97-5fc4209d8a79</t>
  </si>
  <si>
    <t>Malware used by [Group5](https://attack.mitre.org/groups/G0043) is capable of watching the victim's screen.(Citation: Citizen Lab Group5)</t>
  </si>
  <si>
    <t>relationship--8e69c855-db70-4b5e-866b-f9ce0b786156</t>
  </si>
  <si>
    <t>[HAFNIUM](https://attack.mitre.org/groups/G0125) has granted privileges to domain accounts.(Citation: Volexity Exchange Marauder March 2021)</t>
  </si>
  <si>
    <t>relationship--d2edfaee-154b-4566-b85c-740e591477d9</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</si>
  <si>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</si>
  <si>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relationship--a8730dc5-9f3b-449d-8b17-f5a6638aaac4</t>
  </si>
  <si>
    <t>[Magic Hound](https://attack.mitre.org/groups/G0059) has collected .PST archives.(Citation: FireEye APT35 2018)</t>
  </si>
  <si>
    <t>relationship--b6336d7c-e869-4491-9e8a-5ea5847a58ae</t>
  </si>
  <si>
    <t>[HAFNIUM](https://attack.mitre.org/groups/G0125) has collected data and files from a compromised machine.(Citation: Rapid7 HAFNIUM Mar 2021)</t>
  </si>
  <si>
    <t>relationship--12cfc154-5240-47ce-ba54-ec40f8a6d13d</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</si>
  <si>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</si>
  <si>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relationship--e8e6f472-e048-401c-8a2e-5e2effc09040</t>
  </si>
  <si>
    <t>[HAFNIUM](https://attack.mitre.org/groups/G0125) has searched file contents on a compromised host.(Citation: Rapid7 HAFNIUM Mar 2021)</t>
  </si>
  <si>
    <t>relationship--cf249a85-b0e9-4264-899f-164cdfa5a7c8</t>
  </si>
  <si>
    <t>T1590</t>
  </si>
  <si>
    <t>Gather Victim Network Information</t>
  </si>
  <si>
    <t>attack-pattern--9d48cab2-7929-4812-ad22-f536665f0109</t>
  </si>
  <si>
    <t>[HAFNIUM](https://attack.mitre.org/groups/G0125) gathered the fully qualified domain names (FQDNs) for targeted Exchange servers in the victim's environment.(Citation: Volexity Exchange Marauder March 2021)</t>
  </si>
  <si>
    <t>relationship--73e8d90b-62e2-4ea2-b66c-2c94297bdcc5</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</si>
  <si>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</si>
  <si>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</si>
  <si>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(Citation: Volexity Exchange Marauder March 2021),</t>
  </si>
  <si>
    <t>[Chimera](https://attack.mitre.org/groups/G0114) has harvested data from remote mailboxes including through execution of &lt;code&gt;\\&lt;hostname&gt;\c$\Users\&lt;username&gt;\AppData\Local\Microsoft\Outlook*.ost&lt;/code&gt;.(Citation: NCC Group Chimera January 2021)</t>
  </si>
  <si>
    <t>relationship--c43ac3ee-be59-419e-8ea2-43c04923102f</t>
  </si>
  <si>
    <t>[Dragonfly](https://attack.mitre.org/groups/G0035) has accessed email accounts using Outlook Web Access.(Citation: US-CERT TA18-074A)</t>
  </si>
  <si>
    <t>relationship--c4f902df-4b79-4bf7-b4b3-5873a316795b</t>
  </si>
  <si>
    <t xml:space="preserve">[HAFNIUM](https://attack.mitre.org/groups/G0125) has downloaded malware and tools--including Nishang and PowerCat--onto a compromised host.(Citation: Microsoft HAFNIUM March 2020)(Citation: Rapid7 HAFNIUM Mar 2021) </t>
  </si>
  <si>
    <t>relationship--05ff481d-299f-4b72-9210-f07e7c5bf938</t>
  </si>
  <si>
    <t>[FIN4](https://attack.mitre.org/groups/G0085) has accessed and hijacked online email communications using stolen credentials.(Citation: FireEye Hacking FIN4 Dec 2014)(Citation: FireEye Hacking FIN4 Video Dec 2014)</t>
  </si>
  <si>
    <t>relationship--e9267a72-00d7-438b-8c41-af72021e89d0</t>
  </si>
  <si>
    <t>[HAFNIUM](https://attack.mitre.org/groups/G0125) has used web shells to export mailbox data.(Citation: Microsoft HAFNIUM March 2020)(Citation: Volexity Exchange Marauder March 2021)</t>
  </si>
  <si>
    <t>relationship--885c54ee-078a-4cc2-a2a1-c7376767b6b6</t>
  </si>
  <si>
    <t>[Ke3chang](https://attack.mitre.org/groups/G0004) has used compromised credentials and a .NET tool to dump data from Microsoft Exchange mailboxes.(Citation: NCC Group APT15 Alive and Strong)(Citation: Microsoft NICKEL December 2021)</t>
  </si>
  <si>
    <t>relationship--021885d8-90a5-4d70-91de-869783cd57d3</t>
  </si>
  <si>
    <t>[Kimsuky](https://attack.mitre.org/groups/G0094) has used tools such as the MailFetch mail crawler to collect victim emails (excluding spam) from online services via IMAP.(Citation: KISA Operation Muzabi)</t>
  </si>
  <si>
    <t>relationship--fc0baea6-7e98-4cc3-9462-7eee9564cad0</t>
  </si>
  <si>
    <t>[HAFNIUM](https://attack.mitre.org/groups/G0125) has used TCP for C2.(Citation: Microsoft HAFNIUM March 2020)</t>
  </si>
  <si>
    <t>relationship--f503c254-b86c-433e-8107-585c53f23b6e</t>
  </si>
  <si>
    <t>[Leafminer](https://attack.mitre.org/groups/G0077) used a tool called MailSniper to search through the Exchange server mailboxes for keywords.(Citation: Symantec Leafminer July 2018)</t>
  </si>
  <si>
    <t>relationship--f1f879a7-cd1e-4865-bc6a-9b42d36df62b</t>
  </si>
  <si>
    <t>[HAFNIUM](https://attack.mitre.org/groups/G0125) has used `tasklist` to enumerate processes.(Citation: Rapid7 HAFNIUM Mar 2021)</t>
  </si>
  <si>
    <t>relationship--465d0043-32d0-4ec9-84a6-c0f455f9a33b</t>
  </si>
  <si>
    <t>[Magic Hound](https://attack.mitre.org/groups/G0059) has exported emails from compromised Exchange servers including through use of the cmdlet `New-MailboxExportRequest.`(Citation: DFIR Report APT35 ProxyShell March 2022)(Citation: DFIR Phosphorus November 2021)</t>
  </si>
  <si>
    <t>relationship--ad278368-be64-497f-abc3-024ee8447ef8</t>
  </si>
  <si>
    <t>[HAFNIUM](https://attack.mitre.org/groups/G0125) has enumerated domain controllers using `net group "Domain computers"` and `nltest /dclist`.(Citation: Rapid7 HAFNIUM Mar 2021)</t>
  </si>
  <si>
    <t>relationship--de7f9b12-d6e7-4ef6-b55c-77bbca0f8c83</t>
  </si>
  <si>
    <t>Email Forwarding Rule</t>
  </si>
  <si>
    <t>attack-pattern--7d77a07d-02fe-4e88-8bd9-e9c008c01bf0</t>
  </si>
  <si>
    <t>[Kimsuky](https://attack.mitre.org/groups/G0094) has set auto-forward rules on victim's e-mail accounts.(Citation: CISA AA20-301A Kimsuky)</t>
  </si>
  <si>
    <t>relationship--e8523d2e-2552-4d14-8980-dde0923c803d</t>
  </si>
  <si>
    <t>[LAPSUS$](https://attack.mitre.org/groups/G1004) has set an Office 365 tenant level mail transport rule to send all mail in and out of the targeted organization to the newly created account.(Citation: MSTIC DEV-0537 Mar 2022)</t>
  </si>
  <si>
    <t>relationship--7647807e-71b6-41e4-b0aa-f23e68b411cd</t>
  </si>
  <si>
    <t>[HAFNIUM](https://attack.mitre.org/groups/G0125) has collected IP information via IPInfo.(Citation: Rapid7 HAFNIUM Mar 2021)</t>
  </si>
  <si>
    <t>relationship--be93a442-915b-4923-b7dd-0a20098fe264</t>
  </si>
  <si>
    <t>[HAFNIUM](https://attack.mitre.org/groups/G0125) has used `whoami` to gather user information.(Citation: Rapid7 HAFNIUM Mar 2021)</t>
  </si>
  <si>
    <t>relationship--1ffb7c73-5c51-48a3-85a0-b64111cccdd1</t>
  </si>
  <si>
    <t>[Silent Librarian](https://attack.mitre.org/groups/G0122) has set up auto forwarding rules on compromised e-mail accounts.(Citation: DOJ Iran Indictments March 2018)</t>
  </si>
  <si>
    <t>relationship--67f029d5-c44b-446b-9efe-0e0e0d85192a</t>
  </si>
  <si>
    <t>An [APT19](https://attack.mitre.org/groups/G0073) HTTP malware variant used Base64 to encode communications to the C2 server.(Citation: Unit 42 C0d0so0 Jan 2016)</t>
  </si>
  <si>
    <t>relationship--d1b46f3e-b25c-43c0-9ab2-ef6e5ff8270c</t>
  </si>
  <si>
    <t>[APT33](https://attack.mitre.org/groups/G0064) has used base64 to encode command and control traffic.(Citation: FireEye APT33 Guardrail)</t>
  </si>
  <si>
    <t>relationship--e1492807-b520-412b-9df7-105aefc29deb</t>
  </si>
  <si>
    <t>Several [BRONZE BUTLER](https://attack.mitre.org/groups/G0060) tools encode data with base64 when posting it to a C2 server.(Citation: Secureworks BRONZE BUTLER Oct 2017)</t>
  </si>
  <si>
    <t>relationship--545a618f-9fe4-4573-a0a0-ecfcef0b407c</t>
  </si>
  <si>
    <t>[HAFNIUM](https://attack.mitre.org/groups/G0125) has used ASCII encoding for C2 traffic.(Citation: Microsoft HAFNIUM March 2020)</t>
  </si>
  <si>
    <t>relationship--f8fe4311-f367-42bb-a51d-688753d0218b</t>
  </si>
  <si>
    <t>[HEXANE](https://attack.mitre.org/groups/G1001) has used a PowerShell-based keylogging tool to capture the window title.(Citation: SecureWorks August 2019)</t>
  </si>
  <si>
    <t>relationship--e8713274-bcbc-4c18-bf06-2c2a0c01d2ba</t>
  </si>
  <si>
    <t>[HEXANE](https://attack.mitre.org/groups/G1001) has used brute force attacks to compromise valid credentials.(Citation: SecureWorks August 2019)</t>
  </si>
  <si>
    <t>relationship--2cc576f4-9d7d-47e4-a6c5-a6910f8b5b62</t>
  </si>
  <si>
    <t>[MuddyWater](https://attack.mitre.org/groups/G0069) has used tools to encode C2 communications including Base64 encoding.(Citation: ClearSky MuddyWater June 2019)(Citation: Trend Micro Muddy Water March 2021)</t>
  </si>
  <si>
    <t>relationship--a1fc4800-c670-4bc1-bc42-2b5fe66d0297</t>
  </si>
  <si>
    <t>[HEXANE](https://attack.mitre.org/groups/G1001) has run `cmdkey` on victim machines to identify stored credentials.(Citation: Kaspersky Lyceum October 2021)</t>
  </si>
  <si>
    <t>relationship--0545e60c-080c-4930-a729-b3ce7dc51979</t>
  </si>
  <si>
    <t>[Patchwork](https://attack.mitre.org/groups/G0040) used Base64 to encode C2 traffic.(Citation: Cymmetria Patchwork)</t>
  </si>
  <si>
    <t>relationship--21caad94-1568-4e40-8e38-c0f7e854aede</t>
  </si>
  <si>
    <t xml:space="preserve">[Sandworm Team](https://attack.mitre.org/groups/G0034)'s BCS-server tool uses base64 encoding and HTML tags for the communication traffic between the C2 server.(Citation: ESET Telebots Dec 2016)	</t>
  </si>
  <si>
    <t>relationship--185020c6-9b2a-4b08-8936-7d407ea753b4</t>
  </si>
  <si>
    <t>[TA551](https://attack.mitre.org/groups/G0127) has used encoded ASCII text for initial C2 communications.(Citation: Unit 42 Valak July 2020)</t>
  </si>
  <si>
    <t>relationship--6a4eafba-a7fb-46d1-8c50-033e1e3d7409</t>
  </si>
  <si>
    <t>[Tropic Trooper](https://attack.mitre.org/groups/G0081) has used base64 encoding to hide command strings delivered from the C2.(Citation: TrendMicro Tropic Trooper May 2020)</t>
  </si>
  <si>
    <t>relationship--91180074-16cd-448f-8955-628d06965e22</t>
  </si>
  <si>
    <t>[FIN8](https://attack.mitre.org/groups/G0061) has used a malicious framework designed to impersonate the lsass.exe/vmtoolsd.exe token.(Citation: Bitdefender FIN8 July 2021)(Citation: Symantec FIN8 Jul 2023)</t>
  </si>
  <si>
    <t>relationship--f950b817-9082-4299-a310-6b48fc347ebc</t>
  </si>
  <si>
    <t>[HEXANE](https://attack.mitre.org/groups/G1001) has identified specific potential victims at targeted organizations.(Citation: ClearSky Siamesekitten August 2021)</t>
  </si>
  <si>
    <t>relationship--1503d568-e350-4021-ac47-a0913f6f4f1d</t>
  </si>
  <si>
    <t>06 June 2022</t>
  </si>
  <si>
    <t xml:space="preserve">[Turla](https://attack.mitre.org/groups/G0010) RPC backdoors can impersonate or steal process tokens before executing commands.(Citation: ESET Turla PowerShell May 2019)	</t>
  </si>
  <si>
    <t>relationship--0ebd9fb8-a6d0-4b91-bada-c5e5c79b0808</t>
  </si>
  <si>
    <t>[HEXANE](https://attack.mitre.org/groups/G1001) has downloaded additional payloads and malicious scripts onto a compromised host.(Citation: Kaspersky Lyceum October 2021)</t>
  </si>
  <si>
    <t>relationship--bc0c33f3-211b-4b39-ac75-9d8693897b7f</t>
  </si>
  <si>
    <t>[HEXANE](https://attack.mitre.org/groups/G1001) has conducted internal spearphishing attacks against executives, HR, and IT personnel to gain information and access.(Citation: SecureWorks August 2019)</t>
  </si>
  <si>
    <t>relationship--f6a8aba6-d711-45bd-a99e-7a12b8c72ae0</t>
  </si>
  <si>
    <t>Make and Impersonate Token</t>
  </si>
  <si>
    <t>attack-pattern--8cdeb020-e31e-4f88-a582-f53dcfbda819</t>
  </si>
  <si>
    <t>[FIN13](https://attack.mitre.org/groups/G1016) has utilized tools such as Incognito V2 for token manipulation and impersonation.(Citation: Sygnia Elephant Beetle Jan 2022)</t>
  </si>
  <si>
    <t>relationship--76b2e00d-78bb-4aea-a787-46289b8540ef</t>
  </si>
  <si>
    <t>attack-pattern--635cbe30-392d-4e27-978e-66774357c762</t>
  </si>
  <si>
    <t>[APT3](https://attack.mitre.org/groups/G0022) has been known to create or enable accounts, such as &lt;code&gt;support_388945a0&lt;/code&gt;.(Citation: aptsim)</t>
  </si>
  <si>
    <t>relationship--f0b3c919-bf39-4bc9-9488-5f30d5407c54</t>
  </si>
  <si>
    <t>[APT39](https://attack.mitre.org/groups/G0087) has created accounts on multiple compromised hosts to perform actions within the network.(Citation: BitDefender Chafer May 2020)</t>
  </si>
  <si>
    <t>relationship--c6f11dfe-dd59-4310-9619-ed42ee48d736</t>
  </si>
  <si>
    <t xml:space="preserve">[APT41](https://attack.mitre.org/groups/G0096) has created user accounts.(Citation: FireEye APT41 Aug 2019) </t>
  </si>
  <si>
    <t>relationship--410d7922-e288-49ea-9607-27942505a416</t>
  </si>
  <si>
    <t>[APT5](https://attack.mitre.org/groups/G1023) has created Local Administrator accounts to maintain access to systems with short-cycle credential rotation.(Citation: Mandiant Pulse Secure Update May 2021)</t>
  </si>
  <si>
    <t>relationship--0782e7d8-3df6-4eb4-99a9-3d3a74c7752c</t>
  </si>
  <si>
    <t>[Dragonfly](https://attack.mitre.org/groups/G0035) has created accounts on victims, including administrator accounts, some of which appeared to be tailored to each individual staging target.(Citation: US-CERT TA18-074A)</t>
  </si>
  <si>
    <t>relationship--23df34a9-9705-4efa-9f8f-90f4bcb1a310</t>
  </si>
  <si>
    <t>[HEXANE](https://attack.mitre.org/groups/G1001) has enumerated processes on targeted systems.(Citation: Kaspersky Lyceum October 2021)</t>
  </si>
  <si>
    <t>relationship--cca0aac6-bdc2-48da-9b95-c24e41f5a116</t>
  </si>
  <si>
    <t>[FIN13](https://attack.mitre.org/groups/G1016) has created MS-SQL local accounts in a compromised network.(Citation: Sygnia Elephant Beetle Jan 2022)</t>
  </si>
  <si>
    <t>relationship--4248d8aa-eec4-4fd3-9707-ca1ed85bf5c5</t>
  </si>
  <si>
    <t>[HEXANE](https://attack.mitre.org/groups/G1001) has used `net view` to enumerate domain machines.(Citation: Kaspersky Lyceum October 2021)</t>
  </si>
  <si>
    <t>relationship--6679b9ed-d9ec-4ff3-9961-24f39814f6d0</t>
  </si>
  <si>
    <t>[Fox Kitten](https://attack.mitre.org/groups/G0117) has created a local user account with administrator privileges.(Citation: ClearSky Pay2Kitten December 2020)</t>
  </si>
  <si>
    <t>relationship--26ce5847-3f53-4736-92c6-7a82e17cd884</t>
  </si>
  <si>
    <t>[Kimsuky](https://attack.mitre.org/groups/G0094) has created accounts with &lt;code&gt;net user&lt;/code&gt;.(Citation: KISA Operation Muzabi)</t>
  </si>
  <si>
    <t>relationship--6852e4b7-b1de-417a-b8db-370d04d8c072</t>
  </si>
  <si>
    <t>[HEXANE](https://attack.mitre.org/groups/G1001) has enumerated programs installed on an infected machine.(Citation: Kaspersky Lyceum October 2021)</t>
  </si>
  <si>
    <t>relationship--d3971408-ef1b-4aae-9477-3319a1b97523</t>
  </si>
  <si>
    <t>[HEXANE](https://attack.mitre.org/groups/G1001) has collected the hostname of a compromised machine.(Citation: Kaspersky Lyceum October 2021)</t>
  </si>
  <si>
    <t>relationship--1f238bb1-62c0-409b-ac79-38b38f54497d</t>
  </si>
  <si>
    <t>[HEXANE](https://attack.mitre.org/groups/G1001) has used [Ping](https://attack.mitre.org/software/S0097) and `tracert` for network discovery.(Citation: Kaspersky Lyceum October 2021)</t>
  </si>
  <si>
    <t>relationship--01f4b583-4bd0-47eb-a108-c0bd7fd4d571</t>
  </si>
  <si>
    <t>[HEXANE](https://attack.mitre.org/groups/G1001) has used [netstat](https://attack.mitre.org/software/S0104) to monitor connections to specific ports.(Citation: Kaspersky Lyceum October 2021)</t>
  </si>
  <si>
    <t>relationship--c8470c56-2c81-4826-804c-44e53d87333f</t>
  </si>
  <si>
    <t>[HEXANE](https://attack.mitre.org/groups/G1001) has run `whoami` on compromised machines to identify the current user.(Citation: Kaspersky Lyceum October 2021)</t>
  </si>
  <si>
    <t>relationship--ba2c0c39-5b92-45d1-827f-5f2b454d3981</t>
  </si>
  <si>
    <t>[Leafminer](https://attack.mitre.org/groups/G0077) used a tool called Imecab to set up a persistent remote access account on the victim machine.(Citation: Symantec Leafminer July 2018)</t>
  </si>
  <si>
    <t>relationship--c6ee4856-1782-4430-af7f-4d71e84c9b97</t>
  </si>
  <si>
    <t>[Magic Hound](https://attack.mitre.org/groups/G0059) has created local accounts named `help` and `DefaultAccount` on compromised machines.(Citation: DFIR Report APT35 ProxyShell March 2022)(Citation: Microsoft Iranian Threat Actor Trends November 2021)</t>
  </si>
  <si>
    <t>relationship--a26397b4-7959-40d7-953c-c2afec8a1f80</t>
  </si>
  <si>
    <t>27 May 2022</t>
  </si>
  <si>
    <t>[TeamTNT](https://attack.mitre.org/groups/G0139) has created local privileged users on victim machines.(Citation: Intezer TeamTNT September 2020)</t>
  </si>
  <si>
    <t>relationship--25e9205c-3f27-4f93-81ea-b4bc1e3325ac</t>
  </si>
  <si>
    <t>[Wizard Spider](https://attack.mitre.org/groups/G0102) has created local administrator accounts to maintain persistence in compromised networks.(Citation: Mandiant FIN12 Oct 2021)</t>
  </si>
  <si>
    <t>relationship--0038b0b8-f51c-4fd1-8b04-2fd7ebd1d61d</t>
  </si>
  <si>
    <t>attack-pattern--7610cada-1499-41a4-b3dd-46467b68d177</t>
  </si>
  <si>
    <t>[GALLIUM](https://attack.mitre.org/groups/G0093) created high-privileged domain user accounts to maintain access to victim networks.(Citation: Cybereason Soft Cell June 2019)(Citation: Microsoft GALLIUM December 2019)</t>
  </si>
  <si>
    <t>relationship--433ccc4b-5a1f-49e2-9517-f8f899646cab</t>
  </si>
  <si>
    <t>[HAFNIUM](https://attack.mitre.org/groups/G0125) has created domain accounts.(Citation: Volexity Exchange Marauder March 2021)</t>
  </si>
  <si>
    <t>relationship--d814a304-f957-4e7c-9890-30a6d5be39bd</t>
  </si>
  <si>
    <t>[Higaisa](https://attack.mitre.org/groups/G0126) used certutil to decode Base64 binaries at runtime and a 16-byte XOR key to decrypt data.(Citation: Malwarebytes Higaisa 2020)(Citation: Zscaler Higaisa 2020)</t>
  </si>
  <si>
    <t>relationship--fa22812f-01a4-420a-be11-7cb5822026e5</t>
  </si>
  <si>
    <t>[Wizard Spider](https://attack.mitre.org/groups/G0102) has created and used new accounts within a victim's Active Directory environment to maintain persistence.(Citation: Mandiant FIN12 Oct 2021)</t>
  </si>
  <si>
    <t>relationship--970860bd-6183-4728-8f34-a5a1ad199655</t>
  </si>
  <si>
    <t>[Higaisa](https://attack.mitre.org/groups/G0126) exfiltrated data over its C2 channel.(Citation: Zscaler Higaisa 2020)</t>
  </si>
  <si>
    <t>relationship--382ab873-523f-4455-b3c5-74d81b4fc57b</t>
  </si>
  <si>
    <t>[Higaisa](https://attack.mitre.org/groups/G0126) has exploited CVE-2018-0798 for execution.(Citation: PTSecurity Higaisa 2020)</t>
  </si>
  <si>
    <t>relationship--7b053a36-de7d-476b-bc06-6d712432d615</t>
  </si>
  <si>
    <t>[LAPSUS$](https://attack.mitre.org/groups/G1004) has created global admin accounts in the targeted organization's cloud instances to gain persistence.(Citation: MSTIC DEV-0537 Mar 2022)</t>
  </si>
  <si>
    <t>relationship--7344f9ce-b2ec-4754-b980-4d8d1464d35d</t>
  </si>
  <si>
    <t>Office Template Macros</t>
  </si>
  <si>
    <t>attack-pattern--79a47ad0-fc3b-4821-9f01-a026b1ddba21</t>
  </si>
  <si>
    <t>[MuddyWater](https://attack.mitre.org/groups/G0069) has used a Word Template, Normal.dotm, for persistence.(Citation: Reaqta MuddyWater November 2017)</t>
  </si>
  <si>
    <t>relationship--07af222c-dbd5-4ea4-b94b-a0fe8bdefcee</t>
  </si>
  <si>
    <t>Outlook Home Page</t>
  </si>
  <si>
    <t>attack-pattern--bf147104-abf9-4221-95d1-e81585859441</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</si>
  <si>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</si>
  <si>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relationship--3c367277-6168-4df8-b982-e9949994123d</t>
  </si>
  <si>
    <t>[Higaisa](https://attack.mitre.org/groups/G0126) has called various native OS APIs.(Citation: Zscaler Higaisa 2020)</t>
  </si>
  <si>
    <t>relationship--1489621a-59eb-42a9-b529-adc37c65520c</t>
  </si>
  <si>
    <t>[Higaisa](https://attack.mitre.org/groups/G0126)’s shellcode attempted to find the process ID of the current process.(Citation: Zscaler Higaisa 2020)</t>
  </si>
  <si>
    <t>relationship--c6c5a455-14da-4d6f-8149-c0dc3bbd6f56</t>
  </si>
  <si>
    <t>Add-ins</t>
  </si>
  <si>
    <t>attack-pattern--34f1d81d-fe88-4f97-bd3b-a3164536255d</t>
  </si>
  <si>
    <t>[Naikon](https://attack.mitre.org/groups/G0019) has used the RoyalRoad exploit builder to drop a second stage loader, intel.wll, into the Word Startup folder on the compromised host.(Citation: CheckPoint Naikon May 2020)</t>
  </si>
  <si>
    <t>relationship--6f38eb77-da3f-4a35-b048-32a4fa6c6fbc</t>
  </si>
  <si>
    <t>[APT41](https://attack.mitre.org/groups/G0096) gained access to production environments where they could inject malicious code into legitimate, signed files and widely distribute them to end users.(Citation: FireEye APT41 Aug 2019)</t>
  </si>
  <si>
    <t>relationship--10d118e8-c421-486f-a56a-bbe1ed621c62</t>
  </si>
  <si>
    <t>T1029</t>
  </si>
  <si>
    <t>Scheduled Transfer</t>
  </si>
  <si>
    <t>attack-pattern--4eeaf8a9-c86b-4954-a663-9555fb406466</t>
  </si>
  <si>
    <t>[Higaisa](https://attack.mitre.org/groups/G0126) sent the victim computer identifier in a User-Agent string back to the C2 server every 10 minutes.(Citation: PTSecurity Higaisa 2020)</t>
  </si>
  <si>
    <t>relationship--853f320a-e611-4a23-9784-e0054f74b9e3</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</si>
  <si>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</si>
  <si>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</si>
  <si>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</si>
  <si>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(Citation: Securelist ShadowPad Aug 2017),(Citation: PTSecurity Higaisa 2020),(Citation: Symantec Linfo May 2012),(Citation: FOX-IT May 2016 Mofang),(Citation: FireEye MuddyWater Mar 2018),(Citation: cobaltstrike manual),(Citation: Kaspersky Adwind Feb 2016),(Citation: ESET LightNeuron May 2019),(Citation: NTT Security Flagpro new December 2021),(Citation: ESET Sednit Part 2),(Citation: ESET Machete July 2019),(Citation: Microsoft PLATINUM April 2016),(Citation: Kaspersky ToddyCat June 2022),(Citation: Unit 42 Kazuar May 2017),(Citation: ClearSky Siamesekitten August 2021),(Citation: ESET ComRAT May 2020),(Citation: ESET Gelsemium June 2021),(Citation: Talos TinyTurla September 2021),(Citation: University of Birmingham C2)</t>
  </si>
  <si>
    <t>[Dragonfly](https://attack.mitre.org/groups/G0035) has placed trojanized installers for control system software on legitimate vendor app stores.(Citation: Secureworks IRON LIBERTY July 2019)(Citation: Gigamon Berserk Bear October 2021)</t>
  </si>
  <si>
    <t>relationship--9c3ada08-1908-4458-a454-d91fda25ad04</t>
  </si>
  <si>
    <t>[Higaisa](https://attack.mitre.org/groups/G0126) collected the system volume serial number, GUID, and computer name.(Citation: PTSecurity Higaisa 2020)(Citation: Malwarebytes Higaisa 2020)</t>
  </si>
  <si>
    <t>relationship--63dec489-68ad-46c2-9972-55394ad7601a</t>
  </si>
  <si>
    <t>[Higaisa](https://attack.mitre.org/groups/G0126) used &lt;code&gt;ipconfig&lt;/code&gt; to gather network configuration information.(Citation: Malwarebytes Higaisa 2020)(Citation: Zscaler Higaisa 2020)</t>
  </si>
  <si>
    <t>relationship--d374ab1b-4ff8-4ee8-92d2-466581cf58c8</t>
  </si>
  <si>
    <t>[Higaisa](https://attack.mitre.org/groups/G0126) used a function to gather the current time.(Citation: Zscaler Higaisa 2020)</t>
  </si>
  <si>
    <t>relationship--4113afe0-e84a-44ba-9180-3033de06d72e</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</si>
  <si>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</si>
  <si>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relationship--689b0bff-7eb4-4678-997b-64794c56add0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</si>
  <si>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</si>
  <si>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relationship--927434d1-b487-4e3c-909d-ac8725555080</t>
  </si>
  <si>
    <t>[Threat Group-3390](https://attack.mitre.org/groups/G0027) has compromised the Able Desktop installer to gain access to victim's environments.(Citation: Trend Micro Iron Tiger April 2021)</t>
  </si>
  <si>
    <t>relationship--b842af96-8422-4b23-bd17-35d123c5a9b5</t>
  </si>
  <si>
    <t>29 November 2021</t>
  </si>
  <si>
    <t>[Higaisa](https://attack.mitre.org/groups/G0126) used an XSL file to run VBScript code.(Citation: PTSecurity Higaisa 2020)</t>
  </si>
  <si>
    <t>relationship--9dc630a6-a6fd-4173-8236-9bbb1041f7ea</t>
  </si>
  <si>
    <t>[Inception](https://attack.mitre.org/groups/G0100) used a file hunting plugin to collect .txt, .pdf, .xls or .doc files from the infected host.(Citation: Kaspersky Cloud Atlas August 2019)</t>
  </si>
  <si>
    <t>relationship--86079dc0-0c46-4068-a2f1-9422d81a03be</t>
  </si>
  <si>
    <t>[APT3](https://attack.mitre.org/groups/G0022) has lured victims into clicking malicious links delivered through spearphishing.(Citation: FireEye Clandestine Wolf)</t>
  </si>
  <si>
    <t>relationship--67e3c192-f0f3-4b8d-9fd7-b4200acebd85</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</si>
  <si>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</si>
  <si>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relationship--b0702a30-f680-4f9b-99c3-352ce2a9557a</t>
  </si>
  <si>
    <t>[Inception](https://attack.mitre.org/groups/G0100) used a file listing plugin to collect information about file and directories both on local and remote drives.(Citation: Symantec Inception Framework March 2018)</t>
  </si>
  <si>
    <t>relationship--40e6721c-f5fd-4c51-aec9-93b70e7e312c</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</si>
  <si>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</si>
  <si>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relationship--788a6ca2-60ac-4f36-b708-c3a57f087b2b</t>
  </si>
  <si>
    <t>[APT33](https://attack.mitre.org/groups/G0064) has lured users to click links to malicious HTML applications delivered via spearphishing emails.(Citation: FireEye APT33 Sept 2017)(Citation: Symantec Elfin Mar 2019)</t>
  </si>
  <si>
    <t>relationship--f6cd8be3-3145-4088-ae9d-d006be865c01</t>
  </si>
  <si>
    <t>[APT39](https://attack.mitre.org/groups/G0087) has sent spearphishing emails in an attempt to lure users to click on a malicious link.(Citation: FireEye APT39 Jan 2019)(Citation: FBI FLASH APT39 September 2020)</t>
  </si>
  <si>
    <t>relationship--77e0980c-de43-48a8-8df3-b924f8d91b51</t>
  </si>
  <si>
    <t xml:space="preserve">[BlackTech](https://attack.mitre.org/groups/G0098) has used e-mails with malicious links to lure victims into installing malware.(Citation: TrendMicro BlackTech June 2017)	 </t>
  </si>
  <si>
    <t>relationship--036d9e28-e7c4-4865-b964-2ea213274521</t>
  </si>
  <si>
    <t>[Inception](https://attack.mitre.org/groups/G0100) has used a reconnaissance module to identify active processes and other associated loaded modules.(Citation: Symantec Inception Framework March 2018)</t>
  </si>
  <si>
    <t>relationship--cece5cb5-3837-4551-be22-5c27b63eae63</t>
  </si>
  <si>
    <t>[Confucius](https://attack.mitre.org/groups/G0142) has lured victims into clicking on a malicious link sent through spearphishing.(Citation: TrendMicro Confucius APT Aug 2021)</t>
  </si>
  <si>
    <t>relationship--2f14f601-d732-4770-ab76-a7c99627398e</t>
  </si>
  <si>
    <t>[Inception](https://attack.mitre.org/groups/G0100) has enumerated installed software on compromised systems.(Citation: Symantec Inception Framework March 2018)</t>
  </si>
  <si>
    <t>relationship--3c9c3d3d-a209-43dc-ae8d-53cd4c1de65c</t>
  </si>
  <si>
    <t>[EXOTIC LILY](https://attack.mitre.org/groups/G1011) has used malicious links to lure users into executing malicious payloads.(Citation: Google EXOTIC LILY March 2022)</t>
  </si>
  <si>
    <t>relationship--988fda8d-8374-4ff7-b70c-f2a654442808</t>
  </si>
  <si>
    <t>[Earth Lusca](https://attack.mitre.org/groups/G1006)  has sent spearphishing emails that required the user to click on a malicious link and subsequently open a decoy document with a malicious loader.(Citation: TrendMicro EarthLusca 2022)</t>
  </si>
  <si>
    <t>relationship--fff3195c-ef40-4e11-b0f3-f1a849b2b316</t>
  </si>
  <si>
    <t>[Inception](https://attack.mitre.org/groups/G0100) has used a reconnaissance module to gather information about the operating system and hardware on the infected host.(Citation: Symantec Inception Framework March 2018)</t>
  </si>
  <si>
    <t>relationship--4b3f85b7-a7a4-446f-a3cb-d922268ee879</t>
  </si>
  <si>
    <t>[Inception](https://attack.mitre.org/groups/G0100) has used decoy documents to load malicious remote payloads via HTTP.(Citation: Unit 42 Inception November 2018)</t>
  </si>
  <si>
    <t>relationship--c597beea-3bcd-45ee-a400-5b615f9ae621</t>
  </si>
  <si>
    <t>[Elderwood](https://attack.mitre.org/groups/G0066) has leveraged multiple types of spearphishing in order to attempt to get a user to open links.(Citation: Symantec Elderwood Sept 2012)(Citation: CSM Elderwood Sept 2012)</t>
  </si>
  <si>
    <t>relationship--89672463-a201-43c7-a24a-1e6d7a1a188a</t>
  </si>
  <si>
    <t>[Ember Bear](https://attack.mitre.org/groups/G1003) has attempted to lure users to click on a malicious link within a spearphishing email.(Citation: Palo Alto Unit 42 OutSteel SaintBot February 2022 )</t>
  </si>
  <si>
    <t>relationship--f98aa77a-8a46-417d-b4dc-f7c635702cea</t>
  </si>
  <si>
    <t>[Evilnum](https://attack.mitre.org/groups/G0120) has sent spearphishing emails designed to trick the recipient into opening malicious shortcut links which downloads a .LNK file.(Citation: ESET EvilNum July 2020)</t>
  </si>
  <si>
    <t>relationship--6c0ae1dc-2429-42fd-899e-8aafb9adc50c</t>
  </si>
  <si>
    <t>27 April 2021</t>
  </si>
  <si>
    <t>[Inception](https://attack.mitre.org/groups/G0100) has incorporated at least five different cloud service providers into their C2 infrastructure including CloudMe.(Citation: Kaspersky Cloud Atlas December 2014)(Citation: Symantec Inception Framework March 2018)</t>
  </si>
  <si>
    <t>relationship--16d59476-9fff-413f-9dbe-5c9e43c3860d</t>
  </si>
  <si>
    <t>[FIN4](https://attack.mitre.org/groups/G0085) has lured victims to click malicious links delivered via spearphishing emails (often sent from compromised accounts).(Citation: FireEye Hacking FIN4 Dec 2014)(Citation: FireEye Hacking FIN4 Video Dec 2014)</t>
  </si>
  <si>
    <t>relationship--822c5044-906d-4c4f-b350-49471beb03a8</t>
  </si>
  <si>
    <t>IndigoZebra</t>
  </si>
  <si>
    <t>G0136</t>
  </si>
  <si>
    <t>intrusion-set--e5603ea8-4c36-40e7-b7af-a077d24fedc1</t>
  </si>
  <si>
    <t>[IndigoZebra](https://attack.mitre.org/groups/G0136) has downloaded additional files and tools from its C2 server.(Citation: Checkpoint IndigoZebra July 2021)</t>
  </si>
  <si>
    <t>relationship--febc7399-bbee-4a97-b5a1-d2d9cf5ba9fc</t>
  </si>
  <si>
    <t>[FIN8](https://attack.mitre.org/groups/G0061) has used emails with malicious links to lure victims into installing malware.(Citation: FireEye Obfuscation June 2017)(Citation: FireEye Fin8 May 2016)(Citation: FireEye Know Your Enemy FIN8 Aug 2016)</t>
  </si>
  <si>
    <t>relationship--5a374aec-ae82-4c99-bbc2-34c4050a9932</t>
  </si>
  <si>
    <t>[Kimsuky](https://attack.mitre.org/groups/G0094) has lured victims into clicking malicious links.(Citation: KISA Operation Muzabi)</t>
  </si>
  <si>
    <t>relationship--2ba344c1-aa24-4566-9df0-2556363fe8eb</t>
  </si>
  <si>
    <t>[LazyScripter](https://attack.mitre.org/groups/G0140) has relied upon users clicking on links to malicious files.(Citation: MalwareBytes LazyScripter Feb 2021)</t>
  </si>
  <si>
    <t>relationship--2f146c3d-5dd4-42e2-a62b-04adcb36485c</t>
  </si>
  <si>
    <t>[Leviathan](https://attack.mitre.org/groups/G0065) has sent spearphishing email links attempting to get a user to click.(Citation: Proofpoint Leviathan Oct 2017)(Citation: CISA AA21-200A APT40 July 2021)</t>
  </si>
  <si>
    <t>relationship--f81ae9dc-3299-480f-817c-a5b65cfc38d7</t>
  </si>
  <si>
    <t>[LuminousMoth](https://attack.mitre.org/groups/G1014) has lured victims into clicking malicious Dropbox download links delivered through spearphishing.(Citation: Kaspersky LuminousMoth July 2021)</t>
  </si>
  <si>
    <t>relationship--74480cd6-1f2e-4c2d-a1ad-82cc50d63d14</t>
  </si>
  <si>
    <t>[Indrik Spider](https://attack.mitre.org/groups/G0119) used &lt;code&gt;wmic.exe&lt;/code&gt; to add a new user to the system.(Citation: Symantec WastedLocker June 2020)</t>
  </si>
  <si>
    <t>relationship--15033f82-efad-4db9-8d4c-015eeeeead64</t>
  </si>
  <si>
    <t>[Indrik Spider](https://attack.mitre.org/groups/G0119) has encrypted domain-controlled systems using [BitPaymer](https://attack.mitre.org/software/S0570).(Citation: Crowdstrike Indrik November 2018)</t>
  </si>
  <si>
    <t>relationship--a5ee5826-e742-4847-9816-d9124827262a</t>
  </si>
  <si>
    <t>[Machete](https://attack.mitre.org/groups/G0095) has has relied on users opening malicious links delivered through spearphishing to execute malware.(Citation: Cylance Machete Mar 2017)(Citation: Securelist Machete Aug 2014)(Citation: ESET Machete July 2019)</t>
  </si>
  <si>
    <t>relationship--ba84c2c2-e5bf-432e-9827-6d622490ba2d</t>
  </si>
  <si>
    <t>[Magic Hound](https://attack.mitre.org/groups/G0059) has attempted to lure victims into opening malicious links embedded in emails.(Citation: ClearSky Kittens Back 3 August 2020)(Citation: Certfa Charming Kitten January 2021)</t>
  </si>
  <si>
    <t>relationship--77a98e76-5a38-40a8-af9a-180c31bf7563</t>
  </si>
  <si>
    <t>03 May 2021</t>
  </si>
  <si>
    <t>08 April 2022</t>
  </si>
  <si>
    <t>[Mofang](https://attack.mitre.org/groups/G0103)'s spearphishing emails required a user to click the link to connect to a compromised website.(Citation: FOX-IT May 2016 Mofang)</t>
  </si>
  <si>
    <t>relationship--78a49769-fec0-4961-a25d-fc5eab623e93</t>
  </si>
  <si>
    <t xml:space="preserve">[Molerats](https://attack.mitre.org/groups/G0021) has sent malicious links via email trick users into opening a RAR archive and running an executable.(Citation: Kaspersky MoleRATs April 2019)(Citation: Unit42 Molerat Mar 2020) </t>
  </si>
  <si>
    <t>relationship--21ebcd72-cb89-4d26-82b7-4d17843034c5</t>
  </si>
  <si>
    <t>[Indrik Spider](https://attack.mitre.org/groups/G0119) has downloaded additional scripts, malware, and tools onto a compromised host.(Citation: Crowdstrike Indrik November 2018)(Citation: Symantec WastedLocker June 2020)</t>
  </si>
  <si>
    <t>relationship--d9360852-584e-4980-9f9b-f56193bd3fc0</t>
  </si>
  <si>
    <t>[MuddyWater](https://attack.mitre.org/groups/G0069) has distributed URLs in phishing e-mails that link to lure documents.(Citation: Anomali Static Kitten February 2021)(Citation: Trend Micro Muddy Water March 2021)(Citation: Proofpoint TA450 Phishing March 2024)</t>
  </si>
  <si>
    <t>relationship--b6fa5f7f-1055-4a9a-8372-d281fd6ca4af</t>
  </si>
  <si>
    <t>27 March 2024</t>
  </si>
  <si>
    <t>[Mustang Panda](https://attack.mitre.org/groups/G0129) has sent malicious links including links directing victims to a Google Drive folder.(Citation: Crowdstrike MUSTANG PANDA June 2018)(Citation: McAfee Dianxun March 2021)(Citation: Proofpoint TA416 Europe March 2022)</t>
  </si>
  <si>
    <t>relationship--218a923b-2909-4186-8cf7-8fbfed6f2aaf</t>
  </si>
  <si>
    <t>[Mustard Tempest](https://attack.mitre.org/groups/G1020) has lured users into downloading malware through malicious links in fake advertisements and spearphishing emails.(Citation: Microsoft Ransomware as a Service)(Citation: SocGholish-update)</t>
  </si>
  <si>
    <t>relationship--c809e1ba-e97b-41bf-a704-26fe09b6235c</t>
  </si>
  <si>
    <t>[OilRig](https://attack.mitre.org/groups/G0049) has delivered malicious links to achieve execution on the target system.(Citation: Unit 42 OopsIE! Feb 2018)(Citation: Unit 42 QUADAGENT July 2018)(Citation: Crowdstrike Helix Kitten Nov 2018)</t>
  </si>
  <si>
    <t>relationship--952edf61-e906-4ab5-989f-1d6a5dd95dce</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</si>
  <si>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</si>
  <si>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relationship--67154159-cd44-4d9c-ae84-c82a8cd5ee58</t>
  </si>
  <si>
    <t>03 July 2020</t>
  </si>
  <si>
    <t>[Sandworm Team](https://attack.mitre.org/groups/G0034) has tricked unwitting recipients into clicking on malicious hyperlinks within emails crafted to resemble trustworthy senders.(Citation: US District Court Indictment GRU Unit 74455 October 2020)</t>
  </si>
  <si>
    <t>relationship--8769bb08-b5e3-4264-95ac-6164bdbd54f3</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</si>
  <si>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</si>
  <si>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relationship--d2ea2645-1940-4776-a874-09309f75636a</t>
  </si>
  <si>
    <t>07 April 2021</t>
  </si>
  <si>
    <t>[Indrik Spider](https://attack.mitre.org/groups/G0119) has used PowerView to enumerate all Windows Server, Windows Server 2003, and Windows 7 instances in the Active Directory database.(Citation: Symantec WastedLocker June 2020)</t>
  </si>
  <si>
    <t>relationship--b2c02ae1-c62a-4811-a913-b0a26f605e38</t>
  </si>
  <si>
    <t>[TA2541](https://attack.mitre.org/groups/G1018) has used malicious links to cloud and web services to gain execution on victim machines.(Citation: Proofpoint TA2541 February 2022)(Citation: FireEye NETWIRE March 2019)</t>
  </si>
  <si>
    <t>relationship--6035f6c6-8e6c-4ac6-9467-722502e90799</t>
  </si>
  <si>
    <t>13 September 2023</t>
  </si>
  <si>
    <t>[Indrik Spider](https://attack.mitre.org/groups/G0119) has used [PsExec](https://attack.mitre.org/software/S0029) to stop services prior to the execution of ransomware.(Citation: Symantec WastedLocker June 2020)</t>
  </si>
  <si>
    <t>relationship--e2763cbf-c068-47b5-a871-3b20a368497f</t>
  </si>
  <si>
    <t xml:space="preserve">[Indrik Spider](https://attack.mitre.org/groups/G0119) has used the win32_service WMI class to retrieve a list of services from the system.(Citation: Symantec WastedLocker June 2020) </t>
  </si>
  <si>
    <t>relationship--342a3da9-79e7-4fdc-8a08-bd7f54caa2ac</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</si>
  <si>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</si>
  <si>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relationship--71ee0311-3fdc-4baf-8c3e-2143416b742c</t>
  </si>
  <si>
    <t xml:space="preserve">[Indrik Spider](https://attack.mitre.org/groups/G0119) has used WMIC to execute commands on remote computers.(Citation: Symantec WastedLocker June 2020) </t>
  </si>
  <si>
    <t>relationship--89fad9cc-d20b-43c4-a98d-105ff6642f2c</t>
  </si>
  <si>
    <t>The [Ke3chang](https://attack.mitre.org/groups/G0004) group has been known to compress data before exfiltration.(Citation: Mandiant Operation Ke3chang November 2014)</t>
  </si>
  <si>
    <t>relationship--ab7eb363-c775-4065-a80d-1b324f22d0b8</t>
  </si>
  <si>
    <t>[Transparent Tribe](https://attack.mitre.org/groups/G0134) has directed users to open URLs hosting malicious content.(Citation: Talos Oblique RAT March 2021)(Citation: Talos Transparent Tribe May 2021)</t>
  </si>
  <si>
    <t>relationship--b4824825-f732-44d9-a088-3ce222c0f751</t>
  </si>
  <si>
    <t>09 September 2021</t>
  </si>
  <si>
    <t>[Ke3chang](https://attack.mitre.org/groups/G0004) has performed frequent and scheduled data collection from victim networks.(Citation: Microsoft NICKEL December 2021)</t>
  </si>
  <si>
    <t>relationship--53fb076c-5f59-45da-bbc2-94b5f3a3eb91</t>
  </si>
  <si>
    <t>[Ke3chang](https://attack.mitre.org/groups/G0004) has performed  frequent and scheduled data exfiltration from compromised networks.(Citation: Microsoft NICKEL December 2021)</t>
  </si>
  <si>
    <t>relationship--78ad31db-6b8e-4433-88b8-49c22994a2ab</t>
  </si>
  <si>
    <t>[Turla](https://attack.mitre.org/groups/G0010) has used spearphishing via a link to get users to download and run their malware.(Citation: ESET Turla Mosquito Jan 2018)</t>
  </si>
  <si>
    <t>relationship--8be8b96b-b69c-497a-8b38-308b8bd291ff</t>
  </si>
  <si>
    <t>Malware used by [Ke3chang](https://attack.mitre.org/groups/G0004) can run commands on the command-line interface.(Citation: Mandiant Operation Ke3chang November 2014)(Citation: NCC Group APT15 Alive and Strong)</t>
  </si>
  <si>
    <t>relationship--a5a63d5c-acf7-4720-866d-fcf6e576a58f</t>
  </si>
  <si>
    <t>[Windshift](https://attack.mitre.org/groups/G0112) has used links embedded in e-mails to lure victims into executing malicious code.(Citation: SANS Windshift August 2018)</t>
  </si>
  <si>
    <t>relationship--2332793b-afd0-407b-a1dc-97c5c7580bcb</t>
  </si>
  <si>
    <t>[Ke3chang](https://attack.mitre.org/groups/G0004) gathered information and files from local directories for exfiltration.(Citation: Mandiant Operation Ke3chang November 2014)(Citation: Microsoft NICKEL December 2021)</t>
  </si>
  <si>
    <t>relationship--8c763d80-4c50-4ebd-b2c6-3cad22c55bfa</t>
  </si>
  <si>
    <t>[Ke3chang](https://attack.mitre.org/groups/G0004) has deobfuscated Base64-encoded shellcode strings prior to loading them.(Citation: Microsoft NICKEL December 2021)</t>
  </si>
  <si>
    <t>relationship--352e6e5a-f1e0-46f8-826a-978981f6d893</t>
  </si>
  <si>
    <t>[Wizard Spider](https://attack.mitre.org/groups/G0102) has lured victims into clicking a malicious link delivered through spearphishing.(Citation: DHS/CISA Ransomware Targeting Healthcare October 2020)</t>
  </si>
  <si>
    <t>relationship--b9dcab92-6b0d-43c7-a122-90eccb016b9d</t>
  </si>
  <si>
    <t>[ZIRCONIUM](https://attack.mitre.org/groups/G0128) has used malicious links in e-mails to lure victims into downloading malware.(Citation: Google Election Threats October 2020)(Citation: Zscaler APT31 Covid-19 October 2020)</t>
  </si>
  <si>
    <t>relationship--aeffbd1d-a962-492a-a6bf-670b70f01abb</t>
  </si>
  <si>
    <t>[Ke3chang](https://attack.mitre.org/groups/G0004) transferred compressed and encrypted RAR files containing exfiltration through the established backdoor command and control channel during operations.(Citation: Mandiant Operation Ke3chang November 2014)</t>
  </si>
  <si>
    <t>relationship--49f2c182-bd69-4874-9102-b5fd1acac59c</t>
  </si>
  <si>
    <t>[Ke3chang](https://attack.mitre.org/groups/G0004) has compromised networks by exploiting Internet-facing applications, including vulnerable Microsoft Exchange and SharePoint servers.(Citation: Microsoft NICKEL December 2021)</t>
  </si>
  <si>
    <t>relationship--7e834bba-4d5d-47b6-b689-b905eba66c0d</t>
  </si>
  <si>
    <t>21 March 2022</t>
  </si>
  <si>
    <t>[Ke3chang](https://attack.mitre.org/groups/G0004) has gained access through VPNs including with compromised accounts and stolen VPN certificates.(Citation: NCC Group APT15 Alive and Strong)(Citation: Microsoft NICKEL December 2021)</t>
  </si>
  <si>
    <t>relationship--60069193-4573-420f-9b2e-e9a42b95af12</t>
  </si>
  <si>
    <t>[Ke3chang](https://attack.mitre.org/groups/G0004) uses command-line interaction to search files and directories.(Citation: Mandiant Operation Ke3chang November 2014)(Citation: Microsoft NICKEL December 2021)</t>
  </si>
  <si>
    <t>relationship--5c8fba10-9d8a-4257-a458-8f58efc8d912</t>
  </si>
  <si>
    <t>[APT-C-36](https://attack.mitre.org/groups/G0099) has prompted victims to accept macros in order to execute the subsequent payload.(Citation: QiAnXin APT-C-36 Feb2019)</t>
  </si>
  <si>
    <t>relationship--20599767-204a-4cbf-ada7-0f931ee925e4</t>
  </si>
  <si>
    <t>[Ke3chang](https://attack.mitre.org/groups/G0004) has used tools to download files to compromised machines.(Citation: Microsoft NICKEL December 2021)</t>
  </si>
  <si>
    <t>relationship--1525d82a-05a7-4027-9d2d-02f8039d68b5</t>
  </si>
  <si>
    <t>[APT12](https://attack.mitre.org/groups/G0005) has attempted to get victims to open malicious Microsoft Word and PDF attachment sent via spearphishing.(Citation: Moran 2014)(Citation: Trend Micro IXESHE 2012)</t>
  </si>
  <si>
    <t>relationship--0c9b6c09-8fc9-42c7-bfd7-316e9bbfa271</t>
  </si>
  <si>
    <t>[APT19](https://attack.mitre.org/groups/G0073) attempted to get users to launch malicious attachments delivered via spearphishing emails.(Citation: FireEye APT19)</t>
  </si>
  <si>
    <t>relationship--b033e131-e448-46c6-815b-b86e4bd6d638</t>
  </si>
  <si>
    <t>APT30</t>
  </si>
  <si>
    <t>G0013</t>
  </si>
  <si>
    <t>intrusion-set--f047ee18-7985-4946-8bfb-4ed754d3a0dd</t>
  </si>
  <si>
    <t>[APT30](https://attack.mitre.org/groups/G0013) has relied on users to execute malicious file attachments delivered via spearphishing emails.(Citation: FireEye APT30)</t>
  </si>
  <si>
    <t>relationship--bfc4c5dd-a02a-42a0-8838-1e9b45c1dd7e</t>
  </si>
  <si>
    <t>21 July 2020</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</si>
  <si>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</si>
  <si>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relationship--ea7c1a9f-7d8e-4a06-8331-9901a33ee7d8</t>
  </si>
  <si>
    <t>[APT33](https://attack.mitre.org/groups/G0064) has used malicious e-mail attachments to lure victims into executing malware.(Citation: Microsoft Holmium June 2020)</t>
  </si>
  <si>
    <t>relationship--ed0428f5-d354-4827-8f9a-95177ce0a1cb</t>
  </si>
  <si>
    <t>[Ke3chang](https://attack.mitre.org/groups/G0004) has used Base64-encoded shellcode strings.(Citation: Microsoft NICKEL December 2021)</t>
  </si>
  <si>
    <t>relationship--9a823773-6bcc-4923-8f27-4729e771df2b</t>
  </si>
  <si>
    <t>[Ke3chang](https://attack.mitre.org/groups/G0004) performs process discovery using &lt;code&gt;tasklist&lt;/code&gt; commands.(Citation: Mandiant Operation Ke3chang November 2014)(Citation: NCC Group APT15 Alive and Strong)</t>
  </si>
  <si>
    <t>relationship--c7e6d4a6-8d99-4134-848a-f4f712eb4316</t>
  </si>
  <si>
    <t>[APT37](https://attack.mitre.org/groups/G0067) has sent spearphishing attachments attempting to get a user to open them.(Citation: FireEye APT37 Feb 2018)</t>
  </si>
  <si>
    <t>relationship--47415b89-a254-49a8-95c4-7efae85cac2c</t>
  </si>
  <si>
    <t>[APT38](https://attack.mitre.org/groups/G0082)  has attempted to lure victims into enabling malicious macros within email attachments.(Citation: CISA AA20-239A BeagleBoyz August 2020)</t>
  </si>
  <si>
    <t>relationship--cd2842e8-13e8-4946-9f16-f0473c6ac205</t>
  </si>
  <si>
    <t>[Ke3chang](https://attack.mitre.org/groups/G0004) has used network scanning and enumeration tools, including [Ping](https://attack.mitre.org/software/S0097).(Citation: NCC Group APT15 Alive and Strong)</t>
  </si>
  <si>
    <t>relationship--625ebfc0-7aaa-4eaf-8c49-be8b55c059d4</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</si>
  <si>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</si>
  <si>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relationship--4e50db0c-4e54-4266-b675-3b279ec45427</t>
  </si>
  <si>
    <t>22 February 2019</t>
  </si>
  <si>
    <t>[Ajax Security Team](https://attack.mitre.org/groups/G0130) has lured victims into executing malicious files.(Citation: FireEye Operation Saffron Rose 2013)</t>
  </si>
  <si>
    <t>relationship--74650ec9-91db-4f17-a30e-2bfc1b84c86f</t>
  </si>
  <si>
    <t>09 October 2023</t>
  </si>
  <si>
    <t>[Andariel](https://attack.mitre.org/groups/G0138) has attempted to lure victims into enabling malicious macros within email attachments.(Citation: AhnLab Andariel Subgroup of Lazarus June 2018)</t>
  </si>
  <si>
    <t>relationship--c4de34ea-99de-4850-817d-f9f2915bc7bd</t>
  </si>
  <si>
    <t>[Aoqin Dragon](https://attack.mitre.org/groups/G1007) has lured victims into opening weaponized documents, fake external drives, and fake antivirus to execute malicious payloads.(Citation: SentinelOne Aoqin Dragon June 2022)</t>
  </si>
  <si>
    <t>relationship--1c306018-7f22-4080-81c5-939bd0bd81be</t>
  </si>
  <si>
    <t>[BITTER](https://attack.mitre.org/groups/G1002) has attempted to lure victims into opening malicious attachments delivered via spearphishing.(Citation: Cisco Talos Bitter Bangladesh May 2022)(Citation: Forcepoint BITTER Pakistan Oct 2016)</t>
  </si>
  <si>
    <t>relationship--445c926e-e0fb-4ac1-ba70-4ed45a68c592</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</si>
  <si>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</si>
  <si>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relationship--f865403f-5b4a-4e5a-bb50-8d416ad36db4</t>
  </si>
  <si>
    <t>[BRONZE BUTLER](https://attack.mitre.org/groups/G0060) has attempted to get users to launch malicious Microsoft Word attachments delivered via spearphishing emails.(Citation: Symantec Tick Apr 2016)(Citation: Trend Micro Tick November 2019)</t>
  </si>
  <si>
    <t>relationship--c87a8320-8705-4de3-93ee-2db5c00ea461</t>
  </si>
  <si>
    <t>[Ke3chang](https://attack.mitre.org/groups/G0004) has performed local network configuration discovery using &lt;code&gt;ipconfig&lt;/code&gt;.(Citation: Mandiant Operation Ke3chang November 2014)(Citation: NCC Group APT15 Alive and Strong)(Citation: Microsoft NICKEL December 2021)</t>
  </si>
  <si>
    <t>relationship--6fb6c639-cefa-4c7f-af89-26cb5fcd4030</t>
  </si>
  <si>
    <t>[Ke3chang](https://attack.mitre.org/groups/G0004) performs local network connection discovery using &lt;code&gt;netstat&lt;/code&gt;.(Citation: Mandiant Operation Ke3chang November 2014)(Citation: NCC Group APT15 Alive and Strong)</t>
  </si>
  <si>
    <t>relationship--eaa06586-e33e-4e4c-91ca-76935c22e012</t>
  </si>
  <si>
    <t>[Ke3chang](https://attack.mitre.org/groups/G0004) has used implants capable of collecting the signed-in username.(Citation: Microsoft NICKEL December 2021)</t>
  </si>
  <si>
    <t>relationship--199c92d9-dd54-4cb1-beef-3b6a97d12e82</t>
  </si>
  <si>
    <t>[Ke3chang](https://attack.mitre.org/groups/G0004) performs service discovery using &lt;code&gt;net start&lt;/code&gt; commands.(Citation: Mandiant Operation Ke3chang November 2014)</t>
  </si>
  <si>
    <t>relationship--7b529102-f95c-4ca1-a5c4-5a3497ab3674</t>
  </si>
  <si>
    <t xml:space="preserve">[BlackTech](https://attack.mitre.org/groups/G0098) has used e-mails with malicious documents to lure victims into installing malware.(Citation: TrendMicro BlackTech June 2017)(Citation: NTT Security Flagpro new December 2021)	 </t>
  </si>
  <si>
    <t>relationship--f6d1c615-16df-4527-ad74-ce8623f87ce0</t>
  </si>
  <si>
    <t>[Ke3chang](https://attack.mitre.org/groups/G0004) has used credential dumpers or stealers to obtain legitimate credentials, which they used to gain access to victim accounts.(Citation: Microsoft NICKEL December 2021)</t>
  </si>
  <si>
    <t>relationship--d150b0e5-9e4b-48c4-a952-5234b3d72c6a</t>
  </si>
  <si>
    <t>[CURIUM](https://attack.mitre.org/groups/G1012) has lured users into opening malicious files delivered via social media.(Citation: Microsoft Iranian Threat Actor Trends November 2021)</t>
  </si>
  <si>
    <t>relationship--24021025-b5db-4ebb-89cb-49fe5c4d709e</t>
  </si>
  <si>
    <t>13 January 2023</t>
  </si>
  <si>
    <t>[Confucius](https://attack.mitre.org/groups/G0142) has lured victims to execute malicious attachments included in crafted spearphishing emails related to current topics.(Citation: Uptycs Confucius APT Jan 2021)</t>
  </si>
  <si>
    <t>relationship--f40b2e98-47a9-4cd6-a345-7e4618d896e7</t>
  </si>
  <si>
    <t>[Kimsuky](https://attack.mitre.org/groups/G0094) has added accounts to specific groups with &lt;code&gt;net localgroup&lt;/code&gt;.(Citation: KISA Operation Muzabi)</t>
  </si>
  <si>
    <t>relationship--f5361de6-c729-4fe3-a37d-2d5ff95b31e2</t>
  </si>
  <si>
    <t>[Kimsuky](https://attack.mitre.org/groups/G0094) has used modified versions of PHProxy to examine web traffic between the victim and the accessed website.(Citation: CISA AA20-301A Kimsuky)</t>
  </si>
  <si>
    <t>relationship--81c1e9d6-f478-4adb-af70-cc92e8094e8a</t>
  </si>
  <si>
    <t>[Dark Caracal](https://attack.mitre.org/groups/G0070) makes their malware look like Flash Player, Office, or PDF documents in order to entice a user to click on it.(Citation: Lookout Dark Caracal Jan 2018)</t>
  </si>
  <si>
    <t>relationship--285ab221-15cf-4215-aa68-a8e74b635633</t>
  </si>
  <si>
    <t>[DarkHydrus](https://attack.mitre.org/groups/G0079) has sent malware that required users to hit the enable button in Microsoft Excel to allow an .iqy file to be downloaded.(Citation: Unit 42 DarkHydrus July 2018)(Citation: Unit 42 Playbook Dec 2017)</t>
  </si>
  <si>
    <t>relationship--2b91534d-4687-457b-bcb0-96be9357fa6d</t>
  </si>
  <si>
    <t>[Darkhotel](https://attack.mitre.org/groups/G0012) has sent spearphishing emails in an attempt to lure users into clicking on a malicious attachments.(Citation: Securelist Darkhotel Aug 2015)(Citation: Microsoft DUBNIUM July 2016)</t>
  </si>
  <si>
    <t>relationship--e936d8c6-f069-49b1-8d4e-9ecafab2a576</t>
  </si>
  <si>
    <t>T1176</t>
  </si>
  <si>
    <t>Browser Extensions</t>
  </si>
  <si>
    <t>attack-pattern--389735f1-f21c-4208-b8f0-f8031e7169b8</t>
  </si>
  <si>
    <t>[Kimsuky](https://attack.mitre.org/groups/G0094) has used Google Chrome browser extensions to infect victims and to steal passwords and cookies.(Citation: Zdnet Kimsuky Dec 2018)(Citation: Netscout Stolen Pencil Dec 2018)</t>
  </si>
  <si>
    <t>relationship--4c142924-33e7-4920-b1c7-9259d08fbb6e</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</si>
  <si>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</si>
  <si>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https://attack.mitre.org/techniques/T1176</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</si>
  <si>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</si>
  <si>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Command: Command Execution, File: File Creation, Network Traffic: Network Connection Creation, Process: Process Creation, Windows Registry: Windows Registry Key Creation</t>
  </si>
  <si>
    <t>Chris Ross @xorrior; Justin Warner, ICEBRG; Manikantan Srinivasan, NEC Corporation India</t>
  </si>
  <si>
    <t>(Citation: MacKeeper Bundlore Apr 2019),(Citation: IBM Grandoreiro April 2020),(Citation: Malwarebytes Crossrider Apr 2018),(Citation: Netscout Stolen Pencil Dec 2018),(Citation: ESET Security Mispadu Facebook Ads 2019),(Citation: Intego Shlayer Apr 2018),(Citation: Zdnet Kimsuky Dec 2018),(Citation: Technospot Chrome Extensions GP)</t>
  </si>
  <si>
    <t>[Dragonfly](https://attack.mitre.org/groups/G0035) has used various forms of spearphishing in attempts to get users to open malicious attachments.(Citation: Gigamon Berserk Bear October 2021)</t>
  </si>
  <si>
    <t>relationship--14dbc3a9-5e47-454a-805c-b8e22659362f</t>
  </si>
  <si>
    <t>[EXOTIC LILY](https://attack.mitre.org/groups/G1011) has gained execution through victims clicking on malicious LNK files contained within ISO files, which can execute hidden DLLs within the ISO.(Citation: Google EXOTIC LILY March 2022)(Citation: Proofpoint Bumblebee April 2022)</t>
  </si>
  <si>
    <t>relationship--736856d1-3ae3-4135-9dd4-7dfa6b55715b</t>
  </si>
  <si>
    <t>[Earth Lusca](https://attack.mitre.org/groups/G1006) required users to click on a malicious file for the loader to activate.(Citation: TrendMicro EarthLusca 2022)</t>
  </si>
  <si>
    <t>relationship--b71bc667-b3e8-4482-ba74-118049872be4</t>
  </si>
  <si>
    <t>[Elderwood](https://attack.mitre.org/groups/G0066) has leveraged multiple types of spearphishing in order to attempt to get a user to open attachments.(Citation: Symantec Elderwood Sept 2012)(Citation: CSM Elderwood Sept 2012)</t>
  </si>
  <si>
    <t>relationship--1262d88d-0eb1-4d19-b84a-9793ef3e4d03</t>
  </si>
  <si>
    <t>[Kimsuky](https://attack.mitre.org/groups/G0094) has collected Office, PDF, and HWP documents from its victims.(Citation: Securelist Kimsuky Sept 2013)(Citation: Talos Kimsuky Nov 2021)</t>
  </si>
  <si>
    <t>relationship--035525fc-4549-4282-b85b-c7c07359124c</t>
  </si>
  <si>
    <t>[Kimsuky](https://attack.mitre.org/groups/G0094) has decoded malicious VBScripts using Base64.(Citation: Talos Kimsuky Nov 2021)</t>
  </si>
  <si>
    <t>relationship--1c7681f4-4dc4-4722-9fcc-a79712fe502e</t>
  </si>
  <si>
    <t>[Kimsuky](https://attack.mitre.org/groups/G0094) created and used a mailing toolkit to use in spearphishing attacks.(Citation: VirusBulletin Kimsuky October 2019)</t>
  </si>
  <si>
    <t>relationship--2098e2bc-2b20-463a-9862-20fe68268cfc</t>
  </si>
  <si>
    <t>[Ember Bear](https://attack.mitre.org/groups/G1003) has attempted to lure victims into executing malicious files.(Citation: Palo Alto Unit 42 OutSteel SaintBot February 2022 )</t>
  </si>
  <si>
    <t>relationship--f16f493f-d002-4013-80e6-c6ec96a7b913</t>
  </si>
  <si>
    <t>[FIN4](https://attack.mitre.org/groups/G0085) has lured victims to launch malicious attachments delivered via spearphishing emails (often sent from compromised accounts).(Citation: FireEye Hacking FIN4 Dec 2014)(Citation: FireEye Hacking FIN4 Video Dec 2014)</t>
  </si>
  <si>
    <t>relationship--59b6b000-c8c5-4b4a-8801-5102de111111</t>
  </si>
  <si>
    <t>[FIN6](https://attack.mitre.org/groups/G0037) has used malicious documents to lure victims into allowing execution of PowerShell scripts.(Citation: Visa FIN6 Feb 2019)</t>
  </si>
  <si>
    <t>relationship--862d150d-ea3c-439e-9a56-b877935e5262</t>
  </si>
  <si>
    <t>[FIN8](https://attack.mitre.org/groups/G0061) has used malicious e-mail attachments to lure victims into executing malware.(Citation: FireEye Obfuscation June 2017)(Citation: FireEye Fin8 May 2016)(Citation: FireEye Know Your Enemy FIN8 Aug 2016)</t>
  </si>
  <si>
    <t>relationship--3aacea96-941f-4a1d-8981-36d2a0e62cf3</t>
  </si>
  <si>
    <t>[Ferocious Kitten](https://attack.mitre.org/groups/G0137) has attempted to convince victims to enable malicious content within a spearphishing email by including an odd decoy message.(Citation: Kaspersky Ferocious Kitten Jun 2021)</t>
  </si>
  <si>
    <t>relationship--471ea836-ef54-4306-b131-cf66de5811c4</t>
  </si>
  <si>
    <t>[Gallmaker](https://attack.mitre.org/groups/G0084) sent victims a lure document with a warning that asked victims to “enable content” for execution.(Citation: Symantec Gallmaker Oct 2018)</t>
  </si>
  <si>
    <t>relationship--2552aaa5-2cd7-4940-a428-220412851242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</si>
  <si>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</si>
  <si>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relationship--e84791af-7bdb-4fe9-8e03-7a10a154c9a4</t>
  </si>
  <si>
    <t>[Gorgon Group](https://attack.mitre.org/groups/G0078) attempted to get users to launch malicious Microsoft Office attachments delivered via spearphishing emails.(Citation: Unit 42 Gorgon Group Aug 2018)</t>
  </si>
  <si>
    <t>relationship--aee59ac6-e6e6-4b35-b2ce-4e529d4efc4b</t>
  </si>
  <si>
    <t>[Kimsuky](https://attack.mitre.org/groups/G0094) has exfiltrated data over its C2 channel.(Citation: Securelist Kimsuky Sept 2013)(Citation: Talos Kimsuky Nov 2021)</t>
  </si>
  <si>
    <t>relationship--91f79ff4-3850-4e37-807a-fe303b312e23</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</si>
  <si>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</si>
  <si>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relationship--36693ec3-9b3c-4129-af32-b8372c75211c</t>
  </si>
  <si>
    <t>01 September 2022</t>
  </si>
  <si>
    <t>[Kimsuky](https://attack.mitre.org/groups/G0094) has exploited various vulnerabilities for initial access, including Microsoft Exchange vulnerability CVE-2020-0688.(Citation: KISA Operation Muzabi)</t>
  </si>
  <si>
    <t>relationship--33eb4a61-d966-4193-a8e5-237eb5a5129a</t>
  </si>
  <si>
    <t>[Higaisa](https://attack.mitre.org/groups/G0126) used malicious e-mail attachments to lure victims into executing LNK files.(Citation: Malwarebytes Higaisa 2020)(Citation: Zscaler Higaisa 2020)</t>
  </si>
  <si>
    <t>relationship--4ff8a2ad-2e69-4933-a5f4-201c891eef87</t>
  </si>
  <si>
    <t>[Kimsuky](https://attack.mitre.org/groups/G0094) has used RDP to establish persistence.(Citation: CISA AA20-301A Kimsuky)</t>
  </si>
  <si>
    <t>relationship--9655304e-7bdb-4375-8789-2bfecc5b0a64</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</si>
  <si>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</si>
  <si>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relationship--6ee38990-50e9-423d-aea8-c3c16cf98ca4</t>
  </si>
  <si>
    <t>[IndigoZebra](https://attack.mitre.org/groups/G0136) sent spearphishing emails containing malicious attachments that urged recipients to review modifications in the file which would trigger the attack.(Citation: HackerNews IndigoZebra July 2021)</t>
  </si>
  <si>
    <t>relationship--ecedc32f-3e97-4c2c-9b7e-d847baec8a44</t>
  </si>
  <si>
    <t>[Kimsuky](https://attack.mitre.org/groups/G0094) has the ability to enumerate all files and directories on an infected system.(Citation: Securelist Kimsuky Sept 2013)(Citation: Talos Kimsuky Nov 2021)(Citation: KISA Operation Muzabi)</t>
  </si>
  <si>
    <t>relationship--cdd92791-3bc2-4a1f-89b4-3eced4aa667f</t>
  </si>
  <si>
    <t>[Kimsuky](https://attack.mitre.org/groups/G0094) has collected victim organization information including but not limited to organization hierarchy, functions, press releases, and others.(Citation: KISA Operation Muzabi)</t>
  </si>
  <si>
    <t>relationship--63603405-b343-4e11-9ae0-3ece75611894</t>
  </si>
  <si>
    <t xml:space="preserve">[Indrik Spider](https://attack.mitre.org/groups/G0119) has attempted to get users to click on a malicious zipped file.(Citation: Symantec WastedLocker June 2020) </t>
  </si>
  <si>
    <t>relationship--f30598a2-f1bd-41da-874c-9b883d54790d</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</si>
  <si>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</si>
  <si>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relationship--0e37d046-454c-4463-b27f-f348ef6f817e</t>
  </si>
  <si>
    <t>[Kimsuky](https://attack.mitre.org/groups/G0094) has downloaded additional scripts, tools, and malware onto victim systems.(Citation: Crowdstrike GTR2020 Mar 2020)(Citation: Talos Kimsuky Nov 2021)</t>
  </si>
  <si>
    <t>relationship--2011a4ee-6b40-45a1-8bcf-f19568d16d02</t>
  </si>
  <si>
    <t>[Kimsuky](https://attack.mitre.org/groups/G0094) has sent internal spearphishing emails for lateral movement after stealing victim information.(Citation: KISA Operation Muzabi)</t>
  </si>
  <si>
    <t>relationship--31f9cd5d-bfb6-4764-a724-8e8f131099d1</t>
  </si>
  <si>
    <t>[LazyScripter](https://attack.mitre.org/groups/G0140) has lured users to open malicious email attachments.(Citation: MalwareBytes LazyScripter Feb 2021)</t>
  </si>
  <si>
    <t>relationship--4995fdc6-d705-48dc-a2e3-c6797ba2439f</t>
  </si>
  <si>
    <t>[Leviathan](https://attack.mitre.org/groups/G0065) has sent spearphishing attachments attempting to get a user to click.(Citation: Proofpoint Leviathan Oct 2017)(Citation: CISA AA21-200A APT40 July 2021)</t>
  </si>
  <si>
    <t>relationship--b979ce29-9d89-4d81-82fb-14240af7a241</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</si>
  <si>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</si>
  <si>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relationship--0f880e99-efaa-4e85-91c3-cac3d81d6b9a</t>
  </si>
  <si>
    <t>15 October 2019</t>
  </si>
  <si>
    <t>[Magic Hound](https://attack.mitre.org/groups/G0059) has attempted to lure victims into opening malicious email attachments.(Citation: ClearSky Kittens Back 3 August 2020)</t>
  </si>
  <si>
    <t>relationship--56d37b60-03e0-4aac-b106-0350c2a4ec46</t>
  </si>
  <si>
    <t>02 June 2021</t>
  </si>
  <si>
    <t xml:space="preserve">[Malteiro](https://attack.mitre.org/groups/G1026) has relied on users to execute .zip file attachments containing malicious URLs.(Citation: SCILabs Malteiro 2021) </t>
  </si>
  <si>
    <t>relationship--01653d7c-2616-4ccc-9bab-225e897b01f2</t>
  </si>
  <si>
    <t>[Mofang](https://attack.mitre.org/groups/G0103)'s malicious spearphishing attachments required a user to open the file after receiving.(Citation: FOX-IT May 2016 Mofang)</t>
  </si>
  <si>
    <t>relationship--b91c4f2d-8f21-46e9-a012-967436018eea</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</si>
  <si>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</si>
  <si>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relationship--e586e3c7-ed6b-4f6b-92e8-031f0acc84ef</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</si>
  <si>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</si>
  <si>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relationship--d06420fb-1c4d-4a4e-b18e-4c0750310606</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</si>
  <si>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</si>
  <si>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relationship--e122c13d-078d-4404-b2a0-e0e2341dbd2e</t>
  </si>
  <si>
    <t>[Naikon](https://attack.mitre.org/groups/G0019) has convinced victims to open malicious attachments to execute malware.(Citation: CheckPoint Naikon May 2020)</t>
  </si>
  <si>
    <t>relationship--d159e441-b30b-464a-8838-b83864173e89</t>
  </si>
  <si>
    <t>[Nomadic Octopus](https://attack.mitre.org/groups/G0133) as attempted to lure victims into clicking on malicious attachments within spearphishing emails.(Citation: Securelist Octopus Oct 2018)(Citation: ESET Nomadic Octopus 2018)</t>
  </si>
  <si>
    <t>relationship--9ef511b5-ecdb-4f11-97f6-0046ec25af84</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</si>
  <si>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</si>
  <si>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relationship--c1566ee0-3ddb-4482-94dc-eb05e35e7afa</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</si>
  <si>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</si>
  <si>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relationship--557d3feb-0699-429e-bc83-ff114cf138ef</t>
  </si>
  <si>
    <t>[Kimsuky](https://attack.mitre.org/groups/G0094) has used a proprietary tool to intercept one time passwords required for two-factor authentication.(Citation: KISA Operation Muzabi)</t>
  </si>
  <si>
    <t>relationship--58996a9f-ab17-4942-9afd-bb336af9a15b</t>
  </si>
  <si>
    <t>[Kimsuky](https://attack.mitre.org/groups/G0094) has used the Nirsoft SniffPass network sniffer to obtain passwords sent over non-secure protocols.(Citation: CISA AA20-301A Kimsuky)(Citation: Netscout Stolen Pencil Dec 2018)</t>
  </si>
  <si>
    <t>relationship--0f36ee85-8906-40c6-be53-87bc96499763</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</si>
  <si>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</si>
  <si>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relationship--a17d1fee-c44e-4e38-85be-68e7dff9d69c</t>
  </si>
  <si>
    <t>[PLATINUM](https://attack.mitre.org/groups/G0068) has attempted to get users to open malicious files by sending spearphishing emails with attachments to victims.(Citation: Microsoft PLATINUM April 2016)</t>
  </si>
  <si>
    <t>relationship--3350f278-af37-4183-b1be-8d79abce27ac</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</si>
  <si>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</si>
  <si>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relationship--49be75c9-8484-492e-9ebc-f81d2e203e4e</t>
  </si>
  <si>
    <t>[Kimsuky](https://attack.mitre.org/groups/G0094) can gather a list of all processes running on a victim's machine.(Citation: Talos Kimsuky Nov 2021)</t>
  </si>
  <si>
    <t>relationship--ba7a0a7d-3a54-480f-86ce-f92d29dbabe1</t>
  </si>
  <si>
    <t>[Patchwork](https://attack.mitre.org/groups/G0040) embedded a malicious macro in a Word document and lured the victim to click on an icon to execute the malware.(Citation: TrendMicro Patchwork Dec 2017)(Citation: Volexity Patchwork June 2018)</t>
  </si>
  <si>
    <t>relationship--9015a88f-9442-41cb-8486-046b76cddc5d</t>
  </si>
  <si>
    <t>[Kimsuky](https://attack.mitre.org/groups/G0094) has used Win7Elevate to inject malicious code into explorer.exe.(Citation: Securelist Kimsuky Sept 2013)</t>
  </si>
  <si>
    <t>relationship--bd648f03-7313-4e05-bd6e-b499f76a295c</t>
  </si>
  <si>
    <t>27 August 2019</t>
  </si>
  <si>
    <t>[RTM](https://attack.mitre.org/groups/G0048) has attempted to lure victims into opening e-mail attachments to execute malicious code.(Citation: Group IB RTM August 2019)</t>
  </si>
  <si>
    <t>relationship--1bf08293-5342-4736-b3a9-c1f160ad9c81</t>
  </si>
  <si>
    <t>11 May 2020</t>
  </si>
  <si>
    <t>[Kimsuky](https://attack.mitre.org/groups/G0094) has obtained specific Registry keys and values on a compromised host.(Citation: Talos Kimsuky Nov 2021)</t>
  </si>
  <si>
    <t>relationship--62784c03-0ee3-4a53-ba0e-876db5ede08a</t>
  </si>
  <si>
    <t>[Rancor](https://attack.mitre.org/groups/G0075) attempted to get users to click on an embedded macro within a Microsoft Office Excel document to launch their malware.(Citation: Rancor Unit42 June 2018)</t>
  </si>
  <si>
    <t>relationship--503c4b74-7ca5-45e3-bb11-85a99ca1810f</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</si>
  <si>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</si>
  <si>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relationship--55fb787a-6622-43c7-a47d-48b4db7e8d81</t>
  </si>
  <si>
    <t>30 November 2020</t>
  </si>
  <si>
    <t>[Kimsuky](https://attack.mitre.org/groups/G0094) has used a modified TeamViewer client as a command and control channel.(Citation: Securelist Kimsuky Sept 2013)(Citation: Crowdstrike GTR2020 Mar 2020)</t>
  </si>
  <si>
    <t>relationship--4fc9c0a5-952f-4726-8c53-39fbf40a67e3</t>
  </si>
  <si>
    <t>[SideCopy](https://attack.mitre.org/groups/G1008) has attempted to lure victims into clicking on malicious embedded archive files sent via spearphishing campaigns.(Citation: MalwareBytes SideCopy Dec 2021)</t>
  </si>
  <si>
    <t>relationship--b784a456-decb-4d3a-a789-9dd67afb6e66</t>
  </si>
  <si>
    <t>24 August 2022</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</si>
  <si>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</si>
  <si>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relationship--f1ef0014-9d3d-407a-aa86-8aab6c92edda</t>
  </si>
  <si>
    <t>29 January 2021</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</si>
  <si>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</si>
  <si>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relationship--b0766ea1-924a-4e1f-92db-17e5f4a3b72d</t>
  </si>
  <si>
    <t>[TA459](https://attack.mitre.org/groups/G0062) has attempted to get victims to open malicious Microsoft Word attachment sent via spearphishing.(Citation: Proofpoint TA459 April 2017)</t>
  </si>
  <si>
    <t>relationship--993e37d1-b81c-47d7-9063-216446271e07</t>
  </si>
  <si>
    <t>[Kimsuky](https://attack.mitre.org/groups/G0094) has searched for information on the target company's website.(Citation: KISA Operation Muzabi)</t>
  </si>
  <si>
    <t>relationship--5d705563-a639-4ec1-a19d-f797c1c0c078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</si>
  <si>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</si>
  <si>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relationship--49d6508c-f350-4376-ba32-f64693d7fd10</t>
  </si>
  <si>
    <t>[TA551](https://attack.mitre.org/groups/G0127) has prompted users to enable macros within spearphishing attachments to install malware.(Citation: Unit 42 TA551 Jan 2021)</t>
  </si>
  <si>
    <t>relationship--354551e4-c6aa-495a-aba5-b7437c485d34</t>
  </si>
  <si>
    <t>[The White Company](https://attack.mitre.org/groups/G0089) has used phishing lure documents that trick users into opening them and infecting their computers.(Citation: Cylance Shaheen Nov 2018)</t>
  </si>
  <si>
    <t>relationship--eba54c2a-854f-4349-9248-314519ed9c43</t>
  </si>
  <si>
    <t>[Threat Group-3390](https://attack.mitre.org/groups/G0027) has lured victims into opening malicious files containing malware.(Citation: Trend Micro DRBControl February 2020)</t>
  </si>
  <si>
    <t>relationship--3d6e0a95-3265-4a0c-aee1-feff2807489b</t>
  </si>
  <si>
    <t>12 November 2021</t>
  </si>
  <si>
    <t xml:space="preserve">[Tonto Team](https://attack.mitre.org/groups/G0131) has relied on user interaction to open their malicious RTF documents.(Citation: TrendMicro Tonto Team October 2020)(Citation: Talos Bisonal Mar 2020) </t>
  </si>
  <si>
    <t>relationship--ba2d135f-cce4-4548-9298-ff8ed0d07dc7</t>
  </si>
  <si>
    <t>27 January 2022</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</si>
  <si>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</si>
  <si>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relationship--13189e47-4ae9-49ea-8c0f-605177626ada</t>
  </si>
  <si>
    <t>[Tropic Trooper](https://attack.mitre.org/groups/G0081) has lured victims into executing malware via malicious e-mail attachments.(Citation: Anomali Pirate Panda April 2020)</t>
  </si>
  <si>
    <t>relationship--283ba7b1-cd3b-44e9-bfae-70023c53d446</t>
  </si>
  <si>
    <t>[WIRTE](https://attack.mitre.org/groups/G0090) has attempted to lure users into opening malicious MS Word and Excel files to execute malicious payloads.(Citation: Kaspersky WIRTE November 2021)</t>
  </si>
  <si>
    <t>relationship--178dda13-999c-481f-8a1b-8dc062d7b0ff</t>
  </si>
  <si>
    <t>[Kimsuky](https://attack.mitre.org/groups/G0094) has enumerated drives, OS type, OS version, and other information using a script or the "systeminfo" command.(Citation: Securelist Kimsuky Sept 2013)(Citation: Talos Kimsuky Nov 2021)</t>
  </si>
  <si>
    <t>relationship--96a9cf17-42b0-4317-82e6-55e42a2dab41</t>
  </si>
  <si>
    <t>[Kimsuky](https://attack.mitre.org/groups/G0094) has used `ipconfig/all` to gather network configuration information.(Citation: Talos Kimsuky Nov 2021)</t>
  </si>
  <si>
    <t>relationship--b3c3bcb2-3b6a-472f-b0b5-edd93c311d91</t>
  </si>
  <si>
    <t>[Kimsuky](https://attack.mitre.org/groups/G0094) has used an instrumentor script to gather the names of all services running on a victim's system.(Citation: Talos Kimsuky Nov 2021)</t>
  </si>
  <si>
    <t>relationship--73d7126b-3e7a-441c-93e0-9803aec12ca5</t>
  </si>
  <si>
    <t>[Whitefly](https://attack.mitre.org/groups/G0107) has used malicious .exe or .dll files disguised as documents or images.(Citation: Symantec Whitefly March 2019)</t>
  </si>
  <si>
    <t>relationship--983bd6cd-907a-430d-a6ec-0ca024ca87ae</t>
  </si>
  <si>
    <t>[Windshift](https://attack.mitre.org/groups/G0112) has used e-mail attachments to lure victims into executing malicious code.(Citation: SANS Windshift August 2018)</t>
  </si>
  <si>
    <t>relationship--f7800d2b-7eb5-4efe-ac8d-503c187d18ef</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</si>
  <si>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</si>
  <si>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relationship--53e1bf2f-7ab4-4173-879b-9975618c4527</t>
  </si>
  <si>
    <t>[admin@338](https://attack.mitre.org/groups/G0018) has attempted to get victims to launch malicious Microsoft Word attachments delivered via spearphishing emails.(Citation: FireEye admin@338)</t>
  </si>
  <si>
    <t>relationship--e752cfb4-7865-4590-b355-eb1f1b851c5e</t>
  </si>
  <si>
    <t>Malicious Image</t>
  </si>
  <si>
    <t>attack-pattern--b0c74ef9-c61e-4986-88cb-78da98a355ec</t>
  </si>
  <si>
    <t>[TeamTNT](https://attack.mitre.org/groups/G0139) has relied on users to download and execute malicious Docker images.(Citation: Lacework TeamTNT May 2021)</t>
  </si>
  <si>
    <t>relationship--6674eb2b-8295-4af4-b4d2-0659c15d3c71</t>
  </si>
  <si>
    <t>T1205</t>
  </si>
  <si>
    <t>Port Knocking</t>
  </si>
  <si>
    <t>attack-pattern--8868cb5b-d575-4a60-acb2-07d37389a2fd</t>
  </si>
  <si>
    <t>[PROMETHIUM](https://attack.mitre.org/groups/G0056) has used a script that configures the knockd service and firewall to only accept C2 connections from systems that use a specified sequence of knock ports.(Citation: Bitdefender StrongPity June 2020)</t>
  </si>
  <si>
    <t>relationship--b92d6b45-e211-4168-ac32-80427bf1b9d2</t>
  </si>
  <si>
    <t>attack-pattern--451a9977-d255-43c9-b431-66de80130c8c</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</si>
  <si>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</si>
  <si>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https://attack.mitre.org/techniques/T1205</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</si>
  <si>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</si>
  <si>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Josh Day, Gigamon; Tony Lee</t>
  </si>
  <si>
    <t>(Citation: Leonardo Turla Penquin May 2020),(Citation: Kaspersky Turla Penquin December 2014),(Citation: Chronicle Winnti for Linux May 2019),(Citation: Mandiant - Synful Knock),(Citation: Umbreon Trend Micro),(Citation: Chaos Stolen Backdoor),(Citation: Mandiant Cutting Edge January 2024),(Citation: Bleeping Computer - Ryuk WoL),(Citation: ESET Kobalos Jan 2021),(Citation: Mandiant Cutting Edge Part 3 February 2024),(Citation: ESET Kobalos Feb 2021),(Citation: Joint Cybersecurity Advisory AA23-129A Snake Malware May 2023),(Citation: Trend Micro Iron Tiger April 2021),</t>
  </si>
  <si>
    <t>Confluence</t>
  </si>
  <si>
    <t>attack-pattern--7ad38ef1-381a-406d-872a-38b136eb5ecc</t>
  </si>
  <si>
    <t>[LAPSUS$](https://attack.mitre.org/groups/G1004) has searched a victim's network for collaboration platforms like Confluence and JIRA to discover further high-privilege account credentials.(Citation: MSTIC DEV-0537 Mar 2022)</t>
  </si>
  <si>
    <t>relationship--0d9523d3-ab60-48df-b5c5-2778e1727439</t>
  </si>
  <si>
    <t>[LAPSUS$](https://attack.mitre.org/groups/G1004) has removed a targeted organization's global admin accounts to lock the organization out of all access.(Citation: MSTIC DEV-0537 Mar 2022)</t>
  </si>
  <si>
    <t>relationship--a2798404-09a6-4882-8226-257fe55f788c</t>
  </si>
  <si>
    <t>[Akira](https://attack.mitre.org/groups/G1024) has accessed and downloaded information stored in SharePoint instances as part of data gathering and exfiltration activity.(Citation: Secureworks GOLD SAHARA)</t>
  </si>
  <si>
    <t>relationship--0e472133-290f-42f3-9dd3-104b7ba978d2</t>
  </si>
  <si>
    <t>[Chimera](https://attack.mitre.org/groups/G0114) has collected documents from the victim's SharePoint.(Citation: NCC Group Chimera January 2021)</t>
  </si>
  <si>
    <t>relationship--7080d506-ac77-4519-93aa-92bc490a2756</t>
  </si>
  <si>
    <t>[Ke3chang](https://attack.mitre.org/groups/G0004) used a SharePoint enumeration and data dumping tool known as spwebmember.(Citation: NCC Group APT15 Alive and Strong)</t>
  </si>
  <si>
    <t>relationship--9725630d-a737-43dd-a68f-a09987735846</t>
  </si>
  <si>
    <t>[LAPSUS$](https://attack.mitre.org/groups/G1004) has searched a victim's network for collaboration platforms like SharePoint to discover further high-privilege account credentials.(Citation: MSTIC DEV-0537 Mar 2022)(Citation: NCC Group LAPSUS Apr 2022)</t>
  </si>
  <si>
    <t>relationship--370fb415-02d5-416c-bb69-d629600dc14b</t>
  </si>
  <si>
    <t>Code Repositories</t>
  </si>
  <si>
    <t>attack-pattern--cff94884-3b1c-4987-a70b-6d5643c621c3</t>
  </si>
  <si>
    <t>[APT41](https://attack.mitre.org/groups/G0096) cloned victim user Git repositories during intrusions.(Citation: Rostovcev APT41 2021)</t>
  </si>
  <si>
    <t>relationship--d0f0a908-c1d6-4783-8396-2137ced13603</t>
  </si>
  <si>
    <t>[LAPSUS$](https://attack.mitre.org/groups/G1004) has searched a victim's network for code repositories like GitLab and GitHub to discover further high-privilege account credentials.(Citation: MSTIC DEV-0537 Mar 2022)(Citation: NCC Group LAPSUS Apr 2022)</t>
  </si>
  <si>
    <t>relationship--2b7d9c6e-8149-4b2f-91a2-e80ec673e42d</t>
  </si>
  <si>
    <t>[Scattered Spider](https://attack.mitre.org/groups/G1015) enumerates data stored within victim code repositories, such as internal GitHub repositories.(Citation: CISA Scattered Spider Advisory November 2023)(Citation: MSTIC Octo Tempest Operations October 2023)</t>
  </si>
  <si>
    <t>relationship--8e09a040-057f-4b15-80c3-e7e299b274df</t>
  </si>
  <si>
    <t>T1216</t>
  </si>
  <si>
    <t>System Script Proxy Execution</t>
  </si>
  <si>
    <t>PubPrn</t>
  </si>
  <si>
    <t>attack-pattern--09cd431f-eaf4-4d2a-acaf-2a7acfe7ed58</t>
  </si>
  <si>
    <t>[APT32](https://attack.mitre.org/groups/G0050) has used PubPrn.vbs within execution scripts to execute malware, possibly bypassing defenses.(Citation: Twitter ItsReallyNick Status Update APT32 PubPrn)</t>
  </si>
  <si>
    <t>relationship--36f3f6df-5007-4075-84a3-9708132f1468</t>
  </si>
  <si>
    <t>06 February 2020</t>
  </si>
  <si>
    <t>attack-pattern--f6fe9070-7a65-49ea-ae72-76292f42cebe</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</si>
  <si>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</si>
  <si>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https://attack.mitre.org/techniques/T1216</t>
  </si>
  <si>
    <t>Monitor script processes, such as `cscript`, and command-line parameters for scripts like PubPrn.vbs that may be used to proxy execution of malicious files.</t>
  </si>
  <si>
    <t>Praetorian; Wes Hurd</t>
  </si>
  <si>
    <t>[APT38](https://attack.mitre.org/groups/G0082) has used CHM files to move concealed payloads.(Citation: Kaspersky Lazarus Under The Hood APR 2017)</t>
  </si>
  <si>
    <t>relationship--cbd7249a-918d-436b-805a-0199eed6567a</t>
  </si>
  <si>
    <t xml:space="preserve">[APT41](https://attack.mitre.org/groups/G0096) used compiled HTML (.chm) files for targeting.(Citation: FireEye APT41 Aug 2019) </t>
  </si>
  <si>
    <t>relationship--c4c08678-eee9-475c-9a67-67b15278ec54</t>
  </si>
  <si>
    <t>[Dark Caracal](https://attack.mitre.org/groups/G0070) leveraged a compiled HTML file that contained a command to download and run an executable.(Citation: Lookout Dark Caracal Jan 2018)</t>
  </si>
  <si>
    <t>relationship--543dce32-6988-4e49-ad83-4405d1a143ae</t>
  </si>
  <si>
    <t>[OilRig](https://attack.mitre.org/groups/G0049) has used a CHM payload to load and execute another malicious file once delivered to a victim.(Citation: Palo Alto OilRig May 2016)</t>
  </si>
  <si>
    <t>relationship--352e990d-48be-4d1a-bd8a-bc27d641aa1f</t>
  </si>
  <si>
    <t>[LAPSUS$](https://attack.mitre.org/groups/G1004) has deleted the target's systems and resources both on-premises and in the cloud.(Citation: MSTIC DEV-0537 Mar 2022)(Citation: NCC Group LAPSUS Apr 2022)</t>
  </si>
  <si>
    <t>relationship--1b996e11-03b7-48fc-9ce2-cd08fdf0d07d</t>
  </si>
  <si>
    <t>[LAPSUS$](https://attack.mitre.org/groups/G1004) has searched a victim's network for organization collaboration channels like MS Teams or Slack to discover further high-privilege account credentials.(Citation: MSTIC DEV-0537 Mar 2022)</t>
  </si>
  <si>
    <t>relationship--c0a23c9d-a972-46a9-9a86-a440bbfd5d1f</t>
  </si>
  <si>
    <t>[LAPSUS$](https://attack.mitre.org/groups/G1004) uploaded sensitive files, information, and credentials from a targeted organization for extortion or public release.(Citation: MSTIC DEV-0537 Mar 2022)</t>
  </si>
  <si>
    <t>relationship--0b33093f-14c3-485e-8d82-f04ebcbe6d01</t>
  </si>
  <si>
    <t>Control Panel</t>
  </si>
  <si>
    <t>attack-pattern--4ff5d6a8-c062-4c68-a778-36fc5edd564f</t>
  </si>
  <si>
    <t>[Ember Bear](https://attack.mitre.org/groups/G1003) has used control panel files (CPL), delivered via e-mail, for execution.(Citation: Palo Alto Unit 42 OutSteel SaintBot February 2022 )</t>
  </si>
  <si>
    <t>relationship--593e12bb-dcef-4773-a80d-274c10095d12</t>
  </si>
  <si>
    <t>[MuddyWater](https://attack.mitre.org/groups/G0069) has used CMSTP.exe and a malicious INF to execute its [POWERSTATS](https://attack.mitre.org/software/S0223) payload.(Citation: FireEye MuddyWater Mar 2018)</t>
  </si>
  <si>
    <t>relationship--3dad318f-b446-49c6-a62b-f0596b63a9c5</t>
  </si>
  <si>
    <t>[Mustang Panda](https://attack.mitre.org/groups/G0129) has used &lt;code&gt;InstallUtil.exe&lt;/code&gt; to execute a malicious Beacon stager.(Citation: Anomali MUSTANG PANDA October 2019)</t>
  </si>
  <si>
    <t>relationship--42440c0c-f28b-4c42-94af-dc4cad6a8dd7</t>
  </si>
  <si>
    <t>[LAPSUS$](https://attack.mitre.org/groups/G1004) has exploited unpatched vulnerabilities on internally accessible servers including JIRA, GitLab, and Confluence for privilege escalation.(Citation: MSTIC DEV-0537 Mar 2022)</t>
  </si>
  <si>
    <t>relationship--a360e9a6-541f-4026-9d50-70aa288e49ec</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</si>
  <si>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</si>
  <si>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relationship--55af723a-6ca6-449d-be8e-d61a067fbefd</t>
  </si>
  <si>
    <t>[LAPSUS$](https://attack.mitre.org/groups/G1004) has gathered detailed information of target employees to enhance their social engineering lures.(Citation: MSTIC DEV-0537 Mar 2022)</t>
  </si>
  <si>
    <t>relationship--037e2e7e-5d23-48d6-90e6-796693a0caea</t>
  </si>
  <si>
    <t>[APT32](https://attack.mitre.org/groups/G0050) has used mshta.exe for code execution.(Citation: Cybereason Oceanlotus May 2017)(Citation: Cybereason Cobalt Kitty 2017)</t>
  </si>
  <si>
    <t>relationship--a7f5320a-dd76-4fa0-998f-44860ff1b307</t>
  </si>
  <si>
    <t>T1656</t>
  </si>
  <si>
    <t>Impersonation</t>
  </si>
  <si>
    <t>attack-pattern--c9e0c59e-162e-40a4-b8b1-78fab4329ada</t>
  </si>
  <si>
    <t>[LAPSUS$](https://attack.mitre.org/groups/G1004) has called victims' help desk and impersonated legitimate users with previously gathered information in order to gain access to privileged accounts.(Citation: MSTIC DEV-0537 Mar 2022)</t>
  </si>
  <si>
    <t>relationship--570495a2-c010-4180-abb7-682e6e6528a3</t>
  </si>
  <si>
    <t>20 September 2023</t>
  </si>
  <si>
    <t>28 September 2023</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</si>
  <si>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</si>
  <si>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https://attack.mitre.org/techniques/T1656</t>
  </si>
  <si>
    <t>08 August 2023</t>
  </si>
  <si>
    <t>(Citation: Crowdstrike TELCO BPO Campaign December 2022),(Citation: MSTIC Octo Tempest Operations October 2023),(Citation: CISA Scattered Spider Advisory November 2023),(Citation: MSTIC DEV-0537 Mar 2022),(Citation: ClearSky Lazarus Aug 2020),(Citation: The Hacker News Lazarus Aug 2022),(Citation: ESET Lazarus Jun 2020),</t>
  </si>
  <si>
    <t xml:space="preserve">[Confucius](https://attack.mitre.org/groups/G0142) has used mshta.exe to execute malicious VBScript.(Citation: TrendMicro Confucius APT Feb 2018) </t>
  </si>
  <si>
    <t>relationship--bcb09da2-4ef9-4739-b36d-96c9c62ec4e2</t>
  </si>
  <si>
    <t>[LAPSUS$](https://attack.mitre.org/groups/G1004) has replayed stolen session token and passwords to trigger simple-approval MFA prompts in hope of the legitimate user will grant necessary approval.(Citation: MSTIC DEV-0537 Mar 2022)</t>
  </si>
  <si>
    <t>relationship--fc5c0e5f-b730-4396-9922-7e2e91b4a106</t>
  </si>
  <si>
    <t>[LAPSUS$](https://attack.mitre.org/groups/G1004) has spammed target users with MFA prompts in the hope that the legitimate user will grant necessary approval.(Citation: MSTIC DEV-0537 Mar 2022)</t>
  </si>
  <si>
    <t>relationship--a72a96fc-c76e-4c55-9ea6-4315246c15db</t>
  </si>
  <si>
    <t>[Earth Lusca](https://attack.mitre.org/groups/G1006) has used `mshta.exe` to load an HTA script within a malicious .LNK file.(Citation: TrendMicro EarthLusca 2022)</t>
  </si>
  <si>
    <t>relationship--a3627d9d-1c78-4b10-8b1c-3183a939862b</t>
  </si>
  <si>
    <t>[LAPSUS$](https://attack.mitre.org/groups/G1004) has leverage NordVPN for its egress points when targeting intended victims.(Citation: MSTIC DEV-0537 Mar 2022)</t>
  </si>
  <si>
    <t>relationship--4393f669-4e67-4cd6-a89b-52907138fca7</t>
  </si>
  <si>
    <t>[Gamaredon Group](https://attack.mitre.org/groups/G0047) has used `mshta.exe` to execute malicious HTA files.(Citation: Symantec Shuckworm January 2022)</t>
  </si>
  <si>
    <t>relationship--f76be4ac-f342-4904-b50d-06e28b878011</t>
  </si>
  <si>
    <t>[LAPSUS$](https://attack.mitre.org/groups/G1004) has shut down virtual machines from within a victim's on-premise VMware ESXi infrastructure.(Citation: NCC Group LAPSUS Apr 2022)</t>
  </si>
  <si>
    <t>relationship--6e54e834-521f-4da8-b3ae-963185496a60</t>
  </si>
  <si>
    <t>[Inception](https://attack.mitre.org/groups/G0100) has used malicious HTA files to drop and execute malware.(Citation: Kaspersky Cloud Atlas August 2019)</t>
  </si>
  <si>
    <t>relationship--864fdbd1-99fe-4036-a296-241c53337d85</t>
  </si>
  <si>
    <t>[Kimsuky](https://attack.mitre.org/groups/G0094) has used mshta.exe to run malicious scripts on the system.(Citation: EST Kimsuky April 2019)(Citation: CISA AA20-301A Kimsuky)(Citation: Crowdstrike GTR2020 Mar 2020)(Citation: KISA Operation Muzabi)</t>
  </si>
  <si>
    <t>relationship--90f03f42-a2f1-4fab-8a10-ebbbbc4fba19</t>
  </si>
  <si>
    <t>[LAPSUS$](https://attack.mitre.org/groups/G1004) has accessed internet-facing identity providers such as Azure Active Directory and Okta to target specific organizations.(Citation: MSTIC DEV-0537 Mar 2022)</t>
  </si>
  <si>
    <t>relationship--e2e2fb8d-6b89-4d49-bea9-cca54ae3e56d</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</si>
  <si>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</si>
  <si>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relationship--64c83ccd-f074-4ff2-80c9-05d03f8fc9d3</t>
  </si>
  <si>
    <t>[LAPSUS$](https://attack.mitre.org/groups/G1004) has used compromised credentials and/or session tokens to gain access into a victim's VPN, VDI, RDP, and IAMs.(Citation: MSTIC DEV-0537 Mar 2022)(Citation: NCC Group LAPSUS Apr 2022)</t>
  </si>
  <si>
    <t>relationship--565aa787-f255-45c6-9396-8a53bbb3950e</t>
  </si>
  <si>
    <t xml:space="preserve">[LazyScripter](https://attack.mitre.org/groups/G0140) has used `mshta.exe` to execute [Koadic](https://attack.mitre.org/software/S0250) stagers.(Citation: MalwareBytes LazyScripter Feb 2021) </t>
  </si>
  <si>
    <t>relationship--3766cf55-568a-410f-8968-7a4adac96f77</t>
  </si>
  <si>
    <t>[MuddyWater](https://attack.mitre.org/groups/G0069) has used mshta.exe to execute its [POWERSTATS](https://attack.mitre.org/software/S0223) payload and to pass a PowerShell one-liner for execution.(Citation: FireEye MuddyWater Mar 2018)(Citation: Securelist MuddyWater Oct 2018)</t>
  </si>
  <si>
    <t>relationship--1923bc58-a830-457d-810f-27091e032f46</t>
  </si>
  <si>
    <t>[Mustang Panda](https://attack.mitre.org/groups/G0129) has used mshta.exe to launch collection scripts.(Citation: Secureworks BRONZE PRESIDENT December 2019)</t>
  </si>
  <si>
    <t>relationship--36838da3-5543-4998-b125-0a50d31d288e</t>
  </si>
  <si>
    <t>[SideCopy](https://attack.mitre.org/groups/G1008) has utilized `mshta.exe` to execute a malicious hta file.(Citation: MalwareBytes SideCopy Dec 2021)</t>
  </si>
  <si>
    <t>relationship--ebfa4596-86bb-4a7f-a6f5-11a5642b31fd</t>
  </si>
  <si>
    <t>[Sidewinder](https://attack.mitre.org/groups/G0121) has used &lt;code&gt;mshta.exe&lt;/code&gt; to execute malicious payloads.(Citation: Rewterz Sidewinder APT April 2020)(Citation: Rewterz Sidewinder COVID-19 June 2020)</t>
  </si>
  <si>
    <t>relationship--0ecbbfa3-6b81-4cf7-9033-373ebbc2832f</t>
  </si>
  <si>
    <t xml:space="preserve">
[TA2541](https://attack.mitre.org/groups/G1018) has used `mshta` to execute scripts including VBS.(Citation: Cisco Operation Layover September 2021)
</t>
  </si>
  <si>
    <t>relationship--4bd79a52-d28c-4880-9f10-dda500ac40c9</t>
  </si>
  <si>
    <t>[TA551](https://attack.mitre.org/groups/G0127) has used mshta.exe to execute malicious payloads.(Citation: Unit 42 TA551 Jan 2021)</t>
  </si>
  <si>
    <t>relationship--df33a65c-1529-4f8d-a27b-0d00f540e6e6</t>
  </si>
  <si>
    <t>Msiexec</t>
  </si>
  <si>
    <t>attack-pattern--365be77f-fc0e-42ee-bac8-4faf806d9336</t>
  </si>
  <si>
    <t>[Machete](https://attack.mitre.org/groups/G0095) has used msiexec to install the [Machete](https://attack.mitre.org/software/S0409) malware.(Citation: 360 Machete Sep 2020)</t>
  </si>
  <si>
    <t>relationship--d3e2ba96-28bb-48be-b46b-3c2349f4d0cd</t>
  </si>
  <si>
    <t xml:space="preserve">[Molerats](https://attack.mitre.org/groups/G0021) has used msiexec.exe to execute an MSI payload.(Citation: Unit42 Molerat Mar 2020) </t>
  </si>
  <si>
    <t>relationship--0da9ee24-37ac-4568-b1fc-d784f05dfc97</t>
  </si>
  <si>
    <t>[Rancor](https://attack.mitre.org/groups/G0075) has used &lt;code&gt;msiexec&lt;/code&gt; to download and execute malicious installer files over HTTP.(Citation: Rancor Unit42 June 2018)</t>
  </si>
  <si>
    <t>relationship--c551c942-a191-4fe9-81a3-cc795d7dea38</t>
  </si>
  <si>
    <t>[TA505](https://attack.mitre.org/groups/G0092) has used &lt;code&gt;msiexec&lt;/code&gt; to download and execute malicious Windows Installer files.(Citation: Cybereason TA505 April 2019)(Citation: Deep Instinct TA505 Apr 2019)(Citation: Trend Micro TA505 June 2019)</t>
  </si>
  <si>
    <t>relationship--2f350d97-8492-4eb4-8640-2c3ae2bc8df1</t>
  </si>
  <si>
    <t>29 May 2019</t>
  </si>
  <si>
    <t>[ZIRCONIUM](https://attack.mitre.org/groups/G0128) has used the msiexec.exe command-line utility to download and execute malicious MSI files.(Citation: Zscaler APT31 Covid-19 October 2020)</t>
  </si>
  <si>
    <t>relationship--d220a65b-c4bf-4a23-b62d-6beb81eb646a</t>
  </si>
  <si>
    <t>[APT19](https://attack.mitre.org/groups/G0073) used Regsvr32 to bypass application control techniques.(Citation: FireEye APT19)</t>
  </si>
  <si>
    <t>relationship--f832e042-6859-4415-9b6c-4e093dc955ec</t>
  </si>
  <si>
    <t>20 June 2020</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</si>
  <si>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</si>
  <si>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relationship--dfcc52d8-4664-48c4-9e35-2be2cd649d93</t>
  </si>
  <si>
    <t xml:space="preserve">[Blue Mockingbird](https://attack.mitre.org/groups/G0108) has executed custom-compiled XMRIG miner DLLs using regsvr32.exe.(Citation: RedCanary Mockingbird May 2020)	</t>
  </si>
  <si>
    <t>relationship--b04c89b2-f790-4961-a012-7ccd18d1436e</t>
  </si>
  <si>
    <t>[Inception](https://attack.mitre.org/groups/G0100) has ensured persistence at system boot by setting the value &lt;code&gt;regsvr32 %path%\ctfmonrn.dll /s&lt;/code&gt;.(Citation: Kaspersky Cloud Atlas December 2014)</t>
  </si>
  <si>
    <t>relationship--cab50f6d-3621-4429-8c9a-803df15f4e75</t>
  </si>
  <si>
    <t>[Kimsuky](https://attack.mitre.org/groups/G0094) has executed malware with &lt;code&gt;regsvr32s&lt;/code&gt;.(Citation: KISA Operation Muzabi)</t>
  </si>
  <si>
    <t>relationship--c3688800-5bf2-4e2f-93ed-27f66d3be8bd</t>
  </si>
  <si>
    <t>[Leviathan](https://attack.mitre.org/groups/G0065) has used regsvr32 for execution.(Citation: Proofpoint Leviathan Oct 2017)</t>
  </si>
  <si>
    <t>relationship--c334b4c6-43f1-4452-8a1f-3d056fba9ac0</t>
  </si>
  <si>
    <t>[TA551](https://attack.mitre.org/groups/G0127) has used regsvr32.exe to load malicious DLLs.(Citation: Unit 42 Valak July 2020)</t>
  </si>
  <si>
    <t>relationship--0af12d0f-ef9e-40e7-8b70-d811f412125d</t>
  </si>
  <si>
    <t>[WIRTE](https://attack.mitre.org/groups/G0090) has used `regsvr32.exe` to trigger the execution of a malicious script.(Citation: Lab52 WIRTE Apr 2019)</t>
  </si>
  <si>
    <t>relationship--cca195e2-b748-4881-b2bf-e6b3b993b460</t>
  </si>
  <si>
    <t>[APT19](https://attack.mitre.org/groups/G0073) configured its payload to inject into the rundll32.exe.(Citation: FireEye APT19)</t>
  </si>
  <si>
    <t>relationship--3bcfc38f-5fe8-4c66-8352-d3ba71c4f3ec</t>
  </si>
  <si>
    <t>[APT3](https://attack.mitre.org/groups/G0022) has a tool that can run DLLs.(Citation: FireEye Clandestine Fox)</t>
  </si>
  <si>
    <t>relationship--555e47f2-54bb-4c97-8804-536aa354126c</t>
  </si>
  <si>
    <t>[APT32](https://attack.mitre.org/groups/G0050) malware has used rundll32.exe to execute an initial infection process.(Citation: Cybereason Cobalt Kitty 2017)</t>
  </si>
  <si>
    <t>relationship--749fb1ed-d73c-4317-8c0f-6c059cff094f</t>
  </si>
  <si>
    <t>[APT38](https://attack.mitre.org/groups/G0082) has used rundll32.exe to execute binaries, scripts, and Control Panel Item files and to execute code via proxy to avoid triggering security tools.(Citation: CISA AA20-239A BeagleBoyz August 2020)</t>
  </si>
  <si>
    <t>relationship--c27c2970-ae12-46a0-99f8-2aa9137a8de3</t>
  </si>
  <si>
    <t>[APT41](https://attack.mitre.org/groups/G0096) has used rundll32.exe to execute a loader.(Citation: Crowdstrike GTR2020 Mar 2020)</t>
  </si>
  <si>
    <t>relationship--898211c4-915c-469f-be47-321d2d44af90</t>
  </si>
  <si>
    <t>[Blue Mockingbird](https://attack.mitre.org/groups/G0108) has executed custom-compiled XMRIG miner DLLs using rundll32.exe.(Citation: RedCanary Mockingbird May 2020)</t>
  </si>
  <si>
    <t>relationship--66513679-0866-4091-a346-2679db5e3cca</t>
  </si>
  <si>
    <t>[Carbanak](https://attack.mitre.org/groups/G0008) installs VNC server software that executes through rundll32.(Citation: Kaspersky Carbanak)</t>
  </si>
  <si>
    <t>relationship--539f8bc3-3fb4-43af-8918-9a65239cdff6</t>
  </si>
  <si>
    <t>[CopyKittens](https://attack.mitre.org/groups/G0052) uses rundll32 to load various tools on victims, including a lateral movement tool named Vminst, Cobalt Strike, and shellcode.(Citation: ClearSky Wilted Tulip July 2017)</t>
  </si>
  <si>
    <t>relationship--896cd1de-ffa7-4f69-a981-2859cc756601</t>
  </si>
  <si>
    <t>[Gamaredon Group](https://attack.mitre.org/groups/G0047) malware has used rundll32 to launch additional malicious components.(Citation: ESET Gamaredon June 2020)</t>
  </si>
  <si>
    <t>relationship--29e9bfd8-e2d3-4e25-8683-6605d99538de</t>
  </si>
  <si>
    <t>[HAFNIUM](https://attack.mitre.org/groups/G0125) has used &lt;code&gt;rundll32&lt;/code&gt; to load malicious DLLs.(Citation: Volexity Exchange Marauder March 2021)</t>
  </si>
  <si>
    <t>relationship--94a67c86-e7f6-4874-b41f-83a3bfc35be3</t>
  </si>
  <si>
    <t>[Kimsuky](https://attack.mitre.org/groups/G0094) has used `rundll32.exe` to execute malicious scripts and malware on a victim's network.(Citation: Talos Kimsuky Nov 2021)</t>
  </si>
  <si>
    <t>relationship--49b4d1e6-1f0c-4e66-a9f1-51dc32615e69</t>
  </si>
  <si>
    <t xml:space="preserve">[LazyScripter](https://attack.mitre.org/groups/G0140) has used `rundll32.exe` to execute [Koadic](https://attack.mitre.org/software/S0250) stagers.(Citation: MalwareBytes LazyScripter Feb 2021) </t>
  </si>
  <si>
    <t>relationship--ced83af5-76c5-4319-8d30-9682f71fe84f</t>
  </si>
  <si>
    <t>[Magic Hound](https://attack.mitre.org/groups/G0059) has used rundll32.exe to execute MiniDump from comsvcs.dll when dumping LSASS memory.(Citation: DFIR Report APT35 ProxyShell March 2022)</t>
  </si>
  <si>
    <t>relationship--57597bcb-9cbc-49d4-adfb-fb4c0fe6090e</t>
  </si>
  <si>
    <t>[MuddyWater](https://attack.mitre.org/groups/G0069) has used malware that leveraged rundll32.exe in a Registry Run key to execute a .dll.(Citation: Securelist MuddyWater Oct 2018)</t>
  </si>
  <si>
    <t>relationship--ea11624f-1025-46a9-820b-0b87866f534d</t>
  </si>
  <si>
    <t xml:space="preserve">[Sandworm Team](https://attack.mitre.org/groups/G0034) used a backdoor which could execute a supplied DLL using rundll32.exe.(Citation: ESET Telebots July 2017)	</t>
  </si>
  <si>
    <t>relationship--8e6cbb16-a5cb-4957-8654-dfde2471c3de</t>
  </si>
  <si>
    <t>[TA505](https://attack.mitre.org/groups/G0092) has leveraged &lt;code&gt;rundll32.exe&lt;/code&gt; to execute malicious DLLs.(Citation: Cybereason TA505 April 2019)(Citation: Deep Instinct TA505 Apr 2019)</t>
  </si>
  <si>
    <t>relationship--841acdc1-42c3-4f7d-9840-c9e4057bc2ab</t>
  </si>
  <si>
    <t>[TA551](https://attack.mitre.org/groups/G0127) has used rundll32.exe to load malicious DLLs.(Citation: Unit 42 TA551 Jan 2021)</t>
  </si>
  <si>
    <t>relationship--58565141-69f5-45c4-a7a9-f3eec03f403b</t>
  </si>
  <si>
    <t>[Wizard Spider](https://attack.mitre.org/groups/G0102) has utilized `rundll32.exe` to deploy ransomware commands with the use of WebDAV.(Citation: Mandiant FIN12 Oct 2021)</t>
  </si>
  <si>
    <t>relationship--6924c49b-0f86-4712-9600-f91b21fa5691</t>
  </si>
  <si>
    <t>T1222</t>
  </si>
  <si>
    <t>File and Directory Permissions Modification</t>
  </si>
  <si>
    <t>Windows File and Directory Permissions Modification</t>
  </si>
  <si>
    <t>attack-pattern--34e793de-0274-4982-9c1a-246ed1c19dee</t>
  </si>
  <si>
    <t>[Wizard Spider](https://attack.mitre.org/groups/G0102) has used the icacls command to modify access control to backup servers, providing them with full control of all the system folders.(Citation: Sophos New Ryuk Attack October 2020)</t>
  </si>
  <si>
    <t>relationship--4e3b7cf3-298e-4db2-a920-375abd50280d</t>
  </si>
  <si>
    <t>attack-pattern--65917ae0-b854-4139-83fe-bf2441cf0196</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</si>
  <si>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</si>
  <si>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https://attack.mitre.org/techniques/T1222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</si>
  <si>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</si>
  <si>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Active Directory: Active Directory Object Modification, Command: Command Execution, File: File Metadata, Process: Process Creation</t>
  </si>
  <si>
    <t>CrowdStrike Falcon OverWatch; Jan Miller, CrowdStrike</t>
  </si>
  <si>
    <t>,(Citation: create_sym_links)</t>
  </si>
  <si>
    <t>Linux and Mac File and Directory Permissions Modification</t>
  </si>
  <si>
    <t>attack-pattern--09b130a2-a77e-4af0-a361-f46f9aad1345</t>
  </si>
  <si>
    <t>[APT32](https://attack.mitre.org/groups/G0050)'s macOS backdoor changes the permission of the file it wants to execute to 755.(Citation: ESET OceanLotus macOS April 2019)</t>
  </si>
  <si>
    <t>relationship--a4409632-996c-4f20-bdb0-a8e92c98307f</t>
  </si>
  <si>
    <t xml:space="preserve">[Rocke](https://attack.mitre.org/groups/G0106) has changed file permissions of files so they could not be modified.(Citation: Anomali Rocke March 2019)	</t>
  </si>
  <si>
    <t>relationship--a2f88508-4177-4294-b287-6a3494f6e738</t>
  </si>
  <si>
    <t>[TeamTNT](https://attack.mitre.org/groups/G0139) has modified the permissions on binaries with &lt;code&gt;chattr&lt;/code&gt;.(Citation: Trend Micro TeamTNT)(Citation: Cisco Talos Intelligence Group)</t>
  </si>
  <si>
    <t>relationship--08c69567-a511-4a07-ab5d-a5bf77594129</t>
  </si>
  <si>
    <t>T1480</t>
  </si>
  <si>
    <t>Execution Guardrails</t>
  </si>
  <si>
    <t>Environmental Keying</t>
  </si>
  <si>
    <t>attack-pattern--f244b8dd-af6c-4391-a497-fc03627ce995</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</si>
  <si>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</si>
  <si>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relationship--5212a108-111b-4467-84c9-933d2b84aad2</t>
  </si>
  <si>
    <t>attack-pattern--853c4192-4311-43e1-bfbb-b11b14911852</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</si>
  <si>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</si>
  <si>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</si>
  <si>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03 May 2022</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</si>
  <si>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</si>
  <si>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Mandiant</t>
  </si>
  <si>
    <t>(Citation: MSTIC Nobelium Toolset May 2021),(Citation: SentinelOne NobleBaron June 2021),(Citation: Cyberreason Anchor December 2019),(Citation: Trellix Darkgate 2023),(Citation: CrowdStrike SUNSPOT Implant January 2021),(Citation: McAfee Lazarus Nov 2020),(Citation: NCSC GCHQ Small Sieve Jan 2022),(Citation: Mandiant APT41),(Citation: Crowdstrike Indrik November 2018),(Citation: Nicolas Falliere, Liam O Murchu, Eric Chien February 2011),</t>
  </si>
  <si>
    <t>CVE-2016-6367</t>
  </si>
  <si>
    <t>Cisco Adaptive Security Appliance (ASA) Software before 8.4(1) on ASA 5500, ASA 5500-X, PIX, and FWSM devices allows local users to gain privileges via invalid CLI commands, aka Bug ID CSCtu74257 or EPICBANANA.</t>
  </si>
  <si>
    <t>[Equation](https://attack.mitre.org/groups/G0020) has been observed utilizing environmental keying in payload delivery.(Citation: Kaspersky Gauss Whitepaper)(Citation: Kaspersky Equation QA)</t>
  </si>
  <si>
    <t>relationship--3d661b40-6ebf-470f-a675-142f86b6c649</t>
  </si>
  <si>
    <t>T1484</t>
  </si>
  <si>
    <t>Domain or Tenant Policy Modification</t>
  </si>
  <si>
    <t>Group Policy Modification</t>
  </si>
  <si>
    <t>attack-pattern--5d2be8b9-d24c-4e98-83bf-2f5f79477163</t>
  </si>
  <si>
    <t>[Cinnamon Tempest](https://attack.mitre.org/groups/G1021) has used Group Policy to deploy batch scripts for ransomware deployment.(Citation: Microsoft Ransomware as a Service)</t>
  </si>
  <si>
    <t>relationship--3143fbc9-22cf-4278-a9cd-17be6389e375</t>
  </si>
  <si>
    <t>attack-pattern--ebb42bbe-62d7-47d7-a55f-3b08b61d792d</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</si>
  <si>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</si>
  <si>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https://attack.mitre.org/techniques/T1484</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</si>
  <si>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</si>
  <si>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Azure AD, SaaS, Windows</t>
  </si>
  <si>
    <t>Active Directory: Active Directory Object Creation, Active Directory: Active Directory Object Deletion, Active Directory: Active Directory Object Modification, Application Log: Application Log Content, Command: Command Execution</t>
  </si>
  <si>
    <t>Obsidian Security</t>
  </si>
  <si>
    <t>,(Citation: Microsoft GPO Security Filtering),(Citation: Microsoft WMI Filters),(Citation: Wald0 Guide to GPOs),(Citation: GitHub Bloodhound)</t>
  </si>
  <si>
    <t>[Indrik Spider](https://attack.mitre.org/groups/G0119) has used Group Policy Objects to deploy batch scripts.(Citation: Crowdstrike Indrik November 2018)</t>
  </si>
  <si>
    <t>relationship--89500cd9-c663-4b3e-bb20-b8fe1860891a</t>
  </si>
  <si>
    <t>Trust Modification</t>
  </si>
  <si>
    <t>attack-pattern--24769ab5-14bd-4f4e-a752-cfb185da53ee</t>
  </si>
  <si>
    <t>[Scattered Spider](https://attack.mitre.org/groups/G1015) adds a federated identity provider to the victim’s SSO tenant and activates automatic account linking.(Citation: CISA Scattered Spider Advisory November 2023)</t>
  </si>
  <si>
    <t>relationship--247e3bf6-21c9-444e-81f7-a0e0f9eed04b</t>
  </si>
  <si>
    <t>[Gamaredon Group](https://attack.mitre.org/groups/G0047) has left taunting images and messages on the victims' desktops as proof of system access.(Citation: CERT-EE Gamaredon January 2021)</t>
  </si>
  <si>
    <t>relationship--09677a24-20ac-4983-a97f-f1b54282b609</t>
  </si>
  <si>
    <t>External Defacement</t>
  </si>
  <si>
    <t>attack-pattern--0cfe31a7-81fc-472c-bc45-e2808d1066a3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</si>
  <si>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</si>
  <si>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relationship--9fd468a1-e0ef-4371-b7fd-93f81900f069</t>
  </si>
  <si>
    <t>System Checks</t>
  </si>
  <si>
    <t>attack-pattern--29be378d-262d-4e99-b00d-852d573628e6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</si>
  <si>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</si>
  <si>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relationship--8395d178-d5e8-494f-8612-3c2542b2f8c9</t>
  </si>
  <si>
    <t>[Evilnum](https://attack.mitre.org/groups/G0120) has used a component called TerraLoader to check certain hardware and file information to detect sandboxed environments. (Citation: ESET EvilNum July 2020)</t>
  </si>
  <si>
    <t>relationship--1646da26-9846-4a24-b9a6-59ebad8c9cb5</t>
  </si>
  <si>
    <t>[OilRig](https://attack.mitre.org/groups/G0049) has used macros to verify if a mouse is connected to a compromised machine.(Citation: Check Point APT34 April 2021)</t>
  </si>
  <si>
    <t>relationship--eacf7d8c-c60c-4d4b-af28-57c015a54c55</t>
  </si>
  <si>
    <t>[Volt Typhoon](https://attack.mitre.org/groups/G1017) has run system checks to determine if they were operating in a virtualized environment.(Citation: Microsoft Volt Typhoon May 2023)</t>
  </si>
  <si>
    <t>relationship--56889f30-eb6c-4286-b25a-39d35f93a1c0</t>
  </si>
  <si>
    <t>[Darkhotel](https://attack.mitre.org/groups/G0012) has used malware that repeatedly checks the mouse cursor position to determine if a real user is on the system.(Citation: Lastline DarkHotel Just In Time Decryption Nov 2015)</t>
  </si>
  <si>
    <t>relationship--118b2047-826a-4ab0-94b8-69d35a4c8592</t>
  </si>
  <si>
    <t>[LazyScripter](https://attack.mitre.org/groups/G0140) had downloaded additional tools to a compromised host.(Citation: MalwareBytes LazyScripter Feb 2021)</t>
  </si>
  <si>
    <t>relationship--928f19e8-6174-47c9-b44a-87477d89bdc9</t>
  </si>
  <si>
    <t>[APT32](https://attack.mitre.org/groups/G0050) has used Web shells to maintain access to victim websites.(Citation: Volexity OceanLotus Nov 2017)</t>
  </si>
  <si>
    <t>relationship--c7017855-dc52-4e9d-977f-3af701e094c8</t>
  </si>
  <si>
    <t>[APT38](https://attack.mitre.org/groups/G0082) has used web shells for persistence or to ensure redundant access.(Citation: CISA AA20-239A BeagleBoyz August 2020)</t>
  </si>
  <si>
    <t>relationship--ae7727c7-6b4a-48fb-8ecb-b07cbe819cad</t>
  </si>
  <si>
    <t>[APT39](https://attack.mitre.org/groups/G0087) has installed ANTAK and ASPXSPY web shells.(Citation: FireEye APT39 Jan 2019)</t>
  </si>
  <si>
    <t>relationship--5fea62e7-67f8-4ff2-875d-a48393f99135</t>
  </si>
  <si>
    <t xml:space="preserve">[LazyScripter](https://attack.mitre.org/groups/G0140) has used several different security software icons to disguise executables.(Citation: MalwareBytes LazyScripter Feb 2021) </t>
  </si>
  <si>
    <t>relationship--99717cce-1987-4ca1-8df2-c6ec6ce17cf5</t>
  </si>
  <si>
    <t>[APT5](https://attack.mitre.org/groups/G1023) has installed multiple web shells on compromised servers including on Pulse Secure VPN appliances.(Citation: Mandiant Pulse Secure Zero-Day April 2021)(Citation: Mandiant Pulse Secure Update May 2021)</t>
  </si>
  <si>
    <t>relationship--c45d16b1-9e15-4047-a0c9-4cb31d38ac48</t>
  </si>
  <si>
    <t>[BackdoorDiplomacy](https://attack.mitre.org/groups/G0135) has used web shells to establish an initial foothold and for lateral movement within a victim's system.(Citation: ESET BackdoorDiplomacy Jun 2021)</t>
  </si>
  <si>
    <t>relationship--3740c99a-3d2d-4ea3-ae6e-2a3bfcf572f3</t>
  </si>
  <si>
    <t>[Dragonfly](https://attack.mitre.org/groups/G0035) has commonly created Web shells on victims' publicly accessible email and web servers, which they used to maintain access to a victim network and download additional malicious files.(Citation: US-CERT TA18-074A)</t>
  </si>
  <si>
    <t>relationship--103489a6-af80-4d4d-8aa7-ca973713e8da</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</si>
  <si>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</si>
  <si>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relationship--2ddb50ab-4c8e-41e6-ba3f-d7718c66f0d5</t>
  </si>
  <si>
    <t>[Fox Kitten](https://attack.mitre.org/groups/G0117) has installed web shells on compromised hosts to maintain access.(Citation: CISA AA20-259A Iran-Based Actor September 2020)(Citation: ClearSky Pay2Kitten December 2020)</t>
  </si>
  <si>
    <t>relationship--96772bc0-7a9e-4688-95a2-67fff1646be4</t>
  </si>
  <si>
    <t>[GALLIUM](https://attack.mitre.org/groups/G0093) used Web shells to persist in victim environments and assist in execution and exfiltration.(Citation: Cybereason Soft Cell June 2019)(Citation: Microsoft GALLIUM December 2019)</t>
  </si>
  <si>
    <t>relationship--626697e3-0d05-4081-aa11-61280a502249</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</si>
  <si>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</si>
  <si>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relationship--746c3746-a4e3-4fcb-849c-a1646e48a1bf</t>
  </si>
  <si>
    <t xml:space="preserve">[LazyScripter](https://attack.mitre.org/groups/G0140) has used GitHub to host its payloads to operate spam campaigns.(Citation: MalwareBytes LazyScripter Feb 2021) </t>
  </si>
  <si>
    <t>relationship--4e348b41-b607-4227-8734-06ef01d40f27</t>
  </si>
  <si>
    <t>[Kimsuky](https://attack.mitre.org/groups/G0094) has used modified versions of open source PHP web shells to maintain access, often adding "Dinosaur" references within the code.(Citation: CISA AA20-301A Kimsuky)</t>
  </si>
  <si>
    <t>relationship--f873875b-5be1-4a6d-81aa-d61a922df087</t>
  </si>
  <si>
    <t>23 April 2021</t>
  </si>
  <si>
    <t>[Leviathan](https://attack.mitre.org/groups/G0065) relies on web shells for an initial foothold as well as persistence into the victim's systems.(Citation: FireEye APT40 March 2019)(Citation: CISA AA21-200A APT40 July 2021)</t>
  </si>
  <si>
    <t>relationship--d0cd2d2a-3a74-488b-8227-00e32ed12291</t>
  </si>
  <si>
    <t>[Magic Hound](https://attack.mitre.org/groups/G0059) has used multiple web shells to gain execution.(Citation: DFIR Report APT35 ProxyShell March 2022)(Citation: DFIR Phosphorus November 2021)</t>
  </si>
  <si>
    <t>relationship--b8bb65e7-3846-4b41-8594-16409a94aa8d</t>
  </si>
  <si>
    <t>[Moses Staff](https://attack.mitre.org/groups/G1009) has dropped a web shell onto a compromised system.(Citation: Checkpoint MosesStaff Nov 2021)</t>
  </si>
  <si>
    <t>relationship--880a83f9-a07a-436d-8aa4-1afbe8b66d57</t>
  </si>
  <si>
    <t>[OilRig](https://attack.mitre.org/groups/G0049) has used web shells, often to maintain access to a victim network.(Citation: Unit42 OilRig Playbook 2023)(Citation: FireEye APT34 Webinar Dec 2017)(Citation: Crowdstrike GTR2020 Mar 2020)</t>
  </si>
  <si>
    <t>relationship--2dbed740-1b50-4d59-a729-a1d9e6a839df</t>
  </si>
  <si>
    <t>relationship--3d116ef6-d11b-4d04-9bf8-c51def11bd3b</t>
  </si>
  <si>
    <t>[Sandworm Team](https://attack.mitre.org/groups/G0034) has used webshells including [P.A.S. Webshell](https://attack.mitre.org/software/S0598) to maintain access to victim networks.(Citation: ANSSI Sandworm January 2021)</t>
  </si>
  <si>
    <t>relationship--8a7c712a-c79d-42f2-bfbf-d38798f4c855</t>
  </si>
  <si>
    <t>31 March 2021</t>
  </si>
  <si>
    <t>[Leafminer](https://attack.mitre.org/groups/G0077) has infected victims using watering holes.(Citation: Symantec Leafminer July 2018)</t>
  </si>
  <si>
    <t>relationship--bad12e35-72da-43bb-b61b-505ed72883c5</t>
  </si>
  <si>
    <t>[Leafminer](https://attack.mitre.org/groups/G0077) used a tool called MailSniper to search for files on the desktop and another utility called Sobolsoft to extract attachments from EML files.(Citation: Symantec Leafminer July 2018)</t>
  </si>
  <si>
    <t>relationship--f8a21871-d67b-4e89-82db-580d117d28fb</t>
  </si>
  <si>
    <t>[Threat Group-3390](https://attack.mitre.org/groups/G0027) has used a variety of Web shells.(Citation: Unit42 Emissary Panda May 2019)</t>
  </si>
  <si>
    <t>relationship--6468546f-721e-4df8-90a3-67b39a7b2834</t>
  </si>
  <si>
    <t>09 July 2019</t>
  </si>
  <si>
    <t>[Tonto Team](https://attack.mitre.org/groups/G0131) has used a first stage web shell after compromising a vulnerable Exchange server.(Citation: ESET Exchange Mar 2021)</t>
  </si>
  <si>
    <t>relationship--9b6bebc2-caf5-4b22-847d-ef43881f9bd6</t>
  </si>
  <si>
    <t xml:space="preserve">[Tropic Trooper](https://attack.mitre.org/groups/G0081) has started a web service in the target host and wait for the adversary to connect, acting as a web shell.(Citation: TrendMicro Tropic Trooper May 2020)	</t>
  </si>
  <si>
    <t>relationship--6a063d3a-cad2-4649-93a4-d1931ae6aaaf</t>
  </si>
  <si>
    <t>Volatile Cedar</t>
  </si>
  <si>
    <t>G0123</t>
  </si>
  <si>
    <t>intrusion-set--b2e34388-6938-4c59-a702-80dc219e15e3</t>
  </si>
  <si>
    <t xml:space="preserve">[Volatile Cedar](https://attack.mitre.org/groups/G0123) can inject web shell code into a server.(Citation: CheckPoint Volatile Cedar March 2015)(Citation: ClearSky Lebanese Cedar Jan 2021) </t>
  </si>
  <si>
    <t>relationship--60b2c702-e2f4-47fd-a009-3ba561bceeb8</t>
  </si>
  <si>
    <t>10 February 2021</t>
  </si>
  <si>
    <t>[Leafminer](https://attack.mitre.org/groups/G0077) scanned network services to search for vulnerabilities in the victim system.(Citation: Symantec Leafminer July 2018)</t>
  </si>
  <si>
    <t>relationship--4258ffdf-ecdb-465d-af16-bda97062ab7f</t>
  </si>
  <si>
    <t>[Volt Typhoon](https://attack.mitre.org/groups/G1017) has used webshells, including ones named AuditReport.jspx and iisstart.aspx, in compromised environments.(Citation: Secureworks BRONZE SILHOUETTE May 2023)</t>
  </si>
  <si>
    <t>relationship--9ca80e08-f365-48c6-bb40-24657614b217</t>
  </si>
  <si>
    <t>[APT38](https://attack.mitre.org/groups/G0082) has identified security software, configurations, defensive tools, and sensors installed on a compromised system.(Citation: CISA AA20-239A BeagleBoyz August 2020)</t>
  </si>
  <si>
    <t>relationship--1c327eb2-e0af-45c2-a9ea-784252ad34b0</t>
  </si>
  <si>
    <t>[Aquatic Panda](https://attack.mitre.org/groups/G0143) has attempted to discover third party endpoint detection and response (EDR) tools on compromised systems.(Citation: CrowdStrike AQUATIC PANDA December 2021)</t>
  </si>
  <si>
    <t>relationship--833c9993-3551-45af-9bbd-413de2d4dac3</t>
  </si>
  <si>
    <t>[Leafminer](https://attack.mitre.org/groups/G0077) used Microsoft’s Sysinternals tools to gather detailed information about remote systems.(Citation: Symantec Leafminer July 2018)</t>
  </si>
  <si>
    <t>relationship--bfb1e467-dffc-463b-9f38-a3fafbb9d036</t>
  </si>
  <si>
    <t>[Leviathan](https://attack.mitre.org/groups/G0065) has archived victim's data prior to exfiltration.(Citation: CISA AA21-200A APT40 July 2021)</t>
  </si>
  <si>
    <t>relationship--e37d3456-b3a0-4502-b502-a505f383cb4c</t>
  </si>
  <si>
    <t>[Leviathan](https://attack.mitre.org/groups/G0065) has used [BITSAdmin](https://attack.mitre.org/software/S0190) to download additional tools.(Citation: FireEye Periscope March 2018)</t>
  </si>
  <si>
    <t>relationship--b5894858-3f86-48f4-8ae0-7fcb8c19c36b</t>
  </si>
  <si>
    <t xml:space="preserve">[Darkhotel](https://attack.mitre.org/groups/G0012) has searched for anti-malware strings and anti-virus processes running on the system.(Citation: Securelist Darkhotel Aug 2015)(Citation: Microsoft DUBNIUM June 2016) </t>
  </si>
  <si>
    <t>relationship--02052736-4888-47b0-9eb4-4031a4061998</t>
  </si>
  <si>
    <t>[FIN8](https://attack.mitre.org/groups/G0061) has used Registry keys to detect and avoid executing in potential sandboxes.(Citation: FireEye Know Your Enemy FIN8 Aug 2016)</t>
  </si>
  <si>
    <t>relationship--1ce61b6a-b1fd-4e21-874a-774a1487fa12</t>
  </si>
  <si>
    <t>[Kimsuky](https://attack.mitre.org/groups/G0094) has checked for the presence of antivirus software with &lt;code&gt;powershell Get-CimInstance -Namespace root/securityCenter2 – classname antivirusproduct&lt;/code&gt;.(Citation: KISA Operation Muzabi)</t>
  </si>
  <si>
    <t>relationship--8bfac9d6-8d6d-4a2f-9718-4015f231fdae</t>
  </si>
  <si>
    <t>[Leviathan](https://attack.mitre.org/groups/G0065) has used a DLL known as SeDll to decrypt and execute other JavaScript backdoors.(Citation: Proofpoint Leviathan Oct 2017)</t>
  </si>
  <si>
    <t>relationship--bb870870-2dfb-4ff3-9e17-6a75476d9be4</t>
  </si>
  <si>
    <t>[Malteiro](https://attack.mitre.org/groups/G1026) collects the installed antivirus on the victim machine.(Citation: SCILabs Malteiro 2021)</t>
  </si>
  <si>
    <t>relationship--8f18a511-65e3-4019-b617-ef0134597722</t>
  </si>
  <si>
    <t>[Leviathan](https://attack.mitre.org/groups/G0065) has infected victims using watering holes.(Citation: CISA AA21-200A APT40 July 2021)</t>
  </si>
  <si>
    <t>relationship--67b0c62c-ce4f-4e08-8d8c-9e1fd4afe255</t>
  </si>
  <si>
    <t>[MuddyWater](https://attack.mitre.org/groups/G0069) has used malware to check running processes against a hard-coded list of security tools often used by malware researchers.(Citation: Securelist MuddyWater Oct 2018)</t>
  </si>
  <si>
    <t>relationship--6bed87bb-2cb9-48a8-a23d-31ed8285c61f</t>
  </si>
  <si>
    <t>[Naikon](https://attack.mitre.org/groups/G0019) uses commands such as &lt;code&gt;netsh advfirewall firewall&lt;/code&gt; to discover local firewall settings.(Citation: Baumgartner Naikon 2015)</t>
  </si>
  <si>
    <t>relationship--2e77d363-e38f-40ad-a6ef-9222dc12793d</t>
  </si>
  <si>
    <t>[Patchwork](https://attack.mitre.org/groups/G0040) scanned the “Program Files” directories for a directory with the string “Total Security” (the installation path of the “360 Total Security” antivirus tool).(Citation: Cymmetria Patchwork)</t>
  </si>
  <si>
    <t>relationship--6a5bc2dd-2132-4af0-9b12-0e781971d96c</t>
  </si>
  <si>
    <t>[Rocke](https://attack.mitre.org/groups/G0106) used scripts which detected and uninstalled antivirus software.(Citation: Talos Rocke August 2018)(Citation: Unit 42 Rocke January 2019)</t>
  </si>
  <si>
    <t>relationship--ffb03265-d9d6-4dc7-ba8e-71498be4e131</t>
  </si>
  <si>
    <t>[SideCopy](https://attack.mitre.org/groups/G1008) uses a loader DLL file to collect AV product names from an infected host.(Citation: MalwareBytes SideCopy Dec 2021)</t>
  </si>
  <si>
    <t>relationship--15c71de6-bc1d-451f-8c61-a982516bb18b</t>
  </si>
  <si>
    <t>[Leviathan](https://attack.mitre.org/groups/G0065) has exfiltrated data over its C2 channel.(Citation: CISA AA21-200A APT40 July 2021)</t>
  </si>
  <si>
    <t>relationship--cd46796f-4a71-468a-b19f-87a13894d254</t>
  </si>
  <si>
    <t>[Sidewinder](https://attack.mitre.org/groups/G0121) has used the Windows service &lt;code&gt;winmgmts:\\.\root\SecurityCenter2&lt;/code&gt; to check installed antivirus products.(Citation: Rewterz Sidewinder APT April 2020)</t>
  </si>
  <si>
    <t>relationship--0cf2ae01-9d19-46d7-949e-e6d7a5639a95</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</si>
  <si>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</si>
  <si>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relationship--829ec8ab-3e48-442b-beb2-b0d2dbdaaca0</t>
  </si>
  <si>
    <t>[Leviathan](https://attack.mitre.org/groups/G0065) has used external remote services such as virtual private networks (VPN) to gain initial access.(Citation: CISA AA21-200A APT40 July 2021)</t>
  </si>
  <si>
    <t>relationship--fa6bb182-28e8-4293-90ba-ee9a5c23d45b</t>
  </si>
  <si>
    <t>[Leviathan](https://attack.mitre.org/groups/G0065) has downloaded additional scripts and files from adversary-controlled servers.(Citation: Proofpoint Leviathan Oct 2017)(Citation: FireEye Periscope March 2018)</t>
  </si>
  <si>
    <t>relationship--273ad96c-269f-4736-a3de-646713c15b50</t>
  </si>
  <si>
    <t>[Leviathan](https://attack.mitre.org/groups/G0065) has conducted internal spearphishing within the victim's environment for lateral movement.(Citation: CISA AA21-200A APT40 July 2021)</t>
  </si>
  <si>
    <t>relationship--c00b008a-5f2c-4837-811b-21193b70b4ae</t>
  </si>
  <si>
    <t>[TA2541](https://attack.mitre.org/groups/G1018) has used tools to search victim systems for security products such as antivirus and firewall software.(Citation: Proofpoint TA2541 February 2022)</t>
  </si>
  <si>
    <t>relationship--25623cee-b8bc-4937-9a93-749549e69a83</t>
  </si>
  <si>
    <t>[TeamTNT](https://attack.mitre.org/groups/G0139) has searched for security products on infected machines.(Citation: ATT TeamTNT Chimaera September 2020)(Citation: Cisco Talos Intelligence Group)</t>
  </si>
  <si>
    <t>relationship--8e1a4560-f9da-4729-a364-dade6bb2cdc2</t>
  </si>
  <si>
    <t>[The White Company](https://attack.mitre.org/groups/G0089) has checked for specific antivirus products on the target’s computer, including Kaspersky, Quick Heal, AVG, BitDefender, Avira, Sophos, Avast!, and ESET.(Citation: Cylance Shaheen Nov 2018)</t>
  </si>
  <si>
    <t>relationship--2a8c6029-7714-437a-87a2-bc91067575e6</t>
  </si>
  <si>
    <t>[ToddyCat](https://attack.mitre.org/groups/G1022) can determine is Kaspersky software is running on an endpoint by running `cmd /c wmic process where name="avp.exe"`.(Citation: Kaspersky ToddyCat Check Logs October 2023)</t>
  </si>
  <si>
    <t>relationship--b2ff2217-ef23-4348-b8de-04e9aa195714</t>
  </si>
  <si>
    <t>[Tropic Trooper](https://attack.mitre.org/groups/G0081) can search for anti-virus software running on the system.(Citation: Unit 42 Tropic Trooper Nov 2016)</t>
  </si>
  <si>
    <t>relationship--cdefab78-5d90-4e89-8664-5bbd30ab1517</t>
  </si>
  <si>
    <t>[Leviathan](https://attack.mitre.org/groups/G0065) has used publicly available tools to dump password hashes, including [HOMEFRY](https://attack.mitre.org/software/S0232).(Citation: FireEye APT40 March 2019)</t>
  </si>
  <si>
    <t>relationship--fbcd00ef-0518-414d-9026-b736f036606a</t>
  </si>
  <si>
    <t>[Turla](https://attack.mitre.org/groups/G0010) has obtained information on security software, including security logging information that may indicate whether their malware has been detected.(Citation: ESET ComRAT May 2020)</t>
  </si>
  <si>
    <t>relationship--ad8d3784-2eea-47b4-b13d-d16d0211acf3</t>
  </si>
  <si>
    <t>06 July 2020</t>
  </si>
  <si>
    <t>[Windshift](https://attack.mitre.org/groups/G0112) has used malware to identify installed AV and commonly used forensic and malware analysis tools.(Citation: BlackBerry Bahamut)</t>
  </si>
  <si>
    <t>relationship--1a2f3d08-8a75-4ad5-8aba-445d37ebbff8</t>
  </si>
  <si>
    <t>[Leviathan](https://attack.mitre.org/groups/G0065) has used protocol tunneling to further conceal C2 communications and infrastructure.(Citation: CISA AA21-200A APT40 July 2021)</t>
  </si>
  <si>
    <t>relationship--f71fa9f5-7a3c-43a7-8ca3-2e3c8996bde8</t>
  </si>
  <si>
    <t>[Wizard Spider](https://attack.mitre.org/groups/G0102) has used WMI to identify anti-virus products installed on a victim's machine.(Citation: DFIR Ryuk's Return October 2020)</t>
  </si>
  <si>
    <t>relationship--61c802ec-b415-4161-bf15-3a8c5cc0a243</t>
  </si>
  <si>
    <t>Component Firmware</t>
  </si>
  <si>
    <t>attack-pattern--791481f8-e96a-41be-b089-a088763083d4</t>
  </si>
  <si>
    <t xml:space="preserve">[Equation](https://attack.mitre.org/groups/G0020) is known to have the capability to overwrite the firmware on hard drives from some manufacturers.(Citation: Kaspersky Equation QA) </t>
  </si>
  <si>
    <t>relationship--41d59812-ad44-46f4-89d9-51a9b080a772</t>
  </si>
  <si>
    <t>[APT41](https://attack.mitre.org/groups/G0096) deployed Master Boot Record bootkits on Windows systems to hide their malware and maintain persistence on victim systems.(Citation: FireEye APT41 Aug 2019)</t>
  </si>
  <si>
    <t>relationship--48132286-7b7d-42cf-956b-95c75eeff1e3</t>
  </si>
  <si>
    <t>Systemd Service</t>
  </si>
  <si>
    <t>attack-pattern--dfefe2ed-4389-4318-8762-f0272b350a1b</t>
  </si>
  <si>
    <t xml:space="preserve">[Rocke](https://attack.mitre.org/groups/G0106) has installed a systemd service script to maintain persistence.(Citation: Anomali Rocke March 2019)	</t>
  </si>
  <si>
    <t>relationship--a430e3fa-bfc0-4ea8-8264-217f6aa015fc</t>
  </si>
  <si>
    <t>[TeamTNT](https://attack.mitre.org/groups/G0139) has established persistence through the creation of a cryptocurrency mining system service using &lt;code&gt;systemctl&lt;/code&gt;.(Citation: Trend Micro TeamTNT)(Citation: Cisco Talos Intelligence Group)</t>
  </si>
  <si>
    <t>relationship--1f75578e-22d5-4f91-9de5-3309ffe107d5</t>
  </si>
  <si>
    <t>An [APT19](https://attack.mitre.org/groups/G0073) Port 22 malware variant registers itself as a service.(Citation: Unit 42 C0d0so0 Jan 2016)</t>
  </si>
  <si>
    <t>relationship--4999a323-b025-4a1d-8c80-5ae36b2f5a0d</t>
  </si>
  <si>
    <t>[APT3](https://attack.mitre.org/groups/G0022) has a tool that creates a new service for persistence.(Citation: FireEye Operation Double Tap)</t>
  </si>
  <si>
    <t>relationship--bc9cfe76-2d64-4901-8e9e-c69d046cdfaa</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</si>
  <si>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</si>
  <si>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relationship--9cacb002-a04a-4779-997e-0cc9efaabda2</t>
  </si>
  <si>
    <t>[APT38](https://attack.mitre.org/groups/G0082) has installed a new Windows service to establish persistence.(Citation: CISA AA20-239A BeagleBoyz August 2020)</t>
  </si>
  <si>
    <t>relationship--2012985d-6529-4944-a2d2-892d56751b94</t>
  </si>
  <si>
    <t>[Leviathan](https://attack.mitre.org/groups/G0065) has obtained valid accounts to gain initial access.(Citation: CISA AA21-200A APT40 July 2021)(Citation: Accenture MUDCARP March 2019)</t>
  </si>
  <si>
    <t>relationship--90268df8-948a-4eb4-a21c-7b1c6808f669</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</si>
  <si>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</si>
  <si>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relationship--29cd1209-5e90-448f-83d3-42c3ecdd1f70</t>
  </si>
  <si>
    <t>[Blue Mockingbird](https://attack.mitre.org/groups/G0108) has made their XMRIG payloads persistent as a Windows Service.(Citation: RedCanary Mockingbird May 2020)</t>
  </si>
  <si>
    <t>relationship--328e9746-4bb6-47e1-8e71-6418ca04c5fa</t>
  </si>
  <si>
    <t>[Leviathan](https://attack.mitre.org/groups/G0065) has used WMI for execution.(Citation: Proofpoint Leviathan Oct 2017)</t>
  </si>
  <si>
    <t>relationship--23d208f5-cadc-4f80-94c4-5644eaa8b7c7</t>
  </si>
  <si>
    <t>[Carbanak](https://attack.mitre.org/groups/G0008) malware installs itself as a service to provide persistence and SYSTEM privileges.(Citation: Kaspersky Carbanak)</t>
  </si>
  <si>
    <t>relationship--aad8c4dc-db11-48b4-b294-f63ccde5e798</t>
  </si>
  <si>
    <t>[Cinnamon Tempest](https://attack.mitre.org/groups/G1021) has created system services to establish persistence for deployed tooling.(Citation: Sygnia Emperor Dragonfly October 2022)</t>
  </si>
  <si>
    <t>relationship--e901a6ec-1cf6-4f13-aa2b-d2f997170a66</t>
  </si>
  <si>
    <t>[LuminousMoth](https://attack.mitre.org/groups/G1014) has manually archived stolen files from victim machines before exfiltration.(Citation: Bitdefender LuminousMoth July 2021)</t>
  </si>
  <si>
    <t>relationship--9e8e158e-31a9-406e-8b58-68ef645b0cc8</t>
  </si>
  <si>
    <t>[DarkVishnya](https://attack.mitre.org/groups/G0105) created new services for shellcode loaders distribution.(Citation: Securelist DarkVishnya Dec 2018)</t>
  </si>
  <si>
    <t>relationship--12dcf7c0-4f6b-4eb1-9317-3337822ecbe1</t>
  </si>
  <si>
    <t>[LuminousMoth](https://attack.mitre.org/groups/G1014) has split archived files into multiple parts to bypass a 5MB limit.(Citation: Bitdefender LuminousMoth July 2021)</t>
  </si>
  <si>
    <t>relationship--07a569f4-ecb0-45b2-a880-3542508e9835</t>
  </si>
  <si>
    <t>[LuminousMoth](https://attack.mitre.org/groups/G1014) has collected files and data from compromised machines.(Citation: Kaspersky LuminousMoth July 2021)(Citation: Bitdefender LuminousMoth July 2021)</t>
  </si>
  <si>
    <t>relationship--65f63217-5473-4093-afcc-070c5e757a29</t>
  </si>
  <si>
    <t>[Earth Lusca](https://attack.mitre.org/groups/G1006) created a service using the command &lt;code&gt;sc create “SysUpdate” binpath= “cmd /c start “[file path]””&amp;&amp;sc config “SysUpdate” start= auto&amp;&amp;net
start SysUpdate&lt;/code&gt; for persistence.(Citation: TrendMicro EarthLusca 2022)</t>
  </si>
  <si>
    <t>relationship--cd85a2d6-ebee-4ebd-9571-5cafcac15b05</t>
  </si>
  <si>
    <t>[LuminousMoth](https://attack.mitre.org/groups/G1014) has used malware that exfiltrates stolen data to its C2 server.(Citation: Kaspersky LuminousMoth July 2021)</t>
  </si>
  <si>
    <t>relationship--28d81681-8dcf-45ee-a5e6-378327ce93ce</t>
  </si>
  <si>
    <t>[Ke3chang](https://attack.mitre.org/groups/G0004) backdoor RoyalDNS established persistence through adding a service called &lt;code&gt;Nwsapagent&lt;/code&gt;.(Citation: NCC Group APT15 Alive and Strong)</t>
  </si>
  <si>
    <t>relationship--7b8c29ce-dda2-4608-a28f-40aca495048f</t>
  </si>
  <si>
    <t>[LuminousMoth](https://attack.mitre.org/groups/G1014) has used malware that scans for files in the Documents, Desktop, and Download folders and in other drives.(Citation: Kaspersky LuminousMoth July 2021)(Citation: Bitdefender LuminousMoth July 2021)</t>
  </si>
  <si>
    <t>relationship--95e83e36-ba44-4e8f-8afe-ff6622fd6f84</t>
  </si>
  <si>
    <t>[Kimsuky](https://attack.mitre.org/groups/G0094) has created new services for persistence.(Citation: Securelist Kimsuky Sept 2013)(Citation: CISA AA20-301A Kimsuky)</t>
  </si>
  <si>
    <t>relationship--c899111b-c3ae-4760-b87f-fce9f21af1f2</t>
  </si>
  <si>
    <t>[LuminousMoth](https://attack.mitre.org/groups/G1014) has downloaded additional malware and tools onto a compromised host.(Citation: Kaspersky LuminousMoth July 2021)(Citation: Bitdefender LuminousMoth July 2021)</t>
  </si>
  <si>
    <t>relationship--5a393124-ffca-447e-b230-468f2c57e023</t>
  </si>
  <si>
    <t>[PROMETHIUM](https://attack.mitre.org/groups/G0056) has created new services and modified existing services for persistence.(Citation: Bitdefender StrongPity June 2020)</t>
  </si>
  <si>
    <t>relationship--875a622a-445e-46fe-8959-8d205c88c728</t>
  </si>
  <si>
    <t>[TeamTNT](https://attack.mitre.org/groups/G0139) has used malware that adds cryptocurrency miners as a service.(Citation: ATT TeamTNT Chimaera September 2020)</t>
  </si>
  <si>
    <t>relationship--331da7a8-d1ad-4feb-892a-c440aa5eb810</t>
  </si>
  <si>
    <t>[Threat Group-3390](https://attack.mitre.org/groups/G0027)'s malware can create a new service, sometimes naming it after the config information, to gain persistence.(Citation: Nccgroup Emissary Panda May 2018)(Citation: Lunghi Iron Tiger Linux)</t>
  </si>
  <si>
    <t>relationship--68d41471-49c7-4210-8d9b-2958e95feb1a</t>
  </si>
  <si>
    <t>[Tropic Trooper](https://attack.mitre.org/groups/G0081) has installed a service pointing to a malicious DLL dropped to disk.(Citation: PWC KeyBoys Feb 2017)</t>
  </si>
  <si>
    <t>relationship--03fcc016-f9a2-491d-8d9f-92aa4b4c4d4a</t>
  </si>
  <si>
    <t>17 June 2019</t>
  </si>
  <si>
    <t>[LuminousMoth](https://attack.mitre.org/groups/G1014) has used malware that adds Registry keys for persistence.(Citation: Kaspersky LuminousMoth July 2021)(Citation: Bitdefender LuminousMoth July 2021)</t>
  </si>
  <si>
    <t>relationship--b29088a3-47cf-4799-a8e5-428472908d06</t>
  </si>
  <si>
    <t xml:space="preserve">[Wizard Spider](https://attack.mitre.org/groups/G0102) has installed [TrickBot](https://attack.mitre.org/software/S0266) as a service named ControlServiceA in order to establish persistence.(Citation: CrowdStrike Grim Spider May 2019)(Citation: Mandiant FIN12 Oct 2021) </t>
  </si>
  <si>
    <t>relationship--2b5965fe-b178-4c03-91af-942491c79302</t>
  </si>
  <si>
    <t>[LuminousMoth](https://attack.mitre.org/groups/G1014) has used malicious DLLs to spread malware to connected removable USB drives on infected machines.(Citation: Kaspersky LuminousMoth July 2021)(Citation: Bitdefender LuminousMoth July 2021)</t>
  </si>
  <si>
    <t>relationship--242a60b4-114e-4dc5-9577-72dfd375a93c</t>
  </si>
  <si>
    <t>Change Default File Association</t>
  </si>
  <si>
    <t>attack-pattern--98034fef-d9fb-4667-8dc4-2eab6231724c</t>
  </si>
  <si>
    <t>[Kimsuky](https://attack.mitre.org/groups/G0094) has a HWP document stealer module which changes the default program association in the registry to open HWP documents.(Citation: Securelist Kimsuky Sept 2013)</t>
  </si>
  <si>
    <t>relationship--b967963e-5dd4-42a3-a94e-8b3d17250aec</t>
  </si>
  <si>
    <t>[LuminousMoth](https://attack.mitre.org/groups/G1014) has used an unnamed post-exploitation tool to steal cookies from the Chrome browser.(Citation: Kaspersky LuminousMoth July 2021)</t>
  </si>
  <si>
    <t>relationship--002f1039-f4c5-4c60-b8ac-ced374bec2ac</t>
  </si>
  <si>
    <t>[LuminousMoth](https://attack.mitre.org/groups/G1014) has used a malicious DLL to collect the username from compromised hosts.(Citation: Bitdefender LuminousMoth July 2021)</t>
  </si>
  <si>
    <t>relationship--986f3f81-7872-4c99-a704-4e53f2936e26</t>
  </si>
  <si>
    <t>[APT33](https://attack.mitre.org/groups/G0064) has attempted to use WMI event subscriptions to establish persistence on compromised hosts.(Citation: Microsoft Holmium June 2020)</t>
  </si>
  <si>
    <t>relationship--9e1bb696-e1f0-46d3-ab91-79280323d711</t>
  </si>
  <si>
    <t>[Blue Mockingbird](https://attack.mitre.org/groups/G0108) has used mofcomp.exe to establish WMI Event Subscription persistence mechanisms configured from a *.mof file.(Citation: RedCanary Mockingbird May 2020)</t>
  </si>
  <si>
    <t>relationship--1a666dc1-d0b9-49ac-b05b-350cfca7fa61</t>
  </si>
  <si>
    <t>[FIN8](https://attack.mitre.org/groups/G0061) has used WMI event subscriptions for persistence.(Citation: Bitdefender FIN8 July 2021)</t>
  </si>
  <si>
    <t>relationship--5014ed30-309e-4bed-af86-ec5603736342</t>
  </si>
  <si>
    <t>[Machete](https://attack.mitre.org/groups/G0095) has distributed [Machete](https://attack.mitre.org/software/S0409) through a fake blog website.(Citation: Securelist Machete Aug 2014)</t>
  </si>
  <si>
    <t>relationship--bb2be1f4-f2fc-4029-8ee6-e89f52210dfd</t>
  </si>
  <si>
    <t>[HEXANE](https://attack.mitre.org/groups/G1001) has used WMI event subscriptions for persistence.(Citation: Kaspersky Lyceum October 2021)</t>
  </si>
  <si>
    <t>relationship--4f7d0afb-471e-42e9-9a65-8d8aa8635ac5</t>
  </si>
  <si>
    <t>[Leviathan](https://attack.mitre.org/groups/G0065) has used WMI for persistence.(Citation: FireEye Periscope March 2018)</t>
  </si>
  <si>
    <t>relationship--6b2cd244-a02f-4b76-85d9-a429a298f016</t>
  </si>
  <si>
    <t>[Metador](https://attack.mitre.org/groups/G1013) has established persistence through the use of a WMI event subscription combined with unusual living-off-the-land binaries such as `cdb.exe`.(Citation: SentinelLabs Metador Sept 2022)</t>
  </si>
  <si>
    <t>relationship--944a0e0d-dfb4-4c78-a0bd-601b989365bd</t>
  </si>
  <si>
    <t>[Mustang Panda](https://attack.mitre.org/groups/G0129)'s custom ORat tool uses a WMI event consumer to maintain persistence.(Citation: Secureworks BRONZE PRESIDENT December 2019)</t>
  </si>
  <si>
    <t>relationship--b063f8cf-86d1-47fb-8ada-2b39009ee9e2</t>
  </si>
  <si>
    <t>[Rancor](https://attack.mitre.org/groups/G0075) has complied VBScript-generated MOF files into WMI event subscriptions for persistence.(Citation: Rancor WMI)</t>
  </si>
  <si>
    <t>relationship--d9bf4d9d-b83b-49f4-b35a-5fb24f522bc7</t>
  </si>
  <si>
    <t>[Turla](https://attack.mitre.org/groups/G0010) has used WMI event filters and consumers to establish persistence.(Citation: ESET Turla PowerShell May 2019)</t>
  </si>
  <si>
    <t>relationship--9263ab45-f7d5-4bcf-af7e-d7be1913c3d6</t>
  </si>
  <si>
    <t>[APT3](https://attack.mitre.org/groups/G0022) replaces the Sticky Keys binary &lt;code&gt;C:\Windows\System32\sethc.exe&lt;/code&gt; for persistence.(Citation: aptsim)</t>
  </si>
  <si>
    <t>relationship--a92197a8-ec5c-4366-92af-f45078a3bfd7</t>
  </si>
  <si>
    <t xml:space="preserve">[APT41](https://attack.mitre.org/groups/G0096) leveraged sticky keys to establish persistence.(Citation: FireEye APT41 Aug 2019) </t>
  </si>
  <si>
    <t>relationship--728c2a84-ac7d-4b17-a287-4c692d717065</t>
  </si>
  <si>
    <t>[Axiom](https://attack.mitre.org/groups/G0001) actors have been known to use the Sticky Keys replacement within RDP sessions to obtain persistence.(Citation: Novetta-Axiom)</t>
  </si>
  <si>
    <t>relationship--b9f4c6ef-d0bd-4651-9445-4705e1fd85f2</t>
  </si>
  <si>
    <t>[Magic Hound](https://attack.mitre.org/groups/G0059) has added a user named DefaultAccount to the Administrators and Remote Desktop Users groups.(Citation: DFIR Report APT35 ProxyShell March 2022)</t>
  </si>
  <si>
    <t>relationship--8c4a2bd5-109b-4e49-ae67-a9bf02a029e7</t>
  </si>
  <si>
    <t>[Magic Hound](https://attack.mitre.org/groups/G0059) malware has used IRC for C2.(Citation: Unit 42 Magic Hound Feb 2017)(Citation: DFIR Phosphorus November 2021)</t>
  </si>
  <si>
    <t>relationship--2b5af448-59a1-4888-a05f-aee6105872a5</t>
  </si>
  <si>
    <t>[Fox Kitten](https://attack.mitre.org/groups/G0117) has used sticky keys to launch a command prompt.(Citation: CISA AA20-259A Iran-Based Actor September 2020)</t>
  </si>
  <si>
    <t>relationship--df898edd-0829-4222-b50b-e7cbf75a0fb4</t>
  </si>
  <si>
    <t>AppInit DLLs</t>
  </si>
  <si>
    <t>attack-pattern--cc89ecbd-3d33-4a41-bcca-001e702d18fd</t>
  </si>
  <si>
    <t>[APT39](https://attack.mitre.org/groups/G0087) has used malware to set &lt;code&gt;LoadAppInit_DLLs&lt;/code&gt; in the Registry key &lt;code&gt;SOFTWARE\Microsoft\Windows NT\CurrentVersion\Windows&lt;/code&gt; in order to establish persistence.(Citation: FBI FLASH APT39 September 2020)</t>
  </si>
  <si>
    <t>relationship--19785182-3304-4954-9545-30560d159ae2</t>
  </si>
  <si>
    <t>PowerShell Profile</t>
  </si>
  <si>
    <t>attack-pattern--0f2c410d-d740-4ed9-abb1-b8f4a7faf6c3</t>
  </si>
  <si>
    <t>[Turla](https://attack.mitre.org/groups/G0010) has used PowerShell profiles to maintain persistence on an infected machine.(Citation: ESET Turla PowerShell May 2019)</t>
  </si>
  <si>
    <t>relationship--18983529-5998-4f76-be90-f6e9cdd9f33d</t>
  </si>
  <si>
    <t>[Magic Hound](https://attack.mitre.org/groups/G0059) has used BitLocker and DiskCryptor to encrypt targeted workstations. (Citation: DFIR Phosphorus November 2021)(Citation: Microsoft Iranian Threat Actor Trends November 2021)</t>
  </si>
  <si>
    <t>relationship--30da3c92-05b8-40fd-b8b6-29cb20a597a1</t>
  </si>
  <si>
    <t>[Magic Hound](https://attack.mitre.org/groups/G0059) has used a web shell to exfiltrate a ZIP file containing a dump of LSASS memory on a compromised machine.(Citation: DFIR Report APT35 ProxyShell March 2022)(Citation: DFIR Phosphorus November 2021)</t>
  </si>
  <si>
    <t>relationship--e9ca5d3c-cd22-41d6-a81a-97ae51cf32ff</t>
  </si>
  <si>
    <t>[APT18](https://attack.mitre.org/groups/G0026) establishes persistence via the &lt;code&gt;HKCU\Software\Microsoft\Windows\CurrentVersion\Run&lt;/code&gt; key.(Citation: Anomali Evasive Maneuvers July 2015)(Citation: PaloAlto DNS Requests May 2016)</t>
  </si>
  <si>
    <t>relationship--e47f03aa-09b3-45a2-927d-b2cd96e7c444</t>
  </si>
  <si>
    <t>An [APT19](https://attack.mitre.org/groups/G0073) HTTP malware variant establishes persistence by setting the Registry key &lt;code&gt;HKCU\Software\Microsoft\Windows\CurrentVersion\Run\Windows Debug Tools-%LOCALAPPDATA%\&lt;/code&gt;.(Citation: Unit 42 C0d0so0 Jan 2016)</t>
  </si>
  <si>
    <t>relationship--04558d61-aa04-46b5-a65f-921011ac9621</t>
  </si>
  <si>
    <t>[APT3](https://attack.mitre.org/groups/G0022) places scripts in the startup folder for persistence.(Citation: FireEye Operation Double Tap)</t>
  </si>
  <si>
    <t>relationship--cc705bf0-ba29-443e-9cd5-aef247505210</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</si>
  <si>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</si>
  <si>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relationship--f4a0f496-b47c-4bdf-affb-b57fb17203db</t>
  </si>
  <si>
    <t>[Magic Hound](https://attack.mitre.org/groups/G0059) has used a web shell to execute `nltest /trusted_domains` to identify trust relationships.(Citation: DFIR Phosphorus November 2021)</t>
  </si>
  <si>
    <t>relationship--cfbff9fe-2d62-4d80-b7b8-b35e84189803</t>
  </si>
  <si>
    <t>[APT33](https://attack.mitre.org/groups/G0064) has deployed a tool known as [DarkComet](https://attack.mitre.org/software/S0334) to the Startup folder of a victim, and used Registry run keys to gain persistence.(Citation: Symantec Elfin Mar 2019)(Citation: Microsoft Holmium June 2020)</t>
  </si>
  <si>
    <t>relationship--d15c3d84-9e21-41ac-9728-f97183b63ec6</t>
  </si>
  <si>
    <t>30 June 2020</t>
  </si>
  <si>
    <t>[APT37](https://attack.mitre.org/groups/G0067)'s has added persistence via the Registry key &lt;code&gt;HKCU\Software\Microsoft\CurrentVersion\Run\&lt;/code&gt;.(Citation: FireEye APT37 Feb 2018)(Citation: Talos Group123)</t>
  </si>
  <si>
    <t>relationship--0500bac5-bc50-4529-ae5f-b4e1a85fa7d7</t>
  </si>
  <si>
    <t>[Magic Hound](https://attack.mitre.org/groups/G0059) has conducted watering-hole attacks through media and magazine websites.(Citation: ClearSky Kittens Back 3 August 2020)</t>
  </si>
  <si>
    <t>relationship--ff16b0d1-e77c-4985-85cb-842da787daf3</t>
  </si>
  <si>
    <t>[APT39](https://attack.mitre.org/groups/G0087) has maintained persistence using the startup folder.(Citation: FireEye APT39 Jan 2019)</t>
  </si>
  <si>
    <t>relationship--0574a456-6327-4f07-94b0-58be6ecbf8b8</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</si>
  <si>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</si>
  <si>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relationship--6ad8e998-041f-491d-8691-4990022248e0</t>
  </si>
  <si>
    <t>[BRONZE BUTLER](https://attack.mitre.org/groups/G0060) has used a batch script that adds a Registry Run key to establish malware persistence.(Citation: Secureworks BRONZE BUTLER Oct 2017)</t>
  </si>
  <si>
    <t>relationship--d20b659b-3595-4171-9beb-668ab26bf398</t>
  </si>
  <si>
    <t>[Magic Hound](https://attack.mitre.org/groups/G0059) has compromised email credentials in order to steal sensitive data.(Citation: Certfa Charming Kitten January 2021)</t>
  </si>
  <si>
    <t>relationship--966e98f6-1460-4305-8993-57ee3f3f5654</t>
  </si>
  <si>
    <t>[Magic Hound](https://attack.mitre.org/groups/G0059) has used an encrypted http proxy in C2 communications.(Citation: DFIR Phosphorus November 2021)</t>
  </si>
  <si>
    <t>relationship--665e5a7f-e575-44c7-839d-4c69f14238d2</t>
  </si>
  <si>
    <t>[Confucius](https://attack.mitre.org/groups/G0142) has dropped malicious files into the startup folder `%AppData%\Microsoft\Windows\Start Menu\Programs\Startup` on a compromised host in order to maintain persistence.(Citation: Uptycs Confucius APT Jan 2021)</t>
  </si>
  <si>
    <t>relationship--decc0aea-70d2-42b8-8529-3049b9f5937f</t>
  </si>
  <si>
    <t>[Magic Hound](https://attack.mitre.org/groups/G0059) has used the Telegram API `sendMessage` to relay data on compromised devices.(Citation: Google Iran Threats October 2021)</t>
  </si>
  <si>
    <t>relationship--043ea873-396a-4ba8-a3e3-1f9af11c986e</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</si>
  <si>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</si>
  <si>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relationship--54af36a6-0a08-4853-9002-a1ae51b22ca5</t>
  </si>
  <si>
    <t>24 January 2022</t>
  </si>
  <si>
    <t>[Dark Caracal](https://attack.mitre.org/groups/G0070)'s version of [Bandook](https://attack.mitre.org/software/S0234) adds a registry key to &lt;code&gt;HKEY_USERS\Software\Microsoft\Windows\CurrentVersion\Run&lt;/code&gt; for persistence.(Citation: Lookout Dark Caracal Jan 2018)</t>
  </si>
  <si>
    <t>relationship--74fd87b9-3aff-4278-a408-11ae470082e5</t>
  </si>
  <si>
    <t>[Magic Hound](https://attack.mitre.org/groups/G0059) malware can list a victim's logical drives and the type, as well the total/free space of the fixed devices. Other malware can list a directory's contents.(Citation: Unit 42 Magic Hound Feb 2017)</t>
  </si>
  <si>
    <t>relationship--87b8b451-bf9b-4e93-b591-05ef502970f5</t>
  </si>
  <si>
    <t>[Magic Hound](https://attack.mitre.org/groups/G0059) has acquired mobile phone numbers of potential targets, possibly for mobile malware or additional phishing operations.(Citation: Proofpoint TA453 July2021)</t>
  </si>
  <si>
    <t>relationship--d0946a00-610b-44d3-aec6-be292cfac52a</t>
  </si>
  <si>
    <t>01 September 2021</t>
  </si>
  <si>
    <t>[Darkhotel](https://attack.mitre.org/groups/G0012) has been known to establish persistence by adding programs to the Run Registry key.(Citation: Kaspersky Darkhotel)</t>
  </si>
  <si>
    <t>relationship--d021d378-a5ff-4020-972c-cc9152e824b0</t>
  </si>
  <si>
    <t>[Dragonfly](https://attack.mitre.org/groups/G0035) has added the registry value ntdll to the Registry Run key to establish persistence.(Citation: US-CERT TA18-074A)</t>
  </si>
  <si>
    <t>relationship--c6d4f484-bb75-4012-b756-f043e962aaa6</t>
  </si>
  <si>
    <t>[Magic Hound](https://attack.mitre.org/groups/G0059) has disabled LSA protection on compromised hosts using `"reg" add HKLM\SYSTEM\CurrentControlSet\Control\LSA /v RunAsPPL /t REG_DWORD /d 0 /f`.(Citation: DFIR Report APT35 ProxyShell March 2022)</t>
  </si>
  <si>
    <t>relationship--e65b247d-3d19-43d9-b26c-f1a068040d68</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</si>
  <si>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</si>
  <si>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relationship--47f521b8-37e4-489d-b6eb-25f35de80aae</t>
  </si>
  <si>
    <t>[FIN10](https://attack.mitre.org/groups/G0051) has established persistence by using the Registry option in PowerShell Empire to add a Run key.(Citation: FireEye FIN10 June 2017)(Citation: Github PowerShell Empire)</t>
  </si>
  <si>
    <t>relationship--75b383eb-5483-4c44-a721-ee1cffa6edb7</t>
  </si>
  <si>
    <t>[FIN13](https://attack.mitre.org/groups/G1016) has used Windows Registry run keys such as, `HKEY_LOCAL_MACHINE\SOFTWARE\WOW6432Node\Microsoft\Windows\CurrentVersion\Run\hosts` to maintain persistence.(Citation: Mandiant FIN13 Aug 2022)</t>
  </si>
  <si>
    <t>relationship--9992c76b-149d-4842-80b5-dbd37f0369be</t>
  </si>
  <si>
    <t>[FIN6](https://attack.mitre.org/groups/G0037) has used Registry Run keys to establish persistence for its downloader tools known as HARDTACK and SHIPBREAD.(Citation: FireEye FIN6 April 2016)</t>
  </si>
  <si>
    <t>relationship--4b45b720-a606-4c52-a28a-2ef298f9b42f</t>
  </si>
  <si>
    <t>[Magic Hound](https://attack.mitre.org/groups/G0059) has copied tools within a compromised network using RDP.(Citation: DFIR Phosphorus November 2021)</t>
  </si>
  <si>
    <t>relationship--9e0ca319-ad80-48f8-812e-fe7f9e0e77c4</t>
  </si>
  <si>
    <t>[Gamaredon Group](https://attack.mitre.org/groups/G0047) tools have registered Run keys in the registry to give malicious VBS files persistence.(Citation: TrendMicro Gamaredon April 2020)(Citation: ESET Gamaredon June 2020)(Citation: CERT-EE Gamaredon January 2021)</t>
  </si>
  <si>
    <t>relationship--f2d0fd0d-7bfc-4f3e-bd78-2d691c476046</t>
  </si>
  <si>
    <t>[Gorgon Group](https://attack.mitre.org/groups/G0078) malware can create a .lnk file and add a Registry Run key to establish persistence.(Citation: Unit 42 Gorgon Group Aug 2018)</t>
  </si>
  <si>
    <t>relationship--313082d2-c493-4053-80c1-06300aeea8e0</t>
  </si>
  <si>
    <t>[Higaisa](https://attack.mitre.org/groups/G0126) added a spoofed binary to the start-up folder for persistence.(Citation: Malwarebytes Higaisa 2020)(Citation: Zscaler Higaisa 2020)</t>
  </si>
  <si>
    <t>relationship--c0792868-a5da-4486-9b3b-cefbc2667e54</t>
  </si>
  <si>
    <t>[Inception](https://attack.mitre.org/groups/G0100) has maintained persistence by modifying Registry run key value 
 &lt;code&gt;HKEY_CURRENT_USER\Software\Microsoft\Windows\CurrentVersion\Run\&lt;/code&gt;.(Citation: Kaspersky Cloud Atlas December 2014)</t>
  </si>
  <si>
    <t>relationship--1215a807-77b4-465e-9c82-c4f023e668da</t>
  </si>
  <si>
    <t>Several [Ke3chang](https://attack.mitre.org/groups/G0004) backdoors achieved persistence by adding a Run key.(Citation: NCC Group APT15 Alive and Strong)</t>
  </si>
  <si>
    <t>relationship--dcb733f7-0b36-4b25-82d4-c332810562a7</t>
  </si>
  <si>
    <t>[Magic Hound](https://attack.mitre.org/groups/G0059) has modified Registry settings for security tools.(Citation: DFIR Report APT35 ProxyShell March 2022)</t>
  </si>
  <si>
    <t>relationship--cacbb779-a901-470f-9bb2-cc2d98088713</t>
  </si>
  <si>
    <t>[Magic Hound](https://attack.mitre.org/groups/G0059) has used KPortScan 3.0 to perform SMB, RDP, and LDAP scanning.(Citation: DFIR Phosphorus November 2021)</t>
  </si>
  <si>
    <t>relationship--5d55b1c4-cdf4-4314-881e-ba0c853b1b60</t>
  </si>
  <si>
    <t>[Magic Hound](https://attack.mitre.org/groups/G0059) malware has communicated with its C2 server over TCP ports 4443 and 10151 using HTTP.(Citation: Unit 42 Magic Hound Feb 2017)(Citation: DFIR Phosphorus November 2021)</t>
  </si>
  <si>
    <t>relationship--b35cd29e-1439-4f7a-a81e-44d4db29cd8b</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</si>
  <si>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</si>
  <si>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relationship--c5ae9551-e756-4b8b-9b78-515eba60acf5</t>
  </si>
  <si>
    <t>[Magic Hound](https://attack.mitre.org/groups/G0059) malware can list running processes.(Citation: Unit 42 Magic Hound Feb 2017)</t>
  </si>
  <si>
    <t>relationship--a4c59c09-2abd-4c49-8156-0ccc9214b66e</t>
  </si>
  <si>
    <t>[Magic Hound](https://attack.mitre.org/groups/G0059) has used Plink to tunnel RDP over SSH.(Citation: DFIR Phosphorus November 2021)</t>
  </si>
  <si>
    <t>relationship--19bef554-d625-49f9-a521-c6a8ed773083</t>
  </si>
  <si>
    <t>[Magic Hound](https://attack.mitre.org/groups/G0059) has used Fast Reverse Proxy (FRP) for RDP traffic.(Citation: DFIR Phosphorus November 2021)</t>
  </si>
  <si>
    <t>relationship--c1205923-690a-4bfb-9116-0a60eb931b26</t>
  </si>
  <si>
    <t>[LazyScripter](https://attack.mitre.org/groups/G0140) has achieved persistence via writing a PowerShell script to the autorun registry key.(Citation: MalwareBytes LazyScripter Feb 2021)</t>
  </si>
  <si>
    <t>relationship--cb3117b7-3679-424d-bfb4-b28699cbba02</t>
  </si>
  <si>
    <t>[Leviathan](https://attack.mitre.org/groups/G0065) has used JavaScript to create a shortcut file in the Startup folder that points to its main backdoor.(Citation: Proofpoint Leviathan Oct 2017)(Citation: FireEye Periscope March 2018)</t>
  </si>
  <si>
    <t>relationship--2851e8fa-0622-42db-b7b7-4e051fc5fbeb</t>
  </si>
  <si>
    <t>[Magic Hound](https://attack.mitre.org/groups/G0059) has used [Ping](https://attack.mitre.org/software/S0097) for discovery on targeted networks.(Citation: DFIR Phosphorus November 2021)</t>
  </si>
  <si>
    <t>relationship--ca948787-ea4b-4022-be96-8baf0ccff834</t>
  </si>
  <si>
    <t>[LuminousMoth](https://attack.mitre.org/groups/G1014) has used malicious DLLs that setup persistence in the Registry Key `HKCU\Software\Microsoft\Windows\Current Version\Run`.(Citation: Kaspersky LuminousMoth July 2021)(Citation: Bitdefender LuminousMoth July 2021)</t>
  </si>
  <si>
    <t>relationship--856db86a-62a6-4545-898f-7eb44924cfde</t>
  </si>
  <si>
    <t>[Magic Hound](https://attack.mitre.org/groups/G0059) malware has used Registry Run keys to establish persistence.(Citation: Unit 42 Magic Hound Feb 2017)(Citation: DFIR Phosphorus November 2021)(Citation: Microsoft Iranian Threat Actor Trends November 2021)</t>
  </si>
  <si>
    <t>relationship--0a507d28-ef6b-417b-a968-e82608e8b6a8</t>
  </si>
  <si>
    <t>[Magic Hound](https://attack.mitre.org/groups/G0059) malware can take a screenshot and upload the file to its C2 server.(Citation: Unit 42 Magic Hound Feb 2017)</t>
  </si>
  <si>
    <t>relationship--65f7704a-358a-464d-b09b-fee5dd96adf3</t>
  </si>
  <si>
    <t>[Molerats](https://attack.mitre.org/groups/G0021) saved malicious files within the AppData and Startup folders to maintain persistence.(Citation: Kaspersky MoleRATs April 2019)</t>
  </si>
  <si>
    <t>relationship--aa4038e3-451f-4ad7-acc7-5c971825967b</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</si>
  <si>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</si>
  <si>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relationship--55d44c4e-c864-4e6f-ac33-62f13cd08f0e</t>
  </si>
  <si>
    <t>[Mustang Panda](https://attack.mitre.org/groups/G0129) has created the registry key &lt;code&gt;HKEY_LOCAL_MACHINE\SOFTWARE\Wow6432Node\Microsoft\Windows\CurrentVersion\Run\AdobelmdyU&lt;/code&gt; to maintain persistence.(Citation: Proofpoint TA416 November 2020)</t>
  </si>
  <si>
    <t>relationship--c0561e30-556b-486b-a7fa-1be6feece584</t>
  </si>
  <si>
    <t>[Naikon](https://attack.mitre.org/groups/G0019) has modified a victim's Windows Run registry to establish persistence.(Citation: Bitdefender Naikon April 2021)</t>
  </si>
  <si>
    <t>relationship--2a896410-d7cd-4b58-a7d6-4878bc64113b</t>
  </si>
  <si>
    <t>[PROMETHIUM](https://attack.mitre.org/groups/G0056) has used Registry run keys to establish persistence.(Citation: Talos Promethium June 2020)</t>
  </si>
  <si>
    <t>relationship--788d02cb-7a20-4115-9428-b55e598374ce</t>
  </si>
  <si>
    <t>29 July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</si>
  <si>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</si>
  <si>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relationship--b60dcc78-83b0-4fe2-b874-6f22f99b6087</t>
  </si>
  <si>
    <t>[Magic Hound](https://attack.mitre.org/groups/G0059) malware gathers the victim's local IP address, MAC address, and external IP address.(Citation: Unit 42 Magic Hound Feb 2017)(Citation: DFIR Report APT35 ProxyShell March 2022)(Citation: DFIR Phosphorus November 2021)</t>
  </si>
  <si>
    <t>relationship--88c50625-6d02-42fb-aa82-4315a532b754</t>
  </si>
  <si>
    <t>[Magic Hound](https://attack.mitre.org/groups/G0059) has used quser.exe to identify existing RDP connections.(Citation: DFIR Report APT35 ProxyShell March 2022)</t>
  </si>
  <si>
    <t>relationship--95df0f16-1c35-4603-baae-4559113f9a0b</t>
  </si>
  <si>
    <t>[Magic Hound](https://attack.mitre.org/groups/G0059) malware has obtained the victim username and sent it to the C2 server.(Citation: Unit 42 Magic Hound Feb 2017)(Citation: DFIR Report APT35 ProxyShell March 2022)(Citation: DFIR Phosphorus November 2021)</t>
  </si>
  <si>
    <t>relationship--7ac10827-9bf6-4d60-aa16-9f2d2930b373</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</si>
  <si>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</si>
  <si>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relationship--3f954be4-205c-4cec-92f9-36715e204a49</t>
  </si>
  <si>
    <t>A dropper used by [Putter Panda](https://attack.mitre.org/groups/G0024) installs itself into the ASEP Registry key &lt;code&gt;HKCU\Software\Microsoft\Windows\CurrentVersion\Run&lt;/code&gt; with a value named McUpdate.(Citation: CrowdStrike Putter Panda)</t>
  </si>
  <si>
    <t>relationship--55120727-0b7f-4d6a-a881-d17bdc9c85ba</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</si>
  <si>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</si>
  <si>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relationship--09381138-b93b-4b0d-b82d-c21d452ff514</t>
  </si>
  <si>
    <t xml:space="preserve">[Rocke](https://attack.mitre.org/groups/G0106)'s miner has created UPX-packed files in the Windows Start Menu Folder.(Citation: Talos Rocke August 2018)	</t>
  </si>
  <si>
    <t>relationship--a1956344-1a2d-4193-bb20-0f65c98776fe</t>
  </si>
  <si>
    <t>[Sidewinder](https://attack.mitre.org/groups/G0121) has added paths to executables in the Registry to establish persistence.(Citation: Rewterz Sidewinder APT April 2020)(Citation: Rewterz Sidewinder COVID-19 June 2020)(Citation: Cyble Sidewinder September 2020)</t>
  </si>
  <si>
    <t>relationship--5d43c968-d9d2-4687-949e-23888376f10c</t>
  </si>
  <si>
    <t>[TA2541](https://attack.mitre.org/groups/G1018) has placed VBS files in the Startup folder and used Registry run keys to establish persistence for malicious payloads.(Citation: Proofpoint TA2541 February 2022)</t>
  </si>
  <si>
    <t>relationship--07efd7ec-332f-43fd-8ffc-6f50c32c4f55</t>
  </si>
  <si>
    <t>[TeamTNT](https://attack.mitre.org/groups/G0139) has added batch scripts to the startup folder.(Citation: ATT TeamTNT Chimaera September 2020)</t>
  </si>
  <si>
    <t>relationship--19bede58-549b-4e7d-b206-6045370b9995</t>
  </si>
  <si>
    <t>[Magic Hound](https://attack.mitre.org/groups/G0059) has used a tool to run `cmd /c wmic computersystem get domain` for discovery.(Citation: DFIR Report APT35 ProxyShell March 2022)</t>
  </si>
  <si>
    <t>relationship--ee38932c-ab04-4ac5-9ca3-d14cc98f5476</t>
  </si>
  <si>
    <t>[Malteiro](https://attack.mitre.org/groups/G1026) has obtained credentials from mail clients via NirSoft MailPassView.(Citation: SCILabs Malteiro 2021)</t>
  </si>
  <si>
    <t>relationship--d4c0fc27-4234-43bb-9f11-eb018e21c359</t>
  </si>
  <si>
    <t>[Threat Group-3390](https://attack.mitre.org/groups/G0027)'s malware can add a Registry key to `Software\Microsoft\Windows\CurrentVersion\Run` for persistence.(Citation: Nccgroup Emissary Panda May 2018)(Citation: Lunghi Iron Tiger Linux)</t>
  </si>
  <si>
    <t>relationship--64d59c09-1ecd-4711-b2b8-e46d4ffc7ede</t>
  </si>
  <si>
    <t>[Malteiro](https://attack.mitre.org/groups/G1026) has the ability to deobfuscate downloaded files prior to execution.(Citation: SCILabs Malteiro 2021)</t>
  </si>
  <si>
    <t>relationship--e3d05599-2a5f-4357-b452-49309690eab1</t>
  </si>
  <si>
    <t>[Tropic Trooper](https://attack.mitre.org/groups/G0081) has created shortcuts in the Startup folder to establish persistence.(Citation: Anomali Pirate Panda April 2020)(Citation: TrendMicro Tropic Trooper May 2020)</t>
  </si>
  <si>
    <t>relationship--69cc4413-80b4-45ed-a993-db34fe32fabe</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</si>
  <si>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</si>
  <si>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relationship--4f2450a7-d2d2-4063-9dd5-cac396a3215c</t>
  </si>
  <si>
    <t>[Malteiro](https://attack.mitre.org/groups/G1026) targets organizations in a wide variety of sectors via the use of [Mispadu](https://attack.mitre.org/software/S1122) banking trojan with the goal of financial theft.(Citation: SCILabs Malteiro 2021)</t>
  </si>
  <si>
    <t>relationship--5b920225-ef1a-49f1-be65-1baa948d7139</t>
  </si>
  <si>
    <t>[Windshift](https://attack.mitre.org/groups/G0112) has created LNK files in the Startup folder to establish persistence.(Citation: BlackBerry Bahamut)</t>
  </si>
  <si>
    <t>relationship--6aeeb7e4-fc09-40a6-b071-c04df0f92928</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</si>
  <si>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</si>
  <si>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relationship--f3cc3739-9dea-41c9-ac82-038b9c92bdb0</t>
  </si>
  <si>
    <t>[ZIRCONIUM](https://attack.mitre.org/groups/G0128) has created a Registry Run key named &lt;code&gt;Dropbox Update Setup&lt;/code&gt; to establish persistence for a malicious Python binary.(Citation: Zscaler APT31 Covid-19 October 2020)</t>
  </si>
  <si>
    <t>relationship--3d3fa163-626d-41b8-85c1-f815c458ad19</t>
  </si>
  <si>
    <t>[Malteiro](https://attack.mitre.org/groups/G1026) collects the machine information, system architecture, the OS version, computer name, and Windows product name.(Citation: SCILabs Malteiro 2021)</t>
  </si>
  <si>
    <t>relationship--6d279a48-f529-4f5d-be3a-a53529055323</t>
  </si>
  <si>
    <t>Winlogon Helper DLL</t>
  </si>
  <si>
    <t>attack-pattern--6836813e-8ec8-4375-b459-abb388cb1a35</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</si>
  <si>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</si>
  <si>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relationship--ad3bca07-c2d2-411f-9bd8-bf4e1142d9ae</t>
  </si>
  <si>
    <t>[Turla](https://attack.mitre.org/groups/G0010) established persistence by adding a Shell value under the Registry key &lt;code&gt;HKCU\Software\Microsoft\Windows NT\CurrentVersion\Winlogon&lt;/code&gt;.(Citation: ESET Turla Mosquito Jan 2018)</t>
  </si>
  <si>
    <t>relationship--ce9c90e9-d408-485e-a380-52a87abcf3fc</t>
  </si>
  <si>
    <t>[Wizard Spider](https://attack.mitre.org/groups/G0102) has established persistence using Userinit by adding the Registry key HKLM\SOFTWARE\Microsoft\Windows NT\CurrentVersion\Winlogon.(Citation: FireEye KEGTAP SINGLEMALT October 2020)</t>
  </si>
  <si>
    <t>relationship--79e8a269-8ef5-4795-94ce-72bfbb03c7cb</t>
  </si>
  <si>
    <t>[APT39](https://attack.mitre.org/groups/G0087) has modified LNK shortcuts.(Citation: FireEye APT39 Jan 2019)</t>
  </si>
  <si>
    <t>relationship--25557d9f-bfa0-4da7-8352-ab56b82b475b</t>
  </si>
  <si>
    <t>[Metador](https://attack.mitre.org/groups/G1013) has downloaded tools and malware onto a compromised system.(Citation: SentinelLabs Metador Sept 2022)</t>
  </si>
  <si>
    <t>relationship--e3b628b7-1513-4b68-87ab-809316836075</t>
  </si>
  <si>
    <t>relationship--a1ec1602-33d6-45be-8eda-2020094e93a4</t>
  </si>
  <si>
    <t>[Metador](https://attack.mitre.org/groups/G1013) has used TCP for C2.(Citation: SentinelLabs Metador Sept 2022)</t>
  </si>
  <si>
    <t>relationship--c65d4006-003c-4aff-a8c7-bd5834678b58</t>
  </si>
  <si>
    <t>relationship--728dce0a-125c-4d66-8622-36d4d909352b</t>
  </si>
  <si>
    <t>Print Processors</t>
  </si>
  <si>
    <t>attack-pattern--2de47683-f398-448f-b947-9abcc3e32fad</t>
  </si>
  <si>
    <t>[Earth Lusca](https://attack.mitre.org/groups/G1006) has added the Registry key `HKLM\SYSTEM\ControlSet001\Control\Print\Environments\Windows x64\Print Processors\UDPrint” /v Driver /d “spool.dll /f` to load malware as a Print Processor.(Citation: TrendMicro EarthLusca 2022)</t>
  </si>
  <si>
    <t>relationship--6a779cbf-ef5c-4018-a91f-10889b2068b0</t>
  </si>
  <si>
    <t>[APT37](https://attack.mitre.org/groups/G0067) has a function in the initial dropper to bypass Windows UAC in order to execute the next payload with higher privileges.(Citation: Securelist ScarCruft May 2019)</t>
  </si>
  <si>
    <t>relationship--4a8f7699-3bcd-4586-b029-f43756681805</t>
  </si>
  <si>
    <t>[BRONZE BUTLER](https://attack.mitre.org/groups/G0060) has used a Windows 10 specific tool and xxmm to bypass UAC for privilege escalation.(Citation: Secureworks BRONZE BUTLER Oct 2017)(Citation: Trend Micro Tick November 2019)</t>
  </si>
  <si>
    <t>relationship--4c6aea43-27ba-4e6a-8907-e5db364a145b</t>
  </si>
  <si>
    <t>[Earth Lusca](https://attack.mitre.org/groups/G1006) has used the Fodhelper UAC bypass technique to gain elevated privileges.(Citation: TrendMicro EarthLusca 2022)</t>
  </si>
  <si>
    <t>relationship--a57c1d9d-0d2f-4206-a53f-d31ab7c53c17</t>
  </si>
  <si>
    <t>[Evilnum](https://attack.mitre.org/groups/G0120) has used PowerShell to bypass UAC.(Citation: ESET EvilNum July 2020)</t>
  </si>
  <si>
    <t>relationship--497c12c8-1cdf-4c1e-9624-83438ef770a2</t>
  </si>
  <si>
    <t>[MuddyWater](https://attack.mitre.org/groups/G0069) uses various techniques to bypass UAC.(Citation: ClearSky MuddyWater Nov 2018)</t>
  </si>
  <si>
    <t>relationship--80d612e4-8d4a-45f7-8c29-d44a1aae794c</t>
  </si>
  <si>
    <t>[Patchwork](https://attack.mitre.org/groups/G0040) bypassed User Access Control (UAC).(Citation: Cymmetria Patchwork)</t>
  </si>
  <si>
    <t>relationship--d16d59aa-f056-4cc7-9f67-0e80db9cdacb</t>
  </si>
  <si>
    <t>A [Threat Group-3390](https://attack.mitre.org/groups/G0027) tool can use a public UAC bypass method to elevate privileges.(Citation: Nccgroup Emissary Panda May 2018)</t>
  </si>
  <si>
    <t>relationship--b9165c4a-aac7-479d-8ad9-22c25e031a76</t>
  </si>
  <si>
    <t>[Molerats](https://attack.mitre.org/groups/G0021) decompresses ZIP files once on the victim machine.(Citation: Kaspersky MoleRATs April 2019)</t>
  </si>
  <si>
    <t>relationship--497aec05-cb34-424d-943f-4fdfbf2585b4</t>
  </si>
  <si>
    <t xml:space="preserve">[Molerats](https://attack.mitre.org/groups/G0021) used executables to download malicious files from different sources.(Citation: Kaspersky MoleRATs April 2019)(Citation: Unit42 Molerat Mar 2020) </t>
  </si>
  <si>
    <t>relationship--2fd0b80f-d053-4679-a350-1bb45b32ab49</t>
  </si>
  <si>
    <t>[APT32](https://attack.mitre.org/groups/G0050) has used pass the hash for lateral movement.(Citation: Cybereason Cobalt Kitty 2017)</t>
  </si>
  <si>
    <t>relationship--0743264d-1356-4f9e-96cc-8698f5e0e862</t>
  </si>
  <si>
    <t>[APT41](https://attack.mitre.org/groups/G0096) uses tools such as [Mimikatz](https://attack.mitre.org/software/S0002) to enable lateral movement via captured password hashes.(Citation: Rostovcev APT41 2021)</t>
  </si>
  <si>
    <t>relationship--7aa9c0cc-ce50-4975-9023-258a42270d22</t>
  </si>
  <si>
    <t>[Chimera](https://attack.mitre.org/groups/G0114) has dumped password hashes for use in pass the hash authentication attacks.(Citation: NCC Group Chimera January 2021)</t>
  </si>
  <si>
    <t>relationship--34cb1bf0-c738-4637-84cc-c0472b105669</t>
  </si>
  <si>
    <t>[Molerats](https://attack.mitre.org/groups/G0021) actors obtained a list of active processes on the victim and sent them to C2 servers.(Citation: DustySky)</t>
  </si>
  <si>
    <t>relationship--6e757efa-8231-4674-a1ea-e234e2dfb838</t>
  </si>
  <si>
    <t>[FIN13](https://attack.mitre.org/groups/G1016) has used the PowerShell utility `Invoke-SMBExec` to execute the pass the hash method for lateral movement within an compromised environment.(Citation: Mandiant FIN13 Aug 2022)</t>
  </si>
  <si>
    <t>relationship--8a86cd72-8386-4c75-8362-7b9020add12b</t>
  </si>
  <si>
    <t>[GALLIUM](https://attack.mitre.org/groups/G0093) used dumped hashes to authenticate to other machines via pass the hash.(Citation: Cybereason Soft Cell June 2019)</t>
  </si>
  <si>
    <t>relationship--ee4d1b24-603f-40df-8f21-3c053fba275f</t>
  </si>
  <si>
    <t>[Kimsuky](https://attack.mitre.org/groups/G0094) has used pass the hash for authentication to remote access software used in C2.(Citation: CISA AA20-301A Kimsuky)</t>
  </si>
  <si>
    <t>relationship--80e06d13-4c96-464c-9b9f-d0cb2b5fac18</t>
  </si>
  <si>
    <t>[Wizard Spider](https://attack.mitre.org/groups/G0102) has used the `Invoke-SMBExec` PowerShell cmdlet to execute the pass-the-hash technique and utilized stolen password hashes to move laterally.(Citation: Mandiant FIN12 Oct 2021)</t>
  </si>
  <si>
    <t>relationship--43fec1ed-cc26-4036-95c0-1598150f3916</t>
  </si>
  <si>
    <t>[APT32](https://attack.mitre.org/groups/G0050) successfully gained remote access by using pass the ticket.(Citation: Cybereason Cobalt Kitty 2017)</t>
  </si>
  <si>
    <t>relationship--c08684c8-8467-4b7f-a9ac-3330cf423261</t>
  </si>
  <si>
    <t>[BRONZE BUTLER](https://attack.mitre.org/groups/G0060) has created forged Kerberos Ticket Granting Ticket (TGT) and Ticket Granting Service (TGS) tickets to maintain administrative access.(Citation: Secureworks BRONZE BUTLER Oct 2017)</t>
  </si>
  <si>
    <t>relationship--eb91c7d8-2cfb-4d8b-905a-d146bc8178e2</t>
  </si>
  <si>
    <t>T1552</t>
  </si>
  <si>
    <t>Unsecured Credentials</t>
  </si>
  <si>
    <t>Credentials In Files</t>
  </si>
  <si>
    <t>attack-pattern--837f9164-50af-4ac0-8219-379d8a74cefc</t>
  </si>
  <si>
    <t>[APT3](https://attack.mitre.org/groups/G0022) has a tool that can locate credentials in files on the file system such as those from Firefox or Chrome.(Citation: Symantec Buckeye)</t>
  </si>
  <si>
    <t>relationship--80dcd852-39c2-4ef9-a401-e54982010a65</t>
  </si>
  <si>
    <t>attack-pattern--435dfb86-2697-4867-85b5-2fef496c0517</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</si>
  <si>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</si>
  <si>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https://attack.mitre.org/techniques/T1552</t>
  </si>
  <si>
    <t>04 February 2020</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</si>
  <si>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</si>
  <si>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Application Log: Application Log Content, Command: Command Execution, File: File Access, Process: Process Creation, User Account: User Account Authentication, Windows Registry: Windows Registry Key Access</t>
  </si>
  <si>
    <t>(Citation: Cybereason Astaroth Feb 2019),(Citation: Ensilo Darkgate 2018),(Citation: GitHub Pacu),(Citation: RedLock Instance Metadata API 2018),(Citation: MS14-025),(Citation: Microsoft MS14-025),(Citation: ADSecurity Finding Passwords in SYSVOL)</t>
  </si>
  <si>
    <t>CVE-2019-3787</t>
  </si>
  <si>
    <t>Cloud Foundry UAA, versions prior to 73.0.0, falls back to appending “unknown.org” to a user's email address when one is not provided and the user name does not contain an @ character. This domain is held by a private company, which leads to attack vectors including password recovery emails sent to a potentially fraudulent address. This would allow the attacker to gain complete control of the user's account.</t>
  </si>
  <si>
    <t>CWE-640</t>
  </si>
  <si>
    <t>[Moses Staff](https://attack.mitre.org/groups/G1009) has exploited known vulnerabilities in public-facing infrastructure such as Microsoft Exchange Servers.(Citation: Checkpoint MosesStaff Nov 2021)</t>
  </si>
  <si>
    <t>relationship--cf1d394d-a767-40a8-be7a-87c17531dfdb</t>
  </si>
  <si>
    <t>[Moses Staff](https://attack.mitre.org/groups/G1009) has downloaded and installed web shells to following path &lt;code&gt;C:\inetpub\wwwroot\aspnet_client\system_web\IISpool.aspx&lt;/code&gt;.(Citation: Checkpoint MosesStaff Nov 2021)</t>
  </si>
  <si>
    <t>relationship--cdef12f4-7353-4edc-90d7-f6f7f7a13e7d</t>
  </si>
  <si>
    <t>relationship--16952ba0-4fae-450b-990c-2b771efbd60f</t>
  </si>
  <si>
    <t>[FIN13](https://attack.mitre.org/groups/G1016) has obtained administrative credentials by browsing through local files on a compromised machine.(Citation: Sygnia Elephant Beetle Jan 2022)</t>
  </si>
  <si>
    <t>relationship--68e9977d-a765-45ad-91e9-42db7af8f990</t>
  </si>
  <si>
    <t>[Fox Kitten](https://attack.mitre.org/groups/G0117) has accessed files to gain valid credentials.(Citation: CISA AA20-259A Iran-Based Actor September 2020)</t>
  </si>
  <si>
    <t>relationship--4dbf47c1-c065-4e4c-8894-376d636555a2</t>
  </si>
  <si>
    <t xml:space="preserve">[Moses Staff](https://attack.mitre.org/groups/G1009) collected information about the infected host, including the machine names and OS architecture.(Citation: Checkpoint MosesStaff Nov 2021)
</t>
  </si>
  <si>
    <t>relationship--536e8b4c-af1b-44da-aba7-e46068ced103</t>
  </si>
  <si>
    <t>[Moses Staff](https://attack.mitre.org/groups/G1009) has collected the domain name of a compromised network.(Citation: Checkpoint MosesStaff Nov 2021)</t>
  </si>
  <si>
    <t>relationship--209d5669-2e7e-4621-905a-f22ba07f06d6</t>
  </si>
  <si>
    <t>[Kimsuky](https://attack.mitre.org/groups/G0094) has used tools that are capable of obtaining credentials from saved mail.(Citation: Netscout Stolen Pencil Dec 2018)</t>
  </si>
  <si>
    <t>relationship--a89c60cc-5851-45bf-bcd6-f73f460351a5</t>
  </si>
  <si>
    <t>relationship--86847d37-f7da-4c30-ab48-2da87e6c1cff</t>
  </si>
  <si>
    <t>T1659</t>
  </si>
  <si>
    <t>Content Injection</t>
  </si>
  <si>
    <t>attack-pattern--43c9bc06-715b-42db-972f-52d25c09a20c</t>
  </si>
  <si>
    <t>[MoustachedBouncer](https://attack.mitre.org/groups/G1019) has injected content into DNS, HTTP, and SMB replies to redirect specifically-targeted victims to a fake Windows Update page to download malware.(Citation: MoustachedBouncer ESET August 2023)</t>
  </si>
  <si>
    <t>relationship--fac1ed8a-a5a8-4b4f-a6ca-bc6a19d001a3</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</si>
  <si>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</si>
  <si>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https://attack.mitre.org/techniques/T1659</t>
  </si>
  <si>
    <t>01 September 2023</t>
  </si>
  <si>
    <t>File: File Creation, Network Traffic: Network Traffic Content, Process: Process Creation</t>
  </si>
  <si>
    <t>(Citation: MoustachedBouncer ESET August 2023),</t>
  </si>
  <si>
    <t>[MoustachedBouncer](https://attack.mitre.org/groups/G1019) has exploited CVE-2021-1732 to execute malware components with elevated rights.(Citation: MoustachedBouncer ESET August 2023)</t>
  </si>
  <si>
    <t>relationship--728302b6-f61c-40f1-9a78-926d785a3692</t>
  </si>
  <si>
    <t>[MuddyWater](https://attack.mitre.org/groups/G0069) has run a tool that steals passwords saved in victim email.(Citation: Symantec MuddyWater Dec 2018)</t>
  </si>
  <si>
    <t>relationship--ee05131d-83bd-4eb5-b6c1-0f6925045b95</t>
  </si>
  <si>
    <t>relationship--d705df92-50a0-4810-a893-979f73c6cdc8</t>
  </si>
  <si>
    <t>[MoustachedBouncer](https://attack.mitre.org/groups/G1019) has used a reverse proxy tool similar to the GitHub repository revsocks.(Citation: MoustachedBouncer ESET August 2023)</t>
  </si>
  <si>
    <t>relationship--6abb1f16-7e68-4b0d-a1ae-4001f5a7f87b</t>
  </si>
  <si>
    <t>[Scattered Spider](https://attack.mitre.org/groups/G1015) Spider searches for credential storage documentation on a compromised host.(Citation: CISA Scattered Spider Advisory November 2023)</t>
  </si>
  <si>
    <t>relationship--f9234d49-433d-41b2-ac26-7e9c899e6076</t>
  </si>
  <si>
    <t>[MoustachedBouncer](https://attack.mitre.org/groups/G1019) has used plugins to take screenshots on targeted systems.(Citation: MoustachedBouncer ESET August 2023)</t>
  </si>
  <si>
    <t>relationship--4deeafce-daf7-4dc8-a949-80eaf086ca0e</t>
  </si>
  <si>
    <t>[TA505](https://attack.mitre.org/groups/G0092) has used malware to gather credentials from FTP clients and Outlook.(Citation: Proofpoint TA505 Sep 2017)</t>
  </si>
  <si>
    <t>relationship--580103be-ffce-4677-b24a-7092c1221ed0</t>
  </si>
  <si>
    <t>[TeamTNT](https://attack.mitre.org/groups/G0139) has searched for unsecured AWS credentials and Docker API credentials.(Citation: Cado Security TeamTNT Worm August 2020)(Citation: Trend Micro TeamTNT)(Citation: Cisco Talos Intelligence Group)</t>
  </si>
  <si>
    <t>relationship--e830611d-a7c5-446c-a5a7-ec1062bb3f53</t>
  </si>
  <si>
    <t>Credentials in Registry</t>
  </si>
  <si>
    <t>attack-pattern--341e222a-a6e3-4f6f-b69c-831d792b1580</t>
  </si>
  <si>
    <t>[APT32](https://attack.mitre.org/groups/G0050) used Outlook Credential Dumper to harvest credentials stored in Windows registry.(Citation: Cybereason Oceanlotus May 2017)(Citation: Cybereason Cobalt Kitty 2017)</t>
  </si>
  <si>
    <t>relationship--304f5c1b-7cfa-4c2a-b7a2-e4957da603b1</t>
  </si>
  <si>
    <t>Private Keys</t>
  </si>
  <si>
    <t>attack-pattern--60b508a1-6a5e-46b1-821a-9f7b78752abf</t>
  </si>
  <si>
    <t>[Rocke](https://attack.mitre.org/groups/G0106) has used SSH private keys on the infected machine to spread its coinminer throughout a network.(Citation: Anomali Rocke March 2019)</t>
  </si>
  <si>
    <t>relationship--de8fefef-bfe7-4720-a443-66713a47b439</t>
  </si>
  <si>
    <t>[Scattered Spider](https://attack.mitre.org/groups/G1015) enumerate and exfiltrate code-signing certificates from a compromised host.(Citation: CISA Scattered Spider Advisory November 2023)</t>
  </si>
  <si>
    <t>relationship--3a05b5c4-3810-4f0e-925e-04f02a6da511</t>
  </si>
  <si>
    <t>[TeamTNT](https://attack.mitre.org/groups/G0139) has searched for unsecured SSH keys.(Citation: Cado Security TeamTNT Worm August 2020)(Citation: Trend Micro TeamTNT)</t>
  </si>
  <si>
    <t>relationship--6bbd0299-4e8b-4d31-83c4-c690e43294c0</t>
  </si>
  <si>
    <t>Cloud Instance Metadata API</t>
  </si>
  <si>
    <t>attack-pattern--19bf235b-8620-4997-b5b4-94e0659ed7c3</t>
  </si>
  <si>
    <t>[TeamTNT](https://attack.mitre.org/groups/G0139) has queried the AWS instance metadata service for credentials.(Citation: Trend Micro TeamTNT)(Citation: Cisco Talos Intelligence Group)</t>
  </si>
  <si>
    <t>relationship--51551fb5-48df-4143-9163-9b7ffe35bf8f</t>
  </si>
  <si>
    <t>Group Policy Preferences</t>
  </si>
  <si>
    <t>attack-pattern--8d7bd4f5-3a89-4453-9c82-2c8894d5655e</t>
  </si>
  <si>
    <t>[APT33](https://attack.mitre.org/groups/G0064) has used a variety of publicly available tools like Gpppassword to gather credentials.(Citation: Symantec Elfin Mar 2019)(Citation: FireEye APT33 Guardrail)</t>
  </si>
  <si>
    <t>relationship--3ca3a169-177b-44aa-b9c1-40e605f8edad</t>
  </si>
  <si>
    <t>[Wizard Spider](https://attack.mitre.org/groups/G0102) has used PowerShell cmdlets `Get-GPPPassword` and `Find-GPOPassword` to find unsecured credentials in a compromised network group policy.(Citation: Mandiant FIN12 Oct 2021)</t>
  </si>
  <si>
    <t>relationship--5c98e0bb-7451-4c61-a798-4306b89b1e61</t>
  </si>
  <si>
    <t>Chat Messages</t>
  </si>
  <si>
    <t>attack-pattern--9664ad0e-789e-40ac-82e2-d7b17fbe8fb3</t>
  </si>
  <si>
    <t>[LAPSUS$](https://attack.mitre.org/groups/G1004) has targeted various collaboration tools like Slack, Teams, JIRA, Confluence, and others to hunt for exposed credentials to support privilege escalation and lateral movement.(Citation: MSTIC DEV-0537 Mar 2022)</t>
  </si>
  <si>
    <t>relationship--65ebc3e9-e5c1-402d-8d1e-873689b09396</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</si>
  <si>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</si>
  <si>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relationship--9dfb0ad2-5456-492a-bb74-a288ce8f7f7c</t>
  </si>
  <si>
    <t>[APT41](https://attack.mitre.org/groups/G0096) leveraged code-signing certificates to sign malware when targeting both gaming and non-gaming organizations.(Citation: FireEye APT41 Aug 2019)(Citation: Group IB APT 41 June 2021)</t>
  </si>
  <si>
    <t>relationship--3213e4e5-c3e4-4d51-8dce-929248f2882b</t>
  </si>
  <si>
    <t>[CopyKittens](https://attack.mitre.org/groups/G0052) digitally signed an executable with a stolen certificate from legitimate company AI Squared.(Citation: ClearSky Wilted Tulip July 2017)</t>
  </si>
  <si>
    <t>relationship--f6915cfa-4c11-4830-bcd8-aa648596b895</t>
  </si>
  <si>
    <t>[MuddyWater](https://attack.mitre.org/groups/G0069) has decoded base64-encoded PowerShell, JavaScript, and VBScript.(Citation: FireEye MuddyWater Mar 2018)(Citation: MuddyWater TrendMicro June 2018)(Citation: ClearSky MuddyWater Nov 2018)(Citation: Talos MuddyWater Jan 2022)</t>
  </si>
  <si>
    <t>relationship--58545f9a-d2cf-4466-bc7f-9cdbdce25d70</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</si>
  <si>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</si>
  <si>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relationship--b69424ec-3af6-44aa-842a-81fba219b9f4</t>
  </si>
  <si>
    <t>[Ember Bear](https://attack.mitre.org/groups/G1003) has used stolen certificates from Electrum Technologies GmbH to sign payloads.(Citation: Palo Alto Unit 42 OutSteel SaintBot February 2022 )</t>
  </si>
  <si>
    <t>relationship--630e409c-c874-465c-bbb1-6b7778e2939b</t>
  </si>
  <si>
    <t xml:space="preserve">[FIN6](https://attack.mitre.org/groups/G0037) has used Comodo code-signing certificates.(Citation: Security Intelligence More Eggs Aug 2019)	</t>
  </si>
  <si>
    <t>relationship--a30f6573-061d-4df0-8c0d-0f6afc5fa96c</t>
  </si>
  <si>
    <t>[MuddyWater](https://attack.mitre.org/groups/G0069) has used C2 infrastructure to receive exfiltrated data.(Citation: Reaqta MuddyWater November 2017)</t>
  </si>
  <si>
    <t>relationship--dfb4c7e9-e1af-4716-b658-9cfbadd706dc</t>
  </si>
  <si>
    <t>[MuddyWater](https://attack.mitre.org/groups/G0069) has exploited the Microsoft Exchange memory corruption vulnerability (CVE-2020-0688).(Citation: DHS CISA AA22-055A MuddyWater February 2022)</t>
  </si>
  <si>
    <t>relationship--f439858f-020c-4476-b032-42b3abdc0e19</t>
  </si>
  <si>
    <t>[MuddyWater](https://attack.mitre.org/groups/G0069) has exploited the Office vulnerability CVE-2017-0199 for execution.(Citation: ClearSky MuddyWater June 2019)</t>
  </si>
  <si>
    <t>relationship--f5e6ce32-60e2-4a2c-8cc9-efb9d613a8e4</t>
  </si>
  <si>
    <t>[MuddyWater](https://attack.mitre.org/groups/G0069) has exploited the Microsoft Netlogon vulnerability (CVE-2020-1472).(Citation: DHS CISA AA22-055A MuddyWater February 2022)</t>
  </si>
  <si>
    <t>relationship--f53f17c6-b2ad-4201-8a26-ef53565a61af</t>
  </si>
  <si>
    <t>[MuddyWater](https://attack.mitre.org/groups/G0069) has used malware that checked if the ProgramData folder had folders or files with the keywords "Kasper," "Panda," or "ESET."(Citation: Securelist MuddyWater Oct 2018)</t>
  </si>
  <si>
    <t>relationship--7aab9015-1839-4672-9a9a-76f478c858a8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</si>
  <si>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</si>
  <si>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relationship--82d8c106-c216-4d3f-9028-5f0b975e6330</t>
  </si>
  <si>
    <t>[GALLIUM](https://attack.mitre.org/groups/G0093) has used stolen certificates to sign its tools including those from Whizzimo LLC.(Citation: Microsoft GALLIUM December 2019)</t>
  </si>
  <si>
    <t>relationship--2fc6e8dc-5117-41ea-9b5f-154cff612f6f</t>
  </si>
  <si>
    <t>[Kimsuky](https://attack.mitre.org/groups/G0094) has signed files with the name EGIS CO,. Ltd..(Citation: ThreatConnect Kimsuky September 2020)</t>
  </si>
  <si>
    <t>relationship--237b3167-feb7-4b28-990d-d810fe99a23b</t>
  </si>
  <si>
    <t>[Leviathan](https://attack.mitre.org/groups/G0065) has used stolen code signing certificates to sign malware.(Citation: FireEye Periscope March 2018)(Citation: FireEye APT40 March 2019)</t>
  </si>
  <si>
    <t>relationship--9493cec9-dbbc-43ef-ae57-6f307f8d6001</t>
  </si>
  <si>
    <t>[LuminousMoth](https://attack.mitre.org/groups/G1014) has signed their malware with a valid digital signature.(Citation: Kaspersky LuminousMoth July 2021)</t>
  </si>
  <si>
    <t>relationship--eb4ce173-6f0e-4c12-9ff8-09c4fb1ae2d3</t>
  </si>
  <si>
    <t>[Molerats](https://attack.mitre.org/groups/G0021) has used forged Microsoft code-signing certificates on malware.(Citation: FireEye Operation Molerats)</t>
  </si>
  <si>
    <t>relationship--361cbd71-b178-44d0-9802-78a310938bad</t>
  </si>
  <si>
    <t>[Moses Staff](https://attack.mitre.org/groups/G1009) has used signed drivers from an open source tool called DiskCryptor to evade detection.(Citation: Checkpoint MosesStaff Nov 2021)</t>
  </si>
  <si>
    <t>relationship--8e0d4a0f-efad-4ee8-bbda-f708dca5ebe6</t>
  </si>
  <si>
    <t>[PROMETHIUM](https://attack.mitre.org/groups/G0056) has signed code with self-signed certificates.(Citation: Bitdefender StrongPity June 2020)</t>
  </si>
  <si>
    <t>relationship--b2f7a2e7-5a72-4ace-b1de-121a8db809d8</t>
  </si>
  <si>
    <t xml:space="preserve">[MuddyWater](https://attack.mitre.org/groups/G0069) has used one C2 to obtain enumeration scripts and monitor web logs, but a different C2 to send data back.(Citation: Talos MuddyWater May 2019) </t>
  </si>
  <si>
    <t>relationship--a3a7d091-49bb-4fd1-9442-d02e83a48ea1</t>
  </si>
  <si>
    <t>05 June 2019</t>
  </si>
  <si>
    <t>[Patchwork](https://attack.mitre.org/groups/G0040) has signed malware with self-signed certificates from fictitious and spoofed legitimate software companies.(Citation: Unit 42 BackConfig May 2020)</t>
  </si>
  <si>
    <t>relationship--1576ad32-c7cc-45af-b39e-410d96a6f908</t>
  </si>
  <si>
    <t>[Scattered Spider](https://attack.mitre.org/groups/G1015) has used self-signed and stolen certificates originally issued to NVIDIA and Global Software LLC.(Citation: CrowdStrike Scattered Spider BYOVD January 2023)</t>
  </si>
  <si>
    <t>relationship--09ee94a2-db35-4932-9a77-b47364346186</t>
  </si>
  <si>
    <t>13 July 2023</t>
  </si>
  <si>
    <t>22 September 2023</t>
  </si>
  <si>
    <t>[MuddyWater](https://attack.mitre.org/groups/G0069) has used malware to obtain a list of running processes on the system.(Citation: Securelist MuddyWater Oct 2018)(Citation: ClearSky MuddyWater June 2019)</t>
  </si>
  <si>
    <t>relationship--9f81120a-adde-47cc-95bc-cd8201eb0a11</t>
  </si>
  <si>
    <t>[Suckfly](https://attack.mitre.org/groups/G0039) has used stolen certificates to sign its malware.(Citation: Symantec Suckfly March 2016)</t>
  </si>
  <si>
    <t>relationship--cb2d2f2d-face-430b-995d-c9bd35db5b90</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</si>
  <si>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</si>
  <si>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relationship--df1b67d2-8a37-4803-a05d-9bbdb0f30819</t>
  </si>
  <si>
    <t>[TA505](https://attack.mitre.org/groups/G0092) has signed payloads with code signing certificates from Thawte and Sectigo.(Citation: Cybereason TA505 April 2019)(Citation: Deep Instinct TA505 Apr 2019)(Citation: Trend Micro TA505 June 2019)</t>
  </si>
  <si>
    <t>relationship--badc4d79-2f59-4b9b-9044-9c53dcd386c0</t>
  </si>
  <si>
    <t>Winnti Group</t>
  </si>
  <si>
    <t>G0044</t>
  </si>
  <si>
    <t>intrusion-set--c5947e1c-1cbc-434c-94b8-27c7e3be0fff</t>
  </si>
  <si>
    <t>[Winnti Group](https://attack.mitre.org/groups/G0044) used stolen certificates to sign its malware.(Citation: Kaspersky Winnti April 2013)</t>
  </si>
  <si>
    <t>relationship--f28627be-fddd-455c-b001-abddaaa29fa7</t>
  </si>
  <si>
    <t>[MuddyWater](https://attack.mitre.org/groups/G0069) has used malware that can capture screenshots of the victim’s machine.(Citation: Securelist MuddyWater Oct 2018)</t>
  </si>
  <si>
    <t>relationship--6f6b8a04-916e-4f33-8837-ff48e00e771b</t>
  </si>
  <si>
    <t>[Wizard Spider](https://attack.mitre.org/groups/G0102) has used Digicert code-signing certificates for some of its malware.(Citation: DFIR Ryuk 2 Hour Speed Run November 2020)</t>
  </si>
  <si>
    <t>relationship--9438f268-3827-435b-98b5-79dbc0ee5213</t>
  </si>
  <si>
    <t>[MuddyWater](https://attack.mitre.org/groups/G0069) has used a PowerShell backdoor to check for Skype connectivity on the target machine.(Citation: Trend Micro Muddy Water March 2021)</t>
  </si>
  <si>
    <t>relationship--77c3f6a1-f25c-4669-bdc1-0f358793dd34</t>
  </si>
  <si>
    <t>[TA505](https://attack.mitre.org/groups/G0092) has used .iso files to deploy malicious .lnk files.(Citation: TrendMicro TA505 Aug 2019)</t>
  </si>
  <si>
    <t>relationship--246e66e1-ddd2-4e51-b54c-1579f6ea1626</t>
  </si>
  <si>
    <t>22 February 2021</t>
  </si>
  <si>
    <t>Code Signing Policy Modification</t>
  </si>
  <si>
    <t>attack-pattern--565275d5-fcc3-4b66-b4e7-928e4cac6b8c</t>
  </si>
  <si>
    <t>[APT39](https://attack.mitre.org/groups/G0087) has used malware to turn off the &lt;code&gt;RequireSigned&lt;/code&gt; feature which ensures only signed DLLs can be run on Windows.(Citation: FBI FLASH APT39 September 2020)</t>
  </si>
  <si>
    <t>relationship--16ee08e8-a66a-4022-a322-148eeaf71771</t>
  </si>
  <si>
    <t>[Turla](https://attack.mitre.org/groups/G0010) has modified variables in kernel memory to turn off Driver Signature Enforcement after exploiting vulnerabilities that obtained kernel mode privileges.(Citation: Unit42 AcidBox June 2020)(Citation: GitHub Turla Driver Loader)</t>
  </si>
  <si>
    <t>relationship--d3d8b77f-d830-4f61-aa2e-bec783fc84f4</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</si>
  <si>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</si>
  <si>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relationship--9c5c8dbe-ec34-46f9-b4af-0a6e73f00c89</t>
  </si>
  <si>
    <t>29 September 2022</t>
  </si>
  <si>
    <t>[MuddyWater](https://attack.mitre.org/groups/G0069) has used malware to collect the victim’s IP address and domain name.(Citation: Securelist MuddyWater Oct 2018)</t>
  </si>
  <si>
    <t>relationship--4ab6ada3-0129-4f34-ba29-b793c6d98fff</t>
  </si>
  <si>
    <t>[MuddyWater](https://attack.mitre.org/groups/G0069) has used a PowerShell backdoor to check for Skype connections on the target machine.(Citation: Trend Micro Muddy Water March 2021)</t>
  </si>
  <si>
    <t>relationship--99cfee83-7db8-44c1-8fd8-75bc1c67d17c</t>
  </si>
  <si>
    <t>[MuddyWater](https://attack.mitre.org/groups/G0069) has used malware that can collect the victim’s username.(Citation: Securelist MuddyWater Oct 2018)(Citation: Trend Micro Muddy Water March 2021)</t>
  </si>
  <si>
    <t>relationship--d1d496f1-fa91-404e-a93a-97670817717a</t>
  </si>
  <si>
    <t>Credentials from Web Browsers</t>
  </si>
  <si>
    <t>attack-pattern--58a3e6aa-4453-4cc8-a51f-4befe80b31a8</t>
  </si>
  <si>
    <t>[APT3](https://attack.mitre.org/groups/G0022) has used tools to dump passwords from browsers.(Citation: Symantec Buckeye)</t>
  </si>
  <si>
    <t>relationship--3911c758-2c61-4615-88a1-4b9f21c99a9c</t>
  </si>
  <si>
    <t>relationship--3baf9dda-1286-4a3b-874b-7a04f0172aae</t>
  </si>
  <si>
    <t>[APT37](https://attack.mitre.org/groups/G0067) has used a credential stealer known as ZUMKONG that can harvest usernames and passwords stored in browsers.(Citation: FireEye APT37 Feb 2018)</t>
  </si>
  <si>
    <t>relationship--5e596415-354e-4ccc-bc9d-3deb3fe5de1e</t>
  </si>
  <si>
    <t>[APT41](https://attack.mitre.org/groups/G0096) used BrowserGhost, a tool designed to obtain credentials from browsers, to retrieve information from password stores.(Citation: Rostovcev APT41 2021)</t>
  </si>
  <si>
    <t>relationship--23b9cf45-fbd6-49b9-892d-6f3b1de18f9f</t>
  </si>
  <si>
    <t>[Ajax Security Team](https://attack.mitre.org/groups/G0130) has used FireMalv custom-developed malware, which collected passwords from the Firefox browser storage.(Citation: Check Point Rocket Kitten)</t>
  </si>
  <si>
    <t>relationship--ac196369-5b5b-4e71-805a-3f64f150b1e2</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</si>
  <si>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</si>
  <si>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relationship--1b6f869f-951c-4323-816f-dbedbe3aac0a</t>
  </si>
  <si>
    <t>[FIN6](https://attack.mitre.org/groups/G0037) has used the Stealer One credential stealer to target web browsers.(Citation: Visa FIN6 Feb 2019)</t>
  </si>
  <si>
    <t>relationship--f097444b-fa65-4457-943c-5061e29f9ef0</t>
  </si>
  <si>
    <t>[HEXANE](https://attack.mitre.org/groups/G1001) has used a [Mimikatz](https://attack.mitre.org/software/S0002)-based tool and a PowerShell script to steal passwords from Google Chrome.(Citation: Kaspersky Lyceum October 2021)</t>
  </si>
  <si>
    <t>relationship--9d588be8-f13d-458d-9480-f39ef82197d6</t>
  </si>
  <si>
    <t>[Mustang Panda](https://attack.mitre.org/groups/G0129) used custom batch scripts to collect files automatically from a targeted system.(Citation: Secureworks BRONZE PRESIDENT December 2019)</t>
  </si>
  <si>
    <t>relationship--c51dce73-f92b-4eaa-b00b-4466f3e3ae09</t>
  </si>
  <si>
    <t>[Inception](https://attack.mitre.org/groups/G0100) used a browser plugin to steal passwords and sessions from Internet Explorer, Chrome, Opera, Firefox, Torch, and Yandex.(Citation: Symantec Inception Framework March 2018)</t>
  </si>
  <si>
    <t>relationship--ad3298b6-8cb5-4c4e-b2be-e058273c15be</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</si>
  <si>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</si>
  <si>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relationship--b6d8f711-8b5f-4b5e-82c4-abf144223c55</t>
  </si>
  <si>
    <t>[LAPSUS$](https://attack.mitre.org/groups/G1004) has obtained passwords and session tokens with the use of the Redline password stealer.(Citation: MSTIC DEV-0537 Mar 2022)</t>
  </si>
  <si>
    <t>relationship--956078f0-e1b1-4be7-9bf3-f03630ec3f1b</t>
  </si>
  <si>
    <t>relationship--5d3f58bf-2192-46f9-bba3-27e917b75df6</t>
  </si>
  <si>
    <t>[Malteiro](https://attack.mitre.org/groups/G1026) has stolen credentials stored in the victim’s browsers via software tool NirSoft WebBrowserPassView.(Citation: SCILabs Malteiro 2021)</t>
  </si>
  <si>
    <t>relationship--2bc01152-d964-4d53-86bd-a35e56200379</t>
  </si>
  <si>
    <t>[Molerats](https://attack.mitre.org/groups/G0021) used the public tool BrowserPasswordDump10 to dump passwords saved in browsers on victims.(Citation: DustySky)</t>
  </si>
  <si>
    <t>relationship--a06bd922-b887-4134-81cb-1e4180cf5a5a</t>
  </si>
  <si>
    <t>[Mustang Panda](https://attack.mitre.org/groups/G0129) has exploited CVE-2017-0199 in Microsoft Word to execute code.(Citation: Crowdstrike MUSTANG PANDA June 2018)</t>
  </si>
  <si>
    <t>relationship--8b2f18e7-8c3c-4d43-a2f9-53f87512f3a2</t>
  </si>
  <si>
    <t>[MuddyWater](https://attack.mitre.org/groups/G0069) has run tools including Browser64 to steal passwords saved in victim web browsers.(Citation: Symantec MuddyWater Dec 2018)(Citation: Trend Micro Muddy Water March 2021)</t>
  </si>
  <si>
    <t>relationship--885cab64-2589-4917-95ab-4ae5a2b75cd3</t>
  </si>
  <si>
    <t>[Mustang Panda](https://attack.mitre.org/groups/G0129) has searched the entire target system for DOC, DOCX, PPT, PPTX, XLS, XLSX, and PDF files.(Citation: Avira Mustang Panda January 2020)</t>
  </si>
  <si>
    <t>relationship--ab1b96ad-3ad8-4b16-b886-559f693496ff</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</si>
  <si>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</si>
  <si>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relationship--dafc7834-fbb5-426c-adce-957742078002</t>
  </si>
  <si>
    <t>[Mustang Panda](https://attack.mitre.org/groups/G0129) has downloaded additional executables following the initial infection stage.(Citation: Recorded Future REDDELTA July 2020)</t>
  </si>
  <si>
    <t>relationship--c592bcf5-6e88-4d77-a274-0a58b7388e76</t>
  </si>
  <si>
    <t>[Patchwork](https://attack.mitre.org/groups/G0040) dumped the login data database from &lt;code&gt;\AppData\Local\Google\Chrome\User Data\Default\Login Data&lt;/code&gt;.(Citation: Cymmetria Patchwork)</t>
  </si>
  <si>
    <t>relationship--1df7df54-c4c1-49f0-a0c3-11102db44f2c</t>
  </si>
  <si>
    <t>[Sandworm Team](https://attack.mitre.org/groups/G0034)'s CredRaptor tool can collect saved passwords from various internet browsers.(Citation: ESET Telebots Dec 2016)</t>
  </si>
  <si>
    <t>relationship--6930c084-c02c-4278-8343-6a47fed4fdc0</t>
  </si>
  <si>
    <t>[Stealth Falcon](https://attack.mitre.org/groups/G0038) malware gathers passwords from multiple sources, including Internet Explorer, Firefox, and Chrome.(Citation: Citizen Lab Stealth Falcon May 2016)</t>
  </si>
  <si>
    <t>relationship--410e0c58-d96c-40ae-bf00-2d4b414daf50</t>
  </si>
  <si>
    <t>[TA505](https://attack.mitre.org/groups/G0092) has used malware to gather credentials from Internet Explorer.(Citation: Proofpoint TA505 Sep 2017)</t>
  </si>
  <si>
    <t>relationship--9e27c930-eba5-467f-90e5-4ec5b4219735</t>
  </si>
  <si>
    <t>[ZIRCONIUM](https://attack.mitre.org/groups/G0128) has used a tool to steal credentials from installed web browsers including Microsoft Internet Explorer and Google Chrome.(Citation: Zscaler APT31 Covid-19 October 2020)</t>
  </si>
  <si>
    <t>relationship--28757531-79b3-4c51-8e6c-b9b317a06abd</t>
  </si>
  <si>
    <t>Windows Credential Manager</t>
  </si>
  <si>
    <t>attack-pattern--d336b553-5da9-46ca-98a8-0b23f49fb447</t>
  </si>
  <si>
    <t>[OilRig](https://attack.mitre.org/groups/G0049) has used credential dumping tool named VALUEVAULT to steal credentials from the Windows Credential Manager.(Citation: FireEye APT34 July 2019)</t>
  </si>
  <si>
    <t>relationship--024593ae-03a1-4ffa-a5fc-fc2fe43e6ebf</t>
  </si>
  <si>
    <t>[Stealth Falcon](https://attack.mitre.org/groups/G0038) malware gathers passwords from the Windows Credential Vault.(Citation: Citizen Lab Stealth Falcon May 2016)</t>
  </si>
  <si>
    <t>relationship--04a6eba6-71d7-47d1-91f1-c728ada6b7b5</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</si>
  <si>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</si>
  <si>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relationship--bf78e7f6-2dc5-4b1b-95bb-03e8e5e0e5a1</t>
  </si>
  <si>
    <t xml:space="preserve">[Turla](https://attack.mitre.org/groups/G0010) has gathered credentials from the Windows Credential Manager tool.(Citation: Symantec Waterbug Jun 2019)	</t>
  </si>
  <si>
    <t>relationship--2188382d-d557-4a81-9713-7ef4cc675e76</t>
  </si>
  <si>
    <t xml:space="preserve">[Mustang Panda](https://attack.mitre.org/groups/G0129) has used &lt;code&gt;tasklist /v&lt;/code&gt; to determine active process information.(Citation: Avira Mustang Panda January 2020)	</t>
  </si>
  <si>
    <t>relationship--881641a8-77d9-4dce-9d4b-2388c9b11612</t>
  </si>
  <si>
    <t>[Wizard Spider](https://attack.mitre.org/groups/G0102) has used PowerShell cmdlet `Invoke-WCMDump` to enumerate Windows credentials in the Credential Manager in a compromised network.(Citation: Mandiant FIN12 Oct 2021)</t>
  </si>
  <si>
    <t>relationship--e8e8e281-398c-4cec-bcc5-d12d28bada31</t>
  </si>
  <si>
    <t>[Mustang Panda](https://attack.mitre.org/groups/G0129) has installed TeamViewer on targeted systems.(Citation: Secureworks BRONZE PRESIDENT December 2019)</t>
  </si>
  <si>
    <t>relationship--3d32be2c-02cd-4210-879a-429ca9d21f99</t>
  </si>
  <si>
    <t>[Mustang Panda](https://attack.mitre.org/groups/G0129) has used a customized [PlugX](https://attack.mitre.org/software/S0013) variant which could spread through USB connections.(Citation: Avira Mustang Panda January 2020)</t>
  </si>
  <si>
    <t>relationship--65df5b73-98b5-474d-8ee4-0b60b7291712</t>
  </si>
  <si>
    <t>Password Managers</t>
  </si>
  <si>
    <t>attack-pattern--315f51f0-6b03-4c1e-bfb2-84740afb8e21</t>
  </si>
  <si>
    <t>[Fox Kitten](https://attack.mitre.org/groups/G0117) has used scripts to access credential information from the KeePass database.(Citation: CISA AA20-259A Iran-Based Actor September 2020)</t>
  </si>
  <si>
    <t>relationship--70fe7f39-41de-4d7d-b691-4ac17c1a4c58</t>
  </si>
  <si>
    <t>[Mustang Panda](https://attack.mitre.org/groups/G0129) has searched the victim system for the &lt;code&gt;InstallUtil.exe&lt;/code&gt; program and its version.(Citation: Anomali MUSTANG PANDA October 2019)</t>
  </si>
  <si>
    <t>relationship--ac2b9eab-5d0e-4ab5-9b5b-eebd454737d6</t>
  </si>
  <si>
    <t>[LAPSUS$](https://attack.mitre.org/groups/G1004) has accessed local password managers and databases to obtain further credentials from a compromised network.(Citation: NCC Group LAPSUS Apr 2022)</t>
  </si>
  <si>
    <t>relationship--de075e77-f83e-4156-a40f-e7e475e15469</t>
  </si>
  <si>
    <t>[Threat Group-3390](https://attack.mitre.org/groups/G0027) obtained a KeePass database from a compromised host.(Citation: Trend Micro DRBControl February 2020)</t>
  </si>
  <si>
    <t>relationship--2c036695-32e2-458f-a0f1-25cd2e8b9fbd</t>
  </si>
  <si>
    <t>Domain Controller Authentication</t>
  </si>
  <si>
    <t>attack-pattern--d4b96d2c-1032-4b22-9235-2b5b649d0605</t>
  </si>
  <si>
    <t xml:space="preserve">[Chimera](https://attack.mitre.org/groups/G0114)'s malware has altered the NTLM authentication program on domain controllers to allow [Chimera](https://attack.mitre.org/groups/G0114) to login without a valid credential.(Citation: Cycraft Chimera April 2020)	</t>
  </si>
  <si>
    <t>relationship--42edbbf4-8779-47d8-bc9b-452073939a1a</t>
  </si>
  <si>
    <t>[Mustang Panda](https://attack.mitre.org/groups/G0129) has used servers under their control to validate tracking pixels sent to phishing victims.(Citation: Proofpoint TA416 Europe March 2022)</t>
  </si>
  <si>
    <t>relationship--97b55f86-908f-4de2-ba9a-d65005b0f4dc</t>
  </si>
  <si>
    <t>Password Filter DLL</t>
  </si>
  <si>
    <t>attack-pattern--3731fbcd-0e43-47ae-ae6c-d15e510f0d42</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</si>
  <si>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</si>
  <si>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relationship--8cbb1567-70c5-4daf-b163-cbc6cc40a794</t>
  </si>
  <si>
    <t>[Mustang Panda](https://attack.mitre.org/groups/G0129) has gathered system information using &lt;code&gt;systeminfo&lt;/code&gt;.(Citation: Avira Mustang Panda January 2020)</t>
  </si>
  <si>
    <t>relationship--88221b55-8e8a-4a38-b477-a45907083011</t>
  </si>
  <si>
    <t>[Mustang Panda](https://attack.mitre.org/groups/G0129) has used &lt;code&gt;ipconfig&lt;/code&gt; and &lt;code&gt;arp&lt;/code&gt; to determine network configuration information.(Citation: Avira Mustang Panda January 2020)</t>
  </si>
  <si>
    <t>relationship--036e996f-5767-4306-9dfa-7c22e797aecc</t>
  </si>
  <si>
    <t>[Mustang Panda](https://attack.mitre.org/groups/G0129) has used &lt;code&gt;netstat -ano&lt;/code&gt; to determine network connection information.(Citation: Avira Mustang Panda January 2020)</t>
  </si>
  <si>
    <t>relationship--2cc2c5ca-7c7a-4ab7-9cb3-76bdd14324b8</t>
  </si>
  <si>
    <t>Multi-Factor Authentication</t>
  </si>
  <si>
    <t>attack-pattern--b4409cd8-0da9-46e1-a401-a241afd4d1cc</t>
  </si>
  <si>
    <t>After compromising user accounts, [Scattered Spider](https://attack.mitre.org/groups/G1015) registers their own MFA tokens.(Citation: CISA Scattered Spider Advisory November 2023)</t>
  </si>
  <si>
    <t>relationship--55e1a1e9-689f-4242-8316-d59c309849d6</t>
  </si>
  <si>
    <t>Conditional Access Policies</t>
  </si>
  <si>
    <t>attack-pattern--ceaeb6d8-95ee-4da2-9d42-dc6aa6ca43ae</t>
  </si>
  <si>
    <t>[Scattered Spider](https://attack.mitre.org/groups/G1015) has added additional trusted locations to Azure AD conditional access policies. (Citation: MSTIC Octo Tempest Operations October 2023)</t>
  </si>
  <si>
    <t>relationship--0ab99fc3-ca4f-4117-930a-26365243108a</t>
  </si>
  <si>
    <t>[Mustang Panda](https://attack.mitre.org/groups/G0129) has used DropBox URLs to deliver variants of [PlugX](https://attack.mitre.org/software/S0013).(Citation: Proofpoint TA416 Europe March 2022)</t>
  </si>
  <si>
    <t>relationship--eac3f09f-fdd0-4bbd-965b-4e22276f4021</t>
  </si>
  <si>
    <t>[Mustang Panda](https://attack.mitre.org/groups/G0129) has executed PowerShell scripts via WMI.(Citation: Anomali MUSTANG PANDA October 2019)(Citation: Secureworks BRONZE PRESIDENT December 2019)</t>
  </si>
  <si>
    <t>relationship--1969fef1-3e75-4228-b034-b6436f207c01</t>
  </si>
  <si>
    <t>[Wizard Spider](https://attack.mitre.org/groups/G0102) has used the Invoke-Inveigh PowerShell cmdlets, likely for name service poisoning.(Citation: FireEye KEGTAP SINGLEMALT October 2020)</t>
  </si>
  <si>
    <t>relationship--9bd4212c-2e17-41e2-9ff3-1448642ce958</t>
  </si>
  <si>
    <t>ARP Cache Poisoning</t>
  </si>
  <si>
    <t>attack-pattern--cabe189c-a0e3-4965-a473-dcff00f17213</t>
  </si>
  <si>
    <t>[Cleaver](https://attack.mitre.org/groups/G0003) has used custom tools to facilitate ARP cache poisoning.(Citation: Cylance Cleaver)</t>
  </si>
  <si>
    <t>relationship--1e03e6e0-8b7b-4e93-a955-245561085aae</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</si>
  <si>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</si>
  <si>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relationship--9a255458-7c76-4705-98f1-e2602ebc7795</t>
  </si>
  <si>
    <t>[LuminousMoth](https://attack.mitre.org/groups/G1014) has used ARP spoofing to redirect a compromised machine to an actor-controlled website.(Citation: Bitdefender LuminousMoth July 2021)</t>
  </si>
  <si>
    <t>relationship--5cd6e7fd-b6c6-4796-91d5-6cf4ab724adf</t>
  </si>
  <si>
    <t>[Mustard Tempest](https://attack.mitre.org/groups/G1020) has deployed secondary payloads and third stage implants to compromised hosts.(Citation: Microsoft Ransomware as a Service)</t>
  </si>
  <si>
    <t>relationship--eeebf544-5120-400b-9e79-d98aa070f905</t>
  </si>
  <si>
    <t>Golden Ticket</t>
  </si>
  <si>
    <t>attack-pattern--768dce68-8d0d-477a-b01d-0eea98b963a1</t>
  </si>
  <si>
    <t>[Ke3chang](https://attack.mitre.org/groups/G0004) has used [Mimikatz](https://attack.mitre.org/software/S0002) to generate Kerberos golden tickets.(Citation: NCC Group APT15 Alive and Strong)</t>
  </si>
  <si>
    <t>relationship--42049cfe-e374-4726-9832-3ad01d8466a5</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</si>
  <si>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</si>
  <si>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relationship--72b30ddb-137c-4799-bacd-ab17aa2d01fc</t>
  </si>
  <si>
    <t>Component Object Model</t>
  </si>
  <si>
    <t>attack-pattern--2f6b4ed7-fef1-44ba-bcb8-1b4beb610b64</t>
  </si>
  <si>
    <t xml:space="preserve">[Gamaredon Group](https://attack.mitre.org/groups/G0047) malware can insert malicious macros into documents using a &lt;code&gt;Microsoft.Office.Interop&lt;/code&gt; object.(Citation: ESET Gamaredon June 2020)	</t>
  </si>
  <si>
    <t>relationship--69513daf-2acd-4b04-a7be-9f31174a2ae9</t>
  </si>
  <si>
    <t>[MuddyWater](https://attack.mitre.org/groups/G0069) has used malware that has the capability to execute malicious code via COM, DCOM, and Outlook.(Citation: Securelist MuddyWater Oct 2018)(Citation: ClearSky MuddyWater June 2019)(Citation: DHS CISA AA22-055A MuddyWater February 2022)</t>
  </si>
  <si>
    <t>relationship--319dbc0e-5026-4796-bfd9-43ef3d30eb8d</t>
  </si>
  <si>
    <t>[Mustard Tempest](https://attack.mitre.org/groups/G1020) has used implants to perform system reconnaissance on targeted systems.(Citation: Microsoft Ransomware as a Service)</t>
  </si>
  <si>
    <t>relationship--e08f461a-7ebb-41e8-8e97-9ade8f52e4e2</t>
  </si>
  <si>
    <t>[APT37](https://attack.mitre.org/groups/G0067) has used Windows DDE for execution of commands and a malicious VBS.(Citation: Securelist ScarCruft Jun 2016)</t>
  </si>
  <si>
    <t>relationship--7fe2431d-30b9-45ef-8857-ecef17e428a9</t>
  </si>
  <si>
    <t xml:space="preserve">[BITTER](https://attack.mitre.org/groups/G1002) has executed OLE objects using Microsoft Equation Editor to download and run malicious payloads.(Citation: Cisco Talos Bitter Bangladesh May 2022) </t>
  </si>
  <si>
    <t>relationship--b0994eea-4c0c-42d3-8d68-0acb1b6bb592</t>
  </si>
  <si>
    <t>[Gallmaker](https://attack.mitre.org/groups/G0084) attempted to exploit Microsoft’s DDE protocol in order to gain access to victim machines and for execution.(Citation: Symantec Gallmaker Oct 2018)</t>
  </si>
  <si>
    <t>relationship--9d82ba74-8cfa-4f6c-a1a0-f23fe8a738cf</t>
  </si>
  <si>
    <t>[Leviathan](https://attack.mitre.org/groups/G0065) has utilized OLE as a method to insert malicious content inside various phishing documents. (Citation: Accenture MUDCARP March 2019)</t>
  </si>
  <si>
    <t>relationship--ad4a2d0b-a268-4334-903c-153858088138</t>
  </si>
  <si>
    <t>[MuddyWater](https://attack.mitre.org/groups/G0069) has used malware that can execute PowerShell scripts via DDE.(Citation: Securelist MuddyWater Oct 2018)</t>
  </si>
  <si>
    <t>relationship--5ac271fa-d3a7-40a6-8862-3eb73331ae99</t>
  </si>
  <si>
    <t>[Naikon](https://attack.mitre.org/groups/G0019) has used the LadonGo scanner to scan target networks.(Citation: Bitdefender Naikon April 2021)</t>
  </si>
  <si>
    <t>relationship--592a2355-077e-4692-a28a-da998ed5f937</t>
  </si>
  <si>
    <t>06 July 2021</t>
  </si>
  <si>
    <t>[Patchwork](https://attack.mitre.org/groups/G0040) leveraged the DDE protocol to deliver their malware.(Citation: TrendMicro Patchwork Dec 2017)</t>
  </si>
  <si>
    <t>relationship--f7a4bc28-8f50-4e9e-9986-b71f21528967</t>
  </si>
  <si>
    <t>[Naikon](https://attack.mitre.org/groups/G0019) has used a netbios scanner for remote machine identification.(Citation: Bitdefender Naikon April 2021)</t>
  </si>
  <si>
    <t>relationship--2794f341-b46f-482c-b5b7-2cc7c2dcadb5</t>
  </si>
  <si>
    <t>[Sidewinder](https://attack.mitre.org/groups/G0121) has used the ActiveXObject utility to create OLE objects to obtain execution through Internet Explorer.(Citation: Rewterz Sidewinder APT April 2020)(Citation: Rewterz Sidewinder COVID-19 June 2020)</t>
  </si>
  <si>
    <t>relationship--67583965-9e89-49cd-bdac-9fd69d7857ae</t>
  </si>
  <si>
    <t>[TA505](https://attack.mitre.org/groups/G0092) has leveraged malicious Word documents that abused DDE.(Citation: Proofpoint TA505 June 2018)</t>
  </si>
  <si>
    <t>relationship--f0e944fa-6dba-47c3-920a-cf7bad2d3bc5</t>
  </si>
  <si>
    <t>[Naikon](https://attack.mitre.org/groups/G0019) uses commands such as &lt;code&gt;netsh interface show&lt;/code&gt; to discover network interface settings.(Citation: Baumgartner Naikon 2015)</t>
  </si>
  <si>
    <t>relationship--7138c1e4-6791-424b-adc1-5b4c7d5e3cca</t>
  </si>
  <si>
    <t>[Naikon](https://attack.mitre.org/groups/G0019) has used WMIC.exe for lateral movement.(Citation: Bitdefender Naikon April 2021)</t>
  </si>
  <si>
    <t>relationship--597ca258-3af4-4e51-abf9-b192e98939fd</t>
  </si>
  <si>
    <t xml:space="preserve">[Nomadic Octopus](https://attack.mitre.org/groups/G0133) has used malicious macros to download additional files to the victim's machine.(Citation: ESET Nomadic Octopus 2018) </t>
  </si>
  <si>
    <t>relationship--b5ba9aa4-f2dd-4433-994b-bfe4c7c972fe</t>
  </si>
  <si>
    <t>[APT3](https://attack.mitre.org/groups/G0022) has used tools to compress data before exfilling it.(Citation: aptsim)</t>
  </si>
  <si>
    <t>relationship--b028b9a6-4031-4b56-8dd5-0bdd3c59dbec</t>
  </si>
  <si>
    <t>[Nomadic Octopus](https://attack.mitre.org/groups/G0133) attempted to make [Octopus](https://attack.mitre.org/software/S0340) appear as a  Telegram Messenger with a Russian interface.(Citation: Securelist Octopus Oct 2018)</t>
  </si>
  <si>
    <t>relationship--3cc1b62f-5059-4fb1-be06-72bb13498002</t>
  </si>
  <si>
    <t>24 August 2021</t>
  </si>
  <si>
    <t xml:space="preserve">[APT33](https://attack.mitre.org/groups/G0064) has used WinRAR to compress data prior to exfil.(Citation: Symantec Elfin Mar 2019)	
</t>
  </si>
  <si>
    <t>relationship--1f48a517-c041-4845-9aba-2dce4f559b56</t>
  </si>
  <si>
    <t>[APT39](https://attack.mitre.org/groups/G0087) has used WinRAR and 7-Zip to compress an archive stolen data.(Citation: FireEye APT39 Jan 2019)</t>
  </si>
  <si>
    <t>relationship--5d4ba3fe-d782-47e4-ad82-0b81142a5e1a</t>
  </si>
  <si>
    <t>[APT41](https://attack.mitre.org/groups/G0096) created a RAR archive of targeted files for exfiltration.(Citation: FireEye APT41 Aug 2019)</t>
  </si>
  <si>
    <t>relationship--89328749-11c5-416d-99b9-f3039afc487a</t>
  </si>
  <si>
    <t>[APT5](https://attack.mitre.org/groups/G1023) has used the JAR/ZIP file format for exfiltrated files.(Citation: Mandiant Pulse Secure Update May 2021)</t>
  </si>
  <si>
    <t>relationship--705fe2ec-dbe1-4811-baf5-798f5f874639</t>
  </si>
  <si>
    <t>[OilRig](https://attack.mitre.org/groups/G0049) has used automated collection.(Citation: Unit42 OilRig Playbook 2023)</t>
  </si>
  <si>
    <t>relationship--a24299ed-9735-453c-bd13-66269b2d5d16</t>
  </si>
  <si>
    <t>[OilRig](https://attack.mitre.org/groups/G0049) has used brute force techniques to obtain credentials.(Citation: FireEye APT34 Webinar Dec 2017)</t>
  </si>
  <si>
    <t>relationship--7f7226d7-6980-402a-b10e-e81b50c7ee09</t>
  </si>
  <si>
    <t>[Akira](https://attack.mitre.org/groups/G1024) uses utilities such as WinRAR to archive data prior to exfiltration.(Citation: Secureworks GOLD SAHARA)</t>
  </si>
  <si>
    <t>relationship--f7416b2f-b3b3-4fc4-a463-05ae302a6b24</t>
  </si>
  <si>
    <t>[OilRig](https://attack.mitre.org/groups/G0049) has used various types of scripting for execution.(Citation: FireEye APT34 Dec 2017)(Citation: OilRig ISMAgent July 2017)(Citation: Unit 42 OopsIE! Feb 2018)(Citation: Unit 42 QUADAGENT July 2018)(Citation: Unit42 OilRig Nov 2018)</t>
  </si>
  <si>
    <t>relationship--e8ce10b4-3b00-40c1-983a-1d87ff9a68ee</t>
  </si>
  <si>
    <t>[Aquatic Panda](https://attack.mitre.org/groups/G0143) has used WinRAR to compress memory dumps prior to exfiltration.(Citation: CrowdStrike AQUATIC PANDA December 2021)</t>
  </si>
  <si>
    <t>relationship--e0d8b438-c7be-43b3-ba3f-9dd61c0e54cb</t>
  </si>
  <si>
    <t>[BRONZE BUTLER](https://attack.mitre.org/groups/G0060) has compressed data into password-protected RAR archives prior to exfiltration.(Citation: Secureworks BRONZE BUTLER Oct 2017)(Citation: Trend Micro Tick November 2019)</t>
  </si>
  <si>
    <t>relationship--99e9583f-433d-437d-bf37-7ea2b3f1b613</t>
  </si>
  <si>
    <t>relationship--c27b0834-d1b8-440f-9b35-e15e78ecd715</t>
  </si>
  <si>
    <t>[Chimera](https://attack.mitre.org/groups/G0114) has used gzip for Linux OS and a modified RAR software to archive data on Windows hosts.(Citation: Cycraft Chimera April 2020)(Citation: NCC Group Chimera January 2021)</t>
  </si>
  <si>
    <t>relationship--49fb7af8-50cf-4af5-9195-40b2351fa6dc</t>
  </si>
  <si>
    <t>[CopyKittens](https://attack.mitre.org/groups/G0052) uses ZPP, a .NET console program, to compress files with ZIP.(Citation: ClearSky Wilted Tulip July 2017)</t>
  </si>
  <si>
    <t>relationship--2e82ef21-9fb2-421e-bd96-73599089b448</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</si>
  <si>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</si>
  <si>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relationship--67469b79-67e2-4932-9776-b09a82871723</t>
  </si>
  <si>
    <t>12 March 2021</t>
  </si>
  <si>
    <t>[Earth Lusca](https://attack.mitre.org/groups/G1006) has used WinRAR to compress stolen files into an archive prior to exfiltration.(Citation: TrendMicro EarthLusca 2022)</t>
  </si>
  <si>
    <t>relationship--d0a3d891-2555-45eb-8aaf-99b86372607b</t>
  </si>
  <si>
    <t>[FIN13](https://attack.mitre.org/groups/G1016) has compressed the dump output of compromised credentials with a 7zip binary.(Citation: Sygnia Elephant Beetle Jan 2022)</t>
  </si>
  <si>
    <t>relationship--cf401927-62cc-4b10-99c1-c48841054e1e</t>
  </si>
  <si>
    <t>[FIN8](https://attack.mitre.org/groups/G0061) has used RAR to compress collected data before exfiltration.(Citation: FireEye Know Your Enemy FIN8 Aug 2016)</t>
  </si>
  <si>
    <t>relationship--b6e427c5-ae51-4240-b91e-3c417cc4e1f0</t>
  </si>
  <si>
    <t>[Fox Kitten](https://attack.mitre.org/groups/G0117) has used 7-Zip to archive data.(Citation: CISA AA20-259A Iran-Based Actor September 2020)</t>
  </si>
  <si>
    <t>relationship--28d9ac63-ce5f-4d42-be72-6b4d99b6fda7</t>
  </si>
  <si>
    <t>[OilRig](https://attack.mitre.org/groups/G0049) uses remote services such as VPN, Citrix, or OWA to persist in an environment.(Citation: FireEye APT34 Webinar Dec 2017)</t>
  </si>
  <si>
    <t>relationship--55e34506-746d-4895-928b-72c2e358161d</t>
  </si>
  <si>
    <t>[OilRig](https://attack.mitre.org/groups/G0049) malware ISMAgent falls back to its DNS tunneling mechanism if it is unable to reach the C2 server over HTTP.(Citation: OilRig ISMAgent July 2017)</t>
  </si>
  <si>
    <t>relationship--12daddcc-b964-485e-8c2d-10f554d78bcc</t>
  </si>
  <si>
    <t>[GALLIUM](https://attack.mitre.org/groups/G0093) used WinRAR to compress and encrypt stolen data prior to exfiltration.(Citation: Cybereason Soft Cell June 2019)(Citation: Microsoft GALLIUM December 2019)</t>
  </si>
  <si>
    <t>relationship--86246bef-ad4c-4c30-805a-d6f1928a7c20</t>
  </si>
  <si>
    <t>[Gallmaker](https://attack.mitre.org/groups/G0084) has used WinZip, likely to archive data prior to exfiltration.(Citation: Symantec Gallmaker Oct 2018)</t>
  </si>
  <si>
    <t>relationship--5677034a-7015-44a2-94b3-9913bc76b9c7</t>
  </si>
  <si>
    <t>[OilRig](https://attack.mitre.org/groups/G0049) can download remote files onto victims.(Citation: FireEye APT34 Dec 2017)</t>
  </si>
  <si>
    <t>relationship--8e9f95f0-4939-4e74-9073-70efddddff50</t>
  </si>
  <si>
    <t>[HAFNIUM](https://attack.mitre.org/groups/G0125) has used 7-Zip and WinRAR to compress stolen files for exfiltration.(Citation: Microsoft HAFNIUM March 2020)(Citation: Volexity Exchange Marauder March 2021)</t>
  </si>
  <si>
    <t>relationship--0b7dfe49-d8c3-46d8-84ed-bf1898638ac3</t>
  </si>
  <si>
    <t>[Ke3chang](https://attack.mitre.org/groups/G0004) is known to use 7Zip and RAR with passwords to encrypt data prior to exfiltration.(Citation: Mandiant Operation Ke3chang November 2014)(Citation: Microsoft NICKEL December 2021)</t>
  </si>
  <si>
    <t>relationship--bde913a9-9895-4414-b79a-3156159033aa</t>
  </si>
  <si>
    <t>[Kimsuky](https://attack.mitre.org/groups/G0094) has used QuickZip to archive stolen files before exfiltration.(Citation: Talos Kimsuky Nov 2021)</t>
  </si>
  <si>
    <t>relationship--b005a049-ecf3-4378-bff6-983b16f92482</t>
  </si>
  <si>
    <t>[Magic Hound](https://attack.mitre.org/groups/G0059) has used gzip to archive dumped LSASS process memory and RAR to stage and compress local folders.(Citation: FireEye APT35 2018)(Citation: DFIR Report APT35 ProxyShell March 2022)(Citation: DFIR Phosphorus November 2021)</t>
  </si>
  <si>
    <t>relationship--d8609889-3d3e-4f6c-8f52-03ec41876b4d</t>
  </si>
  <si>
    <t>[MuddyWater](https://attack.mitre.org/groups/G0069) has used the native Windows cabinet creation tool, makecab.exe, likely to compress stolen data to be uploaded.(Citation: Symantec MuddyWater Dec 2018)</t>
  </si>
  <si>
    <t>relationship--8cecace8-2820-4489-b3e8-baf4b9f33ff3</t>
  </si>
  <si>
    <t>[Mustang Panda](https://attack.mitre.org/groups/G0129) has used RAR to create password-protected archives of collected documents prior to exfiltration.(Citation: Secureworks BRONZE PRESIDENT December 2019)(Citation: Avira Mustang Panda January 2020)</t>
  </si>
  <si>
    <t>relationship--449b3473-a6cc-4934-8441-84325f70e126</t>
  </si>
  <si>
    <t>[Sowbug](https://attack.mitre.org/groups/G0054) extracted documents and bundled them into a RAR archive.(Citation: Symantec Sowbug Nov 2017)</t>
  </si>
  <si>
    <t>relationship--953134ab-5816-43b8-b2b1-8f4c9305f57a</t>
  </si>
  <si>
    <t>[OilRig](https://attack.mitre.org/groups/G0049) has used .doc file extensions to mask malicious executables.(Citation: Check Point APT34 April 2021)</t>
  </si>
  <si>
    <t>relationship--2ffc25c4-3939-40df-841c-91059c6879d4</t>
  </si>
  <si>
    <t>[OilRig](https://attack.mitre.org/groups/G0049) has used the publicly available tool SoftPerfect Network Scanner as well as a custom tool called GOLDIRONY to conduct network scanning.(Citation: FireEye APT34 Webinar Dec 2017)</t>
  </si>
  <si>
    <t>relationship--393a3ec4-9970-44ab-ae63-1e9c6bed0310</t>
  </si>
  <si>
    <t>[ToddyCat](https://attack.mitre.org/groups/G1022) has leveraged  xcopy, 7zip, and RAR to stage and compress collected documents prior to exfiltration.(Citation: Kaspersky ToddyCat Check Logs October 2023)</t>
  </si>
  <si>
    <t>relationship--fff9a9cb-3032-4f18-a626-ce34a82e59ec</t>
  </si>
  <si>
    <t>[OilRig](https://attack.mitre.org/groups/G0049) has used net.exe in a script with &lt;code&gt;net accounts /domain&lt;/code&gt; to find the password policy of a domain.(Citation: FireEye Targeted Attacks Middle East Banks)</t>
  </si>
  <si>
    <t>relationship--5e39caf2-083b-4e4c-b04f-d83c512341cb</t>
  </si>
  <si>
    <t>[OilRig](https://attack.mitre.org/groups/G0049) has used tools to identify if a mouse is connected to a targeted system.(Citation: Check Point APT34 April 2021)</t>
  </si>
  <si>
    <t>relationship--8dd1ec07-e429-473d-84db-125fd22ab709</t>
  </si>
  <si>
    <t>[Turla](https://attack.mitre.org/groups/G0010) has encrypted files stolen from connected USB drives into a RAR file before exfiltration.(Citation: Symantec Waterbug Jun 2019)</t>
  </si>
  <si>
    <t>relationship--931c0864-0b91-46b7-bdc0-0360777d95a6</t>
  </si>
  <si>
    <t>[OilRig](https://attack.mitre.org/groups/G0049) has run &lt;code&gt;tasklist&lt;/code&gt; on a victim's machine.(Citation: Palo Alto OilRig May 2016)</t>
  </si>
  <si>
    <t>relationship--d8e375a3-f455-4c66-bc63-251f320ec8b1</t>
  </si>
  <si>
    <t>[OilRig](https://attack.mitre.org/groups/G0049) has used the Plink utility and other tools to create tunnels to C2 servers.(Citation: Unit42 OilRig Playbook 2023)(Citation: FireEye APT34 Webinar Dec 2017)(Citation: FireEye APT34 July 2019)</t>
  </si>
  <si>
    <t>relationship--b6c44630-d1d0-467c-a84d-83564a3a0639</t>
  </si>
  <si>
    <t>[OilRig](https://attack.mitre.org/groups/G0049) has used &lt;code&gt;reg query “HKEY_CURRENT_USER\Software\Microsoft\Terminal Server Client\Default”&lt;/code&gt; on a victim to query the Registry.(Citation: Palo Alto OilRig May 2016)</t>
  </si>
  <si>
    <t>relationship--e30c24d3-d440-4395-88b3-3192a02c4364</t>
  </si>
  <si>
    <t>[Volt Typhoon](https://attack.mitre.org/groups/G1017) has archived the ntds.dit database as a multi-volume password-protected archive with 7-Zip.(Citation: Secureworks BRONZE SILHOUETTE May 2023)</t>
  </si>
  <si>
    <t>relationship--3d6d5bc0-2160-4152-9a4b-b2f19a8768b4</t>
  </si>
  <si>
    <t>[Wizard Spider](https://attack.mitre.org/groups/G0102) has archived data into ZIP files on compromised machines.(Citation: Mandiant FIN12 Oct 2021)</t>
  </si>
  <si>
    <t>relationship--18437772-ace9-4a63-b928-8f313dc44f1e</t>
  </si>
  <si>
    <t>[OilRig](https://attack.mitre.org/groups/G0049) has a tool called CANDYKING to capture a screenshot of user's desktop.(Citation: FireEye APT34 Webinar Dec 2017)</t>
  </si>
  <si>
    <t>relationship--45cd89d8-68fd-42a2-94ba-7796a696bc47</t>
  </si>
  <si>
    <t>[Threat Group-3390](https://attack.mitre.org/groups/G0027) has used RAR to compress, encrypt, and password-protect files prior to exfiltration.(Citation: SecureWorks BRONZE UNION June 2017)</t>
  </si>
  <si>
    <t>relationship--c8c5b766-a719-43bd-988a-cb00beedbba3</t>
  </si>
  <si>
    <t>[CopyKittens](https://attack.mitre.org/groups/G0052) encrypts data with a substitute cipher prior to exfiltration.(Citation: CopyKittens Nov 2015)</t>
  </si>
  <si>
    <t>relationship--292b2a10-ebee-4fbb-b359-2eee16aa46ba</t>
  </si>
  <si>
    <t>[FIN6](https://attack.mitre.org/groups/G0037) has encoded data gathered from the victim with a simple substitution cipher and single-byte XOR using the 0xAA key, and Base64 with character permutation.(Citation: FireEye FIN6 April 2016)(Citation: Trend Micro FIN6 October 2019)</t>
  </si>
  <si>
    <t>relationship--0c78e3a7-45c5-454f-8905-a831fbede841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</si>
  <si>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</si>
  <si>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relationship--0c03f2b4-a752-4d74-9c26-5306132a3329</t>
  </si>
  <si>
    <t>[OilRig](https://attack.mitre.org/groups/G0049) has run &lt;code&gt;ipconfig /all&lt;/code&gt; on a victim.(Citation: Palo Alto OilRig May 2016)(Citation: Palo Alto OilRig Oct 2016)</t>
  </si>
  <si>
    <t>relationship--e0301b36-c339-49c5-b257-9ece19152922</t>
  </si>
  <si>
    <t>[OilRig](https://attack.mitre.org/groups/G0049) has used &lt;code&gt;netstat -an&lt;/code&gt; on a victim to get a listing of network connections.(Citation: Palo Alto OilRig May 2016)</t>
  </si>
  <si>
    <t>relationship--8edb0383-cae8-43ee-9241-b25e5068cc95</t>
  </si>
  <si>
    <t>[OilRig](https://attack.mitre.org/groups/G0049) has run &lt;code&gt;whoami&lt;/code&gt; on a victim.(Citation: Palo Alto OilRig May 2016)(Citation: Palo Alto OilRig Oct 2016)(Citation: Check Point APT34 April 2021)</t>
  </si>
  <si>
    <t>relationship--b22cebe6-129a-41a2-8a9e-70c222c88af6</t>
  </si>
  <si>
    <t>[OilRig](https://attack.mitre.org/groups/G0049) has used &lt;code&gt;sc query&lt;/code&gt; on a victim to gather information about services.(Citation: Palo Alto OilRig May 2016)</t>
  </si>
  <si>
    <t>relationship--4923be5e-dd24-4289-adca-e9dbf545b9c2</t>
  </si>
  <si>
    <t>[OilRig](https://attack.mitre.org/groups/G0049) has used compromised credentials to access other systems on a victim network.(Citation: Unit42 OilRig Playbook 2023)(Citation: FireEye APT34 Webinar Dec 2017)(Citation: Crowdstrike GTR2020 Mar 2020)</t>
  </si>
  <si>
    <t>relationship--9779ccbc-c376-4a6e-a43f-56a782892302</t>
  </si>
  <si>
    <t>[Kimsuky](https://attack.mitre.org/groups/G0094) has used RC4 encryption before exfil.(Citation: Securelist Kimsuky Sept 2013)</t>
  </si>
  <si>
    <t>relationship--78f09c1a-8e37-4b2c-9296-d464be9b46c5</t>
  </si>
  <si>
    <t>[Mustang Panda](https://attack.mitre.org/groups/G0129) has encrypted documents with RC4 prior to exfiltration.(Citation: Avira Mustang Panda January 2020)</t>
  </si>
  <si>
    <t>relationship--7687477f-ea5e-4a3f-806d-e561f5c8adb4</t>
  </si>
  <si>
    <t>[APT37](https://attack.mitre.org/groups/G0067) has access to destructive malware that is capable of overwriting a machine's Master Boot Record (MBR).(Citation: FireEye APT37 Feb 2018)(Citation: Talos Group123)</t>
  </si>
  <si>
    <t>relationship--fcb6fc55-8fa6-4ec7-a5a3-51de7dd90c1d</t>
  </si>
  <si>
    <t>[OilRig](https://attack.mitre.org/groups/G0049) has used WMI for execution.(Citation: FireEye APT34 Webinar Dec 2017)</t>
  </si>
  <si>
    <t>relationship--bd0cff5e-762e-4ba0-ab42-9bfe84e8db4f</t>
  </si>
  <si>
    <t>[APT38](https://attack.mitre.org/groups/G0082) has used a custom MBR wiper named BOOTWRECK to render systems inoperable.(Citation: FireEye APT38 Oct 2018)</t>
  </si>
  <si>
    <t>relationship--95f54d2e-cfa0-4afc-a5f4-9da7da55242a</t>
  </si>
  <si>
    <t>[Sandworm Team](https://attack.mitre.org/groups/G0034) has used the [BlackEnergy](https://attack.mitre.org/software/S0089) KillDisk component to corrupt the infected system's master boot record.(Citation: US-CERT Ukraine Feb 2016)(Citation: ESET Telebots June 2017)</t>
  </si>
  <si>
    <t>relationship--98b6dbac-dac9-4856-9b67-25c49e20448e</t>
  </si>
  <si>
    <t>[PLATINUM](https://attack.mitre.org/groups/G0068) has sometimes used drive-by attacks against vulnerable browser plugins.(Citation: Microsoft PLATINUM April 2016)</t>
  </si>
  <si>
    <t>relationship--0583724d-7778-42ed-995c-acad526db4ba</t>
  </si>
  <si>
    <t>[PLATINUM](https://attack.mitre.org/groups/G0068) has leveraged a zero-day vulnerability to escalate privileges.(Citation: Microsoft PLATINUM April 2016)</t>
  </si>
  <si>
    <t>relationship--3d4737ca-bd18-4628-b453-9aed3f555c13</t>
  </si>
  <si>
    <t>[PLATINUM](https://attack.mitre.org/groups/G0068) has transferred files using the Intel® Active Management Technology (AMT) Serial-over-LAN (SOL) channel.(Citation: Microsoft PLATINUM June 2017)</t>
  </si>
  <si>
    <t>relationship--1255a34c-e280-4b16-b606-7b03682cd76d</t>
  </si>
  <si>
    <t>[Aquatic Panda](https://attack.mitre.org/groups/G0143) has attempted to stop endpoint detection and response (EDR) tools on compromised systems.(Citation: CrowdStrike AQUATIC PANDA December 2021)</t>
  </si>
  <si>
    <t>relationship--97aea4a9-1016-40d0-8869-9b4c4d4eec72</t>
  </si>
  <si>
    <t>[BRONZE BUTLER](https://attack.mitre.org/groups/G0060) has incorporated code into several tools that attempts to terminate anti-virus processes.(Citation: Trend Micro Tick November 2019)</t>
  </si>
  <si>
    <t>relationship--8cb3eda9-3829-4bc0-aa72-704df128d92e</t>
  </si>
  <si>
    <t>[Ember Bear](https://attack.mitre.org/groups/G1003) has executed a batch script designed to disable Windows Defender on a compromised host.(Citation: Palo Alto Unit 42 OutSteel SaintBot February 2022 )</t>
  </si>
  <si>
    <t>relationship--4ef40df7-c32f-41a7-94d8-1c06e8e6b21f</t>
  </si>
  <si>
    <t>[PLATINUM](https://attack.mitre.org/groups/G0068) has renamed rar.exe to avoid detection.(Citation: Twitter ItsReallyNick Platinum Masquerade)</t>
  </si>
  <si>
    <t>relationship--f3b19f07-d8a9-4aca-a649-039024997a4f</t>
  </si>
  <si>
    <t>[PLATINUM](https://attack.mitre.org/groups/G0068) has used the Intel® Active Management Technology (AMT) Serial-over-LAN (SOL) channel for command and control.(Citation: Microsoft PLATINUM June 2017)</t>
  </si>
  <si>
    <t>relationship--c83da269-9c77-4941-bf69-8e79bdfa5edf</t>
  </si>
  <si>
    <t>[PLATINUM](https://attack.mitre.org/groups/G0068) has used various methods of process injection including hot patching.(Citation: Microsoft PLATINUM April 2016)</t>
  </si>
  <si>
    <t>relationship--ca429946-3c81-4773-8254-108dbdbb9da9</t>
  </si>
  <si>
    <t>[FIN6](https://attack.mitre.org/groups/G0037) has deployed a utility script named &lt;code&gt;kill.bat&lt;/code&gt; to disable anti-virus.(Citation: FireEye FIN6 Apr 2019)</t>
  </si>
  <si>
    <t>relationship--7107db7b-24f5-473e-9d01-ab858dcf3adc</t>
  </si>
  <si>
    <t xml:space="preserve">[Gamaredon Group](https://attack.mitre.org/groups/G0047) has delivered macros which can tamper with Microsoft Office security settings.(Citation: ESET Gamaredon June 2020)	</t>
  </si>
  <si>
    <t>relationship--7464b3a1-f7ab-481b-97d4-c98199e0a387</t>
  </si>
  <si>
    <t>[Gorgon Group](https://attack.mitre.org/groups/G0078) malware can attempt to disable security features in Microsoft Office and Windows Defender using the &lt;code&gt;taskkill&lt;/code&gt; command.(Citation: Unit 42 Gorgon Group Aug 2018)</t>
  </si>
  <si>
    <t>relationship--92e8e517-aac5-4d8f-9752-83ee0710f568</t>
  </si>
  <si>
    <t>[POLONIUM](https://attack.mitre.org/groups/G1005) has used the AirVPN service for operational activity.(Citation: Microsoft POLONIUM June 2022)</t>
  </si>
  <si>
    <t>relationship--81eaf78c-2282-4e86-baa9-820020a54031</t>
  </si>
  <si>
    <t>[Indrik Spider](https://attack.mitre.org/groups/G0119) used [PsExec](https://attack.mitre.org/software/S0029) to leverage Windows Defender to disable scanning of all downloaded files and to restrict real-time monitoring.(Citation: Symantec WastedLocker June 2020)</t>
  </si>
  <si>
    <t>relationship--4ebab62f-3e2f-49b9-881d-26d2141d3e0b</t>
  </si>
  <si>
    <t>[POLONIUM](https://attack.mitre.org/groups/G1005) has used compromised credentials from an IT company to target downstream customers including a law firm and aviation company.(Citation: Microsoft POLONIUM June 2022)</t>
  </si>
  <si>
    <t>relationship--b0e3680e-6099-4f33-a45e-5e938a7e7085</t>
  </si>
  <si>
    <t>05 July 2022</t>
  </si>
  <si>
    <t>25 July 2022</t>
  </si>
  <si>
    <t>[POLONIUM](https://attack.mitre.org/groups/G1005) has used valid compromised credentials to gain access to victim environments.(Citation: Microsoft POLONIUM June 2022)</t>
  </si>
  <si>
    <t>relationship--e145eb03-1e0b-4062-ab24-20269e3e85d0</t>
  </si>
  <si>
    <t>09 August 2022</t>
  </si>
  <si>
    <t>[Kimsuky](https://attack.mitre.org/groups/G0094) has been observed turning off Windows Security Center and can hide the AV software window from the view of the infected user.(Citation: Securelist Kimsuky Sept 2013)(Citation: Talos Kimsuky Nov 2021)</t>
  </si>
  <si>
    <t>relationship--c84d253b-b26f-48e8-81ca-cc961f0b2360</t>
  </si>
  <si>
    <t>[Magic Hound](https://attack.mitre.org/groups/G0059) has disabled antivirus services on targeted systems in order to upload malicious payloads.(Citation: DFIR Report APT35 ProxyShell March 2022)</t>
  </si>
  <si>
    <t>relationship--9519bd66-c84a-4063-bf64-d17262ce6684</t>
  </si>
  <si>
    <t>[MuddyWater](https://attack.mitre.org/groups/G0069) can disable the system's local proxy settings.(Citation: Trend Micro Muddy Water March 2021)</t>
  </si>
  <si>
    <t>relationship--3e93cca0-c97a-49b3-af3b-9598b00a27f5</t>
  </si>
  <si>
    <t>[PROMETHIUM](https://attack.mitre.org/groups/G0056) has used watering hole attacks to deliver malicious versions of legitimate installers.(Citation: Bitdefender StrongPity June 2020)</t>
  </si>
  <si>
    <t>relationship--e898946c-2c9d-4bf4-9253-67acfadc5b0a</t>
  </si>
  <si>
    <t>Malware used by [Putter Panda](https://attack.mitre.org/groups/G0024) attempts to terminate processes corresponding to two components of Sophos Anti-Virus (SAVAdminService.exe and SavService.exe).(Citation: CrowdStrike Putter Panda)</t>
  </si>
  <si>
    <t>relationship--94211067-148f-4196-a216-c1bb1e5cfc70</t>
  </si>
  <si>
    <t>relationship--ca1afca5-2f16-497e-bfff-1564706e05f2</t>
  </si>
  <si>
    <t>[TA2541](https://attack.mitre.org/groups/G1018)  has attempted to disable built-in security protections such as Windows AMSI. (Citation: Proofpoint TA2541 February 2022)</t>
  </si>
  <si>
    <t>relationship--0fe5da4f-874f-491d-9e50-0e3540a6d90b</t>
  </si>
  <si>
    <t>[TA505](https://attack.mitre.org/groups/G0092) has used malware to disable Windows Defender.(Citation: Korean FSI TA505 2020)</t>
  </si>
  <si>
    <t>relationship--736a676f-7a27-4459-9dab-22d214a4db9e</t>
  </si>
  <si>
    <t>[TeamTNT](https://attack.mitre.org/groups/G0139) has disabled and uninstalled security tools such as Alibaba, Tencent, and BMC cloud monitoring agents on cloud-based infrastructure.(Citation: ATT TeamTNT Chimaera September 2020)(Citation: Cisco Talos Intelligence Group)</t>
  </si>
  <si>
    <t>relationship--6cc2d341-99a4-4d9a-895d-63f766fe79b9</t>
  </si>
  <si>
    <t>[Turla](https://attack.mitre.org/groups/G0010) has used a AMSI bypass, which patches the in-memory amsi.dll, in PowerShell scripts to bypass Windows antimalware products.(Citation: ESET Turla PowerShell May 2019)</t>
  </si>
  <si>
    <t>relationship--10987149-1b3f-4c89-a1e6-c285d740697f</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</si>
  <si>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</si>
  <si>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relationship--dae7228a-89f0-4e1c-b306-b9f6d08b902d</t>
  </si>
  <si>
    <t>[Patchwork](https://attack.mitre.org/groups/G0040) encrypted the collected files' path with AES and then encoded them with base64.(Citation: TrendMicro Patchwork Dec 2017)</t>
  </si>
  <si>
    <t>relationship--03b18e87-f5f2-4d12-b5b3-2e1ba131b091</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</si>
  <si>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</si>
  <si>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relationship--b0a0e3c7-e1b2-4b84-8e37-8989147785d0</t>
  </si>
  <si>
    <t>[Patchwork](https://attack.mitre.org/groups/G0040) has used BITS jobs to download malicious payloads.(Citation: Unit 42 BackConfig May 2020)</t>
  </si>
  <si>
    <t>relationship--19cc1620-de41-4076-b5b8-9d64364a578a</t>
  </si>
  <si>
    <t>Disable Windows Event Logging</t>
  </si>
  <si>
    <t>attack-pattern--4eb28bed-d11a-4641-9863-c2ac017d910a</t>
  </si>
  <si>
    <t>[Magic Hound](https://attack.mitre.org/groups/G0059) has executed scripts to disable the event log service.(Citation: DFIR Phosphorus November 2021)</t>
  </si>
  <si>
    <t>relationship--8f6be9bc-b570-442e-9feb-7802a87c161e</t>
  </si>
  <si>
    <t>[Threat Group-3390](https://attack.mitre.org/groups/G0027) has used appcmd.exe to disable logging on a victim server.(Citation: SecureWorks BRONZE UNION June 2017)</t>
  </si>
  <si>
    <t>relationship--6f884bda-0c39-4d3b-97e3-29ae9099fa45</t>
  </si>
  <si>
    <t>Impair Command History Logging</t>
  </si>
  <si>
    <t>attack-pattern--8f504411-cb96-4dac-a537-8d2bb7679c59</t>
  </si>
  <si>
    <t>[APT38](https://attack.mitre.org/groups/G0082) has prepended a space to all of their terminal commands to operate without leaving traces in the HISTCONTROL environment.(Citation: CISA AA20-239A BeagleBoyz August 2020)</t>
  </si>
  <si>
    <t>relationship--5c7716d2-cf4b-43cd-a544-0c94ebf69e23</t>
  </si>
  <si>
    <t>[APT38](https://attack.mitre.org/groups/G0082) have created firewall exemptions on specific ports, including ports 443, 6443, 8443, and 9443.(Citation: CISA AA20-239A BeagleBoyz August 2020)</t>
  </si>
  <si>
    <t>relationship--c0a373f1-a0bb-4896-8b9e-ee8d642127a9</t>
  </si>
  <si>
    <t>[Carbanak](https://attack.mitre.org/groups/G0008) may use [netsh](https://attack.mitre.org/software/S0108) to add local firewall rule exceptions.(Citation: Group-IB Anunak)</t>
  </si>
  <si>
    <t>relationship--1ae1ce05-3db2-4a97-8e58-0ed3d65d9d22</t>
  </si>
  <si>
    <t>[Dragonfly](https://attack.mitre.org/groups/G0035) has disabled host-based firewalls. The group has also globally opened port 3389.(Citation: US-CERT TA18-074A)</t>
  </si>
  <si>
    <t>relationship--478e9268-e91a-4777-a4ee-644be4cd9fd0</t>
  </si>
  <si>
    <t>[Kimsuky](https://attack.mitre.org/groups/G0094) has been observed disabling the system firewall.(Citation: Securelist Kimsuky Sept 2013)</t>
  </si>
  <si>
    <t>relationship--c2480447-a55d-446e-8d62-88c6a4f08afb</t>
  </si>
  <si>
    <t>[Patchwork](https://attack.mitre.org/groups/G0040) collected and exfiltrated files from the infected system.(Citation: Cymmetria Patchwork)</t>
  </si>
  <si>
    <t>relationship--8e28cc53-3fd4-42ed-8516-71fd9ee57641</t>
  </si>
  <si>
    <t>[Patchwork](https://attack.mitre.org/groups/G0040) has used watering holes to deliver files with exploits to initial victims.(Citation: Symantec Patchwork)(Citation: Volexity Patchwork June 2018)</t>
  </si>
  <si>
    <t>relationship--62fd473e-e045-4a47-828a-ab5ee7b4fcf0</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</si>
  <si>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</si>
  <si>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relationship--a83683c2-87ee-486e-bb21-0d511c5461ef</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</si>
  <si>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</si>
  <si>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relationship--74316a28-d1a6-40b8-8c49-836f06e90e02</t>
  </si>
  <si>
    <t>[Moses Staff](https://attack.mitre.org/groups/G1009) has used batch scripts that can disable the Windows firewall on specific remote machines.(Citation: Checkpoint MosesStaff Nov 2021)</t>
  </si>
  <si>
    <t>relationship--6d8718c4-9abe-41fc-b048-472da9d70b5c</t>
  </si>
  <si>
    <t>A [Patchwork](https://attack.mitre.org/groups/G0040) payload has searched all fixed drives on the victim for files matching a specified list of extensions.(Citation: Cymmetria Patchwork)(Citation: TrendMicro Patchwork Dec 2017)</t>
  </si>
  <si>
    <t>relationship--0e89ca75-b73e-476e-b56d-1cf815fa7868</t>
  </si>
  <si>
    <t xml:space="preserve">[Rocke](https://attack.mitre.org/groups/G0106) used scripts which killed processes and added firewall rules to block traffic related to other cryptominers.(Citation: Talos Rocke August 2018)	</t>
  </si>
  <si>
    <t>relationship--30d1528d-6a50-47b2-ab5c-eb9074adc716</t>
  </si>
  <si>
    <t>[Patchwork](https://attack.mitre.org/groups/G0040) payloads download additional files from the C2 server.(Citation: Securelist Dropping Elephant)(Citation: TrendMicro Patchwork Dec 2017)</t>
  </si>
  <si>
    <t>relationship--da734f6c-de0d-44f1-9521-6607b800ad43</t>
  </si>
  <si>
    <t>[TeamTNT](https://attack.mitre.org/groups/G0139) has disabled &lt;code&gt;iptables&lt;/code&gt;.(Citation: Aqua TeamTNT August 2020)</t>
  </si>
  <si>
    <t>relationship--321e9302-b335-4f17-b03a-7782683d69f9</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</si>
  <si>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</si>
  <si>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relationship--9028e275-2e3b-48a7-a1b8-99bdbf524c12</t>
  </si>
  <si>
    <t>Indicator Blocking</t>
  </si>
  <si>
    <t>attack-pattern--74d2a63f-3c7b-4852-92da-02d8fbab16da</t>
  </si>
  <si>
    <t>[APT41](https://attack.mitre.org/groups/G0096) developed a custom injector that enables an Event Tracing for Windows (ETW) bypass, making malicious processes invisible to Windows logging.(Citation: Rostovcev APT41 2021)</t>
  </si>
  <si>
    <t>relationship--19552766-c41f-485a-9da2-52d42ba44d56</t>
  </si>
  <si>
    <t>[APT5](https://attack.mitre.org/groups/G1023) has used the CLEANPULSE utility to insert command line strings into a targeted process to prevent certain log events from occurring.(Citation: Mandiant Pulse Secure Update May 2021)</t>
  </si>
  <si>
    <t>relationship--4856f334-eb24-479b-992d-2a64da3851d8</t>
  </si>
  <si>
    <t>A [Patchwork](https://attack.mitre.org/groups/G0040) payload deletes Resiliency Registry keys created by Microsoft Office applications in an apparent effort to trick users into thinking there were no issues during application runs.(Citation: TrendMicro Patchwork Dec 2017)</t>
  </si>
  <si>
    <t>relationship--1770cc28-c49c-4b70-b4d0-6976efaede16</t>
  </si>
  <si>
    <t>T1563</t>
  </si>
  <si>
    <t>Remote Service Session Hijacking</t>
  </si>
  <si>
    <t>RDP Hijacking</t>
  </si>
  <si>
    <t>attack-pattern--e0033c16-a07e-48aa-8204-7c3ca669998c</t>
  </si>
  <si>
    <t>[Axiom](https://attack.mitre.org/groups/G0001) has targeted victims with remote administration tools including RDP.(Citation: Novetta-Axiom)</t>
  </si>
  <si>
    <t>relationship--a78310c3-ee57-465a-9983-13c6a7cd1d4f</t>
  </si>
  <si>
    <t>attack-pattern--5b0ad6f8-6a16-4966-a4ef-d09ea6e2a9f5</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</si>
  <si>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</si>
  <si>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</si>
  <si>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25 February 2020</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</si>
  <si>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</si>
  <si>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Command: Command Execution, Logon Session: Logon Session Creation, Network Traffic: Network Traffic Content, Network Traffic: Network Traffic Flow, Process: Process Creation</t>
  </si>
  <si>
    <t>CVE-2019-1724</t>
  </si>
  <si>
    <t>A vulnerability in the session management functionality of the web-based interface for Cisco Small Business RV320 and RV325 Dual Gigabit WAN VPN Routers could allow an unauthenticated, remote attacker to hijack a valid user session on an affected system. An attacker could use this impersonated session to create a new user account or otherwise control the device with the privileges of the hijacked session. The vulnerability is due to a lack of proper session management controls. An attacker could exploit this vulnerability by sending a crafted HTTP request to a targeted device. A successful exploit could allow the attacker to take control of an existing user session on the device. Exploitation of the vulnerability requires that an authorized user session is active and that the attacker can craft an HTTP request to impersonate that session.</t>
  </si>
  <si>
    <t>[APT32](https://attack.mitre.org/groups/G0050)'s macOS backdoor hides the clientID file via a chflags function.(Citation: ESET OceanLotus macOS April 2019)</t>
  </si>
  <si>
    <t>relationship--c7bb75c5-c678-4ea7-b9ed-0c12c5de3077</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</si>
  <si>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</si>
  <si>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relationship--6523c653-4f85-425c-a891-6df522e8c841</t>
  </si>
  <si>
    <t>[HAFNIUM](https://attack.mitre.org/groups/G0125) has hidden files on a compromised host.(Citation: Rapid7 HAFNIUM Mar 2021)</t>
  </si>
  <si>
    <t>relationship--ab6a59bc-fa67-4d6f-ab55-e5cb35f62839</t>
  </si>
  <si>
    <t>[LuminousMoth](https://attack.mitre.org/groups/G1014) has used malware to store malicious binaries in hidden directories on victim's USB drives.(Citation: Kaspersky LuminousMoth July 2021)</t>
  </si>
  <si>
    <t>relationship--17bb48d5-7b1b-43be-b18e-07bc0462cad5</t>
  </si>
  <si>
    <t>[Mustang Panda](https://attack.mitre.org/groups/G0129)'s [PlugX](https://attack.mitre.org/software/S0013) variant has created a hidden folder on USB drives named &lt;code&gt;RECYCLE.BIN&lt;/code&gt; to store malicious executables and collected data.(Citation: Avira Mustang Panda January 2020)</t>
  </si>
  <si>
    <t>relationship--34b96e5d-1b2a-4ca5-89b5-7de398966bea</t>
  </si>
  <si>
    <t>[Rocke](https://attack.mitre.org/groups/G0106) downloaded a file "libprocesshider", which could hide files on the target system.(Citation: Talos Rocke August 2018)(Citation: Unit 42 Rocke January 2019)</t>
  </si>
  <si>
    <t>relationship--48141016-3fc6-46af-9f93-b52439ed78ea</t>
  </si>
  <si>
    <t>[Transparent Tribe](https://attack.mitre.org/groups/G0134) can hide legitimate directories and replace them with malicious copies of the same name.(Citation: Kaspersky Transparent Tribe August 2020)</t>
  </si>
  <si>
    <t>relationship--88f1dfcb-3b2a-494d-bab2-027602c4f78f</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</si>
  <si>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</si>
  <si>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relationship--e8068ad2-97b3-4693-a6ad-a8ee9a272890</t>
  </si>
  <si>
    <t>[Patchwork](https://attack.mitre.org/groups/G0040) collected the victim username and whether it was running as admin, then sent the information to its C2 server.(Citation: Cymmetria Patchwork)(Citation: TrendMicro Patchwork Dec 2017)</t>
  </si>
  <si>
    <t>relationship--8bb44b86-379d-49ba-9b28-2451e69db30d</t>
  </si>
  <si>
    <t>[Tropic Trooper](https://attack.mitre.org/groups/G0081) has created a hidden directory under &lt;code&gt;C:\ProgramData\Apple\Updates\&lt;/code&gt; and &lt;code&gt;C:\Users\Public\Documents\Flash\&lt;/code&gt;.(Citation: TrendMicro Tropic Trooper Mar 2018)(Citation: TrendMicro Tropic Trooper May 2020)</t>
  </si>
  <si>
    <t>relationship--4269342d-fd7b-4fc6-882f-5099da627c85</t>
  </si>
  <si>
    <t>Hidden Users</t>
  </si>
  <si>
    <t>attack-pattern--8c4aef43-48d5-49aa-b2af-c0cd58d30c3d</t>
  </si>
  <si>
    <t>[Dragonfly](https://attack.mitre.org/groups/G0035) has modified the Registry to hide created user accounts.(Citation: US-CERT TA18-074A)</t>
  </si>
  <si>
    <t>relationship--0ec90a7b-2ba7-4d7e-ac41-c5fdcf9e8046</t>
  </si>
  <si>
    <t>[Kimsuky](https://attack.mitre.org/groups/G0094) has run &lt;code&gt;reg add ‘HKLM\SOFTWARE\Microsoft\Windows NT\CurrentVersion\Winlogon\SpecialAccounts\UserList’ /v&lt;/code&gt; to hide a newly created user.(Citation: KISA Operation Muzabi)</t>
  </si>
  <si>
    <t>relationship--4b889a3a-289f-444f-946d-b8bc2dd16627</t>
  </si>
  <si>
    <t>[APT19](https://attack.mitre.org/groups/G0073) used &lt;code&gt;-W Hidden&lt;/code&gt; to conceal [PowerShell](https://attack.mitre.org/techniques/T1059/001) windows by setting the WindowStyle parameter to hidden. (Citation: FireEye APT19)</t>
  </si>
  <si>
    <t>relationship--2e6e8722-d09d-402e-9ea8-ccf8412339d0</t>
  </si>
  <si>
    <t>PittyTiger</t>
  </si>
  <si>
    <t>G0011</t>
  </si>
  <si>
    <t>intrusion-set--fe98767f-9df8-42b9-83c9-004b1dec8647</t>
  </si>
  <si>
    <t>[PittyTiger](https://attack.mitre.org/groups/G0011) attempts to obtain legitimate credentials during operations.(Citation: Bizeul 2014)</t>
  </si>
  <si>
    <t>relationship--93b12e1a-7f21-4fa0-9b2a-c96c7c270625</t>
  </si>
  <si>
    <t>[APT3](https://attack.mitre.org/groups/G0022) has been known to use &lt;code&gt;-WindowStyle Hidden&lt;/code&gt; to conceal [PowerShell](https://attack.mitre.org/techniques/T1059/001) windows.(Citation: FireEye Operation Double Tap)</t>
  </si>
  <si>
    <t>relationship--1c1296da-4504-4f00-b16a-8ecc29820ea9</t>
  </si>
  <si>
    <t>07 October 2019</t>
  </si>
  <si>
    <t>[APT32](https://attack.mitre.org/groups/G0050) has used the WindowStyle parameter to conceal [PowerShell](https://attack.mitre.org/techniques/T1059/001) windows. (Citation: FireEye APT32 May 2017) (Citation: Cybereason Cobalt Kitty 2017)</t>
  </si>
  <si>
    <t>relationship--db8530c2-ce41-4943-8a17-91502187fd06</t>
  </si>
  <si>
    <t>[Poseidon Group](https://attack.mitre.org/groups/G0033) conducts credential dumping on victims, with a focus on obtaining credentials belonging to domain and database servers.(Citation: Kaspersky Poseidon Group)</t>
  </si>
  <si>
    <t>relationship--35aac341-5371-42e8-ad93-3ab94a11b51a</t>
  </si>
  <si>
    <t>[CopyKittens](https://attack.mitre.org/groups/G0052) has used &lt;code&gt;-w hidden&lt;/code&gt; and &lt;code&gt;-windowstyle hidden&lt;/code&gt; to conceal [PowerShell](https://attack.mitre.org/techniques/T1059/001) windows. (Citation: ClearSky Wilted Tulip July 2017)</t>
  </si>
  <si>
    <t>relationship--948a5d37-65d1-403f-99bb-0f08186aeebc</t>
  </si>
  <si>
    <t>After compromising a victim, [Poseidon Group](https://attack.mitre.org/groups/G0033) lists all running processes.(Citation: Kaspersky Poseidon Group)</t>
  </si>
  <si>
    <t>relationship--c6f81350-a410-4ac7-a4b0-58bd4a9c1d9e</t>
  </si>
  <si>
    <t>[Poseidon Group](https://attack.mitre.org/groups/G0033) obtains and saves information about victim network interfaces and addresses.(Citation: Kaspersky Poseidon Group)</t>
  </si>
  <si>
    <t>relationship--21ff06b5-022f-40bf-821b-3e08dc9f08a3</t>
  </si>
  <si>
    <t>After compromising a victim, [Poseidon Group](https://attack.mitre.org/groups/G0033) discovers all running services.(Citation: Kaspersky Poseidon Group)</t>
  </si>
  <si>
    <t>relationship--720be590-5ea0-43b6-8360-fa75dd4d1a67</t>
  </si>
  <si>
    <t>[DarkHydrus](https://attack.mitre.org/groups/G0079) has used &lt;code&gt;-WindowStyle Hidden&lt;/code&gt; to conceal [PowerShell](https://attack.mitre.org/techniques/T1059/001) windows. (Citation: Unit 42 DarkHydrus July 2018)</t>
  </si>
  <si>
    <t>relationship--ab3cf933-236f-4255-9ca6-24826f9bbe99</t>
  </si>
  <si>
    <t>[Gamaredon Group](https://attack.mitre.org/groups/G0047) has used &lt;code&gt;hidcon&lt;/code&gt; to run batch files in a hidden console window.(Citation: Unit 42 Gamaredon February 2022)</t>
  </si>
  <si>
    <t>relationship--a987bd4f-dcb3-4fa8-8ca3-b76cfea921f6</t>
  </si>
  <si>
    <t>[Gorgon Group](https://attack.mitre.org/groups/G0078) has used &lt;code&gt;-W Hidden&lt;/code&gt; to conceal [PowerShell](https://attack.mitre.org/techniques/T1059/001) windows by setting the WindowStyle parameter to hidden. (Citation: Unit 42 Gorgon Group Aug 2018)</t>
  </si>
  <si>
    <t>relationship--85a1a7f3-bdcc-4473-ba3c-46d6946d6996</t>
  </si>
  <si>
    <t>[Higaisa](https://attack.mitre.org/groups/G0126) used a payload that creates a hidden window.(Citation: PTSecurity Higaisa 2020)</t>
  </si>
  <si>
    <t>relationship--a195cd11-43dc-4ad8-a48d-a1c705bb8b90</t>
  </si>
  <si>
    <t>[Kimsuky](https://attack.mitre.org/groups/G0094) has used an information gathering module that will hide an AV software window from the victim.(Citation: Talos Kimsuky Nov 2021)</t>
  </si>
  <si>
    <t>relationship--ce0e4e49-3c40-4bce-96bd-460df4cb2124</t>
  </si>
  <si>
    <t>[RTM](https://attack.mitre.org/groups/G0048) has distributed its malware via the RIG and SUNDOWN exploit kits, as well as online advertising network &lt;code&gt;Yandex.Direct&lt;/code&gt;.(Citation: ESET RTM Feb 2017)(Citation: ESET Buhtrap and Buran April 2019)</t>
  </si>
  <si>
    <t>relationship--03e67769-31da-4a46-a5a6-1ccbdd0cf29f</t>
  </si>
  <si>
    <t>[Magic Hound](https://attack.mitre.org/groups/G0059) malware has a function to determine whether the C2 server wishes to execute the newly dropped file in a hidden window.(Citation: Unit 42 Magic Hound Feb 2017)</t>
  </si>
  <si>
    <t>relationship--e60f4fce-425c-45f5-a6f3-ee6c3f808fb9</t>
  </si>
  <si>
    <t>15 August 2019</t>
  </si>
  <si>
    <t xml:space="preserve">[Nomadic Octopus](https://attack.mitre.org/groups/G0133) executed PowerShell in a hidden window.(Citation: ESET Nomadic Octopus 2018) </t>
  </si>
  <si>
    <t>relationship--c9076ac7-11d9-44fc-91dc-0f927d62497f</t>
  </si>
  <si>
    <t>[RTM](https://attack.mitre.org/groups/G0048) has used a modified version of TeamViewer and Remote Utilities for remote access.(Citation: Group IB RTM August 2019)</t>
  </si>
  <si>
    <t>relationship--685a8409-db59-4ef3-b4de-786b87be8839</t>
  </si>
  <si>
    <t>[ToddyCat](https://attack.mitre.org/groups/G1022) has hidden malicious scripts using `powershell.exe -windowstyle hidden`. (Citation: Kaspersky ToddyCat Check Logs October 2023)</t>
  </si>
  <si>
    <t>relationship--b682bc04-73f7-4597-a772-264b28468fed</t>
  </si>
  <si>
    <t>[Rancor](https://attack.mitre.org/groups/G0075) has downloaded additional malware, including by using [certutil](https://attack.mitre.org/software/S0160).(Citation: Rancor Unit42 June 2018)</t>
  </si>
  <si>
    <t>relationship--74a15877-d310-4be1-813d-4ee9cbd603b7</t>
  </si>
  <si>
    <t>NTFS File Attributes</t>
  </si>
  <si>
    <t>attack-pattern--f2857333-11d4-45bf-b064-2c28d8525be5</t>
  </si>
  <si>
    <t>[APT32](https://attack.mitre.org/groups/G0050) used NTFS alternate data streams to hide their payloads.(Citation: Cybereason Cobalt Kitty 2017)</t>
  </si>
  <si>
    <t>relationship--1eeb08cb-8b06-45a7-bf74-fb8bdaa4b02f</t>
  </si>
  <si>
    <t>Hidden File System</t>
  </si>
  <si>
    <t>attack-pattern--dfebc3b7-d19d-450b-81c7-6dafe4184c04</t>
  </si>
  <si>
    <t>[Equation](https://attack.mitre.org/groups/G0020) has used an encrypted virtual file system stored in the Windows Registry.(Citation: Kaspersky Equation QA)</t>
  </si>
  <si>
    <t>relationship--00caa57d-7b0f-4156-907e-18d14d62965a</t>
  </si>
  <si>
    <t>[Strider](https://attack.mitre.org/groups/G0041) has used a hidden file system that is stored as a file on disk.(Citation: Kaspersky ProjectSauron Full Report)</t>
  </si>
  <si>
    <t>relationship--d24a47e5-e735-4cad-9c44-09d3a39d514c</t>
  </si>
  <si>
    <t>Email Hiding Rules</t>
  </si>
  <si>
    <t>attack-pattern--0cf55441-b176-4332-89e7-2c4c7799d0ff</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</si>
  <si>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</si>
  <si>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relationship--70a17629-6b01-4764-932b-8be576270329</t>
  </si>
  <si>
    <t>[Scattered Spider](https://attack.mitre.org/groups/G1015) creates inbound rules on the compromised email accounts of security personnel to automatically delete emails from vendor security products.(Citation: MSTIC Octo Tempest Operations October 2023)</t>
  </si>
  <si>
    <t>relationship--29d7545b-e5da-43ec-a491-2f8645f2de97</t>
  </si>
  <si>
    <t>Stored Data Manipulation</t>
  </si>
  <si>
    <t>attack-pattern--1cfcb312-b8d7-47a4-b560-4b16cc677292</t>
  </si>
  <si>
    <t>[APT38](https://attack.mitre.org/groups/G0082) has used DYEPACK to create, delete, and alter records in databases used for SWIFT transactions.(Citation: FireEye APT38 Oct 2018)</t>
  </si>
  <si>
    <t>relationship--d032ba7f-4dee-4a98-b400-86e2eb0ee918</t>
  </si>
  <si>
    <t>Transmitted Data Manipulation</t>
  </si>
  <si>
    <t>attack-pattern--d0613359-5781-4fd2-b5be-c269270be1f6</t>
  </si>
  <si>
    <t>[APT38](https://attack.mitre.org/groups/G0082) has used DYEPACK to manipulate SWIFT messages en route to a printer.(Citation: FireEye APT38 Oct 2018)</t>
  </si>
  <si>
    <t>relationship--8d94276b-c902-4d7c-ae10-d13e127e5149</t>
  </si>
  <si>
    <t>Runtime Data Manipulation</t>
  </si>
  <si>
    <t>attack-pattern--32ad5c86-2bcf-47d8-8fdc-d7f3d79a7490</t>
  </si>
  <si>
    <t>[APT38](https://attack.mitre.org/groups/G0082) has used DYEPACK.FOX to manipulate PDF data as it is accessed to remove traces of fraudulent SWIFT transactions from the data displayed to the end user.(Citation: FireEye APT38 Oct 2018)</t>
  </si>
  <si>
    <t>relationship--c51741a8-7c08-4d6e-9d6a-02da7cc8cc83</t>
  </si>
  <si>
    <t>[Rocke](https://attack.mitre.org/groups/G0106) issued wget requests from infected systems to the C2.(Citation: Talos Rocke August 2018)</t>
  </si>
  <si>
    <t>relationship--37327da8-efd3-48c0-9f91-38f384f8579e</t>
  </si>
  <si>
    <t xml:space="preserve">[Rocke](https://attack.mitre.org/groups/G0106) has installed an "init.d" startup script to maintain persistence.(Citation: Anomali Rocke March 2019)	</t>
  </si>
  <si>
    <t>relationship--6b1cc49f-8d94-4f59-a723-2a70c3edf760</t>
  </si>
  <si>
    <t xml:space="preserve">[APT-C-36](https://attack.mitre.org/groups/G0099) has used spearphishing emails with password protected RAR attachment to avoid being detected by the email gateway.(Citation: QiAnXin APT-C-36 Feb2019) </t>
  </si>
  <si>
    <t>relationship--ee00cd55-254b-4780-be47-e0f78a327c93</t>
  </si>
  <si>
    <t>[APT12](https://attack.mitre.org/groups/G0005) has sent emails with malicious Microsoft Office documents and PDFs attached.(Citation: Moran 2014)(Citation: Trend Micro IXESHE 2012)</t>
  </si>
  <si>
    <t>relationship--8126e72d-1be0-4237-b9c9-33045be072c3</t>
  </si>
  <si>
    <t>[APT19](https://attack.mitre.org/groups/G0073) sent spearphishing emails with malicious attachments in RTF and XLSM formats to deliver initial exploits.(Citation: FireEye APT19)</t>
  </si>
  <si>
    <t>relationship--818b440b-075d-483d-83ff-9991a78e25f4</t>
  </si>
  <si>
    <t>[Rocke](https://attack.mitre.org/groups/G0106) has extracted tar.gz files after downloading them from a C2 server.(Citation: Talos Rocke August 2018)</t>
  </si>
  <si>
    <t>relationship--c8fdab57-1e10-4f66-a1de-59a876c99ab1</t>
  </si>
  <si>
    <t>[APT30](https://attack.mitre.org/groups/G0013) has used spearphishing emails with malicious DOC attachments.(Citation: FireEye APT30)</t>
  </si>
  <si>
    <t>relationship--862470eb-b43a-42d9-ab06-4ca6fbc3671d</t>
  </si>
  <si>
    <t>[Rocke](https://attack.mitre.org/groups/G0106) exploited Apache Struts, Oracle WebLogic (CVE-2017-10271), and Adobe ColdFusion (CVE-2017-3066) vulnerabilities to deliver malware.(Citation: Talos Rocke August 2018)(Citation: Unit 42 Rocke January 2019)</t>
  </si>
  <si>
    <t>relationship--06508c23-746d-4894-b414-cff925692bd5</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</si>
  <si>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</si>
  <si>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relationship--3a8d8063-3f4d-420d-8c72-2b99077aa487</t>
  </si>
  <si>
    <t>[APT33](https://attack.mitre.org/groups/G0064) has sent spearphishing e-mails with archive attachments.(Citation: Microsoft Holmium June 2020)</t>
  </si>
  <si>
    <t>relationship--54fd87c2-7d29-422f-bf92-96e7d603563f</t>
  </si>
  <si>
    <t xml:space="preserve">[Rocke](https://attack.mitre.org/groups/G0106) used malware to download additional malicious files to the target system.(Citation: Talos Rocke August 2018)	</t>
  </si>
  <si>
    <t>relationship--3e039f64-08da-4bb3-b8d5-1ed6428980ac</t>
  </si>
  <si>
    <t>[APT37](https://attack.mitre.org/groups/G0067) delivers malware using spearphishing emails with malicious HWP attachments.(Citation: FireEye APT37 Feb 2018)(Citation: Talos Group123)(Citation: Securelist ScarCruft May 2019)</t>
  </si>
  <si>
    <t>relationship--d0061edc-becf-4ce9-ae91-5e1816d4a894</t>
  </si>
  <si>
    <t>[APT38](https://attack.mitre.org/groups/G0082) has conducted spearphishing campaigns using malicious email attachments.(Citation: CISA AA20-239A BeagleBoyz August 2020)</t>
  </si>
  <si>
    <t>relationship--dfb8dd3b-3700-4708-a9ea-ddcc6b750705</t>
  </si>
  <si>
    <t>[Rocke](https://attack.mitre.org/groups/G0106) conducted scanning for exposed TCP port 7001 as well as SSH and Redis servers.(Citation: Talos Rocke August 2018)(Citation: Anomali Rocke March 2019)</t>
  </si>
  <si>
    <t>relationship--5d8e9a49-f534-4cb6-9e3e-aebacb3c1dd0</t>
  </si>
  <si>
    <t xml:space="preserve">[Rocke](https://attack.mitre.org/groups/G0106)'s miner connects to a C2 server using port 51640.(Citation: Anomali Rocke March 2019)	</t>
  </si>
  <si>
    <t>relationship--f7f947cd-6e0c-499c-8cdf-293e38657e31</t>
  </si>
  <si>
    <t>[Rocke](https://attack.mitre.org/groups/G0106) has modified UPX headers after packing files to break unpackers.(Citation: Anomali Rocke March 2019)</t>
  </si>
  <si>
    <t>relationship--277971c7-d42e-497f-8df4-be5b4bc094f8</t>
  </si>
  <si>
    <t>[APT39](https://attack.mitre.org/groups/G0087) leveraged spearphishing emails with malicious attachments to initially compromise victims.(Citation: FireEye APT39 Jan 2019)(Citation: Symantec Chafer February 2018)(Citation: FBI FLASH APT39 September 2020)</t>
  </si>
  <si>
    <t>relationship--f60a3a4e-ba53-47ba-8e31-e301f3983f6e</t>
  </si>
  <si>
    <t>[APT41](https://attack.mitre.org/groups/G0096) sent spearphishing emails with attachments such as compiled HTML (.chm) files to initially compromise their victims.(Citation: FireEye APT41 Aug 2019)</t>
  </si>
  <si>
    <t>relationship--6160a359-35cc-4bbe-ac29-500f2751ed4b</t>
  </si>
  <si>
    <t xml:space="preserve">[Rocke](https://attack.mitre.org/groups/G0106) can detect a running process's PID on the infected machine.(Citation: Anomali Rocke March 2019)	</t>
  </si>
  <si>
    <t>relationship--a3d2ef4a-2bca-482d-897b-99da14b16b52</t>
  </si>
  <si>
    <t>[Ajax Security Team](https://attack.mitre.org/groups/G0130) has used personalized spearphishing attachments.(Citation: Check Point Rocket Kitten)</t>
  </si>
  <si>
    <t>relationship--4b98c580-7907-487c-a5b1-202663762c47</t>
  </si>
  <si>
    <t>[Andariel](https://attack.mitre.org/groups/G0138) has conducted spearphishing campaigns that included malicious Word or Excel attachments.(Citation: AhnLab Andariel Subgroup of Lazarus June 2018)(Citation: MalwareBytes Lazarus-Andariel Conceals Code April 2021)</t>
  </si>
  <si>
    <t>relationship--c801e7ac-dce5-4349-bc07-446b5eec9744</t>
  </si>
  <si>
    <t xml:space="preserve">[Rocke](https://attack.mitre.org/groups/G0106) has looked for IP addresses in the known_hosts file on the infected system and attempted to SSH into them.(Citation: Talos Rocke August 2018)	</t>
  </si>
  <si>
    <t>relationship--beae1b73-f369-4443-8e59-eb9e99665e8d</t>
  </si>
  <si>
    <t>[Rocke](https://attack.mitre.org/groups/G0106) has distributed cryptomining malware.(Citation: Talos Rocke August 2018)(Citation: Unit 42 Rocke January 2019)</t>
  </si>
  <si>
    <t>relationship--46c37037-00da-4cf5-bde1-4296e10e6483</t>
  </si>
  <si>
    <t>[Rocke](https://attack.mitre.org/groups/G0106) has modified /etc/ld.so.preload to hook libc functions in order to hide the installed dropper and mining software in process lists.(Citation: Anomali Rocke March 2019)</t>
  </si>
  <si>
    <t>relationship--2107aab0-0191-46d1-abec-8d98ac916c21</t>
  </si>
  <si>
    <t>[BITTER](https://attack.mitre.org/groups/G1002) has sent spearphishing emails with a malicious RTF document or Excel spreadsheet.(Citation: Cisco Talos Bitter Bangladesh May 2022)(Citation: Forcepoint BITTER Pakistan Oct 2016)</t>
  </si>
  <si>
    <t>relationship--3efa9831-8d67-4bd1-92d4-ef252747b701</t>
  </si>
  <si>
    <t>[BRONZE BUTLER](https://attack.mitre.org/groups/G0060) used spearphishing emails with malicious Microsoft Word attachments to infect victims.(Citation: Symantec Tick Apr 2016)(Citation: Trend Micro Tick November 2019)</t>
  </si>
  <si>
    <t>relationship--1ad674bb-c8e1-4f19-b96e-f56bfa10797c</t>
  </si>
  <si>
    <t>[BlackTech](https://attack.mitre.org/groups/G0098) has used spearphishing e-mails with malicious password-protected archived files (ZIP or RAR) to deliver malware.(Citation: TrendMicro BlackTech June 2017)(Citation: NTT Security Flagpro new December 2021)</t>
  </si>
  <si>
    <t>relationship--795b9ebc-6bf1-47f9-b236-117c2216c5d4</t>
  </si>
  <si>
    <t>[Rocke](https://attack.mitre.org/groups/G0106) has used uname -m to collect the name and information about the infected system's kernel.(Citation: Anomali Rocke March 2019)</t>
  </si>
  <si>
    <t>relationship--322876d6-1b49-43d8-9e4a-590919d1f930</t>
  </si>
  <si>
    <t>[Confucius](https://attack.mitre.org/groups/G0142) has crafted and sent victims malicious attachments to gain initial access.(Citation: Uptycs Confucius APT Jan 2021)</t>
  </si>
  <si>
    <t>relationship--6c4c4e5d-0641-4441-a5aa-d27f3362811f</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</si>
  <si>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</si>
  <si>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relationship--e3425903-a09d-44e2-b033-daadc8208ff5</t>
  </si>
  <si>
    <t>[Darkhotel](https://attack.mitre.org/groups/G0012) has sent spearphishing emails with malicious RAR and .LNK attachments.(Citation: Securelist Darkhotel Aug 2015)(Citation: Microsoft DUBNIUM July 2016)</t>
  </si>
  <si>
    <t>relationship--3cce0cb1-051f-48da-8712-e9d2eba871a0</t>
  </si>
  <si>
    <t>[Rocke](https://attack.mitre.org/groups/G0106) has used Pastebin, Gitee, and GitLab for Command and Control.(Citation: Anomali Rocke March 2019)(Citation: Talos Rocke August 2018)</t>
  </si>
  <si>
    <t>relationship--29552ed5-ecfd-4a97-a6c9-d6da25181e1a</t>
  </si>
  <si>
    <t>[Sandworm Team](https://attack.mitre.org/groups/G0034) used various third-party email campaign management services to deliver phishing emails.(Citation: Leonard TAG 2023)</t>
  </si>
  <si>
    <t>relationship--a4676ad1-f8d2-43f0-a342-8d5d01bff9cf</t>
  </si>
  <si>
    <t>[Dragonfly](https://attack.mitre.org/groups/G0035) has sent emails with malicious attachments to gain initial access.(Citation: Gigamon Berserk Bear October 2021)</t>
  </si>
  <si>
    <t>relationship--509eddb7-b86f-4831-953f-15017b5d987e</t>
  </si>
  <si>
    <t>[EXOTIC LILY](https://attack.mitre.org/groups/G1011) conducted an e-mail thread-hijacking campaign with malicious ISO attachments.(Citation: Google EXOTIC LILY March 2022)(Citation: Proofpoint Bumblebee April 2022)</t>
  </si>
  <si>
    <t>relationship--4ae86603-3199-4692-b37c-f26a7c7e3fc2</t>
  </si>
  <si>
    <t>[Elderwood](https://attack.mitre.org/groups/G0066) has delivered zero-day exploits and malware to victims via targeted emails containing malicious attachments.(Citation: Symantec Elderwood Sept 2012)(Citation: CSM Elderwood Sept 2012)</t>
  </si>
  <si>
    <t>relationship--537d027b-0559-4d1a-8f28-a918d3d23e63</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</si>
  <si>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</si>
  <si>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relationship--030638ac-8aee-4c3d-9f2a-c6037ab2f5b9</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</si>
  <si>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</si>
  <si>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relationship--c35e3d28-f9f2-4547-9927-7b734ebec54c</t>
  </si>
  <si>
    <t>[FIN6](https://attack.mitre.org/groups/G0037) has targeted victims with e-mails containing malicious attachments.(Citation: Visa FIN6 Feb 2019)</t>
  </si>
  <si>
    <t>relationship--0e1bf920-fd5a-4859-bf55-62e5f9817289</t>
  </si>
  <si>
    <t>[Sandworm Team](https://attack.mitre.org/groups/G0034) has used the [BlackEnergy](https://attack.mitre.org/software/S0089) KillDisk component to overwrite files on Windows-based Human-Machine Interfaces. (Citation: US-CERT Ukraine Feb 2016)(Citation: ESET Telebots June 2017)</t>
  </si>
  <si>
    <t>relationship--e85a5fe7-cbfe-44b1-b297-d02f531c5fb1</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</si>
  <si>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</si>
  <si>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relationship--9e65e16c-eecc-4b8f-befa-01a5cf94ca8c</t>
  </si>
  <si>
    <t>[Sandworm Team](https://attack.mitre.org/groups/G0034) exfiltrates data of interest from enterprise databases using Adminer.(Citation: Leonard TAG 2023)</t>
  </si>
  <si>
    <t>relationship--1ba96cb7-3417-4091-af1f-c27d8e350ea1</t>
  </si>
  <si>
    <t>[Sandworm Team](https://attack.mitre.org/groups/G0034) has exfiltrated internal documents, files, and other data from compromised hosts.(Citation: US District Court Indictment GRU Unit 74455 October 2020)</t>
  </si>
  <si>
    <t>relationship--f892dddf-79a7-4d11-94b3-5df0c37d134a</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</si>
  <si>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</si>
  <si>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relationship--df98db39-fdfd-463c-96b3-e9a8b049f316</t>
  </si>
  <si>
    <t>[FIN8](https://attack.mitre.org/groups/G0061) has distributed targeted emails containing Word documents with embedded malicious macros.(Citation: FireEye Obfuscation June 2017)(Citation: FireEye Fin8 May 2016)(Citation: FireEye Know Your Enemy FIN8 Aug 2016)</t>
  </si>
  <si>
    <t>relationship--9c1ec4da-96d9-4173-b944-77c341a19572</t>
  </si>
  <si>
    <t>[Ferocious Kitten](https://attack.mitre.org/groups/G0137) has conducted spearphishing campaigns containing malicious documents to lure victims to open the attachments.(Citation: Kaspersky Ferocious Kitten Jun 2021)</t>
  </si>
  <si>
    <t>relationship--8f8caa9d-b728-4b54-88b0-b7cd3646f437</t>
  </si>
  <si>
    <t>[Gallmaker](https://attack.mitre.org/groups/G0084) sent emails with malicious Microsoft Office documents attached.(Citation: Symantec Gallmaker Oct 2018)</t>
  </si>
  <si>
    <t>relationship--fb0121a7-4ba2-4e6d-a12d-b7375581b943</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</si>
  <si>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</si>
  <si>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relationship--35624bc2-caf0-4124-88e8-6f60ae52ed9c</t>
  </si>
  <si>
    <t>[Gorgon Group](https://attack.mitre.org/groups/G0078) sent emails to victims with malicious Microsoft Office documents attached.(Citation: Unit 42 Gorgon Group Aug 2018)</t>
  </si>
  <si>
    <t>relationship--7a2f70b7-7b6e-4c05-8f71-42a494b055ce</t>
  </si>
  <si>
    <t xml:space="preserve">[Higaisa](https://attack.mitre.org/groups/G0126) has sent spearphishing emails containing malicious attachments.(Citation: Malwarebytes Higaisa 2020)(Citation: Zscaler Higaisa 2020) </t>
  </si>
  <si>
    <t>relationship--645949a0-21a3-4c31-846d-33c2055d8bfd</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</si>
  <si>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</si>
  <si>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relationship--42580e44-781d-467d-b131-45f7d4651d0a</t>
  </si>
  <si>
    <t>[IndigoZebra](https://attack.mitre.org/groups/G0136) sent spearphishing emails containing malicious password-protected RAR attachments.(Citation: HackerNews IndigoZebra July 2021)(Citation: Checkpoint IndigoZebra July 2021)</t>
  </si>
  <si>
    <t>relationship--dd9e0f42-5d9d-4690-9d34-4e08a29d4868</t>
  </si>
  <si>
    <t>T1499</t>
  </si>
  <si>
    <t>Endpoint Denial of Service</t>
  </si>
  <si>
    <t>attack-pattern--c675646d-e204-4aa8-978d-e3d6d65885c4</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</si>
  <si>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</si>
  <si>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relationship--927272db-cc41-45ce-bb38-e3e37ac3a68e</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</si>
  <si>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</si>
  <si>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https://attack.mitre.org/techniques/T1499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</si>
  <si>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</si>
  <si>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Application Log: Application Log Content, Network Traffic: Network Traffic Content, Network Traffic: Network Traffic Flow, Sensor Health: Host Status</t>
  </si>
  <si>
    <t>Alfredo Oliveira, Trend Micro; David Fiser, @anu4is, Trend Micro; Magno Logan, @magnologan, Trend Micro; Vishwas Manral, McAfee; Yossi Weizman, Azure Defender Research Team</t>
  </si>
  <si>
    <t>(Citation: ESET Dukes October 2019),(Citation: FireEye APT41 Aug 2019),(Citation: Talos ZxShell Oct 2014),(Citation: US District Court Indictment GRU Unit 74455 October 2020),(Citation: CERT-EU DDoS March 2017)</t>
  </si>
  <si>
    <t>CVE-2019-15956</t>
  </si>
  <si>
    <t>A vulnerability in the web management interface of Cisco AsyncOS Software for Cisco Web Security Appliance (WSA) could allow an authenticated, remote attacker to perform an unauthorized system reset on an affected device. The vulnerability is due to improper authorization controls for a specific URL in the web management interface. An attacker could exploit this vulnerability by sending a crafted HTTP request to an affected device. A successful exploit could have a twofold impact: the attacker could either change the administrator password, gaining privileged access, or reset the network configuration details, causing a denial of service (DoS) condition. In both scenarios, manual intervention is required to restore normal operations.</t>
  </si>
  <si>
    <t xml:space="preserve">[Sandworm Team](https://attack.mitre.org/groups/G0034) has sent system information to its C2 server using HTTP.(Citation: ESET Telebots Dec 2016)	</t>
  </si>
  <si>
    <t>relationship--29818fd0-e6df-4871-b025-938c77978544</t>
  </si>
  <si>
    <t>[Sandworm Team](https://attack.mitre.org/groups/G0034) exploits public-facing applications for initial access and to acquire infrastructure, such as exploitation of the EXIM mail transfer agent in Linux systems.(Citation: NSA Sandworm 2020)(Citation: Leonard TAG 2023)</t>
  </si>
  <si>
    <t>relationship--31353596-4fa7-4a37-8bb9-bc0690742576</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</si>
  <si>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</si>
  <si>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relationship--2311db5c-218f-44f8-aa50-3e8322b79081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</si>
  <si>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</si>
  <si>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relationship--b9f1dec0-f9b8-4cc3-a26c-5fc819f603a0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</si>
  <si>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</si>
  <si>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relationship--3d450e48-e73f-417f-941d-85c8658f5d1f</t>
  </si>
  <si>
    <t>[Sandworm Team](https://attack.mitre.org/groups/G0034) has enumerated files on a compromised host.(Citation: US District Court Indictment GRU Unit 74455 October 2020)(Citation: Dragos Crashoverride 2018)</t>
  </si>
  <si>
    <t>relationship--62f2c1a6-3019-44a0-a750-794677ddabd0</t>
  </si>
  <si>
    <t>[Sandworm Team](https://attack.mitre.org/groups/G0034) has pushed additional malicious tools onto an infected system to steal user credentials, move laterally, and destroy data.(Citation: ESET Telebots Dec 2016)(Citation: US District Court Indictment GRU Unit 74455 October 2020)</t>
  </si>
  <si>
    <t>relationship--ea80c942-680d-43b4-9cbf-21f2078977ad</t>
  </si>
  <si>
    <t>[LazyScripter](https://attack.mitre.org/groups/G0140) has used spam emails weaponized with archive or document files as its initial infection vector.(Citation: MalwareBytes LazyScripter Feb 2021)</t>
  </si>
  <si>
    <t>relationship--9cd8ce7f-7440-4ac4-b4cf-a758dd158672</t>
  </si>
  <si>
    <t>[Leviathan](https://attack.mitre.org/groups/G0065) has sent spearphishing emails with malicious attachments, including .rtf, .doc, and .xls files.(Citation: Proofpoint Leviathan Oct 2017)(Citation: CISA AA21-200A APT40 July 2021)</t>
  </si>
  <si>
    <t>relationship--7a64af0b-aebe-47d1-9f96-ef0ecad52df9</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</si>
  <si>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</si>
  <si>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relationship--c2d06b1b-823c-4f94-9b11-79892bca9f4e</t>
  </si>
  <si>
    <t xml:space="preserve"> [Machete](https://attack.mitre.org/groups/G0095) has delivered spearphishing emails that contain a zipped file with malicious contents.(Citation: Securelist Machete Aug 2014)(Citation: ESET Machete July 2019)(Citation: 360 Machete Sep 2020)</t>
  </si>
  <si>
    <t>relationship--bd3926e9-9c91-43f2-913d-16a7e94cc0ae</t>
  </si>
  <si>
    <t>[Malteiro](https://attack.mitre.org/groups/G1026) has sent spearphishing emails containing malicious .zip files.(Citation: SCILabs Malteiro 2021)</t>
  </si>
  <si>
    <t>relationship--92c83d10-7e4f-4d4a-9766-b2162ee72cb1</t>
  </si>
  <si>
    <t>[Mofang](https://attack.mitre.org/groups/G0103) delivered spearphishing emails with malicious documents, PDFs, or Excel files attached.(Citation: FOX-IT May 2016 Mofang)</t>
  </si>
  <si>
    <t>relationship--7b4af425-27a6-4330-85e2-d8d03911d923</t>
  </si>
  <si>
    <t>[Sandworm Team](https://attack.mitre.org/groups/G0034) masqueraded malicious installers as Windows update packages to evade defense and entice users to execute binaries.(Citation: Leonard TAG 2023)</t>
  </si>
  <si>
    <t>relationship--34371a06-bc30-47c0-89c7-cae8bb7a6f22</t>
  </si>
  <si>
    <t>[Molerats](https://attack.mitre.org/groups/G0021) has sent phishing emails with malicious Microsoft Word and PDF attachments.(Citation: Kaspersky MoleRATs April 2019)(Citation: Unit42 Molerat Mar 2020)(Citation: Cybereason Molerats Dec 2020)</t>
  </si>
  <si>
    <t>relationship--5a9f2571-e611-4f7f-b0c9-6fc2d306b2f6</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</si>
  <si>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</si>
  <si>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relationship--2305a634-b226-4da2-a766-bec5458f9447</t>
  </si>
  <si>
    <t xml:space="preserve">[Sandworm Team](https://attack.mitre.org/groups/G0034) has used intercepter-NG to sniff passwords in network traffic.(Citation: ESET Telebots Dec 2016)	</t>
  </si>
  <si>
    <t>relationship--03f1e3ee-5c1b-4897-8631-d15ed48a0730</t>
  </si>
  <si>
    <t>[Sandworm Team](https://attack.mitre.org/groups/G0034) has used port 6789 to accept connections on the group's SSH server.(Citation: ESET BlackEnergy Jan 2016)</t>
  </si>
  <si>
    <t>relationship--759af051-f194-4a68-98af-224f7d9916e8</t>
  </si>
  <si>
    <t>[Sandworm Team](https://attack.mitre.org/groups/G0034) has used Base64 encoding within malware variants.(Citation: iSight Sandworm Oct 2014)</t>
  </si>
  <si>
    <t>relationship--c2e9f949-59a5-4e96-b0dd-0bde1a507909</t>
  </si>
  <si>
    <t>[Mustang Panda](https://attack.mitre.org/groups/G0129) has used spearphishing attachments to deliver initial access payloads.(Citation: Recorded Future REDDELTA July 2020)(Citation: Proofpoint TA416 November 2020)(Citation: Google TAG Ukraine Threat Landscape March 2022)</t>
  </si>
  <si>
    <t>relationship--9d239fc5-5d40-4991-ae41-761686ab43a2</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</si>
  <si>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</si>
  <si>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relationship--2050b131-d5e1-419c-ad85-660fba4004d7</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</si>
  <si>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</si>
  <si>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relationship--ad949bd4-7ffd-4712-91d8-4a8523db6b50</t>
  </si>
  <si>
    <t xml:space="preserve">[Sandworm Team](https://attack.mitre.org/groups/G0034) has used a tool to query Active Directory using LDAP, discovering information about computers listed in AD.(Citation: ESET Telebots Dec 2016)(Citation: Dragos Crashoverride 2018) </t>
  </si>
  <si>
    <t>relationship--42d2f7f0-9548-4bdd-9e88-7200a9e91b57</t>
  </si>
  <si>
    <t>[Naikon](https://attack.mitre.org/groups/G0019) has used malicious e-mail attachments to deliver malware.(Citation: CheckPoint Naikon May 2020)</t>
  </si>
  <si>
    <t>relationship--80fb05e9-68b8-4e3f-bc9a-2a5f828c397c</t>
  </si>
  <si>
    <t>[Nomadic Octopus](https://attack.mitre.org/groups/G0133) has targeted victims with spearphishing emails containing malicious attachments.(Citation: Security Affairs DustSquad Oct 2018)(Citation: ESET Nomadic Octopus 2018)</t>
  </si>
  <si>
    <t>relationship--9c7679e8-2be6-4cbb-a7f4-8583162366b3</t>
  </si>
  <si>
    <t>T1593</t>
  </si>
  <si>
    <t>Search Open Websites/Domains</t>
  </si>
  <si>
    <t>attack-pattern--a0e6614a-7740-4b24-bd65-f1bde09fc365</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</si>
  <si>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</si>
  <si>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relationship--fac15889-5e75-4d1d-b624-294581c299ca</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</si>
  <si>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</si>
  <si>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</si>
  <si>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18 October 2022</t>
  </si>
  <si>
    <t>(Citation: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</si>
  <si>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</si>
  <si>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relationship--bfb63eb2-7db6-45d0-83c4-1fc93a8e51c5</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</si>
  <si>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</si>
  <si>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relationship--a025d011-6e46-4d3a-a9f7-31324027b7cf</t>
  </si>
  <si>
    <t>[PLATINUM](https://attack.mitre.org/groups/G0068) has sent spearphishing emails with attachments to victims as its primary initial access vector.(Citation: Microsoft PLATINUM April 2016)</t>
  </si>
  <si>
    <t>relationship--e797fcd8-4ad6-43d3-a36a-3c05d0ce8832</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</si>
  <si>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</si>
  <si>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relationship--5b63f8fd-efc7-454f-b466-d5e0a525f64f</t>
  </si>
  <si>
    <t>[RTM](https://attack.mitre.org/groups/G0048) has used spearphishing attachments to distribute its malware.(Citation: Group IB RTM August 2019)</t>
  </si>
  <si>
    <t>relationship--5f1493e8-65d8-474a-b6b7-c1311fc24d98</t>
  </si>
  <si>
    <t>[Rancor](https://attack.mitre.org/groups/G0075) has attached a malicious document to an email to gain initial access.(Citation: Rancor Unit42 June 2018)</t>
  </si>
  <si>
    <t>relationship--ebed8156-bce1-4710-bd99-7cdcfa887d28</t>
  </si>
  <si>
    <t>[Sandworm Team](https://attack.mitre.org/groups/G0034) has used the commercially available tool RemoteExec for agentless remote code execution.(Citation: Microsoft Prestige ransomware October 2022)</t>
  </si>
  <si>
    <t>relationship--3fdd32ab-646e-4ba4-96fd-165a09db0c67</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</si>
  <si>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</si>
  <si>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relationship--5259c2ae-964d-49b6-a7e7-6246e748369f</t>
  </si>
  <si>
    <t>[SideCopy](https://attack.mitre.org/groups/G1008) has sent spearphishing emails with malicious hta file attachments.(Citation: MalwareBytes SideCopy Dec 2021)</t>
  </si>
  <si>
    <t>relationship--943577e6-928e-43dd-a175-60e6046c4499</t>
  </si>
  <si>
    <t>[Sidewinder](https://attack.mitre.org/groups/G0121) has sent e-mails with malicious attachments often crafted for specific targets.(Citation: ATT Sidewinder January 2021)</t>
  </si>
  <si>
    <t>relationship--cbfb1a32-4582-4ecb-8a0e-4c76caaa5063</t>
  </si>
  <si>
    <t>[Sandworm Team](https://attack.mitre.org/groups/G0034) used information stealer malware to collect browser session cookies.(Citation: Leonard TAG 2023)</t>
  </si>
  <si>
    <t>relationship--1c61ec55-92dd-4bab-8a1d-fcadafc17dfe</t>
  </si>
  <si>
    <t xml:space="preserve">[Sandworm Team](https://attack.mitre.org/groups/G0034) used a backdoor to enumerate information about the infected system's operating system.(Citation: ESET Telebots July 2017)(Citation: US District Court Indictment GRU Unit 74455 October 2020)	</t>
  </si>
  <si>
    <t>relationship--f7f1c7c3-192b-4675-815d-0a61b3e3a206</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</si>
  <si>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</si>
  <si>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relationship--65a16e8c-47a1-4327-8eed-5cc82339807f</t>
  </si>
  <si>
    <t>[Sandworm Team](https://attack.mitre.org/groups/G0034) has collected the username from a compromised host.(Citation: US District Court Indictment GRU Unit 74455 October 2020)</t>
  </si>
  <si>
    <t>relationship--ef041776-abd8-4e6f-8737-07e724e68cd1</t>
  </si>
  <si>
    <t>[TA2541](https://attack.mitre.org/groups/G1018) has sent phishing emails with malicious attachments for initial access including MS Word documents.(Citation: Proofpoint TA2541 February 2022)(Citation: Cisco Operation Layover September 2021)</t>
  </si>
  <si>
    <t>relationship--c8679afc-7e74-42aa-b009-baea6be724ef</t>
  </si>
  <si>
    <t>[Sandworm Team](https://attack.mitre.org/groups/G0034) has used dedicated network connections from one victim organization to gain unauthorized access to a separate organization.(Citation: US District Court Indictment GRU Unit 74455 October 2020)</t>
  </si>
  <si>
    <t>relationship--9528abfe-4897-4171-8e01-a0ceeb376a9a</t>
  </si>
  <si>
    <t>[Sandworm Team](https://attack.mitre.org/groups/G0034) have used previously acquired legitimate credentials prior to attacks.(Citation: US-CERT Ukraine Feb 2016)</t>
  </si>
  <si>
    <t>relationship--50156329-1c32-4044-9c6e-ee2eb079cd1c</t>
  </si>
  <si>
    <t>[TA459](https://attack.mitre.org/groups/G0062) has targeted victims using spearphishing emails with malicious Microsoft Word attachments.(Citation: Proofpoint TA459 April 2017)</t>
  </si>
  <si>
    <t>relationship--76021528-7cb6-461a-870a-f681cac19285</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</si>
  <si>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</si>
  <si>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relationship--ce962c48-3390-4286-91bb-b38d7fb4f07a</t>
  </si>
  <si>
    <t>[TA551](https://attack.mitre.org/groups/G0127) has sent spearphishing attachments with password protected ZIP files.(Citation: Unit 42 Valak July 2020)(Citation: Unit 42 TA551 Jan 2021)(Citation: Secureworks GOLD CABIN)</t>
  </si>
  <si>
    <t>relationship--5d881746-44f9-4865-86de-97253fc197fb</t>
  </si>
  <si>
    <t>[The White Company](https://attack.mitre.org/groups/G0089) has sent phishing emails with malicious Microsoft Word attachments to victims.(Citation: Cylance Shaheen Nov 2018)</t>
  </si>
  <si>
    <t>relationship--e3d8a792-5c54-4e37-9ce1-6a8555e76a03</t>
  </si>
  <si>
    <t>[Threat Group-3390](https://attack.mitre.org/groups/G0027) has used e-mail to deliver malicious attachments to victims.(Citation: Trend Micro DRBControl February 2020)</t>
  </si>
  <si>
    <t>relationship--30b93042-d56e-4ecf-82d8-8b287bd9c00c</t>
  </si>
  <si>
    <t>[Sandworm Team](https://attack.mitre.org/groups/G0034) has used [Impacket](https://attack.mitre.org/software/S0357)’s WMIexec module for remote code execution and VBScript to run WMI queries.(Citation: Dragos Crashoverride 2018)(Citation: Microsoft Prestige ransomware October 2022)</t>
  </si>
  <si>
    <t>relationship--7dcf8536-cf47-4979-a3a2-cda656431edc</t>
  </si>
  <si>
    <t>[Tonto Team](https://attack.mitre.org/groups/G0131) has delivered payloads via spearphishing attachments.(Citation: TrendMicro Tonto Team October 2020)</t>
  </si>
  <si>
    <t>relationship--cbadd419-3f8c-485a-a458-09caed90d82e</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</si>
  <si>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</si>
  <si>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relationship--b43dfc0c-beca-45c0-bb47-5b57a6acada9</t>
  </si>
  <si>
    <t>[Scattered Spider](https://attack.mitre.org/groups/G1015) retrieves browser histories via infostealer malware such as Raccoon Stealer.(Citation: CISA Scattered Spider Advisory November 2023)</t>
  </si>
  <si>
    <t>relationship--c0f7db5b-a4cf-40b1-b581-2ae548ca6303</t>
  </si>
  <si>
    <t>T1580</t>
  </si>
  <si>
    <t>Cloud Infrastructure Discovery</t>
  </si>
  <si>
    <t>attack-pattern--57a3d31a-d04f-4663-b2da-7df8ec3f8c9d</t>
  </si>
  <si>
    <t>[Scattered Spider](https://attack.mitre.org/groups/G1015) enumerates cloud environments to identify server and backup management infrastructure, resource access, databases and storage containers.(Citation: MSTIC Octo Tempest Operations October 2023)</t>
  </si>
  <si>
    <t>relationship--105550a6-3e85-4286-a4de-f7d0d68380ed</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</si>
  <si>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</si>
  <si>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https://attack.mitre.org/techniques/T1580</t>
  </si>
  <si>
    <t>20 August 2020</t>
  </si>
  <si>
    <t>20 April 2022</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</si>
  <si>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</si>
  <si>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Cloud Storage: Cloud Storage Enumeration, Instance: Instance Enumeration, Snapshot: Snapshot Enumeration, Volume: Volume Enumeration</t>
  </si>
  <si>
    <t>Isif Ibrahima, Mandiant; Praetorian; Regina Elwell</t>
  </si>
  <si>
    <t>(Citation: GitHub Pacu),(Citation: MSTIC Octo Tempest Operations October 2023),</t>
  </si>
  <si>
    <t>T1538</t>
  </si>
  <si>
    <t>Cloud Service Dashboard</t>
  </si>
  <si>
    <t>attack-pattern--e49920b0-6c54-40c1-9571-73723653205f</t>
  </si>
  <si>
    <t>[Scattered Spider](https://attack.mitre.org/groups/G1015) abused AWS Systems Manager Inventory to identify targets on the compromised network prior to lateral movement.(Citation: CISA Scattered Spider Advisory November 2023)</t>
  </si>
  <si>
    <t>relationship--450571d1-ce87-4017-bdc8-30fb2b6ae852</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</si>
  <si>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</si>
  <si>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</si>
  <si>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Monitor account activity logs to see actions performed and activity associated with the cloud service management console. Some cloud providers, such as AWS, provide distinct log events for login attempts to the management console.(Citation: AWS Console Sign-in Events)</t>
  </si>
  <si>
    <t>Azure AD, Google Workspace, IaaS, Office 365, SaaS</t>
  </si>
  <si>
    <t>Logon Session: Logon Session Creation, User Account: User Account Authentication</t>
  </si>
  <si>
    <t>Obsidian Security; Praetorian</t>
  </si>
  <si>
    <t>(Citation: CISA Scattered Spider Advisory November 2023),</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</si>
  <si>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</si>
  <si>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relationship--0be962d8-6281-4554-ad1f-4cba04c547de</t>
  </si>
  <si>
    <t>[WIRTE](https://attack.mitre.org/groups/G0090) has sent emails to intended victims with malicious MS Word and Excel attachments.(Citation: Kaspersky WIRTE November 2021)</t>
  </si>
  <si>
    <t>relationship--1aeb4dce-ac27-43ae-a0f4-1afcf84fc1a9</t>
  </si>
  <si>
    <t>[Windshift](https://attack.mitre.org/groups/G0112) has sent spearphishing emails with attachment to harvest credentials and deliver malware.(Citation: SANS Windshift August 2018)</t>
  </si>
  <si>
    <t>relationship--1ab045b8-35b4-4920-8223-d1a6b8c6ae1e</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</si>
  <si>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</si>
  <si>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relationship--c671056c-f213-4084-9e9e-3361274ceb80</t>
  </si>
  <si>
    <t>[Scattered Spider](https://attack.mitre.org/groups/G1015) creates new user identities within the compromised organization.(Citation: CISA Scattered Spider Advisory November 2023)</t>
  </si>
  <si>
    <t>relationship--cb094cb6-145c-471b-beac-0895a632bb57</t>
  </si>
  <si>
    <t>[admin@338](https://attack.mitre.org/groups/G0018) has sent emails with malicious Microsoft Office documents attached.(Citation: FireEye admin@338)</t>
  </si>
  <si>
    <t>relationship--1a7f1f1e-511a-44bf-8d9e-fd3260febfc8</t>
  </si>
  <si>
    <t>[Scattered Spider](https://attack.mitre.org/groups/G1015) has used BlackCat ransomware to encrypt files on VMWare ESXi servers.(Citation: CISA Scattered Spider Advisory November 2023)(Citation: MSTIC Octo Tempest Operations October 2023)</t>
  </si>
  <si>
    <t>relationship--47a9cbf2-d225-4cdd-ad8a-760e2c32f6cb</t>
  </si>
  <si>
    <t>[Scattered Spider](https://attack.mitre.org/groups/G1015) stages data in a centralized database prior to exfiltration.(Citation: CISA Scattered Spider Advisory November 2023)</t>
  </si>
  <si>
    <t>relationship--dc10559e-6a98-4a5f-abcd-adff67bfb1cd</t>
  </si>
  <si>
    <t>[Scattered Spider](https://attack.mitre.org/groups/G1015) enumerates data stored in cloud resources for collection and exfiltration purposes.(Citation: CISA Scattered Spider Advisory November 2023)</t>
  </si>
  <si>
    <t>relationship--c021a96d-e4f2-4bd7-b1eb-315c518f16ca</t>
  </si>
  <si>
    <t>T1006</t>
  </si>
  <si>
    <t>Direct Volume Access</t>
  </si>
  <si>
    <t>attack-pattern--0c8ab3eb-df48-4b9c-ace7-beacaac81cc5</t>
  </si>
  <si>
    <t>[Scattered Spider](https://attack.mitre.org/groups/G1015) has created volume shadow copies of virtual domain controller disks to extract the `NTDS.dit` file.(Citation: MSTIC Octo Tempest Operations October 2023)</t>
  </si>
  <si>
    <t>relationship--c1d557cf-646d-4cac-bd2a-20889431372f</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</si>
  <si>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</si>
  <si>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https://attack.mitre.org/techniques/T1006</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</si>
  <si>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</si>
  <si>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Network, Windows</t>
  </si>
  <si>
    <t>Command: Command Execution, Drive: Drive Access, File: File Creation</t>
  </si>
  <si>
    <t>Tom Simpson, CrowdStrike Falcon OverWatch</t>
  </si>
  <si>
    <t>(Citation: LOLBAS Esentutl),(Citation: Cary Esentutl),(Citation: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</si>
  <si>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</si>
  <si>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relationship--bfe6736d-9bda-4f6e-87f9-8e6f3364a915</t>
  </si>
  <si>
    <t>[Scattered Spider](https://attack.mitre.org/groups/G1015) has leveraged legitimate remote management tools to maintain persistent access.(Citation: CrowdStrike Scattered Spider BYOVD January 2023)</t>
  </si>
  <si>
    <t>relationship--4f7a6812-5026-47ce-9424-e6658cec5e54</t>
  </si>
  <si>
    <t>[Scattered Spider](https://attack.mitre.org/groups/G1015) Spider enumerates a target organization for files and directories of interest, including source code.(Citation: CISA Scattered Spider Advisory November 2023)(Citation: MSTIC Octo Tempest Operations October 2023)</t>
  </si>
  <si>
    <t>relationship--75dcfc1b-016e-44ac-97c9-5a2eb3b76e50</t>
  </si>
  <si>
    <t>[Scattered Spider](https://attack.mitre.org/groups/G1015) has deployed ransomware on compromised hosts for financial gain.(Citation: CISA Scattered Spider Advisory November 2023)(Citation: Trellix Scattered Spider MO August 2023)</t>
  </si>
  <si>
    <t>relationship--886630f6-b61c-4ec1-9680-145c02542eb7</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</si>
  <si>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</si>
  <si>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relationship--fd6f5d49-889b-42df-b955-ddff0847f5bf</t>
  </si>
  <si>
    <t>[APT3](https://attack.mitre.org/groups/G0022) has sent spearphishing emails containing malicious links.(Citation: FireEye Clandestine Wolf)</t>
  </si>
  <si>
    <t>relationship--598e9cc3-818c-4fc0-baf3-aba229543da5</t>
  </si>
  <si>
    <t>[Scattered Spider](https://attack.mitre.org/groups/G1015) has used multifactor authentication (MFA) fatigue by sending repeated MFA authentication requests to targets.(Citation: CrowdStrike Scattered Spider BYOVD January 2023)</t>
  </si>
  <si>
    <t>relationship--a3fef23a-9f22-4d7c-b9f1-3f05372e9d87</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</si>
  <si>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</si>
  <si>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relationship--5758382a-2ada-4d05-ad25-8ee802a9e041</t>
  </si>
  <si>
    <t>[Scattered Spider](https://attack.mitre.org/groups/G1015) has used a combination of credential phishing and social engineering to capture one-time-password (OTP) codes.(Citation: CrowdStrike Scattered Spider BYOVD January 2023)</t>
  </si>
  <si>
    <t>relationship--0697ae7e-2008-4674-a4ab-761fd5c15b4e</t>
  </si>
  <si>
    <t>[APT33](https://attack.mitre.org/groups/G0064) has sent spearphishing emails containing links to .hta files.(Citation: FireEye APT33 Sept 2017)(Citation: Symantec Elfin Mar 2019)</t>
  </si>
  <si>
    <t>relationship--639e7b8d-57d7-4c1d-8f42-1496606ea666</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</si>
  <si>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</si>
  <si>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relationship--87e0b924-d2a6-4e65-95ed-9500670bbe5c</t>
  </si>
  <si>
    <t>[Scattered Spider](https://attack.mitre.org/groups/G1015) can enumerate remote systems, such as VMware vCenter infrastructure.(Citation: CISA Scattered Spider Advisory November 2023)</t>
  </si>
  <si>
    <t>relationship--cc49c969-b227-437b-9b63-4a464766ff04</t>
  </si>
  <si>
    <t>[APT39](https://attack.mitre.org/groups/G0087) leveraged spearphishing emails with malicious links to initially compromise victims.(Citation: FireEye APT39 Jan 2019)(Citation: FBI FLASH APT39 September 2020)</t>
  </si>
  <si>
    <t>relationship--f5cd03ce-93e0-4458-ba90-ca3926bb41b9</t>
  </si>
  <si>
    <t>[Scattered Spider](https://attack.mitre.org/groups/G1015) retrieves browser cookies via Raccoon Stealer.(Citation: CISA Scattered Spider Advisory November 2023)</t>
  </si>
  <si>
    <t>relationship--35b7c6d7-521c-41f6-81fc-af2f67d8ad82</t>
  </si>
  <si>
    <t>[BlackTech](https://attack.mitre.org/groups/G0098) has used spearphishing e-mails with links to cloud services to deliver malware.(Citation: TrendMicro BlackTech June 2017)</t>
  </si>
  <si>
    <t>relationship--01455ab2-2769-4eab-9df2-e7e5f707e7c6</t>
  </si>
  <si>
    <t>[Scattered Spider](https://attack.mitre.org/groups/G1015) has impersonated organization IT and helpdesk staff to instruct victims to execute commercial remote access tools to gain initial access.(Citation: CISA Scattered Spider Advisory November 2023)</t>
  </si>
  <si>
    <t>relationship--54de26f7-7981-49b8-a353-d342a89552c8</t>
  </si>
  <si>
    <t>[Confucius](https://attack.mitre.org/groups/G0142) has sent malicious links to victims through email campaigns.(Citation: TrendMicro Confucius APT Aug 2021)</t>
  </si>
  <si>
    <t>relationship--0930d98a-d8ae-4300-a50b-8a80b06e88e9</t>
  </si>
  <si>
    <t>[SideCopy](https://attack.mitre.org/groups/G1008) has delivered trojanized executables via spearphishing emails that contacts actor-controlled servers to download malicious payloads.(Citation: MalwareBytes SideCopy Dec 2021)</t>
  </si>
  <si>
    <t>relationship--1d2111ce-5034-472a-89a7-1818d11280fb</t>
  </si>
  <si>
    <t>[EXOTIC LILY](https://attack.mitre.org/groups/G1011) has relied on victims to open malicious links in e-mails for execution.(Citation: Google EXOTIC LILY March 2022)</t>
  </si>
  <si>
    <t>relationship--6f23e808-aa3b-4ad8-b932-e294c8921fdb</t>
  </si>
  <si>
    <t>[Earth Lusca](https://attack.mitre.org/groups/G1006) has sent spearphishing emails to potential targets that contained a malicious link.(Citation: TrendMicro EarthLusca 2022)</t>
  </si>
  <si>
    <t>relationship--cff64310-fe63-44ad-9791-d1b4b50f0229</t>
  </si>
  <si>
    <t>[Elderwood](https://attack.mitre.org/groups/G0066) has delivered zero-day exploits and malware to victims via targeted emails containing a link to malicious content hosted on an uncommon Web server.(Citation: Symantec Elderwood Sept 2012)(Citation: CSM Elderwood Sept 2012)</t>
  </si>
  <si>
    <t>relationship--2003aaad-7b87-461d-b17f-b19100069ad9</t>
  </si>
  <si>
    <t xml:space="preserve"> [SideCopy](https://attack.mitre.org/groups/G1008) has executed malware by calling the API function `CreateProcessW`.(Citation: MalwareBytes SideCopy Dec 2021)</t>
  </si>
  <si>
    <t>relationship--612cdeba-0ca3-426f-93d3-2dd3ccca7a54</t>
  </si>
  <si>
    <t>[Ember Bear](https://attack.mitre.org/groups/G1003) has sent spearphishing emails containing malicious links.(Citation: Palo Alto Unit 42 OutSteel SaintBot February 2022 )</t>
  </si>
  <si>
    <t>relationship--d3c37666-b2f7-43c3-b89b-7ce48184269e</t>
  </si>
  <si>
    <t>[SideCopy](https://attack.mitre.org/groups/G1008) has collected browser information from a compromised host.(Citation: MalwareBytes SideCopy Dec 2021)</t>
  </si>
  <si>
    <t>relationship--93d35fd7-3a55-4de1-a568-0fa50f81d594</t>
  </si>
  <si>
    <t>[Evilnum](https://attack.mitre.org/groups/G0120) has sent spearphishing emails containing a link to a zip file hosted on Google Drive.(Citation: ESET EvilNum July 2020)</t>
  </si>
  <si>
    <t>relationship--478e4f65-d03a-4f1b-aeeb-16dddc1bfead</t>
  </si>
  <si>
    <t>[FIN4](https://attack.mitre.org/groups/G0085) has used spearphishing emails (often sent from compromised accounts) containing malicious links.(Citation: FireEye Hacking FIN4 Dec 2014)(Citation: FireEye Hacking FIN4 Video Dec 2014)</t>
  </si>
  <si>
    <t>relationship--a8e36e77-3899-4e7c-b27e-ab6ebf049066</t>
  </si>
  <si>
    <t>[SideCopy](https://attack.mitre.org/groups/G1008) has identified the OS version of a compromised host.(Citation: MalwareBytes SideCopy Dec 2021)</t>
  </si>
  <si>
    <t>relationship--c1c32fe3-7aba-4d58-94df-89ce60a76810</t>
  </si>
  <si>
    <t>16 August 2022</t>
  </si>
  <si>
    <t>T1614</t>
  </si>
  <si>
    <t>System Location Discovery</t>
  </si>
  <si>
    <t>attack-pattern--c877e33f-1df6-40d6-b1e7-ce70f16f4979</t>
  </si>
  <si>
    <t>[SideCopy](https://attack.mitre.org/groups/G1008) has identified the country location of a compromised host.(Citation: MalwareBytes SideCopy Dec 2021)</t>
  </si>
  <si>
    <t>relationship--139cce0b-726b-406a-ad38-1fdfc779cf57</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</si>
  <si>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</si>
  <si>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</si>
  <si>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01 April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</si>
  <si>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</si>
  <si>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Hiroki Nagahama, NEC Corporation; Katie Nickels, Red Canary; Manikantan Srinivasan, NEC Corporation India; Pooja Natarajan, NEC Corporation India; Wes Hurd</t>
  </si>
  <si>
    <t>(Citation: Prevailion DarkWatchman 2021),(Citation: Kaspersky Transparent Tribe August 2020),(Citation: FBI Ragnar Locker 2020),(Citation: Palo Alto Unit 42 OutSteel SaintBot February 2022 ),(Citation: Trellix Darkgate 2023),(Citation: Korean FSI TA505 2020),(Citation: MalwareBytes SideCopy Dec 2021),(Citation: Malwarebytes Saint Bot April 2021),(Citation: CISA AR18-352A Quasar RAT December 2018),(Citation: Group IB GrimAgent July 2021),(Citation: Secureworks Gold Prelude Profile),(Citation: Ensilo Darkgate 2018),(Citation: BlackBerry Amadey 2020),</t>
  </si>
  <si>
    <t>[SideCopy](https://attack.mitre.org/groups/G1008) has identified the IP address of a compromised host.(Citation: MalwareBytes SideCopy Dec 2021)</t>
  </si>
  <si>
    <t>relationship--4e3b39db-d29f-450b-b3ec-074c91af282a</t>
  </si>
  <si>
    <t>[FIN8](https://attack.mitre.org/groups/G0061) has distributed targeted emails containing links to malicious documents with embedded macros.(Citation: FireEye Know Your Enemy FIN8 Aug 2016)</t>
  </si>
  <si>
    <t>relationship--52e319bc-d6ee-4ab5-a3ae-36f0477cac67</t>
  </si>
  <si>
    <t>[Sidewinder](https://attack.mitre.org/groups/G0121) has used tools to automatically collect system and network configuration information.(Citation: ATT Sidewinder January 2021)</t>
  </si>
  <si>
    <t>relationship--b5766b7d-0a7d-4bbc-8a44-211825de80db</t>
  </si>
  <si>
    <t>[Sidewinder](https://attack.mitre.org/groups/G0121) has configured tools to automatically send collected files to attacker controlled servers.(Citation: ATT Sidewinder January 2021)</t>
  </si>
  <si>
    <t>relationship--3d2736f6-5ce8-48ba-8be0-e8d8ab0a3a9c</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</si>
  <si>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</si>
  <si>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relationship--0f7756fb-ea96-4d3a-9a23-a0f0a326de63</t>
  </si>
  <si>
    <t>[LazyScripter](https://attack.mitre.org/groups/G0140) has used spam emails that contain a link that redirects the victim to download a malicious document.(Citation: MalwareBytes LazyScripter Feb 2021)</t>
  </si>
  <si>
    <t>relationship--e4946803-e448-4c85-902b-100e4d627ec3</t>
  </si>
  <si>
    <t>[Leviathan](https://attack.mitre.org/groups/G0065) has sent spearphishing emails with links, often using a fraudulent lookalike domain and stolen branding.(Citation: Proofpoint Leviathan Oct 2017)(Citation: CISA AA21-200A APT40 July 2021)</t>
  </si>
  <si>
    <t>relationship--61f91f23-a8a5-4b4e-b546-f0fff28851a1</t>
  </si>
  <si>
    <t>[Sidewinder](https://attack.mitre.org/groups/G0121) has exploited vulnerabilities to gain execution including CVE-2017-11882 and CVE-2020-0674.(Citation: ATT Sidewinder January 2021)(Citation: Cyble Sidewinder September 2020)</t>
  </si>
  <si>
    <t>relationship--0841fe7b-657e-47e9-b4c9-ec812043a41c</t>
  </si>
  <si>
    <t>[Sidewinder](https://attack.mitre.org/groups/G0121) has used malware to collect information on files and directories.(Citation: ATT Sidewinder January 2021)</t>
  </si>
  <si>
    <t>relationship--6cce15df-4e0c-4eac-b597-5a301d450546</t>
  </si>
  <si>
    <t>[Sidewinder](https://attack.mitre.org/groups/G0121) has used LNK files to download remote files to the victim's network.(Citation: ATT Sidewinder January 2021)(Citation: Cyble Sidewinder September 2020)</t>
  </si>
  <si>
    <t>relationship--400ed882-80e9-47f7-85a6-11996fbbb635</t>
  </si>
  <si>
    <t>[LuminousMoth](https://attack.mitre.org/groups/G1014) has sent spearphishing emails containing a malicious Dropbox download link.(Citation: Kaspersky LuminousMoth July 2021)</t>
  </si>
  <si>
    <t>relationship--03c424ec-df52-4b08-8b32-fa8b2a738a97</t>
  </si>
  <si>
    <t>[Machete](https://attack.mitre.org/groups/G0095) has sent phishing emails that contain a link to an external server with ZIP and RAR archives.(Citation: Cylance Machete Mar 2017)(Citation: ESET Machete July 2019)</t>
  </si>
  <si>
    <t>relationship--2dde02b3-20b9-4709-96b4-02dbb9150577</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</si>
  <si>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</si>
  <si>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relationship--808f140e-8b7b-4efa-8708-2f2308b2fc41</t>
  </si>
  <si>
    <t>[Mofang](https://attack.mitre.org/groups/G0103) delivered spearphishing emails with malicious links included.(Citation: FOX-IT May 2016 Mofang)</t>
  </si>
  <si>
    <t>relationship--0f29f072-1eb1-4711-8679-19580f16b351</t>
  </si>
  <si>
    <t>[Molerats](https://attack.mitre.org/groups/G0021) has sent phishing emails with malicious links included.(Citation: Kaspersky MoleRATs April 2019)</t>
  </si>
  <si>
    <t>relationship--7fd1b042-8543-46f7-90d5-631500f17e9e</t>
  </si>
  <si>
    <t>[MuddyWater](https://attack.mitre.org/groups/G0069) has sent targeted spearphishing e-mails with malicious links.(Citation: Anomali Static Kitten February 2021)(Citation: Trend Micro Muddy Water March 2021)(Citation: Proofpoint TA450 Phishing March 2024)</t>
  </si>
  <si>
    <t>relationship--02d478b7-c728-4b43-b599-84bd75c3546e</t>
  </si>
  <si>
    <t>[Mustang Panda](https://attack.mitre.org/groups/G0129) has delivered malicious links to their intended targets.(Citation: McAfee Dianxun March 2021)</t>
  </si>
  <si>
    <t>relationship--529e6ba3-a73d-4cca-84e9-d2d047340aa0</t>
  </si>
  <si>
    <t>[Sidewinder](https://attack.mitre.org/groups/G0121) has used tools to identify running processes on the victim's machine.(Citation: ATT Sidewinder January 2021)</t>
  </si>
  <si>
    <t>relationship--1e9f6719-24c5-4c8b-a832-506f46bbadb6</t>
  </si>
  <si>
    <t>[Mustard Tempest](https://attack.mitre.org/groups/G1020) has sent victims emails containing links to compromised websites.(Citation: SocGholish-update)</t>
  </si>
  <si>
    <t>relationship--3fe304c6-4f26-42a9-b1f4-22635fd01245</t>
  </si>
  <si>
    <t>[OilRig](https://attack.mitre.org/groups/G0049) has sent spearphising emails with malicious links to potential victims.(Citation: Unit 42 OopsIE! Feb 2018)</t>
  </si>
  <si>
    <t>relationship--8272bde7-817f-4cb4-b073-67859002d310</t>
  </si>
  <si>
    <t>[Sidewinder](https://attack.mitre.org/groups/G0121) has used tools to enumerate software installed on an infected host.(Citation: ATT Sidewinder January 2021)(Citation: Rewterz Sidewinder APT April 2020)</t>
  </si>
  <si>
    <t>relationship--ab058a49-a8fc-403d-ae97-9137625c82d7</t>
  </si>
  <si>
    <t>[Patchwork](https://attack.mitre.org/groups/G0040) has used spearphishing with links to deliver files with exploits to initial victims.(Citation: Symantec Patchwork)(Citation: TrendMicro Patchwork Dec 2017)(Citation: Unit 42 BackConfig May 2020)</t>
  </si>
  <si>
    <t>relationship--e35a6a79-0ffc-4835-aaf8-e42dd20a7e45</t>
  </si>
  <si>
    <t>[Sandworm Team](https://attack.mitre.org/groups/G0034) has crafted phishing emails containing malicious hyperlinks.(Citation: US District Court Indictment GRU Unit 74455 October 2020)</t>
  </si>
  <si>
    <t>relationship--4170eaf9-9845-4f13-91b2-ff5c9931f365</t>
  </si>
  <si>
    <t>[Sidewinder](https://attack.mitre.org/groups/G0121) has sent e-mails with malicious links often crafted for specific targets.(Citation: ATT Sidewinder January 2021)(Citation: Cyble Sidewinder September 2020)</t>
  </si>
  <si>
    <t>relationship--118e5be5-a143-4e2f-b80f-20b580f14210</t>
  </si>
  <si>
    <t xml:space="preserve">[TA2541](https://attack.mitre.org/groups/G1018) has used spearphishing e-mails with malicious links to deliver malware.  (Citation: Proofpoint TA2541 February 2022)(Citation: Telefonica Snip3 December 2021)
</t>
  </si>
  <si>
    <t>relationship--baa39a74-fd81-4e25-9e5e-a8b95147bdd5</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</si>
  <si>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</si>
  <si>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relationship--b30cc0be-74f0-42a6-85ef-594d6d184bae</t>
  </si>
  <si>
    <t>[Sidewinder](https://attack.mitre.org/groups/G0121) has used malware to collect information on network interfaces, including the MAC address.(Citation: ATT Sidewinder January 2021)</t>
  </si>
  <si>
    <t>relationship--9eb64003-16d8-4b2d-b5e5-206130e5dd17</t>
  </si>
  <si>
    <t>[Sidewinder](https://attack.mitre.org/groups/G0121) has used tools to identify the user of a compromised host.(Citation: ATT Sidewinder January 2021)</t>
  </si>
  <si>
    <t>relationship--fc43ba07-ffa2-4617-95ac-7ff6462eccd0</t>
  </si>
  <si>
    <t>[Sidewinder](https://attack.mitre.org/groups/G0121) has used tools to obtain the current system time.(Citation: ATT Sidewinder January 2021)</t>
  </si>
  <si>
    <t>relationship--10cf6efc-6415-4a80-834a-565057e76474</t>
  </si>
  <si>
    <t>[TA505](https://attack.mitre.org/groups/G0092) has sent spearphishing emails containing malicious links.(Citation: Proofpoint TA505 Sep 2017)(Citation: Proofpoint TA505 Jan 2019)(Citation: Trend Micro TA505 June 2019)(Citation: Proofpoint TA505 October 2019)</t>
  </si>
  <si>
    <t>relationship--e3f7935d-0f3a-440a-be19-ef9383914441</t>
  </si>
  <si>
    <t>[Transparent Tribe](https://attack.mitre.org/groups/G0134) has embedded links to malicious downloads in e-mails.(Citation: Talos Oblique RAT March 2021)(Citation: Talos Transparent Tribe May 2021)</t>
  </si>
  <si>
    <t>relationship--4364b7ab-fd25-4145-84e6-e9e74ac3c0dd</t>
  </si>
  <si>
    <t>[Turla](https://attack.mitre.org/groups/G0010) attempted to trick targets into clicking on a link featuring a seemingly legitimate domain from Adobe.com to download their malware and gain initial access.(Citation: ESET Turla Mosquito Jan 2018)</t>
  </si>
  <si>
    <t>relationship--d42b9304-293a-4b95-a946-dcda81be5c87</t>
  </si>
  <si>
    <t>[Windshift](https://attack.mitre.org/groups/G0112) has sent spearphishing emails with links to harvest credentials and deliver malware.(Citation: SANS Windshift August 2018)</t>
  </si>
  <si>
    <t>relationship--88157c8d-48d7-4114-8783-d22999a8f990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</si>
  <si>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</si>
  <si>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relationship--d87925c8-23ed-4913-81d6-c4d93d65c798</t>
  </si>
  <si>
    <t>[ZIRCONIUM](https://attack.mitre.org/groups/G0128) has used malicious links in e-mails to deliver malware.(Citation: Microsoft Targeting Elections September 2020)(Citation: Google Election Threats October 2020)(Citation: Zscaler APT31 Covid-19 October 2020)</t>
  </si>
  <si>
    <t>relationship--671a20b9-ad4c-468f-9871-be3545907dd2</t>
  </si>
  <si>
    <t>[Ajax Security Team](https://attack.mitre.org/groups/G0130) has used various social media channels to spearphish victims.(Citation: FireEye Operation Saffron Rose 2013)</t>
  </si>
  <si>
    <t>relationship--25424268-9ffb-40ed-8335-249deea323ca</t>
  </si>
  <si>
    <t>[CURIUM](https://attack.mitre.org/groups/G1012) has used social media to deliver malicious files to victims.(Citation: Microsoft Iranian Threat Actor Trends November 2021)</t>
  </si>
  <si>
    <t>relationship--06a1f6f9-0695-47e6-bf1b-363d435d0bb2</t>
  </si>
  <si>
    <t>[Dark Caracal](https://attack.mitre.org/groups/G0070) spearphished victims via Facebook and Whatsapp.(Citation: Lookout Dark Caracal Jan 2018)</t>
  </si>
  <si>
    <t>relationship--b4174e7a-3b60-4697-a006-84edb81622cd</t>
  </si>
  <si>
    <t>[EXOTIC LILY](https://attack.mitre.org/groups/G1011) has used the e-mail notification features of legitimate file sharing services for spearphishing.(Citation: Google EXOTIC LILY March 2022)</t>
  </si>
  <si>
    <t>relationship--25527270-616e-4c53-a85a-03fc0b1e9a96</t>
  </si>
  <si>
    <t>[FIN6](https://attack.mitre.org/groups/G0037) has used fake job advertisements sent via LinkedIn to spearphish targets.(Citation: Security Intelligence More Eggs Aug 2019)</t>
  </si>
  <si>
    <t>relationship--95914d60-80b6-432b-945a-316b93cb2a13</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</si>
  <si>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</si>
  <si>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relationship--d432f9c7-1211-4485-bac3-b35edc38d501</t>
  </si>
  <si>
    <t>04 July 2020</t>
  </si>
  <si>
    <t>30 September 2021</t>
  </si>
  <si>
    <t>[OilRig](https://attack.mitre.org/groups/G0049) has used LinkedIn to send spearphishing links.(Citation: FireEye APT34 July 2019)</t>
  </si>
  <si>
    <t>relationship--b3d6abc5-11da-4d0c-a699-8cafac03dfab</t>
  </si>
  <si>
    <t>[ToddyCat](https://attack.mitre.org/groups/G1022) has sent loaders configured to run [Ninja](https://attack.mitre.org/software/S1100) as zip archives via Telegram.(Citation: Kaspersky ToddyCat June 2022)</t>
  </si>
  <si>
    <t>relationship--586d0572-cf64-4cc3-93a3-4ee11b49e9cd</t>
  </si>
  <si>
    <t xml:space="preserve">[Windshift](https://attack.mitre.org/groups/G0112) has used fake personas on social media to engage and target victims.(Citation: SANS Windshift August 2018)	</t>
  </si>
  <si>
    <t>relationship--241c2c47-3659-4899-bf5b-64f0ed94c916</t>
  </si>
  <si>
    <t>[Akira](https://attack.mitre.org/groups/G1024) will exfiltrate victim data using applications such as [Rclone](https://attack.mitre.org/software/S1040).(Citation: Secureworks GOLD SAHARA)</t>
  </si>
  <si>
    <t>relationship--036b0dfd-5d52-4b10-9951-8d967fc8df3c</t>
  </si>
  <si>
    <t>[Chimera](https://attack.mitre.org/groups/G0114) has exfiltrated stolen data to OneDrive accounts.(Citation: NCC Group Chimera January 2021)</t>
  </si>
  <si>
    <t>relationship--d17fcc24-a9ae-4841-b35b-f694b3991fba</t>
  </si>
  <si>
    <t>[Cinnamon Tempest](https://attack.mitre.org/groups/G1021) has uploaded captured keystroke logs to the Alibaba Cloud Object Storage Service, Aliyun OSS.(Citation: Sygnia Emperor Dragonfly October 2022)</t>
  </si>
  <si>
    <t>relationship--46bb2079-28aa-4f64-b2d8-fb111185e419</t>
  </si>
  <si>
    <t>[Confucius](https://attack.mitre.org/groups/G0142) has exfiltrated victim data to cloud storage service accounts.(Citation: TrendMicro Confucius APT Feb 2018)</t>
  </si>
  <si>
    <t>relationship--2fcc26f7-9da6-4155-af96-b826e2dfe085</t>
  </si>
  <si>
    <t>[Earth Lusca](https://attack.mitre.org/groups/G1006) has used the megacmd tool to upload stolen files from a victim network to MEGA.(Citation: TrendMicro EarthLusca 2022)</t>
  </si>
  <si>
    <t>relationship--a44ba3c3-406a-49cf-9d7b-9ee7f09f9ae4</t>
  </si>
  <si>
    <t>[HAFNIUM](https://attack.mitre.org/groups/G0125) has exfiltrated data to file sharing sites, including MEGA.(Citation: Microsoft HAFNIUM March 2020)</t>
  </si>
  <si>
    <t>relationship--80efda4a-36a7-4b59-9f70-72f4952e2140</t>
  </si>
  <si>
    <t>[Silent Librarian](https://attack.mitre.org/groups/G0122) has exfiltrated entire mailboxes from compromised accounts.(Citation: DOJ Iran Indictments March 2018)</t>
  </si>
  <si>
    <t>relationship--406fbbc1-408a-4f59-8f0c-0f670eb60879</t>
  </si>
  <si>
    <t>[HEXANE](https://attack.mitre.org/groups/G1001) has used cloud services, including OneDrive, for data exfiltration.(Citation: Microsoft POLONIUM June 2022)</t>
  </si>
  <si>
    <t>relationship--3b9f9fae-f68a-419b-9551-5485f8851500</t>
  </si>
  <si>
    <t>[Kimsuky](https://attack.mitre.org/groups/G0094) has exfiltrated stolen files and data to actor-controlled Blogspot accounts.(Citation: Talos Kimsuky Nov 2021)</t>
  </si>
  <si>
    <t>relationship--21511746-7782-42f2-ba77-b189777ef66c</t>
  </si>
  <si>
    <t>[Leviathan](https://attack.mitre.org/groups/G0065) has used an uploader known as LUNCHMONEY that can exfiltrate files to Dropbox.(Citation: Proofpoint Leviathan Oct 2017)(Citation: FireEye Periscope March 2018)</t>
  </si>
  <si>
    <t>relationship--035e7890-593f-4f70-898a-93f3302f8fac</t>
  </si>
  <si>
    <t>[LuminousMoth](https://attack.mitre.org/groups/G1014) has exfiltrated data to Google Drive.(Citation: Bitdefender LuminousMoth July 2021)</t>
  </si>
  <si>
    <t>relationship--03aece39-d7a2-47a4-be1a-b1d6f1d72654</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</si>
  <si>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</si>
  <si>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relationship--33201f98-6367-4f36-a581-98fd4d1203fa</t>
  </si>
  <si>
    <t>04 February 2021</t>
  </si>
  <si>
    <t xml:space="preserve">[POLONIUM](https://attack.mitre.org/groups/G1005) has exfiltrated stolen data to [POLONIUM](https://attack.mitre.org/groups/G1005)-owned OneDrive and Dropbox accounts.(Citation: Microsoft POLONIUM June 2022) </t>
  </si>
  <si>
    <t>relationship--3077e0e6-4540-4f0d-a2ec-c4db78a35a0e</t>
  </si>
  <si>
    <t>[Scattered Spider](https://attack.mitre.org/groups/G1015) has exfiltrated victim data to the MEGA file sharing site.(Citation: CISA Scattered Spider Advisory November 2023)(Citation: MSTIC Octo Tempest Operations October 2023)</t>
  </si>
  <si>
    <t>relationship--d4c936f5-2221-4f6d-9d49-c6f499b07c9e</t>
  </si>
  <si>
    <t>[Silent Librarian](https://attack.mitre.org/groups/G0122) has used compromised credentials to obtain unauthorized access to online accounts.(Citation: DOJ Iran Indictments March 2018)</t>
  </si>
  <si>
    <t>relationship--e85549b5-77c8-426a-b7ea-fec30b05973f</t>
  </si>
  <si>
    <t>[Threat Group-3390](https://attack.mitre.org/groups/G0027) has exfiltrated stolen data to Dropbox.(Citation: Trend Micro DRBControl February 2020)</t>
  </si>
  <si>
    <t>relationship--21ef7a27-1019-4ced-8a09-63351bbbc150</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</si>
  <si>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</si>
  <si>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relationship--e5f93ccd-67e5-4bb5-805e-e39b41cfabf3</t>
  </si>
  <si>
    <t>[ToddyCat](https://attack.mitre.org/groups/G1022) has used a DropBox uploader to exfiltrate stolen files.(Citation: Kaspersky ToddyCat Check Logs October 2023)</t>
  </si>
  <si>
    <t>relationship--a7eecdbc-2e80-4c36-bbde-dbba10b60f70</t>
  </si>
  <si>
    <t>[Turla](https://attack.mitre.org/groups/G0010) has used WebDAV to upload stolen USB files to a cloud drive.(Citation: Symantec Waterbug Jun 2019) [Turla](https://attack.mitre.org/groups/G0010) has also exfiltrated stolen files to OneDrive and 4shared.(Citation: ESET ComRAT May 2020)</t>
  </si>
  <si>
    <t>relationship--7dda2468-0344-48c5-8843-6655084d8159</t>
  </si>
  <si>
    <t xml:space="preserve">[Wizard Spider](https://attack.mitre.org/groups/G0102) has exfiltrated stolen victim data to various cloud storage providers.(Citation: Mandiant FIN12 Oct 2021) </t>
  </si>
  <si>
    <t>relationship--743f2f00-57d0-4df8-94db-b044e2551890</t>
  </si>
  <si>
    <t>[Sowbug](https://attack.mitre.org/groups/G0054) extracted Word documents from a file server on a victim network.(Citation: Symantec Sowbug Nov 2017)</t>
  </si>
  <si>
    <t>relationship--5f3eb1ae-782e-4e49-8e1e-650f3e5a1139</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</si>
  <si>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</si>
  <si>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relationship--0efa0a7a-545d-49e2-b0c4-0e251226404a</t>
  </si>
  <si>
    <t>[ZIRCONIUM](https://attack.mitre.org/groups/G0128) has exfiltrated stolen data to Dropbox.(Citation: Zscaler APT31 Covid-19 October 2020)</t>
  </si>
  <si>
    <t>relationship--a9fedca4-fd68-4e3f-a564-cb9c168a8e4e</t>
  </si>
  <si>
    <t>[TA505](https://attack.mitre.org/groups/G0092) has used fast flux to mask botnets by distributing payloads across multiple IPs.(Citation: Trend Micro TA505 June 2019)</t>
  </si>
  <si>
    <t>relationship--53356453-2cf1-46d9-ac8f-77fc3a2274d9</t>
  </si>
  <si>
    <t>17 June 2020</t>
  </si>
  <si>
    <t>[Sowbug](https://attack.mitre.org/groups/G0054) listed remote shared drives that were accessible from a victim.(Citation: Symantec Sowbug Nov 2017)</t>
  </si>
  <si>
    <t>relationship--cc495391-9abd-4df1-8ad7-ec8d84feaeb9</t>
  </si>
  <si>
    <t>[Sowbug](https://attack.mitre.org/groups/G0054) has used credential dumping tools.(Citation: Symantec Sowbug Nov 2017)</t>
  </si>
  <si>
    <t>relationship--d93265a6-1f92-472b-9e47-48b7863d8171</t>
  </si>
  <si>
    <t>[Sowbug](https://attack.mitre.org/groups/G0054) obtained OS version and hardware configuration from a victim.(Citation: Symantec Sowbug Nov 2017)</t>
  </si>
  <si>
    <t>relationship--e20b57e5-c010-4b9e-a04e-660daa8b5c87</t>
  </si>
  <si>
    <t>[Stealth Falcon](https://attack.mitre.org/groups/G0038) malware uses WMI to script data collection and command execution on the victim.(Citation: Citizen Lab Stealth Falcon May 2016)</t>
  </si>
  <si>
    <t>relationship--0d63f3cf-bace-4210-9b76-199c5cdb8764</t>
  </si>
  <si>
    <t>[Stealth Falcon](https://attack.mitre.org/groups/G0038) malware gathers passwords from multiple sources, including Windows Credential Vault and Outlook.(Citation: Citizen Lab Stealth Falcon May 2016)</t>
  </si>
  <si>
    <t>relationship--4d3e4232-1330-45a9-9e90-9914eed276a5</t>
  </si>
  <si>
    <t>Domain Generation Algorithms</t>
  </si>
  <si>
    <t>attack-pattern--118f61a5-eb3e-4fb6-931f-2096647f4ecd</t>
  </si>
  <si>
    <t>[APT41](https://attack.mitre.org/groups/G0096) has used DGAs to change their C2 servers monthly.(Citation: FireEye APT41 Aug 2019)</t>
  </si>
  <si>
    <t>relationship--8488f2ee-be97-458c-894b-830add635fa8</t>
  </si>
  <si>
    <t>[Stealth Falcon](https://attack.mitre.org/groups/G0038) malware gathers data from the local victim system.(Citation: Citizen Lab Stealth Falcon May 2016)</t>
  </si>
  <si>
    <t>relationship--cdf73653-b2d7-422f-b433-b6a428ff12d4</t>
  </si>
  <si>
    <t>After data is collected by [Stealth Falcon](https://attack.mitre.org/groups/G0038) malware, it is exfiltrated over the existing C2 channel.(Citation: Citizen Lab Stealth Falcon May 2016)</t>
  </si>
  <si>
    <t>relationship--e1592867-e02f-4c1f-a9f2-1c60e25a1301</t>
  </si>
  <si>
    <t>[TA551](https://attack.mitre.org/groups/G0127) has used a DGA to generate URLs from executed macros.(Citation: Unit 42 TA551 Jan 2021)(Citation: Secureworks GOLD CABIN)</t>
  </si>
  <si>
    <t>relationship--93656c66-acfc-43b4-af66-bf328256b7b8</t>
  </si>
  <si>
    <t>[Stealth Falcon](https://attack.mitre.org/groups/G0038) malware gathers a list of running processes.(Citation: Citizen Lab Stealth Falcon May 2016)</t>
  </si>
  <si>
    <t>relationship--4de2ac9b-4e51-4d73-8fe3-d7d1659778b8</t>
  </si>
  <si>
    <t>[Stealth Falcon](https://attack.mitre.org/groups/G0038) malware attempts to determine the installed version of .NET by querying the Registry.(Citation: Citizen Lab Stealth Falcon May 2016)</t>
  </si>
  <si>
    <t>relationship--746b0def-62c8-438d-b5ec-aa6b7dbfb860</t>
  </si>
  <si>
    <t>DNS Calculation</t>
  </si>
  <si>
    <t>attack-pattern--83a766f8-1501-4b3a-a2de-2e2849e8dfc1</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</si>
  <si>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</si>
  <si>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relationship--66647c20-2d76-4711-9eee-07d932e75851</t>
  </si>
  <si>
    <t>[APT32](https://attack.mitre.org/groups/G0050)'s backdoor has used Windows services as a way to execute its malicious payload. (Citation: ESET OceanLotus Mar 2019)</t>
  </si>
  <si>
    <t>relationship--a491cb90-9480-450b-9a57-55b95b249d31</t>
  </si>
  <si>
    <t>[Stealth Falcon](https://attack.mitre.org/groups/G0038) malware gathers system information via WMI, including the system directory, build number, serial number, version, manufacturer, model, and total physical memory.(Citation: Citizen Lab Stealth Falcon May 2016)</t>
  </si>
  <si>
    <t>relationship--efbe5efa-6863-4334-90e5-d7caab9806a6</t>
  </si>
  <si>
    <t>[Stealth Falcon](https://attack.mitre.org/groups/G0038) malware gathers the Address Resolution Protocol (ARP) table from the victim.(Citation: Citizen Lab Stealth Falcon May 2016)</t>
  </si>
  <si>
    <t>relationship--510c2f8c-4570-4c19-8c36-7004f8bbf561</t>
  </si>
  <si>
    <t>[Stealth Falcon](https://attack.mitre.org/groups/G0038) malware gathers the registered user and primary owner name via WMI.(Citation: Citizen Lab Stealth Falcon May 2016)</t>
  </si>
  <si>
    <t>relationship--8ebab956-4440-4fd7-96ff-8da29e0f0b46</t>
  </si>
  <si>
    <t>[APT38](https://attack.mitre.org/groups/G0082) has created new services or modified existing ones to run executables, commands, or scripts.(Citation: CISA AA20-239A BeagleBoyz August 2020)</t>
  </si>
  <si>
    <t>relationship--efaecf33-d565-40fa-baf5-976138f6c883</t>
  </si>
  <si>
    <t>[APT39](https://attack.mitre.org/groups/G0087) has used post-exploitation tools including RemCom and the Non-sucking Service Manager (NSSM) to execute processes.(Citation: BitDefender Chafer May 2020)(Citation: Symantec Chafer February 2018)</t>
  </si>
  <si>
    <t>relationship--364be248-6fa2-42a2-847b-35e6f43fd06d</t>
  </si>
  <si>
    <t>[Stealth Falcon](https://attack.mitre.org/groups/G0038) malware gathers system information via Windows Management Instrumentation (WMI).(Citation: Citizen Lab Stealth Falcon May 2016)</t>
  </si>
  <si>
    <t>relationship--94b4648a-4108-468c-be51-cca365fd97ac</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</si>
  <si>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</si>
  <si>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relationship--84dc2fd1-a443-4ce6-866a-c58cffc1b0f3</t>
  </si>
  <si>
    <t xml:space="preserve">[Blue Mockingbird](https://attack.mitre.org/groups/G0108) has executed custom-compiled XMRIG miner DLLs by configuring them to execute via the "wercplsupport" service.(Citation: RedCanary Mockingbird May 2020)	</t>
  </si>
  <si>
    <t>relationship--8dc7e200-3c90-4611-9bbe-aa90056f423e</t>
  </si>
  <si>
    <t>[Chimera](https://attack.mitre.org/groups/G0114) has used [PsExec](https://attack.mitre.org/software/S0029) to deploy beacons on compromised systems.(Citation: NCC Group Chimera January 2021)</t>
  </si>
  <si>
    <t>relationship--23f36f2f-9bc4-4c95-a75b-65e5c74aed88</t>
  </si>
  <si>
    <t>[FIN6](https://attack.mitre.org/groups/G0037) has created Windows services to execute encoded PowerShell commands.(Citation: FireEye FIN6 Apr 2019)</t>
  </si>
  <si>
    <t>relationship--b106e9ad-dbde-43c7-a38d-da5c87e1da05</t>
  </si>
  <si>
    <t>[Suckfly](https://attack.mitre.org/groups/G0039) the victim's internal network for hosts with ports 8080, 5900, and 40 open.(Citation: Symantec Suckfly May 2016)</t>
  </si>
  <si>
    <t>relationship--9b360cf4-4600-4ea8-a28c-99d91e0d1734</t>
  </si>
  <si>
    <t>[Suckfly](https://attack.mitre.org/groups/G0039) used a signed credential-dumping tool to obtain victim account credentials.(Citation: Symantec Suckfly May 2016)</t>
  </si>
  <si>
    <t>relationship--a0c55c8d-6192-4faa-a5a2-1742fb5815a0</t>
  </si>
  <si>
    <t>[Suckfly](https://attack.mitre.org/groups/G0039) used legitimate account credentials that they dumped to navigate the internal victim network as though they were the legitimate account owner.(Citation: Symantec Suckfly May 2016)</t>
  </si>
  <si>
    <t>relationship--82b679af-7408-4f41-8fc0-5b0cf5993726</t>
  </si>
  <si>
    <t>[Ke3chang](https://attack.mitre.org/groups/G0004) has used a tool known as RemoteExec (similar to [PsExec](https://attack.mitre.org/software/S0029)) to remotely execute batch scripts and binaries.(Citation: NCC Group APT15 Alive and Strong)</t>
  </si>
  <si>
    <t>relationship--8bfa94cf-4eeb-442c-8f18-25b07cd3cbf5</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</si>
  <si>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</si>
  <si>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relationship--f3b210e4-9784-4305-8cad-6bdb4d44250f</t>
  </si>
  <si>
    <t>[TA2541](https://attack.mitre.org/groups/G1018) has used dynamic DNS services for C2 infrastructure.(Citation: Proofpoint TA2541 February 2022)</t>
  </si>
  <si>
    <t>relationship--20e1f501-0932-40d2-a41b-386a8b9d463d</t>
  </si>
  <si>
    <t>[APT33](https://attack.mitre.org/groups/G0064) has used AES for encryption of command and control traffic.(Citation: FireEye APT33 Guardrail)</t>
  </si>
  <si>
    <t>relationship--e053cb07-3e4d-41a1-85a6-38cd2ac0e6ea</t>
  </si>
  <si>
    <t xml:space="preserve">
[TA2541](https://attack.mitre.org/groups/G1018) has used malicious scripts and macros with the ability to download additional payloads.(Citation: Cisco Operation Layover September 2021)
</t>
  </si>
  <si>
    <t>relationship--1fc9bf47-32e7-45e5-87f3-3e7a5efdd35d</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</si>
  <si>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</si>
  <si>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relationship--ec4d07a2-8c8b-4df8-bb9e-b8c3e23d8dc5</t>
  </si>
  <si>
    <t>[Darkhotel](https://attack.mitre.org/groups/G0012) has used AES-256 and 3DES for C2 communications.(Citation: Microsoft DUBNIUM July 2016)</t>
  </si>
  <si>
    <t>relationship--1e05bf60-ac1b-4497-a9bc-55eff65cf927</t>
  </si>
  <si>
    <t>[Higaisa](https://attack.mitre.org/groups/G0126) used AES-128 to encrypt C2 traffic.(Citation: Zscaler Higaisa 2020)</t>
  </si>
  <si>
    <t>relationship--af052dd3-641e-4954-a08f-74d56ad29b53</t>
  </si>
  <si>
    <t>[Inception](https://attack.mitre.org/groups/G0100) has encrypted network communications with AES.(Citation: Kaspersky Cloud Atlas December 2014)</t>
  </si>
  <si>
    <t>relationship--cd89dfdb-5c48-4a91-ba2f-e3c6e74c5094</t>
  </si>
  <si>
    <t>[MuddyWater](https://attack.mitre.org/groups/G0069) has used AES to encrypt C2 responses.(Citation: Talos MuddyWater Jan 2022)</t>
  </si>
  <si>
    <t>relationship--846c52e8-41dc-4fe1-ab99-53d280d21748</t>
  </si>
  <si>
    <t>[Mustang Panda](https://attack.mitre.org/groups/G0129) has encrypted C2 communications with RC4.(Citation: Recorded Future REDDELTA July 2020)</t>
  </si>
  <si>
    <t>relationship--1ca66056-792e-4e19-8742-a782d87806e4</t>
  </si>
  <si>
    <t>[Stealth Falcon](https://attack.mitre.org/groups/G0038) malware encrypts C2 traffic using RC4 with a hard-coded key.(Citation: Citizen Lab Stealth Falcon May 2016)</t>
  </si>
  <si>
    <t>relationship--73da57b5-e64f-44ee-85f7-d294c21fb534</t>
  </si>
  <si>
    <t>21 March 2020</t>
  </si>
  <si>
    <t>[TA2541](https://attack.mitre.org/groups/G1018) has injected malicious code into legitimate .NET related processes including  regsvcs.exe, msbuild.exe, and installutil.exe.(Citation: Proofpoint TA2541 February 2022)(Citation: Cisco Operation Layover September 2021)</t>
  </si>
  <si>
    <t>relationship--6ada1a93-2fc2-4bd7-bec8-5d41b406e181</t>
  </si>
  <si>
    <t>[Volt Typhoon](https://attack.mitre.org/groups/G1017) has used a version of the Awen web shell that employed AES encryption and decryption for C2 communications.(Citation: Secureworks BRONZE SILHOUETTE May 2023)</t>
  </si>
  <si>
    <t>relationship--5a347320-15ce-40b9-8b9f-05f7c0c3ff9c</t>
  </si>
  <si>
    <t>[ZIRCONIUM](https://attack.mitre.org/groups/G0128) has used AES encrypted communications in C2.(Citation: Zscaler APT31 Covid-19 October 2020)</t>
  </si>
  <si>
    <t>relationship--53da7e18-3812-47d5-a8de-af49e84f796a</t>
  </si>
  <si>
    <t>relationship--de840f88-b9d0-4f7e-b5c0-b666faa2d92f</t>
  </si>
  <si>
    <t>[FIN8](https://attack.mitre.org/groups/G0061) has used the Plink utility to tunnel RDP back to C2 infrastructure.(Citation: FireEye Know Your Enemy FIN8 Aug 2016)</t>
  </si>
  <si>
    <t>relationship--e4c23aa3-edf1-4f6e-ae86-f709d7c306ee</t>
  </si>
  <si>
    <t>[OilRig](https://attack.mitre.org/groups/G0049) used the Plink utility and other tools to create tunnels to C2 servers.(Citation: FireEye APT34 Webinar Dec 2017)</t>
  </si>
  <si>
    <t>relationship--99686b3a-1ca4-4b36-ad4d-a8876d8c65ba</t>
  </si>
  <si>
    <t>[TA2541](https://attack.mitre.org/groups/G1018) has collected system information prior to downloading malware on the targeted host.(Citation: Proofpoint TA2541 February 2022)</t>
  </si>
  <si>
    <t>relationship--2fa01aae-a201-4daa-b0e0-2e22af5788bb</t>
  </si>
  <si>
    <t>[TA2541](https://attack.mitre.org/groups/G1018) has used TLS encrypted C2 communications including for campaigns using AsyncRAT.(Citation: Cisco Operation Layover September 2021)</t>
  </si>
  <si>
    <t>relationship--0b51c002-4a22-413c-9d6d-ffd7fd625736</t>
  </si>
  <si>
    <t>[Tropic Trooper](https://attack.mitre.org/groups/G0081) has used SSL to connect to C2 servers.(Citation: TrendMicro Tropic Trooper Mar 2018)(Citation: TrendMicro Tropic Trooper May 2020)</t>
  </si>
  <si>
    <t>relationship--6a8356c2-5a79-40b7-bb8e-b7d9dffbe523</t>
  </si>
  <si>
    <t>[APT41](https://attack.mitre.org/groups/G0096) has used search order hijacking to execute malicious payloads, such as Winnti RAT.(Citation: Crowdstrike GTR2020 Mar 2020)</t>
  </si>
  <si>
    <t>relationship--ffacfdd1-702e-4bb9-b60c-8e5c4cdf2a06</t>
  </si>
  <si>
    <t>[Aquatic Panda](https://attack.mitre.org/groups/G0143) has used DLL search-order hijacking to load `exe`, `dll`, and `dat` files into memory.(Citation: CrowdStrike AQUATIC PANDA December 2021)</t>
  </si>
  <si>
    <t>relationship--38230234-1111-41cf-aa6b-b107577dad61</t>
  </si>
  <si>
    <t>[TA2541](https://attack.mitre.org/groups/G1018) has used WMI to query targeted systems for security products.(Citation: Proofpoint TA2541 February 2022)</t>
  </si>
  <si>
    <t>relationship--8f0ca79a-3768-46a2-b2c1-8aa638c6a8d2</t>
  </si>
  <si>
    <t>[TA459](https://attack.mitre.org/groups/G0062) has exploited Microsoft Word vulnerability CVE-2017-0199 for execution.(Citation: Proofpoint TA459 April 2017)</t>
  </si>
  <si>
    <t>relationship--8a9d92e5-e9b5-40bd-8cc4-c4cc5ed9fdd4</t>
  </si>
  <si>
    <t>[BackdoorDiplomacy](https://attack.mitre.org/groups/G0135) has executed DLL search order hijacking.(Citation: ESET BackdoorDiplomacy Jun 2021)</t>
  </si>
  <si>
    <t>relationship--e4fe7d70-a0c9-4d2b-ba4a-0d6bc2e08f0e</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</si>
  <si>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</si>
  <si>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relationship--0577a90e-88f7-4b33-8dd2-f5e123f63be2</t>
  </si>
  <si>
    <t xml:space="preserve">[Evilnum](https://attack.mitre.org/groups/G0120) has used the malware variant, TerraTV, to load a malicious DLL placed in the TeamViewer directory, instead of the original Windows DLL located in a system folder.(Citation: ESET EvilNum July 2020) </t>
  </si>
  <si>
    <t>relationship--67f7ebd0-effb-4169-a184-7d45c614a6ee</t>
  </si>
  <si>
    <t>[RTM](https://attack.mitre.org/groups/G0048) has used search order hijacking to force TeamViewer to load a malicious DLL.(Citation: Group IB RTM August 2019)</t>
  </si>
  <si>
    <t>relationship--16dfd169-264f-410f-97bf-a1cdec20c50e</t>
  </si>
  <si>
    <t>[Threat Group-3390](https://attack.mitre.org/groups/G0027) has performed DLL search order hijacking to execute their payload.(Citation: Nccgroup Emissary Panda May 2018)</t>
  </si>
  <si>
    <t>relationship--e4e2d35b-83fb-4515-b531-576acb02e1a5</t>
  </si>
  <si>
    <t>[Tonto Team](https://attack.mitre.org/groups/G0131) abuses a legitimate and signed Microsoft executable to launch a malicious DLL.(Citation: ESET Exchange Mar 2021)</t>
  </si>
  <si>
    <t>relationship--16e906b5-011b-476d-a00d-78e514e7354c</t>
  </si>
  <si>
    <t xml:space="preserve">[Whitefly](https://attack.mitre.org/groups/G0107) has used search order hijacking to run the loader Vcrodat.(Citation: Symantec Whitefly March 2019)	</t>
  </si>
  <si>
    <t>relationship--2e2daf37-1d3d-4b24-ab46-dfc894f9ef96</t>
  </si>
  <si>
    <t>[TA505](https://attack.mitre.org/groups/G0092) has used a wide variety of ransomware, such as [Clop](https://attack.mitre.org/software/S0611), Locky, Jaff, Bart, Philadelphia, and GlobeImposter, to encrypt victim files and demand a ransom payment.(Citation: Proofpoint TA505 Sep 2017)</t>
  </si>
  <si>
    <t>relationship--c99ee3c6-7d62-4514-bdac-4bf899ea0c16</t>
  </si>
  <si>
    <t>[TA505](https://attack.mitre.org/groups/G0092) has decrypted packed DLLs with an XOR key.(Citation: NCC Group TA505)</t>
  </si>
  <si>
    <t>relationship--8bba06f3-fac2-4484-a177-53d5716f80a6</t>
  </si>
  <si>
    <t>[APT19](https://attack.mitre.org/groups/G0073) launched an HTTP malware variant and a Port 22 malware variant using a legitimate executable that loaded the malicious DLL.(Citation: Unit 42 C0d0so0 Jan 2016)</t>
  </si>
  <si>
    <t>relationship--f35a3ca7-b916-4bc2-a493-613196b5d41e</t>
  </si>
  <si>
    <t>[APT3](https://attack.mitre.org/groups/G0022) has been known to side load DLLs with a valid version of Chrome with one of their tools.(Citation: FireEye Clandestine Fox)(Citation: FireEye Clandestine Fox Part 2)</t>
  </si>
  <si>
    <t>relationship--99c0cda4-91b1-4845-9891-9a4b89c128f9</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</si>
  <si>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</si>
  <si>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relationship--4f13e788-b0da-457d-89b1-64196c9627b8</t>
  </si>
  <si>
    <t xml:space="preserve">[APT41](https://attack.mitre.org/groups/G0096) used legitimate executables to perform DLL side-loading of their malware.(Citation: FireEye APT41 Aug 2019) </t>
  </si>
  <si>
    <t>relationship--ad3eae0f-becd-4ed8-94cf-40a4e1a06a9d</t>
  </si>
  <si>
    <t>[BRONZE BUTLER](https://attack.mitre.org/groups/G0060) has used legitimate applications to side-load malicious DLLs.(Citation: Trend Micro Tick November 2019)</t>
  </si>
  <si>
    <t>relationship--881b3ad2-38dd-45b0-b75b-49acf6f7c6a3</t>
  </si>
  <si>
    <t xml:space="preserve">[BlackTech](https://attack.mitre.org/groups/G0098) has used DLL side loading by giving DLLs hardcoded names and placing them in searched directories.(Citation: Trend Micro Waterbear December 2019) </t>
  </si>
  <si>
    <t>relationship--9d2dfa0b-8370-4873-9b8f-4366e61be715</t>
  </si>
  <si>
    <t>[Chimera](https://attack.mitre.org/groups/G0114) has used side loading to place malicious DLLs in memory.(Citation: NCC Group Chimera January 2021)</t>
  </si>
  <si>
    <t>relationship--0390ebec-176f-421a-9823-cce48756aef1</t>
  </si>
  <si>
    <t>[Cinnamon Tempest](https://attack.mitre.org/groups/G1021) has abused legitimate executables to side-load weaponized DLLs.(Citation: Sygnia Emperor Dragonfly October 2022)</t>
  </si>
  <si>
    <t>relationship--ea4025b3-fc68-4d6a-a1c7-a607d5759f44</t>
  </si>
  <si>
    <t>[TA505](https://attack.mitre.org/groups/G0092) has downloaded additional malware to execute on victim systems.(Citation: Cybereason TA505 April 2019)(Citation: Deep Instinct TA505 Apr 2019)(Citation: ProofPoint SettingContent-ms July 2018)</t>
  </si>
  <si>
    <t>relationship--b3436a7d-81cf-4f79-9c74-e3b2370288d2</t>
  </si>
  <si>
    <t xml:space="preserve">[Earth Lusca](https://attack.mitre.org/groups/G1006) has placed a malicious payload in `%WINDIR%\SYSTEM32\oci.dll` so it would be sideloaded by the MSDTC service.(Citation: TrendMicro EarthLusca 2022) </t>
  </si>
  <si>
    <t>relationship--7807639f-cc9f-4b0a-9f01-8161cbb1fd53</t>
  </si>
  <si>
    <t>[FIN13](https://attack.mitre.org/groups/G1016) has used IISCrack.dll as a side-loading technique to load a malicious version of httpodbc.dll on old IIS Servers (CVE-2001-0507).(Citation: Sygnia Elephant Beetle Jan 2022)</t>
  </si>
  <si>
    <t>relationship--a9830f35-1ffa-46a3-b061-07148dd09753</t>
  </si>
  <si>
    <t>[GALLIUM](https://attack.mitre.org/groups/G0093) used DLL side-loading to covertly load [PoisonIvy](https://attack.mitre.org/software/S0012) into memory on the victim machine.(Citation: Cybereason Soft Cell June 2019)</t>
  </si>
  <si>
    <t>relationship--3b523bd9-ffc2-4525-a08c-4500bfcb2fed</t>
  </si>
  <si>
    <t>[Higaisa](https://attack.mitre.org/groups/G0126)’s JavaScript file used a legitimate Microsoft Office 2007 package to side-load the &lt;code&gt;OINFO12.OCX&lt;/code&gt; dynamic link library.(Citation: PTSecurity Higaisa 2020)</t>
  </si>
  <si>
    <t>relationship--40b904c6-d77d-4ba8-98a5-c03d5c2a3186</t>
  </si>
  <si>
    <t>[TA505](https://attack.mitre.org/groups/G0092) has used malware to disable Windows Defender through modification of the Registry.(Citation: Korean FSI TA505 2020)</t>
  </si>
  <si>
    <t>relationship--3debe0d7-63bb-4e21-bf9b-ed5e23140e57</t>
  </si>
  <si>
    <t>[LuminousMoth](https://attack.mitre.org/groups/G1014) has used legitimate executables such as `winword.exe` and `igfxem.exe` to side-load their malware.(Citation: Kaspersky LuminousMoth July 2021)(Citation: Bitdefender LuminousMoth July 2021)</t>
  </si>
  <si>
    <t>relationship--7f8b1475-9e41-41d7-84f5-6c4041c4071a</t>
  </si>
  <si>
    <t>[TA505](https://attack.mitre.org/groups/G0092) has deployed payloads that use Windows API calls on a compromised host.(Citation: Korean FSI TA505 2020)</t>
  </si>
  <si>
    <t>relationship--d7cfd2b5-c297-4000-b179-aca649a05f65</t>
  </si>
  <si>
    <t>[TA505](https://attack.mitre.org/groups/G0092) has used TinyMet to enumerate members of privileged groups.(Citation: IBM TA505 April 2020) [TA505](https://attack.mitre.org/groups/G0092) has also run &lt;code&gt;net group /domain&lt;/code&gt;.(Citation: Trend Micro TA505 June 2019)</t>
  </si>
  <si>
    <t>relationship--a9a39a39-b339-41d9-9790-198ac9352bfd</t>
  </si>
  <si>
    <t>[MuddyWater](https://attack.mitre.org/groups/G0069) maintains persistence on victim networks through side-loading dlls to trick legitimate programs into running malware.(Citation: DHS CISA AA22-055A MuddyWater February 2022)</t>
  </si>
  <si>
    <t>relationship--0839d954-ce47-4972-bea2-f4d9a76141af</t>
  </si>
  <si>
    <t>[Mustang Panda](https://attack.mitre.org/groups/G0129) has used a legitimately signed executable to execute a malicious payload within a DLL file.(Citation: Anomali MUSTANG PANDA October 2019)(Citation: Recorded Future REDDELTA July 2020)(Citation: Proofpoint TA416 November 2020)</t>
  </si>
  <si>
    <t>relationship--ac77f5ac-4a6e-4c58-a596-5e9aa6f00ff7</t>
  </si>
  <si>
    <t>[Naikon](https://attack.mitre.org/groups/G0019) has used DLL side-loading to load malicious DLL's into legitimate executables.(Citation: CheckPoint Naikon May 2020)</t>
  </si>
  <si>
    <t>relationship--d4657411-8fa6-4bbc-9ed0-474eafd14375</t>
  </si>
  <si>
    <t>A [Patchwork](https://attack.mitre.org/groups/G0040) .dll that contains [BADNEWS](https://attack.mitre.org/software/S0128) is loaded and executed using DLL side-loading.(Citation: TrendMicro Patchwork Dec 2017)</t>
  </si>
  <si>
    <t>relationship--174698f8-9349-4e52-9887-18089038195c</t>
  </si>
  <si>
    <t>[SideCopy](https://attack.mitre.org/groups/G1008) has used a malicious loader DLL file to execute the `credwiz.exe` process and side-load the malicious payload `Duser.dll`.(Citation: MalwareBytes SideCopy Dec 2021)</t>
  </si>
  <si>
    <t>relationship--b277ffdd-55fc-42fc-96c0-3bf395f04831</t>
  </si>
  <si>
    <t>[Sidewinder](https://attack.mitre.org/groups/G0121) has used DLL side-loading to drop and execute malicious payloads including the hijacking of the legitimate Windows application file rekeywiz.exe.(Citation: ATT Sidewinder January 2021)</t>
  </si>
  <si>
    <t>relationship--ff49e4df-4693-4df5-adf8-15e765963155</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</si>
  <si>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</si>
  <si>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relationship--2a93ea80-d0f6-4b81-887d-8911f7573245</t>
  </si>
  <si>
    <t>[Tropic Trooper](https://attack.mitre.org/groups/G0081) has been known to side-load DLLs using a valid version of a Windows Address Book and Windows Defender executable with one of their tools.(Citation: CitizenLab KeyBoy Nov 2016)(Citation: Anomali Pirate Panda April 2020)</t>
  </si>
  <si>
    <t>relationship--77dbc1ae-556e-43cd-b776-c7670ab5c915</t>
  </si>
  <si>
    <t>Dynamic Linker Hijacking</t>
  </si>
  <si>
    <t>attack-pattern--633a100c-b2c9-41bf-9be5-905c1b16c825</t>
  </si>
  <si>
    <t xml:space="preserve">[APT41](https://attack.mitre.org/groups/G0096) has configured payloads to load via LD_PRELOAD.(Citation: Crowdstrike GTR2020 Mar 2020)	</t>
  </si>
  <si>
    <t>relationship--7f9fe6d5-79ba-44ca-bf19-c980e5c2fc11</t>
  </si>
  <si>
    <t xml:space="preserve">[Rocke](https://attack.mitre.org/groups/G0106) has modified /etc/ld.so.preload to hook libc functions in order to hide the installed dropper and mining software in process lists.(Citation: Anomali Rocke March 2019)	</t>
  </si>
  <si>
    <t>relationship--47b95300-a51c-4d91-9bbe-e40956df2081</t>
  </si>
  <si>
    <t>COR_PROFILER</t>
  </si>
  <si>
    <t>attack-pattern--ffeb0780-356e-4261-b036-cfb6bd234335</t>
  </si>
  <si>
    <t>[Blue Mockingbird](https://attack.mitre.org/groups/G0108) has used wmic.exe and Windows Registry modifications to set the COR_PROFILER environment variable to execute a malicious DLL whenever a process loads the .NET CLR.(Citation: RedCanary Mockingbird May 2020)</t>
  </si>
  <si>
    <t>relationship--0e7ce20c-1a4f-4361-a954-1d7a164baca1</t>
  </si>
  <si>
    <t>[TA551](https://attack.mitre.org/groups/G0127) has retrieved DLLs and installer binaries for malware execution from C2.(Citation: Unit 42 TA551 Jan 2021)</t>
  </si>
  <si>
    <t>relationship--c4953a3b-d674-4582-b644-1339ec097aad</t>
  </si>
  <si>
    <t>T1578</t>
  </si>
  <si>
    <t>Modify Cloud Compute Infrastructure</t>
  </si>
  <si>
    <t>Create Cloud Instance</t>
  </si>
  <si>
    <t>attack-pattern--cf1c2504-433f-4c4e-a1f8-91de45a0318c</t>
  </si>
  <si>
    <t xml:space="preserve">[LAPSUS$](https://attack.mitre.org/groups/G1004) has created new virtual machines within the target's cloud environment after leveraging credential access to cloud assets.(Citation: MSTIC DEV-0537 Mar 2022) </t>
  </si>
  <si>
    <t>relationship--ea60aa14-d556-4031-9d3f-bb673f2d6f68</t>
  </si>
  <si>
    <t>attack-pattern--144e007b-e638-431d-a894-45d90c54ab90</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</si>
  <si>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</si>
  <si>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</si>
  <si>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</si>
  <si>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</si>
  <si>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,(Citation: Mandiant M-Trends 2020)</t>
  </si>
  <si>
    <t>[TA551](https://attack.mitre.org/groups/G0127) has masked malware DLLs as dat and jpg files.(Citation: Unit 42 TA551 Jan 2021)</t>
  </si>
  <si>
    <t>relationship--f2e075b3-1125-4259-bf0b-1ff90c738354</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</si>
  <si>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</si>
  <si>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relationship--f54ce1d1-519a-417a-b2f5-6132d9690631</t>
  </si>
  <si>
    <t>Delete Cloud Instance</t>
  </si>
  <si>
    <t>attack-pattern--70857657-bd0b-4695-ad3e-b13f92cac1b4</t>
  </si>
  <si>
    <t>[LAPSUS$](https://attack.mitre.org/groups/G1004) has deleted the target's systems and resources in the cloud to trigger the organization's incident and crisis response process.(Citation: MSTIC DEV-0537 Mar 2022)</t>
  </si>
  <si>
    <t>relationship--816b2bbb-9d91-4cf9-86b2-ff68a9f82969</t>
  </si>
  <si>
    <t>[APT32](https://attack.mitre.org/groups/G0050) has set up and operated websites to gather information and deliver malware.(Citation: Volexity Ocean Lotus November 2020)</t>
  </si>
  <si>
    <t>relationship--45407caa-cfee-426d-a928-04db128b7ce8</t>
  </si>
  <si>
    <t>[BITTER](https://attack.mitre.org/groups/G1002) has registered a variety of domains to host malicious payloads and for C2.(Citation: Forcepoint BITTER Pakistan Oct 2016)</t>
  </si>
  <si>
    <t>relationship--d5e5a57a-e8cd-43c8-bc69-fa8bd40d82c0</t>
  </si>
  <si>
    <t>[Dragonfly](https://attack.mitre.org/groups/G0035) has registered domains for targeting intended victims.(Citation: CISA AA20-296A Berserk Bear December 2020)</t>
  </si>
  <si>
    <t>relationship--62478274-7562-414a-9b03-f155f5a0d80b</t>
  </si>
  <si>
    <t>[EXOTIC LILY](https://attack.mitre.org/groups/G1011) has registered domains to spoof targeted organizations by changing the top-level domain (TLD) to “.us”, “.co” or “.biz”.(Citation: Google EXOTIC LILY March 2022)</t>
  </si>
  <si>
    <t>relationship--b73144e0-3101-4631-9bdc-4e74a9a7d278</t>
  </si>
  <si>
    <t>[TeamTNT](https://attack.mitre.org/groups/G0139) has used an IRC bot for C2 communications.(Citation: Trend Micro TeamTNT)</t>
  </si>
  <si>
    <t>relationship--d0e68e5d-66a1-4f7d-ace6-8ad5d028fa20</t>
  </si>
  <si>
    <t xml:space="preserve">[Earth Lusca](https://attack.mitre.org/groups/G1006) has registered domains, intended to look like legitimate target domains, that have been used in watering hole attacks.(Citation: TrendMicro EarthLusca 2022) </t>
  </si>
  <si>
    <t>relationship--5ce84367-05cc-446e-a744-08a46f103552</t>
  </si>
  <si>
    <t>[Ferocious Kitten](https://attack.mitre.org/groups/G0137) has acquired domains imitating legitimate sites.(Citation: Kaspersky Ferocious Kitten Jun 2021)</t>
  </si>
  <si>
    <t>relationship--e9375a8c-4574-40a9-a3c2-a9fe036928a6</t>
  </si>
  <si>
    <t>[Gamaredon Group](https://attack.mitre.org/groups/G0047) has registered multiple domains to facilitate payload staging and C2.(Citation: Microsoft Actinium February 2022)(Citation: Unit 42 Gamaredon February 2022)</t>
  </si>
  <si>
    <t>relationship--ccdab928-86cd-4e6d-b477-0ec156f6105a</t>
  </si>
  <si>
    <t>T1609</t>
  </si>
  <si>
    <t>Container Administration Command</t>
  </si>
  <si>
    <t>attack-pattern--7b50a1d3-4ca7-45d1-989d-a6503f04bfe1</t>
  </si>
  <si>
    <t>[TeamTNT](https://attack.mitre.org/groups/G0139) executed [Hildegard](https://attack.mitre.org/software/S0601) through the kubelet API run command and by executing commands on running containers.(Citation: Unit 42 Hildegard Malware)</t>
  </si>
  <si>
    <t>relationship--12ea5ead-f19a-488e-8b47-ceb9d45593fd</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</si>
  <si>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</si>
  <si>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</si>
  <si>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</si>
  <si>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Containers</t>
  </si>
  <si>
    <t>Alfredo Oliveira, Trend Micro; Brad Geesaman, @bradgeesaman; Center for Threat-Informed Defense (CTID); David Fiser, @anu4is, Trend Micro; Magno Logan, @magnologan, Trend Micro; Vishwas Manral, McAfee; Yossi Weizman, Azure Defender Research Team</t>
  </si>
  <si>
    <t>(Citation: Peirates GitHub),(Citation: Unit 42 Hildegard Malware),(Citation: Unit 42 Siloscape Jun 2021),(Citation: Aqua Kinsing April 2020),(Citation: Kubernetes Hardening Guide),(Citation: Kubernetes RBAC),(Citation: Docker Daemon Socket Protect),(Citation: Kubernetes API Control Access),(Citation: Microsoft AKS Azure AD 2023),(Citation: Kubernetes Admission Controllers),(Citation: Kubernetes Cloud Native Security),(Citation: Kubernetes Security Context)</t>
  </si>
  <si>
    <t>T1613</t>
  </si>
  <si>
    <t>Container and Resource Discovery</t>
  </si>
  <si>
    <t>attack-pattern--0470e792-32f8-46b0-a351-652bc35e9336</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</si>
  <si>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</si>
  <si>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relationship--40383884-c607-48ac-9522-b5b1c8e256a9</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</si>
  <si>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</si>
  <si>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</si>
  <si>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</si>
  <si>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Container: Container Enumeration, Pod: Pod Enumeration</t>
  </si>
  <si>
    <t>Center for Threat-Informed Defense (CTID); Vishwas Manral, McAfee; Yossi Weizman, Azure Defender Research Team</t>
  </si>
  <si>
    <t>(Citation: Cisco Talos Intelligence Group),(Citation: Peirates GitHub),(Citation: Unit 42 Hildegard Malware),(Citation: Trend Micro TeamTNT),(Citation: Kubernetes RBAC),(Citation: Docker Daemon Socket Protect),(Citation: Kubernetes API Control Access),(Citation: Microsoft AKS Azure AD 2023),(Citation: Kubernetes Cloud Native Security)</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</si>
  <si>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</si>
  <si>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relationship--25e10d85-b8de-45d9-9c3c-b02e53676f9c</t>
  </si>
  <si>
    <t>[TeamTNT](https://attack.mitre.org/groups/G0139) has used a script that decodes a Base64-encoded version of WeaveWorks Scope.(Citation: Cisco Talos Intelligence Group)</t>
  </si>
  <si>
    <t>relationship--9a74aca4-4a5e-4a12-bd98-6a4d2df1b1a1</t>
  </si>
  <si>
    <t>T1610</t>
  </si>
  <si>
    <t>Deploy Container</t>
  </si>
  <si>
    <t>attack-pattern--56e0d8b8-3e25-49dd-9050-3aa252f5aa92</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</si>
  <si>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</si>
  <si>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relationship--3e62e520-0104-4be7-b4e2-d68fa88d7067</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</si>
  <si>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</si>
  <si>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https://attack.mitre.org/techniques/T1610</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</si>
  <si>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</si>
  <si>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Application Log: Application Log Content, Container: Container Creation, Container: Container Start, Pod: Pod Creation, Pod: Pod Modification</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</si>
  <si>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</si>
  <si>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(Citation: Intezer TeamTNT September 2020),(Citation: Cisco Talos Intelligence Group),(Citation: Peirates GitHub),(Citation: Trend Micro TeamTNT),(Citation: Intezer Doki July 20),(Citation: Aqua Kinsing April 2020),(Citation: Kubernetes Hardening Guide),(Citation: Kubernetes RBAC),(Citation: Docker Daemon Socket Protect),(Citation: Kubernetes API Control Access),(Citation: Microsoft AKS Azure AD 2023),(Citation: Kubernetes Cloud Native Security)</t>
  </si>
  <si>
    <t>[IndigoZebra](https://attack.mitre.org/groups/G0136) has established domains, some of which were designed to look like official government domains, for their operations.(Citation: Checkpoint IndigoZebra July 2021)</t>
  </si>
  <si>
    <t>relationship--4db1e255-d845-459c-8553-39f1a278758f</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</si>
  <si>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</si>
  <si>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relationship--5f601200-9fcd-44b7-96c2-5a2a1daea489</t>
  </si>
  <si>
    <t>[LazyScripter](https://attack.mitre.org/groups/G0140) has used dynamic DNS providers to create legitimate-looking subdomains for C2.(Citation: MalwareBytes LazyScripter Feb 2021)</t>
  </si>
  <si>
    <t>relationship--691d0d23-9d20-470f-8483-73c7e10027a3</t>
  </si>
  <si>
    <t>T1611</t>
  </si>
  <si>
    <t>Escape to Host</t>
  </si>
  <si>
    <t>attack-pattern--4a5b7ade-8bb5-4853-84ed-23f262002665</t>
  </si>
  <si>
    <t>[TeamTNT](https://attack.mitre.org/groups/G0139) has deployed privileged containers that mount the filesystem of victim machine.(Citation: Intezer TeamTNT September 2020)(Citation: Aqua TeamTNT August 2020)</t>
  </si>
  <si>
    <t>relationship--6f5b07b1-6848-48ce-9a33-f5418e2195be</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</si>
  <si>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</si>
  <si>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https://attack.mitre.org/techniques/T1611</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</si>
  <si>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</si>
  <si>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Containers, Linux, Windows</t>
  </si>
  <si>
    <t>Container: Container Creation, Kernel: Kernel Module Load, Process: OS API Execution, Process: Process Creation, Volume: Volume Modification</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</si>
  <si>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</si>
  <si>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(Citation: Intezer TeamTNT September 2020),(Citation: Peirates GitHub),(Citation: Unit 42 Hildegard Malware),(Citation: Aqua TeamTNT August 2020),(Citation: Intezer Doki July 20),(Citation: Unit 42 Siloscape Jun 2021),(Citation: Kubernetes Security Context),(Citation: Kubernetes Hardening Guide)</t>
  </si>
  <si>
    <t>[TeamTNT](https://attack.mitre.org/groups/G0139) has sent locally staged files with collected credentials to C2 servers using cURL.(Citation: Cisco Talos Intelligence Group)</t>
  </si>
  <si>
    <t>relationship--4e73a249-94d5-4a52-9da4-a89da10d1c30</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</si>
  <si>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</si>
  <si>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relationship--01bebfd2-6c8c-4671-8754-34ca03c44299</t>
  </si>
  <si>
    <t>[Leviathan](https://attack.mitre.org/groups/G0065) has established domains that impersonate legitimate entities to use for targeting efforts. (Citation: CISA AA21-200A APT40 July 2021)(Citation: Accenture MUDCARP March 2019)</t>
  </si>
  <si>
    <t>relationship--4f223b45-a599-4f97-9932-edfdc4425fde</t>
  </si>
  <si>
    <t>[TeamTNT](https://attack.mitre.org/groups/G0139) has used a script that checks `/proc/*/environ` for environment variables related to AWS.(Citation: Cisco Talos Intelligence Group)</t>
  </si>
  <si>
    <t>relationship--90cb412d-399d-4009-8aa0-63f411eb34ff</t>
  </si>
  <si>
    <t>[TeamTNT](https://attack.mitre.org/groups/G0139) has the &lt;code&gt;curl&lt;/code&gt; and &lt;code&gt;wget&lt;/code&gt; commands as well as batch scripts to download new tools.(Citation: Intezer TeamTNT September 2020)(Citation: Cisco Talos Intelligence Group)</t>
  </si>
  <si>
    <t>relationship--8bb0a7b0-a032-4278-abae-5730f574ff00</t>
  </si>
  <si>
    <t>[Magic Hound](https://attack.mitre.org/groups/G0059) has registered fraudulent domains such as "mail-newyorker.com" and "news12.com.recover-session-service.site" to target specific victims with phishing attacks.(Citation: Certfa Charming Kitten January 2021)</t>
  </si>
  <si>
    <t>relationship--c4b6c967-54d8-4ba5-9016-5d0ef0b6cc0b</t>
  </si>
  <si>
    <t>[Mustang Panda](https://attack.mitre.org/groups/G0129) have acquired C2 domains prior to operations.(Citation: Secureworks BRONZE PRESIDENT December 2019)(Citation: Recorded Future REDDELTA July 2020)(Citation: McAfee Dianxun March 2021)</t>
  </si>
  <si>
    <t>relationship--ac5c1601-ee79-4d9e-b702-bf1771ee02ef</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</si>
  <si>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</si>
  <si>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relationship--da00bf2c-926a-45e1-a0c9-02f02a490393</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</si>
  <si>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</si>
  <si>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relationship--b85fdb75-ec29-4bc9-921d-b11ebd8528dc</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</si>
  <si>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</si>
  <si>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relationship--6294c77d-4a8d-4f6d-ba52-d3b84c109cb4</t>
  </si>
  <si>
    <t>[TeamTNT](https://attack.mitre.org/groups/G0139) has disguised their scripts with docker-related file names.(Citation: Cisco Talos Intelligence Group)</t>
  </si>
  <si>
    <t>relationship--970e9eb2-51d7-4986-9480-d8a3b59c3006</t>
  </si>
  <si>
    <t>[TA505](https://attack.mitre.org/groups/G0092) has registered domains to impersonate services such as Dropbox to distribute malware.(Citation: Korean FSI TA505 2020)</t>
  </si>
  <si>
    <t>relationship--0dcab59a-f989-4109-a667-d6b98898274b</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</si>
  <si>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</si>
  <si>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relationship--b84414c0-18e9-4483-83db-555bd2880740</t>
  </si>
  <si>
    <t>[TeamTNT](https://attack.mitre.org/groups/G0139) has searched for attached VGA devices using lspci.(Citation: Cisco Talos Intelligence Group)</t>
  </si>
  <si>
    <t>relationship--be8f7d93-1de8-4376-bec9-4db0a15f7542</t>
  </si>
  <si>
    <t>[TeamTNT](https://attack.mitre.org/groups/G0139) has obtained domains to host their payloads.(Citation: Palo Alto Black-T October 2020)</t>
  </si>
  <si>
    <t>relationship--d9e61755-27f6-4a94-a6f7-22cb150546ca</t>
  </si>
  <si>
    <t>[Threat Group-3390](https://attack.mitre.org/groups/G0027) has registered domains for C2.(Citation: Lunghi Iron Tiger Linux)</t>
  </si>
  <si>
    <t>relationship--8074dd43-75b7-432f-9e33-af3136d90c00</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</si>
  <si>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</si>
  <si>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relationship--4f85e333-375b-4a5b-8a15-a3bd061678a4</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</si>
  <si>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</si>
  <si>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relationship--6c9abd4f-d439-40ff-94fa-dd397d473942</t>
  </si>
  <si>
    <t>[TeamTNT](https://attack.mitre.org/groups/G0139) has established tmate sessions for C2 communications.(Citation: Unit 42 Hildegard Malware)(Citation: Cisco Talos Intelligence Group)</t>
  </si>
  <si>
    <t>relationship--03527dc8-25a6-479d-b00f-90b543944da1</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</si>
  <si>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</si>
  <si>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relationship--8f4e363a-ce2b-4a36-92fb-791d8ffc30d5</t>
  </si>
  <si>
    <t>[TeamTNT](https://attack.mitre.org/groups/G0139) has used rootkits such as the open-source Diamorphine rootkit and their custom bots to hide cryptocurrency mining activities on the machine.(Citation: Trend Micro TeamTNT) (Citation: Cisco Talos Intelligence Group)</t>
  </si>
  <si>
    <t>relationship--6b8a8055-5b1c-4e06-a6ef-4a42e23e2e11</t>
  </si>
  <si>
    <t>[Winnti Group](https://attack.mitre.org/groups/G0044) has registered domains for C2 that mimicked sites of their intended targets.(Citation: Kaspersky Winnti April 2013)</t>
  </si>
  <si>
    <t>relationship--e6dadc21-2dcd-41fc-a706-a08942551487</t>
  </si>
  <si>
    <t>[ZIRCONIUM](https://attack.mitre.org/groups/G0128) has purchased domains for use in targeted campaigns.(Citation: Microsoft Targeting Elections September 2020)</t>
  </si>
  <si>
    <t>relationship--6de1ba44-79c0-42d1-ab75-d816904ecee8</t>
  </si>
  <si>
    <t>DNS Server</t>
  </si>
  <si>
    <t>attack-pattern--197ef1b9-e764-46c3-b96c-23f77985dc81</t>
  </si>
  <si>
    <t>[Axiom](https://attack.mitre.org/groups/G0001) has acquired dynamic DNS services for use in the targeting of intended victims.(Citation: Novetta-Axiom)</t>
  </si>
  <si>
    <t>relationship--7a51cf35-ac6e-4954-8864-8aa48a4bebbf</t>
  </si>
  <si>
    <t>[HEXANE](https://attack.mitre.org/groups/G1001) has set up custom DNS servers to send commands to compromised hosts via TXT records.(Citation: Zscaler Lyceum DnsSystem June 2022)</t>
  </si>
  <si>
    <t>relationship--f635daec-033b-4d91-afa6-4a6f44f9dddb</t>
  </si>
  <si>
    <t>24 June 2022</t>
  </si>
  <si>
    <t>[TeamTNT](https://attack.mitre.org/groups/G0139) has searched for system version, architecture, disk partition, logical volume, and hostname information.(Citation: ATT TeamTNT Chimaera September 2020)(Citation: Cisco Talos Intelligence Group)</t>
  </si>
  <si>
    <t>relationship--a641447f-995a-4f06-93d2-637e265c7638</t>
  </si>
  <si>
    <t>[TeamTNT](https://attack.mitre.org/groups/G0139) has enumerated the host machine’s IP address.(Citation: Trend Micro TeamTNT)</t>
  </si>
  <si>
    <t>relationship--a7018df5-2a56-4731-ba57-5fe4ac73bac6</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</si>
  <si>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</si>
  <si>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relationship--2a562acd-e85c-42ce-89fc-b10174863980</t>
  </si>
  <si>
    <t>[TeamTNT](https://attack.mitre.org/groups/G0139) has searched for services such as Alibaba Cloud Security's aliyun service and BMC Helix Cloud Security's bmc-agent service in order to disable them.(Citation: Cisco Talos Intelligence Group)</t>
  </si>
  <si>
    <t>relationship--26d1ecff-471e-420d-a1f0-d7b6cf9a07e6</t>
  </si>
  <si>
    <t>[TeamTNT](https://attack.mitre.org/groups/G0139) has created system services to execute cryptocurrency mining software.(Citation: Cisco Talos Intelligence Group)</t>
  </si>
  <si>
    <t>relationship--0559aa0e-31c2-478b-afce-00d0939066c3</t>
  </si>
  <si>
    <t>[Axiom](https://attack.mitre.org/groups/G0001) has used VPS hosting providers in targeting of intended victims.(Citation: Novetta-Axiom)</t>
  </si>
  <si>
    <t>relationship--a12a296d-3cdb-4a49-840a-4ecd073b5312</t>
  </si>
  <si>
    <t>[Dragonfly](https://attack.mitre.org/groups/G0035) has acquired VPS infrastructure for use in malicious campaigns.(Citation: Gigamon Berserk Bear October 2021)</t>
  </si>
  <si>
    <t>relationship--ae28ef39-1e4f-41e5-9ffa-877030753852</t>
  </si>
  <si>
    <t>[HAFNIUM](https://attack.mitre.org/groups/G0125) has operated from leased virtual private servers (VPS) in the United States.(Citation: Microsoft HAFNIUM March 2020)</t>
  </si>
  <si>
    <t>relationship--fedcb717-2453-4c77-8f05-8a28f934725e</t>
  </si>
  <si>
    <t>[LAPSUS$](https://attack.mitre.org/groups/G1004) has used VPS hosting providers for infrastructure.(Citation: MSTIC DEV-0537 Mar 2022)</t>
  </si>
  <si>
    <t>relationship--3e375d96-bc20-431e-ab35-f2e05fb88343</t>
  </si>
  <si>
    <t>[TeamTNT](https://attack.mitre.org/groups/G0139) has leveraged iplogger.org to send collected data back to C2.(Citation: Aqua TeamTNT August 2020)(Citation: Cisco Talos Intelligence Group)</t>
  </si>
  <si>
    <t>relationship--ff500c79-fa27-4fe3-a3c2-8c5d20031824</t>
  </si>
  <si>
    <t>attack-pattern--60c4b628-4807-4b0b-bbf5-fdac8643c337</t>
  </si>
  <si>
    <t>[Earth Lusca](https://attack.mitre.org/groups/G1006) has acquired multiple servers for some of their operations, using each server for a different role.(Citation: TrendMicro EarthLusca 2022)</t>
  </si>
  <si>
    <t>relationship--dd033098-eb56-4c17-90d7-c7673f04bcd6</t>
  </si>
  <si>
    <t>[GALLIUM](https://attack.mitre.org/groups/G0093) has used Taiwan-based servers that appear to be exclusive to [GALLIUM](https://attack.mitre.org/groups/G0093).(Citation: Microsoft GALLIUM December 2019)</t>
  </si>
  <si>
    <t>relationship--45c9645b-05df-4ec0-9965-293587c3928e</t>
  </si>
  <si>
    <t xml:space="preserve"> [The White Company](https://attack.mitre.org/groups/G0089) has taken advantage of a known vulnerability in Microsoft Word (CVE 2012-0158) to execute code.(Citation: Cylance Shaheen Nov 2018)</t>
  </si>
  <si>
    <t>relationship--49315e80-2d47-432f-8e5f-3a694a91bb45</t>
  </si>
  <si>
    <t>[Kimsuky](https://attack.mitre.org/groups/G0094) has purchased hosting servers with virtual currency and prepaid cards.(Citation: KISA Operation Muzabi)</t>
  </si>
  <si>
    <t>relationship--546cf516-55b1-49cf-9807-5752c222f906</t>
  </si>
  <si>
    <t>[Mustard Tempest](https://attack.mitre.org/groups/G1020) has acquired servers to host second-stage payloads that remain active for a period of either days, weeks, or months.(Citation: SentinelOne SocGholish Infrastructure November 2022)</t>
  </si>
  <si>
    <t>relationship--e7a7e9ac-e03a-4fd1-b8e1-bc9524abf051</t>
  </si>
  <si>
    <t>[Sandworm Team](https://attack.mitre.org/groups/G0034) has leased servers from resellers instead of leasing infrastructure directly from hosting companies to enable its operations.(Citation: US District Court Indictment GRU Unit 74455 October 2020)</t>
  </si>
  <si>
    <t>relationship--5a76872f-862b-414c-a71d-f0dc39a6c3b4</t>
  </si>
  <si>
    <t>[APT17](https://attack.mitre.org/groups/G0025) has created profile pages in Microsoft TechNet that were used as C2 infrastructure.(Citation: FireEye APT17)</t>
  </si>
  <si>
    <t>relationship--41ca57db-9736-4adf-ac5d-ea2be2ab4860</t>
  </si>
  <si>
    <t>[The White Company](https://attack.mitre.org/groups/G0089) has checked the current date on the victim system.(Citation: Cylance Shaheen Nov 2018)</t>
  </si>
  <si>
    <t>relationship--f368f221-bcd5-400d-b350-83173de26423</t>
  </si>
  <si>
    <t>[APT32](https://attack.mitre.org/groups/G0050) has set up Dropbox, Amazon S3, and Google Drive to host malicious downloads.(Citation: Volexity Ocean Lotus November 2020)</t>
  </si>
  <si>
    <t>relationship--c16c1ef2-2356-4987-bd9e-2cdaa007281a</t>
  </si>
  <si>
    <t>[Threat Group-1314](https://attack.mitre.org/groups/G0028) actors used a victim's endpoint management platform, Altiris, for lateral movement.(Citation: Dell TG-1314)</t>
  </si>
  <si>
    <t>relationship--b38cfcfd-b8e3-4a9c-ade9-8a8bfeb04694</t>
  </si>
  <si>
    <t>[Confucius](https://attack.mitre.org/groups/G0142) has obtained cloud storage service accounts to host stolen data.(Citation: TrendMicro Confucius APT Feb 2018)</t>
  </si>
  <si>
    <t>relationship--9c070a22-d1cc-4565-918f-e0b85fe4bab3</t>
  </si>
  <si>
    <t>[Earth Lusca](https://attack.mitre.org/groups/G1006) has established GitHub accounts to host their malware.(Citation: TrendMicro EarthLusca 2022)</t>
  </si>
  <si>
    <t>relationship--0167e4ad-b828-4813-88bf-f5b03b4d3268</t>
  </si>
  <si>
    <t>[Threat Group-3390](https://attack.mitre.org/groups/G0027) ran a command to compile an archive of file types of interest from the victim user's directories.(Citation: SecureWorks BRONZE UNION June 2017)</t>
  </si>
  <si>
    <t>relationship--b990e235-dcf4-48c7-800d-b8a10a62eda4</t>
  </si>
  <si>
    <t>[HAFNIUM](https://attack.mitre.org/groups/G0125) has acquired web services for use in C2 and exfiltration.(Citation: Microsoft HAFNIUM March 2020)</t>
  </si>
  <si>
    <t>relationship--079eaba3-fdea-4551-b126-6e824136e6f5</t>
  </si>
  <si>
    <t>[IndigoZebra](https://attack.mitre.org/groups/G0136) created Dropbox accounts for their operations.(Citation: HackerNews IndigoZebra July 2021)(Citation: Checkpoint IndigoZebra July 2021)</t>
  </si>
  <si>
    <t>relationship--a000579c-9149-4696-942f-e115d98eb96f</t>
  </si>
  <si>
    <t>16 October 2021</t>
  </si>
  <si>
    <t>[Kimsuky](https://attack.mitre.org/groups/G0094) has hosted content used for targeting efforts via web services such as Blogspot.(Citation: Talos Kimsuky Nov 2021)</t>
  </si>
  <si>
    <t>relationship--ccc79ae5-de3c-4955-8179-2c4aa652613d</t>
  </si>
  <si>
    <t>[LazyScripter](https://attack.mitre.org/groups/G0140) has established GitHub accounts to host its toolsets.(Citation: MalwareBytes LazyScripter Feb 2021)</t>
  </si>
  <si>
    <t>relationship--ff9932dc-6afa-4aa6-834b-4ff1ac6d96bb</t>
  </si>
  <si>
    <t>[Threat Group-3390](https://attack.mitre.org/groups/G0027) actors have split RAR files for exfiltration into parts.(Citation: Dell TG-3390)</t>
  </si>
  <si>
    <t>relationship--0b36c1d0-d016-4c12-bf61-6dc14b29c7e0</t>
  </si>
  <si>
    <t>relationship--aec0a948-428f-4327-b466-a0472da12928</t>
  </si>
  <si>
    <t>During execution, [Threat Group-3390](https://attack.mitre.org/groups/G0027) malware deobfuscates and decompresses code that was encoded with Metasploit’s shikata_ga_nai encoder as well as compressed with LZNT1 compression.(Citation: Securelist LuckyMouse June 2018)</t>
  </si>
  <si>
    <t>relationship--9191026d-2410-4e6d-98fe-26786a5b8bf1</t>
  </si>
  <si>
    <t>[Magic Hound](https://attack.mitre.org/groups/G0059) has acquired Amazon S3 buckets to use in C2.(Citation: Check Point APT35 CharmPower January 2022)</t>
  </si>
  <si>
    <t>relationship--f1caf188-3c6b-4b5c-82a5-38a37149f1b1</t>
  </si>
  <si>
    <t>25 January 2022</t>
  </si>
  <si>
    <t>[MuddyWater](https://attack.mitre.org/groups/G0069) has used file sharing services including OneHub, Sync, and TeraBox to distribute tools.(Citation: Anomali Static Kitten February 2021)(Citation: Trend Micro Muddy Water March 2021)(Citation: Proofpoint TA450 Phishing March 2024)</t>
  </si>
  <si>
    <t>relationship--47987857-8c6b-40d2-a294-860b8a4dec58</t>
  </si>
  <si>
    <t>[Threat Group-3390](https://attack.mitre.org/groups/G0027) has extensively used strategic web compromises to target victims.(Citation: Dell TG-3390)(Citation: Securelist LuckyMouse June 2018)</t>
  </si>
  <si>
    <t>relationship--83075ee3-b372-48a4-a54c-ca54afdd8c0b</t>
  </si>
  <si>
    <t>[POLONIUM](https://attack.mitre.org/groups/G1005) has created and used legitimate Microsoft OneDrive accounts for their operations.(Citation: Microsoft POLONIUM June 2022)</t>
  </si>
  <si>
    <t>relationship--ba747d29-53c9-4841-bbbe-93527c789e63</t>
  </si>
  <si>
    <t>[TA2541](https://attack.mitre.org/groups/G1018) has hosted malicious files on various platforms including Google Drive, OneDrive, Discord, PasteText, ShareText, and GitHub.(Citation: Proofpoint TA2541 February 2022)</t>
  </si>
  <si>
    <t>relationship--e0ef0f63-9418-4258-8f0a-f752e4b4b1a0</t>
  </si>
  <si>
    <t>[Turla](https://attack.mitre.org/groups/G0010) has created web accounts including Dropbox and GitHub for C2 and document exfiltration.(Citation: ESET Crutch December 2020)</t>
  </si>
  <si>
    <t>relationship--1a51277b-0f14-4d8a-88cb-6616da7b4a98</t>
  </si>
  <si>
    <t>04 December 2020</t>
  </si>
  <si>
    <t>[Threat Group-3390](https://attack.mitre.org/groups/G0027) has exploited the Microsoft SharePoint vulnerability CVE-2019-0604 and CVE-2021-26855, CVE-2021-26857, CVE-2021-26858, and CVE-2021-27065 in Exchange Server.(Citation: Trend Micro Iron Tiger April 2021)</t>
  </si>
  <si>
    <t>relationship--11e07a59-502c-44e9-9a70-03eff1433c33</t>
  </si>
  <si>
    <t>[Threat Group-3390](https://attack.mitre.org/groups/G0027) has exploited CVE-2018-0798 in Equation Editor.(Citation: Trend Micro Iron Tiger April 2021)</t>
  </si>
  <si>
    <t>relationship--1b9b061b-5ead-45f3-b4cc-30d8427b0649</t>
  </si>
  <si>
    <t>[Threat Group-3390](https://attack.mitre.org/groups/G0027) has used CVE-2014-6324 and CVE-2017-0213 to escalate privileges.(Citation: SecureWorks BRONZE UNION June 2017)(Citation: Profero APT27 December 2020)</t>
  </si>
  <si>
    <t>relationship--0942dc11-0fcd-480a-ae4d-d571ba96331b</t>
  </si>
  <si>
    <t xml:space="preserve">[Threat Group-3390](https://attack.mitre.org/groups/G0027) has exploited MS17-010 to move laterally to other systems on the network.(Citation: Unit42 Emissary Panda May 2019)	</t>
  </si>
  <si>
    <t>relationship--f9ec1b10-f819-42d8-a4b4-ecf015999cb6</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</si>
  <si>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</si>
  <si>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relationship--ab6a19e4-ce00-46cd-ae83-0798471e4a4a</t>
  </si>
  <si>
    <t>[ZIRCONIUM](https://attack.mitre.org/groups/G0128) has used GitHub to host malware linked in spearphishing e-mails.(Citation: Google Election Threats October 2020)(Citation: Zscaler APT31 Covid-19 October 2020)</t>
  </si>
  <si>
    <t>relationship--1c44fd69-456d-43af-ae85-73239e295ff0</t>
  </si>
  <si>
    <t>[Threat Group-3390](https://attack.mitre.org/groups/G0027) has downloaded additional malware and tools, including through the use of `certutil`, onto a compromised host .(Citation: Dell TG-3390)(Citation: Trend Micro DRBControl February 2020)</t>
  </si>
  <si>
    <t>relationship--6a1693a7-1e85-48b6-9097-11339a987099</t>
  </si>
  <si>
    <t>Malvertising</t>
  </si>
  <si>
    <t>attack-pattern--155207c0-7f53-4f13-a06b-0a9907ef5096</t>
  </si>
  <si>
    <t>[Mustard Tempest](https://attack.mitre.org/groups/G1020) has posted false advertisements including for software packages and browser updates in order to distribute malware.(Citation: Microsoft Ransomware as a Service)</t>
  </si>
  <si>
    <t>relationship--04200684-0886-4299-ac13-f2c59c3b47d9</t>
  </si>
  <si>
    <t>[Kimsuky](https://attack.mitre.org/groups/G0094) has compromised legitimate sites and used them to distribute malware.(Citation: KISA Operation Muzabi)</t>
  </si>
  <si>
    <t>relationship--976a08e5-40b0-4b9f-a453-a1d0b33c3080</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</si>
  <si>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</si>
  <si>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relationship--134cc6c4-30f8-4b85-8ea1-da19c3e92af9</t>
  </si>
  <si>
    <t>04 January 2023</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</si>
  <si>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</si>
  <si>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relationship--63bce642-8e12-44c1-a805-e7390aef23e7</t>
  </si>
  <si>
    <t>[SideCopy](https://attack.mitre.org/groups/G1008) has compromised domains for some of their infrastructure, including for C2 and staging malware.(Citation: MalwareBytes SideCopy Dec 2021)</t>
  </si>
  <si>
    <t>relationship--171a96b6-1680-408b-b90d-356b393a3dea</t>
  </si>
  <si>
    <t>A [Threat Group-3390](https://attack.mitre.org/groups/G0027) tool has created new Registry keys under `HKEY_CURRENT_USER\Software\Classes\` and `HKLM\SYSTEM\CurrentControlSet\services`.(Citation: Nccgroup Emissary Panda May 2018)(Citation: Trend Micro Iron Tiger April 2021)</t>
  </si>
  <si>
    <t>relationship--f88fcb22-698b-4901-b894-a597192c2ba3</t>
  </si>
  <si>
    <t>[Threat Group-3390](https://attack.mitre.org/groups/G0027) actors use the Hunter tool to conduct network service discovery for vulnerable systems.(Citation: Dell TG-3390)(Citation: Unit42 Emissary Panda May 2019)</t>
  </si>
  <si>
    <t>relationship--13d8aec7-3e49-41f8-b57c-475cdc0d9632</t>
  </si>
  <si>
    <t>[Transparent Tribe](https://attack.mitre.org/groups/G0134) has compromised domains for use in targeted malicious campaigns.(Citation: Proofpoint Operation Transparent Tribe March 2016)</t>
  </si>
  <si>
    <t>relationship--2a27a98e-ee19-49f3-96e4-a5c9ee6e65ed</t>
  </si>
  <si>
    <t>attack-pattern--c2f59d25-87fe-44aa-8f83-e8e59d077bf5</t>
  </si>
  <si>
    <t>[LAPSUS$](https://attack.mitre.org/groups/G1004) has reconfigured a victim's DNS records to actor-controlled domains and websites.(Citation: NCC Group LAPSUS Apr 2022)</t>
  </si>
  <si>
    <t>relationship--c6a104db-515e-4878-93f1-edfc0c242af9</t>
  </si>
  <si>
    <t>attack-pattern--39cc9f64-cf74-4a48-a4d8-fe98c54a02e0</t>
  </si>
  <si>
    <t>[Turla](https://attack.mitre.org/groups/G0010) has used the VPS infrastructure of compromised Iranian threat actors.(Citation: NSA NCSC Turla OilRig)</t>
  </si>
  <si>
    <t>relationship--e424b236-8c54-482b-b390-a15345f5c35c</t>
  </si>
  <si>
    <t>APT16</t>
  </si>
  <si>
    <t>G0023</t>
  </si>
  <si>
    <t>intrusion-set--d6e88e18-81e8-4709-82d8-973095da1e70</t>
  </si>
  <si>
    <t>[APT16](https://attack.mitre.org/groups/G0023) has compromised otherwise legitimate sites as staging servers for second-stage payloads.(Citation: FireEye EPS Awakens Part 2)</t>
  </si>
  <si>
    <t>relationship--82bfe762-9468-458e-801a-13387a271521</t>
  </si>
  <si>
    <t>26 July 2022</t>
  </si>
  <si>
    <t>A [Threat Group-3390](https://attack.mitre.org/groups/G0027) tool can read and decrypt stored Registry values.(Citation: Nccgroup Emissary Panda May 2018)</t>
  </si>
  <si>
    <t>relationship--3559da63-5706-4e5a-b130-89858c2c0f44</t>
  </si>
  <si>
    <t>[Dragonfly](https://attack.mitre.org/groups/G0035) has compromised legitimate websites to host C2 and malware modules.(Citation: Gigamon Berserk Bear October 2021)</t>
  </si>
  <si>
    <t>relationship--20aaed95-65ce-4a0f-9e25-4a4156889a84</t>
  </si>
  <si>
    <t>[Earth Lusca](https://attack.mitre.org/groups/G1006) has used compromised web servers as part of their operational infrastructure.(Citation: TrendMicro EarthLusca 2022)</t>
  </si>
  <si>
    <t>relationship--ff6f4b5b-1b5f-4f8f-9307-345a3c278151</t>
  </si>
  <si>
    <t>[Threat Group-3390](https://attack.mitre.org/groups/G0027) has used the &lt;code&gt;net view&lt;/code&gt; command.(Citation: Nccgroup Emissary Panda May 2018)</t>
  </si>
  <si>
    <t>relationship--7b6eac00-8a13-42e3-b533-a40314eada68</t>
  </si>
  <si>
    <t xml:space="preserve">[Indrik Spider](https://attack.mitre.org/groups/G0119) has served fake updates via legitimate websites that have been compromised.(Citation: Crowdstrike Indrik November 2018)	</t>
  </si>
  <si>
    <t>relationship--f7d3d7fc-e25f-4b1f-b7ea-7c19adb300bd</t>
  </si>
  <si>
    <t>[Sandworm Team](https://attack.mitre.org/groups/G0034) compromised legitimate Linux servers running the EXIM mail transfer agent for use in subsequent campaigns.(Citation: NSA Sandworm 2020)(Citation: Leonard TAG 2023)</t>
  </si>
  <si>
    <t>relationship--adc994b3-b5cb-4005-882f-a5116d6e40d5</t>
  </si>
  <si>
    <t>[Threat Group-3390](https://attack.mitre.org/groups/G0027) actors use [NBTscan](https://attack.mitre.org/software/S0590) to discover vulnerable systems.(Citation: Dell TG-3390)</t>
  </si>
  <si>
    <t>relationship--69682171-e717-4af7-a24a-06a39f381641</t>
  </si>
  <si>
    <t>[Threat Group-3390](https://attack.mitre.org/groups/G0027) has used `net use` and `netstat` to conduct internal discovery of systems. The group has also used `quser.exe` to identify existing RDP sessions on a victim.(Citation: SecureWorks BRONZE UNION June 2017)</t>
  </si>
  <si>
    <t>relationship--fe8a320f-e5e5-4503-8c3a-5c21b628a61d</t>
  </si>
  <si>
    <t>[Threat Group-3390](https://attack.mitre.org/groups/G0027) has used `whoami` to collect system user information.(Citation: Trend Micro DRBControl February 2020)</t>
  </si>
  <si>
    <t>relationship--590756ce-b948-4d62-9608-4fadf58681f4</t>
  </si>
  <si>
    <t>[Turla](https://attack.mitre.org/groups/G0010) has used compromised servers as infrastructure.(Citation: Recorded Future Turla Infra 2020)(Citation: Accenture HyperStack October 2020)(Citation: Talos TinyTurla September 2021)</t>
  </si>
  <si>
    <t>relationship--65eac98e-82b8-4592-a121-bea99f80dc87</t>
  </si>
  <si>
    <t>[Threat Group-3390](https://attack.mitre.org/groups/G0027) has compromised third party service providers to gain access to victim's environments.(Citation: Profero APT27 December 2020)</t>
  </si>
  <si>
    <t>relationship--690c6d2a-3e02-4eb9-b835-079c50c64adf</t>
  </si>
  <si>
    <t>[Volt Typhoon](https://attack.mitre.org/groups/G1017) has used compromised PRTG servers from other organizations for C2.(Citation: Secureworks BRONZE SILHOUETTE May 2023)</t>
  </si>
  <si>
    <t>relationship--12948e09-2774-4b91-b9d1-018b41f7f923</t>
  </si>
  <si>
    <t>Botnet</t>
  </si>
  <si>
    <t>attack-pattern--810d8072-afb6-4a56-9ee7-86379ac4a6f3</t>
  </si>
  <si>
    <t>[Axiom](https://attack.mitre.org/groups/G0001) has used large groups of compromised machines for use as proxy nodes.(Citation: Novetta-Axiom)</t>
  </si>
  <si>
    <t>relationship--324a715b-5d89-41a1-957e-3214badee119</t>
  </si>
  <si>
    <t>[Threat Group-3390](https://attack.mitre.org/groups/G0027) actors obtain legitimate credentials using a variety of methods and use them to further lateral movement on victim networks.(Citation: Dell TG-3390)</t>
  </si>
  <si>
    <t>relationship--78f237da-f58b-4849-b2ee-cf1f3f7a1a42</t>
  </si>
  <si>
    <t>[Sandworm Team](https://attack.mitre.org/groups/G0034) has used a large-scale botnet to target Small Office/Home Office (SOHO) network devices.(Citation: NCSC Cyclops Blink February 2022)</t>
  </si>
  <si>
    <t>relationship--40df642d-ed7f-4b05-ac08-bdc9d4f0246a</t>
  </si>
  <si>
    <t>07 March 2022</t>
  </si>
  <si>
    <t>attack-pattern--ae797531-3219-49a4-bccf-324ad7a4c7b2</t>
  </si>
  <si>
    <t>[Earth Lusca](https://attack.mitre.org/groups/G1006) has compromised Google Drive repositories.(Citation: TrendMicro EarthLusca 2022)</t>
  </si>
  <si>
    <t>relationship--2dc666e3-b715-425c-b8b4-f3c0f7d6d8e9</t>
  </si>
  <si>
    <t>[Turla](https://attack.mitre.org/groups/G0010) has frequently used compromised WordPress sites for C2 infrastructure.(Citation: Recorded Future Turla Infra 2020)</t>
  </si>
  <si>
    <t>relationship--01b5af07-512b-4b60-ba2d-5c185b80fb5f</t>
  </si>
  <si>
    <t>A [Threat Group-3390](https://attack.mitre.org/groups/G0027) tool can use WMI to execute a binary.(Citation: Nccgroup Emissary Panda May 2018)</t>
  </si>
  <si>
    <t>relationship--d4c4e420-4e1a-420d-9d6a-08fe6d322217</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</si>
  <si>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</si>
  <si>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relationship--1e81cdcc-e258-479f-9588-3649509bfcd1</t>
  </si>
  <si>
    <t>[APT32](https://attack.mitre.org/groups/G0050) has set up Facebook pages in tandem with fake websites.(Citation: Volexity Ocean Lotus November 2020)</t>
  </si>
  <si>
    <t>relationship--e122b9fa-d722-4ee8-a5d7-0e585277676d</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</si>
  <si>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</si>
  <si>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relationship--6fc8e3dd-1bb7-4e76-8a8c-9e836f944488</t>
  </si>
  <si>
    <t>[Thrip](https://attack.mitre.org/groups/G0076) used a cloud-based remote access software called LogMeIn for their attacks.(Citation: Symantec Thrip June 2018)</t>
  </si>
  <si>
    <t>relationship--52f31493-1654-4516-960d-c79018f1efd8</t>
  </si>
  <si>
    <t>[Cleaver](https://attack.mitre.org/groups/G0003) has created fake LinkedIn profiles that included profile photos, details, and connections.(Citation: Dell Threat Group 2889)</t>
  </si>
  <si>
    <t>relationship--a60c0123-95a3-4409-a60e-354e4237d6cb</t>
  </si>
  <si>
    <t>[EXOTIC LILY](https://attack.mitre.org/groups/G1011) has established social media profiles to mimic employees of targeted companies.(Citation: Google EXOTIC LILY March 2022)</t>
  </si>
  <si>
    <t>relationship--4269e5cb-b2ad-4757-b0b0-bfd5e8b7dc38</t>
  </si>
  <si>
    <t>[ToddyCat](https://attack.mitre.org/groups/G1022) has run scripts to collect documents from targeted hosts.(Citation: Kaspersky ToddyCat Check Logs October 2023)</t>
  </si>
  <si>
    <t>relationship--2095d4fa-73b6-4a67-ac25-394f64d122d5</t>
  </si>
  <si>
    <t>[Fox Kitten](https://attack.mitre.org/groups/G0117) has used a Twitter account to communicate with ransomware victims.(Citation: ClearSky Pay2Kitten December 2020)</t>
  </si>
  <si>
    <t>relationship--e463f5ae-4b7a-40dd-94e1-1a04a22e5e23</t>
  </si>
  <si>
    <t>[HEXANE](https://attack.mitre.org/groups/G1001) has established fraudulent LinkedIn accounts impersonating HR department employees to target potential victims with fake job offers.(Citation: ClearSky Siamesekitten August 2021)</t>
  </si>
  <si>
    <t>relationship--428a1a44-f1bc-4589-94de-946233489905</t>
  </si>
  <si>
    <t>[Kimsuky](https://attack.mitre.org/groups/G0094) has created social media accounts to monitor news and security trends as well as potential targets.(Citation: KISA Operation Muzabi)</t>
  </si>
  <si>
    <t>relationship--6514cf17-0e40-4858-bd3e-58c8fb70796a</t>
  </si>
  <si>
    <t>[Leviathan](https://attack.mitre.org/groups/G0065) has created new social media accounts for targeting efforts.(Citation: CISA AA21-200A APT40 July 2021)</t>
  </si>
  <si>
    <t>relationship--6de233bc-efe2-4dbd-b0a6-994d45f6bc23</t>
  </si>
  <si>
    <t>[ToddyCat](https://attack.mitre.org/groups/G1022) has exploited the ProxyLogon vulnerability (CVE-2021-26855) to compromise Exchange Servers at multiple organizations.(Citation: Kaspersky ToddyCat June 2022)</t>
  </si>
  <si>
    <t>relationship--a2a5e505-b957-430e-9bbd-75e6d9e34532</t>
  </si>
  <si>
    <t>[ToddyCat](https://attack.mitre.org/groups/G1022) has run scripts to enumerate recently modified documents having either a .pdf, .doc, .docx, .xls or .xlsx extension.(Citation: Kaspersky ToddyCat Check Logs October 2023)</t>
  </si>
  <si>
    <t>relationship--bad38b14-93b7-42a3-b0a3-6170aa895734</t>
  </si>
  <si>
    <t>[Magic Hound](https://attack.mitre.org/groups/G0059) has created fake LinkedIn and other social media accounts to contact targets and convince them--through messages and voice communications--to open malicious links.(Citation: ClearSky Kittens Back 3 August 2020)</t>
  </si>
  <si>
    <t>relationship--e562688d-a5e3-4a17-95dd-8ef7488e015e</t>
  </si>
  <si>
    <t>[Sandworm Team](https://attack.mitre.org/groups/G0034) has established social media accounts to disseminate victim internal-only documents and other sensitive data.(Citation: US District Court Indictment GRU Unit 74455 October 2020)</t>
  </si>
  <si>
    <t>relationship--12853add-45f8-4dfb-9d64-af39b1575dcf</t>
  </si>
  <si>
    <t>[ToddyCat](https://attack.mitre.org/groups/G1022) has used `WinExec` to execute commands received from C2 on compromised hosts.(Citation: Kaspersky ToddyCat Check Logs October 2023)</t>
  </si>
  <si>
    <t>relationship--7826256e-62c5-4580-80f0-3dae2916f4bd</t>
  </si>
  <si>
    <t>05 April 2024</t>
  </si>
  <si>
    <t>[ToddyCat](https://attack.mitre.org/groups/G1022) has used a passive backdoor that receives commands with UDP packets.(Citation: Kaspersky ToddyCat Check Logs October 2023)</t>
  </si>
  <si>
    <t>relationship--6fabc88f-9582-4658-807c-7ec583edbd5e</t>
  </si>
  <si>
    <t>[ToddyCat](https://attack.mitre.org/groups/G1022) has run `cmd /c start /b tasklist` to enumerate processes.(Citation: Kaspersky ToddyCat Check Logs October 2023)</t>
  </si>
  <si>
    <t>relationship--8d5b3c01-b260-4212-a4f0-f061c3c701cf</t>
  </si>
  <si>
    <t>[EXOTIC LILY](https://attack.mitre.org/groups/G1011) has created e-mail accounts to spoof targeted organizations.(Citation: Google EXOTIC LILY March 2022)</t>
  </si>
  <si>
    <t>relationship--88d72a6e-091f-48ff-9ad4-fd05d748d956</t>
  </si>
  <si>
    <t>[ToddyCat](https://attack.mitre.org/groups/G1022) has used `ping %REMOTE_HOST%` for post exploit discovery.(Citation: Kaspersky ToddyCat Check Logs October 2023)</t>
  </si>
  <si>
    <t>relationship--8e24b237-b2a1-4d48-ae32-fd0b2d345a74</t>
  </si>
  <si>
    <t>[HEXANE](https://attack.mitre.org/groups/G1001) has established email accounts for use in domain registration including for ProtonMail addresses.(Citation: Kaspersky Lyceum October 2021)</t>
  </si>
  <si>
    <t>relationship--ad5e568c-376c-4ab8-be50-e965feb0c160</t>
  </si>
  <si>
    <t>[Indrik Spider](https://attack.mitre.org/groups/G0119) has created email accounts to communicate with their ransomware victims, to include providing payment and decryption details.(Citation: Crowdstrike Indrik November 2018)</t>
  </si>
  <si>
    <t>relationship--bc156b29-534a-4156-b188-8f4a426a0e6c</t>
  </si>
  <si>
    <t>[Kimsuky](https://attack.mitre.org/groups/G0094) has created email accounts for phishing operations.(Citation: KISA Operation Muzabi)</t>
  </si>
  <si>
    <t>relationship--09583053-9fab-47bb-b07c-76d75cbb5c30</t>
  </si>
  <si>
    <t>[ToddyCat](https://attack.mitre.org/groups/G1022) has collected information on bootable drives including model, vendor, and serial numbers.(Citation: Kaspersky ToddyCat Check Logs October 2023)</t>
  </si>
  <si>
    <t>relationship--efab47f3-cd77-41a5-bb8d-34ee3911d07d</t>
  </si>
  <si>
    <t>[ToddyCat](https://attack.mitre.org/groups/G1022) has used `netstat -anop tcp` to discover TCP connections to compromised hosts.(Citation: Kaspersky ToddyCat Check Logs October 2023)</t>
  </si>
  <si>
    <t>relationship--9246e480-a0ee-4e5d-9d4b-a0f7adb34d85</t>
  </si>
  <si>
    <t>[Leviathan](https://attack.mitre.org/groups/G0065) has created new email accounts for targeting efforts.(Citation: CISA AA21-200A APT40 July 2021)</t>
  </si>
  <si>
    <t>relationship--5cc7c5ef-f170-4147-8703-03ea34d40d12</t>
  </si>
  <si>
    <t>[ToddyCat](https://attack.mitre.org/groups/G1022) has used WMI to execute scripts for post exploit document collection.(Citation: Kaspersky ToddyCat Check Logs October 2023)</t>
  </si>
  <si>
    <t>relationship--d1c6f29d-56e0-4d46-a7ec-a6d0a868cde3</t>
  </si>
  <si>
    <t>[Magic Hound](https://attack.mitre.org/groups/G0059) has established email accounts using fake personas for spearphishing operations.(Citation: IBM ITG18 2020)(Citation: Proofpoint TA453 March 2021)</t>
  </si>
  <si>
    <t>relationship--1a163c8a-7a12-4cd4-813f-38f5a05ba98d</t>
  </si>
  <si>
    <t>10 March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</si>
  <si>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</si>
  <si>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relationship--af7d7ff9-c74e-48da-9e6d-029161746afd</t>
  </si>
  <si>
    <t>[Tonto Team](https://attack.mitre.org/groups/G0131) has exploited CVE-2019-0803 and MS16-032 to escalate privileges.(Citation: TrendMicro Tonto Team October 2020)</t>
  </si>
  <si>
    <t>relationship--d8d1b814-2a28-402f-ab3b-f64c6d9974ce</t>
  </si>
  <si>
    <t>[Tonto Team](https://attack.mitre.org/groups/G0131) has used EternalBlue exploits for lateral movement.(Citation: TrendMicro Tonto Team October 2020)</t>
  </si>
  <si>
    <t>relationship--d393d40d-d18a-4d89-9cc8-b57d3afaa9bf</t>
  </si>
  <si>
    <t>[Mustang Panda](https://attack.mitre.org/groups/G0129) has leveraged the legitimate email marketing service SMTP2Go for phishing campaigns.(Citation: Proofpoint TA416 Europe March 2022)</t>
  </si>
  <si>
    <t>relationship--3a3956aa-6756-4682-aa1b-c5199c0f3540</t>
  </si>
  <si>
    <t>[Tonto Team](https://attack.mitre.org/groups/G0131) has downloaded malicious DLLs which served as a [ShadowPad](https://attack.mitre.org/software/S0596) loader.(Citation: ESET Exchange Mar 2021)</t>
  </si>
  <si>
    <t>relationship--fb03b86a-02d4-4079-815f-46369026ad17</t>
  </si>
  <si>
    <t>[Sandworm Team](https://attack.mitre.org/groups/G0034) has created email accounts that mimic legitimate organizations for its spearphishing operations.(Citation: US District Court Indictment GRU Unit 74455 October 2020)</t>
  </si>
  <si>
    <t>relationship--d3ac0edb-8e56-440f-a844-be61b6045901</t>
  </si>
  <si>
    <t>[Silent Librarian](https://attack.mitre.org/groups/G0122) has established e-mail accounts to receive e-mails forwarded from compromised accounts.(Citation: DOJ Iran Indictments March 2018)</t>
  </si>
  <si>
    <t>relationship--83219112-6e5b-43ea-a7a7-78213f28397f</t>
  </si>
  <si>
    <t>[Wizard Spider](https://attack.mitre.org/groups/G0102) has leveraged ProtonMail email addresses in ransom notes when delivering [Ryuk](https://attack.mitre.org/software/S0446) ransomware.(Citation: Mandiant FIN12 Oct 2021)</t>
  </si>
  <si>
    <t>relationship--a28b6a04-5562-4550-91bd-6397c0c9fe3f</t>
  </si>
  <si>
    <t>[Tonto Team](https://attack.mitre.org/groups/G0131) has used tools such as [NBTscan](https://attack.mitre.org/software/S0590) to enumerate network shares.(Citation: TrendMicro Tonto Team October 2020)</t>
  </si>
  <si>
    <t>relationship--09673a33-d15e-460a-8980-55c67ee2bb19</t>
  </si>
  <si>
    <t xml:space="preserve">[Tonto Team](https://attack.mitre.org/groups/G0131) has used a variety of credential dumping tools.(Citation: TrendMicro Tonto Team October 2020) </t>
  </si>
  <si>
    <t>relationship--6e43af09-b4bb-46dc-87f3-e2b72e70b47a</t>
  </si>
  <si>
    <t>attack-pattern--274770e0-2612-4ccf-a678-ef8e7bad365d</t>
  </si>
  <si>
    <t>[Leviathan](https://attack.mitre.org/groups/G0065) has compromised social media accounts to conduct social engineering attacks.(Citation: CISA AA21-200A APT40 July 2021)</t>
  </si>
  <si>
    <t>relationship--339b895c-48fa-4f99-9266-4310aeeb040f</t>
  </si>
  <si>
    <t>[Sandworm Team](https://attack.mitre.org/groups/G0034) creates credential capture webpages to compromise existing, legitimate social media accounts.(Citation: Slowik Sandworm 2021)</t>
  </si>
  <si>
    <t>relationship--17ebdc53-6faa-409d-a914-2a91f668bc32</t>
  </si>
  <si>
    <t>[HEXANE](https://attack.mitre.org/groups/G1001) has used compromised accounts to send spearphishing emails.(Citation: SecureWorks August 2019)</t>
  </si>
  <si>
    <t>relationship--6eca6ae2-3f86-4b45-86c4-0ac01dfd13dd</t>
  </si>
  <si>
    <t>[IndigoZebra](https://attack.mitre.org/groups/G0136) has compromised legitimate email accounts to use in their spearphishing operations.(Citation: Checkpoint IndigoZebra July 2021)</t>
  </si>
  <si>
    <t>relationship--c291a0b4-31b5-4075-9672-b10b0e7bd4cc</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</si>
  <si>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</si>
  <si>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relationship--02fa0350-978f-4b61-b004-82380e70beee</t>
  </si>
  <si>
    <t>[Kimsuky](https://attack.mitre.org/groups/G0094) has compromised email accounts to send spearphishing e-mails.(Citation: VirusBulletin Kimsuky October 2019)(Citation: Malwarebytes Kimsuky June 2021)</t>
  </si>
  <si>
    <t>relationship--78073196-9fea-4d84-a457-6b51afb71ed1</t>
  </si>
  <si>
    <t>10 June 2021</t>
  </si>
  <si>
    <t>[Transparent Tribe](https://attack.mitre.org/groups/G0134) has used dynamic DNS services to set up C2.(Citation: Proofpoint Operation Transparent Tribe March 2016)</t>
  </si>
  <si>
    <t>relationship--23041edc-3136-49b7-8d08-311321455aa7</t>
  </si>
  <si>
    <t>[LAPSUS$](https://attack.mitre.org/groups/G1004) has payed employees, suppliers, and business partners of target organizations for credentials.(Citation: MSTIC DEV-0537 Mar 2022)(Citation: NCC Group LAPSUS Apr 2022)</t>
  </si>
  <si>
    <t>relationship--beaf6c2d-e416-4edc-8091-414eee53f604</t>
  </si>
  <si>
    <t>05 December 2022</t>
  </si>
  <si>
    <t>[Transparent Tribe](https://attack.mitre.org/groups/G0134) has crafted malicious files to exploit CVE-2012-0158 and CVE-2010-3333 for execution.(Citation: Proofpoint Operation Transparent Tribe March 2016)</t>
  </si>
  <si>
    <t>relationship--9553062d-2207-4990-b9d4-a29f75628bd5</t>
  </si>
  <si>
    <t>[Leviathan](https://attack.mitre.org/groups/G0065) has compromised email accounts to conduct social engineering attacks.(Citation: CISA AA21-200A APT40 July 2021)</t>
  </si>
  <si>
    <t>relationship--fe4a20ca-7a57-44b7-bcf3-0f51fe9abffa</t>
  </si>
  <si>
    <t>[Magic Hound](https://attack.mitre.org/groups/G0059) has compromised personal email accounts through the use of legitimate credentials and gathered additional victim information.(Citation: IBM ITG18 2020)</t>
  </si>
  <si>
    <t>relationship--32126e79-18ce-4393-a555-50aa34760da9</t>
  </si>
  <si>
    <t>[Aoqin Dragon](https://attack.mitre.org/groups/G1007) has used custom malware, including [Mongall](https://attack.mitre.org/software/S1026) and [Heyoka Backdoor](https://attack.mitre.org/software/S1027), in their operations.(Citation: SentinelOne Aoqin Dragon June 2022)</t>
  </si>
  <si>
    <t>relationship--65656d55-1f2f-43f9-b29f-084b9024841c</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</si>
  <si>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</si>
  <si>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relationship--7dbfb31d-8ac7-44c5-ad9b-f22e07e95d7e</t>
  </si>
  <si>
    <t>[FIN13](https://attack.mitre.org/groups/G1016) has utilized custom malware to maintain persistence in a compromised environment.(Citation: Mandiant FIN13 Aug 2022)(Citation: Sygnia Elephant Beetle Jan 2022)</t>
  </si>
  <si>
    <t>relationship--09e3c20a-eb8a-4731-9d9b-39f08cc2ecc7</t>
  </si>
  <si>
    <t xml:space="preserve">[Tropic Trooper](https://attack.mitre.org/groups/G0081) has collected information automatically using the adversary's [USBferry](https://attack.mitre.org/software/S0452) attack.(Citation: TrendMicro Tropic Trooper May 2020)	</t>
  </si>
  <si>
    <t>relationship--b3dd4e4e-0bb8-4487-8336-b5d9024045eb</t>
  </si>
  <si>
    <t xml:space="preserve">[Tropic Trooper](https://attack.mitre.org/groups/G0081) has used a copy function to automatically exfiltrate sensitive data from air-gapped systems using USB storage.(Citation: TrendMicro Tropic Trooper May 2020)	</t>
  </si>
  <si>
    <t>relationship--c4f1371c-8f23-49b7-9572-d226ee2dbade</t>
  </si>
  <si>
    <t>[Indrik Spider](https://attack.mitre.org/groups/G0119) has developed malware for their operations, including ransomware such as [BitPaymer](https://attack.mitre.org/software/S0570) and [WastedLocker](https://attack.mitre.org/software/S0612).(Citation: Crowdstrike Indrik November 2018)</t>
  </si>
  <si>
    <t>relationship--0b5cb547-b027-4a30-84de-d9d1df2495d0</t>
  </si>
  <si>
    <t>[Ke3chang](https://attack.mitre.org/groups/G0004) has developed custom malware that allowed them to maintain persistence on victim networks.(Citation: Microsoft NICKEL December 2021)</t>
  </si>
  <si>
    <t>relationship--cb727277-5491-422f-ab40-1bd1be973d1e</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</si>
  <si>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</si>
  <si>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relationship--d68120b8-9ef8-4a40-ae4c-d2b597336140</t>
  </si>
  <si>
    <t>[Kimsuky](https://attack.mitre.org/groups/G0094) has developed its own unique malware such as MailFetch.py for use in operations.(Citation: KISA Operation Muzabi)(Citation: Talos Kimsuky Nov 2021)</t>
  </si>
  <si>
    <t>relationship--062f7bee-8b54-4edd-aca9-11437b7cbc8b</t>
  </si>
  <si>
    <t>[Tropic Trooper](https://attack.mitre.org/groups/G0081) has encrypted traffic with the C2 to prevent network detection.(Citation: TrendMicro Tropic Trooper May 2020)</t>
  </si>
  <si>
    <t>relationship--3089fe6b-36d6-4890-b70b-1a76f55c84ff</t>
  </si>
  <si>
    <t>[LuminousMoth](https://attack.mitre.org/groups/G1014) has used unique malware for information theft and exfiltration.(Citation: Kaspersky LuminousMoth July 2021)(Citation: Bitdefender LuminousMoth July 2021)</t>
  </si>
  <si>
    <t>relationship--3e26385f-0aa0-44a3-8830-978610a1680d</t>
  </si>
  <si>
    <t>[Tropic Trooper](https://attack.mitre.org/groups/G0081) has executed commands through Microsoft security vulnerabilities, including CVE-2017-11882, CVE-2018-0802, and CVE-2012-0158.(Citation: TrendMicro Tropic Trooper Mar 2018)(Citation: Unit 42 Tropic Trooper Nov 2016)</t>
  </si>
  <si>
    <t>relationship--ad934b01-9c8c-42cd-8195-dc272c363208</t>
  </si>
  <si>
    <t>[Moses Staff](https://attack.mitre.org/groups/G1009) has built malware, such as [DCSrv](https://attack.mitre.org/software/S1033) and [PyDCrypt](https://attack.mitre.org/software/S1032), for targeting victims' machines.(Citation: Checkpoint MosesStaff Nov 2021)</t>
  </si>
  <si>
    <t>relationship--8b9d30d9-7546-4fc0-87cb-1e432fe788e8</t>
  </si>
  <si>
    <t xml:space="preserve">[Tropic Trooper](https://attack.mitre.org/groups/G0081) has monitored files' modified time.(Citation: TrendMicro Tropic Trooper May 2020)	</t>
  </si>
  <si>
    <t>relationship--78731c00-1f22-4dab-a3cd-d19fac57e82f</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</si>
  <si>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</si>
  <si>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relationship--3e925289-8c29-4e14-ac5e-dd4ab927b113</t>
  </si>
  <si>
    <t>[Tropic Trooper](https://attack.mitre.org/groups/G0081) has used a delivered trojan to download additional files.(Citation: TrendMicro Tropic Trooper May 2020)</t>
  </si>
  <si>
    <t>relationship--0f47a6e7-af7e-4e23-a401-4dec08da4e64</t>
  </si>
  <si>
    <t>[TeamTNT](https://attack.mitre.org/groups/G0139) has developed custom malware such as [Hildegard](https://attack.mitre.org/software/S0601).(Citation: Unit 42 Hildegard Malware)</t>
  </si>
  <si>
    <t>relationship--f2f8d56c-4a10-4be4-884d-7982931bd303</t>
  </si>
  <si>
    <t>[Turla](https://attack.mitre.org/groups/G0010) has developed its own unique malware for use in operations.(Citation: Recorded Future Turla Infra 2020)</t>
  </si>
  <si>
    <t>relationship--a8cfb738-65ac-4d5a-8ef7-d3a21eab02ea</t>
  </si>
  <si>
    <t>Code Signing Certificates</t>
  </si>
  <si>
    <t>attack-pattern--34b3f738-bd64-40e5-a112-29b0542bc8bf</t>
  </si>
  <si>
    <t>[PROMETHIUM](https://attack.mitre.org/groups/G0056) has created self-signed certificates to sign malicious installers.(Citation: Bitdefender StrongPity June 2020)</t>
  </si>
  <si>
    <t>relationship--4ac5b593-8f47-46cc-9af3-fcb0eb20f66e</t>
  </si>
  <si>
    <t>[Tropic Trooper](https://attack.mitre.org/groups/G0081) has used multiple Windows APIs including HttpInitialize, HttpCreateHttpHandle, and HttpAddUrl.(Citation: TrendMicro Tropic Trooper May 2020)</t>
  </si>
  <si>
    <t>relationship--73499911-3b9f-443e-b522-f0d1434f2eb6</t>
  </si>
  <si>
    <t>[Tropic Trooper](https://attack.mitre.org/groups/G0081) used &lt;code&gt;pr&lt;/code&gt; and an openly available tool to scan for open ports on target systems.(Citation: TrendMicro TropicTrooper 2015)(Citation: TrendMicro Tropic Trooper May 2020)</t>
  </si>
  <si>
    <t>relationship--5929ef3e-3945-4ede-b3cd-94f47850a6bd</t>
  </si>
  <si>
    <t>[Tropic Trooper](https://attack.mitre.org/groups/G0081) used &lt;code&gt;netview&lt;/code&gt; to scan target systems for shared resources.(Citation: TrendMicro TropicTrooper 2015)</t>
  </si>
  <si>
    <t>relationship--c4f4fe39-af57-47d3-8428-fe5bce63bdbb</t>
  </si>
  <si>
    <t>[Tropic Trooper](https://attack.mitre.org/groups/G0081) is capable of enumerating the running processes on the system using &lt;code&gt;pslist&lt;/code&gt;.(Citation: Unit 42 Tropic Trooper Nov 2016)(Citation: TrendMicro Tropic Trooper May 2020)</t>
  </si>
  <si>
    <t>relationship--17cafa26-57f1-4efb-9d23-1399cd2de4cd</t>
  </si>
  <si>
    <t>[Patchwork](https://attack.mitre.org/groups/G0040) has created self-signed certificates from fictitious and spoofed legitimate software companies that were later used to sign malware.(Citation: Unit 42 BackConfig May 2020)</t>
  </si>
  <si>
    <t>relationship--9319fb2f-88df-4195-a42e-2a6a983a4840</t>
  </si>
  <si>
    <t>[Tropic Trooper](https://attack.mitre.org/groups/G0081) has attempted to transfer [USBferry](https://attack.mitre.org/software/S0452) from an infected USB device by copying an Autorun function to the target machine.(Citation: TrendMicro Tropic Trooper May 2020)</t>
  </si>
  <si>
    <t>relationship--fded4f08-6cb0-4259-a6a9-f0d62537164f</t>
  </si>
  <si>
    <t>[Tropic Trooper](https://attack.mitre.org/groups/G0081)'s backdoor could list the infected system's installed software.(Citation: TrendMicro Tropic Trooper May 2020)</t>
  </si>
  <si>
    <t>relationship--f79c163a-25c0-4694-b1ca-50ab1eda8651</t>
  </si>
  <si>
    <t>[PROMETHIUM](https://attack.mitre.org/groups/G0056) has created self-signed digital certificates for use in HTTPS C2 traffic.(Citation: Talos Promethium June 2020)</t>
  </si>
  <si>
    <t>relationship--66e5238f-c1f7-4094-8c2e-e8e41a4c12f3</t>
  </si>
  <si>
    <t>[Andariel](https://attack.mitre.org/groups/G0138) has used a variety of publicly-available remote access Trojans (RATs) for its operations.(Citation: FSI Andariel Campaign Rifle July 2017)</t>
  </si>
  <si>
    <t>relationship--aaeef068-5853-45c9-922a-9ff779041cbe</t>
  </si>
  <si>
    <t>[Tropic Trooper](https://attack.mitre.org/groups/G0081) has detected a target system’s OS version and system volume information.(Citation: TrendMicro TropicTrooper 2015)(Citation: TrendMicro Tropic Trooper May 2020)</t>
  </si>
  <si>
    <t>relationship--cd5799f3-8be5-4272-88db-626940136130</t>
  </si>
  <si>
    <t xml:space="preserve">[Tropic Trooper](https://attack.mitre.org/groups/G0081) has used scripts to collect the host's network topology.(Citation: TrendMicro Tropic Trooper May 2020)	</t>
  </si>
  <si>
    <t>relationship--6512ebc3-cc9f-48e1-9a57-a5deb062f123</t>
  </si>
  <si>
    <t xml:space="preserve">[Tropic Trooper](https://attack.mitre.org/groups/G0081) has tested if the localhost network is available and other connection capability on an infected system using command scripts.(Citation: TrendMicro Tropic Trooper May 2020)	</t>
  </si>
  <si>
    <t>relationship--df7e5314-665b-44a3-8040-f6cb8fd28cbf</t>
  </si>
  <si>
    <t>[Tropic Trooper](https://attack.mitre.org/groups/G0081) used &lt;code&gt;letmein&lt;/code&gt; to scan for saved usernames on the target system.(Citation: TrendMicro TropicTrooper 2015)</t>
  </si>
  <si>
    <t>relationship--58a7f0d9-7c20-4808-b8be-bd6240267030</t>
  </si>
  <si>
    <t>[Tropic Trooper](https://attack.mitre.org/groups/G0081) delivered malicious documents with the XLSX extension, typically used by OpenXML documents, but the file itself was actually an OLE (XLS) document.(Citation: Unit 42 Tropic Trooper Nov 2016)</t>
  </si>
  <si>
    <t>relationship--56a866fd-1a37-4750-89e6-2e26ed69cb27</t>
  </si>
  <si>
    <t>[Aquatic Panda](https://attack.mitre.org/groups/G0143) has acquired and used [njRAT](https://attack.mitre.org/software/S0385) in its operations.(Citation: CrowdStrike AQUATIC PANDA December 2021)</t>
  </si>
  <si>
    <t>relationship--82697b12-31e0-4a9f-a394-d5555b0da05f</t>
  </si>
  <si>
    <t>[BackdoorDiplomacy](https://attack.mitre.org/groups/G0135) has obtained and used leaked malware, including DoublePulsar, EternalBlue, EternalRocks, and EternalSynergy, in its operations.(Citation: ESET BackdoorDiplomacy Jun 2021)</t>
  </si>
  <si>
    <t>relationship--ed5bd47a-cdc4-4962-b956-dd3ae7c00024</t>
  </si>
  <si>
    <t>[Earth Lusca](https://attack.mitre.org/groups/G1006) has acquired and used a variety of malware, including [Cobalt Strike](https://attack.mitre.org/software/S0154).(Citation: TrendMicro EarthLusca 2022)</t>
  </si>
  <si>
    <t>relationship--e607a77e-5c5c-4f3e-a62d-82124a434911</t>
  </si>
  <si>
    <t>[LAPSUS$](https://attack.mitre.org/groups/G1004) acquired and used the Redline password stealer in their operations.(Citation: MSTIC DEV-0537 Mar 2022)</t>
  </si>
  <si>
    <t>relationship--5a86948b-4058-453a-aa8d-47cdc4346f41</t>
  </si>
  <si>
    <t>[LazyScripter](https://attack.mitre.org/groups/G0140) has used a variety of open-source remote access Trojans for its operations.(Citation: MalwareBytes LazyScripter Feb 2021)</t>
  </si>
  <si>
    <t>relationship--89446c0a-0f1b-4d04-92fb-a04c6b16e474</t>
  </si>
  <si>
    <t>[LuminousMoth](https://attack.mitre.org/groups/G1014) has obtained and used malware such as [Cobalt Strike](https://attack.mitre.org/software/S0154).(Citation: Kaspersky LuminousMoth July 2021)(Citation: Bitdefender LuminousMoth July 2021)</t>
  </si>
  <si>
    <t>relationship--05581e74-e78f-40e1-aa13-c990a99cbac3</t>
  </si>
  <si>
    <t>[Metador](https://attack.mitre.org/groups/G1013) has used unique malware in their operations, including [metaMain](https://attack.mitre.org/software/S1059) and [Mafalda](https://attack.mitre.org/software/S1060).(Citation: SentinelLabs Metador Sept 2022)</t>
  </si>
  <si>
    <t>relationship--67c23a08-47ef-4c09-8500-b1d7305ed6b7</t>
  </si>
  <si>
    <t>[Turla](https://attack.mitre.org/groups/G0010) may attempt to connect to systems within a victim's network using &lt;code&gt;net use&lt;/code&gt; commands and a predefined list or collection of passwords.(Citation: Kaspersky Turla)</t>
  </si>
  <si>
    <t>relationship--5682d524-80f0-4fd8-9960-6f54eeafce96</t>
  </si>
  <si>
    <t>[TA2541](https://attack.mitre.org/groups/G1018) has used multiple strains of malware available for purchase on criminal forums or in open-source repositories.(Citation: Proofpoint TA2541 February 2022)</t>
  </si>
  <si>
    <t>relationship--3c2faef1-3fa6-4942-be18-460a8e6ec815</t>
  </si>
  <si>
    <t>[TA505](https://attack.mitre.org/groups/G0092) has used malware such as [Azorult](https://attack.mitre.org/software/S0344) and [Cobalt Strike](https://attack.mitre.org/software/S0154) in their operations.(Citation: NCC Group TA505)</t>
  </si>
  <si>
    <t>relationship--b359d367-d52c-4835-b242-1073d8a55bc3</t>
  </si>
  <si>
    <t>[Turla](https://attack.mitre.org/groups/G0010) has used malware obtained after compromising other threat actors, such as [OilRig](https://attack.mitre.org/groups/G0049).(Citation: NSA NCSC Turla OilRig)(Citation: Recorded Future Turla Infra 2020)</t>
  </si>
  <si>
    <t>relationship--ba6536dd-2c36-4057-bae9-e71e1076e69b</t>
  </si>
  <si>
    <t>[Turla](https://attack.mitre.org/groups/G0010) has used a custom .NET tool to collect documents from an organization's internal central database.(Citation: ESET ComRAT May 2020)</t>
  </si>
  <si>
    <t>relationship--b3e2abaa-f431-4791-95d0-d44f3a74a73f</t>
  </si>
  <si>
    <t>[Turla](https://attack.mitre.org/groups/G0010) RPC backdoors can upload files from victim machines.(Citation: ESET Turla PowerShell May 2019)</t>
  </si>
  <si>
    <t>relationship--500c4228-b676-4f47-a391-9e52abd5ea51</t>
  </si>
  <si>
    <t>[Turla](https://attack.mitre.org/groups/G0010) RPC backdoors can collect files from USB thumb drives.(Citation: ESET Turla PowerShell May 2019)(Citation: Symantec Waterbug Jun 2019)</t>
  </si>
  <si>
    <t>relationship--ad2efb21-6884-422f-8e89-fc0b1d2dcbb0</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</si>
  <si>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</si>
  <si>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relationship--07516f04-c7aa-46c7-9cca-0f81b84043e2</t>
  </si>
  <si>
    <t>[APT-C-36](https://attack.mitre.org/groups/G0099) obtained and used a modified variant of [Imminent Monitor](https://attack.mitre.org/software/S0434).(Citation: QiAnXin APT-C-36 Feb2019)</t>
  </si>
  <si>
    <t>relationship--6c89f28c-963b-44ef-8dda-5916aa17b7e9</t>
  </si>
  <si>
    <t>[APT19](https://attack.mitre.org/groups/G0073) has obtained and used publicly-available tools like [Empire](https://attack.mitre.org/software/S0363).(Citation: NCSC Joint Report Public Tools)(Citation: FireEye APT19)</t>
  </si>
  <si>
    <t>relationship--e6b509c8-0e00-48ac-b76d-f42d18a0ae51</t>
  </si>
  <si>
    <t>[Turla](https://attack.mitre.org/groups/G0010) has infected victims using watering holes.(Citation: ESET ComRAT May 2020)(Citation: Secureworks IRON HUNTER Profile)</t>
  </si>
  <si>
    <t>relationship--5e8f23be-48b6-4236-9475-89f11e769ee6</t>
  </si>
  <si>
    <t>[Turla](https://attack.mitre.org/groups/G0010) has exploited vulnerabilities in the VBoxDrv.sys driver to obtain kernel mode privileges.(Citation: Unit42 AcidBox June 2020)</t>
  </si>
  <si>
    <t>relationship--3185e611-cec6-4910-aa64-efd8fafe1072</t>
  </si>
  <si>
    <t>16 March 2021</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</si>
  <si>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</si>
  <si>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relationship--fa6292a2-c184-4bc9-a37f-0c1ac61e1135</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</si>
  <si>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</si>
  <si>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relationship--bfa11036-022f-49b3-a6bd-7cf2083a264e</t>
  </si>
  <si>
    <t>T1615</t>
  </si>
  <si>
    <t>Group Policy Discovery</t>
  </si>
  <si>
    <t>attack-pattern--1b20efbf-8063-4fc3-a07d-b575318a301b</t>
  </si>
  <si>
    <t>[Turla](https://attack.mitre.org/groups/G0010) surveys a system upon check-in to discover Group Policy details using the &lt;code&gt;gpresult&lt;/code&gt; command.(Citation: ESET ComRAT May 2020)</t>
  </si>
  <si>
    <t>relationship--33214d7f-0c78-4905-8ab0-8a6b6eb20eeb</t>
  </si>
  <si>
    <t>09 August 2021</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</si>
  <si>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</si>
  <si>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https://attack.mitre.org/techniques/T1615</t>
  </si>
  <si>
    <t>06 August 2021</t>
  </si>
  <si>
    <t>06 January 2023</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</si>
  <si>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</si>
  <si>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Active Directory: Active Directory Object Access, Command: Command Execution, Network Traffic: Network Traffic Content, Process: Process Creation, Script: Script Execution</t>
  </si>
  <si>
    <t>Jonhnathan Ribeiro, 3CORESec, @_w0rk3r; Ted Samuels, Rapid7</t>
  </si>
  <si>
    <t>(Citation: Github PowerShell Empire),(Citation: Emissary Trojan Feb 2016),(Citation: ESET ComRAT May 2020),(Citation: GitHub Bloodhound),</t>
  </si>
  <si>
    <t>[APT33](https://attack.mitre.org/groups/G0064) has obtained and leveraged publicly-available tools for early intrusion activities.(Citation: FireEye APT33 Guardrail)(Citation: Symantec Elfin Mar 2019)</t>
  </si>
  <si>
    <t>relationship--aa82f131-3eeb-4d1a-9f2e-bb2efcc7470b</t>
  </si>
  <si>
    <t>[Turla](https://attack.mitre.org/groups/G0010) has used shellcode to download Meterpreter after compromising a victim.(Citation: ESET Turla Mosquito May 2018)</t>
  </si>
  <si>
    <t>relationship--20b90b04-4ce1-4e9a-9dbb-9fc93569d3e1</t>
  </si>
  <si>
    <t>[APT38](https://attack.mitre.org/groups/G0082) has obtained and used open-source tools such as [Mimikatz](https://attack.mitre.org/software/S0002).(Citation: ESET Lazarus KillDisk April 2018)</t>
  </si>
  <si>
    <t>relationship--a7213656-7166-4b88-8d32-f388a2ef1671</t>
  </si>
  <si>
    <t>[APT39](https://attack.mitre.org/groups/G0087) has modified and used customized versions of publicly-available tools like PLINK and [Mimikatz](https://attack.mitre.org/software/S0002).(Citation: BitDefender Chafer May 2020)(Citation: IBM ITG07 June 2019)</t>
  </si>
  <si>
    <t>relationship--3e91f49c-5342-49d8-8105-7ab17c5ef9f4</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</si>
  <si>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</si>
  <si>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relationship--35f5f7b9-8b86-4390-9f99-1d56aa1ae32a</t>
  </si>
  <si>
    <t>[Turla](https://attack.mitre.org/groups/G0010) RPC backdoors can be used to transfer files to/from victim machines on the local network.(Citation: ESET Turla PowerShell May 2019)(Citation: Symantec Waterbug Jun 2019)</t>
  </si>
  <si>
    <t>relationship--56ad8893-2933-4b3b-a84d-026d9afb7dcb</t>
  </si>
  <si>
    <t>[Aoqin Dragon](https://attack.mitre.org/groups/G1007) obtained the Heyoka open source exfiltration tool and subsequently modified it for their operations.(Citation: SentinelOne Aoqin Dragon June 2022)</t>
  </si>
  <si>
    <t>relationship--a6ff725c-1c60-44dd-8f78-22f1b009bbb5</t>
  </si>
  <si>
    <t>[Aquatic Panda](https://attack.mitre.org/groups/G0143) has acquired and used [Cobalt Strike](https://attack.mitre.org/software/S0154) in its operations.(Citation: CrowdStrike AQUATIC PANDA December 2021)</t>
  </si>
  <si>
    <t>relationship--9e2b7623-69e9-4c03-a4da-df281e99f663</t>
  </si>
  <si>
    <t>[BITTER](https://attack.mitre.org/groups/G1002) has obtained tools such as PuTTY for use in their operations.(Citation: Forcepoint BITTER Pakistan Oct 2016)</t>
  </si>
  <si>
    <t>relationship--13b6f054-5771-43ef-84df-b05ec9001f23</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</si>
  <si>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</si>
  <si>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relationship--321a0d18-11a6-4504-add5-8ee515a43170</t>
  </si>
  <si>
    <t>[BackdoorDiplomacy](https://attack.mitre.org/groups/G0135) has obtained a variety of open-source reconnaissance and red team tools for discovery and lateral movement.(Citation: ESET BackdoorDiplomacy Jun 2021)</t>
  </si>
  <si>
    <t>relationship--41e2d922-5014-479d-85ba-da70ad6aa44b</t>
  </si>
  <si>
    <t>[BlackTech](https://attack.mitre.org/groups/G0098) has obtained and used tools such as Putty, SNScan, and [PsExec](https://attack.mitre.org/software/S0029) for its operations.(Citation: Symantec Palmerworm Sep 2020)</t>
  </si>
  <si>
    <t>relationship--17738bdd-24b9-44d0-a897-d1b861fd2636</t>
  </si>
  <si>
    <t>[Blue Mockingbird](https://attack.mitre.org/groups/G0108) has obtained and used tools such as [Mimikatz](https://attack.mitre.org/software/S0002).(Citation: RedCanary Mockingbird May 2020)</t>
  </si>
  <si>
    <t>relationship--f06ee9db-1a29-412f-9584-5175eff85f28</t>
  </si>
  <si>
    <t>[Turla](https://attack.mitre.org/groups/G0010) has modify Registry values to store payloads.(Citation: ESET Turla PowerShell May 2019)(Citation: Symantec Waterbug Jun 2019)</t>
  </si>
  <si>
    <t>relationship--052be04b-5ff3-4757-a5c1-de012997accc</t>
  </si>
  <si>
    <t>[Turla](https://attack.mitre.org/groups/G0010) and its RPC backdoors have used APIs calls for various tasks related to subverting AMSI and accessing then executing commands through RPC and/or named pipes.(Citation: ESET Turla PowerShell May 2019)</t>
  </si>
  <si>
    <t>relationship--3465231b-93b2-47ea-8c4f-f1f7e9d9be1b</t>
  </si>
  <si>
    <t>[Turla](https://attack.mitre.org/groups/G0010) has used &lt;code&gt;net accounts&lt;/code&gt; and &lt;code&gt;net accounts /domain&lt;/code&gt; to acquire password policy information.(Citation: ESET ComRAT May 2020)</t>
  </si>
  <si>
    <t>relationship--f946b4f9-a18e-4a1e-856c-2c215f78f8be</t>
  </si>
  <si>
    <t>[Turla](https://attack.mitre.org/groups/G0010) has used &lt;code&gt;fsutil fsinfo drives&lt;/code&gt; to list connected drives.(Citation: ESET ComRAT May 2020)</t>
  </si>
  <si>
    <t>relationship--7dd2714d-aa8a-40ce-bae1-98634090ac01</t>
  </si>
  <si>
    <t>[Carbanak](https://attack.mitre.org/groups/G0008) has obtained and used open-source tools such as [PsExec](https://attack.mitre.org/software/S0029) and [Mimikatz](https://attack.mitre.org/software/S0002).(Citation: Kaspersky Carbanak)</t>
  </si>
  <si>
    <t>relationship--f9b07e52-aff8-4fad-af72-ff646495d25f</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</si>
  <si>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</si>
  <si>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relationship--cb909b8f-59ba-4edd-ac04-7d9fafdcfe89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</si>
  <si>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</si>
  <si>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relationship--9dfb7899-20af-4eea-bfca-f608d885cb00</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</si>
  <si>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</si>
  <si>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relationship--f3055d9f-986e-4202-bb13-c956069bb43f</t>
  </si>
  <si>
    <t xml:space="preserve">[Turla](https://attack.mitre.org/groups/G0010) RPC backdoors have included local UPnP RPC proxies.(Citation: ESET Turla PowerShell May 2019)	</t>
  </si>
  <si>
    <t>relationship--2e162cdf-e917-4bc5-a2d2-1623e05d0b61</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</si>
  <si>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</si>
  <si>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relationship--508c012e-c578-472d-8225-51bc8c0dff87</t>
  </si>
  <si>
    <t>18 December 2023</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</si>
  <si>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</si>
  <si>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relationship--519c4c7f-8495-4b8a-b58e-551a78e469cc</t>
  </si>
  <si>
    <t>[Cleaver](https://attack.mitre.org/groups/G0003) has obtained and used open-source tools such as [PsExec](https://attack.mitre.org/software/S0029), [Windows Credential Editor](https://attack.mitre.org/software/S0005), and [Mimikatz](https://attack.mitre.org/software/S0002).(Citation: Cylance Cleaver)</t>
  </si>
  <si>
    <t>relationship--406e78ba-fc34-4be9-9dcc-323aad40d709</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</si>
  <si>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</si>
  <si>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relationship--b8a1739d-240b-46c1-a25a-b82d1c4e4765</t>
  </si>
  <si>
    <t>[CopyKittens](https://attack.mitre.org/groups/G0052) has used Metasploit, [Empire](https://attack.mitre.org/software/S0363), and AirVPN for post-exploitation activities.(Citation: ClearSky and Trend Micro Operation Wilted Tulip July 2017)(Citation: Microsoft POLONIUM June 2022)</t>
  </si>
  <si>
    <t>relationship--d35934e8-c16e-4820-a0ad-88e0eff27554</t>
  </si>
  <si>
    <t>[DarkHydrus](https://attack.mitre.org/groups/G0079) has obtained and used tools such as [Mimikatz](https://attack.mitre.org/software/S0002), [Empire](https://attack.mitre.org/software/S0363), and [Cobalt Strike](https://attack.mitre.org/software/S0154).(Citation: Unit 42 DarkHydrus July 2018)</t>
  </si>
  <si>
    <t>relationship--fd49b386-9455-4a23-b5eb-b673e58b9d3a</t>
  </si>
  <si>
    <t>[DarkVishnya](https://attack.mitre.org/groups/G0105) has obtained and used tools such as [Impacket](https://attack.mitre.org/software/S0357), [Winexe](https://attack.mitre.org/software/S0191), and [PsExec](https://attack.mitre.org/software/S0029).(Citation: Securelist DarkVishnya Dec 2018)</t>
  </si>
  <si>
    <t>relationship--0b3809c3-78a5-4121-9b51-64a9dfa60b11</t>
  </si>
  <si>
    <t>[Turla](https://attack.mitre.org/groups/G0010) surveys a system upon check-in to discover operating system configuration details using the &lt;code&gt;systeminfo&lt;/code&gt; and &lt;code&gt;set&lt;/code&gt; commands.(Citation: Kaspersky Turla)(Citation: ESET ComRAT May 2020)</t>
  </si>
  <si>
    <t>relationship--e2675622-ec8e-4894-9f5e-3c82944e3019</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</si>
  <si>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</si>
  <si>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relationship--9eefeafd-aca1-4e4c-8d29-ea6f9154808a</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</si>
  <si>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</si>
  <si>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relationship--3325e625-d76b-42df-b952-749dabb57517</t>
  </si>
  <si>
    <t>[Turla](https://attack.mitre.org/groups/G0010) surveys a system upon check-in to discover running services and associated processes using the &lt;code&gt;tasklist /svc&lt;/code&gt; command.(Citation: Kaspersky Turla)</t>
  </si>
  <si>
    <t>relationship--52c18ed1-91a5-4394-a4d0-f700c75bf3d9</t>
  </si>
  <si>
    <t>[Turla](https://attack.mitre.org/groups/G0010) surveys a system upon check-in to discover the system time by using the &lt;code&gt;net time&lt;/code&gt; command.(Citation: Kaspersky Turla)</t>
  </si>
  <si>
    <t>relationship--87b74ba7-99c4-464c-86d2-1dd8c8b578b1</t>
  </si>
  <si>
    <t>[Dragonfly](https://attack.mitre.org/groups/G0035) has obtained and used tools such as [Mimikatz](https://attack.mitre.org/software/S0002), [CrackMapExec](https://attack.mitre.org/software/S0488), and [PsExec](https://attack.mitre.org/software/S0029).(Citation: Secureworks IRON LIBERTY July 2019)</t>
  </si>
  <si>
    <t>relationship--9b363538-86e1-446a-a4f8-b3045a7e8f68</t>
  </si>
  <si>
    <t>[Earth Lusca](https://attack.mitre.org/groups/G1006) has acquired and used a variety of open source tools.(Citation: TrendMicro EarthLusca 2022)</t>
  </si>
  <si>
    <t>relationship--a8fef3c0-796a-4995-81fe-c47336c3ddbd</t>
  </si>
  <si>
    <t xml:space="preserve">[Ember Bear](https://attack.mitre.org/groups/G1003) has obtained and used open source scripts from GitHub.(Citation: Palo Alto Unit 42 OutSteel SaintBot February 2022 ) </t>
  </si>
  <si>
    <t>relationship--2a7bd59d-7905-44ae-9134-1601e636f73f</t>
  </si>
  <si>
    <t>[FIN10](https://attack.mitre.org/groups/G0051) has relied on publicly-available software to gain footholds and establish persistence in victim environments.(Citation: FireEye FIN10 June 2017)</t>
  </si>
  <si>
    <t>relationship--9292d1e2-562f-4cda-a5f4-4ed6406e8b78</t>
  </si>
  <si>
    <t>[Turla](https://attack.mitre.org/groups/G0010) has used legitimate web services including Pastebin, Dropbox, and GitHub for C2 communications.(Citation: Accenture HyperStack October 2020)(Citation: ESET Crutch December 2020)</t>
  </si>
  <si>
    <t>relationship--e0e492ef-c67d-4a02-be8d-2e9a650ea6f0</t>
  </si>
  <si>
    <t>03 December 2020</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</si>
  <si>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</si>
  <si>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relationship--72b81f9e-8760-4d46-9ed3-4b91b12f6299</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</si>
  <si>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</si>
  <si>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relationship--7c240038-5599-418a-83e4-6d9962eee0bd</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</si>
  <si>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</si>
  <si>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relationship--5614b582-eeed-4a52-a2e0-2f756f03e26c</t>
  </si>
  <si>
    <t>[FIN8](https://attack.mitre.org/groups/G0061) has used open-source tools such as [Impacket](https://attack.mitre.org/software/S0357) for targeting efforts.(Citation: Bitdefender Sardonic Aug 2021)</t>
  </si>
  <si>
    <t>relationship--3a20f6f1-0e1b-4d8e-8461-eb41e4c6b5da</t>
  </si>
  <si>
    <t>[Ferocious Kitten](https://attack.mitre.org/groups/G0137) has obtained open source tools for its operations, including JsonCPP and Psiphon.(Citation: Kaspersky Ferocious Kitten Jun 2021)</t>
  </si>
  <si>
    <t>relationship--ba29bbf3-4947-4676-98c4-13bf6fb79ce0</t>
  </si>
  <si>
    <t xml:space="preserve">[Volatile Cedar](https://attack.mitre.org/groups/G0123) has targeted publicly facing web servers, with both automatic and manual vulnerability discovery.(Citation: CheckPoint Volatile Cedar March 2015) (Citation: ClearSky Lebanese Cedar Jan 2021) </t>
  </si>
  <si>
    <t>relationship--c4bc8f71-e4f4-42b8-a39f-b4512987a423</t>
  </si>
  <si>
    <t>[Volatile Cedar](https://attack.mitre.org/groups/G0123) can deploy additional tools.(Citation: ClearSky Lebanese Cedar Jan 2021)</t>
  </si>
  <si>
    <t>relationship--aaac742e-ad51-470d-826c-8196cf3c1d3e</t>
  </si>
  <si>
    <t>[GALLIUM](https://attack.mitre.org/groups/G0093) has used a variety of widely-available tools, which in some cases they modified to add functionality and/or subvert antimalware solutions.(Citation: Microsoft GALLIUM December 2019)</t>
  </si>
  <si>
    <t>relationship--3faaf140-71cd-4cc2-91c9-f0980ca72079</t>
  </si>
  <si>
    <t>[Gorgon Group](https://attack.mitre.org/groups/G0078) has obtained and used tools such as [QuasarRAT](https://attack.mitre.org/software/S0262) and [Remcos](https://attack.mitre.org/software/S0332).(Citation: Unit 42 Gorgon Group Aug 2018)</t>
  </si>
  <si>
    <t>relationship--c298538c-bab6-4982-9b83-17f752358932</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</si>
  <si>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</si>
  <si>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relationship--86a7e0a4-4fbd-4355-9428-f0b79249d225</t>
  </si>
  <si>
    <t>[Inception](https://attack.mitre.org/groups/G0100) has obtained and used open-source tools such as [LaZagne](https://attack.mitre.org/software/S0349).(Citation: Kaspersky Cloud Atlas August 2019)</t>
  </si>
  <si>
    <t>relationship--108b7d74-30a7-40ec-997e-b47c62a5f6e7</t>
  </si>
  <si>
    <t xml:space="preserve">[IndigoZebra](https://attack.mitre.org/groups/G0136) has acquired open source tools such as [NBTscan](https://attack.mitre.org/software/S0590) and Meterpreter for their operations.(Citation: Checkpoint IndigoZebra July 2021)(Citation: Securelist APT Trends Q2 2017) </t>
  </si>
  <si>
    <t>relationship--9bab41c7-1581-4c51-9119-6a5e29445979</t>
  </si>
  <si>
    <t>[Volt Typhoon](https://attack.mitre.org/groups/G1017) has attempted to obtain credentials from OpenSSH, realvnc, and PuTTY.(Citation: Joint Cybersecurity Advisory Volt Typhoon June 2023)</t>
  </si>
  <si>
    <t>relationship--29f40ca0-8255-44f3-afea-8facfd150314</t>
  </si>
  <si>
    <t>02 August 2023</t>
  </si>
  <si>
    <t>[Volt Typhoon](https://attack.mitre.org/groups/G1017) has staged collected data in password-protected archives.(Citation: Microsoft Volt Typhoon May 2023)</t>
  </si>
  <si>
    <t>relationship--2f9e7f23-979c-4d7f-a19c-907dc94504aa</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</si>
  <si>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</si>
  <si>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relationship--d5f428f5-4c16-495e-bc79-882a92ce75e0</t>
  </si>
  <si>
    <t>[Ke3chang](https://attack.mitre.org/groups/G0004) has obtained and used tools such as [Mimikatz](https://attack.mitre.org/software/S0002).(Citation: NCC Group APT15 Alive and Strong)</t>
  </si>
  <si>
    <t>relationship--77f919ce-1a18-4ee5-9979-1c9b818ca973</t>
  </si>
  <si>
    <t>[Kimsuky](https://attack.mitre.org/groups/G0094) has obtained and used tools such as Nirsoft WebBrowserPassVIew, [Mimikatz](https://attack.mitre.org/software/S0002), and [PsExec](https://attack.mitre.org/software/S0029).(Citation: Netscout Stolen Pencil Dec 2018)(Citation: Talos Kimsuky Nov 2021)</t>
  </si>
  <si>
    <t>relationship--164bf82a-10bf-4a6d-b43c-70ff11f60229</t>
  </si>
  <si>
    <t>[LAPSUS$](https://attack.mitre.org/groups/G1004) has obtained tools such as RVTools and AD Explorer for their operations.(Citation: MSTIC DEV-0537 Mar 2022)(Citation: NCC Group LAPSUS Apr 2022)</t>
  </si>
  <si>
    <t>relationship--1aa34972-7bed-4e2d-bf72-b7352677de60</t>
  </si>
  <si>
    <t>[Volt Typhoon](https://attack.mitre.org/groups/G1017) gained initial access through exploitation of CVE-2021-40539 in internet-facing ManageEngine ADSelfService Plus servers.(Citation: Secureworks BRONZE SILHOUETTE May 2023)</t>
  </si>
  <si>
    <t>relationship--284eb222-c310-480c-aaaa-82c1d5c64e62</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</si>
  <si>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</si>
  <si>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relationship--1e902f51-efe0-4848-b47a-7e1a1664b101</t>
  </si>
  <si>
    <t>[LuminousMoth](https://attack.mitre.org/groups/G1014) has obtained an ARP spoofing tool from GitHub.(Citation: Bitdefender LuminousMoth July 2021)</t>
  </si>
  <si>
    <t>relationship--5ff56332-1e9e-4853-baae-5918e41882ac</t>
  </si>
  <si>
    <t>[Volt Typhoon](https://attack.mitre.org/groups/G1017) has copied web shells between servers in targeted environments.(Citation: Secureworks BRONZE SILHOUETTE May 2023)</t>
  </si>
  <si>
    <t>relationship--4893fd0f-c256-4b74-a3d8-aef48794550a</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</si>
  <si>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</si>
  <si>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relationship--1134f983-3ad3-4c79-baaa-f604ac9dc642</t>
  </si>
  <si>
    <t>[Metador](https://attack.mitre.org/groups/G1013) has used Microsoft's Console Debugger in some of their operations.(Citation: SentinelLabs Metador Sept 2022)</t>
  </si>
  <si>
    <t>relationship--d13e6112-7edc-4355-b7a7-a29c04016168</t>
  </si>
  <si>
    <t>[Volt Typhoon](https://attack.mitre.org/groups/G1017) has used `wevtutil.exe` and the PowerShell command `Get-EventLog security` to enumerate Windows logs to search for successful logons.(Citation: Joint Cybersecurity Advisory Volt Typhoon June 2023)</t>
  </si>
  <si>
    <t>relationship--6848a6be-5571-4e88-b95d-45d9a11d4758</t>
  </si>
  <si>
    <t>[Moses Staff](https://attack.mitre.org/groups/G1009) has used the commercial tool DiskCryptor.(Citation: Checkpoint MosesStaff Nov 2021)</t>
  </si>
  <si>
    <t>relationship--8019fbd7-b72e-42aa-8685-60e8138db932</t>
  </si>
  <si>
    <t>MuddyWater has made use of legitimate tools ConnectWise and Remote Utilities to gain access to target environment.(Citation: Anomali Static Kitten February 2021)</t>
  </si>
  <si>
    <t>relationship--17c0d0d3-b57d-434d-9404-1e67414a4da5</t>
  </si>
  <si>
    <t xml:space="preserve">[POLONIUM](https://attack.mitre.org/groups/G1005) has obtained and used tools such as AirVPN and plink in their operations.(Citation: Microsoft POLONIUM June 2022) </t>
  </si>
  <si>
    <t>relationship--84a7d204-857f-43dd-8876-215b7a946ed1</t>
  </si>
  <si>
    <t>[Patchwork](https://attack.mitre.org/groups/G0040) has obtained and used open-source tools such as [QuasarRAT](https://attack.mitre.org/software/S0262).(Citation: Volexity Patchwork June 2018)</t>
  </si>
  <si>
    <t>relationship--5eba2b01-da0d-4340-816b-16a4f3cc8ba6</t>
  </si>
  <si>
    <t>[PittyTiger](https://attack.mitre.org/groups/G0011) has obtained and used tools such as [Mimikatz](https://attack.mitre.org/software/S0002) and [gsecdump](https://attack.mitre.org/software/S0008).(Citation: Bizeul 2014)</t>
  </si>
  <si>
    <t>relationship--86169d65-b154-402d-918c-4b4602d71cd0</t>
  </si>
  <si>
    <t>[Volt Typhoon](https://attack.mitre.org/groups/G1017) has enumerated running processes on targeted systems.(Citation: Microsoft Volt Typhoon May 2023)(Citation: Secureworks BRONZE SILHOUETTE May 2023)</t>
  </si>
  <si>
    <t>relationship--0ffa13fd-ca80-4541-a166-9c297145180d</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</si>
  <si>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</si>
  <si>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relationship--1542332b-788b-4c1e-b5e5-69d032cb7814</t>
  </si>
  <si>
    <t>[Volt Typhoon](https://attack.mitre.org/groups/G1017) has queried the Registry on compromised systems, `reg query hklm\software\`, for information on installed software.(Citation: Joint Cybersecurity Advisory Volt Typhoon June 2023)</t>
  </si>
  <si>
    <t>relationship--de4a0c7c-2a21-4038-8466-7f933be35d95</t>
  </si>
  <si>
    <t>[Volt Typhoon](https://attack.mitre.org/groups/G1017) has used multiple methods, including [Ping](https://attack.mitre.org/software/S0097), to enumerate systems on compromised networks.(Citation: Microsoft Volt Typhoon May 2023)(Citation: Secureworks BRONZE SILHOUETTE May 2023)</t>
  </si>
  <si>
    <t>relationship--40356b61-2279-47ef-b7bd-4b355e2fb98a</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</si>
  <si>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</si>
  <si>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relationship--59116a0e-f23b-43ec-8b25-fbad5043344a</t>
  </si>
  <si>
    <t>[Volt Typhoon](https://attack.mitre.org/groups/G1017) has queried the Registry on compromised systems for information on installed software.(Citation: Joint Cybersecurity Advisory Volt Typhoon June 2023)</t>
  </si>
  <si>
    <t>relationship--16ccf88b-5f28-41d3-bc34-6580be0dbe3f</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</si>
  <si>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</si>
  <si>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relationship--d970ba14-4c96-4f98-a1e1-4417f52b76f3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</si>
  <si>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</si>
  <si>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relationship--514a384a-2b09-4b4f-9def-8e4007b49734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</si>
  <si>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</si>
  <si>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relationship--3ee66a23-0783-4292-b4be-cc227932800c</t>
  </si>
  <si>
    <t xml:space="preserve">
[Volt Typhoon](https://attack.mitre.org/groups/G1017) has used `netstat -ano` on compromised hosts to enumerate network connections.(Citation: Joint Cybersecurity Advisory Volt Typhoon June 2023)(Citation: Secureworks BRONZE SILHOUETTE May 2023)                                                   </t>
  </si>
  <si>
    <t>relationship--643a223a-76fa-4a34-9197-3acbc5aff205</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</si>
  <si>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</si>
  <si>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relationship--93965fb7-e50d-45c8-a0db-354ce8ee05b8</t>
  </si>
  <si>
    <t xml:space="preserve">
[TA2541](https://attack.mitre.org/groups/G1018) has used commodity remote access tools.(Citation: Cisco Operation Layover September 2021)
</t>
  </si>
  <si>
    <t>relationship--54aae76b-14fe-47e9-86c8-bd39317429c3</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</si>
  <si>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</si>
  <si>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relationship--3e6b6ed9-4c28-4dd0-903a-360f57864de4</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</si>
  <si>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</si>
  <si>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relationship--7b050e9f-ab8e-4860-aae9-4a37e18efbe2</t>
  </si>
  <si>
    <t>[Volt Typhoon](https://attack.mitre.org/groups/G1017) has leveraged WMIC including for execution and remote system discovery.(Citation: Microsoft Volt Typhoon May 2023)(Citation: Joint Cybersecurity Advisory Volt Typhoon June 2023)(Citation: Secureworks BRONZE SILHOUETTE May 2023)</t>
  </si>
  <si>
    <t>relationship--40b2270c-1549-44dc-87b2-d263941eb951</t>
  </si>
  <si>
    <t>[WIRTE](https://attack.mitre.org/groups/G0090) has used Base64 to decode malicious VBS script.(Citation: Lab52 WIRTE Apr 2019)</t>
  </si>
  <si>
    <t>relationship--19f9e4af-3ad9-4d0d-b4af-db145f514be9</t>
  </si>
  <si>
    <t>[WIRTE](https://attack.mitre.org/groups/G0090) has downloaded PowerShell code from the C2 server to be executed.(Citation: Lab52 WIRTE Apr 2019)</t>
  </si>
  <si>
    <t>relationship--cecf4306-a80e-4e65-b701-7e934adc6c42</t>
  </si>
  <si>
    <t>[Thrip](https://attack.mitre.org/groups/G0076) has obtained and used tools such as [Mimikatz](https://attack.mitre.org/software/S0002) and [PsExec](https://attack.mitre.org/software/S0029).(Citation: Symantec Thrip June 2018)</t>
  </si>
  <si>
    <t>relationship--7eecb510-7937-40d2-b491-7d9165b5afc1</t>
  </si>
  <si>
    <t>[Turla](https://attack.mitre.org/groups/G0010) has obtained and customized publicly-available tools like [Mimikatz](https://attack.mitre.org/software/S0002).(Citation: Symantec Waterbug Jun 2019)</t>
  </si>
  <si>
    <t>relationship--0b512662-8eb8-424d-99c5-4f76d1d70276</t>
  </si>
  <si>
    <t>[WIRTE](https://attack.mitre.org/groups/G0090) has used HTTPS over ports 2083 and 2087 for C2.(Citation: Kaspersky WIRTE November 2021)</t>
  </si>
  <si>
    <t>relationship--0076c114-0e7a-45c3-a851-7a877a9eefd0</t>
  </si>
  <si>
    <t>[Volt Typhoon](https://attack.mitre.org/groups/G1017) has used customized versions of open-source tools for C2.(Citation: Microsoft Volt Typhoon May 2023)</t>
  </si>
  <si>
    <t>relationship--e2ced722-52bf-40ae-9627-99b5bf72b680</t>
  </si>
  <si>
    <t>[WIRTE](https://attack.mitre.org/groups/G0090) has obtained and used [Empire](https://attack.mitre.org/software/S0363) for post-exploitation activities.(Citation: Lab52 WIRTE Apr 2019)</t>
  </si>
  <si>
    <t>relationship--6e20b61f-bf7e-40a3-b7b9-98d79e5a3ecd</t>
  </si>
  <si>
    <t>[Whitefly](https://attack.mitre.org/groups/G0107) has obtained and used tools such as [Mimikatz](https://attack.mitre.org/software/S0002).(Citation: Symantec Whitefly March 2019)</t>
  </si>
  <si>
    <t>relationship--8b65bc11-9b56-4eca-9fa2-efb7ffcbb94b</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</si>
  <si>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</si>
  <si>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relationship--260a6771-1b29-49b6-ad42-6c43e68b11dc</t>
  </si>
  <si>
    <t>attack-pattern--e7cbc1de-1f79-48ee-abfd-da1241c65a15</t>
  </si>
  <si>
    <t>[BlackTech](https://attack.mitre.org/groups/G0098) has used stolen code-signing certificates for its malicious payloads.(Citation: Symantec Palmerworm Sep 2020)</t>
  </si>
  <si>
    <t>relationship--06bf8477-fed1-410b-8fc9-2655758eed41</t>
  </si>
  <si>
    <t>[Whitefly](https://attack.mitre.org/groups/G0107) has used a simple remote shell tool that will call back to the C2 server and wait for commands.(Citation: Symantec Whitefly March 2019)</t>
  </si>
  <si>
    <t>relationship--92b00f56-c9ac-4e48-9890-40b78ab0c361</t>
  </si>
  <si>
    <t>[Ember Bear](https://attack.mitre.org/groups/G1003) has stolen legitimate certificates to sign malicious payloads.(Citation: Palo Alto Unit 42 OutSteel SaintBot February 2022 )</t>
  </si>
  <si>
    <t>relationship--2d2849f2-b34a-455f-a5c7-b4b42920f36a</t>
  </si>
  <si>
    <t>[FIN8](https://attack.mitre.org/groups/G0061) has used an expired open-source X.509 certificate for testing in the OpenSSL repository, to connect to actor-controlled C2 servers.(Citation: Bitdefender Sardonic Aug 2021)</t>
  </si>
  <si>
    <t>relationship--3b72eb79-c499-4f2a-b6aa-464bb3bbd42d</t>
  </si>
  <si>
    <t xml:space="preserve">[Whitefly](https://attack.mitre.org/groups/G0107) has used an open-source tool to exploit a known Windows privilege escalation vulnerability (CVE-2016-0051) on unpatched computers.(Citation: Symantec Whitefly March 2019)	</t>
  </si>
  <si>
    <t>relationship--76681016-c8a2-4dcf-bac5-4a58749f326d</t>
  </si>
  <si>
    <t>[Whitefly](https://attack.mitre.org/groups/G0107) has the ability to download additional tools from the C2.(Citation: Symantec Whitefly March 2019)</t>
  </si>
  <si>
    <t>relationship--1898925b-236a-4847-8a97-e934c07cdde1</t>
  </si>
  <si>
    <t>[Threat Group-3390](https://attack.mitre.org/groups/G0027) has obtained stolen valid certificates, including from VMProtect and the Chinese instant messaging application Youdu, for their operations.(Citation: Lunghi Iron Tiger Linux)</t>
  </si>
  <si>
    <t>relationship--d14513b4-9c60-49cd-88ee-0cb2ffde394a</t>
  </si>
  <si>
    <t>[Wizard Spider](https://attack.mitre.org/groups/G0102) has obtained code signing certificates signed by DigiCert, GlobalSign, and COMOOD for malware payloads.(Citation: DFIR Ryuk 2 Hour Speed Run November 2020)(Citation: Mandiant FIN12 Oct 2021)</t>
  </si>
  <si>
    <t>relationship--00a88d6f-fa8c-48bf-a028-fb75ca04e000</t>
  </si>
  <si>
    <t>[BlackTech](https://attack.mitre.org/groups/G0098) has used valid, stolen digital certificates for some of their malware and tools.(Citation: ESET PLEAD Malware July 2018)</t>
  </si>
  <si>
    <t>relationship--ff9691d7-91dd-4549-b997-d5abf327ef1f</t>
  </si>
  <si>
    <t>Windigo</t>
  </si>
  <si>
    <t>G0124</t>
  </si>
  <si>
    <t>intrusion-set--4e868dad-682d-4897-b8df-2dc98f46c68a</t>
  </si>
  <si>
    <t>[Windigo](https://attack.mitre.org/groups/G0124) has used a Perl script for information gathering.(Citation: ESET ForSSHe December 2018)</t>
  </si>
  <si>
    <t>relationship--bea0bf7c-62c8-4334-b523-5cc6ec8b36c8</t>
  </si>
  <si>
    <t>11 February 2021</t>
  </si>
  <si>
    <t>[Windigo](https://attack.mitre.org/groups/G0124) has used a script to gather credentials in files left on disk by OpenSSH backdoors.(Citation: ESET ForSSHe December 2018)</t>
  </si>
  <si>
    <t>relationship--24b8eeb2-ee0d-402b-b2e0-afaa3c867072</t>
  </si>
  <si>
    <t>[Windigo](https://attack.mitre.org/groups/G0124) has distributed Windows malware via drive-by downloads.(Citation: ESET Windigo Mar 2014)</t>
  </si>
  <si>
    <t>relationship--f983de6b-eb17-4947-b4b0-50bd530f50e3</t>
  </si>
  <si>
    <t>[Windigo](https://attack.mitre.org/groups/G0124) has used a script to check for the presence of files created by OpenSSH backdoors.(Citation: ESET ForSSHe December 2018)</t>
  </si>
  <si>
    <t>relationship--e2116500-b22a-44f6-ad5b-c3e579a67491</t>
  </si>
  <si>
    <t>[Windigo](https://attack.mitre.org/groups/G0124) has delivered a generic Windows proxy Win32/Glubteta.M. [Windigo](https://attack.mitre.org/groups/G0124) has also used multiple reverse proxy chains as part of their C2 infrastructure.(Citation: ESET Windigo Mar 2014)</t>
  </si>
  <si>
    <t>relationship--7c776fbc-592a-4643-bd4f-423546a4732e</t>
  </si>
  <si>
    <t>[Windigo](https://attack.mitre.org/groups/G0124) has used a script to detect installed software on targeted systems.(Citation: ESET ForSSHe December 2018)</t>
  </si>
  <si>
    <t>relationship--39c98d86-3f44-4a47-b7e5-4cb3e4bf97a7</t>
  </si>
  <si>
    <t>[Windigo](https://attack.mitre.org/groups/G0124) has used a script to detect which Linux distribution and version is currently installed on the system.(Citation: ESET ForSSHe December 2018)</t>
  </si>
  <si>
    <t>relationship--06ae1d46-2349-457e-817b-e9fdca2f7768</t>
  </si>
  <si>
    <t>[Windshift](https://attack.mitre.org/groups/G0112) has used compromised websites to register custom URL schemes on a remote system.(Citation: objective-see windtail1 dec 2018)</t>
  </si>
  <si>
    <t>relationship--0c3668cf-32c1-420f-a1c0-0c8598360ad8</t>
  </si>
  <si>
    <t>[Windshift](https://attack.mitre.org/groups/G0112) has used tools to deploy additional payloads to compromised hosts.(Citation: BlackBerry Bahamut)</t>
  </si>
  <si>
    <t>relationship--c43ec2e6-3769-4a1c-b99a-2d8988c7a207</t>
  </si>
  <si>
    <t xml:space="preserve">[LuminousMoth](https://attack.mitre.org/groups/G1014) has used a valid digital certificate for some of their malware.(Citation: Kaspersky LuminousMoth July 2021) </t>
  </si>
  <si>
    <t>relationship--ea4a70c8-5952-4a61-86a2-bdc801a64dc8</t>
  </si>
  <si>
    <t>[Silent Librarian](https://attack.mitre.org/groups/G0122) has obtained free Let's Encrypt SSL certificates for use on their phishing pages.(Citation: Phish Labs Silent Librarian)(Citation: Secureworks COBALT DICKENS September 2019)</t>
  </si>
  <si>
    <t>relationship--1a2119a2-6a39-4062-b90c-bffd15b259ec</t>
  </si>
  <si>
    <t>Exploits</t>
  </si>
  <si>
    <t>attack-pattern--f4b843c1-7e92-4701-8fed-ce82f8be2636</t>
  </si>
  <si>
    <t>[Kimsuky](https://attack.mitre.org/groups/G0094) has obtained exploit code for various CVEs.(Citation: KISA Operation Muzabi)</t>
  </si>
  <si>
    <t>relationship--c26aa411-a68f-4093-b681-c899694cfa19</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</si>
  <si>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</si>
  <si>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relationship--ad880548-e776-4e7b-995d-ce6fdc91e865</t>
  </si>
  <si>
    <t>[Windshift](https://attack.mitre.org/groups/G0112) has used string encoding with floating point calculations.(Citation: BlackBerry Bahamut)</t>
  </si>
  <si>
    <t>relationship--996defcb-8a62-4271-9d01-93d66525b159</t>
  </si>
  <si>
    <t>[Windshift](https://attack.mitre.org/groups/G0112) has used malware to enumerate active processes.(Citation: BlackBerry Bahamut)</t>
  </si>
  <si>
    <t>relationship--09237e32-a423-4ce3-bb15-4e47848ee7f7</t>
  </si>
  <si>
    <t>Vulnerabilities</t>
  </si>
  <si>
    <t>attack-pattern--2b5aa86b-a0df-4382-848d-30abea443327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</si>
  <si>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</si>
  <si>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relationship--02804eca-a840-4ffe-8abd-60705d3456e4</t>
  </si>
  <si>
    <t>[Windshift](https://attack.mitre.org/groups/G0112) has used malware to identify installed software.(Citation: BlackBerry Bahamut)</t>
  </si>
  <si>
    <t>relationship--715262b6-9d31-4589-ba53-fb5d7be3f1f5</t>
  </si>
  <si>
    <t>To support initial access, [APT41](https://attack.mitre.org/groups/G0096) gained access to databases with information about existing accounts as well as plaintext and hashed passwords.(Citation: Rostovcev APT41 2021)</t>
  </si>
  <si>
    <t>relationship--2b7fec10-a19a-4003-840d-6bb597a36042</t>
  </si>
  <si>
    <t>[Chimera](https://attack.mitre.org/groups/G0114) has collected credentials for the target organization from previous breaches for use in brute force attacks.(Citation: NCC Group Chimera January 2021)</t>
  </si>
  <si>
    <t>relationship--ddc692ea-33e8-493d-a5e3-ce0de48da15c</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</si>
  <si>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</si>
  <si>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relationship--a30f4d65-bb33-4c5f-b278-e8ec73de5bb1</t>
  </si>
  <si>
    <t>[Windshift](https://attack.mitre.org/groups/G0112) has used malware to identify the computer name of a compromised host.(Citation: BlackBerry Bahamut)</t>
  </si>
  <si>
    <t>relationship--ea41718b-4215-43d4-8d1f-def88af935e3</t>
  </si>
  <si>
    <t>[Windshift](https://attack.mitre.org/groups/G0112) has used malware to identify the username on a compromised host.(Citation: BlackBerry Bahamut)</t>
  </si>
  <si>
    <t>relationship--caf951a5-6952-4966-941d-71d9cd598b28</t>
  </si>
  <si>
    <t>[Leviathan](https://attack.mitre.org/groups/G0065) has collected compromised credentials to use for targeting efforts.(Citation: CISA AA21-200A APT40 July 2021)</t>
  </si>
  <si>
    <t>relationship--2de94367-a058-4a31-b19b-fddebe02ca64</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</si>
  <si>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</si>
  <si>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relationship--078fb58f-0b5b-4021-8467-800893c35d08</t>
  </si>
  <si>
    <t>[Windshift](https://attack.mitre.org/groups/G0112) has used WMI to collect information about target machines.(Citation: BlackBerry Bahamut)</t>
  </si>
  <si>
    <t>relationship--c53a4d1a-7d41-451e-a4f8-4f69ad27ab7d</t>
  </si>
  <si>
    <t>[APT32](https://attack.mitre.org/groups/G0050) has collected e-mail addresses for activists and bloggers in order to target them with spyware.(Citation: Amnesty Intl. Ocean Lotus February 2021)</t>
  </si>
  <si>
    <t>relationship--dcb3ae1c-c1a5-4a28-b206-40f8387804ac</t>
  </si>
  <si>
    <t>[EXOTIC LILY](https://attack.mitre.org/groups/G1011) has gathered targeted individuals' e-mail addresses through open source research and website contact forms.(Citation: Google EXOTIC LILY March 2022)</t>
  </si>
  <si>
    <t>relationship--cbf49a08-de8a-483a-9732-230f9cc93002</t>
  </si>
  <si>
    <t>[Winnti Group](https://attack.mitre.org/groups/G0044) has used a program named ff.exe to search for specific documents on compromised hosts.(Citation: Kaspersky Winnti April 2013)</t>
  </si>
  <si>
    <t>relationship--db0b0cf9-cb49-43ed-aa61-d4215d1775b8</t>
  </si>
  <si>
    <t>[Winnti Group](https://attack.mitre.org/groups/G0044) has downloaded an auxiliary program named ff.exe to infected machines.(Citation: Kaspersky Winnti April 2013)</t>
  </si>
  <si>
    <t>relationship--c21009bb-5a7b-438d-9aed-1ec85cbd0d75</t>
  </si>
  <si>
    <t>[Winnti Group](https://attack.mitre.org/groups/G0044) looked for a specific process running on infected servers.(Citation: Kaspersky Winnti April 2013)</t>
  </si>
  <si>
    <t>relationship--e8cb4430-db05-4029-b011-926a2ba17a4c</t>
  </si>
  <si>
    <t>[Winnti Group](https://attack.mitre.org/groups/G0044) used a rootkit to modify typical server functionality.(Citation: Kaspersky Winnti April 2013)</t>
  </si>
  <si>
    <t>relationship--05e05236-1635-48d7-8ee3-33319c01c815</t>
  </si>
  <si>
    <t>[HAFNIUM](https://attack.mitre.org/groups/G0125) has collected e-mail addresses for users they intended to target.(Citation: Volexity Exchange Marauder March 2021)</t>
  </si>
  <si>
    <t>relationship--76bef74f-4820-4838-b56e-b59ae71ac170</t>
  </si>
  <si>
    <t xml:space="preserve">[Wizard Spider](https://attack.mitre.org/groups/G0102) has used batch scripts that utilizes WMIC to execute a [BITSAdmin](https://attack.mitre.org/software/S0190) transfer of a ransomware payload to each compromised machine.(Citation: Mandiant FIN12 Oct 2021) </t>
  </si>
  <si>
    <t>relationship--fb229043-04d8-40e8-a155-bd2471bfc5c3</t>
  </si>
  <si>
    <t xml:space="preserve">[HEXANE](https://attack.mitre.org/groups/G1001) has targeted executives, human resources staff, and IT personnel for spearphishing.(Citation: SecureWorks August 2019)(Citation: ClearSky Siamesekitten August 2021)
</t>
  </si>
  <si>
    <t>relationship--a57d19ce-7a9a-4be5-ae59-a0b331bcc03a</t>
  </si>
  <si>
    <t>[Kimsuky](https://attack.mitre.org/groups/G0094) has collected valid email addresses that were subsequently used in spearphishing campaigns.(Citation: Malwarebytes Kimsuky June 2021)</t>
  </si>
  <si>
    <t>relationship--9801b87a-29e0-4252-81e6-50bbc32d1940</t>
  </si>
  <si>
    <t>[LAPSUS$](https://attack.mitre.org/groups/G1004) has gathered employee email addresses, including personal accounts, for social engineering and initial access efforts.(Citation: MSTIC DEV-0537 Mar 2022)</t>
  </si>
  <si>
    <t>relationship--c2b48ab4-6a4f-4252-a40c-7f870276b5a7</t>
  </si>
  <si>
    <t>[Wizard Spider](https://attack.mitre.org/groups/G0102) has collected and staged credentials and network enumeration information, using  the networkdll and psfin [TrickBot](https://attack.mitre.org/software/S0266) modules.(Citation: CrowdStrike Grim Spider May 2019)</t>
  </si>
  <si>
    <t>relationship--2c54816e-5dd1-4723-99f5-29c80a2fc171</t>
  </si>
  <si>
    <t>[Wizard Spider](https://attack.mitre.org/groups/G0102) has collected data from a compromised host prior to exfiltration.(Citation: Mandiant FIN12 Oct 2021)</t>
  </si>
  <si>
    <t>relationship--e199c02e-a45c-4eca-ab24-7b037167c775</t>
  </si>
  <si>
    <t>[Magic Hound](https://attack.mitre.org/groups/G0059) has identified high-value email accounts in academia, journalism, NGO's, foreign policy, and national security for targeting.(Citation: Proofpoint TA453 July2021)(Citation: Google Iran Threats October 2021)</t>
  </si>
  <si>
    <t>relationship--76ecca4d-15ba-4285-baa9-1cf03799dbeb</t>
  </si>
  <si>
    <t>[Sandworm Team](https://attack.mitre.org/groups/G0034) has obtained valid emails addresses while conducting research against target organizations that were subsequently used in spearphishing campaigns.(Citation: US District Court Indictment GRU Unit 74455 October 2020)</t>
  </si>
  <si>
    <t>relationship--f425ddf8-fc3b-41d5-ba2e-66291ba16329</t>
  </si>
  <si>
    <t>[Silent Librarian](https://attack.mitre.org/groups/G0122) has collected e-mail addresses from targeted organizations from open Internet searches.(Citation: DOJ Iran Indictments March 2018)</t>
  </si>
  <si>
    <t>relationship--87661f05-f448-49be-afa8-d8198a1c0092</t>
  </si>
  <si>
    <t>[TA551](https://attack.mitre.org/groups/G0127) has used spoofed company emails that were acquired from email clients on previously infected hosts to target other individuals.(Citation: Unit 42 TA551 Jan 2021)</t>
  </si>
  <si>
    <t>relationship--297ca26b-2074-46ea-b81d-a0a5c6fe5ac0</t>
  </si>
  <si>
    <t>Employee Names</t>
  </si>
  <si>
    <t>attack-pattern--76551c52-b111-4884-bc47-ff3e728f0156</t>
  </si>
  <si>
    <t>To support initial access, [APT41](https://attack.mitre.org/groups/G0096) gained access to databases with information about existing accounts and lists of employees.(Citation: Rostovcev APT41 2021)</t>
  </si>
  <si>
    <t>relationship--3c85b200-47a1-49d6-af74-055699f355e5</t>
  </si>
  <si>
    <t>[Wizard Spider](https://attack.mitre.org/groups/G0102) has exfiltrated domain credentials and network enumeration information over command and control (C2) channels.(Citation: CrowdStrike Grim Spider May 2019)(Citation: Mandiant FIN12 Oct 2021)</t>
  </si>
  <si>
    <t>relationship--c51d9123-7f7e-41e6-8cf7-7c7dc4170ca0</t>
  </si>
  <si>
    <t>[Kimsuky](https://attack.mitre.org/groups/G0094) has collected victim employee name information.(Citation: KISA Operation Muzabi)</t>
  </si>
  <si>
    <t>relationship--487ea754-d2dd-4e54-b16d-4e90d4e9bddb</t>
  </si>
  <si>
    <t>[Sandworm Team](https://attack.mitre.org/groups/G0034)'s research of potential victim organizations included the identification and collection of employee information.(Citation: US District Court Indictment GRU Unit 74455 October 2020)</t>
  </si>
  <si>
    <t>relationship--4e602d58-5a4f-417c-8b61-568e830411d1</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</si>
  <si>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</si>
  <si>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relationship--14f3eebf-40c3-48d5-ad62-356d57ccf2dc</t>
  </si>
  <si>
    <t>[Wizard Spider](https://attack.mitre.org/groups/G0102) has accessed victim networks by using stolen credentials to access the corporate VPN infrastructure.(Citation: FireEye KEGTAP SINGLEMALT October 2020)</t>
  </si>
  <si>
    <t>relationship--79b0a6bc-4061-468c-ac1b-eef3dc3fb419</t>
  </si>
  <si>
    <t>[Silent Librarian](https://attack.mitre.org/groups/G0122) has collected lists of names for individuals from targeted organizations.(Citation: DOJ Iran Indictments March 2018)</t>
  </si>
  <si>
    <t>relationship--53608455-3b90-45b1-9006-da343efa52d4</t>
  </si>
  <si>
    <t>Domain Properties</t>
  </si>
  <si>
    <t>attack-pattern--e3b168bd-fcd7-439e-9382-2e6c2f63514d</t>
  </si>
  <si>
    <t>[Sandworm Team](https://attack.mitre.org/groups/G0034) conducted technical reconnaissance of the Parliament of Georgia's official internet domain prior to its 2019 attack.(Citation: US District Court Indictment GRU Unit 74455 October 2020)</t>
  </si>
  <si>
    <t>relationship--614b4bf0-8a57-401f-a018-8217146c27d2</t>
  </si>
  <si>
    <t>[Wizard Spider](https://attack.mitre.org/groups/G0102) can transfer malicious payloads such as ransomware to compromised machines.(Citation: Mandiant FIN12 Oct 2021)</t>
  </si>
  <si>
    <t>relationship--a137a1d7-d40b-4565-8377-98a3065d5fec</t>
  </si>
  <si>
    <t>T1490</t>
  </si>
  <si>
    <t>Inhibit System Recovery</t>
  </si>
  <si>
    <t>attack-pattern--f5d8eed6-48a9-4cdf-a3d7-d1ffa99c3d2a</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</si>
  <si>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</si>
  <si>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relationship--773fc200-e44d-4049-b972-043c1e3d9035</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</si>
  <si>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</si>
  <si>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https://attack.mitre.org/techniques/T1490</t>
  </si>
  <si>
    <t>02 April 2019</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</si>
  <si>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</si>
  <si>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Cloud Storage: Cloud Storage Deletion, Command: Command Execution, File: File Deletion, Process: Process Creation, Service: Service Metadata, Snapshot: Snapshot Deletion, Windows Registry: Windows Registry Key Modification</t>
  </si>
  <si>
    <t>Austin Clark, @c2defense; Harjot Shah Singh; Joey Lei; Pallavi Sivakumaran, WithSecure; Yonatan Gotlib, Deep Instinct</t>
  </si>
  <si>
    <t>(Citation: Cylance Sodinokibi July 2019),(Citation: Mandiant FIN12 Oct 2021),(Citation: Sentinel Labs WastedLocker July 2020),(Citation: Cisco H1N1 Part 2),(Citation: Fortinet Diavol July 2021),(Citation: Arxiv Avaddon Feb 2021),(Citation: CISA Royal AA23-061A March 2023),(Citation: ESET Hermetic Wizard March 2022),(Citation: Sophos Maze VM September 2020),(Citation: Dragos EKANS),(Citation: Talos Olympic Destroyer 2018),(Citation: Kaspersky Sodin July 2019),(Citation: Ensilo Darkgate 2018),(Citation: Check Point Meteor Aug 2021),(Citation: Crowdstrike DriveSlayer February 2022),(Citation: Crowdstrike Indrik November 2018),(Citation: Cyble Black Basta May 2022),(Citation: Palo Alto Unit 42 EKANS),(Citation: McAfee Babuk February 2021),(Citation: Qualys Hermetic Wiper March 2022),(Citation: IBM MegaCortex),(Citation: CarbonBlack RobbinHood May 2019),(Citation: SANS Conficker),(Citation: Group IB Ransomware September 2020),(Citation: Secureworks REvil September 2019),(Citation: Talos Sodinokibi April 2019),(Citation: Cybereason Royal December 2022),(Citation: Symantec WastedLocker June 2020),(Citation: Deep Instinct Black Basta August 2022),(Citation: SecureWorks WannaCry Analysis),(Citation: Sophos Ragnar May 2020),(Citation: Carbon Black JCry May 2019),(Citation: Hornet Security Avaddon June 2020),(Citation: Picus Sodinokibi January 2020),(Citation: CrowdStrike Ryuk January 2019),(Citation: Prevailion DarkWatchman 2021),(Citation: Check Point Black Basta October 2022),(Citation: Palo Alto Networks Black Basta August 2022),(Citation: Kersten Akira 2023),(Citation: Minerva Labs Black Basta May 2022),(Citation: McAfee Maze March 2020),(Citation: CISA AR21-126A FIVEHANDS May 2021),(Citation: Microsoft BlackCat Jun 2022),(Citation: CarbonBlack Conti July 2020),(Citation: NCC Group Black Basta June 2022),(Citation: ESET InvisiMole June 2018),(Citation: Sophos Netwalker May 2020),(Citation: Microsoft Prestige ransomware October 2022),(Citation: FireEye WannaCry 2017),(Citation: McAfee Sodinokibi October 2019),(Citation: Mcafee Clop Aug 2019),(Citation: Secureworks GandCrab and REvil September 2019),(Citation: CERT-FR PYSA April 2020),(Citation: Tetra Defense Sodinokibi March 2020),(Citation: Trend Micro Black Basta Spotlight September 2022),(Citation: Sogeti CERT ESEC Babuk March 2021),(Citation: Kroll Royal Deep Dive February 2023),(Citation: Trend Micro Black Basta May 2022),(Citation: LogRhythm WannaCry),(Citation: NCC Group WastedLocker June 2020),(Citation: Intel 471 REvil March 2020),(Citation: Avertium Black Basta June 2022),(Citation: TrendMicro Netwalker May 2020),(Citation: FireEye FiveHands April 2021),(Citation: reagentc_cmd),(Citation: Ready.gov IT DRP),(Citation: Unit 42 Palo Alto Ransomware in Public Clouds 2022)</t>
  </si>
  <si>
    <t>Network Topology</t>
  </si>
  <si>
    <t>attack-pattern--34ab90a3-05f6-4259-8f21-621081fdaba5</t>
  </si>
  <si>
    <t>[FIN13](https://attack.mitre.org/groups/G1016) has searched for infrastructure that can provide remote access to an environment for targeting efforts.(Citation: Mandiant FIN13 Aug 2022)</t>
  </si>
  <si>
    <t>relationship--b79256c4-9067-44ed-8e96-8b11a4c348e8</t>
  </si>
  <si>
    <t>IP Addresses</t>
  </si>
  <si>
    <t>attack-pattern--0dda99f0-4701-48ca-9774-8504922e92d3</t>
  </si>
  <si>
    <t>[Andariel](https://attack.mitre.org/groups/G0138) has limited its watering hole attacks to specific IP address ranges.(Citation: AhnLab Andariel Subgroup of Lazarus June 2018)</t>
  </si>
  <si>
    <t>relationship--4ee087c3-92d0-4886-bc90-167e7ab8926d</t>
  </si>
  <si>
    <t>[HAFNIUM](https://attack.mitre.org/groups/G0125) has obtained IP addresses for publicly-accessible Exchange servers.(Citation: Volexity Exchange Marauder March 2021)</t>
  </si>
  <si>
    <t>relationship--c8a0a286-1296-4f87-bc6e-322cd956fb73</t>
  </si>
  <si>
    <t>[Wizard Spider](https://attack.mitre.org/groups/G0102) has used stolen credentials to copy tools into the &lt;code&gt;%TEMP%&lt;/code&gt; directory of domain controllers.(Citation: CrowdStrike Grim Spider May 2019)</t>
  </si>
  <si>
    <t>relationship--4f243ab6-812f-4fd3-9607-8d94409a94c1</t>
  </si>
  <si>
    <t>[Magic Hound](https://attack.mitre.org/groups/G0059) has captured the IP addresses of visitors to their phishing sites.(Citation: Google Iran Threats October 2021)</t>
  </si>
  <si>
    <t>relationship--62fe41c2-3ee6-45eb-a38e-a6c27d151933</t>
  </si>
  <si>
    <t>Determine Physical Locations</t>
  </si>
  <si>
    <t>attack-pattern--ed730f20-0e44-48b9-85f8-0e2adeb76867</t>
  </si>
  <si>
    <t>[Magic Hound](https://attack.mitre.org/groups/G0059) has collected location information from visitors to their phishing sites.(Citation: Google Iran Threats October 2021)</t>
  </si>
  <si>
    <t>relationship--20a3c703-46d5-4038-9b3f-9afe15d84023</t>
  </si>
  <si>
    <t>Business Relationships</t>
  </si>
  <si>
    <t>attack-pattern--6ee2dc99-91ad-4534-a7d8-a649358c331f</t>
  </si>
  <si>
    <t>[Dragonfly](https://attack.mitre.org/groups/G0035) has collected open source information to identify relationships between organizations for targeting purposes.(Citation: Gigamon Berserk Bear October 2021)</t>
  </si>
  <si>
    <t>relationship--16d72046-2569-4517-9a8f-c9f4377df7ab</t>
  </si>
  <si>
    <t>[LAPSUS$](https://attack.mitre.org/groups/G1004) has gathered detailed knowledge of an organization's supply chain relationships.(Citation: MSTIC DEV-0537 Mar 2022)</t>
  </si>
  <si>
    <t>relationship--7e27f405-1e18-44d7-81d7-bbad57cba9b7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</si>
  <si>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</si>
  <si>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relationship--c2ebda8d-2f91-440c-85b1-36fa969300a5</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</si>
  <si>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</si>
  <si>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relationship--75f0ea4c-5b88-4b14-9859-67379f4ba9b0</t>
  </si>
  <si>
    <t>Identify Roles</t>
  </si>
  <si>
    <t>attack-pattern--cc723aff-ec88-40e3-a224-5af9fd983cc4</t>
  </si>
  <si>
    <t>[HEXANE](https://attack.mitre.org/groups/G1001) has identified executives, HR, and IT staff at victim organizations for further targeting.(Citation: SecureWorks August 2019)(Citation: ClearSky Siamesekitten August 2021)</t>
  </si>
  <si>
    <t>relationship--ecce47d4-c937-4feb-8ebf-4e2eb496725d</t>
  </si>
  <si>
    <t>[Wizard Spider](https://attack.mitre.org/groups/G0102) has used the “net view” command to locate mapped network shares.(Citation: DHS/CISA Ransomware Targeting Healthcare October 2020)</t>
  </si>
  <si>
    <t>relationship--eaebb080-e57e-4c06-84df-376cc8bff09e</t>
  </si>
  <si>
    <t>[LAPSUS$](https://attack.mitre.org/groups/G1004) has gathered detailed knowledge of team structures within a target organization.(Citation: MSTIC DEV-0537 Mar 2022)</t>
  </si>
  <si>
    <t>relationship--3f152371-cef7-405b-b586-ec87e774ccb4</t>
  </si>
  <si>
    <t>T1592</t>
  </si>
  <si>
    <t>Gather Victim Host Information</t>
  </si>
  <si>
    <t>Software</t>
  </si>
  <si>
    <t>attack-pattern--baf60e1a-afe5-4d31-830f-1b1ba2351884</t>
  </si>
  <si>
    <t>[Andariel](https://attack.mitre.org/groups/G0138) has inserted a malicious script within compromised websites to collect potential victim information such as browser type, system language, Flash Player version, and other data.(Citation: TrendMicro New Andariel Tactics July 2018)</t>
  </si>
  <si>
    <t>relationship--9fc2e926-e5a9-4c56-8d7c-cdef9dd7f7ab</t>
  </si>
  <si>
    <t>attack-pattern--09312b1a-c3c6-4b45-9844-3ccc78e5d82f</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</si>
  <si>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</si>
  <si>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</si>
  <si>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</si>
  <si>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[Wizard Spider](https://attack.mitre.org/groups/G0102) has used process injection to execute payloads to escalate privileges.(Citation: Mandiant FIN12 Oct 2021)</t>
  </si>
  <si>
    <t>relationship--3a5b04dd-815c-4f52-be7a-e997625c18e6</t>
  </si>
  <si>
    <t>[Magic Hound](https://attack.mitre.org/groups/G0059) has captured the user-agent strings from visitors to their phishing sites.(Citation: Google Iran Threats October 2021)</t>
  </si>
  <si>
    <t>relationship--3499e2c5-e22a-4e99-ae90-3c7b48aa5ccb</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</si>
  <si>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</si>
  <si>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relationship--9f10e334-ae5f-4d8e-8229-64408fef1fd1</t>
  </si>
  <si>
    <t>[Wizard Spider](https://attack.mitre.org/groups/G0102) has used the WebDAV protocol to execute [Ryuk](https://attack.mitre.org/software/S0446) payloads hosted on network file shares.(Citation: Mandiant FIN12 Oct 2021)</t>
  </si>
  <si>
    <t>relationship--4340d15d-5577-4b4e-8e5b-570b9ab3a147</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</si>
  <si>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</si>
  <si>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relationship--df13cae2-4e20-4e89-ae60-6bd8b99e2342</t>
  </si>
  <si>
    <t>Client Configurations</t>
  </si>
  <si>
    <t>attack-pattern--774ad5bb-2366-4c13-a8a9-65e50b292e7c</t>
  </si>
  <si>
    <t>[HAFNIUM](https://attack.mitre.org/groups/G0125) has interacted with Office 365 tenants to gather details regarding target's environments.(Citation: Microsoft HAFNIUM March 2020)</t>
  </si>
  <si>
    <t>relationship--02c3ea88-c33c-47d8-a34a-532ed5498a3d</t>
  </si>
  <si>
    <t>Social Media</t>
  </si>
  <si>
    <t>attack-pattern--bbe5b322-e2af-4a5e-9625-a4e62bf84ed3</t>
  </si>
  <si>
    <t>[EXOTIC LILY](https://attack.mitre.org/groups/G1011) has copied data from social media sites to impersonate targeted individuals.(Citation: Google EXOTIC LILY March 2022)</t>
  </si>
  <si>
    <t>relationship--c854c48c-f9b0-4e41-904d-df7fe6700e7f</t>
  </si>
  <si>
    <t>[Kimsuky](https://attack.mitre.org/groups/G0094) has used Twitter to monitor potential victims and to prepare targeted phishing e-mails.(Citation: Malwarebytes Kimsuky June 2021)</t>
  </si>
  <si>
    <t>relationship--3d78512d-1a97-4132-8d8f-cd9ceaf03246</t>
  </si>
  <si>
    <t>Search Engines</t>
  </si>
  <si>
    <t>attack-pattern--6e561441-8431-4773-a9b8-ccf28ef6a968</t>
  </si>
  <si>
    <t>[Kimsuky](https://attack.mitre.org/groups/G0094) has searched for vulnerabilities, tools, and geopolitical trends on Google to target victims.(Citation: KISA Operation Muzabi)</t>
  </si>
  <si>
    <t>relationship--df5d8477-81dd-482b-a435-749a68727c49</t>
  </si>
  <si>
    <t>attack-pattern--70910fbd-58dc-4c1c-8c48-814d11fcd022</t>
  </si>
  <si>
    <t>[LAPSUS$](https://attack.mitre.org/groups/G1004) has searched public code repositories for exposed credentials.(Citation: MSTIC DEV-0537 Mar 2022)</t>
  </si>
  <si>
    <t>relationship--72c044ec-4869-4273-aff9-10c14e3326ca</t>
  </si>
  <si>
    <t>Scanning IP Blocks</t>
  </si>
  <si>
    <t>attack-pattern--db8f5003-3b20-48f0-9b76-123e44208120</t>
  </si>
  <si>
    <t>[TeamTNT](https://attack.mitre.org/groups/G0139) has scanned specific lists of target IP addresses.(Citation: Trend Micro TeamTNT)</t>
  </si>
  <si>
    <t>relationship--8b212643-e625-436c-943f-911be8e87c3a</t>
  </si>
  <si>
    <t>[Wizard Spider](https://attack.mitre.org/groups/G0102) has used taskkill.exe and net.exe to stop backup, catalog, cloud, and other services prior to network encryption.(Citation: DFIR Ryuk's Return October 2020)</t>
  </si>
  <si>
    <t>relationship--cd283aa1-23f1-4516-9198-9d565bd4a431</t>
  </si>
  <si>
    <t>[Wizard Spider](https://attack.mitre.org/groups/G0102) has utilized the PowerShell script `Get-DataInfo.ps1` to collect installed backup software information from a compromised machine.(Citation: Mandiant FIN12 Oct 2021)</t>
  </si>
  <si>
    <t>relationship--87d7a5b5-8f45-4a88-bc3c-f73f67a50255</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</si>
  <si>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</si>
  <si>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relationship--e24411cf-6274-4b6b-87b4-b90b01146c8d</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</si>
  <si>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</si>
  <si>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relationship--a25300cb-c2b7-4968-b1d7-cc4d5fe5bb4b</t>
  </si>
  <si>
    <t>[Wizard Spider](https://attack.mitre.org/groups/G0102) has used "whoami" to identify the local user and their privileges.(Citation: Sophos New Ryuk Attack October 2020)</t>
  </si>
  <si>
    <t>relationship--aca710ff-23a3-4c78-b75a-dfe6cad337a9</t>
  </si>
  <si>
    <t>[APT41](https://attack.mitre.org/groups/G0096) used the Acunetix SQL injection vulnerability scanner in target reconnaissance operations, as well as the JexBoss tool to identify vulnerabilities in Java applications.(Citation: Rostovcev APT41 2021)</t>
  </si>
  <si>
    <t>relationship--52964a10-308f-4661-9081-77f1d3af1f3e</t>
  </si>
  <si>
    <t>[Wizard Spider](https://attack.mitre.org/groups/G0102) has used valid credentials for privileged accounts with the goal of accessing domain controllers.(Citation: CrowdStrike Grim Spider May 2019)(Citation: Mandiant FIN12 Oct 2021)</t>
  </si>
  <si>
    <t>relationship--ad06b85a-a0df-41aa-8f45-f41504987918</t>
  </si>
  <si>
    <t>[Aquatic Panda](https://attack.mitre.org/groups/G0143) has used publicly accessible DNS logging services to identify servers vulnerable to Log4j (CVE 2021-44228).(Citation: CrowdStrike AQUATIC PANDA December 2021)</t>
  </si>
  <si>
    <t>relationship--bcd8dfe5-6f81-406c-a06a-7aa83db91a5e</t>
  </si>
  <si>
    <t>[Dragonfly](https://attack.mitre.org/groups/G0035) has scanned targeted systems for vulnerable Citrix and Microsoft Exchange services.(Citation: CISA AA20-296A Berserk Bear December 2020)</t>
  </si>
  <si>
    <t>relationship--c5d4cfac-aa9a-4dfb-a991-e81f70a937e2</t>
  </si>
  <si>
    <t>[Earth Lusca](https://attack.mitre.org/groups/G1006) has scanned for vulnerabilities in the public-facing servers of their targets.(Citation: TrendMicro EarthLusca 2022)</t>
  </si>
  <si>
    <t>relationship--e0e8cd30-04d6-457c-b4c1-34145f182dad</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</si>
  <si>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</si>
  <si>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relationship--6dca82b3-7a95-4fcd-862e-6337eea49306</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</si>
  <si>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</si>
  <si>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relationship--1fa97951-8eba-4771-bc42-8084967f0c65</t>
  </si>
  <si>
    <t>[Sandworm Team](https://attack.mitre.org/groups/G0034) has scanned network infrastructure for vulnerabilities as part of its operational planning.(Citation: US District Court Indictment GRU Unit 74455 October 2020)</t>
  </si>
  <si>
    <t>relationship--105a37da-145b-4143-8641-566350cd143c</t>
  </si>
  <si>
    <t>[TeamTNT](https://attack.mitre.org/groups/G0139) has scanned for vulnerabilities in IoT devices and other related resources such as the Docker API.(Citation: Trend Micro TeamTNT)</t>
  </si>
  <si>
    <t>relationship--52c980ba-459b-4d3e-a0a8-f0ba3d2b6e3a</t>
  </si>
  <si>
    <t>[Volatile Cedar](https://attack.mitre.org/groups/G0123) has performed vulnerability scans of the target server.(Citation: CheckPoint Volatile Cedar March 2015)(Citation: ClearSky Lebanese Cedar Jan 2021)</t>
  </si>
  <si>
    <t>relationship--1637c874-852e-4ab9-b6e0-2c855da74ef0</t>
  </si>
  <si>
    <t>Wordlist Scanning</t>
  </si>
  <si>
    <t>attack-pattern--bed04f7d-e48a-4e76-bd0f-4c57fe31fc46</t>
  </si>
  <si>
    <t>[APT41](https://attack.mitre.org/groups/G0096) leverages various tools and frameworks to brute-force directories on web servers.(Citation: Rostovcev APT41 2021)</t>
  </si>
  <si>
    <t>relationship--19617b2d-8f3d-4016-9253-ae78128d921b</t>
  </si>
  <si>
    <t>[Volatile Cedar](https://attack.mitre.org/groups/G0123) has used DirBuster and GoBuster to brute force web directories and DNS subdomains.(Citation: ClearSky Lebanese Cedar Jan 2021)</t>
  </si>
  <si>
    <t>relationship--2045cbbe-6046-44ae-a255-6c038da68cd5</t>
  </si>
  <si>
    <t>04 March 2022</t>
  </si>
  <si>
    <t>[ZIRCONIUM](https://attack.mitre.org/groups/G0128) has used the AES256 algorithm with a SHA1 derived key to decrypt exploit code.(Citation: Check Point APT31 February 2021)</t>
  </si>
  <si>
    <t>relationship--584bbe94-c7bf-4039-970c-545da4e2bf92</t>
  </si>
  <si>
    <t>T1596</t>
  </si>
  <si>
    <t>Search Open Technical Databases</t>
  </si>
  <si>
    <t>Scan Databases</t>
  </si>
  <si>
    <t>attack-pattern--ec4be82f-940c-4dcb-87fe-2bbdd17c692f</t>
  </si>
  <si>
    <t>[APT41](https://attack.mitre.org/groups/G0096) uses the Chinese website fofa.su, similar to the Shodan scanning service, for passive scanning of victims.(Citation: Rostovcev APT41 2021)</t>
  </si>
  <si>
    <t>relationship--3557761c-5583-48a8-b7a0-0587df3d01bd</t>
  </si>
  <si>
    <t>attack-pattern--55fc4df0-b42c-479a-b860-7a6761bcaad0</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</si>
  <si>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</si>
  <si>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</si>
  <si>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[ZIRCONIUM](https://attack.mitre.org/groups/G0128) has exfiltrated files via the Dropbox API C2.(Citation: Zscaler APT31 Covid-19 October 2020)</t>
  </si>
  <si>
    <t>relationship--9ccf0f5a-e1c1-4be1-b823-cf087a07c670</t>
  </si>
  <si>
    <t>Purchase Technical Data</t>
  </si>
  <si>
    <t>attack-pattern--0a241b6c-7bb2-48f9-98f7-128145b4d27f</t>
  </si>
  <si>
    <t>[LAPSUS$](https://attack.mitre.org/groups/G1004) has purchased credentials and session tokens from criminal underground forums.(Citation: MSTIC DEV-0537 Mar 2022)</t>
  </si>
  <si>
    <t>relationship--e8183fad-e62c-47f0-8aeb-4f1d7fd36444</t>
  </si>
  <si>
    <t>[ZIRCONIUM](https://attack.mitre.org/groups/G0128) has exploited CVE-2017-0005 for local privilege escalation.(Citation: Check Point APT31 February 2021)</t>
  </si>
  <si>
    <t>relationship--cf752570-48f5-40b6-b448-b4bc009ae5df</t>
  </si>
  <si>
    <t>[ZIRCONIUM](https://attack.mitre.org/groups/G0128) has used tools to download malicious files to compromised hosts.(Citation: Zscaler APT31 Covid-19 October 2020)</t>
  </si>
  <si>
    <t>relationship--ddc7af3d-f8d7-468a-b9ed-59823f96fac2</t>
  </si>
  <si>
    <t>attack-pattern--8982a661-d84c-48c0-b4ec-1db29c6cf3bc</t>
  </si>
  <si>
    <t>[Dragonfly](https://attack.mitre.org/groups/G0035) has used spearphishing with Microsoft Office attachments to enable harvesting of user credentials.(Citation: US-CERT TA18-074A)</t>
  </si>
  <si>
    <t>relationship--6385d0af-765c-44f9-afab-ed3852f6a22f</t>
  </si>
  <si>
    <t>[SideCopy](https://attack.mitre.org/groups/G1008) has crafted generic lures for spam campaigns to collect emails and credentials for targeting efforts.(Citation: MalwareBytes SideCopy Dec 2021)</t>
  </si>
  <si>
    <t>relationship--cfdd9ee1-119f-4071-8498-02bb568fc778</t>
  </si>
  <si>
    <t>[ZIRCONIUM](https://attack.mitre.org/groups/G0128) has spoofed legitimate applications in phishing lures and changed file extensions to conceal  installation of malware.(Citation: Google Election Threats October 2020)(Citation: Zscaler APT31 Covid-19 October 2020)</t>
  </si>
  <si>
    <t>relationship--a3990ec1-b4bb-43dd-b7d8-51bd3cb7e1c7</t>
  </si>
  <si>
    <t>[Sidewinder](https://attack.mitre.org/groups/G0121) has sent e-mails with malicious attachments that lead victims to credential harvesting websites.(Citation: ATT Sidewinder January 2021)(Citation: Rewterz Sidewinder APT April 2020)(Citation: Cyble Sidewinder September 2020)</t>
  </si>
  <si>
    <t>relationship--a28e6ec8-0519-40e7-b252-90205dfbe5d9</t>
  </si>
  <si>
    <t>[ZIRCONIUM](https://attack.mitre.org/groups/G0128) targeted presidential campaign staffers with credential phishing e-mails.(Citation: Google Election Threats October 2020)</t>
  </si>
  <si>
    <t>relationship--1023acea-b162-406d-a40d-201fc005d5ad</t>
  </si>
  <si>
    <t>[ZIRCONIUM](https://attack.mitre.org/groups/G0128) has used a tool to query the Registry for proxy settings.(Citation: Zscaler APT31 Covid-19 October 2020)</t>
  </si>
  <si>
    <t>relationship--1558f550-390d-4c40-a2f7-c9aa1fcf9f1b</t>
  </si>
  <si>
    <t>[APT32](https://attack.mitre.org/groups/G0050) has used malicious links to direct users to web pages designed to harvest credentials.(Citation: Volexity Ocean Lotus November 2020)</t>
  </si>
  <si>
    <t>relationship--5bc091f3-0059-4eab-ab68-5e4474108fdf</t>
  </si>
  <si>
    <t>[Dragonfly](https://attack.mitre.org/groups/G0035) has used spearphishing with PDF attachments containing malicious links that redirected to credential harvesting websites.(Citation: US-CERT TA18-074A)</t>
  </si>
  <si>
    <t>relationship--bd2f28c5-7687-4d74-b3ad-42d2d62e4548</t>
  </si>
  <si>
    <t>[Kimsuky](https://attack.mitre.org/groups/G0094) has used links in e-mail to steal account information.(Citation: VirusBulletin Kimsuky October 2019)(Citation: Malwarebytes Kimsuky June 2021)(Citation: KISA Operation Muzabi)</t>
  </si>
  <si>
    <t>relationship--7d101f53-3b5a-467a-aeb8-172cd77e92ce</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</si>
  <si>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</si>
  <si>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relationship--8e03a9bc-a701-4797-8f0e-0eb17f32ddac</t>
  </si>
  <si>
    <t>[Mustang Panda](https://attack.mitre.org/groups/G0129) has delivered web bugs to profile their intended targets.(Citation: Proofpoint TA416 Europe March 2022)</t>
  </si>
  <si>
    <t>relationship--33ee917f-8624-4108-91fb-a87d576ac634</t>
  </si>
  <si>
    <t>[ZIRCONIUM](https://attack.mitre.org/groups/G0128) has used a tool to capture the processor architecture of a compromised host in order to register it with C2.(Citation: Zscaler APT31 Covid-19 October 2020)</t>
  </si>
  <si>
    <t>relationship--0e07a552-cea0-47f0-b96b-009a19c3e09a</t>
  </si>
  <si>
    <t>[ZIRCONIUM](https://attack.mitre.org/groups/G0128) has used a tool to enumerate proxy settings in the target environment.(Citation: Zscaler APT31 Covid-19 October 2020)</t>
  </si>
  <si>
    <t>relationship--efb06e50-f3ac-4149-927b-d97505a4f551</t>
  </si>
  <si>
    <t>[ZIRCONIUM](https://attack.mitre.org/groups/G0128) has used a tool to capture the username on a compromised host in order to register it with C2.(Citation: Zscaler APT31 Covid-19 October 2020)</t>
  </si>
  <si>
    <t>relationship--7b143b11-1fe5-4dc1-9790-3cd05659adc4</t>
  </si>
  <si>
    <t>[ZIRCONIUM](https://attack.mitre.org/groups/G0128) has used a tool to capture the time on a compromised host in order to register it with C2.(Citation: Zscaler APT31 Covid-19 October 2020)</t>
  </si>
  <si>
    <t>relationship--576c98f3-5753-4242-a5e3-7c0f769c27a1</t>
  </si>
  <si>
    <t>[Patchwork](https://attack.mitre.org/groups/G0040) has used embedded image tags (known as web bugs) with unique, per-recipient tracking links in their emails for the purpose of identifying which recipients opened messages.(Citation: Volexity Patchwork June 2018)</t>
  </si>
  <si>
    <t>relationship--d9b4a18a-955a-4ef8-93b2-61db23e59b75</t>
  </si>
  <si>
    <t>[Sandworm Team](https://attack.mitre.org/groups/G0034) has crafted spearphishing emails with hyperlinks designed to trick unwitting recipients into revealing their account credentials.(Citation: US District Court Indictment GRU Unit 74455 October 2020)</t>
  </si>
  <si>
    <t>relationship--3954c9eb-1916-43ed-ba79-cc40d084c1a0</t>
  </si>
  <si>
    <t>[admin@338](https://attack.mitre.org/groups/G0018) has exploited client software vulnerabilities for execution, such as Microsoft Word CVE-2012-0158.(Citation: FireEye admin@338)</t>
  </si>
  <si>
    <t>relationship--e4b036ec-b7d4-40a7-9a85-25423a1027c9</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</si>
  <si>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</si>
  <si>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relationship--5c816fc0-c4e3-47ef-8193-ef88eabdfc7e</t>
  </si>
  <si>
    <t>[Sidewinder](https://attack.mitre.org/groups/G0121) has sent e-mails with malicious links to credential harvesting websites.(Citation: ATT Sidewinder January 2021)</t>
  </si>
  <si>
    <t>relationship--107dc621-6f5d-4b59-9873-54355e55312d</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</si>
  <si>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</si>
  <si>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relationship--44866cfd-7d8f-45f6-906b-5b4992aa69e0</t>
  </si>
  <si>
    <t>[ZIRCONIUM](https://attack.mitre.org/groups/G0128) has used web beacons in e-mails to track hits to attacker-controlled URL's.(Citation: Microsoft Targeting Elections September 2020)</t>
  </si>
  <si>
    <t>relationship--5bb51393-199c-48a1-b1fd-7f851fee0562</t>
  </si>
  <si>
    <t>Spearphishing Voice</t>
  </si>
  <si>
    <t>attack-pattern--6a5d222a-a7e0-4656-b110-782c33098289</t>
  </si>
  <si>
    <t>[LAPSUS$](https://attack.mitre.org/groups/G1004) has called victims' help desk to convince the support personnel to reset a privileged account’s credentials.(Citation: MSTIC DEV-0537 Mar 2022)</t>
  </si>
  <si>
    <t>relationship--60fc3c88-bff5-4a06-88f3-15715e4cafda</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</si>
  <si>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</si>
  <si>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relationship--dbec2814-4a92-4ab7-a007-123b40b16d0b</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</si>
  <si>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</si>
  <si>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relationship--eb85fa2e-3c50-4130-9717-8688237fecbc</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</si>
  <si>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</si>
  <si>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relationship--1b141c9e-a679-40c7-ad7b-ac40ac586471</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</si>
  <si>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</si>
  <si>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relationship--9fef204f-163a-4c9d-b9b1-8a168074063a</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</si>
  <si>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</si>
  <si>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relationship--e6e324d1-b775-48bb-ac9f-02fcc2428752</t>
  </si>
  <si>
    <t>[APT32](https://attack.mitre.org/groups/G0050) has hosted malicious payloads in Dropbox, Amazon S3, and Google Drive for use during targeting.(Citation: Volexity Ocean Lotus November 2020)</t>
  </si>
  <si>
    <t>relationship--9ed7e90a-8034-48eb-8444-9ec29941a7b8</t>
  </si>
  <si>
    <t>[BITTER](https://attack.mitre.org/groups/G1002) has registered domains to stage payloads.(Citation: Forcepoint BITTER Pakistan Oct 2016)</t>
  </si>
  <si>
    <t>relationship--85c85045-a030-435c-a353-6d89a1feacc0</t>
  </si>
  <si>
    <t>[EXOTIC LILY](https://attack.mitre.org/groups/G1011)  has uploaded malicious payloads to file-sharing services including TransferNow, TransferXL, WeTransfer, and OneDrive.(Citation: Google EXOTIC LILY March 2022)</t>
  </si>
  <si>
    <t>relationship--db393f5e-8029-423c-bfbc-da48fc932cb0</t>
  </si>
  <si>
    <t>[Earth Lusca](https://attack.mitre.org/groups/G1006) has staged malware and malicious files on compromised web servers, GitHub, and Google Drive.(Citation: TrendMicro EarthLusca 2022)</t>
  </si>
  <si>
    <t>relationship--0e837480-f359-4bdc-875a-d953027d17b0</t>
  </si>
  <si>
    <t>[Gamaredon Group](https://attack.mitre.org/groups/G0047) has registered domains to stage payloads.(Citation: Microsoft Actinium February 2022)(Citation: Unit 42 Gamaredon February 2022)</t>
  </si>
  <si>
    <t>relationship--4973197d-b2b7-4da2-ad4f-245beca0b389</t>
  </si>
  <si>
    <t>[HEXANE](https://attack.mitre.org/groups/G1001) has staged malware on fraudulent websites set up to impersonate targeted organizations.(Citation: ClearSky Siamesekitten August 2021)</t>
  </si>
  <si>
    <t>relationship--a3e07b45-b35d-4d02-a266-34366a57f557</t>
  </si>
  <si>
    <t>[Kimsuky](https://attack.mitre.org/groups/G0094) has used Blogspot to host malicious content such as beacons, file exfiltrators, and implants.(Citation: Talos Kimsuky Nov 2021)</t>
  </si>
  <si>
    <t>relationship--1ff37097-9ec1-42cd-bdd6-52d74ab8e3b5</t>
  </si>
  <si>
    <t>[LazyScripter](https://attack.mitre.org/groups/G0140) has hosted open-source remote access Trojans used in its operations in GitHub.(Citation: MalwareBytes LazyScripter Feb 2021)</t>
  </si>
  <si>
    <t>relationship--424ae88f-7405-4cab-9065-4d1e024a25c8</t>
  </si>
  <si>
    <t>[LuminousMoth](https://attack.mitre.org/groups/G1014) has hosted malicious payloads on Dropbox.(Citation: Kaspersky LuminousMoth July 2021)</t>
  </si>
  <si>
    <t>relationship--18ba352d-274c-4cb5-8916-d95035a2423c</t>
  </si>
  <si>
    <t>[Mustang Panda](https://attack.mitre.org/groups/G0129) has hosted malicious payloads on DropBox including [PlugX](https://attack.mitre.org/software/S0013).(Citation: Proofpoint TA416 Europe March 2022)</t>
  </si>
  <si>
    <t>relationship--165b8698-8d09-4602-9385-c5002c3eb46e</t>
  </si>
  <si>
    <t>[Mustard Tempest](https://attack.mitre.org/groups/G1020) has hosted payloads on acquired second-stage servers for periods of either days, weeks, or months.(Citation: SentinelOne SocGholish Infrastructure November 2022)</t>
  </si>
  <si>
    <t>relationship--27d95bad-b939-43eb-a683-c3c3367cf728</t>
  </si>
  <si>
    <t>[SideCopy](https://attack.mitre.org/groups/G1008) has used compromised domains to host its malicious payloads.(Citation: MalwareBytes SideCopy Dec 2021)</t>
  </si>
  <si>
    <t>relationship--5c5d1d00-1a0a-4315-9da4-2beb5f00793b</t>
  </si>
  <si>
    <t>[TA2541](https://attack.mitre.org/groups/G1018) has uploaded malware to various platforms including Google Drive, Pastetext, Sharetext, and GitHub.(Citation: Proofpoint TA2541 February 2022)(Citation: Cisco Operation Layover September 2021)</t>
  </si>
  <si>
    <t>relationship--03b02b8a-4f47-46ef-bdda-096c214ffcda</t>
  </si>
  <si>
    <t>[TA505](https://attack.mitre.org/groups/G0092) has staged malware on actor-controlled domains.(Citation: Korean FSI TA505 2020)</t>
  </si>
  <si>
    <t>relationship--75a91f69-93bc-40fd-a17c-ae675637c296</t>
  </si>
  <si>
    <t>[TeamTNT](https://attack.mitre.org/groups/G0139) has uploaded backdoored Docker images to Docker Hub.(Citation: Lacework TeamTNT May 2021)</t>
  </si>
  <si>
    <t>relationship--35ca3779-c632-4a7e-a931-7472128fb10d</t>
  </si>
  <si>
    <t>[Threat Group-3390](https://attack.mitre.org/groups/G0027) has hosted malicious payloads on Dropbox.(Citation: Trend Micro DRBControl February 2020)</t>
  </si>
  <si>
    <t>relationship--5beed1ca-321a-47b7-a16c-02905ad96364</t>
  </si>
  <si>
    <t>Upload Tool</t>
  </si>
  <si>
    <t>attack-pattern--506f6f49-7045-4156-9007-7474cb44ad6d</t>
  </si>
  <si>
    <t>[Threat Group-3390](https://attack.mitre.org/groups/G0027) has staged tools, including [gsecdump](https://attack.mitre.org/software/S0008) and WCE, on previously compromised websites.(Citation: Dell TG-3390)</t>
  </si>
  <si>
    <t>relationship--f2e028ed-49e0-41ec-8400-8f8dc1ae6435</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</si>
  <si>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</si>
  <si>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relationship--6c4a3ef5-8aee-4fe8-b2c6-386f90c057a4</t>
  </si>
  <si>
    <t>[Dragonfly](https://attack.mitre.org/groups/G0035) has compromised websites to redirect traffic and to host exploit kits.(Citation: Gigamon Berserk Bear October 2021)</t>
  </si>
  <si>
    <t>relationship--461ddc5d-889d-4879-ade3-27ff78d7e442</t>
  </si>
  <si>
    <t>[LuminousMoth](https://attack.mitre.org/groups/G1014) has redirected compromised machines to an actor-controlled webpage through HTML injection.(Citation: Bitdefender LuminousMoth July 2021)</t>
  </si>
  <si>
    <t>relationship--28f7e7c9-76ef-48c7-b027-f32256ad2907</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</si>
  <si>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</si>
  <si>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relationship--91d541d9-b396-4499-8ed6-f0c762e1d495</t>
  </si>
  <si>
    <t>[Threat Group-3390](https://attack.mitre.org/groups/G0027) has embedded malicious code into websites to screen a potential victim's IP address and then exploit their browser if they are of interest.(Citation: Gallagher 2015)</t>
  </si>
  <si>
    <t>relationship--7acc1226-d784-448e-8aeb-7f58e343c4da</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</si>
  <si>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</si>
  <si>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relationship--087c222c-4108-4fbf-ac8f-983cd71548fa</t>
  </si>
  <si>
    <t>Link Target</t>
  </si>
  <si>
    <t>attack-pattern--84ae8255-b4f4-4237-b5c5-e717405a9701</t>
  </si>
  <si>
    <t>[LuminousMoth](https://attack.mitre.org/groups/G1014) has created a link to a Dropbox file that has been used in their spear-phishing operations.(Citation: Kaspersky LuminousMoth July 2021)</t>
  </si>
  <si>
    <t>relationship--33119ed3-3f9c-43b1-a371-53a1cfdce144</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</si>
  <si>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</si>
  <si>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relationship--9038cd4b-182b-469f-ac45-83dedf5110c9</t>
  </si>
  <si>
    <t>SEO Poisoning</t>
  </si>
  <si>
    <t>attack-pattern--e5d550f3-2202-4634-85f2-4a200a1d49b3</t>
  </si>
  <si>
    <t>[Mustard Tempest](https://attack.mitre.org/groups/G1020) has poisoned search engine results to return fake software updates in order to distribute malware.(Citation: Microsoft Ransomware as a Service)(Citation: SocGholish-update)</t>
  </si>
  <si>
    <t>relationship--8ffd5c6a-da54-43ee-b384-7458499302ad</t>
  </si>
  <si>
    <t>System Language Discovery</t>
  </si>
  <si>
    <t>attack-pattern--c1b68a96-3c48-49ea-a6c0-9b27359f9c19</t>
  </si>
  <si>
    <t>[Ke3chang](https://attack.mitre.org/groups/G0004) has used implants to collect the system language ID of a compromised machine.(Citation: Microsoft NICKEL December 2021)</t>
  </si>
  <si>
    <t>relationship--1a15d017-485e-403b-bad8-da8da074ffed</t>
  </si>
  <si>
    <t>[Malteiro](https://attack.mitre.org/groups/G1026) will terminate [Mispadu](https://attack.mitre.org/software/S1122)'s infection process if the language of the victim machine is not Spanish or Portuguese.(Citation: SCILabs Malteiro 2021)</t>
  </si>
  <si>
    <t>relationship--f70697d6-11d6-4f1d-81ab-65bbe0d4e80c</t>
  </si>
  <si>
    <t>Cyber Espionage</t>
  </si>
  <si>
    <t xml:space="preserve">Groups that use hacking techniques and cyber operations to gather confidential or sensitive information from individuals, Organisations, or governments without their knowledge or consent. </t>
  </si>
  <si>
    <t>Linked to Russian military intelligence (GRU), known for cyber-espionage campaigns against governmental and defense entities.</t>
  </si>
  <si>
    <t>Nation-State</t>
  </si>
  <si>
    <t>Involved in targeting U.S. political institutions, including campaigns like the DNC hack.</t>
  </si>
  <si>
    <t>Organised Crime Groups (OCG)</t>
  </si>
  <si>
    <t>Groups that participate in cyber activities for financial gain.</t>
  </si>
  <si>
    <t>Responsible for stealing over $1 billion from financial institutions globally through targeted attacks.</t>
  </si>
  <si>
    <t>Linked to financial theft through ATM jackpotting and banking system intrusions, often targeting banks.</t>
  </si>
  <si>
    <t>The group is known for its highly skilled and persistent campaigns, often involving phishing attacks to gain access to banking networks and ATMs.</t>
  </si>
  <si>
    <t>Industrial Espionage</t>
  </si>
  <si>
    <t>Threat actors targeting companies for intellectual property theft.</t>
  </si>
  <si>
    <t>Targets managed service providers (MSPs) to steal intellectual property from industries like aviation, space, and technology.</t>
  </si>
  <si>
    <t xml:space="preserve">most prolific Chinese cyber espionage groups known for conducting large-scale industrial espionage campaigns. </t>
  </si>
  <si>
    <t>Engaged in espionage targeting Western corporations to steal intellectual property, including proprietary designs and research in high-tech sectors like aerospace and healthcare.</t>
  </si>
  <si>
    <t>Hactivist</t>
  </si>
  <si>
    <t xml:space="preserve">Individuals or groups who use hacking to promote a political agenda or social cause. </t>
  </si>
  <si>
    <t>Known for conducting hacktivist operations, largely targeting websites in the U.S., Israel, and other countries as part of politically motivated defacement campaigns.</t>
  </si>
  <si>
    <t>Cyber Warfare</t>
  </si>
  <si>
    <t xml:space="preserve">State-sponsored groups conducting attacks during times of geopolitical conflict. </t>
  </si>
  <si>
    <t>Involved in numerous cyber warfare campaigns, including the 2017 WannaCry ransomware attack and attacks on financial institutions.</t>
  </si>
  <si>
    <t>victim</t>
  </si>
  <si>
    <t>Government agencies</t>
  </si>
  <si>
    <t>Government agencies, NGOs</t>
  </si>
  <si>
    <t>Retail businesses</t>
  </si>
  <si>
    <t>Financial institutions</t>
  </si>
  <si>
    <t>Banks</t>
  </si>
  <si>
    <t>Technology and pharmaceutical firms</t>
  </si>
  <si>
    <t>Various industries (e.g., technology, aerospace)</t>
  </si>
  <si>
    <t>Technology companies, government agencies</t>
  </si>
  <si>
    <t>Government entities, corporations</t>
  </si>
  <si>
    <t>Government agencies, financial institutions</t>
  </si>
  <si>
    <t>State-sponsored or well-funded adversaries conducting long-term attacks to infiltrate networks and steal data</t>
  </si>
  <si>
    <t>defense-score</t>
  </si>
  <si>
    <t>defence-score</t>
  </si>
  <si>
    <t>vulnerability-score</t>
  </si>
  <si>
    <t>Private individual</t>
  </si>
  <si>
    <t>Linux</t>
  </si>
  <si>
    <t>goal-score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</si>
</sst>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0" fontId="1" fillId="0" borderId="1" xfId="0" applyFont="1" applyBorder="1" applyAlignment="1">
      <alignment horizontal="left" vertical="top"/>
    </xf>
    <xf numFmtId="0" fontId="1" fillId="2" borderId="1" xfId="0" applyFont="1" applyFill="1" applyBorder="1" applyAlignment="1">
      <alignment horizontal="left" vertical="top"/>
    </xf>
    <xf numFmtId="0" fontId="1" fillId="3" borderId="1" xfId="0" applyFont="1" applyFill="1" applyBorder="1" applyAlignment="1">
      <alignment horizontal="left" vertical="top"/>
    </xf>
    <xf numFmtId="0" fontId="0" fillId="4" borderId="0" xfId="0" applyFill="1" applyAlignment="1">
      <alignment horizontal="left"/>
    </xf>
    <xf numFmtId="0" fontId="0" fillId="0" borderId="0" xfId="0" applyAlignment="1">
      <alignment horizontal="left"/>
    </xf>
    <xf numFmtId="1" fontId="0" fillId="0" borderId="0" xfId="0" applyNumberFormat="1"/>
    <xf numFmtId="0" fontId="0" fillId="0" borderId="0" xfId="0" applyAlignment="1">
      <alignment horizontal="right"/>
    </xf>
    <xf numFmtId="0" fontId="0" fillId="0" borderId="0" xfId="0" applyAlignment="1">
      <alignment vertical="center" wrapText="1"/>
    </xf>
    <xf numFmtId="0" fontId="0" fillId="0" borderId="0" xfId="0" applyAlignment="1">
      <alignment wrapText="1"/>
    </xf>
    <xf numFmtId="0" fontId="0" fillId="0" borderId="0" xfId="0" applyAlignment="1">
      <alignment vertical="center"/>
    </xf>
    <xf numFmtId="0" fontId="1" fillId="0" borderId="0" xfId="0" applyFont="1" applyAlignment="1">
      <alignment vertical="center"/>
    </xf>
    <xf numFmtId="0" fontId="0" fillId="2" borderId="0" xfId="0" applyFill="1"/>
    <xf numFmtId="0" fontId="0" fillId="2" borderId="0" xfId="0"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0C51B-D254-4E85-8851-E9A05C254D4C}">
  <dimension ref="A1:AP11"/>
  <sheetViews>
    <sheetView workbookViewId="0">
      <selection activeCell="L14" sqref="L14"/>
    </sheetView>
  </sheetViews>
  <sheetFormatPr defaultRowHeight="14.4" x14ac:dyDescent="0.3"/>
  <cols>
    <col min="9" max="9" width="26" customWidth="1"/>
  </cols>
  <sheetData>
    <row r="1" spans="1:42" s="5" customFormat="1" x14ac:dyDescent="0.3">
      <c r="A1" s="1"/>
      <c r="B1" s="1"/>
      <c r="C1" s="1"/>
      <c r="D1" s="1"/>
      <c r="E1" s="1"/>
      <c r="F1" s="1"/>
      <c r="G1" s="1"/>
      <c r="H1" s="1"/>
      <c r="I1" s="1"/>
      <c r="J1" s="1"/>
      <c r="K1" s="1"/>
      <c r="L1" s="1"/>
      <c r="M1" s="1"/>
      <c r="N1" s="1"/>
      <c r="O1" s="2"/>
      <c r="P1" s="2"/>
      <c r="Q1" s="2"/>
      <c r="R1" s="2"/>
      <c r="S1" s="2"/>
      <c r="T1" s="2"/>
      <c r="U1" s="2"/>
      <c r="V1" s="2"/>
      <c r="W1" s="2"/>
      <c r="X1" s="2"/>
      <c r="Y1" s="3"/>
      <c r="Z1" s="3"/>
      <c r="AA1" s="2"/>
      <c r="AB1" s="2"/>
      <c r="AC1" s="2"/>
      <c r="AD1" s="2"/>
      <c r="AE1" s="2"/>
      <c r="AF1" s="2"/>
      <c r="AG1" s="2"/>
      <c r="AH1" s="2"/>
      <c r="AI1" s="4"/>
      <c r="AJ1" s="4"/>
      <c r="AK1" s="4"/>
      <c r="AL1" s="4"/>
      <c r="AM1" s="4"/>
      <c r="AN1" s="4"/>
      <c r="AO1" s="4"/>
      <c r="AP1" s="4"/>
    </row>
    <row r="2" spans="1:42" x14ac:dyDescent="0.3">
      <c r="U2" s="6"/>
      <c r="Z2" s="7"/>
    </row>
    <row r="3" spans="1:42" x14ac:dyDescent="0.3">
      <c r="U3" s="6"/>
      <c r="Z3" s="7"/>
    </row>
    <row r="4" spans="1:42" x14ac:dyDescent="0.3">
      <c r="U4" s="6"/>
      <c r="Z4" s="7"/>
    </row>
    <row r="5" spans="1:42" x14ac:dyDescent="0.3">
      <c r="U5" s="6"/>
      <c r="Z5" s="7"/>
    </row>
    <row r="6" spans="1:42" x14ac:dyDescent="0.3">
      <c r="U6" s="6"/>
      <c r="Z6" s="7"/>
    </row>
    <row r="7" spans="1:42" x14ac:dyDescent="0.3">
      <c r="U7" s="6"/>
      <c r="Z7" s="7"/>
    </row>
    <row r="8" spans="1:42" x14ac:dyDescent="0.3">
      <c r="U8" s="6"/>
      <c r="Z8" s="7"/>
    </row>
    <row r="9" spans="1:42" x14ac:dyDescent="0.3">
      <c r="U9" s="6"/>
      <c r="Z9" s="7"/>
    </row>
    <row r="10" spans="1:42" x14ac:dyDescent="0.3">
      <c r="U10" s="6"/>
      <c r="Z10" s="7"/>
    </row>
    <row r="11" spans="1:42" x14ac:dyDescent="0.3">
      <c r="U11" s="6"/>
      <c r="Z11"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42D64-7211-478E-B493-310FBF5BE187}">
  <sheetPr filterMode="1"/>
  <dimension ref="A1:AZ441"/>
  <sheetViews>
    <sheetView tabSelected="1" topLeftCell="AI328" workbookViewId="0">
      <selection activeCell="AU339" sqref="AU339"/>
    </sheetView>
  </sheetViews>
  <sheetFormatPr defaultRowHeight="14.4" x14ac:dyDescent="0.3"/>
  <cols>
    <col min="4" max="4" width="44.21875" customWidth="1"/>
    <col min="5" max="5" width="25.109375" customWidth="1"/>
    <col min="6" max="6" width="26.5546875" customWidth="1"/>
    <col min="7" max="7" width="26.21875" customWidth="1"/>
    <col min="8" max="8" width="26.6640625" customWidth="1"/>
    <col min="16" max="16" width="24.5546875" customWidth="1"/>
    <col min="26" max="26" width="19.109375" customWidth="1"/>
    <col min="27" max="27" width="33.77734375" customWidth="1"/>
    <col min="35" max="35" width="32.88671875" customWidth="1"/>
    <col min="46" max="46" width="20.88671875" customWidth="1"/>
    <col min="47" max="47" width="18.6640625" customWidth="1"/>
    <col min="50" max="50" width="22.33203125" customWidth="1"/>
  </cols>
  <sheetData>
    <row r="1" spans="1:5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2" t="s">
        <v>7</v>
      </c>
      <c r="Q1" s="2" t="s">
        <v>15</v>
      </c>
      <c r="R1" s="2" t="s">
        <v>16</v>
      </c>
      <c r="S1" s="2" t="s">
        <v>17</v>
      </c>
      <c r="T1" s="2" t="s">
        <v>18</v>
      </c>
      <c r="U1" s="2" t="s">
        <v>19</v>
      </c>
      <c r="V1" s="2" t="s">
        <v>20</v>
      </c>
      <c r="W1" s="2" t="s">
        <v>21</v>
      </c>
      <c r="X1" s="2" t="s">
        <v>22</v>
      </c>
      <c r="Y1" s="3" t="s">
        <v>23</v>
      </c>
      <c r="Z1" s="3" t="s">
        <v>24</v>
      </c>
      <c r="AA1" s="2" t="s">
        <v>25</v>
      </c>
      <c r="AB1" s="2" t="s">
        <v>26</v>
      </c>
      <c r="AC1" s="2" t="s">
        <v>27</v>
      </c>
      <c r="AD1" s="2" t="s">
        <v>28</v>
      </c>
      <c r="AE1" s="2" t="s">
        <v>29</v>
      </c>
      <c r="AF1" s="2" t="s">
        <v>30</v>
      </c>
      <c r="AG1" s="2" t="s">
        <v>31</v>
      </c>
      <c r="AH1" s="2" t="s">
        <v>32</v>
      </c>
      <c r="AI1" s="4" t="s">
        <v>33</v>
      </c>
      <c r="AJ1" s="4" t="s">
        <v>34</v>
      </c>
      <c r="AK1" s="4" t="s">
        <v>35</v>
      </c>
      <c r="AL1" s="4" t="s">
        <v>36</v>
      </c>
      <c r="AM1" s="4" t="s">
        <v>37</v>
      </c>
      <c r="AN1" s="4" t="s">
        <v>38</v>
      </c>
      <c r="AO1" s="4" t="s">
        <v>39</v>
      </c>
      <c r="AP1" s="4" t="s">
        <v>40</v>
      </c>
      <c r="AQ1" s="5" t="s">
        <v>41</v>
      </c>
      <c r="AR1" s="5" t="s">
        <v>42</v>
      </c>
      <c r="AS1" t="s">
        <v>0</v>
      </c>
      <c r="AT1" t="s">
        <v>43</v>
      </c>
      <c r="AU1" t="s">
        <v>10</v>
      </c>
      <c r="AV1" t="s">
        <v>44</v>
      </c>
      <c r="AW1" t="s">
        <v>43</v>
      </c>
      <c r="AX1" t="s">
        <v>45</v>
      </c>
      <c r="AY1" t="s">
        <v>10155</v>
      </c>
      <c r="AZ1" t="s">
        <v>10156</v>
      </c>
    </row>
    <row r="2" spans="1:52" hidden="1" x14ac:dyDescent="0.3">
      <c r="A2" t="s">
        <v>46</v>
      </c>
      <c r="B2" t="s">
        <v>47</v>
      </c>
      <c r="C2" t="s">
        <v>48</v>
      </c>
      <c r="D2" t="s">
        <v>49</v>
      </c>
      <c r="E2" t="s">
        <v>50</v>
      </c>
      <c r="F2">
        <v>800</v>
      </c>
      <c r="G2">
        <v>23.619722468260999</v>
      </c>
      <c r="H2" t="s">
        <v>51</v>
      </c>
      <c r="I2" t="s">
        <v>52</v>
      </c>
      <c r="J2" t="s">
        <v>53</v>
      </c>
      <c r="K2" t="s">
        <v>54</v>
      </c>
      <c r="L2" t="s">
        <v>55</v>
      </c>
      <c r="M2" t="s">
        <v>56</v>
      </c>
      <c r="N2" t="s">
        <v>57</v>
      </c>
      <c r="O2" t="s">
        <v>58</v>
      </c>
      <c r="P2" t="s">
        <v>59</v>
      </c>
      <c r="Q2" t="s">
        <v>60</v>
      </c>
      <c r="R2" t="s">
        <v>56</v>
      </c>
      <c r="S2" t="s">
        <v>61</v>
      </c>
      <c r="T2">
        <f t="shared" ref="T2:T65" si="0">S2-R2</f>
        <v>2438</v>
      </c>
      <c r="U2" s="6">
        <f t="shared" ref="U2:U65" si="1">T2/365</f>
        <v>6.6794520547945204</v>
      </c>
      <c r="V2" t="s">
        <v>62</v>
      </c>
      <c r="W2" t="s">
        <v>63</v>
      </c>
      <c r="X2" t="s">
        <v>64</v>
      </c>
      <c r="Y2" t="s">
        <v>65</v>
      </c>
      <c r="Z2" s="7">
        <v>12</v>
      </c>
      <c r="AA2" t="s">
        <v>66</v>
      </c>
      <c r="AB2" t="s">
        <v>67</v>
      </c>
      <c r="AC2">
        <v>3</v>
      </c>
      <c r="AD2" t="s">
        <v>68</v>
      </c>
      <c r="AE2" t="s">
        <v>69</v>
      </c>
      <c r="AF2" t="s">
        <v>69</v>
      </c>
      <c r="AG2" t="s">
        <v>69</v>
      </c>
      <c r="AH2" t="s">
        <v>69</v>
      </c>
      <c r="AI2" t="s">
        <v>70</v>
      </c>
      <c r="AJ2" t="s">
        <v>69</v>
      </c>
      <c r="AK2">
        <v>0</v>
      </c>
      <c r="AL2">
        <v>0</v>
      </c>
      <c r="AM2" t="s">
        <v>71</v>
      </c>
      <c r="AN2">
        <v>8</v>
      </c>
      <c r="AO2" t="s">
        <v>69</v>
      </c>
      <c r="AP2" t="s">
        <v>69</v>
      </c>
      <c r="AQ2">
        <v>700</v>
      </c>
      <c r="AR2">
        <v>7</v>
      </c>
      <c r="AS2" t="s">
        <v>46</v>
      </c>
      <c r="AT2" t="s">
        <v>10121</v>
      </c>
      <c r="AU2" t="s">
        <v>10122</v>
      </c>
      <c r="AV2" t="s">
        <v>10123</v>
      </c>
      <c r="AW2" t="s">
        <v>10124</v>
      </c>
      <c r="AX2" t="s">
        <v>10124</v>
      </c>
      <c r="AY2">
        <v>2</v>
      </c>
      <c r="AZ2">
        <f>_xlfn.XLOOKUP(AX2,'victim-category'!A:A,'victim-category'!D:D)</f>
        <v>2</v>
      </c>
    </row>
    <row r="3" spans="1:52" hidden="1" x14ac:dyDescent="0.3">
      <c r="A3" t="s">
        <v>46</v>
      </c>
      <c r="B3" t="s">
        <v>72</v>
      </c>
      <c r="C3" t="s">
        <v>48</v>
      </c>
      <c r="D3" t="s">
        <v>49</v>
      </c>
      <c r="E3" t="s">
        <v>50</v>
      </c>
      <c r="F3">
        <v>800</v>
      </c>
      <c r="G3">
        <v>23.619722468260999</v>
      </c>
      <c r="H3" t="s">
        <v>73</v>
      </c>
      <c r="I3" t="s">
        <v>74</v>
      </c>
      <c r="J3" t="s">
        <v>75</v>
      </c>
      <c r="K3" t="s">
        <v>76</v>
      </c>
      <c r="L3" t="s">
        <v>77</v>
      </c>
      <c r="M3" t="s">
        <v>56</v>
      </c>
      <c r="N3" t="s">
        <v>78</v>
      </c>
      <c r="O3" t="s">
        <v>79</v>
      </c>
      <c r="P3" t="s">
        <v>80</v>
      </c>
      <c r="Q3" t="s">
        <v>81</v>
      </c>
      <c r="R3" t="s">
        <v>56</v>
      </c>
      <c r="S3" t="s">
        <v>82</v>
      </c>
      <c r="T3">
        <f t="shared" si="0"/>
        <v>2514</v>
      </c>
      <c r="U3" s="6">
        <f t="shared" si="1"/>
        <v>6.8876712328767127</v>
      </c>
      <c r="V3" t="s">
        <v>62</v>
      </c>
      <c r="W3" t="s">
        <v>83</v>
      </c>
      <c r="X3" t="s">
        <v>84</v>
      </c>
      <c r="Y3" t="s">
        <v>85</v>
      </c>
      <c r="Z3" s="7">
        <v>9</v>
      </c>
      <c r="AA3" t="s">
        <v>86</v>
      </c>
      <c r="AB3" t="s">
        <v>67</v>
      </c>
      <c r="AC3">
        <v>3</v>
      </c>
      <c r="AD3" t="s">
        <v>87</v>
      </c>
      <c r="AE3" t="s">
        <v>88</v>
      </c>
      <c r="AF3" t="s">
        <v>69</v>
      </c>
      <c r="AG3" t="s">
        <v>69</v>
      </c>
      <c r="AH3" t="s">
        <v>69</v>
      </c>
      <c r="AI3" t="s">
        <v>89</v>
      </c>
      <c r="AJ3" t="s">
        <v>90</v>
      </c>
      <c r="AK3">
        <v>2014</v>
      </c>
      <c r="AL3">
        <v>9</v>
      </c>
      <c r="AM3" t="s">
        <v>91</v>
      </c>
      <c r="AN3">
        <v>6</v>
      </c>
      <c r="AO3" t="s">
        <v>92</v>
      </c>
      <c r="AP3" t="s">
        <v>93</v>
      </c>
      <c r="AQ3">
        <v>700</v>
      </c>
      <c r="AR3">
        <v>7</v>
      </c>
      <c r="AS3" t="s">
        <v>46</v>
      </c>
      <c r="AT3" t="s">
        <v>10121</v>
      </c>
      <c r="AU3" t="s">
        <v>10122</v>
      </c>
      <c r="AV3" t="s">
        <v>10123</v>
      </c>
      <c r="AW3" t="s">
        <v>10124</v>
      </c>
      <c r="AX3" t="s">
        <v>10124</v>
      </c>
      <c r="AY3">
        <v>2</v>
      </c>
      <c r="AZ3">
        <f>_xlfn.XLOOKUP(AX3,'victim-category'!A:A,'victim-category'!D:D)</f>
        <v>2</v>
      </c>
    </row>
    <row r="4" spans="1:52" hidden="1" x14ac:dyDescent="0.3">
      <c r="A4" t="s">
        <v>46</v>
      </c>
      <c r="B4" t="s">
        <v>72</v>
      </c>
      <c r="C4" t="s">
        <v>48</v>
      </c>
      <c r="D4" t="s">
        <v>49</v>
      </c>
      <c r="E4" t="s">
        <v>50</v>
      </c>
      <c r="F4">
        <v>800</v>
      </c>
      <c r="G4">
        <v>23.619722468260999</v>
      </c>
      <c r="H4" t="s">
        <v>73</v>
      </c>
      <c r="I4" t="s">
        <v>94</v>
      </c>
      <c r="J4" t="s">
        <v>95</v>
      </c>
      <c r="K4" t="s">
        <v>96</v>
      </c>
      <c r="L4" t="s">
        <v>97</v>
      </c>
      <c r="M4" t="s">
        <v>98</v>
      </c>
      <c r="N4" t="s">
        <v>98</v>
      </c>
      <c r="O4" t="s">
        <v>79</v>
      </c>
      <c r="P4" t="s">
        <v>80</v>
      </c>
      <c r="Q4" t="s">
        <v>81</v>
      </c>
      <c r="R4" t="s">
        <v>56</v>
      </c>
      <c r="S4" t="s">
        <v>82</v>
      </c>
      <c r="T4">
        <f t="shared" si="0"/>
        <v>2514</v>
      </c>
      <c r="U4" s="6">
        <f t="shared" si="1"/>
        <v>6.8876712328767127</v>
      </c>
      <c r="V4" t="s">
        <v>62</v>
      </c>
      <c r="W4" t="s">
        <v>83</v>
      </c>
      <c r="X4" t="s">
        <v>84</v>
      </c>
      <c r="Y4" t="s">
        <v>85</v>
      </c>
      <c r="Z4" s="7">
        <v>9</v>
      </c>
      <c r="AA4" t="s">
        <v>86</v>
      </c>
      <c r="AB4" t="s">
        <v>67</v>
      </c>
      <c r="AC4">
        <v>3</v>
      </c>
      <c r="AD4" t="s">
        <v>87</v>
      </c>
      <c r="AE4" t="s">
        <v>88</v>
      </c>
      <c r="AF4" t="s">
        <v>69</v>
      </c>
      <c r="AG4" t="s">
        <v>69</v>
      </c>
      <c r="AH4" t="s">
        <v>69</v>
      </c>
      <c r="AI4" t="s">
        <v>89</v>
      </c>
      <c r="AJ4" t="s">
        <v>90</v>
      </c>
      <c r="AK4">
        <v>2014</v>
      </c>
      <c r="AL4">
        <v>9</v>
      </c>
      <c r="AM4" t="s">
        <v>91</v>
      </c>
      <c r="AN4">
        <v>6</v>
      </c>
      <c r="AO4" t="s">
        <v>92</v>
      </c>
      <c r="AP4" t="s">
        <v>93</v>
      </c>
      <c r="AQ4">
        <v>700</v>
      </c>
      <c r="AR4">
        <v>7</v>
      </c>
      <c r="AS4" t="s">
        <v>46</v>
      </c>
      <c r="AT4" t="s">
        <v>10121</v>
      </c>
      <c r="AU4" t="s">
        <v>10122</v>
      </c>
      <c r="AV4" t="s">
        <v>10123</v>
      </c>
      <c r="AW4" t="s">
        <v>10124</v>
      </c>
      <c r="AX4" t="s">
        <v>10124</v>
      </c>
      <c r="AY4">
        <v>2</v>
      </c>
      <c r="AZ4">
        <f>_xlfn.XLOOKUP(AX4,'victim-category'!A:A,'victim-category'!D:D)</f>
        <v>2</v>
      </c>
    </row>
    <row r="5" spans="1:52" hidden="1" x14ac:dyDescent="0.3">
      <c r="A5" t="s">
        <v>46</v>
      </c>
      <c r="B5" t="s">
        <v>99</v>
      </c>
      <c r="C5" t="s">
        <v>48</v>
      </c>
      <c r="D5" t="s">
        <v>49</v>
      </c>
      <c r="E5" t="s">
        <v>50</v>
      </c>
      <c r="F5">
        <v>800</v>
      </c>
      <c r="G5">
        <v>23.619722468260999</v>
      </c>
      <c r="H5" t="str">
        <f>I5</f>
        <v>Archive Collected Data</v>
      </c>
      <c r="I5" t="s">
        <v>100</v>
      </c>
      <c r="J5" t="s">
        <v>101</v>
      </c>
      <c r="K5" t="s">
        <v>102</v>
      </c>
      <c r="L5" t="s">
        <v>103</v>
      </c>
      <c r="M5" t="s">
        <v>104</v>
      </c>
      <c r="N5" t="s">
        <v>105</v>
      </c>
      <c r="O5" t="s">
        <v>101</v>
      </c>
      <c r="P5" t="s">
        <v>106</v>
      </c>
      <c r="Q5" t="s">
        <v>107</v>
      </c>
      <c r="R5" t="s">
        <v>108</v>
      </c>
      <c r="S5" t="s">
        <v>109</v>
      </c>
      <c r="T5">
        <f t="shared" si="0"/>
        <v>1430</v>
      </c>
      <c r="U5" s="6">
        <f t="shared" si="1"/>
        <v>3.9178082191780823</v>
      </c>
      <c r="V5" t="s">
        <v>62</v>
      </c>
      <c r="W5" t="s">
        <v>110</v>
      </c>
      <c r="X5" t="s">
        <v>111</v>
      </c>
      <c r="Y5" t="s">
        <v>112</v>
      </c>
      <c r="Z5" s="7">
        <v>6</v>
      </c>
      <c r="AA5" t="s">
        <v>113</v>
      </c>
      <c r="AB5" t="s">
        <v>67</v>
      </c>
      <c r="AC5">
        <v>3</v>
      </c>
      <c r="AD5" t="s">
        <v>114</v>
      </c>
      <c r="AE5" t="s">
        <v>69</v>
      </c>
      <c r="AF5" t="s">
        <v>69</v>
      </c>
      <c r="AG5" t="s">
        <v>69</v>
      </c>
      <c r="AH5" t="s">
        <v>69</v>
      </c>
      <c r="AI5" t="s">
        <v>115</v>
      </c>
      <c r="AJ5" t="s">
        <v>69</v>
      </c>
      <c r="AK5">
        <v>0</v>
      </c>
      <c r="AL5">
        <v>0</v>
      </c>
      <c r="AM5" t="s">
        <v>71</v>
      </c>
      <c r="AN5">
        <v>8</v>
      </c>
      <c r="AO5" t="s">
        <v>69</v>
      </c>
      <c r="AP5" t="s">
        <v>69</v>
      </c>
      <c r="AQ5">
        <v>700</v>
      </c>
      <c r="AR5">
        <v>7</v>
      </c>
      <c r="AS5" t="s">
        <v>46</v>
      </c>
      <c r="AT5" t="s">
        <v>10121</v>
      </c>
      <c r="AU5" t="s">
        <v>10122</v>
      </c>
      <c r="AV5" t="s">
        <v>10123</v>
      </c>
      <c r="AW5" t="s">
        <v>10124</v>
      </c>
      <c r="AX5" t="s">
        <v>10124</v>
      </c>
      <c r="AY5">
        <v>2</v>
      </c>
      <c r="AZ5">
        <f>_xlfn.XLOOKUP(AX5,'victim-category'!A:A,'victim-category'!D:D)</f>
        <v>2</v>
      </c>
    </row>
    <row r="6" spans="1:52" hidden="1" x14ac:dyDescent="0.3">
      <c r="A6" t="s">
        <v>46</v>
      </c>
      <c r="B6" t="s">
        <v>116</v>
      </c>
      <c r="C6" t="s">
        <v>48</v>
      </c>
      <c r="D6" t="s">
        <v>49</v>
      </c>
      <c r="E6" t="s">
        <v>50</v>
      </c>
      <c r="F6">
        <v>800</v>
      </c>
      <c r="G6">
        <v>23.619722468260999</v>
      </c>
      <c r="H6" t="str">
        <f>I6</f>
        <v>Automated Collection</v>
      </c>
      <c r="I6" t="s">
        <v>117</v>
      </c>
      <c r="J6" t="s">
        <v>118</v>
      </c>
      <c r="K6" t="s">
        <v>102</v>
      </c>
      <c r="L6" t="s">
        <v>119</v>
      </c>
      <c r="M6" t="s">
        <v>104</v>
      </c>
      <c r="N6" t="s">
        <v>120</v>
      </c>
      <c r="O6" t="s">
        <v>118</v>
      </c>
      <c r="P6" t="s">
        <v>121</v>
      </c>
      <c r="Q6" t="s">
        <v>122</v>
      </c>
      <c r="R6" t="s">
        <v>56</v>
      </c>
      <c r="S6" t="s">
        <v>123</v>
      </c>
      <c r="T6">
        <f t="shared" si="0"/>
        <v>2407</v>
      </c>
      <c r="U6" s="6">
        <f t="shared" si="1"/>
        <v>6.5945205479452058</v>
      </c>
      <c r="V6" t="s">
        <v>62</v>
      </c>
      <c r="W6" t="s">
        <v>124</v>
      </c>
      <c r="X6" t="s">
        <v>111</v>
      </c>
      <c r="Y6" t="s">
        <v>112</v>
      </c>
      <c r="Z6" s="7">
        <v>6</v>
      </c>
      <c r="AA6" t="s">
        <v>125</v>
      </c>
      <c r="AB6" t="s">
        <v>126</v>
      </c>
      <c r="AC6">
        <v>3</v>
      </c>
      <c r="AD6" t="s">
        <v>127</v>
      </c>
      <c r="AE6" t="s">
        <v>128</v>
      </c>
      <c r="AF6" t="s">
        <v>69</v>
      </c>
      <c r="AG6" t="s">
        <v>69</v>
      </c>
      <c r="AH6" t="s">
        <v>129</v>
      </c>
      <c r="AI6" t="s">
        <v>130</v>
      </c>
      <c r="AJ6" t="s">
        <v>69</v>
      </c>
      <c r="AK6">
        <v>0</v>
      </c>
      <c r="AL6">
        <v>0</v>
      </c>
      <c r="AM6" t="s">
        <v>71</v>
      </c>
      <c r="AN6">
        <v>8</v>
      </c>
      <c r="AO6" t="s">
        <v>131</v>
      </c>
      <c r="AP6" t="s">
        <v>69</v>
      </c>
      <c r="AQ6">
        <v>700</v>
      </c>
      <c r="AR6">
        <v>7</v>
      </c>
      <c r="AS6" t="s">
        <v>46</v>
      </c>
      <c r="AT6" t="s">
        <v>10121</v>
      </c>
      <c r="AU6" t="s">
        <v>10122</v>
      </c>
      <c r="AV6" t="s">
        <v>10123</v>
      </c>
      <c r="AW6" t="s">
        <v>10124</v>
      </c>
      <c r="AX6" t="s">
        <v>10124</v>
      </c>
      <c r="AY6">
        <v>2</v>
      </c>
      <c r="AZ6">
        <f>_xlfn.XLOOKUP(AX6,'victim-category'!A:A,'victim-category'!D:D)</f>
        <v>2</v>
      </c>
    </row>
    <row r="7" spans="1:52" hidden="1" x14ac:dyDescent="0.3">
      <c r="A7" t="s">
        <v>46</v>
      </c>
      <c r="B7" t="s">
        <v>132</v>
      </c>
      <c r="C7" t="s">
        <v>48</v>
      </c>
      <c r="D7" t="s">
        <v>49</v>
      </c>
      <c r="E7" t="s">
        <v>50</v>
      </c>
      <c r="F7">
        <v>800</v>
      </c>
      <c r="G7">
        <v>23.619722468260999</v>
      </c>
      <c r="H7" t="str">
        <f>I7</f>
        <v>Brute Force</v>
      </c>
      <c r="I7" t="s">
        <v>133</v>
      </c>
      <c r="J7" t="s">
        <v>134</v>
      </c>
      <c r="K7" t="s">
        <v>135</v>
      </c>
      <c r="L7" t="s">
        <v>136</v>
      </c>
      <c r="M7" t="s">
        <v>137</v>
      </c>
      <c r="N7" t="s">
        <v>138</v>
      </c>
      <c r="O7" t="s">
        <v>134</v>
      </c>
      <c r="P7" t="s">
        <v>139</v>
      </c>
      <c r="Q7" t="s">
        <v>140</v>
      </c>
      <c r="R7" t="s">
        <v>56</v>
      </c>
      <c r="S7" t="s">
        <v>141</v>
      </c>
      <c r="T7">
        <f t="shared" si="0"/>
        <v>2434</v>
      </c>
      <c r="U7" s="6">
        <f t="shared" si="1"/>
        <v>6.6684931506849319</v>
      </c>
      <c r="V7" t="s">
        <v>62</v>
      </c>
      <c r="W7" t="s">
        <v>142</v>
      </c>
      <c r="X7" t="s">
        <v>84</v>
      </c>
      <c r="Y7" t="s">
        <v>85</v>
      </c>
      <c r="Z7" s="7">
        <v>9</v>
      </c>
      <c r="AA7" t="s">
        <v>143</v>
      </c>
      <c r="AB7" t="s">
        <v>144</v>
      </c>
      <c r="AC7">
        <v>3</v>
      </c>
      <c r="AD7" t="s">
        <v>145</v>
      </c>
      <c r="AE7" t="s">
        <v>146</v>
      </c>
      <c r="AF7" t="s">
        <v>69</v>
      </c>
      <c r="AG7" t="s">
        <v>69</v>
      </c>
      <c r="AH7" t="s">
        <v>69</v>
      </c>
      <c r="AI7" t="s">
        <v>147</v>
      </c>
      <c r="AJ7" t="s">
        <v>148</v>
      </c>
      <c r="AK7">
        <v>2020</v>
      </c>
      <c r="AL7">
        <v>6.45</v>
      </c>
      <c r="AM7" t="s">
        <v>91</v>
      </c>
      <c r="AN7">
        <v>6</v>
      </c>
      <c r="AO7" t="s">
        <v>149</v>
      </c>
      <c r="AP7" t="s">
        <v>150</v>
      </c>
      <c r="AQ7">
        <v>700</v>
      </c>
      <c r="AR7">
        <v>7</v>
      </c>
      <c r="AS7" t="s">
        <v>46</v>
      </c>
      <c r="AT7" t="s">
        <v>10121</v>
      </c>
      <c r="AU7" t="s">
        <v>10122</v>
      </c>
      <c r="AV7" t="s">
        <v>10123</v>
      </c>
      <c r="AW7" t="s">
        <v>10124</v>
      </c>
      <c r="AX7" t="s">
        <v>10124</v>
      </c>
      <c r="AY7">
        <v>2</v>
      </c>
      <c r="AZ7">
        <f>_xlfn.XLOOKUP(AX7,'victim-category'!A:A,'victim-category'!D:D)</f>
        <v>2</v>
      </c>
    </row>
    <row r="8" spans="1:52" hidden="1" x14ac:dyDescent="0.3">
      <c r="A8" t="s">
        <v>46</v>
      </c>
      <c r="B8" t="s">
        <v>151</v>
      </c>
      <c r="C8" t="s">
        <v>48</v>
      </c>
      <c r="D8" t="s">
        <v>49</v>
      </c>
      <c r="E8" t="s">
        <v>50</v>
      </c>
      <c r="F8">
        <v>800</v>
      </c>
      <c r="G8">
        <v>23.619722468260999</v>
      </c>
      <c r="H8" t="str">
        <f>I8</f>
        <v>Communication Through Removable Media</v>
      </c>
      <c r="I8" t="s">
        <v>152</v>
      </c>
      <c r="J8" t="s">
        <v>153</v>
      </c>
      <c r="K8" t="s">
        <v>154</v>
      </c>
      <c r="L8" t="s">
        <v>155</v>
      </c>
      <c r="M8" t="s">
        <v>56</v>
      </c>
      <c r="N8" t="s">
        <v>156</v>
      </c>
      <c r="O8" t="s">
        <v>153</v>
      </c>
      <c r="P8" t="s">
        <v>157</v>
      </c>
      <c r="Q8" t="s">
        <v>158</v>
      </c>
      <c r="R8" t="s">
        <v>56</v>
      </c>
      <c r="S8" t="s">
        <v>159</v>
      </c>
      <c r="T8">
        <f t="shared" si="0"/>
        <v>2436</v>
      </c>
      <c r="U8" s="6">
        <f t="shared" si="1"/>
        <v>6.6739726027397257</v>
      </c>
      <c r="V8" t="s">
        <v>62</v>
      </c>
      <c r="W8" t="s">
        <v>110</v>
      </c>
      <c r="X8" t="s">
        <v>64</v>
      </c>
      <c r="Y8" t="s">
        <v>65</v>
      </c>
      <c r="Z8" s="7">
        <v>12</v>
      </c>
      <c r="AA8" t="s">
        <v>160</v>
      </c>
      <c r="AB8" t="s">
        <v>67</v>
      </c>
      <c r="AC8">
        <v>3</v>
      </c>
      <c r="AD8" t="s">
        <v>161</v>
      </c>
      <c r="AE8" t="s">
        <v>69</v>
      </c>
      <c r="AF8" t="s">
        <v>69</v>
      </c>
      <c r="AG8" t="s">
        <v>69</v>
      </c>
      <c r="AH8" t="s">
        <v>69</v>
      </c>
      <c r="AI8" t="s">
        <v>162</v>
      </c>
      <c r="AJ8" t="s">
        <v>69</v>
      </c>
      <c r="AK8">
        <v>0</v>
      </c>
      <c r="AL8">
        <v>0</v>
      </c>
      <c r="AM8" t="s">
        <v>71</v>
      </c>
      <c r="AN8">
        <v>8</v>
      </c>
      <c r="AO8" t="s">
        <v>69</v>
      </c>
      <c r="AP8" t="s">
        <v>69</v>
      </c>
      <c r="AQ8">
        <v>700</v>
      </c>
      <c r="AR8">
        <v>7</v>
      </c>
      <c r="AS8" t="s">
        <v>46</v>
      </c>
      <c r="AT8" t="s">
        <v>10121</v>
      </c>
      <c r="AU8" t="s">
        <v>10122</v>
      </c>
      <c r="AV8" t="s">
        <v>10123</v>
      </c>
      <c r="AW8" t="s">
        <v>10124</v>
      </c>
      <c r="AX8" t="s">
        <v>10124</v>
      </c>
      <c r="AY8">
        <v>2</v>
      </c>
      <c r="AZ8">
        <f>_xlfn.XLOOKUP(AX8,'victim-category'!A:A,'victim-category'!D:D)</f>
        <v>2</v>
      </c>
    </row>
    <row r="9" spans="1:52" hidden="1" x14ac:dyDescent="0.3">
      <c r="A9" t="s">
        <v>46</v>
      </c>
      <c r="B9" t="s">
        <v>163</v>
      </c>
      <c r="C9" t="s">
        <v>48</v>
      </c>
      <c r="D9" t="s">
        <v>49</v>
      </c>
      <c r="E9" t="s">
        <v>50</v>
      </c>
      <c r="F9">
        <v>800</v>
      </c>
      <c r="G9">
        <v>23.619722468260999</v>
      </c>
      <c r="H9" t="str">
        <f t="shared" ref="H9:H14" si="2">I9</f>
        <v>Data Transfer Size Limits</v>
      </c>
      <c r="I9" t="s">
        <v>164</v>
      </c>
      <c r="J9" t="s">
        <v>165</v>
      </c>
      <c r="K9" t="s">
        <v>166</v>
      </c>
      <c r="L9" t="s">
        <v>167</v>
      </c>
      <c r="M9" t="s">
        <v>98</v>
      </c>
      <c r="N9" t="s">
        <v>98</v>
      </c>
      <c r="O9" t="s">
        <v>165</v>
      </c>
      <c r="P9" t="s">
        <v>168</v>
      </c>
      <c r="Q9" t="s">
        <v>169</v>
      </c>
      <c r="R9" t="s">
        <v>56</v>
      </c>
      <c r="S9" t="s">
        <v>170</v>
      </c>
      <c r="T9">
        <f t="shared" si="0"/>
        <v>1140</v>
      </c>
      <c r="U9" s="6">
        <f t="shared" si="1"/>
        <v>3.1232876712328768</v>
      </c>
      <c r="V9" t="s">
        <v>62</v>
      </c>
      <c r="W9" t="s">
        <v>110</v>
      </c>
      <c r="X9" t="s">
        <v>171</v>
      </c>
      <c r="Y9" t="s">
        <v>172</v>
      </c>
      <c r="Z9" s="7">
        <v>13</v>
      </c>
      <c r="AA9" t="s">
        <v>173</v>
      </c>
      <c r="AB9" t="s">
        <v>67</v>
      </c>
      <c r="AC9">
        <v>3</v>
      </c>
      <c r="AD9" t="s">
        <v>174</v>
      </c>
      <c r="AE9" t="s">
        <v>69</v>
      </c>
      <c r="AF9" t="s">
        <v>69</v>
      </c>
      <c r="AG9" t="s">
        <v>69</v>
      </c>
      <c r="AH9" t="s">
        <v>69</v>
      </c>
      <c r="AI9" t="s">
        <v>175</v>
      </c>
      <c r="AJ9" t="s">
        <v>69</v>
      </c>
      <c r="AK9">
        <v>0</v>
      </c>
      <c r="AL9">
        <v>0</v>
      </c>
      <c r="AM9" t="s">
        <v>71</v>
      </c>
      <c r="AN9">
        <v>8</v>
      </c>
      <c r="AO9" t="s">
        <v>69</v>
      </c>
      <c r="AP9" t="s">
        <v>69</v>
      </c>
      <c r="AQ9">
        <v>700</v>
      </c>
      <c r="AR9">
        <v>7</v>
      </c>
      <c r="AS9" t="s">
        <v>46</v>
      </c>
      <c r="AT9" t="s">
        <v>10121</v>
      </c>
      <c r="AU9" t="s">
        <v>10122</v>
      </c>
      <c r="AV9" t="s">
        <v>10123</v>
      </c>
      <c r="AW9" t="s">
        <v>10124</v>
      </c>
      <c r="AX9" t="s">
        <v>10124</v>
      </c>
      <c r="AY9">
        <v>2</v>
      </c>
      <c r="AZ9">
        <f>_xlfn.XLOOKUP(AX9,'victim-category'!A:A,'victim-category'!D:D)</f>
        <v>2</v>
      </c>
    </row>
    <row r="10" spans="1:52" hidden="1" x14ac:dyDescent="0.3">
      <c r="A10" t="s">
        <v>46</v>
      </c>
      <c r="B10" t="s">
        <v>176</v>
      </c>
      <c r="C10" t="s">
        <v>48</v>
      </c>
      <c r="D10" t="s">
        <v>49</v>
      </c>
      <c r="E10" t="s">
        <v>50</v>
      </c>
      <c r="F10">
        <v>800</v>
      </c>
      <c r="G10">
        <v>23.619722468260999</v>
      </c>
      <c r="H10" t="str">
        <f t="shared" si="2"/>
        <v>Data from Information Repositories</v>
      </c>
      <c r="I10" t="s">
        <v>177</v>
      </c>
      <c r="J10" t="s">
        <v>178</v>
      </c>
      <c r="K10" t="s">
        <v>179</v>
      </c>
      <c r="L10" t="s">
        <v>180</v>
      </c>
      <c r="M10" t="s">
        <v>98</v>
      </c>
      <c r="N10" t="s">
        <v>98</v>
      </c>
      <c r="O10" t="s">
        <v>178</v>
      </c>
      <c r="P10" t="s">
        <v>181</v>
      </c>
      <c r="Q10" t="s">
        <v>182</v>
      </c>
      <c r="R10" t="s">
        <v>183</v>
      </c>
      <c r="S10" t="s">
        <v>184</v>
      </c>
      <c r="T10">
        <f t="shared" si="0"/>
        <v>2144</v>
      </c>
      <c r="U10" s="6">
        <f t="shared" si="1"/>
        <v>5.8739726027397259</v>
      </c>
      <c r="V10" t="s">
        <v>62</v>
      </c>
      <c r="W10" t="s">
        <v>185</v>
      </c>
      <c r="X10" t="s">
        <v>111</v>
      </c>
      <c r="Y10" t="s">
        <v>112</v>
      </c>
      <c r="Z10" s="7">
        <v>6</v>
      </c>
      <c r="AA10" t="s">
        <v>186</v>
      </c>
      <c r="AB10" t="s">
        <v>187</v>
      </c>
      <c r="AC10">
        <v>3</v>
      </c>
      <c r="AD10" t="s">
        <v>188</v>
      </c>
      <c r="AE10" t="s">
        <v>189</v>
      </c>
      <c r="AF10" t="s">
        <v>69</v>
      </c>
      <c r="AG10" t="s">
        <v>69</v>
      </c>
      <c r="AH10" t="s">
        <v>69</v>
      </c>
      <c r="AI10" t="s">
        <v>190</v>
      </c>
      <c r="AJ10" t="s">
        <v>191</v>
      </c>
      <c r="AK10">
        <v>2012</v>
      </c>
      <c r="AL10">
        <v>6.9</v>
      </c>
      <c r="AM10" t="s">
        <v>192</v>
      </c>
      <c r="AN10">
        <v>4</v>
      </c>
      <c r="AO10" t="s">
        <v>193</v>
      </c>
      <c r="AP10" t="s">
        <v>69</v>
      </c>
      <c r="AQ10">
        <v>700</v>
      </c>
      <c r="AR10">
        <v>7</v>
      </c>
      <c r="AS10" t="s">
        <v>46</v>
      </c>
      <c r="AT10" t="s">
        <v>10121</v>
      </c>
      <c r="AU10" t="s">
        <v>10122</v>
      </c>
      <c r="AV10" t="s">
        <v>10123</v>
      </c>
      <c r="AW10" t="s">
        <v>10124</v>
      </c>
      <c r="AX10" t="s">
        <v>10124</v>
      </c>
      <c r="AY10">
        <v>2</v>
      </c>
      <c r="AZ10">
        <f>_xlfn.XLOOKUP(AX10,'victim-category'!A:A,'victim-category'!D:D)</f>
        <v>2</v>
      </c>
    </row>
    <row r="11" spans="1:52" hidden="1" x14ac:dyDescent="0.3">
      <c r="A11" t="s">
        <v>46</v>
      </c>
      <c r="B11" t="s">
        <v>194</v>
      </c>
      <c r="C11" t="s">
        <v>48</v>
      </c>
      <c r="D11" t="s">
        <v>49</v>
      </c>
      <c r="E11" t="s">
        <v>50</v>
      </c>
      <c r="F11">
        <v>800</v>
      </c>
      <c r="G11">
        <v>23.619722468260999</v>
      </c>
      <c r="H11" t="str">
        <f t="shared" si="2"/>
        <v>Data from Local System</v>
      </c>
      <c r="I11" t="s">
        <v>195</v>
      </c>
      <c r="J11" t="s">
        <v>196</v>
      </c>
      <c r="K11" t="s">
        <v>197</v>
      </c>
      <c r="L11" t="s">
        <v>198</v>
      </c>
      <c r="M11" t="s">
        <v>183</v>
      </c>
      <c r="N11" t="s">
        <v>98</v>
      </c>
      <c r="O11" t="s">
        <v>196</v>
      </c>
      <c r="P11" t="s">
        <v>199</v>
      </c>
      <c r="Q11" t="s">
        <v>200</v>
      </c>
      <c r="R11" t="s">
        <v>56</v>
      </c>
      <c r="S11" t="s">
        <v>201</v>
      </c>
      <c r="T11">
        <f t="shared" si="0"/>
        <v>2142</v>
      </c>
      <c r="U11" s="6">
        <f t="shared" si="1"/>
        <v>5.8684931506849312</v>
      </c>
      <c r="V11" t="s">
        <v>62</v>
      </c>
      <c r="W11" t="s">
        <v>202</v>
      </c>
      <c r="X11" t="s">
        <v>111</v>
      </c>
      <c r="Y11" t="s">
        <v>112</v>
      </c>
      <c r="Z11" s="7">
        <v>6</v>
      </c>
      <c r="AA11" t="s">
        <v>203</v>
      </c>
      <c r="AB11" t="s">
        <v>204</v>
      </c>
      <c r="AC11">
        <v>3</v>
      </c>
      <c r="AD11" t="s">
        <v>205</v>
      </c>
      <c r="AE11" t="s">
        <v>206</v>
      </c>
      <c r="AF11" t="s">
        <v>69</v>
      </c>
      <c r="AG11" t="s">
        <v>69</v>
      </c>
      <c r="AH11" t="s">
        <v>207</v>
      </c>
      <c r="AI11" t="s">
        <v>208</v>
      </c>
      <c r="AJ11" t="s">
        <v>209</v>
      </c>
      <c r="AK11">
        <v>2020</v>
      </c>
      <c r="AL11">
        <v>6.25</v>
      </c>
      <c r="AM11" t="s">
        <v>91</v>
      </c>
      <c r="AN11">
        <v>6</v>
      </c>
      <c r="AO11" t="s">
        <v>210</v>
      </c>
      <c r="AP11" t="s">
        <v>211</v>
      </c>
      <c r="AQ11">
        <v>700</v>
      </c>
      <c r="AR11">
        <v>7</v>
      </c>
      <c r="AS11" t="s">
        <v>46</v>
      </c>
      <c r="AT11" t="s">
        <v>10121</v>
      </c>
      <c r="AU11" t="s">
        <v>10122</v>
      </c>
      <c r="AV11" t="s">
        <v>10123</v>
      </c>
      <c r="AW11" t="s">
        <v>10124</v>
      </c>
      <c r="AX11" t="s">
        <v>10124</v>
      </c>
      <c r="AY11">
        <v>2</v>
      </c>
      <c r="AZ11">
        <f>_xlfn.XLOOKUP(AX11,'victim-category'!A:A,'victim-category'!D:D)</f>
        <v>2</v>
      </c>
    </row>
    <row r="12" spans="1:52" hidden="1" x14ac:dyDescent="0.3">
      <c r="A12" t="s">
        <v>46</v>
      </c>
      <c r="B12" t="s">
        <v>212</v>
      </c>
      <c r="C12" t="s">
        <v>48</v>
      </c>
      <c r="D12" t="s">
        <v>49</v>
      </c>
      <c r="E12" t="s">
        <v>50</v>
      </c>
      <c r="F12">
        <v>800</v>
      </c>
      <c r="G12">
        <v>23.619722468260999</v>
      </c>
      <c r="H12" t="str">
        <f t="shared" si="2"/>
        <v>Data from Network Shared Drive</v>
      </c>
      <c r="I12" t="s">
        <v>213</v>
      </c>
      <c r="J12" t="s">
        <v>214</v>
      </c>
      <c r="K12" t="s">
        <v>215</v>
      </c>
      <c r="L12" t="s">
        <v>216</v>
      </c>
      <c r="M12" t="s">
        <v>98</v>
      </c>
      <c r="N12" t="s">
        <v>98</v>
      </c>
      <c r="O12" t="s">
        <v>214</v>
      </c>
      <c r="P12" t="s">
        <v>217</v>
      </c>
      <c r="Q12" t="s">
        <v>218</v>
      </c>
      <c r="R12" t="s">
        <v>56</v>
      </c>
      <c r="S12" t="s">
        <v>219</v>
      </c>
      <c r="T12">
        <f t="shared" si="0"/>
        <v>2263</v>
      </c>
      <c r="U12" s="6">
        <f t="shared" si="1"/>
        <v>6.2</v>
      </c>
      <c r="V12" t="s">
        <v>62</v>
      </c>
      <c r="W12" t="s">
        <v>220</v>
      </c>
      <c r="X12" t="s">
        <v>111</v>
      </c>
      <c r="Y12" t="s">
        <v>112</v>
      </c>
      <c r="Z12" s="7">
        <v>6</v>
      </c>
      <c r="AA12" t="s">
        <v>221</v>
      </c>
      <c r="AB12" t="s">
        <v>67</v>
      </c>
      <c r="AC12">
        <v>3</v>
      </c>
      <c r="AD12" t="s">
        <v>222</v>
      </c>
      <c r="AE12" t="s">
        <v>223</v>
      </c>
      <c r="AF12" t="s">
        <v>69</v>
      </c>
      <c r="AG12" t="s">
        <v>69</v>
      </c>
      <c r="AH12" t="s">
        <v>224</v>
      </c>
      <c r="AI12" t="s">
        <v>225</v>
      </c>
      <c r="AJ12" t="s">
        <v>69</v>
      </c>
      <c r="AK12">
        <v>0</v>
      </c>
      <c r="AL12">
        <v>0</v>
      </c>
      <c r="AM12" t="s">
        <v>71</v>
      </c>
      <c r="AN12">
        <v>8</v>
      </c>
      <c r="AO12" t="s">
        <v>131</v>
      </c>
      <c r="AP12" t="s">
        <v>69</v>
      </c>
      <c r="AQ12">
        <v>700</v>
      </c>
      <c r="AR12">
        <v>7</v>
      </c>
      <c r="AS12" t="s">
        <v>46</v>
      </c>
      <c r="AT12" t="s">
        <v>10121</v>
      </c>
      <c r="AU12" t="s">
        <v>10122</v>
      </c>
      <c r="AV12" t="s">
        <v>10123</v>
      </c>
      <c r="AW12" t="s">
        <v>10124</v>
      </c>
      <c r="AX12" t="s">
        <v>10124</v>
      </c>
      <c r="AY12">
        <v>2</v>
      </c>
      <c r="AZ12">
        <f>_xlfn.XLOOKUP(AX12,'victim-category'!A:A,'victim-category'!D:D)</f>
        <v>2</v>
      </c>
    </row>
    <row r="13" spans="1:52" hidden="1" x14ac:dyDescent="0.3">
      <c r="A13" t="s">
        <v>46</v>
      </c>
      <c r="B13" t="s">
        <v>226</v>
      </c>
      <c r="C13" t="s">
        <v>48</v>
      </c>
      <c r="D13" t="s">
        <v>49</v>
      </c>
      <c r="E13" t="s">
        <v>50</v>
      </c>
      <c r="F13">
        <v>800</v>
      </c>
      <c r="G13">
        <v>23.619722468260999</v>
      </c>
      <c r="H13" t="str">
        <f t="shared" si="2"/>
        <v>Data from Removable Media</v>
      </c>
      <c r="I13" t="s">
        <v>227</v>
      </c>
      <c r="J13" t="s">
        <v>228</v>
      </c>
      <c r="K13" t="s">
        <v>229</v>
      </c>
      <c r="L13" t="s">
        <v>230</v>
      </c>
      <c r="M13" t="s">
        <v>56</v>
      </c>
      <c r="N13" t="s">
        <v>156</v>
      </c>
      <c r="O13" t="s">
        <v>228</v>
      </c>
      <c r="P13" t="s">
        <v>231</v>
      </c>
      <c r="Q13" t="s">
        <v>232</v>
      </c>
      <c r="R13" t="s">
        <v>56</v>
      </c>
      <c r="S13" t="s">
        <v>233</v>
      </c>
      <c r="T13">
        <f t="shared" si="0"/>
        <v>1598</v>
      </c>
      <c r="U13" s="6">
        <f t="shared" si="1"/>
        <v>4.3780821917808215</v>
      </c>
      <c r="V13" t="s">
        <v>62</v>
      </c>
      <c r="W13" t="s">
        <v>124</v>
      </c>
      <c r="X13" t="s">
        <v>111</v>
      </c>
      <c r="Y13" t="s">
        <v>112</v>
      </c>
      <c r="Z13" s="7">
        <v>6</v>
      </c>
      <c r="AA13" t="s">
        <v>234</v>
      </c>
      <c r="AB13" t="s">
        <v>67</v>
      </c>
      <c r="AC13">
        <v>3</v>
      </c>
      <c r="AD13" t="s">
        <v>235</v>
      </c>
      <c r="AE13" t="s">
        <v>236</v>
      </c>
      <c r="AF13" t="s">
        <v>69</v>
      </c>
      <c r="AG13" t="s">
        <v>69</v>
      </c>
      <c r="AH13" t="s">
        <v>237</v>
      </c>
      <c r="AI13" t="s">
        <v>238</v>
      </c>
      <c r="AJ13" t="s">
        <v>69</v>
      </c>
      <c r="AK13">
        <v>0</v>
      </c>
      <c r="AL13">
        <v>0</v>
      </c>
      <c r="AM13" t="s">
        <v>71</v>
      </c>
      <c r="AN13">
        <v>8</v>
      </c>
      <c r="AO13" t="s">
        <v>131</v>
      </c>
      <c r="AP13" t="s">
        <v>69</v>
      </c>
      <c r="AQ13">
        <v>700</v>
      </c>
      <c r="AR13">
        <v>7</v>
      </c>
      <c r="AS13" t="s">
        <v>46</v>
      </c>
      <c r="AT13" t="s">
        <v>10121</v>
      </c>
      <c r="AU13" t="s">
        <v>10122</v>
      </c>
      <c r="AV13" t="s">
        <v>10123</v>
      </c>
      <c r="AW13" t="s">
        <v>10124</v>
      </c>
      <c r="AX13" t="s">
        <v>10124</v>
      </c>
      <c r="AY13">
        <v>2</v>
      </c>
      <c r="AZ13">
        <f>_xlfn.XLOOKUP(AX13,'victim-category'!A:A,'victim-category'!D:D)</f>
        <v>2</v>
      </c>
    </row>
    <row r="14" spans="1:52" hidden="1" x14ac:dyDescent="0.3">
      <c r="A14" t="s">
        <v>46</v>
      </c>
      <c r="B14" t="s">
        <v>239</v>
      </c>
      <c r="C14" t="s">
        <v>48</v>
      </c>
      <c r="D14" t="s">
        <v>49</v>
      </c>
      <c r="E14" t="s">
        <v>50</v>
      </c>
      <c r="F14">
        <v>800</v>
      </c>
      <c r="G14">
        <v>23.619722468260999</v>
      </c>
      <c r="H14" t="str">
        <f t="shared" si="2"/>
        <v>Deobfuscate/Decode Files or Information</v>
      </c>
      <c r="I14" t="s">
        <v>240</v>
      </c>
      <c r="J14" t="s">
        <v>241</v>
      </c>
      <c r="K14" t="s">
        <v>242</v>
      </c>
      <c r="L14" t="s">
        <v>243</v>
      </c>
      <c r="M14" t="s">
        <v>183</v>
      </c>
      <c r="N14" t="s">
        <v>244</v>
      </c>
      <c r="O14" t="s">
        <v>241</v>
      </c>
      <c r="P14" t="s">
        <v>245</v>
      </c>
      <c r="Q14" t="s">
        <v>246</v>
      </c>
      <c r="R14" t="s">
        <v>247</v>
      </c>
      <c r="S14" t="s">
        <v>248</v>
      </c>
      <c r="T14">
        <f t="shared" si="0"/>
        <v>2069</v>
      </c>
      <c r="U14" s="6">
        <f t="shared" si="1"/>
        <v>5.6684931506849319</v>
      </c>
      <c r="V14" t="s">
        <v>62</v>
      </c>
      <c r="W14" t="s">
        <v>249</v>
      </c>
      <c r="X14" t="s">
        <v>250</v>
      </c>
      <c r="Y14" t="s">
        <v>251</v>
      </c>
      <c r="Z14" s="7">
        <v>8</v>
      </c>
      <c r="AA14" t="s">
        <v>252</v>
      </c>
      <c r="AB14" t="s">
        <v>67</v>
      </c>
      <c r="AC14">
        <v>3</v>
      </c>
      <c r="AD14" t="s">
        <v>253</v>
      </c>
      <c r="AE14" t="s">
        <v>254</v>
      </c>
      <c r="AF14" t="s">
        <v>69</v>
      </c>
      <c r="AG14" t="s">
        <v>69</v>
      </c>
      <c r="AH14" t="s">
        <v>69</v>
      </c>
      <c r="AI14" t="s">
        <v>255</v>
      </c>
      <c r="AJ14" t="s">
        <v>69</v>
      </c>
      <c r="AK14">
        <v>0</v>
      </c>
      <c r="AL14">
        <v>0</v>
      </c>
      <c r="AM14" t="s">
        <v>71</v>
      </c>
      <c r="AN14">
        <v>8</v>
      </c>
      <c r="AO14" t="s">
        <v>131</v>
      </c>
      <c r="AP14" t="s">
        <v>69</v>
      </c>
      <c r="AQ14">
        <v>700</v>
      </c>
      <c r="AR14">
        <v>7</v>
      </c>
      <c r="AS14" t="s">
        <v>46</v>
      </c>
      <c r="AT14" t="s">
        <v>10121</v>
      </c>
      <c r="AU14" t="s">
        <v>10122</v>
      </c>
      <c r="AV14" t="s">
        <v>10123</v>
      </c>
      <c r="AW14" t="s">
        <v>10124</v>
      </c>
      <c r="AX14" t="s">
        <v>10124</v>
      </c>
      <c r="AY14">
        <v>2</v>
      </c>
      <c r="AZ14">
        <f>_xlfn.XLOOKUP(AX14,'victim-category'!A:A,'victim-category'!D:D)</f>
        <v>2</v>
      </c>
    </row>
    <row r="15" spans="1:52" hidden="1" x14ac:dyDescent="0.3">
      <c r="A15" t="s">
        <v>46</v>
      </c>
      <c r="B15" t="s">
        <v>256</v>
      </c>
      <c r="C15" t="s">
        <v>48</v>
      </c>
      <c r="D15" t="s">
        <v>49</v>
      </c>
      <c r="E15" t="s">
        <v>50</v>
      </c>
      <c r="F15">
        <v>800</v>
      </c>
      <c r="G15">
        <v>23.619722468260999</v>
      </c>
      <c r="H15" t="str">
        <f>I15</f>
        <v>Drive-by Compromise</v>
      </c>
      <c r="I15" t="s">
        <v>257</v>
      </c>
      <c r="J15" t="s">
        <v>258</v>
      </c>
      <c r="K15" t="s">
        <v>259</v>
      </c>
      <c r="L15" t="s">
        <v>260</v>
      </c>
      <c r="M15" t="s">
        <v>261</v>
      </c>
      <c r="N15" t="s">
        <v>184</v>
      </c>
      <c r="O15" t="s">
        <v>258</v>
      </c>
      <c r="P15" t="s">
        <v>262</v>
      </c>
      <c r="Q15" t="s">
        <v>263</v>
      </c>
      <c r="R15" t="s">
        <v>183</v>
      </c>
      <c r="S15" t="s">
        <v>264</v>
      </c>
      <c r="T15">
        <f t="shared" si="0"/>
        <v>1822</v>
      </c>
      <c r="U15" s="6">
        <f t="shared" si="1"/>
        <v>4.9917808219178079</v>
      </c>
      <c r="V15" t="s">
        <v>62</v>
      </c>
      <c r="W15" t="s">
        <v>265</v>
      </c>
      <c r="X15" t="s">
        <v>266</v>
      </c>
      <c r="Y15" t="s">
        <v>267</v>
      </c>
      <c r="Z15" s="7">
        <v>3</v>
      </c>
      <c r="AA15" t="s">
        <v>268</v>
      </c>
      <c r="AB15" t="s">
        <v>269</v>
      </c>
      <c r="AC15">
        <v>3</v>
      </c>
      <c r="AD15" t="s">
        <v>270</v>
      </c>
      <c r="AE15" t="s">
        <v>271</v>
      </c>
      <c r="AF15" t="s">
        <v>69</v>
      </c>
      <c r="AG15" t="s">
        <v>69</v>
      </c>
      <c r="AH15" t="s">
        <v>69</v>
      </c>
      <c r="AI15" t="s">
        <v>272</v>
      </c>
      <c r="AJ15" t="s">
        <v>273</v>
      </c>
      <c r="AK15">
        <v>2012</v>
      </c>
      <c r="AL15">
        <v>10</v>
      </c>
      <c r="AM15" t="s">
        <v>91</v>
      </c>
      <c r="AN15">
        <v>6</v>
      </c>
      <c r="AO15" t="s">
        <v>274</v>
      </c>
      <c r="AP15" t="s">
        <v>69</v>
      </c>
      <c r="AQ15">
        <v>700</v>
      </c>
      <c r="AR15">
        <v>7</v>
      </c>
      <c r="AS15" t="s">
        <v>46</v>
      </c>
      <c r="AT15" t="s">
        <v>10121</v>
      </c>
      <c r="AU15" t="s">
        <v>10122</v>
      </c>
      <c r="AV15" t="s">
        <v>10123</v>
      </c>
      <c r="AW15" t="s">
        <v>10124</v>
      </c>
      <c r="AX15" t="s">
        <v>10124</v>
      </c>
      <c r="AY15">
        <v>2</v>
      </c>
      <c r="AZ15">
        <f>_xlfn.XLOOKUP(AX15,'victim-category'!A:A,'victim-category'!D:D)</f>
        <v>2</v>
      </c>
    </row>
    <row r="16" spans="1:52" hidden="1" x14ac:dyDescent="0.3">
      <c r="A16" t="s">
        <v>46</v>
      </c>
      <c r="B16" t="s">
        <v>275</v>
      </c>
      <c r="C16" t="s">
        <v>48</v>
      </c>
      <c r="D16" t="s">
        <v>49</v>
      </c>
      <c r="E16" t="s">
        <v>50</v>
      </c>
      <c r="F16">
        <v>800</v>
      </c>
      <c r="G16">
        <v>23.619722468260999</v>
      </c>
      <c r="H16" t="str">
        <f t="shared" ref="H16:H21" si="3">I16</f>
        <v>Exfiltration Over Web Service</v>
      </c>
      <c r="I16" t="s">
        <v>276</v>
      </c>
      <c r="J16" t="s">
        <v>277</v>
      </c>
      <c r="K16" t="s">
        <v>278</v>
      </c>
      <c r="L16" t="s">
        <v>279</v>
      </c>
      <c r="M16" t="s">
        <v>280</v>
      </c>
      <c r="N16" t="s">
        <v>280</v>
      </c>
      <c r="O16" t="s">
        <v>277</v>
      </c>
      <c r="P16" t="s">
        <v>281</v>
      </c>
      <c r="Q16" t="s">
        <v>282</v>
      </c>
      <c r="R16" t="s">
        <v>283</v>
      </c>
      <c r="S16" t="s">
        <v>284</v>
      </c>
      <c r="T16">
        <f t="shared" si="0"/>
        <v>1275</v>
      </c>
      <c r="U16" s="6">
        <f t="shared" si="1"/>
        <v>3.493150684931507</v>
      </c>
      <c r="V16" t="s">
        <v>62</v>
      </c>
      <c r="W16" t="s">
        <v>249</v>
      </c>
      <c r="X16" t="s">
        <v>171</v>
      </c>
      <c r="Y16" t="s">
        <v>172</v>
      </c>
      <c r="Z16" s="7">
        <v>13</v>
      </c>
      <c r="AA16" t="s">
        <v>285</v>
      </c>
      <c r="AB16" t="s">
        <v>286</v>
      </c>
      <c r="AC16">
        <v>3</v>
      </c>
      <c r="AD16" t="s">
        <v>287</v>
      </c>
      <c r="AE16" t="s">
        <v>236</v>
      </c>
      <c r="AF16" t="s">
        <v>69</v>
      </c>
      <c r="AG16" t="s">
        <v>69</v>
      </c>
      <c r="AH16" t="s">
        <v>69</v>
      </c>
      <c r="AI16" t="s">
        <v>288</v>
      </c>
      <c r="AJ16" t="s">
        <v>69</v>
      </c>
      <c r="AK16">
        <v>0</v>
      </c>
      <c r="AL16">
        <v>0</v>
      </c>
      <c r="AM16" t="s">
        <v>71</v>
      </c>
      <c r="AN16">
        <v>8</v>
      </c>
      <c r="AO16" t="s">
        <v>131</v>
      </c>
      <c r="AP16" t="s">
        <v>69</v>
      </c>
      <c r="AQ16">
        <v>700</v>
      </c>
      <c r="AR16">
        <v>7</v>
      </c>
      <c r="AS16" t="s">
        <v>46</v>
      </c>
      <c r="AT16" t="s">
        <v>10121</v>
      </c>
      <c r="AU16" t="s">
        <v>10122</v>
      </c>
      <c r="AV16" t="s">
        <v>10123</v>
      </c>
      <c r="AW16" t="s">
        <v>10124</v>
      </c>
      <c r="AX16" t="s">
        <v>10124</v>
      </c>
      <c r="AY16">
        <v>2</v>
      </c>
      <c r="AZ16">
        <f>_xlfn.XLOOKUP(AX16,'victim-category'!A:A,'victim-category'!D:D)</f>
        <v>2</v>
      </c>
    </row>
    <row r="17" spans="1:52" hidden="1" x14ac:dyDescent="0.3">
      <c r="A17" t="s">
        <v>46</v>
      </c>
      <c r="B17" t="s">
        <v>289</v>
      </c>
      <c r="C17" t="s">
        <v>48</v>
      </c>
      <c r="D17" t="s">
        <v>49</v>
      </c>
      <c r="E17" t="s">
        <v>50</v>
      </c>
      <c r="F17">
        <v>800</v>
      </c>
      <c r="G17">
        <v>23.619722468260999</v>
      </c>
      <c r="H17" t="str">
        <f t="shared" si="3"/>
        <v>Exploit Public-Facing Application</v>
      </c>
      <c r="I17" t="s">
        <v>290</v>
      </c>
      <c r="J17" t="s">
        <v>291</v>
      </c>
      <c r="K17" t="s">
        <v>292</v>
      </c>
      <c r="L17" t="s">
        <v>293</v>
      </c>
      <c r="M17" t="s">
        <v>294</v>
      </c>
      <c r="N17" t="s">
        <v>78</v>
      </c>
      <c r="O17" t="s">
        <v>291</v>
      </c>
      <c r="P17" t="s">
        <v>295</v>
      </c>
      <c r="Q17" t="s">
        <v>296</v>
      </c>
      <c r="R17" t="s">
        <v>183</v>
      </c>
      <c r="S17" t="s">
        <v>297</v>
      </c>
      <c r="T17">
        <f t="shared" si="0"/>
        <v>2050</v>
      </c>
      <c r="U17" s="6">
        <f t="shared" si="1"/>
        <v>5.6164383561643838</v>
      </c>
      <c r="V17" t="s">
        <v>62</v>
      </c>
      <c r="W17" t="s">
        <v>142</v>
      </c>
      <c r="X17" t="s">
        <v>266</v>
      </c>
      <c r="Y17" t="s">
        <v>267</v>
      </c>
      <c r="Z17" s="7">
        <v>3</v>
      </c>
      <c r="AA17" t="s">
        <v>298</v>
      </c>
      <c r="AB17" t="s">
        <v>299</v>
      </c>
      <c r="AC17">
        <v>3</v>
      </c>
      <c r="AD17" t="s">
        <v>300</v>
      </c>
      <c r="AE17" t="s">
        <v>301</v>
      </c>
      <c r="AF17" t="s">
        <v>69</v>
      </c>
      <c r="AG17" t="s">
        <v>69</v>
      </c>
      <c r="AH17" t="s">
        <v>69</v>
      </c>
      <c r="AI17" t="s">
        <v>302</v>
      </c>
      <c r="AJ17" t="s">
        <v>303</v>
      </c>
      <c r="AK17">
        <v>2020</v>
      </c>
      <c r="AL17">
        <v>6.25</v>
      </c>
      <c r="AM17" t="s">
        <v>91</v>
      </c>
      <c r="AN17">
        <v>6</v>
      </c>
      <c r="AO17" t="s">
        <v>304</v>
      </c>
      <c r="AP17" t="s">
        <v>305</v>
      </c>
      <c r="AQ17">
        <v>700</v>
      </c>
      <c r="AR17">
        <v>7</v>
      </c>
      <c r="AS17" t="s">
        <v>46</v>
      </c>
      <c r="AT17" t="s">
        <v>10121</v>
      </c>
      <c r="AU17" t="s">
        <v>10122</v>
      </c>
      <c r="AV17" t="s">
        <v>10123</v>
      </c>
      <c r="AW17" t="s">
        <v>10124</v>
      </c>
      <c r="AX17" t="s">
        <v>10124</v>
      </c>
      <c r="AY17">
        <v>2</v>
      </c>
      <c r="AZ17">
        <f>_xlfn.XLOOKUP(AX17,'victim-category'!A:A,'victim-category'!D:D)</f>
        <v>2</v>
      </c>
    </row>
    <row r="18" spans="1:52" hidden="1" x14ac:dyDescent="0.3">
      <c r="A18" t="s">
        <v>46</v>
      </c>
      <c r="B18" t="s">
        <v>306</v>
      </c>
      <c r="C18" t="s">
        <v>48</v>
      </c>
      <c r="D18" t="s">
        <v>49</v>
      </c>
      <c r="E18" t="s">
        <v>50</v>
      </c>
      <c r="F18">
        <v>800</v>
      </c>
      <c r="G18">
        <v>23.619722468260999</v>
      </c>
      <c r="H18" t="str">
        <f t="shared" si="3"/>
        <v>Exploitation for Client Execution</v>
      </c>
      <c r="I18" t="s">
        <v>307</v>
      </c>
      <c r="J18" t="s">
        <v>308</v>
      </c>
      <c r="K18" t="s">
        <v>309</v>
      </c>
      <c r="L18" t="s">
        <v>310</v>
      </c>
      <c r="M18" t="s">
        <v>311</v>
      </c>
      <c r="N18" t="s">
        <v>120</v>
      </c>
      <c r="O18" t="s">
        <v>308</v>
      </c>
      <c r="P18" t="s">
        <v>312</v>
      </c>
      <c r="Q18" t="s">
        <v>313</v>
      </c>
      <c r="R18" t="s">
        <v>183</v>
      </c>
      <c r="S18" t="s">
        <v>314</v>
      </c>
      <c r="T18">
        <f t="shared" si="0"/>
        <v>1461</v>
      </c>
      <c r="U18" s="6">
        <f t="shared" si="1"/>
        <v>4.0027397260273974</v>
      </c>
      <c r="V18" t="s">
        <v>62</v>
      </c>
      <c r="W18" t="s">
        <v>220</v>
      </c>
      <c r="X18" t="s">
        <v>315</v>
      </c>
      <c r="Y18" t="s">
        <v>316</v>
      </c>
      <c r="Z18" s="7">
        <v>4</v>
      </c>
      <c r="AA18" t="s">
        <v>317</v>
      </c>
      <c r="AB18" t="s">
        <v>67</v>
      </c>
      <c r="AC18">
        <v>3</v>
      </c>
      <c r="AD18" t="s">
        <v>318</v>
      </c>
      <c r="AE18" t="s">
        <v>69</v>
      </c>
      <c r="AF18" t="s">
        <v>69</v>
      </c>
      <c r="AG18" t="b">
        <v>0</v>
      </c>
      <c r="AH18" t="s">
        <v>319</v>
      </c>
      <c r="AI18" t="s">
        <v>320</v>
      </c>
      <c r="AJ18" t="s">
        <v>321</v>
      </c>
      <c r="AK18">
        <v>2018</v>
      </c>
      <c r="AL18">
        <v>7.4499999999999993</v>
      </c>
      <c r="AM18" t="s">
        <v>91</v>
      </c>
      <c r="AN18">
        <v>6</v>
      </c>
      <c r="AO18" t="s">
        <v>322</v>
      </c>
      <c r="AP18" t="s">
        <v>69</v>
      </c>
      <c r="AQ18">
        <v>700</v>
      </c>
      <c r="AR18">
        <v>7</v>
      </c>
      <c r="AS18" t="s">
        <v>46</v>
      </c>
      <c r="AT18" t="s">
        <v>10121</v>
      </c>
      <c r="AU18" t="s">
        <v>10122</v>
      </c>
      <c r="AV18" t="s">
        <v>10123</v>
      </c>
      <c r="AW18" t="s">
        <v>10124</v>
      </c>
      <c r="AX18" t="s">
        <v>10124</v>
      </c>
      <c r="AY18">
        <v>2</v>
      </c>
      <c r="AZ18">
        <f>_xlfn.XLOOKUP(AX18,'victim-category'!A:A,'victim-category'!D:D)</f>
        <v>2</v>
      </c>
    </row>
    <row r="19" spans="1:52" hidden="1" x14ac:dyDescent="0.3">
      <c r="A19" t="s">
        <v>46</v>
      </c>
      <c r="B19" t="s">
        <v>323</v>
      </c>
      <c r="C19" t="s">
        <v>48</v>
      </c>
      <c r="D19" t="s">
        <v>49</v>
      </c>
      <c r="E19" t="s">
        <v>50</v>
      </c>
      <c r="F19">
        <v>800</v>
      </c>
      <c r="G19">
        <v>23.619722468260999</v>
      </c>
      <c r="H19" t="str">
        <f t="shared" si="3"/>
        <v>Exploitation for Defense Evasion</v>
      </c>
      <c r="I19" t="s">
        <v>324</v>
      </c>
      <c r="J19" t="s">
        <v>325</v>
      </c>
      <c r="K19" t="s">
        <v>326</v>
      </c>
      <c r="L19" t="s">
        <v>327</v>
      </c>
      <c r="M19" t="s">
        <v>183</v>
      </c>
      <c r="N19" t="s">
        <v>156</v>
      </c>
      <c r="O19" t="s">
        <v>325</v>
      </c>
      <c r="P19" t="s">
        <v>328</v>
      </c>
      <c r="Q19" t="s">
        <v>329</v>
      </c>
      <c r="R19" t="s">
        <v>183</v>
      </c>
      <c r="S19" t="s">
        <v>330</v>
      </c>
      <c r="T19">
        <f t="shared" si="0"/>
        <v>2006</v>
      </c>
      <c r="U19" s="6">
        <f t="shared" si="1"/>
        <v>5.4958904109589044</v>
      </c>
      <c r="V19" t="s">
        <v>62</v>
      </c>
      <c r="W19" t="s">
        <v>220</v>
      </c>
      <c r="X19" t="s">
        <v>250</v>
      </c>
      <c r="Y19" t="s">
        <v>251</v>
      </c>
      <c r="Z19" s="7">
        <v>8</v>
      </c>
      <c r="AA19" t="s">
        <v>331</v>
      </c>
      <c r="AB19" t="s">
        <v>126</v>
      </c>
      <c r="AC19">
        <v>3</v>
      </c>
      <c r="AD19" t="s">
        <v>318</v>
      </c>
      <c r="AE19" t="s">
        <v>332</v>
      </c>
      <c r="AF19" t="s">
        <v>69</v>
      </c>
      <c r="AG19" t="s">
        <v>69</v>
      </c>
      <c r="AH19" t="s">
        <v>69</v>
      </c>
      <c r="AI19" t="s">
        <v>333</v>
      </c>
      <c r="AJ19" t="s">
        <v>334</v>
      </c>
      <c r="AK19">
        <v>2020</v>
      </c>
      <c r="AL19">
        <v>5.15</v>
      </c>
      <c r="AM19" t="s">
        <v>192</v>
      </c>
      <c r="AN19">
        <v>4</v>
      </c>
      <c r="AO19" t="s">
        <v>335</v>
      </c>
      <c r="AP19" t="s">
        <v>305</v>
      </c>
      <c r="AQ19">
        <v>700</v>
      </c>
      <c r="AR19">
        <v>7</v>
      </c>
      <c r="AS19" t="s">
        <v>46</v>
      </c>
      <c r="AT19" t="s">
        <v>10121</v>
      </c>
      <c r="AU19" t="s">
        <v>10122</v>
      </c>
      <c r="AV19" t="s">
        <v>10123</v>
      </c>
      <c r="AW19" t="s">
        <v>10124</v>
      </c>
      <c r="AX19" t="s">
        <v>10124</v>
      </c>
      <c r="AY19">
        <v>2</v>
      </c>
      <c r="AZ19">
        <f>_xlfn.XLOOKUP(AX19,'victim-category'!A:A,'victim-category'!D:D)</f>
        <v>2</v>
      </c>
    </row>
    <row r="20" spans="1:52" hidden="1" x14ac:dyDescent="0.3">
      <c r="A20" t="s">
        <v>46</v>
      </c>
      <c r="B20" t="s">
        <v>336</v>
      </c>
      <c r="C20" t="s">
        <v>48</v>
      </c>
      <c r="D20" t="s">
        <v>49</v>
      </c>
      <c r="E20" t="s">
        <v>50</v>
      </c>
      <c r="F20">
        <v>800</v>
      </c>
      <c r="G20">
        <v>23.619722468260999</v>
      </c>
      <c r="H20" t="str">
        <f t="shared" si="3"/>
        <v>Exploitation for Privilege Escalation</v>
      </c>
      <c r="I20" t="s">
        <v>337</v>
      </c>
      <c r="J20" t="s">
        <v>338</v>
      </c>
      <c r="K20" t="s">
        <v>339</v>
      </c>
      <c r="L20" t="s">
        <v>340</v>
      </c>
      <c r="M20" t="s">
        <v>56</v>
      </c>
      <c r="N20" t="s">
        <v>156</v>
      </c>
      <c r="O20" t="s">
        <v>338</v>
      </c>
      <c r="P20" t="s">
        <v>341</v>
      </c>
      <c r="Q20" t="s">
        <v>342</v>
      </c>
      <c r="R20" t="s">
        <v>56</v>
      </c>
      <c r="S20" t="s">
        <v>343</v>
      </c>
      <c r="T20">
        <f t="shared" si="0"/>
        <v>2137</v>
      </c>
      <c r="U20" s="6">
        <f t="shared" si="1"/>
        <v>5.8547945205479452</v>
      </c>
      <c r="V20" t="s">
        <v>62</v>
      </c>
      <c r="W20" t="s">
        <v>265</v>
      </c>
      <c r="X20" t="s">
        <v>344</v>
      </c>
      <c r="Y20" t="s">
        <v>345</v>
      </c>
      <c r="Z20" s="7">
        <v>7</v>
      </c>
      <c r="AA20" t="s">
        <v>346</v>
      </c>
      <c r="AB20" t="s">
        <v>347</v>
      </c>
      <c r="AC20">
        <v>3</v>
      </c>
      <c r="AD20" t="s">
        <v>348</v>
      </c>
      <c r="AE20" t="s">
        <v>349</v>
      </c>
      <c r="AF20" t="s">
        <v>350</v>
      </c>
      <c r="AG20" t="s">
        <v>69</v>
      </c>
      <c r="AH20" t="s">
        <v>69</v>
      </c>
      <c r="AI20" t="s">
        <v>351</v>
      </c>
      <c r="AJ20" t="s">
        <v>352</v>
      </c>
      <c r="AK20">
        <v>2019</v>
      </c>
      <c r="AL20">
        <v>9.9</v>
      </c>
      <c r="AM20" t="s">
        <v>353</v>
      </c>
      <c r="AN20">
        <v>10</v>
      </c>
      <c r="AO20" t="s">
        <v>354</v>
      </c>
      <c r="AP20" t="s">
        <v>355</v>
      </c>
      <c r="AQ20">
        <v>700</v>
      </c>
      <c r="AR20">
        <v>7</v>
      </c>
      <c r="AS20" t="s">
        <v>46</v>
      </c>
      <c r="AT20" t="s">
        <v>10121</v>
      </c>
      <c r="AU20" t="s">
        <v>10122</v>
      </c>
      <c r="AV20" t="s">
        <v>10123</v>
      </c>
      <c r="AW20" t="s">
        <v>10124</v>
      </c>
      <c r="AX20" t="s">
        <v>10124</v>
      </c>
      <c r="AY20">
        <v>2</v>
      </c>
      <c r="AZ20">
        <f>_xlfn.XLOOKUP(AX20,'victim-category'!A:A,'victim-category'!D:D)</f>
        <v>2</v>
      </c>
    </row>
    <row r="21" spans="1:52" hidden="1" x14ac:dyDescent="0.3">
      <c r="A21" t="s">
        <v>46</v>
      </c>
      <c r="B21" t="s">
        <v>356</v>
      </c>
      <c r="C21" t="s">
        <v>48</v>
      </c>
      <c r="D21" t="s">
        <v>49</v>
      </c>
      <c r="E21" t="s">
        <v>50</v>
      </c>
      <c r="F21">
        <v>800</v>
      </c>
      <c r="G21">
        <v>23.619722468260999</v>
      </c>
      <c r="H21" t="str">
        <f t="shared" si="3"/>
        <v>Exploitation of Remote Services</v>
      </c>
      <c r="I21" t="s">
        <v>357</v>
      </c>
      <c r="J21" t="s">
        <v>358</v>
      </c>
      <c r="K21" t="s">
        <v>359</v>
      </c>
      <c r="L21" t="s">
        <v>360</v>
      </c>
      <c r="M21" t="s">
        <v>183</v>
      </c>
      <c r="N21" t="s">
        <v>57</v>
      </c>
      <c r="O21" t="s">
        <v>358</v>
      </c>
      <c r="P21" t="s">
        <v>361</v>
      </c>
      <c r="Q21" t="s">
        <v>362</v>
      </c>
      <c r="R21" t="s">
        <v>183</v>
      </c>
      <c r="S21" t="s">
        <v>363</v>
      </c>
      <c r="T21">
        <f t="shared" si="0"/>
        <v>1408</v>
      </c>
      <c r="U21" s="6">
        <f t="shared" si="1"/>
        <v>3.8575342465753426</v>
      </c>
      <c r="V21" t="s">
        <v>62</v>
      </c>
      <c r="W21" t="s">
        <v>63</v>
      </c>
      <c r="X21" t="s">
        <v>344</v>
      </c>
      <c r="Y21" t="s">
        <v>345</v>
      </c>
      <c r="Z21" s="7">
        <v>7</v>
      </c>
      <c r="AA21" t="s">
        <v>364</v>
      </c>
      <c r="AB21" t="s">
        <v>67</v>
      </c>
      <c r="AC21">
        <v>3</v>
      </c>
      <c r="AD21" t="s">
        <v>300</v>
      </c>
      <c r="AE21" t="s">
        <v>365</v>
      </c>
      <c r="AF21" t="s">
        <v>350</v>
      </c>
      <c r="AG21" t="s">
        <v>69</v>
      </c>
      <c r="AH21" t="s">
        <v>366</v>
      </c>
      <c r="AI21" t="s">
        <v>367</v>
      </c>
      <c r="AJ21" t="s">
        <v>368</v>
      </c>
      <c r="AK21">
        <v>2020</v>
      </c>
      <c r="AL21">
        <v>6.25</v>
      </c>
      <c r="AM21" t="s">
        <v>91</v>
      </c>
      <c r="AN21">
        <v>6</v>
      </c>
      <c r="AO21" t="s">
        <v>369</v>
      </c>
      <c r="AP21" t="s">
        <v>370</v>
      </c>
      <c r="AQ21">
        <v>700</v>
      </c>
      <c r="AR21">
        <v>7</v>
      </c>
      <c r="AS21" t="s">
        <v>46</v>
      </c>
      <c r="AT21" t="s">
        <v>10121</v>
      </c>
      <c r="AU21" t="s">
        <v>10122</v>
      </c>
      <c r="AV21" t="s">
        <v>10123</v>
      </c>
      <c r="AW21" t="s">
        <v>10124</v>
      </c>
      <c r="AX21" t="s">
        <v>10124</v>
      </c>
      <c r="AY21">
        <v>2</v>
      </c>
      <c r="AZ21">
        <f>_xlfn.XLOOKUP(AX21,'victim-category'!A:A,'victim-category'!D:D)</f>
        <v>2</v>
      </c>
    </row>
    <row r="22" spans="1:52" hidden="1" x14ac:dyDescent="0.3">
      <c r="A22" t="s">
        <v>46</v>
      </c>
      <c r="B22" t="s">
        <v>371</v>
      </c>
      <c r="C22" t="s">
        <v>48</v>
      </c>
      <c r="D22" t="s">
        <v>49</v>
      </c>
      <c r="E22" t="s">
        <v>50</v>
      </c>
      <c r="F22">
        <v>800</v>
      </c>
      <c r="G22">
        <v>23.619722468260999</v>
      </c>
      <c r="H22" t="str">
        <f t="shared" ref="H22:H38" si="4">I22</f>
        <v>External Remote Services</v>
      </c>
      <c r="I22" t="s">
        <v>372</v>
      </c>
      <c r="J22" t="s">
        <v>373</v>
      </c>
      <c r="K22" t="s">
        <v>374</v>
      </c>
      <c r="L22" t="s">
        <v>375</v>
      </c>
      <c r="M22" t="s">
        <v>98</v>
      </c>
      <c r="N22" t="s">
        <v>78</v>
      </c>
      <c r="O22" t="s">
        <v>373</v>
      </c>
      <c r="P22" t="s">
        <v>376</v>
      </c>
      <c r="Q22" t="s">
        <v>377</v>
      </c>
      <c r="R22" t="s">
        <v>56</v>
      </c>
      <c r="S22" t="s">
        <v>378</v>
      </c>
      <c r="T22">
        <f t="shared" si="0"/>
        <v>2129</v>
      </c>
      <c r="U22" s="6">
        <f t="shared" si="1"/>
        <v>5.8328767123287673</v>
      </c>
      <c r="V22" t="s">
        <v>62</v>
      </c>
      <c r="W22" t="s">
        <v>379</v>
      </c>
      <c r="X22" t="s">
        <v>344</v>
      </c>
      <c r="Y22" t="s">
        <v>345</v>
      </c>
      <c r="Z22" s="7">
        <v>7</v>
      </c>
      <c r="AA22" t="s">
        <v>380</v>
      </c>
      <c r="AB22" t="s">
        <v>347</v>
      </c>
      <c r="AC22">
        <v>3</v>
      </c>
      <c r="AD22" t="s">
        <v>381</v>
      </c>
      <c r="AE22" t="s">
        <v>382</v>
      </c>
      <c r="AF22" t="s">
        <v>69</v>
      </c>
      <c r="AG22" t="s">
        <v>69</v>
      </c>
      <c r="AH22" t="s">
        <v>69</v>
      </c>
      <c r="AI22" t="s">
        <v>383</v>
      </c>
      <c r="AJ22" t="s">
        <v>384</v>
      </c>
      <c r="AK22">
        <v>2019</v>
      </c>
      <c r="AL22">
        <v>5.15</v>
      </c>
      <c r="AM22" t="s">
        <v>192</v>
      </c>
      <c r="AN22">
        <v>4</v>
      </c>
      <c r="AO22" t="s">
        <v>385</v>
      </c>
      <c r="AP22" t="s">
        <v>386</v>
      </c>
      <c r="AQ22">
        <v>700</v>
      </c>
      <c r="AR22">
        <v>7</v>
      </c>
      <c r="AS22" t="s">
        <v>46</v>
      </c>
      <c r="AT22" t="s">
        <v>10121</v>
      </c>
      <c r="AU22" t="s">
        <v>10122</v>
      </c>
      <c r="AV22" t="s">
        <v>10123</v>
      </c>
      <c r="AW22" t="s">
        <v>10124</v>
      </c>
      <c r="AX22" t="s">
        <v>10124</v>
      </c>
      <c r="AY22">
        <v>2</v>
      </c>
      <c r="AZ22">
        <f>_xlfn.XLOOKUP(AX22,'victim-category'!A:A,'victim-category'!D:D)</f>
        <v>2</v>
      </c>
    </row>
    <row r="23" spans="1:52" hidden="1" x14ac:dyDescent="0.3">
      <c r="A23" t="s">
        <v>46</v>
      </c>
      <c r="B23" t="s">
        <v>387</v>
      </c>
      <c r="C23" t="s">
        <v>48</v>
      </c>
      <c r="D23" t="s">
        <v>49</v>
      </c>
      <c r="E23" t="s">
        <v>50</v>
      </c>
      <c r="F23">
        <v>800</v>
      </c>
      <c r="G23">
        <v>23.619722468260999</v>
      </c>
      <c r="H23" t="str">
        <f t="shared" si="4"/>
        <v>File and Directory Discovery</v>
      </c>
      <c r="I23" t="s">
        <v>388</v>
      </c>
      <c r="J23" t="s">
        <v>389</v>
      </c>
      <c r="K23" t="s">
        <v>390</v>
      </c>
      <c r="L23" t="s">
        <v>391</v>
      </c>
      <c r="M23" t="s">
        <v>247</v>
      </c>
      <c r="N23" t="s">
        <v>392</v>
      </c>
      <c r="O23" t="s">
        <v>389</v>
      </c>
      <c r="P23" t="s">
        <v>393</v>
      </c>
      <c r="Q23" t="s">
        <v>394</v>
      </c>
      <c r="R23" t="s">
        <v>56</v>
      </c>
      <c r="S23" t="s">
        <v>395</v>
      </c>
      <c r="T23">
        <f t="shared" si="0"/>
        <v>2512</v>
      </c>
      <c r="U23" s="6">
        <f t="shared" si="1"/>
        <v>6.882191780821918</v>
      </c>
      <c r="V23" t="s">
        <v>62</v>
      </c>
      <c r="W23" t="s">
        <v>202</v>
      </c>
      <c r="X23" t="s">
        <v>344</v>
      </c>
      <c r="Y23" t="s">
        <v>345</v>
      </c>
      <c r="Z23" s="7">
        <v>7</v>
      </c>
      <c r="AA23" t="s">
        <v>396</v>
      </c>
      <c r="AB23" t="s">
        <v>204</v>
      </c>
      <c r="AC23">
        <v>3</v>
      </c>
      <c r="AD23" t="s">
        <v>397</v>
      </c>
      <c r="AE23" t="s">
        <v>398</v>
      </c>
      <c r="AF23" t="s">
        <v>69</v>
      </c>
      <c r="AG23" t="s">
        <v>69</v>
      </c>
      <c r="AH23" t="s">
        <v>69</v>
      </c>
      <c r="AI23" t="s">
        <v>399</v>
      </c>
      <c r="AJ23" t="s">
        <v>400</v>
      </c>
      <c r="AK23">
        <v>2018</v>
      </c>
      <c r="AL23">
        <v>6.25</v>
      </c>
      <c r="AM23" t="s">
        <v>91</v>
      </c>
      <c r="AN23">
        <v>6</v>
      </c>
      <c r="AO23" t="s">
        <v>401</v>
      </c>
      <c r="AP23" t="s">
        <v>402</v>
      </c>
      <c r="AQ23">
        <v>700</v>
      </c>
      <c r="AR23">
        <v>7</v>
      </c>
      <c r="AS23" t="s">
        <v>46</v>
      </c>
      <c r="AT23" t="s">
        <v>10121</v>
      </c>
      <c r="AU23" t="s">
        <v>10122</v>
      </c>
      <c r="AV23" t="s">
        <v>10123</v>
      </c>
      <c r="AW23" t="s">
        <v>10124</v>
      </c>
      <c r="AX23" t="s">
        <v>10124</v>
      </c>
      <c r="AY23">
        <v>2</v>
      </c>
      <c r="AZ23">
        <f>_xlfn.XLOOKUP(AX23,'victim-category'!A:A,'victim-category'!D:D)</f>
        <v>2</v>
      </c>
    </row>
    <row r="24" spans="1:52" hidden="1" x14ac:dyDescent="0.3">
      <c r="A24" t="s">
        <v>46</v>
      </c>
      <c r="B24" t="s">
        <v>403</v>
      </c>
      <c r="C24" t="s">
        <v>48</v>
      </c>
      <c r="D24" t="s">
        <v>49</v>
      </c>
      <c r="E24" t="s">
        <v>50</v>
      </c>
      <c r="F24">
        <v>800</v>
      </c>
      <c r="G24">
        <v>23.619722468260999</v>
      </c>
      <c r="H24" t="str">
        <f t="shared" si="4"/>
        <v>Ingress Tool Transfer</v>
      </c>
      <c r="I24" t="s">
        <v>404</v>
      </c>
      <c r="J24" t="s">
        <v>405</v>
      </c>
      <c r="K24" t="s">
        <v>406</v>
      </c>
      <c r="L24" t="s">
        <v>407</v>
      </c>
      <c r="M24" t="s">
        <v>56</v>
      </c>
      <c r="N24" t="s">
        <v>98</v>
      </c>
      <c r="O24" t="s">
        <v>405</v>
      </c>
      <c r="P24" t="s">
        <v>408</v>
      </c>
      <c r="Q24" t="s">
        <v>409</v>
      </c>
      <c r="R24" t="s">
        <v>56</v>
      </c>
      <c r="S24" t="s">
        <v>410</v>
      </c>
      <c r="T24">
        <f t="shared" si="0"/>
        <v>2507</v>
      </c>
      <c r="U24" s="6">
        <f t="shared" si="1"/>
        <v>6.8684931506849312</v>
      </c>
      <c r="V24" t="s">
        <v>62</v>
      </c>
      <c r="W24" t="s">
        <v>379</v>
      </c>
      <c r="X24" t="s">
        <v>344</v>
      </c>
      <c r="Y24" t="s">
        <v>345</v>
      </c>
      <c r="Z24" s="7">
        <v>7</v>
      </c>
      <c r="AA24" t="s">
        <v>411</v>
      </c>
      <c r="AB24" t="s">
        <v>204</v>
      </c>
      <c r="AC24">
        <v>3</v>
      </c>
      <c r="AD24" t="s">
        <v>412</v>
      </c>
      <c r="AE24" t="s">
        <v>413</v>
      </c>
      <c r="AF24" t="s">
        <v>69</v>
      </c>
      <c r="AG24" t="s">
        <v>69</v>
      </c>
      <c r="AH24" t="s">
        <v>69</v>
      </c>
      <c r="AI24" t="s">
        <v>414</v>
      </c>
      <c r="AJ24" t="s">
        <v>415</v>
      </c>
      <c r="AK24">
        <v>2019</v>
      </c>
      <c r="AL24">
        <v>9.9</v>
      </c>
      <c r="AM24" t="s">
        <v>353</v>
      </c>
      <c r="AN24">
        <v>10</v>
      </c>
      <c r="AO24" t="s">
        <v>416</v>
      </c>
      <c r="AP24" t="s">
        <v>417</v>
      </c>
      <c r="AQ24">
        <v>700</v>
      </c>
      <c r="AR24">
        <v>7</v>
      </c>
      <c r="AS24" t="s">
        <v>46</v>
      </c>
      <c r="AT24" t="s">
        <v>10121</v>
      </c>
      <c r="AU24" t="s">
        <v>10122</v>
      </c>
      <c r="AV24" t="s">
        <v>10123</v>
      </c>
      <c r="AW24" t="s">
        <v>10124</v>
      </c>
      <c r="AX24" t="s">
        <v>10124</v>
      </c>
      <c r="AY24">
        <v>2</v>
      </c>
      <c r="AZ24">
        <f>_xlfn.XLOOKUP(AX24,'victim-category'!A:A,'victim-category'!D:D)</f>
        <v>2</v>
      </c>
    </row>
    <row r="25" spans="1:52" hidden="1" x14ac:dyDescent="0.3">
      <c r="A25" t="s">
        <v>46</v>
      </c>
      <c r="B25" t="s">
        <v>418</v>
      </c>
      <c r="C25" t="s">
        <v>48</v>
      </c>
      <c r="D25" t="s">
        <v>49</v>
      </c>
      <c r="E25" t="s">
        <v>50</v>
      </c>
      <c r="F25">
        <v>800</v>
      </c>
      <c r="G25">
        <v>23.619722468260999</v>
      </c>
      <c r="H25" t="str">
        <f t="shared" si="4"/>
        <v>Masquerading</v>
      </c>
      <c r="I25" t="s">
        <v>419</v>
      </c>
      <c r="J25" t="s">
        <v>420</v>
      </c>
      <c r="K25" t="s">
        <v>421</v>
      </c>
      <c r="L25" t="s">
        <v>422</v>
      </c>
      <c r="M25" t="s">
        <v>423</v>
      </c>
      <c r="N25" t="s">
        <v>423</v>
      </c>
      <c r="O25" t="s">
        <v>420</v>
      </c>
      <c r="P25" t="s">
        <v>424</v>
      </c>
      <c r="Q25" t="s">
        <v>425</v>
      </c>
      <c r="R25" t="s">
        <v>56</v>
      </c>
      <c r="S25" t="s">
        <v>426</v>
      </c>
      <c r="T25">
        <f t="shared" si="0"/>
        <v>2473</v>
      </c>
      <c r="U25" s="6">
        <f t="shared" si="1"/>
        <v>6.7753424657534245</v>
      </c>
      <c r="V25" t="s">
        <v>62</v>
      </c>
      <c r="W25" t="s">
        <v>427</v>
      </c>
      <c r="X25" t="s">
        <v>344</v>
      </c>
      <c r="Y25" t="s">
        <v>345</v>
      </c>
      <c r="Z25" s="7">
        <v>7</v>
      </c>
      <c r="AA25" t="s">
        <v>428</v>
      </c>
      <c r="AB25" t="s">
        <v>347</v>
      </c>
      <c r="AC25">
        <v>3</v>
      </c>
      <c r="AD25" t="s">
        <v>429</v>
      </c>
      <c r="AE25" t="s">
        <v>430</v>
      </c>
      <c r="AF25" t="s">
        <v>69</v>
      </c>
      <c r="AG25" t="s">
        <v>69</v>
      </c>
      <c r="AH25" t="s">
        <v>69</v>
      </c>
      <c r="AI25" t="s">
        <v>431</v>
      </c>
      <c r="AJ25" t="s">
        <v>432</v>
      </c>
      <c r="AK25">
        <v>2019</v>
      </c>
      <c r="AL25">
        <v>5.15</v>
      </c>
      <c r="AM25" t="s">
        <v>192</v>
      </c>
      <c r="AN25">
        <v>4</v>
      </c>
      <c r="AO25" t="s">
        <v>433</v>
      </c>
      <c r="AP25" t="s">
        <v>305</v>
      </c>
      <c r="AQ25">
        <v>700</v>
      </c>
      <c r="AR25">
        <v>7</v>
      </c>
      <c r="AS25" t="s">
        <v>46</v>
      </c>
      <c r="AT25" t="s">
        <v>10121</v>
      </c>
      <c r="AU25" t="s">
        <v>10122</v>
      </c>
      <c r="AV25" t="s">
        <v>10123</v>
      </c>
      <c r="AW25" t="s">
        <v>10124</v>
      </c>
      <c r="AX25" t="s">
        <v>10124</v>
      </c>
      <c r="AY25">
        <v>2</v>
      </c>
      <c r="AZ25">
        <f>_xlfn.XLOOKUP(AX25,'victim-category'!A:A,'victim-category'!D:D)</f>
        <v>2</v>
      </c>
    </row>
    <row r="26" spans="1:52" hidden="1" x14ac:dyDescent="0.3">
      <c r="A26" t="s">
        <v>46</v>
      </c>
      <c r="B26" t="s">
        <v>434</v>
      </c>
      <c r="C26" t="s">
        <v>48</v>
      </c>
      <c r="D26" t="s">
        <v>49</v>
      </c>
      <c r="E26" t="s">
        <v>50</v>
      </c>
      <c r="F26">
        <v>800</v>
      </c>
      <c r="G26">
        <v>23.619722468260999</v>
      </c>
      <c r="H26" t="str">
        <f t="shared" si="4"/>
        <v>Network Denial of Service</v>
      </c>
      <c r="I26" t="s">
        <v>435</v>
      </c>
      <c r="J26" t="s">
        <v>436</v>
      </c>
      <c r="K26" t="s">
        <v>437</v>
      </c>
      <c r="L26" t="s">
        <v>438</v>
      </c>
      <c r="M26" t="s">
        <v>294</v>
      </c>
      <c r="N26" t="s">
        <v>439</v>
      </c>
      <c r="O26" t="s">
        <v>436</v>
      </c>
      <c r="P26" t="s">
        <v>440</v>
      </c>
      <c r="Q26" t="s">
        <v>441</v>
      </c>
      <c r="R26" t="s">
        <v>442</v>
      </c>
      <c r="S26" t="s">
        <v>443</v>
      </c>
      <c r="T26">
        <f t="shared" si="0"/>
        <v>1073</v>
      </c>
      <c r="U26" s="6">
        <f t="shared" si="1"/>
        <v>2.9397260273972603</v>
      </c>
      <c r="V26" t="s">
        <v>62</v>
      </c>
      <c r="W26" t="s">
        <v>63</v>
      </c>
      <c r="X26" t="s">
        <v>444</v>
      </c>
      <c r="Y26" t="s">
        <v>445</v>
      </c>
      <c r="Z26" s="7">
        <v>14</v>
      </c>
      <c r="AA26" t="s">
        <v>446</v>
      </c>
      <c r="AB26" t="s">
        <v>447</v>
      </c>
      <c r="AC26">
        <v>3</v>
      </c>
      <c r="AD26" t="s">
        <v>448</v>
      </c>
      <c r="AE26" t="s">
        <v>449</v>
      </c>
      <c r="AF26" t="s">
        <v>69</v>
      </c>
      <c r="AG26" t="s">
        <v>69</v>
      </c>
      <c r="AH26" t="s">
        <v>69</v>
      </c>
      <c r="AI26" t="s">
        <v>450</v>
      </c>
      <c r="AJ26" t="s">
        <v>69</v>
      </c>
      <c r="AK26">
        <v>0</v>
      </c>
      <c r="AL26">
        <v>0</v>
      </c>
      <c r="AM26" t="s">
        <v>71</v>
      </c>
      <c r="AN26">
        <v>8</v>
      </c>
      <c r="AO26" t="s">
        <v>131</v>
      </c>
      <c r="AP26" t="s">
        <v>69</v>
      </c>
      <c r="AQ26">
        <v>700</v>
      </c>
      <c r="AR26">
        <v>7</v>
      </c>
      <c r="AS26" t="s">
        <v>46</v>
      </c>
      <c r="AT26" t="s">
        <v>10121</v>
      </c>
      <c r="AU26" t="s">
        <v>10122</v>
      </c>
      <c r="AV26" t="s">
        <v>10123</v>
      </c>
      <c r="AW26" t="s">
        <v>10124</v>
      </c>
      <c r="AX26" t="s">
        <v>10124</v>
      </c>
      <c r="AY26">
        <v>2</v>
      </c>
      <c r="AZ26">
        <f>_xlfn.XLOOKUP(AX26,'victim-category'!A:A,'victim-category'!D:D)</f>
        <v>2</v>
      </c>
    </row>
    <row r="27" spans="1:52" hidden="1" x14ac:dyDescent="0.3">
      <c r="A27" t="s">
        <v>46</v>
      </c>
      <c r="B27" t="s">
        <v>451</v>
      </c>
      <c r="C27" t="s">
        <v>48</v>
      </c>
      <c r="D27" t="s">
        <v>49</v>
      </c>
      <c r="E27" t="s">
        <v>50</v>
      </c>
      <c r="F27">
        <v>800</v>
      </c>
      <c r="G27">
        <v>23.619722468260999</v>
      </c>
      <c r="H27" t="str">
        <f t="shared" si="4"/>
        <v>Network Sniffing</v>
      </c>
      <c r="I27" t="s">
        <v>452</v>
      </c>
      <c r="J27" t="s">
        <v>453</v>
      </c>
      <c r="K27" t="s">
        <v>454</v>
      </c>
      <c r="L27" t="s">
        <v>455</v>
      </c>
      <c r="M27" t="s">
        <v>456</v>
      </c>
      <c r="N27" t="s">
        <v>57</v>
      </c>
      <c r="O27" t="s">
        <v>453</v>
      </c>
      <c r="P27" t="s">
        <v>457</v>
      </c>
      <c r="Q27" t="s">
        <v>458</v>
      </c>
      <c r="R27" t="s">
        <v>56</v>
      </c>
      <c r="S27" t="s">
        <v>459</v>
      </c>
      <c r="T27">
        <f t="shared" si="0"/>
        <v>2515</v>
      </c>
      <c r="U27" s="6">
        <f t="shared" si="1"/>
        <v>6.8904109589041092</v>
      </c>
      <c r="V27" t="s">
        <v>62</v>
      </c>
      <c r="W27" t="s">
        <v>202</v>
      </c>
      <c r="X27" t="s">
        <v>460</v>
      </c>
      <c r="Y27" t="s">
        <v>461</v>
      </c>
      <c r="Z27" s="7">
        <v>10</v>
      </c>
      <c r="AA27" t="s">
        <v>462</v>
      </c>
      <c r="AB27" t="s">
        <v>463</v>
      </c>
      <c r="AC27">
        <v>3</v>
      </c>
      <c r="AD27" t="s">
        <v>464</v>
      </c>
      <c r="AE27" t="s">
        <v>465</v>
      </c>
      <c r="AF27" t="s">
        <v>69</v>
      </c>
      <c r="AG27" t="s">
        <v>69</v>
      </c>
      <c r="AH27" t="s">
        <v>466</v>
      </c>
      <c r="AI27" t="s">
        <v>467</v>
      </c>
      <c r="AJ27" t="s">
        <v>468</v>
      </c>
      <c r="AK27">
        <v>2018</v>
      </c>
      <c r="AL27">
        <v>7.4</v>
      </c>
      <c r="AM27" t="s">
        <v>353</v>
      </c>
      <c r="AN27">
        <v>10</v>
      </c>
      <c r="AO27" t="s">
        <v>469</v>
      </c>
      <c r="AP27" t="s">
        <v>470</v>
      </c>
      <c r="AQ27">
        <v>700</v>
      </c>
      <c r="AR27">
        <v>7</v>
      </c>
      <c r="AS27" t="s">
        <v>46</v>
      </c>
      <c r="AT27" t="s">
        <v>10121</v>
      </c>
      <c r="AU27" t="s">
        <v>10122</v>
      </c>
      <c r="AV27" t="s">
        <v>10123</v>
      </c>
      <c r="AW27" t="s">
        <v>10124</v>
      </c>
      <c r="AX27" t="s">
        <v>10124</v>
      </c>
      <c r="AY27">
        <v>2</v>
      </c>
      <c r="AZ27">
        <f>_xlfn.XLOOKUP(AX27,'victim-category'!A:A,'victim-category'!D:D)</f>
        <v>2</v>
      </c>
    </row>
    <row r="28" spans="1:52" hidden="1" x14ac:dyDescent="0.3">
      <c r="A28" t="s">
        <v>46</v>
      </c>
      <c r="B28" t="s">
        <v>72</v>
      </c>
      <c r="C28" t="s">
        <v>48</v>
      </c>
      <c r="D28" t="s">
        <v>49</v>
      </c>
      <c r="E28" t="s">
        <v>50</v>
      </c>
      <c r="F28">
        <v>800</v>
      </c>
      <c r="G28">
        <v>23.619722468260999</v>
      </c>
      <c r="H28" t="str">
        <f t="shared" si="4"/>
        <v>OS Credential Dumping</v>
      </c>
      <c r="I28" t="s">
        <v>73</v>
      </c>
      <c r="J28" t="s">
        <v>79</v>
      </c>
      <c r="K28" t="s">
        <v>471</v>
      </c>
      <c r="L28" t="s">
        <v>472</v>
      </c>
      <c r="M28" t="s">
        <v>473</v>
      </c>
      <c r="N28" t="s">
        <v>294</v>
      </c>
      <c r="O28" t="s">
        <v>79</v>
      </c>
      <c r="P28" t="s">
        <v>80</v>
      </c>
      <c r="Q28" t="s">
        <v>81</v>
      </c>
      <c r="R28" t="s">
        <v>56</v>
      </c>
      <c r="S28" t="s">
        <v>82</v>
      </c>
      <c r="T28">
        <f t="shared" si="0"/>
        <v>2514</v>
      </c>
      <c r="U28" s="6">
        <f t="shared" si="1"/>
        <v>6.8876712328767127</v>
      </c>
      <c r="V28" t="s">
        <v>62</v>
      </c>
      <c r="W28" t="s">
        <v>83</v>
      </c>
      <c r="X28" t="s">
        <v>84</v>
      </c>
      <c r="Y28" t="s">
        <v>85</v>
      </c>
      <c r="Z28" s="7">
        <v>9</v>
      </c>
      <c r="AA28" t="s">
        <v>86</v>
      </c>
      <c r="AB28" t="s">
        <v>67</v>
      </c>
      <c r="AC28">
        <v>3</v>
      </c>
      <c r="AD28" t="s">
        <v>87</v>
      </c>
      <c r="AE28" t="s">
        <v>88</v>
      </c>
      <c r="AF28" t="s">
        <v>69</v>
      </c>
      <c r="AG28" t="s">
        <v>69</v>
      </c>
      <c r="AH28" t="s">
        <v>69</v>
      </c>
      <c r="AI28" t="s">
        <v>89</v>
      </c>
      <c r="AJ28" t="s">
        <v>90</v>
      </c>
      <c r="AK28">
        <v>2014</v>
      </c>
      <c r="AL28">
        <v>9</v>
      </c>
      <c r="AM28" t="s">
        <v>91</v>
      </c>
      <c r="AN28">
        <v>6</v>
      </c>
      <c r="AO28" t="s">
        <v>92</v>
      </c>
      <c r="AP28" t="s">
        <v>93</v>
      </c>
      <c r="AQ28">
        <v>700</v>
      </c>
      <c r="AR28">
        <v>7</v>
      </c>
      <c r="AS28" t="s">
        <v>46</v>
      </c>
      <c r="AT28" t="s">
        <v>10121</v>
      </c>
      <c r="AU28" t="s">
        <v>10122</v>
      </c>
      <c r="AV28" t="s">
        <v>10123</v>
      </c>
      <c r="AW28" t="s">
        <v>10124</v>
      </c>
      <c r="AX28" t="s">
        <v>10124</v>
      </c>
      <c r="AY28">
        <v>2</v>
      </c>
      <c r="AZ28">
        <f>_xlfn.XLOOKUP(AX28,'victim-category'!A:A,'victim-category'!D:D)</f>
        <v>2</v>
      </c>
    </row>
    <row r="29" spans="1:52" hidden="1" x14ac:dyDescent="0.3">
      <c r="A29" t="s">
        <v>46</v>
      </c>
      <c r="B29" t="s">
        <v>474</v>
      </c>
      <c r="C29" t="s">
        <v>48</v>
      </c>
      <c r="D29" t="s">
        <v>49</v>
      </c>
      <c r="E29" t="s">
        <v>50</v>
      </c>
      <c r="F29">
        <v>800</v>
      </c>
      <c r="G29">
        <v>23.619722468260999</v>
      </c>
      <c r="H29" t="str">
        <f t="shared" si="4"/>
        <v>Peripheral Device Discovery</v>
      </c>
      <c r="I29" t="s">
        <v>475</v>
      </c>
      <c r="J29" t="s">
        <v>476</v>
      </c>
      <c r="K29" t="s">
        <v>477</v>
      </c>
      <c r="L29" t="s">
        <v>478</v>
      </c>
      <c r="M29" t="s">
        <v>56</v>
      </c>
      <c r="N29" t="s">
        <v>156</v>
      </c>
      <c r="O29" t="s">
        <v>476</v>
      </c>
      <c r="P29" t="s">
        <v>479</v>
      </c>
      <c r="Q29" t="s">
        <v>480</v>
      </c>
      <c r="R29" t="s">
        <v>56</v>
      </c>
      <c r="S29" t="s">
        <v>378</v>
      </c>
      <c r="T29">
        <f t="shared" si="0"/>
        <v>2129</v>
      </c>
      <c r="U29" s="6">
        <f t="shared" si="1"/>
        <v>5.8328767123287673</v>
      </c>
      <c r="V29" t="s">
        <v>62</v>
      </c>
      <c r="W29" t="s">
        <v>249</v>
      </c>
      <c r="X29" t="s">
        <v>460</v>
      </c>
      <c r="Y29" t="s">
        <v>461</v>
      </c>
      <c r="Z29" s="7">
        <v>10</v>
      </c>
      <c r="AA29" t="s">
        <v>481</v>
      </c>
      <c r="AB29" t="s">
        <v>67</v>
      </c>
      <c r="AC29">
        <v>3</v>
      </c>
      <c r="AD29" t="s">
        <v>397</v>
      </c>
      <c r="AE29" t="s">
        <v>69</v>
      </c>
      <c r="AF29" t="s">
        <v>482</v>
      </c>
      <c r="AG29" t="s">
        <v>69</v>
      </c>
      <c r="AH29" t="s">
        <v>69</v>
      </c>
      <c r="AI29" t="s">
        <v>483</v>
      </c>
      <c r="AJ29" t="s">
        <v>69</v>
      </c>
      <c r="AK29">
        <v>0</v>
      </c>
      <c r="AL29">
        <v>0</v>
      </c>
      <c r="AM29" t="s">
        <v>71</v>
      </c>
      <c r="AN29">
        <v>8</v>
      </c>
      <c r="AO29" t="s">
        <v>69</v>
      </c>
      <c r="AP29" t="s">
        <v>69</v>
      </c>
      <c r="AQ29">
        <v>700</v>
      </c>
      <c r="AR29">
        <v>7</v>
      </c>
      <c r="AS29" t="s">
        <v>46</v>
      </c>
      <c r="AT29" t="s">
        <v>10121</v>
      </c>
      <c r="AU29" t="s">
        <v>10122</v>
      </c>
      <c r="AV29" t="s">
        <v>10123</v>
      </c>
      <c r="AW29" t="s">
        <v>10124</v>
      </c>
      <c r="AX29" t="s">
        <v>10124</v>
      </c>
      <c r="AY29">
        <v>2</v>
      </c>
      <c r="AZ29">
        <f>_xlfn.XLOOKUP(AX29,'victim-category'!A:A,'victim-category'!D:D)</f>
        <v>2</v>
      </c>
    </row>
    <row r="30" spans="1:52" hidden="1" x14ac:dyDescent="0.3">
      <c r="A30" t="s">
        <v>46</v>
      </c>
      <c r="B30" t="s">
        <v>484</v>
      </c>
      <c r="C30" t="s">
        <v>48</v>
      </c>
      <c r="D30" t="s">
        <v>49</v>
      </c>
      <c r="E30" t="s">
        <v>50</v>
      </c>
      <c r="F30">
        <v>800</v>
      </c>
      <c r="G30">
        <v>23.619722468260999</v>
      </c>
      <c r="H30" t="str">
        <f t="shared" si="4"/>
        <v>Phishing for Information</v>
      </c>
      <c r="I30" t="s">
        <v>485</v>
      </c>
      <c r="J30" t="s">
        <v>486</v>
      </c>
      <c r="K30" t="s">
        <v>487</v>
      </c>
      <c r="L30" t="s">
        <v>488</v>
      </c>
      <c r="M30" t="s">
        <v>138</v>
      </c>
      <c r="N30" t="s">
        <v>261</v>
      </c>
      <c r="O30" t="s">
        <v>486</v>
      </c>
      <c r="P30" t="s">
        <v>489</v>
      </c>
      <c r="Q30" t="s">
        <v>490</v>
      </c>
      <c r="R30" t="s">
        <v>491</v>
      </c>
      <c r="S30" t="s">
        <v>492</v>
      </c>
      <c r="T30">
        <f t="shared" si="0"/>
        <v>1071</v>
      </c>
      <c r="U30" s="6">
        <f t="shared" si="1"/>
        <v>2.9342465753424656</v>
      </c>
      <c r="V30" t="s">
        <v>62</v>
      </c>
      <c r="W30" t="s">
        <v>249</v>
      </c>
      <c r="X30" t="s">
        <v>493</v>
      </c>
      <c r="Y30" t="s">
        <v>494</v>
      </c>
      <c r="Z30" s="7">
        <v>1</v>
      </c>
      <c r="AA30" t="s">
        <v>495</v>
      </c>
      <c r="AB30" t="s">
        <v>496</v>
      </c>
      <c r="AC30">
        <v>3</v>
      </c>
      <c r="AD30" t="s">
        <v>497</v>
      </c>
      <c r="AE30" t="s">
        <v>498</v>
      </c>
      <c r="AF30" t="s">
        <v>69</v>
      </c>
      <c r="AG30" t="s">
        <v>69</v>
      </c>
      <c r="AH30" t="s">
        <v>69</v>
      </c>
      <c r="AI30" t="s">
        <v>499</v>
      </c>
      <c r="AJ30" t="s">
        <v>69</v>
      </c>
      <c r="AK30">
        <v>0</v>
      </c>
      <c r="AL30">
        <v>0</v>
      </c>
      <c r="AM30" t="s">
        <v>71</v>
      </c>
      <c r="AN30">
        <v>8</v>
      </c>
      <c r="AO30" t="s">
        <v>131</v>
      </c>
      <c r="AP30" t="s">
        <v>69</v>
      </c>
      <c r="AQ30">
        <v>700</v>
      </c>
      <c r="AR30">
        <v>7</v>
      </c>
      <c r="AS30" t="s">
        <v>46</v>
      </c>
      <c r="AT30" t="s">
        <v>10121</v>
      </c>
      <c r="AU30" t="s">
        <v>10122</v>
      </c>
      <c r="AV30" t="s">
        <v>10123</v>
      </c>
      <c r="AW30" t="s">
        <v>10124</v>
      </c>
      <c r="AX30" t="s">
        <v>10124</v>
      </c>
      <c r="AY30">
        <v>2</v>
      </c>
      <c r="AZ30">
        <f>_xlfn.XLOOKUP(AX30,'victim-category'!A:A,'victim-category'!D:D)</f>
        <v>2</v>
      </c>
    </row>
    <row r="31" spans="1:52" hidden="1" x14ac:dyDescent="0.3">
      <c r="A31" t="s">
        <v>46</v>
      </c>
      <c r="B31" t="s">
        <v>500</v>
      </c>
      <c r="C31" t="s">
        <v>48</v>
      </c>
      <c r="D31" t="s">
        <v>49</v>
      </c>
      <c r="E31" t="s">
        <v>50</v>
      </c>
      <c r="F31">
        <v>800</v>
      </c>
      <c r="G31">
        <v>23.619722468260999</v>
      </c>
      <c r="H31" t="str">
        <f t="shared" si="4"/>
        <v>Process Discovery</v>
      </c>
      <c r="I31" t="s">
        <v>501</v>
      </c>
      <c r="J31" t="s">
        <v>502</v>
      </c>
      <c r="K31" t="s">
        <v>503</v>
      </c>
      <c r="L31" t="s">
        <v>504</v>
      </c>
      <c r="M31" t="s">
        <v>247</v>
      </c>
      <c r="N31" t="s">
        <v>120</v>
      </c>
      <c r="O31" t="s">
        <v>502</v>
      </c>
      <c r="P31" t="s">
        <v>505</v>
      </c>
      <c r="Q31" t="s">
        <v>506</v>
      </c>
      <c r="R31" t="s">
        <v>56</v>
      </c>
      <c r="S31" t="s">
        <v>395</v>
      </c>
      <c r="T31">
        <f t="shared" si="0"/>
        <v>2512</v>
      </c>
      <c r="U31" s="6">
        <f t="shared" si="1"/>
        <v>6.882191780821918</v>
      </c>
      <c r="V31" t="s">
        <v>62</v>
      </c>
      <c r="W31" t="s">
        <v>265</v>
      </c>
      <c r="X31" t="s">
        <v>460</v>
      </c>
      <c r="Y31" t="s">
        <v>461</v>
      </c>
      <c r="Z31" s="7">
        <v>10</v>
      </c>
      <c r="AA31" t="s">
        <v>507</v>
      </c>
      <c r="AB31" t="s">
        <v>204</v>
      </c>
      <c r="AC31">
        <v>3</v>
      </c>
      <c r="AD31" t="s">
        <v>397</v>
      </c>
      <c r="AE31" t="s">
        <v>398</v>
      </c>
      <c r="AF31" t="s">
        <v>69</v>
      </c>
      <c r="AG31" t="s">
        <v>69</v>
      </c>
      <c r="AH31" t="s">
        <v>69</v>
      </c>
      <c r="AI31" t="s">
        <v>508</v>
      </c>
      <c r="AJ31" t="s">
        <v>273</v>
      </c>
      <c r="AK31">
        <v>2012</v>
      </c>
      <c r="AL31">
        <v>10</v>
      </c>
      <c r="AM31" t="s">
        <v>91</v>
      </c>
      <c r="AN31">
        <v>6</v>
      </c>
      <c r="AO31" t="s">
        <v>274</v>
      </c>
      <c r="AP31" t="s">
        <v>69</v>
      </c>
      <c r="AQ31">
        <v>700</v>
      </c>
      <c r="AR31">
        <v>7</v>
      </c>
      <c r="AS31" t="s">
        <v>46</v>
      </c>
      <c r="AT31" t="s">
        <v>10121</v>
      </c>
      <c r="AU31" t="s">
        <v>10122</v>
      </c>
      <c r="AV31" t="s">
        <v>10123</v>
      </c>
      <c r="AW31" t="s">
        <v>10124</v>
      </c>
      <c r="AX31" t="s">
        <v>10124</v>
      </c>
      <c r="AY31">
        <v>2</v>
      </c>
      <c r="AZ31">
        <f>_xlfn.XLOOKUP(AX31,'victim-category'!A:A,'victim-category'!D:D)</f>
        <v>2</v>
      </c>
    </row>
    <row r="32" spans="1:52" hidden="1" x14ac:dyDescent="0.3">
      <c r="A32" t="s">
        <v>46</v>
      </c>
      <c r="B32" t="s">
        <v>509</v>
      </c>
      <c r="C32" t="s">
        <v>48</v>
      </c>
      <c r="D32" t="s">
        <v>49</v>
      </c>
      <c r="E32" t="s">
        <v>50</v>
      </c>
      <c r="F32">
        <v>800</v>
      </c>
      <c r="G32">
        <v>23.619722468260999</v>
      </c>
      <c r="H32" t="str">
        <f t="shared" si="4"/>
        <v>Replication Through Removable Media</v>
      </c>
      <c r="I32" t="s">
        <v>510</v>
      </c>
      <c r="J32" t="s">
        <v>511</v>
      </c>
      <c r="K32" t="s">
        <v>512</v>
      </c>
      <c r="L32" t="s">
        <v>513</v>
      </c>
      <c r="M32" t="s">
        <v>56</v>
      </c>
      <c r="N32" t="s">
        <v>156</v>
      </c>
      <c r="O32" t="s">
        <v>511</v>
      </c>
      <c r="P32" t="s">
        <v>514</v>
      </c>
      <c r="Q32" t="s">
        <v>515</v>
      </c>
      <c r="R32" t="s">
        <v>56</v>
      </c>
      <c r="S32" t="s">
        <v>516</v>
      </c>
      <c r="T32">
        <f t="shared" si="0"/>
        <v>2330</v>
      </c>
      <c r="U32" s="6">
        <f t="shared" si="1"/>
        <v>6.3835616438356162</v>
      </c>
      <c r="V32" t="s">
        <v>62</v>
      </c>
      <c r="W32" t="s">
        <v>124</v>
      </c>
      <c r="X32" t="s">
        <v>111</v>
      </c>
      <c r="Y32" t="s">
        <v>517</v>
      </c>
      <c r="Z32" s="7">
        <v>11</v>
      </c>
      <c r="AA32" t="s">
        <v>518</v>
      </c>
      <c r="AB32" t="s">
        <v>519</v>
      </c>
      <c r="AC32">
        <v>3</v>
      </c>
      <c r="AD32" t="s">
        <v>520</v>
      </c>
      <c r="AE32" t="s">
        <v>521</v>
      </c>
      <c r="AF32" t="s">
        <v>69</v>
      </c>
      <c r="AG32" t="s">
        <v>69</v>
      </c>
      <c r="AH32" t="s">
        <v>522</v>
      </c>
      <c r="AI32" t="s">
        <v>523</v>
      </c>
      <c r="AJ32" t="s">
        <v>524</v>
      </c>
      <c r="AK32">
        <v>2020</v>
      </c>
      <c r="AL32">
        <v>4.8499999999999996</v>
      </c>
      <c r="AM32" t="s">
        <v>192</v>
      </c>
      <c r="AN32">
        <v>4</v>
      </c>
      <c r="AO32" t="s">
        <v>525</v>
      </c>
      <c r="AP32" t="s">
        <v>69</v>
      </c>
      <c r="AQ32">
        <v>700</v>
      </c>
      <c r="AR32">
        <v>7</v>
      </c>
      <c r="AS32" t="s">
        <v>46</v>
      </c>
      <c r="AT32" t="s">
        <v>10121</v>
      </c>
      <c r="AU32" t="s">
        <v>10122</v>
      </c>
      <c r="AV32" t="s">
        <v>10123</v>
      </c>
      <c r="AW32" t="s">
        <v>10124</v>
      </c>
      <c r="AX32" t="s">
        <v>10124</v>
      </c>
      <c r="AY32">
        <v>2</v>
      </c>
      <c r="AZ32">
        <f>_xlfn.XLOOKUP(AX32,'victim-category'!A:A,'victim-category'!D:D)</f>
        <v>2</v>
      </c>
    </row>
    <row r="33" spans="1:52" hidden="1" x14ac:dyDescent="0.3">
      <c r="A33" t="s">
        <v>46</v>
      </c>
      <c r="B33" t="s">
        <v>526</v>
      </c>
      <c r="C33" t="s">
        <v>48</v>
      </c>
      <c r="D33" t="s">
        <v>49</v>
      </c>
      <c r="E33" t="s">
        <v>50</v>
      </c>
      <c r="F33">
        <v>800</v>
      </c>
      <c r="G33">
        <v>23.619722468260999</v>
      </c>
      <c r="H33" t="str">
        <f t="shared" si="4"/>
        <v>Rootkit</v>
      </c>
      <c r="I33" t="s">
        <v>527</v>
      </c>
      <c r="J33" t="s">
        <v>528</v>
      </c>
      <c r="K33" t="s">
        <v>529</v>
      </c>
      <c r="L33" t="s">
        <v>530</v>
      </c>
      <c r="M33" t="s">
        <v>311</v>
      </c>
      <c r="N33" t="s">
        <v>244</v>
      </c>
      <c r="O33" t="s">
        <v>528</v>
      </c>
      <c r="P33" t="s">
        <v>531</v>
      </c>
      <c r="Q33" t="s">
        <v>532</v>
      </c>
      <c r="R33" t="s">
        <v>56</v>
      </c>
      <c r="S33" t="s">
        <v>378</v>
      </c>
      <c r="T33">
        <f t="shared" si="0"/>
        <v>2129</v>
      </c>
      <c r="U33" s="6">
        <f t="shared" si="1"/>
        <v>5.8328767123287673</v>
      </c>
      <c r="V33" t="s">
        <v>62</v>
      </c>
      <c r="W33" t="s">
        <v>63</v>
      </c>
      <c r="X33" t="s">
        <v>250</v>
      </c>
      <c r="Y33" t="s">
        <v>251</v>
      </c>
      <c r="Z33" s="7">
        <v>8</v>
      </c>
      <c r="AA33" t="s">
        <v>533</v>
      </c>
      <c r="AB33" t="s">
        <v>67</v>
      </c>
      <c r="AC33">
        <v>3</v>
      </c>
      <c r="AD33" t="s">
        <v>534</v>
      </c>
      <c r="AE33" t="s">
        <v>69</v>
      </c>
      <c r="AF33" t="s">
        <v>69</v>
      </c>
      <c r="AG33" t="s">
        <v>69</v>
      </c>
      <c r="AH33" t="s">
        <v>69</v>
      </c>
      <c r="AI33" t="s">
        <v>535</v>
      </c>
      <c r="AJ33" t="s">
        <v>69</v>
      </c>
      <c r="AK33">
        <v>0</v>
      </c>
      <c r="AL33">
        <v>0</v>
      </c>
      <c r="AM33" t="s">
        <v>71</v>
      </c>
      <c r="AN33">
        <v>8</v>
      </c>
      <c r="AO33" t="s">
        <v>69</v>
      </c>
      <c r="AP33" t="s">
        <v>69</v>
      </c>
      <c r="AQ33">
        <v>700</v>
      </c>
      <c r="AR33">
        <v>7</v>
      </c>
      <c r="AS33" t="s">
        <v>46</v>
      </c>
      <c r="AT33" t="s">
        <v>10121</v>
      </c>
      <c r="AU33" t="s">
        <v>10122</v>
      </c>
      <c r="AV33" t="s">
        <v>10123</v>
      </c>
      <c r="AW33" t="s">
        <v>10124</v>
      </c>
      <c r="AX33" t="s">
        <v>10124</v>
      </c>
      <c r="AY33">
        <v>2</v>
      </c>
      <c r="AZ33">
        <f>_xlfn.XLOOKUP(AX33,'victim-category'!A:A,'victim-category'!D:D)</f>
        <v>2</v>
      </c>
    </row>
    <row r="34" spans="1:52" hidden="1" x14ac:dyDescent="0.3">
      <c r="A34" t="s">
        <v>46</v>
      </c>
      <c r="B34" t="s">
        <v>536</v>
      </c>
      <c r="C34" t="s">
        <v>48</v>
      </c>
      <c r="D34" t="s">
        <v>49</v>
      </c>
      <c r="E34" t="s">
        <v>50</v>
      </c>
      <c r="F34">
        <v>800</v>
      </c>
      <c r="G34">
        <v>23.619722468260999</v>
      </c>
      <c r="H34" t="str">
        <f t="shared" si="4"/>
        <v>Screen Capture</v>
      </c>
      <c r="I34" t="s">
        <v>537</v>
      </c>
      <c r="J34" t="s">
        <v>538</v>
      </c>
      <c r="K34" t="s">
        <v>539</v>
      </c>
      <c r="L34" t="s">
        <v>540</v>
      </c>
      <c r="M34" t="s">
        <v>56</v>
      </c>
      <c r="N34" t="s">
        <v>261</v>
      </c>
      <c r="O34" t="s">
        <v>538</v>
      </c>
      <c r="P34" t="s">
        <v>541</v>
      </c>
      <c r="Q34" t="s">
        <v>542</v>
      </c>
      <c r="R34" t="s">
        <v>56</v>
      </c>
      <c r="S34" t="s">
        <v>378</v>
      </c>
      <c r="T34">
        <f t="shared" si="0"/>
        <v>2129</v>
      </c>
      <c r="U34" s="6">
        <f t="shared" si="1"/>
        <v>5.8328767123287673</v>
      </c>
      <c r="V34" t="s">
        <v>62</v>
      </c>
      <c r="W34" t="s">
        <v>63</v>
      </c>
      <c r="X34" t="s">
        <v>111</v>
      </c>
      <c r="Y34" t="s">
        <v>112</v>
      </c>
      <c r="Z34" s="7">
        <v>6</v>
      </c>
      <c r="AA34" t="s">
        <v>543</v>
      </c>
      <c r="AB34" t="s">
        <v>67</v>
      </c>
      <c r="AC34">
        <v>3</v>
      </c>
      <c r="AD34" t="s">
        <v>544</v>
      </c>
      <c r="AE34" t="s">
        <v>69</v>
      </c>
      <c r="AF34" t="s">
        <v>69</v>
      </c>
      <c r="AG34" t="s">
        <v>69</v>
      </c>
      <c r="AH34" t="s">
        <v>69</v>
      </c>
      <c r="AI34" t="s">
        <v>545</v>
      </c>
      <c r="AJ34" t="s">
        <v>69</v>
      </c>
      <c r="AK34">
        <v>0</v>
      </c>
      <c r="AL34">
        <v>0</v>
      </c>
      <c r="AM34" t="s">
        <v>71</v>
      </c>
      <c r="AN34">
        <v>8</v>
      </c>
      <c r="AO34" t="s">
        <v>69</v>
      </c>
      <c r="AP34" t="s">
        <v>69</v>
      </c>
      <c r="AQ34">
        <v>700</v>
      </c>
      <c r="AR34">
        <v>7</v>
      </c>
      <c r="AS34" t="s">
        <v>46</v>
      </c>
      <c r="AT34" t="s">
        <v>10121</v>
      </c>
      <c r="AU34" t="s">
        <v>10122</v>
      </c>
      <c r="AV34" t="s">
        <v>10123</v>
      </c>
      <c r="AW34" t="s">
        <v>10124</v>
      </c>
      <c r="AX34" t="s">
        <v>10124</v>
      </c>
      <c r="AY34">
        <v>2</v>
      </c>
      <c r="AZ34">
        <f>_xlfn.XLOOKUP(AX34,'victim-category'!A:A,'victim-category'!D:D)</f>
        <v>2</v>
      </c>
    </row>
    <row r="35" spans="1:52" hidden="1" x14ac:dyDescent="0.3">
      <c r="A35" t="s">
        <v>46</v>
      </c>
      <c r="B35" t="s">
        <v>546</v>
      </c>
      <c r="C35" t="s">
        <v>48</v>
      </c>
      <c r="D35" t="s">
        <v>49</v>
      </c>
      <c r="E35" t="s">
        <v>50</v>
      </c>
      <c r="F35">
        <v>800</v>
      </c>
      <c r="G35">
        <v>23.619722468260999</v>
      </c>
      <c r="H35" t="str">
        <f t="shared" si="4"/>
        <v>Steal Application Access Token</v>
      </c>
      <c r="I35" t="s">
        <v>547</v>
      </c>
      <c r="J35" t="s">
        <v>548</v>
      </c>
      <c r="K35" t="s">
        <v>549</v>
      </c>
      <c r="L35" t="s">
        <v>550</v>
      </c>
      <c r="M35" t="s">
        <v>551</v>
      </c>
      <c r="N35" t="s">
        <v>244</v>
      </c>
      <c r="O35" t="s">
        <v>548</v>
      </c>
      <c r="P35" t="s">
        <v>552</v>
      </c>
      <c r="Q35" t="s">
        <v>553</v>
      </c>
      <c r="R35" t="s">
        <v>554</v>
      </c>
      <c r="S35" t="s">
        <v>555</v>
      </c>
      <c r="T35">
        <f t="shared" si="0"/>
        <v>1663</v>
      </c>
      <c r="U35" s="6">
        <f t="shared" si="1"/>
        <v>4.5561643835616437</v>
      </c>
      <c r="V35" t="s">
        <v>62</v>
      </c>
      <c r="W35" t="s">
        <v>249</v>
      </c>
      <c r="X35" t="s">
        <v>84</v>
      </c>
      <c r="Y35" t="s">
        <v>85</v>
      </c>
      <c r="Z35" s="7">
        <v>9</v>
      </c>
      <c r="AA35" t="s">
        <v>556</v>
      </c>
      <c r="AB35" t="s">
        <v>557</v>
      </c>
      <c r="AC35">
        <v>3</v>
      </c>
      <c r="AD35" t="s">
        <v>558</v>
      </c>
      <c r="AE35" t="s">
        <v>559</v>
      </c>
      <c r="AF35" t="s">
        <v>69</v>
      </c>
      <c r="AG35" t="s">
        <v>69</v>
      </c>
      <c r="AH35" t="s">
        <v>69</v>
      </c>
      <c r="AI35" t="s">
        <v>560</v>
      </c>
      <c r="AJ35" t="s">
        <v>561</v>
      </c>
      <c r="AK35">
        <v>2020</v>
      </c>
      <c r="AL35">
        <v>4</v>
      </c>
      <c r="AM35" t="s">
        <v>562</v>
      </c>
      <c r="AN35">
        <v>2</v>
      </c>
      <c r="AO35" t="s">
        <v>563</v>
      </c>
      <c r="AP35" t="s">
        <v>470</v>
      </c>
      <c r="AQ35">
        <v>700</v>
      </c>
      <c r="AR35">
        <v>7</v>
      </c>
      <c r="AS35" t="s">
        <v>46</v>
      </c>
      <c r="AT35" t="s">
        <v>10121</v>
      </c>
      <c r="AU35" t="s">
        <v>10122</v>
      </c>
      <c r="AV35" t="s">
        <v>10123</v>
      </c>
      <c r="AW35" t="s">
        <v>10124</v>
      </c>
      <c r="AX35" t="s">
        <v>10124</v>
      </c>
      <c r="AY35">
        <v>2</v>
      </c>
      <c r="AZ35">
        <f>_xlfn.XLOOKUP(AX35,'victim-category'!A:A,'victim-category'!D:D)</f>
        <v>2</v>
      </c>
    </row>
    <row r="36" spans="1:52" hidden="1" x14ac:dyDescent="0.3">
      <c r="A36" t="s">
        <v>46</v>
      </c>
      <c r="B36" t="s">
        <v>564</v>
      </c>
      <c r="C36" t="s">
        <v>48</v>
      </c>
      <c r="D36" t="s">
        <v>49</v>
      </c>
      <c r="E36" t="s">
        <v>50</v>
      </c>
      <c r="F36">
        <v>800</v>
      </c>
      <c r="G36">
        <v>23.619722468260999</v>
      </c>
      <c r="H36" t="str">
        <f t="shared" si="4"/>
        <v>Template Injection</v>
      </c>
      <c r="I36" t="s">
        <v>565</v>
      </c>
      <c r="J36" t="s">
        <v>566</v>
      </c>
      <c r="K36" t="s">
        <v>567</v>
      </c>
      <c r="L36" t="s">
        <v>568</v>
      </c>
      <c r="M36" t="s">
        <v>569</v>
      </c>
      <c r="N36" t="s">
        <v>244</v>
      </c>
      <c r="O36" t="s">
        <v>566</v>
      </c>
      <c r="P36" t="s">
        <v>570</v>
      </c>
      <c r="Q36" t="s">
        <v>571</v>
      </c>
      <c r="R36" t="s">
        <v>104</v>
      </c>
      <c r="S36" t="s">
        <v>572</v>
      </c>
      <c r="T36">
        <f t="shared" si="0"/>
        <v>1183</v>
      </c>
      <c r="U36" s="6">
        <f t="shared" si="1"/>
        <v>3.2410958904109588</v>
      </c>
      <c r="V36" t="s">
        <v>62</v>
      </c>
      <c r="W36" t="s">
        <v>249</v>
      </c>
      <c r="X36" t="s">
        <v>250</v>
      </c>
      <c r="Y36" t="s">
        <v>251</v>
      </c>
      <c r="Z36" s="7">
        <v>8</v>
      </c>
      <c r="AA36" t="s">
        <v>573</v>
      </c>
      <c r="AB36" t="s">
        <v>519</v>
      </c>
      <c r="AC36">
        <v>3</v>
      </c>
      <c r="AD36" t="s">
        <v>574</v>
      </c>
      <c r="AE36" t="s">
        <v>575</v>
      </c>
      <c r="AF36" t="s">
        <v>350</v>
      </c>
      <c r="AG36" t="s">
        <v>69</v>
      </c>
      <c r="AH36" t="s">
        <v>69</v>
      </c>
      <c r="AI36" t="s">
        <v>576</v>
      </c>
      <c r="AJ36" t="s">
        <v>69</v>
      </c>
      <c r="AK36">
        <v>0</v>
      </c>
      <c r="AL36">
        <v>0</v>
      </c>
      <c r="AM36" t="s">
        <v>71</v>
      </c>
      <c r="AN36">
        <v>8</v>
      </c>
      <c r="AO36" t="s">
        <v>131</v>
      </c>
      <c r="AP36" t="s">
        <v>69</v>
      </c>
      <c r="AQ36">
        <v>700</v>
      </c>
      <c r="AR36">
        <v>7</v>
      </c>
      <c r="AS36" t="s">
        <v>46</v>
      </c>
      <c r="AT36" t="s">
        <v>10121</v>
      </c>
      <c r="AU36" t="s">
        <v>10122</v>
      </c>
      <c r="AV36" t="s">
        <v>10123</v>
      </c>
      <c r="AW36" t="s">
        <v>10124</v>
      </c>
      <c r="AX36" t="s">
        <v>10124</v>
      </c>
      <c r="AY36">
        <v>2</v>
      </c>
      <c r="AZ36">
        <f>_xlfn.XLOOKUP(AX36,'victim-category'!A:A,'victim-category'!D:D)</f>
        <v>2</v>
      </c>
    </row>
    <row r="37" spans="1:52" hidden="1" x14ac:dyDescent="0.3">
      <c r="A37" t="s">
        <v>46</v>
      </c>
      <c r="B37" t="s">
        <v>577</v>
      </c>
      <c r="C37" t="s">
        <v>48</v>
      </c>
      <c r="D37" t="s">
        <v>49</v>
      </c>
      <c r="E37" t="s">
        <v>50</v>
      </c>
      <c r="F37">
        <v>800</v>
      </c>
      <c r="G37">
        <v>23.619722468260999</v>
      </c>
      <c r="H37" t="str">
        <f t="shared" si="4"/>
        <v>Trusted Relationship</v>
      </c>
      <c r="I37" t="s">
        <v>578</v>
      </c>
      <c r="J37" t="s">
        <v>579</v>
      </c>
      <c r="K37" t="s">
        <v>580</v>
      </c>
      <c r="L37" t="s">
        <v>581</v>
      </c>
      <c r="M37" t="s">
        <v>104</v>
      </c>
      <c r="N37" t="s">
        <v>120</v>
      </c>
      <c r="O37" t="s">
        <v>579</v>
      </c>
      <c r="P37" t="s">
        <v>582</v>
      </c>
      <c r="Q37" t="s">
        <v>583</v>
      </c>
      <c r="R37" t="s">
        <v>183</v>
      </c>
      <c r="S37" t="s">
        <v>584</v>
      </c>
      <c r="T37">
        <f t="shared" si="0"/>
        <v>1647</v>
      </c>
      <c r="U37" s="6">
        <f t="shared" si="1"/>
        <v>4.5123287671232877</v>
      </c>
      <c r="V37" t="s">
        <v>62</v>
      </c>
      <c r="W37" t="s">
        <v>585</v>
      </c>
      <c r="X37" t="s">
        <v>266</v>
      </c>
      <c r="Y37" t="s">
        <v>267</v>
      </c>
      <c r="Z37" s="7">
        <v>3</v>
      </c>
      <c r="AA37" t="s">
        <v>586</v>
      </c>
      <c r="AB37" t="s">
        <v>587</v>
      </c>
      <c r="AC37">
        <v>3</v>
      </c>
      <c r="AD37" t="s">
        <v>588</v>
      </c>
      <c r="AE37" t="s">
        <v>589</v>
      </c>
      <c r="AF37" t="s">
        <v>69</v>
      </c>
      <c r="AG37" t="s">
        <v>69</v>
      </c>
      <c r="AH37" t="s">
        <v>69</v>
      </c>
      <c r="AI37" t="s">
        <v>590</v>
      </c>
      <c r="AJ37" t="s">
        <v>69</v>
      </c>
      <c r="AK37">
        <v>0</v>
      </c>
      <c r="AL37">
        <v>0</v>
      </c>
      <c r="AM37" t="s">
        <v>71</v>
      </c>
      <c r="AN37">
        <v>8</v>
      </c>
      <c r="AO37" t="s">
        <v>131</v>
      </c>
      <c r="AP37" t="s">
        <v>69</v>
      </c>
      <c r="AQ37">
        <v>700</v>
      </c>
      <c r="AR37">
        <v>7</v>
      </c>
      <c r="AS37" t="s">
        <v>46</v>
      </c>
      <c r="AT37" t="s">
        <v>10121</v>
      </c>
      <c r="AU37" t="s">
        <v>10122</v>
      </c>
      <c r="AV37" t="s">
        <v>10123</v>
      </c>
      <c r="AW37" t="s">
        <v>10124</v>
      </c>
      <c r="AX37" t="s">
        <v>10124</v>
      </c>
      <c r="AY37">
        <v>2</v>
      </c>
      <c r="AZ37">
        <f>_xlfn.XLOOKUP(AX37,'victim-category'!A:A,'victim-category'!D:D)</f>
        <v>2</v>
      </c>
    </row>
    <row r="38" spans="1:52" hidden="1" x14ac:dyDescent="0.3">
      <c r="A38" t="s">
        <v>46</v>
      </c>
      <c r="B38" t="s">
        <v>591</v>
      </c>
      <c r="C38" t="s">
        <v>48</v>
      </c>
      <c r="D38" t="s">
        <v>49</v>
      </c>
      <c r="E38" t="s">
        <v>50</v>
      </c>
      <c r="F38">
        <v>800</v>
      </c>
      <c r="G38">
        <v>23.619722468260999</v>
      </c>
      <c r="H38" t="str">
        <f t="shared" si="4"/>
        <v>Valid Accounts</v>
      </c>
      <c r="I38" t="s">
        <v>592</v>
      </c>
      <c r="J38" t="s">
        <v>593</v>
      </c>
      <c r="K38" t="s">
        <v>594</v>
      </c>
      <c r="L38" t="s">
        <v>595</v>
      </c>
      <c r="M38" t="s">
        <v>247</v>
      </c>
      <c r="N38" t="s">
        <v>596</v>
      </c>
      <c r="O38" t="s">
        <v>593</v>
      </c>
      <c r="P38" t="s">
        <v>597</v>
      </c>
      <c r="Q38" t="s">
        <v>598</v>
      </c>
      <c r="R38" t="s">
        <v>56</v>
      </c>
      <c r="S38" t="s">
        <v>378</v>
      </c>
      <c r="T38">
        <f t="shared" si="0"/>
        <v>2129</v>
      </c>
      <c r="U38" s="6">
        <f t="shared" si="1"/>
        <v>5.8328767123287673</v>
      </c>
      <c r="V38" t="s">
        <v>62</v>
      </c>
      <c r="W38" t="s">
        <v>599</v>
      </c>
      <c r="X38" t="s">
        <v>250</v>
      </c>
      <c r="Y38" t="s">
        <v>251</v>
      </c>
      <c r="Z38" s="7">
        <v>8</v>
      </c>
      <c r="AA38" t="s">
        <v>600</v>
      </c>
      <c r="AB38" t="s">
        <v>144</v>
      </c>
      <c r="AC38">
        <v>3</v>
      </c>
      <c r="AD38" t="s">
        <v>601</v>
      </c>
      <c r="AE38" t="s">
        <v>602</v>
      </c>
      <c r="AF38" t="s">
        <v>603</v>
      </c>
      <c r="AG38" t="s">
        <v>69</v>
      </c>
      <c r="AH38" t="s">
        <v>69</v>
      </c>
      <c r="AI38" t="s">
        <v>604</v>
      </c>
      <c r="AJ38" t="s">
        <v>605</v>
      </c>
      <c r="AK38">
        <v>2019</v>
      </c>
      <c r="AL38">
        <v>6.25</v>
      </c>
      <c r="AM38" t="s">
        <v>91</v>
      </c>
      <c r="AN38">
        <v>6</v>
      </c>
      <c r="AO38" t="s">
        <v>606</v>
      </c>
      <c r="AP38" t="s">
        <v>607</v>
      </c>
      <c r="AQ38">
        <v>700</v>
      </c>
      <c r="AR38">
        <v>7</v>
      </c>
      <c r="AS38" t="s">
        <v>46</v>
      </c>
      <c r="AT38" t="s">
        <v>10121</v>
      </c>
      <c r="AU38" t="s">
        <v>10122</v>
      </c>
      <c r="AV38" t="s">
        <v>10123</v>
      </c>
      <c r="AW38" t="s">
        <v>10124</v>
      </c>
      <c r="AX38" t="s">
        <v>10124</v>
      </c>
      <c r="AY38">
        <v>2</v>
      </c>
      <c r="AZ38">
        <f>_xlfn.XLOOKUP(AX38,'victim-category'!A:A,'victim-category'!D:D)</f>
        <v>2</v>
      </c>
    </row>
    <row r="39" spans="1:52" hidden="1" x14ac:dyDescent="0.3">
      <c r="A39" t="s">
        <v>46</v>
      </c>
      <c r="B39" t="s">
        <v>608</v>
      </c>
      <c r="C39" t="s">
        <v>48</v>
      </c>
      <c r="D39" t="s">
        <v>49</v>
      </c>
      <c r="E39" t="s">
        <v>50</v>
      </c>
      <c r="F39">
        <v>800</v>
      </c>
      <c r="G39">
        <v>23.619722468260999</v>
      </c>
      <c r="H39" t="s">
        <v>609</v>
      </c>
      <c r="I39" t="s">
        <v>610</v>
      </c>
      <c r="J39" t="s">
        <v>611</v>
      </c>
      <c r="K39" t="s">
        <v>612</v>
      </c>
      <c r="L39" t="s">
        <v>613</v>
      </c>
      <c r="M39" t="s">
        <v>98</v>
      </c>
      <c r="N39" t="s">
        <v>78</v>
      </c>
      <c r="O39" t="s">
        <v>614</v>
      </c>
      <c r="P39" t="s">
        <v>615</v>
      </c>
      <c r="Q39" t="s">
        <v>616</v>
      </c>
      <c r="R39" t="s">
        <v>56</v>
      </c>
      <c r="S39" t="s">
        <v>184</v>
      </c>
      <c r="T39">
        <f t="shared" si="0"/>
        <v>2466</v>
      </c>
      <c r="U39" s="6">
        <f t="shared" si="1"/>
        <v>6.7561643835616438</v>
      </c>
      <c r="V39" t="s">
        <v>62</v>
      </c>
      <c r="W39" t="s">
        <v>265</v>
      </c>
      <c r="X39" t="s">
        <v>111</v>
      </c>
      <c r="Y39" t="s">
        <v>517</v>
      </c>
      <c r="Z39" s="7">
        <v>11</v>
      </c>
      <c r="AA39" t="s">
        <v>617</v>
      </c>
      <c r="AB39" t="s">
        <v>618</v>
      </c>
      <c r="AC39">
        <v>3</v>
      </c>
      <c r="AD39" t="s">
        <v>619</v>
      </c>
      <c r="AE39" t="s">
        <v>620</v>
      </c>
      <c r="AF39" t="s">
        <v>69</v>
      </c>
      <c r="AG39" t="s">
        <v>69</v>
      </c>
      <c r="AH39" t="s">
        <v>621</v>
      </c>
      <c r="AI39" t="s">
        <v>622</v>
      </c>
      <c r="AJ39" t="s">
        <v>69</v>
      </c>
      <c r="AK39">
        <v>0</v>
      </c>
      <c r="AL39">
        <v>0</v>
      </c>
      <c r="AM39" t="s">
        <v>71</v>
      </c>
      <c r="AN39">
        <v>8</v>
      </c>
      <c r="AO39" t="s">
        <v>131</v>
      </c>
      <c r="AP39" t="s">
        <v>69</v>
      </c>
      <c r="AQ39">
        <v>700</v>
      </c>
      <c r="AR39">
        <v>7</v>
      </c>
      <c r="AS39" t="s">
        <v>46</v>
      </c>
      <c r="AT39" t="s">
        <v>10121</v>
      </c>
      <c r="AU39" t="s">
        <v>10122</v>
      </c>
      <c r="AV39" t="s">
        <v>10123</v>
      </c>
      <c r="AW39" t="s">
        <v>10124</v>
      </c>
      <c r="AX39" t="s">
        <v>10124</v>
      </c>
      <c r="AY39">
        <v>2</v>
      </c>
      <c r="AZ39">
        <f>_xlfn.XLOOKUP(AX39,'victim-category'!A:A,'victim-category'!D:D)</f>
        <v>2</v>
      </c>
    </row>
    <row r="40" spans="1:52" hidden="1" x14ac:dyDescent="0.3">
      <c r="A40" t="s">
        <v>46</v>
      </c>
      <c r="B40" t="s">
        <v>623</v>
      </c>
      <c r="C40" t="s">
        <v>48</v>
      </c>
      <c r="D40" t="s">
        <v>49</v>
      </c>
      <c r="E40" t="s">
        <v>50</v>
      </c>
      <c r="F40">
        <v>800</v>
      </c>
      <c r="G40">
        <v>23.619722468260999</v>
      </c>
      <c r="H40" t="s">
        <v>624</v>
      </c>
      <c r="I40" t="s">
        <v>625</v>
      </c>
      <c r="J40" t="s">
        <v>626</v>
      </c>
      <c r="K40" t="s">
        <v>627</v>
      </c>
      <c r="L40" t="s">
        <v>628</v>
      </c>
      <c r="M40" t="s">
        <v>56</v>
      </c>
      <c r="N40" t="s">
        <v>410</v>
      </c>
      <c r="O40" t="s">
        <v>629</v>
      </c>
      <c r="P40" t="s">
        <v>630</v>
      </c>
      <c r="Q40" t="s">
        <v>631</v>
      </c>
      <c r="R40" t="s">
        <v>56</v>
      </c>
      <c r="S40" t="s">
        <v>395</v>
      </c>
      <c r="T40">
        <f t="shared" si="0"/>
        <v>2512</v>
      </c>
      <c r="U40" s="6">
        <f t="shared" si="1"/>
        <v>6.882191780821918</v>
      </c>
      <c r="V40" t="s">
        <v>62</v>
      </c>
      <c r="W40" t="s">
        <v>202</v>
      </c>
      <c r="X40" t="s">
        <v>250</v>
      </c>
      <c r="Y40" t="s">
        <v>251</v>
      </c>
      <c r="Z40" s="7">
        <v>8</v>
      </c>
      <c r="AA40" t="s">
        <v>632</v>
      </c>
      <c r="AB40" t="s">
        <v>204</v>
      </c>
      <c r="AC40">
        <v>3</v>
      </c>
      <c r="AD40" t="s">
        <v>633</v>
      </c>
      <c r="AE40" t="s">
        <v>634</v>
      </c>
      <c r="AF40" t="s">
        <v>69</v>
      </c>
      <c r="AG40" t="s">
        <v>69</v>
      </c>
      <c r="AH40" t="s">
        <v>69</v>
      </c>
      <c r="AI40" t="s">
        <v>635</v>
      </c>
      <c r="AJ40" t="s">
        <v>69</v>
      </c>
      <c r="AK40">
        <v>0</v>
      </c>
      <c r="AL40">
        <v>0</v>
      </c>
      <c r="AM40" t="s">
        <v>71</v>
      </c>
      <c r="AN40">
        <v>8</v>
      </c>
      <c r="AO40" t="s">
        <v>131</v>
      </c>
      <c r="AP40" t="s">
        <v>69</v>
      </c>
      <c r="AQ40">
        <v>700</v>
      </c>
      <c r="AR40">
        <v>7</v>
      </c>
      <c r="AS40" t="s">
        <v>46</v>
      </c>
      <c r="AT40" t="s">
        <v>10121</v>
      </c>
      <c r="AU40" t="s">
        <v>10122</v>
      </c>
      <c r="AV40" t="s">
        <v>10123</v>
      </c>
      <c r="AW40" t="s">
        <v>10124</v>
      </c>
      <c r="AX40" t="s">
        <v>10124</v>
      </c>
      <c r="AY40">
        <v>2</v>
      </c>
      <c r="AZ40">
        <f>_xlfn.XLOOKUP(AX40,'victim-category'!A:A,'victim-category'!D:D)</f>
        <v>2</v>
      </c>
    </row>
    <row r="41" spans="1:52" hidden="1" x14ac:dyDescent="0.3">
      <c r="A41" t="s">
        <v>46</v>
      </c>
      <c r="B41" t="s">
        <v>418</v>
      </c>
      <c r="C41" t="s">
        <v>48</v>
      </c>
      <c r="D41" t="s">
        <v>49</v>
      </c>
      <c r="E41" t="s">
        <v>50</v>
      </c>
      <c r="F41">
        <v>800</v>
      </c>
      <c r="G41">
        <v>23.619722468260999</v>
      </c>
      <c r="H41" t="s">
        <v>419</v>
      </c>
      <c r="I41" t="s">
        <v>636</v>
      </c>
      <c r="J41" t="s">
        <v>637</v>
      </c>
      <c r="K41" t="s">
        <v>638</v>
      </c>
      <c r="L41" t="s">
        <v>639</v>
      </c>
      <c r="M41" t="s">
        <v>423</v>
      </c>
      <c r="N41" t="s">
        <v>423</v>
      </c>
      <c r="O41" t="s">
        <v>420</v>
      </c>
      <c r="P41" t="s">
        <v>424</v>
      </c>
      <c r="Q41" t="s">
        <v>425</v>
      </c>
      <c r="R41" t="s">
        <v>56</v>
      </c>
      <c r="S41" t="s">
        <v>426</v>
      </c>
      <c r="T41">
        <f t="shared" si="0"/>
        <v>2473</v>
      </c>
      <c r="U41" s="6">
        <f t="shared" si="1"/>
        <v>6.7753424657534245</v>
      </c>
      <c r="V41" t="s">
        <v>62</v>
      </c>
      <c r="W41" t="s">
        <v>427</v>
      </c>
      <c r="X41" t="s">
        <v>250</v>
      </c>
      <c r="Y41" t="s">
        <v>251</v>
      </c>
      <c r="Z41" s="7">
        <v>8</v>
      </c>
      <c r="AA41" t="s">
        <v>428</v>
      </c>
      <c r="AB41" t="s">
        <v>347</v>
      </c>
      <c r="AC41">
        <v>3</v>
      </c>
      <c r="AD41" t="s">
        <v>429</v>
      </c>
      <c r="AE41" t="s">
        <v>430</v>
      </c>
      <c r="AF41" t="s">
        <v>69</v>
      </c>
      <c r="AG41" t="s">
        <v>69</v>
      </c>
      <c r="AH41" t="s">
        <v>69</v>
      </c>
      <c r="AI41" t="s">
        <v>431</v>
      </c>
      <c r="AJ41" t="s">
        <v>432</v>
      </c>
      <c r="AK41">
        <v>2019</v>
      </c>
      <c r="AL41">
        <v>5.15</v>
      </c>
      <c r="AM41" t="s">
        <v>192</v>
      </c>
      <c r="AN41">
        <v>4</v>
      </c>
      <c r="AO41" t="s">
        <v>433</v>
      </c>
      <c r="AP41" t="s">
        <v>305</v>
      </c>
      <c r="AQ41">
        <v>700</v>
      </c>
      <c r="AR41">
        <v>7</v>
      </c>
      <c r="AS41" t="s">
        <v>46</v>
      </c>
      <c r="AT41" t="s">
        <v>10121</v>
      </c>
      <c r="AU41" t="s">
        <v>10122</v>
      </c>
      <c r="AV41" t="s">
        <v>10123</v>
      </c>
      <c r="AW41" t="s">
        <v>10124</v>
      </c>
      <c r="AX41" t="s">
        <v>10124</v>
      </c>
      <c r="AY41">
        <v>2</v>
      </c>
      <c r="AZ41">
        <f>_xlfn.XLOOKUP(AX41,'victim-category'!A:A,'victim-category'!D:D)</f>
        <v>2</v>
      </c>
    </row>
    <row r="42" spans="1:52" hidden="1" x14ac:dyDescent="0.3">
      <c r="A42" t="s">
        <v>46</v>
      </c>
      <c r="B42" t="s">
        <v>640</v>
      </c>
      <c r="C42" t="s">
        <v>48</v>
      </c>
      <c r="D42" t="s">
        <v>49</v>
      </c>
      <c r="E42" t="s">
        <v>50</v>
      </c>
      <c r="F42">
        <v>800</v>
      </c>
      <c r="G42">
        <v>23.619722468260999</v>
      </c>
      <c r="H42" t="s">
        <v>641</v>
      </c>
      <c r="I42" t="s">
        <v>642</v>
      </c>
      <c r="J42" t="s">
        <v>643</v>
      </c>
      <c r="K42" t="s">
        <v>644</v>
      </c>
      <c r="L42" t="s">
        <v>645</v>
      </c>
      <c r="M42" t="s">
        <v>183</v>
      </c>
      <c r="N42" t="s">
        <v>646</v>
      </c>
      <c r="O42" t="s">
        <v>647</v>
      </c>
      <c r="P42" t="s">
        <v>648</v>
      </c>
      <c r="Q42" t="s">
        <v>649</v>
      </c>
      <c r="R42" t="s">
        <v>56</v>
      </c>
      <c r="S42" t="s">
        <v>395</v>
      </c>
      <c r="T42">
        <f t="shared" si="0"/>
        <v>2512</v>
      </c>
      <c r="U42" s="6">
        <f t="shared" si="1"/>
        <v>6.882191780821918</v>
      </c>
      <c r="V42" t="s">
        <v>62</v>
      </c>
      <c r="W42" t="s">
        <v>585</v>
      </c>
      <c r="X42" t="s">
        <v>344</v>
      </c>
      <c r="Y42" t="s">
        <v>345</v>
      </c>
      <c r="Z42" s="7">
        <v>7</v>
      </c>
      <c r="AA42" t="s">
        <v>650</v>
      </c>
      <c r="AB42" t="s">
        <v>204</v>
      </c>
      <c r="AC42">
        <v>3</v>
      </c>
      <c r="AD42" t="s">
        <v>651</v>
      </c>
      <c r="AE42" t="s">
        <v>69</v>
      </c>
      <c r="AF42" t="s">
        <v>69</v>
      </c>
      <c r="AG42" t="s">
        <v>69</v>
      </c>
      <c r="AH42" t="s">
        <v>69</v>
      </c>
      <c r="AI42" t="s">
        <v>652</v>
      </c>
      <c r="AJ42" t="s">
        <v>69</v>
      </c>
      <c r="AK42">
        <v>0</v>
      </c>
      <c r="AL42">
        <v>0</v>
      </c>
      <c r="AM42" t="s">
        <v>71</v>
      </c>
      <c r="AN42">
        <v>8</v>
      </c>
      <c r="AO42" t="s">
        <v>69</v>
      </c>
      <c r="AP42" t="s">
        <v>69</v>
      </c>
      <c r="AQ42">
        <v>700</v>
      </c>
      <c r="AR42">
        <v>7</v>
      </c>
      <c r="AS42" t="s">
        <v>46</v>
      </c>
      <c r="AT42" t="s">
        <v>10121</v>
      </c>
      <c r="AU42" t="s">
        <v>10122</v>
      </c>
      <c r="AV42" t="s">
        <v>10123</v>
      </c>
      <c r="AW42" t="s">
        <v>10124</v>
      </c>
      <c r="AX42" t="s">
        <v>10124</v>
      </c>
      <c r="AY42">
        <v>2</v>
      </c>
      <c r="AZ42">
        <f>_xlfn.XLOOKUP(AX42,'victim-category'!A:A,'victim-category'!D:D)</f>
        <v>2</v>
      </c>
    </row>
    <row r="43" spans="1:52" hidden="1" x14ac:dyDescent="0.3">
      <c r="A43" t="s">
        <v>46</v>
      </c>
      <c r="B43" t="s">
        <v>653</v>
      </c>
      <c r="C43" t="s">
        <v>48</v>
      </c>
      <c r="D43" t="s">
        <v>49</v>
      </c>
      <c r="E43" t="s">
        <v>50</v>
      </c>
      <c r="F43">
        <v>800</v>
      </c>
      <c r="G43">
        <v>23.619722468260999</v>
      </c>
      <c r="H43" t="s">
        <v>654</v>
      </c>
      <c r="I43" t="s">
        <v>655</v>
      </c>
      <c r="J43" t="s">
        <v>656</v>
      </c>
      <c r="K43" t="s">
        <v>657</v>
      </c>
      <c r="L43" t="s">
        <v>658</v>
      </c>
      <c r="M43" t="s">
        <v>98</v>
      </c>
      <c r="N43" t="s">
        <v>78</v>
      </c>
      <c r="O43" t="s">
        <v>659</v>
      </c>
      <c r="P43" t="s">
        <v>660</v>
      </c>
      <c r="Q43" t="s">
        <v>661</v>
      </c>
      <c r="R43" t="s">
        <v>56</v>
      </c>
      <c r="S43" t="s">
        <v>662</v>
      </c>
      <c r="T43">
        <f t="shared" si="0"/>
        <v>2145</v>
      </c>
      <c r="U43" s="6">
        <f t="shared" si="1"/>
        <v>5.8767123287671232</v>
      </c>
      <c r="V43" t="s">
        <v>62</v>
      </c>
      <c r="W43" t="s">
        <v>220</v>
      </c>
      <c r="X43" t="s">
        <v>171</v>
      </c>
      <c r="Y43" t="s">
        <v>172</v>
      </c>
      <c r="Z43" s="7">
        <v>13</v>
      </c>
      <c r="AA43" t="s">
        <v>66</v>
      </c>
      <c r="AB43" t="s">
        <v>663</v>
      </c>
      <c r="AC43">
        <v>3</v>
      </c>
      <c r="AD43" t="s">
        <v>664</v>
      </c>
      <c r="AE43" t="s">
        <v>665</v>
      </c>
      <c r="AF43" t="s">
        <v>69</v>
      </c>
      <c r="AG43" t="s">
        <v>69</v>
      </c>
      <c r="AH43" t="s">
        <v>69</v>
      </c>
      <c r="AI43" t="s">
        <v>666</v>
      </c>
      <c r="AJ43" t="s">
        <v>69</v>
      </c>
      <c r="AK43">
        <v>0</v>
      </c>
      <c r="AL43">
        <v>0</v>
      </c>
      <c r="AM43" t="s">
        <v>71</v>
      </c>
      <c r="AN43">
        <v>8</v>
      </c>
      <c r="AO43" t="s">
        <v>131</v>
      </c>
      <c r="AP43" t="s">
        <v>69</v>
      </c>
      <c r="AQ43">
        <v>700</v>
      </c>
      <c r="AR43">
        <v>7</v>
      </c>
      <c r="AS43" t="s">
        <v>46</v>
      </c>
      <c r="AT43" t="s">
        <v>10121</v>
      </c>
      <c r="AU43" t="s">
        <v>10122</v>
      </c>
      <c r="AV43" t="s">
        <v>10123</v>
      </c>
      <c r="AW43" t="s">
        <v>10124</v>
      </c>
      <c r="AX43" t="s">
        <v>10124</v>
      </c>
      <c r="AY43">
        <v>2</v>
      </c>
      <c r="AZ43">
        <f>_xlfn.XLOOKUP(AX43,'victim-category'!A:A,'victim-category'!D:D)</f>
        <v>2</v>
      </c>
    </row>
    <row r="44" spans="1:52" hidden="1" x14ac:dyDescent="0.3">
      <c r="A44" t="s">
        <v>46</v>
      </c>
      <c r="B44" t="s">
        <v>667</v>
      </c>
      <c r="C44" t="s">
        <v>48</v>
      </c>
      <c r="D44" t="s">
        <v>49</v>
      </c>
      <c r="E44" t="s">
        <v>50</v>
      </c>
      <c r="F44">
        <v>800</v>
      </c>
      <c r="G44">
        <v>23.619722468260999</v>
      </c>
      <c r="H44" t="s">
        <v>668</v>
      </c>
      <c r="I44" t="s">
        <v>669</v>
      </c>
      <c r="J44" t="s">
        <v>670</v>
      </c>
      <c r="K44" t="s">
        <v>671</v>
      </c>
      <c r="L44" t="s">
        <v>672</v>
      </c>
      <c r="M44" t="s">
        <v>56</v>
      </c>
      <c r="N44" t="s">
        <v>137</v>
      </c>
      <c r="O44" t="s">
        <v>673</v>
      </c>
      <c r="P44" t="s">
        <v>674</v>
      </c>
      <c r="Q44" t="s">
        <v>675</v>
      </c>
      <c r="R44" t="s">
        <v>56</v>
      </c>
      <c r="S44" t="s">
        <v>378</v>
      </c>
      <c r="T44">
        <f t="shared" si="0"/>
        <v>2129</v>
      </c>
      <c r="U44" s="6">
        <f t="shared" si="1"/>
        <v>5.8328767123287673</v>
      </c>
      <c r="V44" t="s">
        <v>62</v>
      </c>
      <c r="W44" t="s">
        <v>124</v>
      </c>
      <c r="X44" t="s">
        <v>84</v>
      </c>
      <c r="Y44" t="s">
        <v>85</v>
      </c>
      <c r="Z44" s="7">
        <v>9</v>
      </c>
      <c r="AA44" t="s">
        <v>676</v>
      </c>
      <c r="AB44" t="s">
        <v>204</v>
      </c>
      <c r="AC44">
        <v>3</v>
      </c>
      <c r="AD44" t="s">
        <v>677</v>
      </c>
      <c r="AE44" t="s">
        <v>332</v>
      </c>
      <c r="AF44" t="s">
        <v>678</v>
      </c>
      <c r="AG44" t="s">
        <v>69</v>
      </c>
      <c r="AH44" t="s">
        <v>69</v>
      </c>
      <c r="AI44" t="s">
        <v>679</v>
      </c>
      <c r="AJ44" t="s">
        <v>69</v>
      </c>
      <c r="AK44">
        <v>0</v>
      </c>
      <c r="AL44">
        <v>0</v>
      </c>
      <c r="AM44" t="s">
        <v>71</v>
      </c>
      <c r="AN44">
        <v>8</v>
      </c>
      <c r="AO44" t="s">
        <v>131</v>
      </c>
      <c r="AP44" t="s">
        <v>69</v>
      </c>
      <c r="AQ44">
        <v>700</v>
      </c>
      <c r="AR44">
        <v>7</v>
      </c>
      <c r="AS44" t="s">
        <v>46</v>
      </c>
      <c r="AT44" t="s">
        <v>10121</v>
      </c>
      <c r="AU44" t="s">
        <v>10122</v>
      </c>
      <c r="AV44" t="s">
        <v>10123</v>
      </c>
      <c r="AW44" t="s">
        <v>10124</v>
      </c>
      <c r="AX44" t="s">
        <v>10124</v>
      </c>
      <c r="AY44">
        <v>2</v>
      </c>
      <c r="AZ44">
        <f>_xlfn.XLOOKUP(AX44,'victim-category'!A:A,'victim-category'!D:D)</f>
        <v>2</v>
      </c>
    </row>
    <row r="45" spans="1:52" hidden="1" x14ac:dyDescent="0.3">
      <c r="A45" t="s">
        <v>46</v>
      </c>
      <c r="B45" t="s">
        <v>680</v>
      </c>
      <c r="C45" t="s">
        <v>48</v>
      </c>
      <c r="D45" t="s">
        <v>49</v>
      </c>
      <c r="E45" t="s">
        <v>50</v>
      </c>
      <c r="F45">
        <v>800</v>
      </c>
      <c r="G45">
        <v>23.619722468260999</v>
      </c>
      <c r="H45" t="s">
        <v>681</v>
      </c>
      <c r="I45" t="s">
        <v>682</v>
      </c>
      <c r="J45" t="s">
        <v>683</v>
      </c>
      <c r="K45" t="s">
        <v>684</v>
      </c>
      <c r="L45" t="s">
        <v>685</v>
      </c>
      <c r="M45" t="s">
        <v>104</v>
      </c>
      <c r="N45" t="s">
        <v>98</v>
      </c>
      <c r="O45" t="s">
        <v>686</v>
      </c>
      <c r="P45" t="s">
        <v>687</v>
      </c>
      <c r="Q45" t="s">
        <v>688</v>
      </c>
      <c r="R45" t="s">
        <v>56</v>
      </c>
      <c r="S45" t="s">
        <v>689</v>
      </c>
      <c r="T45">
        <f t="shared" si="0"/>
        <v>2126</v>
      </c>
      <c r="U45" s="6">
        <f t="shared" si="1"/>
        <v>5.8246575342465752</v>
      </c>
      <c r="V45" t="s">
        <v>62</v>
      </c>
      <c r="W45" t="s">
        <v>379</v>
      </c>
      <c r="X45" t="s">
        <v>315</v>
      </c>
      <c r="Y45" t="s">
        <v>316</v>
      </c>
      <c r="Z45" s="7">
        <v>4</v>
      </c>
      <c r="AA45" t="s">
        <v>690</v>
      </c>
      <c r="AB45" t="s">
        <v>691</v>
      </c>
      <c r="AC45">
        <v>3</v>
      </c>
      <c r="AD45" t="s">
        <v>692</v>
      </c>
      <c r="AE45" t="s">
        <v>69</v>
      </c>
      <c r="AF45" t="s">
        <v>69</v>
      </c>
      <c r="AG45" t="b">
        <v>1</v>
      </c>
      <c r="AH45" t="s">
        <v>69</v>
      </c>
      <c r="AI45" t="s">
        <v>693</v>
      </c>
      <c r="AJ45" t="s">
        <v>694</v>
      </c>
      <c r="AK45">
        <v>2019</v>
      </c>
      <c r="AL45">
        <v>6.6</v>
      </c>
      <c r="AM45" t="s">
        <v>91</v>
      </c>
      <c r="AN45">
        <v>6</v>
      </c>
      <c r="AO45" t="s">
        <v>695</v>
      </c>
      <c r="AP45" t="s">
        <v>696</v>
      </c>
      <c r="AQ45">
        <v>700</v>
      </c>
      <c r="AR45">
        <v>7</v>
      </c>
      <c r="AS45" t="s">
        <v>46</v>
      </c>
      <c r="AT45" t="s">
        <v>10121</v>
      </c>
      <c r="AU45" t="s">
        <v>10122</v>
      </c>
      <c r="AV45" t="s">
        <v>10123</v>
      </c>
      <c r="AW45" t="s">
        <v>10124</v>
      </c>
      <c r="AX45" t="s">
        <v>10124</v>
      </c>
      <c r="AY45">
        <v>2</v>
      </c>
      <c r="AZ45">
        <f>_xlfn.XLOOKUP(AX45,'victim-category'!A:A,'victim-category'!D:D)</f>
        <v>2</v>
      </c>
    </row>
    <row r="46" spans="1:52" hidden="1" x14ac:dyDescent="0.3">
      <c r="A46" t="s">
        <v>46</v>
      </c>
      <c r="B46" t="s">
        <v>680</v>
      </c>
      <c r="C46" t="s">
        <v>48</v>
      </c>
      <c r="D46" t="s">
        <v>49</v>
      </c>
      <c r="E46" t="s">
        <v>50</v>
      </c>
      <c r="F46">
        <v>800</v>
      </c>
      <c r="G46">
        <v>23.619722468260999</v>
      </c>
      <c r="H46" t="s">
        <v>681</v>
      </c>
      <c r="I46" t="s">
        <v>697</v>
      </c>
      <c r="J46" t="s">
        <v>698</v>
      </c>
      <c r="K46" t="s">
        <v>699</v>
      </c>
      <c r="L46" t="s">
        <v>700</v>
      </c>
      <c r="M46" t="s">
        <v>183</v>
      </c>
      <c r="N46" t="s">
        <v>137</v>
      </c>
      <c r="O46" t="s">
        <v>686</v>
      </c>
      <c r="P46" t="s">
        <v>687</v>
      </c>
      <c r="Q46" t="s">
        <v>688</v>
      </c>
      <c r="R46" t="s">
        <v>56</v>
      </c>
      <c r="S46" t="s">
        <v>689</v>
      </c>
      <c r="T46">
        <f t="shared" si="0"/>
        <v>2126</v>
      </c>
      <c r="U46" s="6">
        <f t="shared" si="1"/>
        <v>5.8246575342465752</v>
      </c>
      <c r="V46" t="s">
        <v>62</v>
      </c>
      <c r="W46" t="s">
        <v>379</v>
      </c>
      <c r="X46" t="s">
        <v>315</v>
      </c>
      <c r="Y46" t="s">
        <v>316</v>
      </c>
      <c r="Z46" s="7">
        <v>4</v>
      </c>
      <c r="AA46" t="s">
        <v>690</v>
      </c>
      <c r="AB46" t="s">
        <v>691</v>
      </c>
      <c r="AC46">
        <v>3</v>
      </c>
      <c r="AD46" t="s">
        <v>692</v>
      </c>
      <c r="AE46" t="s">
        <v>69</v>
      </c>
      <c r="AF46" t="s">
        <v>69</v>
      </c>
      <c r="AG46" t="b">
        <v>1</v>
      </c>
      <c r="AH46" t="s">
        <v>69</v>
      </c>
      <c r="AI46" t="s">
        <v>693</v>
      </c>
      <c r="AJ46" t="s">
        <v>694</v>
      </c>
      <c r="AK46">
        <v>2019</v>
      </c>
      <c r="AL46">
        <v>6.6</v>
      </c>
      <c r="AM46" t="s">
        <v>91</v>
      </c>
      <c r="AN46">
        <v>6</v>
      </c>
      <c r="AO46" t="s">
        <v>695</v>
      </c>
      <c r="AP46" t="s">
        <v>696</v>
      </c>
      <c r="AQ46">
        <v>700</v>
      </c>
      <c r="AR46">
        <v>7</v>
      </c>
      <c r="AS46" t="s">
        <v>46</v>
      </c>
      <c r="AT46" t="s">
        <v>10121</v>
      </c>
      <c r="AU46" t="s">
        <v>10122</v>
      </c>
      <c r="AV46" t="s">
        <v>10123</v>
      </c>
      <c r="AW46" t="s">
        <v>10124</v>
      </c>
      <c r="AX46" t="s">
        <v>10124</v>
      </c>
      <c r="AY46">
        <v>2</v>
      </c>
      <c r="AZ46">
        <f>_xlfn.XLOOKUP(AX46,'victim-category'!A:A,'victim-category'!D:D)</f>
        <v>2</v>
      </c>
    </row>
    <row r="47" spans="1:52" hidden="1" x14ac:dyDescent="0.3">
      <c r="A47" t="s">
        <v>46</v>
      </c>
      <c r="B47" t="s">
        <v>701</v>
      </c>
      <c r="C47" t="s">
        <v>48</v>
      </c>
      <c r="D47" t="s">
        <v>49</v>
      </c>
      <c r="E47" t="s">
        <v>50</v>
      </c>
      <c r="F47">
        <v>800</v>
      </c>
      <c r="G47">
        <v>23.619722468260999</v>
      </c>
      <c r="H47" t="s">
        <v>702</v>
      </c>
      <c r="I47" t="s">
        <v>703</v>
      </c>
      <c r="J47" t="s">
        <v>704</v>
      </c>
      <c r="K47" t="s">
        <v>705</v>
      </c>
      <c r="L47" t="s">
        <v>706</v>
      </c>
      <c r="M47" t="s">
        <v>56</v>
      </c>
      <c r="N47" t="s">
        <v>707</v>
      </c>
      <c r="O47" t="s">
        <v>708</v>
      </c>
      <c r="P47" t="s">
        <v>709</v>
      </c>
      <c r="Q47" t="s">
        <v>710</v>
      </c>
      <c r="R47" t="s">
        <v>56</v>
      </c>
      <c r="S47" t="s">
        <v>711</v>
      </c>
      <c r="T47">
        <f t="shared" si="0"/>
        <v>2141</v>
      </c>
      <c r="U47" s="6">
        <f t="shared" si="1"/>
        <v>5.8657534246575347</v>
      </c>
      <c r="V47" t="s">
        <v>62</v>
      </c>
      <c r="W47" t="s">
        <v>712</v>
      </c>
      <c r="X47" t="s">
        <v>250</v>
      </c>
      <c r="Y47" t="s">
        <v>251</v>
      </c>
      <c r="Z47" s="7">
        <v>8</v>
      </c>
      <c r="AA47" t="s">
        <v>713</v>
      </c>
      <c r="AB47" t="s">
        <v>714</v>
      </c>
      <c r="AC47">
        <v>3</v>
      </c>
      <c r="AD47" t="s">
        <v>715</v>
      </c>
      <c r="AE47" t="s">
        <v>716</v>
      </c>
      <c r="AF47" t="s">
        <v>69</v>
      </c>
      <c r="AG47" t="s">
        <v>69</v>
      </c>
      <c r="AH47" t="s">
        <v>69</v>
      </c>
      <c r="AI47" t="s">
        <v>717</v>
      </c>
      <c r="AJ47" t="s">
        <v>69</v>
      </c>
      <c r="AK47">
        <v>0</v>
      </c>
      <c r="AL47">
        <v>0</v>
      </c>
      <c r="AM47" t="s">
        <v>71</v>
      </c>
      <c r="AN47">
        <v>8</v>
      </c>
      <c r="AO47" t="s">
        <v>131</v>
      </c>
      <c r="AP47" t="s">
        <v>69</v>
      </c>
      <c r="AQ47">
        <v>700</v>
      </c>
      <c r="AR47">
        <v>7</v>
      </c>
      <c r="AS47" t="s">
        <v>46</v>
      </c>
      <c r="AT47" t="s">
        <v>10121</v>
      </c>
      <c r="AU47" t="s">
        <v>10122</v>
      </c>
      <c r="AV47" t="s">
        <v>10123</v>
      </c>
      <c r="AW47" t="s">
        <v>10124</v>
      </c>
      <c r="AX47" t="s">
        <v>10124</v>
      </c>
      <c r="AY47">
        <v>2</v>
      </c>
      <c r="AZ47">
        <f>_xlfn.XLOOKUP(AX47,'victim-category'!A:A,'victim-category'!D:D)</f>
        <v>2</v>
      </c>
    </row>
    <row r="48" spans="1:52" hidden="1" x14ac:dyDescent="0.3">
      <c r="A48" t="s">
        <v>46</v>
      </c>
      <c r="B48" t="s">
        <v>701</v>
      </c>
      <c r="C48" t="s">
        <v>48</v>
      </c>
      <c r="D48" t="s">
        <v>49</v>
      </c>
      <c r="E48" t="s">
        <v>50</v>
      </c>
      <c r="F48">
        <v>800</v>
      </c>
      <c r="G48">
        <v>23.619722468260999</v>
      </c>
      <c r="H48" t="s">
        <v>702</v>
      </c>
      <c r="I48" t="s">
        <v>718</v>
      </c>
      <c r="J48" t="s">
        <v>719</v>
      </c>
      <c r="K48" t="s">
        <v>720</v>
      </c>
      <c r="L48" t="s">
        <v>721</v>
      </c>
      <c r="M48" t="s">
        <v>247</v>
      </c>
      <c r="N48" t="s">
        <v>120</v>
      </c>
      <c r="O48" t="s">
        <v>708</v>
      </c>
      <c r="P48" t="s">
        <v>709</v>
      </c>
      <c r="Q48" t="s">
        <v>710</v>
      </c>
      <c r="R48" t="s">
        <v>56</v>
      </c>
      <c r="S48" t="s">
        <v>711</v>
      </c>
      <c r="T48">
        <f t="shared" si="0"/>
        <v>2141</v>
      </c>
      <c r="U48" s="6">
        <f t="shared" si="1"/>
        <v>5.8657534246575347</v>
      </c>
      <c r="V48" t="s">
        <v>62</v>
      </c>
      <c r="W48" t="s">
        <v>712</v>
      </c>
      <c r="X48" t="s">
        <v>250</v>
      </c>
      <c r="Y48" t="s">
        <v>251</v>
      </c>
      <c r="Z48" s="7">
        <v>8</v>
      </c>
      <c r="AA48" t="s">
        <v>713</v>
      </c>
      <c r="AB48" t="s">
        <v>714</v>
      </c>
      <c r="AC48">
        <v>3</v>
      </c>
      <c r="AD48" t="s">
        <v>715</v>
      </c>
      <c r="AE48" t="s">
        <v>716</v>
      </c>
      <c r="AF48" t="s">
        <v>69</v>
      </c>
      <c r="AG48" t="s">
        <v>69</v>
      </c>
      <c r="AH48" t="s">
        <v>69</v>
      </c>
      <c r="AI48" t="s">
        <v>717</v>
      </c>
      <c r="AJ48" t="s">
        <v>69</v>
      </c>
      <c r="AK48">
        <v>0</v>
      </c>
      <c r="AL48">
        <v>0</v>
      </c>
      <c r="AM48" t="s">
        <v>71</v>
      </c>
      <c r="AN48">
        <v>8</v>
      </c>
      <c r="AO48" t="s">
        <v>131</v>
      </c>
      <c r="AP48" t="s">
        <v>69</v>
      </c>
      <c r="AQ48">
        <v>700</v>
      </c>
      <c r="AR48">
        <v>7</v>
      </c>
      <c r="AS48" t="s">
        <v>46</v>
      </c>
      <c r="AT48" t="s">
        <v>10121</v>
      </c>
      <c r="AU48" t="s">
        <v>10122</v>
      </c>
      <c r="AV48" t="s">
        <v>10123</v>
      </c>
      <c r="AW48" t="s">
        <v>10124</v>
      </c>
      <c r="AX48" t="s">
        <v>10124</v>
      </c>
      <c r="AY48">
        <v>2</v>
      </c>
      <c r="AZ48">
        <f>_xlfn.XLOOKUP(AX48,'victim-category'!A:A,'victim-category'!D:D)</f>
        <v>2</v>
      </c>
    </row>
    <row r="49" spans="1:52" hidden="1" x14ac:dyDescent="0.3">
      <c r="A49" t="s">
        <v>46</v>
      </c>
      <c r="B49" t="s">
        <v>701</v>
      </c>
      <c r="C49" t="s">
        <v>48</v>
      </c>
      <c r="D49" t="s">
        <v>49</v>
      </c>
      <c r="E49" t="s">
        <v>50</v>
      </c>
      <c r="F49">
        <v>800</v>
      </c>
      <c r="G49">
        <v>23.619722468260999</v>
      </c>
      <c r="H49" t="s">
        <v>702</v>
      </c>
      <c r="I49" t="s">
        <v>722</v>
      </c>
      <c r="J49" t="s">
        <v>723</v>
      </c>
      <c r="K49" t="s">
        <v>724</v>
      </c>
      <c r="L49" t="s">
        <v>725</v>
      </c>
      <c r="M49" t="s">
        <v>56</v>
      </c>
      <c r="N49" t="s">
        <v>156</v>
      </c>
      <c r="O49" t="s">
        <v>708</v>
      </c>
      <c r="P49" t="s">
        <v>709</v>
      </c>
      <c r="Q49" t="s">
        <v>710</v>
      </c>
      <c r="R49" t="s">
        <v>56</v>
      </c>
      <c r="S49" t="s">
        <v>711</v>
      </c>
      <c r="T49">
        <f t="shared" si="0"/>
        <v>2141</v>
      </c>
      <c r="U49" s="6">
        <f t="shared" si="1"/>
        <v>5.8657534246575347</v>
      </c>
      <c r="V49" t="s">
        <v>62</v>
      </c>
      <c r="W49" t="s">
        <v>712</v>
      </c>
      <c r="X49" t="s">
        <v>250</v>
      </c>
      <c r="Y49" t="s">
        <v>251</v>
      </c>
      <c r="Z49" s="7">
        <v>8</v>
      </c>
      <c r="AA49" t="s">
        <v>713</v>
      </c>
      <c r="AB49" t="s">
        <v>714</v>
      </c>
      <c r="AC49">
        <v>3</v>
      </c>
      <c r="AD49" t="s">
        <v>715</v>
      </c>
      <c r="AE49" t="s">
        <v>716</v>
      </c>
      <c r="AF49" t="s">
        <v>69</v>
      </c>
      <c r="AG49" t="s">
        <v>69</v>
      </c>
      <c r="AH49" t="s">
        <v>69</v>
      </c>
      <c r="AI49" t="s">
        <v>717</v>
      </c>
      <c r="AJ49" t="s">
        <v>69</v>
      </c>
      <c r="AK49">
        <v>0</v>
      </c>
      <c r="AL49">
        <v>0</v>
      </c>
      <c r="AM49" t="s">
        <v>71</v>
      </c>
      <c r="AN49">
        <v>8</v>
      </c>
      <c r="AO49" t="s">
        <v>131</v>
      </c>
      <c r="AP49" t="s">
        <v>69</v>
      </c>
      <c r="AQ49">
        <v>700</v>
      </c>
      <c r="AR49">
        <v>7</v>
      </c>
      <c r="AS49" t="s">
        <v>46</v>
      </c>
      <c r="AT49" t="s">
        <v>10121</v>
      </c>
      <c r="AU49" t="s">
        <v>10122</v>
      </c>
      <c r="AV49" t="s">
        <v>10123</v>
      </c>
      <c r="AW49" t="s">
        <v>10124</v>
      </c>
      <c r="AX49" t="s">
        <v>10124</v>
      </c>
      <c r="AY49">
        <v>2</v>
      </c>
      <c r="AZ49">
        <f>_xlfn.XLOOKUP(AX49,'victim-category'!A:A,'victim-category'!D:D)</f>
        <v>2</v>
      </c>
    </row>
    <row r="50" spans="1:52" hidden="1" x14ac:dyDescent="0.3">
      <c r="A50" t="s">
        <v>46</v>
      </c>
      <c r="B50" t="s">
        <v>726</v>
      </c>
      <c r="C50" t="s">
        <v>48</v>
      </c>
      <c r="D50" t="s">
        <v>49</v>
      </c>
      <c r="E50" t="s">
        <v>50</v>
      </c>
      <c r="F50">
        <v>800</v>
      </c>
      <c r="G50">
        <v>23.619722468260999</v>
      </c>
      <c r="H50" t="s">
        <v>727</v>
      </c>
      <c r="I50" t="s">
        <v>728</v>
      </c>
      <c r="J50" t="s">
        <v>729</v>
      </c>
      <c r="K50" t="s">
        <v>730</v>
      </c>
      <c r="L50" t="s">
        <v>731</v>
      </c>
      <c r="M50" t="s">
        <v>732</v>
      </c>
      <c r="N50" t="s">
        <v>57</v>
      </c>
      <c r="O50" t="s">
        <v>733</v>
      </c>
      <c r="P50" t="s">
        <v>734</v>
      </c>
      <c r="Q50" t="s">
        <v>735</v>
      </c>
      <c r="R50" t="s">
        <v>56</v>
      </c>
      <c r="S50" t="s">
        <v>736</v>
      </c>
      <c r="T50">
        <f t="shared" si="0"/>
        <v>2422</v>
      </c>
      <c r="U50" s="6">
        <f t="shared" si="1"/>
        <v>6.6356164383561644</v>
      </c>
      <c r="V50" t="s">
        <v>62</v>
      </c>
      <c r="W50" t="s">
        <v>83</v>
      </c>
      <c r="X50" t="s">
        <v>64</v>
      </c>
      <c r="Y50" t="s">
        <v>65</v>
      </c>
      <c r="Z50" s="7">
        <v>12</v>
      </c>
      <c r="AA50" t="s">
        <v>737</v>
      </c>
      <c r="AB50" t="s">
        <v>204</v>
      </c>
      <c r="AC50">
        <v>3</v>
      </c>
      <c r="AD50" t="s">
        <v>738</v>
      </c>
      <c r="AE50" t="s">
        <v>739</v>
      </c>
      <c r="AF50" t="s">
        <v>69</v>
      </c>
      <c r="AG50" t="s">
        <v>69</v>
      </c>
      <c r="AH50" t="s">
        <v>69</v>
      </c>
      <c r="AI50" t="s">
        <v>740</v>
      </c>
      <c r="AJ50" t="s">
        <v>69</v>
      </c>
      <c r="AK50">
        <v>0</v>
      </c>
      <c r="AL50">
        <v>0</v>
      </c>
      <c r="AM50" t="s">
        <v>71</v>
      </c>
      <c r="AN50">
        <v>8</v>
      </c>
      <c r="AO50" t="s">
        <v>131</v>
      </c>
      <c r="AP50" t="s">
        <v>69</v>
      </c>
      <c r="AQ50">
        <v>700</v>
      </c>
      <c r="AR50">
        <v>7</v>
      </c>
      <c r="AS50" t="s">
        <v>46</v>
      </c>
      <c r="AT50" t="s">
        <v>10121</v>
      </c>
      <c r="AU50" t="s">
        <v>10122</v>
      </c>
      <c r="AV50" t="s">
        <v>10123</v>
      </c>
      <c r="AW50" t="s">
        <v>10124</v>
      </c>
      <c r="AX50" t="s">
        <v>10124</v>
      </c>
      <c r="AY50">
        <v>2</v>
      </c>
      <c r="AZ50">
        <f>_xlfn.XLOOKUP(AX50,'victim-category'!A:A,'victim-category'!D:D)</f>
        <v>2</v>
      </c>
    </row>
    <row r="51" spans="1:52" hidden="1" x14ac:dyDescent="0.3">
      <c r="A51" t="s">
        <v>46</v>
      </c>
      <c r="B51" t="s">
        <v>726</v>
      </c>
      <c r="C51" t="s">
        <v>48</v>
      </c>
      <c r="D51" t="s">
        <v>49</v>
      </c>
      <c r="E51" t="s">
        <v>50</v>
      </c>
      <c r="F51">
        <v>800</v>
      </c>
      <c r="G51">
        <v>23.619722468260999</v>
      </c>
      <c r="H51" t="s">
        <v>727</v>
      </c>
      <c r="I51" t="s">
        <v>741</v>
      </c>
      <c r="J51" t="s">
        <v>742</v>
      </c>
      <c r="K51" t="s">
        <v>743</v>
      </c>
      <c r="L51" t="s">
        <v>744</v>
      </c>
      <c r="M51" t="s">
        <v>56</v>
      </c>
      <c r="N51" t="s">
        <v>57</v>
      </c>
      <c r="O51" t="s">
        <v>733</v>
      </c>
      <c r="P51" t="s">
        <v>734</v>
      </c>
      <c r="Q51" t="s">
        <v>735</v>
      </c>
      <c r="R51" t="s">
        <v>56</v>
      </c>
      <c r="S51" t="s">
        <v>736</v>
      </c>
      <c r="T51">
        <f t="shared" si="0"/>
        <v>2422</v>
      </c>
      <c r="U51" s="6">
        <f t="shared" si="1"/>
        <v>6.6356164383561644</v>
      </c>
      <c r="V51" t="s">
        <v>62</v>
      </c>
      <c r="W51" t="s">
        <v>83</v>
      </c>
      <c r="X51" t="s">
        <v>64</v>
      </c>
      <c r="Y51" t="s">
        <v>65</v>
      </c>
      <c r="Z51" s="7">
        <v>12</v>
      </c>
      <c r="AA51" t="s">
        <v>737</v>
      </c>
      <c r="AB51" t="s">
        <v>204</v>
      </c>
      <c r="AC51">
        <v>3</v>
      </c>
      <c r="AD51" t="s">
        <v>738</v>
      </c>
      <c r="AE51" t="s">
        <v>739</v>
      </c>
      <c r="AF51" t="s">
        <v>69</v>
      </c>
      <c r="AG51" t="s">
        <v>69</v>
      </c>
      <c r="AH51" t="s">
        <v>69</v>
      </c>
      <c r="AI51" t="s">
        <v>740</v>
      </c>
      <c r="AJ51" t="s">
        <v>69</v>
      </c>
      <c r="AK51">
        <v>0</v>
      </c>
      <c r="AL51">
        <v>0</v>
      </c>
      <c r="AM51" t="s">
        <v>71</v>
      </c>
      <c r="AN51">
        <v>8</v>
      </c>
      <c r="AO51" t="s">
        <v>131</v>
      </c>
      <c r="AP51" t="s">
        <v>69</v>
      </c>
      <c r="AQ51">
        <v>700</v>
      </c>
      <c r="AR51">
        <v>7</v>
      </c>
      <c r="AS51" t="s">
        <v>46</v>
      </c>
      <c r="AT51" t="s">
        <v>10121</v>
      </c>
      <c r="AU51" t="s">
        <v>10122</v>
      </c>
      <c r="AV51" t="s">
        <v>10123</v>
      </c>
      <c r="AW51" t="s">
        <v>10124</v>
      </c>
      <c r="AX51" t="s">
        <v>10124</v>
      </c>
      <c r="AY51">
        <v>2</v>
      </c>
      <c r="AZ51">
        <f>_xlfn.XLOOKUP(AX51,'victim-category'!A:A,'victim-category'!D:D)</f>
        <v>2</v>
      </c>
    </row>
    <row r="52" spans="1:52" hidden="1" x14ac:dyDescent="0.3">
      <c r="A52" t="s">
        <v>46</v>
      </c>
      <c r="B52" t="s">
        <v>745</v>
      </c>
      <c r="C52" t="s">
        <v>48</v>
      </c>
      <c r="D52" t="s">
        <v>49</v>
      </c>
      <c r="E52" t="s">
        <v>50</v>
      </c>
      <c r="F52">
        <v>800</v>
      </c>
      <c r="G52">
        <v>23.619722468260999</v>
      </c>
      <c r="H52" t="s">
        <v>746</v>
      </c>
      <c r="I52" t="s">
        <v>747</v>
      </c>
      <c r="J52" t="s">
        <v>748</v>
      </c>
      <c r="K52" t="s">
        <v>749</v>
      </c>
      <c r="L52" t="s">
        <v>750</v>
      </c>
      <c r="M52" t="s">
        <v>56</v>
      </c>
      <c r="N52" t="s">
        <v>751</v>
      </c>
      <c r="O52" t="s">
        <v>752</v>
      </c>
      <c r="P52" t="s">
        <v>753</v>
      </c>
      <c r="Q52" t="s">
        <v>754</v>
      </c>
      <c r="R52" t="s">
        <v>56</v>
      </c>
      <c r="S52" t="s">
        <v>755</v>
      </c>
      <c r="T52">
        <f t="shared" si="0"/>
        <v>1876</v>
      </c>
      <c r="U52" s="6">
        <f t="shared" si="1"/>
        <v>5.13972602739726</v>
      </c>
      <c r="V52" t="s">
        <v>62</v>
      </c>
      <c r="W52" t="s">
        <v>220</v>
      </c>
      <c r="X52" t="s">
        <v>111</v>
      </c>
      <c r="Y52" t="s">
        <v>112</v>
      </c>
      <c r="Z52" s="7">
        <v>6</v>
      </c>
      <c r="AA52" t="s">
        <v>756</v>
      </c>
      <c r="AB52" t="s">
        <v>618</v>
      </c>
      <c r="AC52">
        <v>3</v>
      </c>
      <c r="AD52" t="s">
        <v>757</v>
      </c>
      <c r="AE52" t="s">
        <v>758</v>
      </c>
      <c r="AF52" t="s">
        <v>69</v>
      </c>
      <c r="AG52" t="s">
        <v>69</v>
      </c>
      <c r="AH52" t="s">
        <v>69</v>
      </c>
      <c r="AI52" t="s">
        <v>759</v>
      </c>
      <c r="AJ52" t="s">
        <v>69</v>
      </c>
      <c r="AK52">
        <v>0</v>
      </c>
      <c r="AL52">
        <v>0</v>
      </c>
      <c r="AM52" t="s">
        <v>71</v>
      </c>
      <c r="AN52">
        <v>8</v>
      </c>
      <c r="AO52" t="s">
        <v>131</v>
      </c>
      <c r="AP52" t="s">
        <v>69</v>
      </c>
      <c r="AQ52">
        <v>700</v>
      </c>
      <c r="AR52">
        <v>7</v>
      </c>
      <c r="AS52" t="s">
        <v>46</v>
      </c>
      <c r="AT52" t="s">
        <v>10121</v>
      </c>
      <c r="AU52" t="s">
        <v>10122</v>
      </c>
      <c r="AV52" t="s">
        <v>10123</v>
      </c>
      <c r="AW52" t="s">
        <v>10124</v>
      </c>
      <c r="AX52" t="s">
        <v>10124</v>
      </c>
      <c r="AY52">
        <v>2</v>
      </c>
      <c r="AZ52">
        <f>_xlfn.XLOOKUP(AX52,'victim-category'!A:A,'victim-category'!D:D)</f>
        <v>2</v>
      </c>
    </row>
    <row r="53" spans="1:52" hidden="1" x14ac:dyDescent="0.3">
      <c r="A53" t="s">
        <v>46</v>
      </c>
      <c r="B53" t="s">
        <v>745</v>
      </c>
      <c r="C53" t="s">
        <v>48</v>
      </c>
      <c r="D53" t="s">
        <v>49</v>
      </c>
      <c r="E53" t="s">
        <v>50</v>
      </c>
      <c r="F53">
        <v>800</v>
      </c>
      <c r="G53">
        <v>23.619722468260999</v>
      </c>
      <c r="H53" t="s">
        <v>746</v>
      </c>
      <c r="I53" t="s">
        <v>760</v>
      </c>
      <c r="J53" t="s">
        <v>761</v>
      </c>
      <c r="K53" t="s">
        <v>762</v>
      </c>
      <c r="L53" t="s">
        <v>763</v>
      </c>
      <c r="M53" t="s">
        <v>98</v>
      </c>
      <c r="N53" t="s">
        <v>98</v>
      </c>
      <c r="O53" t="s">
        <v>752</v>
      </c>
      <c r="P53" t="s">
        <v>753</v>
      </c>
      <c r="Q53" t="s">
        <v>754</v>
      </c>
      <c r="R53" t="s">
        <v>56</v>
      </c>
      <c r="S53" t="s">
        <v>755</v>
      </c>
      <c r="T53">
        <f t="shared" si="0"/>
        <v>1876</v>
      </c>
      <c r="U53" s="6">
        <f t="shared" si="1"/>
        <v>5.13972602739726</v>
      </c>
      <c r="V53" t="s">
        <v>62</v>
      </c>
      <c r="W53" t="s">
        <v>220</v>
      </c>
      <c r="X53" t="s">
        <v>111</v>
      </c>
      <c r="Y53" t="s">
        <v>112</v>
      </c>
      <c r="Z53" s="7">
        <v>6</v>
      </c>
      <c r="AA53" t="s">
        <v>756</v>
      </c>
      <c r="AB53" t="s">
        <v>618</v>
      </c>
      <c r="AC53">
        <v>3</v>
      </c>
      <c r="AD53" t="s">
        <v>757</v>
      </c>
      <c r="AE53" t="s">
        <v>758</v>
      </c>
      <c r="AF53" t="s">
        <v>69</v>
      </c>
      <c r="AG53" t="s">
        <v>69</v>
      </c>
      <c r="AH53" t="s">
        <v>69</v>
      </c>
      <c r="AI53" t="s">
        <v>759</v>
      </c>
      <c r="AJ53" t="s">
        <v>69</v>
      </c>
      <c r="AK53">
        <v>0</v>
      </c>
      <c r="AL53">
        <v>0</v>
      </c>
      <c r="AM53" t="s">
        <v>71</v>
      </c>
      <c r="AN53">
        <v>8</v>
      </c>
      <c r="AO53" t="s">
        <v>131</v>
      </c>
      <c r="AP53" t="s">
        <v>69</v>
      </c>
      <c r="AQ53">
        <v>700</v>
      </c>
      <c r="AR53">
        <v>7</v>
      </c>
      <c r="AS53" t="s">
        <v>46</v>
      </c>
      <c r="AT53" t="s">
        <v>10121</v>
      </c>
      <c r="AU53" t="s">
        <v>10122</v>
      </c>
      <c r="AV53" t="s">
        <v>10123</v>
      </c>
      <c r="AW53" t="s">
        <v>10124</v>
      </c>
      <c r="AX53" t="s">
        <v>10124</v>
      </c>
      <c r="AY53">
        <v>2</v>
      </c>
      <c r="AZ53">
        <f>_xlfn.XLOOKUP(AX53,'victim-category'!A:A,'victim-category'!D:D)</f>
        <v>2</v>
      </c>
    </row>
    <row r="54" spans="1:52" hidden="1" x14ac:dyDescent="0.3">
      <c r="A54" t="s">
        <v>46</v>
      </c>
      <c r="B54" t="s">
        <v>591</v>
      </c>
      <c r="C54" t="s">
        <v>48</v>
      </c>
      <c r="D54" t="s">
        <v>49</v>
      </c>
      <c r="E54" t="s">
        <v>50</v>
      </c>
      <c r="F54">
        <v>800</v>
      </c>
      <c r="G54">
        <v>23.619722468260999</v>
      </c>
      <c r="H54" t="s">
        <v>592</v>
      </c>
      <c r="I54" t="s">
        <v>764</v>
      </c>
      <c r="J54" t="s">
        <v>765</v>
      </c>
      <c r="K54" t="s">
        <v>766</v>
      </c>
      <c r="L54" t="s">
        <v>767</v>
      </c>
      <c r="M54" t="s">
        <v>596</v>
      </c>
      <c r="N54" t="s">
        <v>596</v>
      </c>
      <c r="O54" t="s">
        <v>593</v>
      </c>
      <c r="P54" t="s">
        <v>597</v>
      </c>
      <c r="Q54" t="s">
        <v>598</v>
      </c>
      <c r="R54" t="s">
        <v>56</v>
      </c>
      <c r="S54" t="s">
        <v>378</v>
      </c>
      <c r="T54">
        <f t="shared" si="0"/>
        <v>2129</v>
      </c>
      <c r="U54" s="6">
        <f t="shared" si="1"/>
        <v>5.8328767123287673</v>
      </c>
      <c r="V54" t="s">
        <v>62</v>
      </c>
      <c r="W54" t="s">
        <v>599</v>
      </c>
      <c r="X54" t="s">
        <v>250</v>
      </c>
      <c r="Y54" t="s">
        <v>251</v>
      </c>
      <c r="Z54" s="7">
        <v>8</v>
      </c>
      <c r="AA54" t="s">
        <v>600</v>
      </c>
      <c r="AB54" t="s">
        <v>144</v>
      </c>
      <c r="AC54">
        <v>3</v>
      </c>
      <c r="AD54" t="s">
        <v>601</v>
      </c>
      <c r="AE54" t="s">
        <v>602</v>
      </c>
      <c r="AF54" t="s">
        <v>603</v>
      </c>
      <c r="AG54" t="s">
        <v>69</v>
      </c>
      <c r="AH54" t="s">
        <v>69</v>
      </c>
      <c r="AI54" t="s">
        <v>604</v>
      </c>
      <c r="AJ54" t="s">
        <v>605</v>
      </c>
      <c r="AK54">
        <v>2019</v>
      </c>
      <c r="AL54">
        <v>6.25</v>
      </c>
      <c r="AM54" t="s">
        <v>91</v>
      </c>
      <c r="AN54">
        <v>6</v>
      </c>
      <c r="AO54" t="s">
        <v>606</v>
      </c>
      <c r="AP54" t="s">
        <v>607</v>
      </c>
      <c r="AQ54">
        <v>700</v>
      </c>
      <c r="AR54">
        <v>7</v>
      </c>
      <c r="AS54" t="s">
        <v>46</v>
      </c>
      <c r="AT54" t="s">
        <v>10121</v>
      </c>
      <c r="AU54" t="s">
        <v>10122</v>
      </c>
      <c r="AV54" t="s">
        <v>10123</v>
      </c>
      <c r="AW54" t="s">
        <v>10124</v>
      </c>
      <c r="AX54" t="s">
        <v>10124</v>
      </c>
      <c r="AY54">
        <v>2</v>
      </c>
      <c r="AZ54">
        <f>_xlfn.XLOOKUP(AX54,'victim-category'!A:A,'victim-category'!D:D)</f>
        <v>2</v>
      </c>
    </row>
    <row r="55" spans="1:52" hidden="1" x14ac:dyDescent="0.3">
      <c r="A55" t="s">
        <v>46</v>
      </c>
      <c r="B55" t="s">
        <v>768</v>
      </c>
      <c r="C55" t="s">
        <v>48</v>
      </c>
      <c r="D55" t="s">
        <v>49</v>
      </c>
      <c r="E55" t="s">
        <v>50</v>
      </c>
      <c r="F55">
        <v>800</v>
      </c>
      <c r="G55">
        <v>23.619722468260999</v>
      </c>
      <c r="H55" t="s">
        <v>769</v>
      </c>
      <c r="I55" t="s">
        <v>770</v>
      </c>
      <c r="J55" t="s">
        <v>771</v>
      </c>
      <c r="K55" t="s">
        <v>772</v>
      </c>
      <c r="L55" t="s">
        <v>773</v>
      </c>
      <c r="M55" t="s">
        <v>56</v>
      </c>
      <c r="N55" t="s">
        <v>57</v>
      </c>
      <c r="O55" t="s">
        <v>774</v>
      </c>
      <c r="P55" t="s">
        <v>775</v>
      </c>
      <c r="Q55" t="s">
        <v>776</v>
      </c>
      <c r="R55" t="s">
        <v>56</v>
      </c>
      <c r="S55" t="s">
        <v>777</v>
      </c>
      <c r="T55">
        <f t="shared" si="0"/>
        <v>1552</v>
      </c>
      <c r="U55" s="6">
        <f t="shared" si="1"/>
        <v>4.2520547945205482</v>
      </c>
      <c r="V55" t="s">
        <v>62</v>
      </c>
      <c r="W55" t="s">
        <v>778</v>
      </c>
      <c r="X55" t="s">
        <v>64</v>
      </c>
      <c r="Y55" t="s">
        <v>65</v>
      </c>
      <c r="Z55" s="7">
        <v>12</v>
      </c>
      <c r="AA55" t="s">
        <v>779</v>
      </c>
      <c r="AB55" t="s">
        <v>204</v>
      </c>
      <c r="AC55">
        <v>3</v>
      </c>
      <c r="AD55" t="s">
        <v>780</v>
      </c>
      <c r="AE55" t="s">
        <v>781</v>
      </c>
      <c r="AF55" t="s">
        <v>69</v>
      </c>
      <c r="AG55" t="s">
        <v>69</v>
      </c>
      <c r="AH55" t="s">
        <v>69</v>
      </c>
      <c r="AI55" t="s">
        <v>782</v>
      </c>
      <c r="AJ55" t="s">
        <v>69</v>
      </c>
      <c r="AK55">
        <v>0</v>
      </c>
      <c r="AL55">
        <v>0</v>
      </c>
      <c r="AM55" t="s">
        <v>71</v>
      </c>
      <c r="AN55">
        <v>8</v>
      </c>
      <c r="AO55" t="s">
        <v>131</v>
      </c>
      <c r="AP55" t="s">
        <v>69</v>
      </c>
      <c r="AQ55">
        <v>700</v>
      </c>
      <c r="AR55">
        <v>7</v>
      </c>
      <c r="AS55" t="s">
        <v>46</v>
      </c>
      <c r="AT55" t="s">
        <v>10121</v>
      </c>
      <c r="AU55" t="s">
        <v>10122</v>
      </c>
      <c r="AV55" t="s">
        <v>10123</v>
      </c>
      <c r="AW55" t="s">
        <v>10124</v>
      </c>
      <c r="AX55" t="s">
        <v>10124</v>
      </c>
      <c r="AY55">
        <v>2</v>
      </c>
      <c r="AZ55">
        <f>_xlfn.XLOOKUP(AX55,'victim-category'!A:A,'victim-category'!D:D)</f>
        <v>2</v>
      </c>
    </row>
    <row r="56" spans="1:52" hidden="1" x14ac:dyDescent="0.3">
      <c r="A56" t="s">
        <v>46</v>
      </c>
      <c r="B56" t="s">
        <v>768</v>
      </c>
      <c r="C56" t="s">
        <v>48</v>
      </c>
      <c r="D56" t="s">
        <v>49</v>
      </c>
      <c r="E56" t="s">
        <v>50</v>
      </c>
      <c r="F56">
        <v>800</v>
      </c>
      <c r="G56">
        <v>23.619722468260999</v>
      </c>
      <c r="H56" t="s">
        <v>769</v>
      </c>
      <c r="I56" t="s">
        <v>783</v>
      </c>
      <c r="J56" t="s">
        <v>784</v>
      </c>
      <c r="K56" t="s">
        <v>785</v>
      </c>
      <c r="L56" t="s">
        <v>786</v>
      </c>
      <c r="M56" t="s">
        <v>137</v>
      </c>
      <c r="N56" t="s">
        <v>787</v>
      </c>
      <c r="O56" t="s">
        <v>774</v>
      </c>
      <c r="P56" t="s">
        <v>775</v>
      </c>
      <c r="Q56" t="s">
        <v>776</v>
      </c>
      <c r="R56" t="s">
        <v>56</v>
      </c>
      <c r="S56" t="s">
        <v>777</v>
      </c>
      <c r="T56">
        <f t="shared" si="0"/>
        <v>1552</v>
      </c>
      <c r="U56" s="6">
        <f t="shared" si="1"/>
        <v>4.2520547945205482</v>
      </c>
      <c r="V56" t="s">
        <v>62</v>
      </c>
      <c r="W56" t="s">
        <v>778</v>
      </c>
      <c r="X56" t="s">
        <v>64</v>
      </c>
      <c r="Y56" t="s">
        <v>65</v>
      </c>
      <c r="Z56" s="7">
        <v>12</v>
      </c>
      <c r="AA56" t="s">
        <v>779</v>
      </c>
      <c r="AB56" t="s">
        <v>204</v>
      </c>
      <c r="AC56">
        <v>3</v>
      </c>
      <c r="AD56" t="s">
        <v>780</v>
      </c>
      <c r="AE56" t="s">
        <v>781</v>
      </c>
      <c r="AF56" t="s">
        <v>69</v>
      </c>
      <c r="AG56" t="s">
        <v>69</v>
      </c>
      <c r="AH56" t="s">
        <v>69</v>
      </c>
      <c r="AI56" t="s">
        <v>782</v>
      </c>
      <c r="AJ56" t="s">
        <v>69</v>
      </c>
      <c r="AK56">
        <v>0</v>
      </c>
      <c r="AL56">
        <v>0</v>
      </c>
      <c r="AM56" t="s">
        <v>71</v>
      </c>
      <c r="AN56">
        <v>8</v>
      </c>
      <c r="AO56" t="s">
        <v>131</v>
      </c>
      <c r="AP56" t="s">
        <v>69</v>
      </c>
      <c r="AQ56">
        <v>700</v>
      </c>
      <c r="AR56">
        <v>7</v>
      </c>
      <c r="AS56" t="s">
        <v>46</v>
      </c>
      <c r="AT56" t="s">
        <v>10121</v>
      </c>
      <c r="AU56" t="s">
        <v>10122</v>
      </c>
      <c r="AV56" t="s">
        <v>10123</v>
      </c>
      <c r="AW56" t="s">
        <v>10124</v>
      </c>
      <c r="AX56" t="s">
        <v>10124</v>
      </c>
      <c r="AY56">
        <v>2</v>
      </c>
      <c r="AZ56">
        <f>_xlfn.XLOOKUP(AX56,'victim-category'!A:A,'victim-category'!D:D)</f>
        <v>2</v>
      </c>
    </row>
    <row r="57" spans="1:52" hidden="1" x14ac:dyDescent="0.3">
      <c r="A57" t="s">
        <v>46</v>
      </c>
      <c r="B57" t="s">
        <v>788</v>
      </c>
      <c r="C57" t="s">
        <v>48</v>
      </c>
      <c r="D57" t="s">
        <v>49</v>
      </c>
      <c r="E57" t="s">
        <v>50</v>
      </c>
      <c r="F57">
        <v>800</v>
      </c>
      <c r="G57">
        <v>23.619722468260999</v>
      </c>
      <c r="H57" t="s">
        <v>789</v>
      </c>
      <c r="I57" t="s">
        <v>790</v>
      </c>
      <c r="J57" t="s">
        <v>791</v>
      </c>
      <c r="K57" t="s">
        <v>792</v>
      </c>
      <c r="L57" t="s">
        <v>793</v>
      </c>
      <c r="M57" t="s">
        <v>98</v>
      </c>
      <c r="N57" t="s">
        <v>78</v>
      </c>
      <c r="O57" t="s">
        <v>794</v>
      </c>
      <c r="P57" t="s">
        <v>795</v>
      </c>
      <c r="Q57" t="s">
        <v>796</v>
      </c>
      <c r="R57" t="s">
        <v>56</v>
      </c>
      <c r="S57" t="s">
        <v>797</v>
      </c>
      <c r="T57">
        <f t="shared" si="0"/>
        <v>2421</v>
      </c>
      <c r="U57" s="6">
        <f t="shared" si="1"/>
        <v>6.6328767123287671</v>
      </c>
      <c r="V57" t="s">
        <v>62</v>
      </c>
      <c r="W57" t="s">
        <v>599</v>
      </c>
      <c r="X57" t="s">
        <v>344</v>
      </c>
      <c r="Y57" t="s">
        <v>345</v>
      </c>
      <c r="Z57" s="7">
        <v>7</v>
      </c>
      <c r="AA57" t="s">
        <v>798</v>
      </c>
      <c r="AB57" t="s">
        <v>144</v>
      </c>
      <c r="AC57">
        <v>3</v>
      </c>
      <c r="AD57" t="s">
        <v>799</v>
      </c>
      <c r="AE57" t="s">
        <v>800</v>
      </c>
      <c r="AF57" t="s">
        <v>69</v>
      </c>
      <c r="AG57" t="s">
        <v>69</v>
      </c>
      <c r="AH57" t="s">
        <v>69</v>
      </c>
      <c r="AI57" t="s">
        <v>801</v>
      </c>
      <c r="AJ57" t="s">
        <v>802</v>
      </c>
      <c r="AK57">
        <v>2019</v>
      </c>
      <c r="AL57">
        <v>5.25</v>
      </c>
      <c r="AM57" t="s">
        <v>192</v>
      </c>
      <c r="AN57">
        <v>4</v>
      </c>
      <c r="AO57" t="s">
        <v>803</v>
      </c>
      <c r="AP57" t="s">
        <v>804</v>
      </c>
      <c r="AQ57">
        <v>700</v>
      </c>
      <c r="AR57">
        <v>7</v>
      </c>
      <c r="AS57" t="s">
        <v>46</v>
      </c>
      <c r="AT57" t="s">
        <v>10121</v>
      </c>
      <c r="AU57" t="s">
        <v>10122</v>
      </c>
      <c r="AV57" t="s">
        <v>10123</v>
      </c>
      <c r="AW57" t="s">
        <v>10124</v>
      </c>
      <c r="AX57" t="s">
        <v>10124</v>
      </c>
      <c r="AY57">
        <v>2</v>
      </c>
      <c r="AZ57">
        <f>_xlfn.XLOOKUP(AX57,'victim-category'!A:A,'victim-category'!D:D)</f>
        <v>2</v>
      </c>
    </row>
    <row r="58" spans="1:52" hidden="1" x14ac:dyDescent="0.3">
      <c r="A58" t="s">
        <v>46</v>
      </c>
      <c r="B58" t="s">
        <v>805</v>
      </c>
      <c r="C58" t="s">
        <v>48</v>
      </c>
      <c r="D58" t="s">
        <v>49</v>
      </c>
      <c r="E58" t="s">
        <v>50</v>
      </c>
      <c r="F58">
        <v>800</v>
      </c>
      <c r="G58">
        <v>23.619722468260999</v>
      </c>
      <c r="H58" t="s">
        <v>806</v>
      </c>
      <c r="I58" t="s">
        <v>807</v>
      </c>
      <c r="J58" t="s">
        <v>808</v>
      </c>
      <c r="K58" t="s">
        <v>809</v>
      </c>
      <c r="L58" t="s">
        <v>810</v>
      </c>
      <c r="M58" t="s">
        <v>137</v>
      </c>
      <c r="N58" t="s">
        <v>787</v>
      </c>
      <c r="O58" t="s">
        <v>811</v>
      </c>
      <c r="P58" t="s">
        <v>812</v>
      </c>
      <c r="Q58" t="s">
        <v>813</v>
      </c>
      <c r="R58" t="s">
        <v>56</v>
      </c>
      <c r="S58" t="s">
        <v>814</v>
      </c>
      <c r="T58">
        <f t="shared" si="0"/>
        <v>1030</v>
      </c>
      <c r="U58" s="6">
        <f t="shared" si="1"/>
        <v>2.8219178082191783</v>
      </c>
      <c r="V58" t="s">
        <v>62</v>
      </c>
      <c r="W58" t="s">
        <v>63</v>
      </c>
      <c r="X58" t="s">
        <v>64</v>
      </c>
      <c r="Y58" t="s">
        <v>65</v>
      </c>
      <c r="Z58" s="7">
        <v>12</v>
      </c>
      <c r="AA58" t="s">
        <v>815</v>
      </c>
      <c r="AB58" t="s">
        <v>67</v>
      </c>
      <c r="AC58">
        <v>3</v>
      </c>
      <c r="AD58" t="s">
        <v>780</v>
      </c>
      <c r="AE58" t="s">
        <v>816</v>
      </c>
      <c r="AF58" t="s">
        <v>350</v>
      </c>
      <c r="AG58" t="s">
        <v>69</v>
      </c>
      <c r="AH58" t="s">
        <v>69</v>
      </c>
      <c r="AI58" t="s">
        <v>817</v>
      </c>
      <c r="AJ58" t="s">
        <v>69</v>
      </c>
      <c r="AK58">
        <v>0</v>
      </c>
      <c r="AL58">
        <v>0</v>
      </c>
      <c r="AM58" t="s">
        <v>71</v>
      </c>
      <c r="AN58">
        <v>8</v>
      </c>
      <c r="AO58" t="s">
        <v>131</v>
      </c>
      <c r="AP58" t="s">
        <v>69</v>
      </c>
      <c r="AQ58">
        <v>700</v>
      </c>
      <c r="AR58">
        <v>7</v>
      </c>
      <c r="AS58" t="s">
        <v>46</v>
      </c>
      <c r="AT58" t="s">
        <v>10121</v>
      </c>
      <c r="AU58" t="s">
        <v>10122</v>
      </c>
      <c r="AV58" t="s">
        <v>10123</v>
      </c>
      <c r="AW58" t="s">
        <v>10124</v>
      </c>
      <c r="AX58" t="s">
        <v>10124</v>
      </c>
      <c r="AY58">
        <v>2</v>
      </c>
      <c r="AZ58">
        <f>_xlfn.XLOOKUP(AX58,'victim-category'!A:A,'victim-category'!D:D)</f>
        <v>2</v>
      </c>
    </row>
    <row r="59" spans="1:52" hidden="1" x14ac:dyDescent="0.3">
      <c r="A59" t="s">
        <v>46</v>
      </c>
      <c r="B59" t="s">
        <v>132</v>
      </c>
      <c r="C59" t="s">
        <v>48</v>
      </c>
      <c r="D59" t="s">
        <v>49</v>
      </c>
      <c r="E59" t="s">
        <v>50</v>
      </c>
      <c r="F59">
        <v>800</v>
      </c>
      <c r="G59">
        <v>23.619722468260999</v>
      </c>
      <c r="H59" t="s">
        <v>133</v>
      </c>
      <c r="I59" t="s">
        <v>818</v>
      </c>
      <c r="J59" t="s">
        <v>819</v>
      </c>
      <c r="K59" t="s">
        <v>820</v>
      </c>
      <c r="L59" t="s">
        <v>821</v>
      </c>
      <c r="M59" t="s">
        <v>822</v>
      </c>
      <c r="N59" t="s">
        <v>98</v>
      </c>
      <c r="O59" t="s">
        <v>134</v>
      </c>
      <c r="P59" t="s">
        <v>139</v>
      </c>
      <c r="Q59" t="s">
        <v>140</v>
      </c>
      <c r="R59" t="s">
        <v>56</v>
      </c>
      <c r="S59" t="s">
        <v>141</v>
      </c>
      <c r="T59">
        <f t="shared" si="0"/>
        <v>2434</v>
      </c>
      <c r="U59" s="6">
        <f t="shared" si="1"/>
        <v>6.6684931506849319</v>
      </c>
      <c r="V59" t="s">
        <v>62</v>
      </c>
      <c r="W59" t="s">
        <v>142</v>
      </c>
      <c r="X59" t="s">
        <v>84</v>
      </c>
      <c r="Y59" t="s">
        <v>85</v>
      </c>
      <c r="Z59" s="7">
        <v>9</v>
      </c>
      <c r="AA59" t="s">
        <v>143</v>
      </c>
      <c r="AB59" t="s">
        <v>144</v>
      </c>
      <c r="AC59">
        <v>3</v>
      </c>
      <c r="AD59" t="s">
        <v>145</v>
      </c>
      <c r="AE59" t="s">
        <v>146</v>
      </c>
      <c r="AF59" t="s">
        <v>69</v>
      </c>
      <c r="AG59" t="s">
        <v>69</v>
      </c>
      <c r="AH59" t="s">
        <v>69</v>
      </c>
      <c r="AI59" t="s">
        <v>147</v>
      </c>
      <c r="AJ59" t="s">
        <v>148</v>
      </c>
      <c r="AK59">
        <v>2020</v>
      </c>
      <c r="AL59">
        <v>6.45</v>
      </c>
      <c r="AM59" t="s">
        <v>91</v>
      </c>
      <c r="AN59">
        <v>6</v>
      </c>
      <c r="AO59" t="s">
        <v>149</v>
      </c>
      <c r="AP59" t="s">
        <v>150</v>
      </c>
      <c r="AQ59">
        <v>700</v>
      </c>
      <c r="AR59">
        <v>7</v>
      </c>
      <c r="AS59" t="s">
        <v>46</v>
      </c>
      <c r="AT59" t="s">
        <v>10121</v>
      </c>
      <c r="AU59" t="s">
        <v>10122</v>
      </c>
      <c r="AV59" t="s">
        <v>10123</v>
      </c>
      <c r="AW59" t="s">
        <v>10124</v>
      </c>
      <c r="AX59" t="s">
        <v>10124</v>
      </c>
      <c r="AY59">
        <v>2</v>
      </c>
      <c r="AZ59">
        <f>_xlfn.XLOOKUP(AX59,'victim-category'!A:A,'victim-category'!D:D)</f>
        <v>2</v>
      </c>
    </row>
    <row r="60" spans="1:52" hidden="1" x14ac:dyDescent="0.3">
      <c r="A60" t="s">
        <v>46</v>
      </c>
      <c r="B60" t="s">
        <v>132</v>
      </c>
      <c r="C60" t="s">
        <v>48</v>
      </c>
      <c r="D60" t="s">
        <v>49</v>
      </c>
      <c r="E60" t="s">
        <v>50</v>
      </c>
      <c r="F60">
        <v>800</v>
      </c>
      <c r="G60">
        <v>23.619722468260999</v>
      </c>
      <c r="H60" t="s">
        <v>133</v>
      </c>
      <c r="I60" t="s">
        <v>823</v>
      </c>
      <c r="J60" t="s">
        <v>824</v>
      </c>
      <c r="K60" t="s">
        <v>825</v>
      </c>
      <c r="L60" t="s">
        <v>826</v>
      </c>
      <c r="M60" t="s">
        <v>827</v>
      </c>
      <c r="N60" t="s">
        <v>98</v>
      </c>
      <c r="O60" t="s">
        <v>134</v>
      </c>
      <c r="P60" t="s">
        <v>139</v>
      </c>
      <c r="Q60" t="s">
        <v>140</v>
      </c>
      <c r="R60" t="s">
        <v>56</v>
      </c>
      <c r="S60" t="s">
        <v>141</v>
      </c>
      <c r="T60">
        <f t="shared" si="0"/>
        <v>2434</v>
      </c>
      <c r="U60" s="6">
        <f t="shared" si="1"/>
        <v>6.6684931506849319</v>
      </c>
      <c r="V60" t="s">
        <v>62</v>
      </c>
      <c r="W60" t="s">
        <v>142</v>
      </c>
      <c r="X60" t="s">
        <v>84</v>
      </c>
      <c r="Y60" t="s">
        <v>85</v>
      </c>
      <c r="Z60" s="7">
        <v>9</v>
      </c>
      <c r="AA60" t="s">
        <v>143</v>
      </c>
      <c r="AB60" t="s">
        <v>144</v>
      </c>
      <c r="AC60">
        <v>3</v>
      </c>
      <c r="AD60" t="s">
        <v>145</v>
      </c>
      <c r="AE60" t="s">
        <v>146</v>
      </c>
      <c r="AF60" t="s">
        <v>69</v>
      </c>
      <c r="AG60" t="s">
        <v>69</v>
      </c>
      <c r="AH60" t="s">
        <v>69</v>
      </c>
      <c r="AI60" t="s">
        <v>147</v>
      </c>
      <c r="AJ60" t="s">
        <v>148</v>
      </c>
      <c r="AK60">
        <v>2020</v>
      </c>
      <c r="AL60">
        <v>6.45</v>
      </c>
      <c r="AM60" t="s">
        <v>91</v>
      </c>
      <c r="AN60">
        <v>6</v>
      </c>
      <c r="AO60" t="s">
        <v>149</v>
      </c>
      <c r="AP60" t="s">
        <v>150</v>
      </c>
      <c r="AQ60">
        <v>700</v>
      </c>
      <c r="AR60">
        <v>7</v>
      </c>
      <c r="AS60" t="s">
        <v>46</v>
      </c>
      <c r="AT60" t="s">
        <v>10121</v>
      </c>
      <c r="AU60" t="s">
        <v>10122</v>
      </c>
      <c r="AV60" t="s">
        <v>10123</v>
      </c>
      <c r="AW60" t="s">
        <v>10124</v>
      </c>
      <c r="AX60" t="s">
        <v>10124</v>
      </c>
      <c r="AY60">
        <v>2</v>
      </c>
      <c r="AZ60">
        <f>_xlfn.XLOOKUP(AX60,'victim-category'!A:A,'victim-category'!D:D)</f>
        <v>2</v>
      </c>
    </row>
    <row r="61" spans="1:52" hidden="1" x14ac:dyDescent="0.3">
      <c r="A61" t="s">
        <v>46</v>
      </c>
      <c r="B61" t="s">
        <v>828</v>
      </c>
      <c r="C61" t="s">
        <v>48</v>
      </c>
      <c r="D61" t="s">
        <v>49</v>
      </c>
      <c r="E61" t="s">
        <v>50</v>
      </c>
      <c r="F61">
        <v>800</v>
      </c>
      <c r="G61">
        <v>23.619722468260999</v>
      </c>
      <c r="H61" t="s">
        <v>829</v>
      </c>
      <c r="I61" t="s">
        <v>830</v>
      </c>
      <c r="J61" t="s">
        <v>831</v>
      </c>
      <c r="K61" t="s">
        <v>832</v>
      </c>
      <c r="L61" t="s">
        <v>833</v>
      </c>
      <c r="M61" t="s">
        <v>104</v>
      </c>
      <c r="N61" t="s">
        <v>98</v>
      </c>
      <c r="O61" t="s">
        <v>834</v>
      </c>
      <c r="P61" t="s">
        <v>835</v>
      </c>
      <c r="Q61" t="s">
        <v>836</v>
      </c>
      <c r="R61" t="s">
        <v>56</v>
      </c>
      <c r="S61" t="s">
        <v>837</v>
      </c>
      <c r="T61">
        <f t="shared" si="0"/>
        <v>2312</v>
      </c>
      <c r="U61" s="6">
        <f t="shared" si="1"/>
        <v>6.3342465753424655</v>
      </c>
      <c r="V61" t="s">
        <v>62</v>
      </c>
      <c r="W61" t="s">
        <v>142</v>
      </c>
      <c r="X61" t="s">
        <v>111</v>
      </c>
      <c r="Y61" t="s">
        <v>112</v>
      </c>
      <c r="Z61" s="7">
        <v>6</v>
      </c>
      <c r="AA61" t="s">
        <v>838</v>
      </c>
      <c r="AB61" t="s">
        <v>839</v>
      </c>
      <c r="AC61">
        <v>3</v>
      </c>
      <c r="AD61" t="s">
        <v>840</v>
      </c>
      <c r="AE61" t="s">
        <v>841</v>
      </c>
      <c r="AF61" t="s">
        <v>69</v>
      </c>
      <c r="AG61" t="s">
        <v>69</v>
      </c>
      <c r="AH61" t="s">
        <v>69</v>
      </c>
      <c r="AI61" t="s">
        <v>842</v>
      </c>
      <c r="AJ61" t="s">
        <v>843</v>
      </c>
      <c r="AK61">
        <v>2020</v>
      </c>
      <c r="AL61">
        <v>4.3</v>
      </c>
      <c r="AM61" t="s">
        <v>192</v>
      </c>
      <c r="AN61">
        <v>4</v>
      </c>
      <c r="AO61" t="s">
        <v>844</v>
      </c>
      <c r="AP61" t="s">
        <v>845</v>
      </c>
      <c r="AQ61">
        <v>700</v>
      </c>
      <c r="AR61">
        <v>7</v>
      </c>
      <c r="AS61" t="s">
        <v>46</v>
      </c>
      <c r="AT61" t="s">
        <v>10121</v>
      </c>
      <c r="AU61" t="s">
        <v>10122</v>
      </c>
      <c r="AV61" t="s">
        <v>10123</v>
      </c>
      <c r="AW61" t="s">
        <v>10124</v>
      </c>
      <c r="AX61" t="s">
        <v>10124</v>
      </c>
      <c r="AY61">
        <v>2</v>
      </c>
      <c r="AZ61">
        <f>_xlfn.XLOOKUP(AX61,'victim-category'!A:A,'victim-category'!D:D)</f>
        <v>2</v>
      </c>
    </row>
    <row r="62" spans="1:52" hidden="1" x14ac:dyDescent="0.3">
      <c r="A62" t="s">
        <v>46</v>
      </c>
      <c r="B62" t="s">
        <v>846</v>
      </c>
      <c r="C62" t="s">
        <v>48</v>
      </c>
      <c r="D62" t="s">
        <v>49</v>
      </c>
      <c r="E62" t="s">
        <v>50</v>
      </c>
      <c r="F62">
        <v>800</v>
      </c>
      <c r="G62">
        <v>23.619722468260999</v>
      </c>
      <c r="H62" t="s">
        <v>847</v>
      </c>
      <c r="I62" t="s">
        <v>848</v>
      </c>
      <c r="J62" t="s">
        <v>849</v>
      </c>
      <c r="K62" t="s">
        <v>850</v>
      </c>
      <c r="L62" t="s">
        <v>851</v>
      </c>
      <c r="M62" t="s">
        <v>247</v>
      </c>
      <c r="N62" t="s">
        <v>244</v>
      </c>
      <c r="O62" t="s">
        <v>852</v>
      </c>
      <c r="P62" t="s">
        <v>853</v>
      </c>
      <c r="Q62" t="s">
        <v>854</v>
      </c>
      <c r="R62" t="s">
        <v>247</v>
      </c>
      <c r="S62" t="s">
        <v>378</v>
      </c>
      <c r="T62">
        <f t="shared" si="0"/>
        <v>1932</v>
      </c>
      <c r="U62" s="6">
        <f t="shared" si="1"/>
        <v>5.2931506849315069</v>
      </c>
      <c r="V62" t="s">
        <v>62</v>
      </c>
      <c r="W62" t="s">
        <v>855</v>
      </c>
      <c r="X62" t="s">
        <v>250</v>
      </c>
      <c r="Y62" t="s">
        <v>251</v>
      </c>
      <c r="Z62" s="7">
        <v>8</v>
      </c>
      <c r="AA62" t="s">
        <v>856</v>
      </c>
      <c r="AB62" t="s">
        <v>519</v>
      </c>
      <c r="AC62">
        <v>3</v>
      </c>
      <c r="AD62" t="s">
        <v>857</v>
      </c>
      <c r="AE62" t="s">
        <v>858</v>
      </c>
      <c r="AF62" t="s">
        <v>603</v>
      </c>
      <c r="AG62" t="s">
        <v>69</v>
      </c>
      <c r="AH62" t="s">
        <v>69</v>
      </c>
      <c r="AI62" t="s">
        <v>859</v>
      </c>
      <c r="AJ62" t="s">
        <v>860</v>
      </c>
      <c r="AK62">
        <v>2020</v>
      </c>
      <c r="AL62">
        <v>6.7</v>
      </c>
      <c r="AM62" t="s">
        <v>91</v>
      </c>
      <c r="AN62">
        <v>6</v>
      </c>
      <c r="AO62" t="s">
        <v>861</v>
      </c>
      <c r="AP62" t="s">
        <v>862</v>
      </c>
      <c r="AQ62">
        <v>700</v>
      </c>
      <c r="AR62">
        <v>7</v>
      </c>
      <c r="AS62" t="s">
        <v>46</v>
      </c>
      <c r="AT62" t="s">
        <v>10121</v>
      </c>
      <c r="AU62" t="s">
        <v>10122</v>
      </c>
      <c r="AV62" t="s">
        <v>10123</v>
      </c>
      <c r="AW62" t="s">
        <v>10124</v>
      </c>
      <c r="AX62" t="s">
        <v>10124</v>
      </c>
      <c r="AY62">
        <v>2</v>
      </c>
      <c r="AZ62">
        <f>_xlfn.XLOOKUP(AX62,'victim-category'!A:A,'victim-category'!D:D)</f>
        <v>2</v>
      </c>
    </row>
    <row r="63" spans="1:52" hidden="1" x14ac:dyDescent="0.3">
      <c r="A63" t="s">
        <v>46</v>
      </c>
      <c r="B63" t="s">
        <v>863</v>
      </c>
      <c r="C63" t="s">
        <v>48</v>
      </c>
      <c r="D63" t="s">
        <v>49</v>
      </c>
      <c r="E63" t="s">
        <v>50</v>
      </c>
      <c r="F63">
        <v>800</v>
      </c>
      <c r="G63">
        <v>23.619722468260999</v>
      </c>
      <c r="H63" t="s">
        <v>864</v>
      </c>
      <c r="I63" t="s">
        <v>865</v>
      </c>
      <c r="J63" t="s">
        <v>866</v>
      </c>
      <c r="K63" t="s">
        <v>867</v>
      </c>
      <c r="L63" t="s">
        <v>868</v>
      </c>
      <c r="M63" t="s">
        <v>247</v>
      </c>
      <c r="N63" t="s">
        <v>869</v>
      </c>
      <c r="O63" t="s">
        <v>870</v>
      </c>
      <c r="P63" t="s">
        <v>871</v>
      </c>
      <c r="Q63" t="s">
        <v>872</v>
      </c>
      <c r="R63" t="s">
        <v>247</v>
      </c>
      <c r="S63" t="s">
        <v>233</v>
      </c>
      <c r="T63">
        <f t="shared" si="0"/>
        <v>1401</v>
      </c>
      <c r="U63" s="6">
        <f t="shared" si="1"/>
        <v>3.8383561643835615</v>
      </c>
      <c r="V63" t="s">
        <v>62</v>
      </c>
      <c r="W63" t="s">
        <v>249</v>
      </c>
      <c r="X63" t="s">
        <v>873</v>
      </c>
      <c r="Y63" t="s">
        <v>874</v>
      </c>
      <c r="Z63" s="7">
        <v>5</v>
      </c>
      <c r="AA63" t="s">
        <v>875</v>
      </c>
      <c r="AB63" t="s">
        <v>876</v>
      </c>
      <c r="AC63">
        <v>3</v>
      </c>
      <c r="AD63" t="s">
        <v>877</v>
      </c>
      <c r="AE63" t="s">
        <v>878</v>
      </c>
      <c r="AF63" t="s">
        <v>603</v>
      </c>
      <c r="AG63" t="s">
        <v>69</v>
      </c>
      <c r="AH63" t="s">
        <v>69</v>
      </c>
      <c r="AI63" t="s">
        <v>879</v>
      </c>
      <c r="AJ63" t="s">
        <v>69</v>
      </c>
      <c r="AK63">
        <v>0</v>
      </c>
      <c r="AL63">
        <v>0</v>
      </c>
      <c r="AM63" t="s">
        <v>71</v>
      </c>
      <c r="AN63">
        <v>8</v>
      </c>
      <c r="AO63" t="s">
        <v>131</v>
      </c>
      <c r="AP63" t="s">
        <v>69</v>
      </c>
      <c r="AQ63">
        <v>700</v>
      </c>
      <c r="AR63">
        <v>7</v>
      </c>
      <c r="AS63" t="s">
        <v>46</v>
      </c>
      <c r="AT63" t="s">
        <v>10121</v>
      </c>
      <c r="AU63" t="s">
        <v>10122</v>
      </c>
      <c r="AV63" t="s">
        <v>10123</v>
      </c>
      <c r="AW63" t="s">
        <v>10124</v>
      </c>
      <c r="AX63" t="s">
        <v>10124</v>
      </c>
      <c r="AY63">
        <v>2</v>
      </c>
      <c r="AZ63">
        <f>_xlfn.XLOOKUP(AX63,'victim-category'!A:A,'victim-category'!D:D)</f>
        <v>2</v>
      </c>
    </row>
    <row r="64" spans="1:52" hidden="1" x14ac:dyDescent="0.3">
      <c r="A64" t="s">
        <v>46</v>
      </c>
      <c r="B64" t="s">
        <v>880</v>
      </c>
      <c r="C64" t="s">
        <v>48</v>
      </c>
      <c r="D64" t="s">
        <v>49</v>
      </c>
      <c r="E64" t="s">
        <v>50</v>
      </c>
      <c r="F64">
        <v>800</v>
      </c>
      <c r="G64">
        <v>23.619722468260999</v>
      </c>
      <c r="H64" t="s">
        <v>881</v>
      </c>
      <c r="I64" t="s">
        <v>882</v>
      </c>
      <c r="J64" t="s">
        <v>883</v>
      </c>
      <c r="K64" t="s">
        <v>884</v>
      </c>
      <c r="L64" t="s">
        <v>885</v>
      </c>
      <c r="M64" t="s">
        <v>787</v>
      </c>
      <c r="N64" t="s">
        <v>261</v>
      </c>
      <c r="O64" t="s">
        <v>886</v>
      </c>
      <c r="P64" t="s">
        <v>887</v>
      </c>
      <c r="Q64" t="s">
        <v>888</v>
      </c>
      <c r="R64" t="s">
        <v>183</v>
      </c>
      <c r="S64" t="s">
        <v>889</v>
      </c>
      <c r="T64">
        <f t="shared" si="0"/>
        <v>2186</v>
      </c>
      <c r="U64" s="6">
        <f t="shared" si="1"/>
        <v>5.9890410958904106</v>
      </c>
      <c r="V64" t="s">
        <v>62</v>
      </c>
      <c r="W64" t="s">
        <v>202</v>
      </c>
      <c r="X64" t="s">
        <v>315</v>
      </c>
      <c r="Y64" t="s">
        <v>316</v>
      </c>
      <c r="Z64" s="7">
        <v>4</v>
      </c>
      <c r="AA64" t="s">
        <v>890</v>
      </c>
      <c r="AB64" t="s">
        <v>891</v>
      </c>
      <c r="AC64">
        <v>3</v>
      </c>
      <c r="AD64" t="s">
        <v>892</v>
      </c>
      <c r="AE64" t="s">
        <v>893</v>
      </c>
      <c r="AF64" t="s">
        <v>69</v>
      </c>
      <c r="AG64" t="b">
        <v>0</v>
      </c>
      <c r="AH64" t="s">
        <v>69</v>
      </c>
      <c r="AI64" t="s">
        <v>894</v>
      </c>
      <c r="AJ64" t="s">
        <v>895</v>
      </c>
      <c r="AK64">
        <v>2015</v>
      </c>
      <c r="AL64">
        <v>7.4</v>
      </c>
      <c r="AM64" t="s">
        <v>91</v>
      </c>
      <c r="AN64">
        <v>6</v>
      </c>
      <c r="AO64" t="s">
        <v>896</v>
      </c>
      <c r="AP64" t="s">
        <v>897</v>
      </c>
      <c r="AQ64">
        <v>700</v>
      </c>
      <c r="AR64">
        <v>7</v>
      </c>
      <c r="AS64" t="s">
        <v>46</v>
      </c>
      <c r="AT64" t="s">
        <v>10121</v>
      </c>
      <c r="AU64" t="s">
        <v>10122</v>
      </c>
      <c r="AV64" t="s">
        <v>10123</v>
      </c>
      <c r="AW64" t="s">
        <v>10124</v>
      </c>
      <c r="AX64" t="s">
        <v>10124</v>
      </c>
      <c r="AY64">
        <v>2</v>
      </c>
      <c r="AZ64">
        <f>_xlfn.XLOOKUP(AX64,'victim-category'!A:A,'victim-category'!D:D)</f>
        <v>2</v>
      </c>
    </row>
    <row r="65" spans="1:52" hidden="1" x14ac:dyDescent="0.3">
      <c r="A65" t="s">
        <v>46</v>
      </c>
      <c r="B65" t="s">
        <v>880</v>
      </c>
      <c r="C65" t="s">
        <v>48</v>
      </c>
      <c r="D65" t="s">
        <v>49</v>
      </c>
      <c r="E65" t="s">
        <v>50</v>
      </c>
      <c r="F65">
        <v>800</v>
      </c>
      <c r="G65">
        <v>23.619722468260999</v>
      </c>
      <c r="H65" t="s">
        <v>881</v>
      </c>
      <c r="I65" t="s">
        <v>898</v>
      </c>
      <c r="J65" t="s">
        <v>899</v>
      </c>
      <c r="K65" t="s">
        <v>900</v>
      </c>
      <c r="L65" t="s">
        <v>901</v>
      </c>
      <c r="M65" t="s">
        <v>183</v>
      </c>
      <c r="N65" t="s">
        <v>261</v>
      </c>
      <c r="O65" t="s">
        <v>886</v>
      </c>
      <c r="P65" t="s">
        <v>887</v>
      </c>
      <c r="Q65" t="s">
        <v>888</v>
      </c>
      <c r="R65" t="s">
        <v>183</v>
      </c>
      <c r="S65" t="s">
        <v>889</v>
      </c>
      <c r="T65">
        <f t="shared" si="0"/>
        <v>2186</v>
      </c>
      <c r="U65" s="6">
        <f t="shared" si="1"/>
        <v>5.9890410958904106</v>
      </c>
      <c r="V65" t="s">
        <v>62</v>
      </c>
      <c r="W65" t="s">
        <v>202</v>
      </c>
      <c r="X65" t="s">
        <v>315</v>
      </c>
      <c r="Y65" t="s">
        <v>316</v>
      </c>
      <c r="Z65" s="7">
        <v>4</v>
      </c>
      <c r="AA65" t="s">
        <v>890</v>
      </c>
      <c r="AB65" t="s">
        <v>891</v>
      </c>
      <c r="AC65">
        <v>3</v>
      </c>
      <c r="AD65" t="s">
        <v>892</v>
      </c>
      <c r="AE65" t="s">
        <v>893</v>
      </c>
      <c r="AF65" t="s">
        <v>69</v>
      </c>
      <c r="AG65" t="b">
        <v>0</v>
      </c>
      <c r="AH65" t="s">
        <v>69</v>
      </c>
      <c r="AI65" t="s">
        <v>894</v>
      </c>
      <c r="AJ65" t="s">
        <v>895</v>
      </c>
      <c r="AK65">
        <v>2015</v>
      </c>
      <c r="AL65">
        <v>7.4</v>
      </c>
      <c r="AM65" t="s">
        <v>91</v>
      </c>
      <c r="AN65">
        <v>6</v>
      </c>
      <c r="AO65" t="s">
        <v>896</v>
      </c>
      <c r="AP65" t="s">
        <v>897</v>
      </c>
      <c r="AQ65">
        <v>700</v>
      </c>
      <c r="AR65">
        <v>7</v>
      </c>
      <c r="AS65" t="s">
        <v>46</v>
      </c>
      <c r="AT65" t="s">
        <v>10121</v>
      </c>
      <c r="AU65" t="s">
        <v>10122</v>
      </c>
      <c r="AV65" t="s">
        <v>10123</v>
      </c>
      <c r="AW65" t="s">
        <v>10124</v>
      </c>
      <c r="AX65" t="s">
        <v>10124</v>
      </c>
      <c r="AY65">
        <v>2</v>
      </c>
      <c r="AZ65">
        <f>_xlfn.XLOOKUP(AX65,'victim-category'!A:A,'victim-category'!D:D)</f>
        <v>2</v>
      </c>
    </row>
    <row r="66" spans="1:52" hidden="1" x14ac:dyDescent="0.3">
      <c r="A66" t="s">
        <v>46</v>
      </c>
      <c r="B66" t="s">
        <v>176</v>
      </c>
      <c r="C66" t="s">
        <v>48</v>
      </c>
      <c r="D66" t="s">
        <v>49</v>
      </c>
      <c r="E66" t="s">
        <v>50</v>
      </c>
      <c r="F66">
        <v>800</v>
      </c>
      <c r="G66">
        <v>23.619722468260999</v>
      </c>
      <c r="H66" t="s">
        <v>902</v>
      </c>
      <c r="I66" t="s">
        <v>903</v>
      </c>
      <c r="J66" t="s">
        <v>904</v>
      </c>
      <c r="K66" t="s">
        <v>905</v>
      </c>
      <c r="L66" t="s">
        <v>906</v>
      </c>
      <c r="M66" t="s">
        <v>183</v>
      </c>
      <c r="N66" t="s">
        <v>751</v>
      </c>
      <c r="O66" t="s">
        <v>178</v>
      </c>
      <c r="P66" t="s">
        <v>181</v>
      </c>
      <c r="Q66" t="s">
        <v>182</v>
      </c>
      <c r="R66" t="s">
        <v>183</v>
      </c>
      <c r="S66" t="s">
        <v>184</v>
      </c>
      <c r="T66">
        <f t="shared" ref="T66:T89" si="5">S66-R66</f>
        <v>2144</v>
      </c>
      <c r="U66" s="6">
        <f t="shared" ref="U66:U89" si="6">T66/365</f>
        <v>5.8739726027397259</v>
      </c>
      <c r="V66" t="s">
        <v>62</v>
      </c>
      <c r="W66" t="s">
        <v>185</v>
      </c>
      <c r="X66" t="s">
        <v>111</v>
      </c>
      <c r="Y66" t="s">
        <v>112</v>
      </c>
      <c r="Z66" s="7">
        <v>6</v>
      </c>
      <c r="AA66" t="s">
        <v>186</v>
      </c>
      <c r="AB66" t="s">
        <v>187</v>
      </c>
      <c r="AC66">
        <v>3</v>
      </c>
      <c r="AD66" t="s">
        <v>188</v>
      </c>
      <c r="AE66" t="s">
        <v>189</v>
      </c>
      <c r="AF66" t="s">
        <v>69</v>
      </c>
      <c r="AG66" t="s">
        <v>69</v>
      </c>
      <c r="AH66" t="s">
        <v>69</v>
      </c>
      <c r="AI66" t="s">
        <v>190</v>
      </c>
      <c r="AJ66" t="s">
        <v>191</v>
      </c>
      <c r="AK66">
        <v>2012</v>
      </c>
      <c r="AL66">
        <v>6.9</v>
      </c>
      <c r="AM66" t="s">
        <v>192</v>
      </c>
      <c r="AN66">
        <v>4</v>
      </c>
      <c r="AO66" t="s">
        <v>193</v>
      </c>
      <c r="AP66" t="s">
        <v>69</v>
      </c>
      <c r="AQ66">
        <v>700</v>
      </c>
      <c r="AR66">
        <v>7</v>
      </c>
      <c r="AS66" t="s">
        <v>46</v>
      </c>
      <c r="AT66" t="s">
        <v>10121</v>
      </c>
      <c r="AU66" t="s">
        <v>10122</v>
      </c>
      <c r="AV66" t="s">
        <v>10123</v>
      </c>
      <c r="AW66" t="s">
        <v>10124</v>
      </c>
      <c r="AX66" t="s">
        <v>10124</v>
      </c>
      <c r="AY66">
        <v>2</v>
      </c>
      <c r="AZ66">
        <f>_xlfn.XLOOKUP(AX66,'victim-category'!A:A,'victim-category'!D:D)</f>
        <v>2</v>
      </c>
    </row>
    <row r="67" spans="1:52" hidden="1" x14ac:dyDescent="0.3">
      <c r="A67" t="s">
        <v>46</v>
      </c>
      <c r="B67" t="s">
        <v>907</v>
      </c>
      <c r="C67" t="s">
        <v>48</v>
      </c>
      <c r="D67" t="s">
        <v>49</v>
      </c>
      <c r="E67" t="s">
        <v>50</v>
      </c>
      <c r="F67">
        <v>800</v>
      </c>
      <c r="G67">
        <v>23.619722468260999</v>
      </c>
      <c r="H67" t="s">
        <v>908</v>
      </c>
      <c r="I67" t="s">
        <v>909</v>
      </c>
      <c r="J67" t="s">
        <v>910</v>
      </c>
      <c r="K67" t="s">
        <v>911</v>
      </c>
      <c r="L67" t="s">
        <v>912</v>
      </c>
      <c r="M67" t="s">
        <v>56</v>
      </c>
      <c r="N67" t="s">
        <v>98</v>
      </c>
      <c r="O67" t="s">
        <v>913</v>
      </c>
      <c r="P67" t="s">
        <v>914</v>
      </c>
      <c r="Q67" t="s">
        <v>915</v>
      </c>
      <c r="R67" t="s">
        <v>183</v>
      </c>
      <c r="S67" t="s">
        <v>184</v>
      </c>
      <c r="T67">
        <f t="shared" si="5"/>
        <v>2144</v>
      </c>
      <c r="U67" s="6">
        <f t="shared" si="6"/>
        <v>5.8739726027397259</v>
      </c>
      <c r="V67" t="s">
        <v>62</v>
      </c>
      <c r="W67" t="s">
        <v>778</v>
      </c>
      <c r="X67" t="s">
        <v>250</v>
      </c>
      <c r="Y67" t="s">
        <v>251</v>
      </c>
      <c r="Z67" s="7">
        <v>8</v>
      </c>
      <c r="AA67" t="s">
        <v>916</v>
      </c>
      <c r="AB67" t="s">
        <v>67</v>
      </c>
      <c r="AC67">
        <v>3</v>
      </c>
      <c r="AD67" t="s">
        <v>917</v>
      </c>
      <c r="AE67" t="s">
        <v>918</v>
      </c>
      <c r="AF67" t="s">
        <v>69</v>
      </c>
      <c r="AG67" t="s">
        <v>69</v>
      </c>
      <c r="AH67" t="s">
        <v>69</v>
      </c>
      <c r="AI67" t="s">
        <v>919</v>
      </c>
      <c r="AJ67" t="s">
        <v>69</v>
      </c>
      <c r="AK67">
        <v>0</v>
      </c>
      <c r="AL67">
        <v>0</v>
      </c>
      <c r="AM67" t="s">
        <v>71</v>
      </c>
      <c r="AN67">
        <v>8</v>
      </c>
      <c r="AO67" t="s">
        <v>131</v>
      </c>
      <c r="AP67" t="s">
        <v>69</v>
      </c>
      <c r="AQ67">
        <v>700</v>
      </c>
      <c r="AR67">
        <v>7</v>
      </c>
      <c r="AS67" t="s">
        <v>46</v>
      </c>
      <c r="AT67" t="s">
        <v>10121</v>
      </c>
      <c r="AU67" t="s">
        <v>10122</v>
      </c>
      <c r="AV67" t="s">
        <v>10123</v>
      </c>
      <c r="AW67" t="s">
        <v>10124</v>
      </c>
      <c r="AX67" t="s">
        <v>10124</v>
      </c>
      <c r="AY67">
        <v>2</v>
      </c>
      <c r="AZ67">
        <f>_xlfn.XLOOKUP(AX67,'victim-category'!A:A,'victim-category'!D:D)</f>
        <v>2</v>
      </c>
    </row>
    <row r="68" spans="1:52" hidden="1" x14ac:dyDescent="0.3">
      <c r="A68" t="s">
        <v>46</v>
      </c>
      <c r="B68" t="s">
        <v>920</v>
      </c>
      <c r="C68" t="s">
        <v>48</v>
      </c>
      <c r="D68" t="s">
        <v>49</v>
      </c>
      <c r="E68" t="s">
        <v>50</v>
      </c>
      <c r="F68">
        <v>800</v>
      </c>
      <c r="G68">
        <v>23.619722468260999</v>
      </c>
      <c r="H68" t="s">
        <v>921</v>
      </c>
      <c r="I68" t="s">
        <v>922</v>
      </c>
      <c r="J68" t="s">
        <v>923</v>
      </c>
      <c r="K68" t="s">
        <v>924</v>
      </c>
      <c r="L68" t="s">
        <v>925</v>
      </c>
      <c r="M68" t="s">
        <v>596</v>
      </c>
      <c r="N68" t="s">
        <v>596</v>
      </c>
      <c r="O68" t="s">
        <v>926</v>
      </c>
      <c r="P68" t="s">
        <v>927</v>
      </c>
      <c r="Q68" t="s">
        <v>928</v>
      </c>
      <c r="R68" t="s">
        <v>929</v>
      </c>
      <c r="S68" t="s">
        <v>930</v>
      </c>
      <c r="T68">
        <f t="shared" si="5"/>
        <v>1209</v>
      </c>
      <c r="U68" s="6">
        <f t="shared" si="6"/>
        <v>3.3123287671232875</v>
      </c>
      <c r="V68" t="s">
        <v>62</v>
      </c>
      <c r="W68" t="s">
        <v>220</v>
      </c>
      <c r="X68" t="s">
        <v>873</v>
      </c>
      <c r="Y68" t="s">
        <v>874</v>
      </c>
      <c r="Z68" s="7">
        <v>5</v>
      </c>
      <c r="AA68" t="s">
        <v>931</v>
      </c>
      <c r="AB68" t="s">
        <v>204</v>
      </c>
      <c r="AC68">
        <v>3</v>
      </c>
      <c r="AD68" t="s">
        <v>932</v>
      </c>
      <c r="AE68" t="s">
        <v>69</v>
      </c>
      <c r="AF68" t="s">
        <v>69</v>
      </c>
      <c r="AG68" t="s">
        <v>69</v>
      </c>
      <c r="AH68" t="s">
        <v>69</v>
      </c>
      <c r="AI68" t="s">
        <v>933</v>
      </c>
      <c r="AJ68" t="s">
        <v>934</v>
      </c>
      <c r="AK68">
        <v>2020</v>
      </c>
      <c r="AL68">
        <v>6.85</v>
      </c>
      <c r="AM68" t="s">
        <v>91</v>
      </c>
      <c r="AN68">
        <v>6</v>
      </c>
      <c r="AO68" t="s">
        <v>935</v>
      </c>
      <c r="AP68" t="s">
        <v>936</v>
      </c>
      <c r="AQ68">
        <v>700</v>
      </c>
      <c r="AR68">
        <v>7</v>
      </c>
      <c r="AS68" t="s">
        <v>46</v>
      </c>
      <c r="AT68" t="s">
        <v>10121</v>
      </c>
      <c r="AU68" t="s">
        <v>10122</v>
      </c>
      <c r="AV68" t="s">
        <v>10123</v>
      </c>
      <c r="AW68" t="s">
        <v>10124</v>
      </c>
      <c r="AX68" t="s">
        <v>10124</v>
      </c>
      <c r="AY68">
        <v>2</v>
      </c>
      <c r="AZ68">
        <f>_xlfn.XLOOKUP(AX68,'victim-category'!A:A,'victim-category'!D:D)</f>
        <v>2</v>
      </c>
    </row>
    <row r="69" spans="1:52" hidden="1" x14ac:dyDescent="0.3">
      <c r="A69" t="s">
        <v>46</v>
      </c>
      <c r="B69" t="s">
        <v>937</v>
      </c>
      <c r="C69" t="s">
        <v>48</v>
      </c>
      <c r="D69" t="s">
        <v>49</v>
      </c>
      <c r="E69" t="s">
        <v>50</v>
      </c>
      <c r="F69">
        <v>800</v>
      </c>
      <c r="G69">
        <v>23.619722468260999</v>
      </c>
      <c r="H69" t="s">
        <v>938</v>
      </c>
      <c r="I69" t="s">
        <v>939</v>
      </c>
      <c r="J69" t="s">
        <v>940</v>
      </c>
      <c r="K69" t="s">
        <v>941</v>
      </c>
      <c r="L69" t="s">
        <v>942</v>
      </c>
      <c r="M69" t="s">
        <v>56</v>
      </c>
      <c r="N69" t="s">
        <v>120</v>
      </c>
      <c r="O69" t="s">
        <v>943</v>
      </c>
      <c r="P69" t="s">
        <v>944</v>
      </c>
      <c r="Q69" t="s">
        <v>945</v>
      </c>
      <c r="R69" t="s">
        <v>946</v>
      </c>
      <c r="S69" t="s">
        <v>947</v>
      </c>
      <c r="T69">
        <f t="shared" si="5"/>
        <v>1566</v>
      </c>
      <c r="U69" s="6">
        <f t="shared" si="6"/>
        <v>4.2904109589041095</v>
      </c>
      <c r="V69" t="s">
        <v>62</v>
      </c>
      <c r="W69" t="s">
        <v>124</v>
      </c>
      <c r="X69" t="s">
        <v>250</v>
      </c>
      <c r="Y69" t="s">
        <v>251</v>
      </c>
      <c r="Z69" s="7">
        <v>8</v>
      </c>
      <c r="AA69" t="s">
        <v>948</v>
      </c>
      <c r="AB69" t="s">
        <v>204</v>
      </c>
      <c r="AC69">
        <v>3</v>
      </c>
      <c r="AD69" t="s">
        <v>949</v>
      </c>
      <c r="AE69" t="s">
        <v>69</v>
      </c>
      <c r="AF69" t="s">
        <v>69</v>
      </c>
      <c r="AG69" t="s">
        <v>69</v>
      </c>
      <c r="AH69" t="s">
        <v>69</v>
      </c>
      <c r="AI69" t="s">
        <v>950</v>
      </c>
      <c r="AJ69" t="s">
        <v>951</v>
      </c>
      <c r="AK69">
        <v>2019</v>
      </c>
      <c r="AL69">
        <v>6.75</v>
      </c>
      <c r="AM69" t="s">
        <v>192</v>
      </c>
      <c r="AN69">
        <v>4</v>
      </c>
      <c r="AO69" t="s">
        <v>952</v>
      </c>
      <c r="AP69" t="s">
        <v>953</v>
      </c>
      <c r="AQ69">
        <v>700</v>
      </c>
      <c r="AR69">
        <v>7</v>
      </c>
      <c r="AS69" t="s">
        <v>46</v>
      </c>
      <c r="AT69" t="s">
        <v>10121</v>
      </c>
      <c r="AU69" t="s">
        <v>10122</v>
      </c>
      <c r="AV69" t="s">
        <v>10123</v>
      </c>
      <c r="AW69" t="s">
        <v>10124</v>
      </c>
      <c r="AX69" t="s">
        <v>10124</v>
      </c>
      <c r="AY69">
        <v>2</v>
      </c>
      <c r="AZ69">
        <f>_xlfn.XLOOKUP(AX69,'victim-category'!A:A,'victim-category'!D:D)</f>
        <v>2</v>
      </c>
    </row>
    <row r="70" spans="1:52" hidden="1" x14ac:dyDescent="0.3">
      <c r="A70" t="s">
        <v>46</v>
      </c>
      <c r="B70" t="s">
        <v>954</v>
      </c>
      <c r="C70" t="s">
        <v>48</v>
      </c>
      <c r="D70" t="s">
        <v>49</v>
      </c>
      <c r="E70" t="s">
        <v>50</v>
      </c>
      <c r="F70">
        <v>800</v>
      </c>
      <c r="G70">
        <v>23.619722468260999</v>
      </c>
      <c r="H70" t="s">
        <v>955</v>
      </c>
      <c r="I70" t="s">
        <v>956</v>
      </c>
      <c r="J70" t="s">
        <v>957</v>
      </c>
      <c r="K70" t="s">
        <v>958</v>
      </c>
      <c r="L70" t="s">
        <v>959</v>
      </c>
      <c r="M70" t="s">
        <v>56</v>
      </c>
      <c r="N70" t="s">
        <v>244</v>
      </c>
      <c r="O70" t="s">
        <v>960</v>
      </c>
      <c r="P70" t="s">
        <v>961</v>
      </c>
      <c r="Q70" t="s">
        <v>962</v>
      </c>
      <c r="R70" t="s">
        <v>869</v>
      </c>
      <c r="S70" t="s">
        <v>184</v>
      </c>
      <c r="T70">
        <f t="shared" si="5"/>
        <v>1500</v>
      </c>
      <c r="U70" s="6">
        <f t="shared" si="6"/>
        <v>4.1095890410958908</v>
      </c>
      <c r="V70" t="s">
        <v>62</v>
      </c>
      <c r="W70" t="s">
        <v>249</v>
      </c>
      <c r="X70" t="s">
        <v>344</v>
      </c>
      <c r="Y70" t="s">
        <v>345</v>
      </c>
      <c r="Z70" s="7">
        <v>7</v>
      </c>
      <c r="AA70" t="s">
        <v>963</v>
      </c>
      <c r="AB70" t="s">
        <v>587</v>
      </c>
      <c r="AC70">
        <v>3</v>
      </c>
      <c r="AD70" t="s">
        <v>964</v>
      </c>
      <c r="AE70" t="s">
        <v>69</v>
      </c>
      <c r="AF70" t="s">
        <v>69</v>
      </c>
      <c r="AG70" t="s">
        <v>69</v>
      </c>
      <c r="AH70" t="s">
        <v>69</v>
      </c>
      <c r="AI70" t="s">
        <v>965</v>
      </c>
      <c r="AJ70" t="s">
        <v>966</v>
      </c>
      <c r="AK70">
        <v>2012</v>
      </c>
      <c r="AL70">
        <v>9.3000000000000007</v>
      </c>
      <c r="AM70" t="s">
        <v>91</v>
      </c>
      <c r="AN70">
        <v>6</v>
      </c>
      <c r="AO70" t="s">
        <v>967</v>
      </c>
      <c r="AP70" t="s">
        <v>968</v>
      </c>
      <c r="AQ70">
        <v>700</v>
      </c>
      <c r="AR70">
        <v>7</v>
      </c>
      <c r="AS70" t="s">
        <v>46</v>
      </c>
      <c r="AT70" t="s">
        <v>10121</v>
      </c>
      <c r="AU70" t="s">
        <v>10122</v>
      </c>
      <c r="AV70" t="s">
        <v>10123</v>
      </c>
      <c r="AW70" t="s">
        <v>10124</v>
      </c>
      <c r="AX70" t="s">
        <v>10124</v>
      </c>
      <c r="AY70">
        <v>2</v>
      </c>
      <c r="AZ70">
        <f>_xlfn.XLOOKUP(AX70,'victim-category'!A:A,'victim-category'!D:D)</f>
        <v>2</v>
      </c>
    </row>
    <row r="71" spans="1:52" hidden="1" x14ac:dyDescent="0.3">
      <c r="A71" t="s">
        <v>46</v>
      </c>
      <c r="B71" t="s">
        <v>969</v>
      </c>
      <c r="C71" t="s">
        <v>48</v>
      </c>
      <c r="D71" t="s">
        <v>49</v>
      </c>
      <c r="E71" t="s">
        <v>50</v>
      </c>
      <c r="F71">
        <v>800</v>
      </c>
      <c r="G71">
        <v>23.619722468260999</v>
      </c>
      <c r="H71" t="s">
        <v>970</v>
      </c>
      <c r="I71" t="s">
        <v>971</v>
      </c>
      <c r="J71" t="s">
        <v>972</v>
      </c>
      <c r="K71" t="s">
        <v>973</v>
      </c>
      <c r="L71" t="s">
        <v>974</v>
      </c>
      <c r="M71" t="s">
        <v>137</v>
      </c>
      <c r="N71" t="s">
        <v>787</v>
      </c>
      <c r="O71" t="s">
        <v>975</v>
      </c>
      <c r="P71" t="s">
        <v>976</v>
      </c>
      <c r="Q71" t="s">
        <v>977</v>
      </c>
      <c r="R71" t="s">
        <v>978</v>
      </c>
      <c r="S71" t="s">
        <v>395</v>
      </c>
      <c r="T71">
        <f t="shared" si="5"/>
        <v>1545</v>
      </c>
      <c r="U71" s="6">
        <f t="shared" si="6"/>
        <v>4.2328767123287667</v>
      </c>
      <c r="V71" t="s">
        <v>62</v>
      </c>
      <c r="W71" t="s">
        <v>124</v>
      </c>
      <c r="X71" t="s">
        <v>344</v>
      </c>
      <c r="Y71" t="s">
        <v>345</v>
      </c>
      <c r="Z71" s="7">
        <v>7</v>
      </c>
      <c r="AA71" t="s">
        <v>979</v>
      </c>
      <c r="AB71" t="s">
        <v>204</v>
      </c>
      <c r="AC71">
        <v>3</v>
      </c>
      <c r="AD71" t="s">
        <v>980</v>
      </c>
      <c r="AE71" t="s">
        <v>69</v>
      </c>
      <c r="AF71" t="s">
        <v>981</v>
      </c>
      <c r="AG71" t="s">
        <v>69</v>
      </c>
      <c r="AH71" t="s">
        <v>69</v>
      </c>
      <c r="AI71" t="s">
        <v>982</v>
      </c>
      <c r="AJ71" t="s">
        <v>69</v>
      </c>
      <c r="AK71">
        <v>0</v>
      </c>
      <c r="AL71">
        <v>0</v>
      </c>
      <c r="AM71" t="s">
        <v>71</v>
      </c>
      <c r="AN71">
        <v>8</v>
      </c>
      <c r="AO71" t="s">
        <v>69</v>
      </c>
      <c r="AP71" t="s">
        <v>69</v>
      </c>
      <c r="AQ71">
        <v>700</v>
      </c>
      <c r="AR71">
        <v>7</v>
      </c>
      <c r="AS71" t="s">
        <v>46</v>
      </c>
      <c r="AT71" t="s">
        <v>10121</v>
      </c>
      <c r="AU71" t="s">
        <v>10122</v>
      </c>
      <c r="AV71" t="s">
        <v>10123</v>
      </c>
      <c r="AW71" t="s">
        <v>10124</v>
      </c>
      <c r="AX71" t="s">
        <v>10124</v>
      </c>
      <c r="AY71">
        <v>2</v>
      </c>
      <c r="AZ71">
        <f>_xlfn.XLOOKUP(AX71,'victim-category'!A:A,'victim-category'!D:D)</f>
        <v>2</v>
      </c>
    </row>
    <row r="72" spans="1:52" hidden="1" x14ac:dyDescent="0.3">
      <c r="A72" t="s">
        <v>46</v>
      </c>
      <c r="B72" t="s">
        <v>983</v>
      </c>
      <c r="C72" t="s">
        <v>48</v>
      </c>
      <c r="D72" t="s">
        <v>49</v>
      </c>
      <c r="E72" t="s">
        <v>50</v>
      </c>
      <c r="F72">
        <v>800</v>
      </c>
      <c r="G72">
        <v>23.619722468260999</v>
      </c>
      <c r="H72" t="s">
        <v>984</v>
      </c>
      <c r="I72" t="s">
        <v>985</v>
      </c>
      <c r="J72" t="s">
        <v>986</v>
      </c>
      <c r="K72" t="s">
        <v>987</v>
      </c>
      <c r="L72" t="s">
        <v>988</v>
      </c>
      <c r="M72" t="s">
        <v>551</v>
      </c>
      <c r="N72" t="s">
        <v>244</v>
      </c>
      <c r="O72" t="s">
        <v>989</v>
      </c>
      <c r="P72" t="s">
        <v>990</v>
      </c>
      <c r="Q72" t="s">
        <v>991</v>
      </c>
      <c r="R72" t="s">
        <v>992</v>
      </c>
      <c r="S72" t="s">
        <v>993</v>
      </c>
      <c r="T72">
        <f t="shared" si="5"/>
        <v>1550</v>
      </c>
      <c r="U72" s="6">
        <f t="shared" si="6"/>
        <v>4.2465753424657535</v>
      </c>
      <c r="V72" t="s">
        <v>62</v>
      </c>
      <c r="W72" t="s">
        <v>249</v>
      </c>
      <c r="X72" t="s">
        <v>250</v>
      </c>
      <c r="Y72" t="s">
        <v>251</v>
      </c>
      <c r="Z72" s="7">
        <v>8</v>
      </c>
      <c r="AA72" t="s">
        <v>994</v>
      </c>
      <c r="AB72" t="s">
        <v>995</v>
      </c>
      <c r="AC72">
        <v>3</v>
      </c>
      <c r="AD72" t="s">
        <v>996</v>
      </c>
      <c r="AE72" t="s">
        <v>997</v>
      </c>
      <c r="AF72" t="s">
        <v>69</v>
      </c>
      <c r="AG72" t="s">
        <v>69</v>
      </c>
      <c r="AH72" t="s">
        <v>69</v>
      </c>
      <c r="AI72" t="s">
        <v>998</v>
      </c>
      <c r="AJ72" t="s">
        <v>999</v>
      </c>
      <c r="AK72">
        <v>2010</v>
      </c>
      <c r="AL72">
        <v>10</v>
      </c>
      <c r="AM72" t="s">
        <v>91</v>
      </c>
      <c r="AN72">
        <v>6</v>
      </c>
      <c r="AO72" t="s">
        <v>1000</v>
      </c>
      <c r="AP72" t="s">
        <v>93</v>
      </c>
      <c r="AQ72">
        <v>700</v>
      </c>
      <c r="AR72">
        <v>7</v>
      </c>
      <c r="AS72" t="s">
        <v>46</v>
      </c>
      <c r="AT72" t="s">
        <v>10121</v>
      </c>
      <c r="AU72" t="s">
        <v>10122</v>
      </c>
      <c r="AV72" t="s">
        <v>10123</v>
      </c>
      <c r="AW72" t="s">
        <v>10124</v>
      </c>
      <c r="AX72" t="s">
        <v>10124</v>
      </c>
      <c r="AY72">
        <v>2</v>
      </c>
      <c r="AZ72">
        <f>_xlfn.XLOOKUP(AX72,'victim-category'!A:A,'victim-category'!D:D)</f>
        <v>2</v>
      </c>
    </row>
    <row r="73" spans="1:52" hidden="1" x14ac:dyDescent="0.3">
      <c r="A73" t="s">
        <v>46</v>
      </c>
      <c r="B73" t="s">
        <v>983</v>
      </c>
      <c r="C73" t="s">
        <v>48</v>
      </c>
      <c r="D73" t="s">
        <v>49</v>
      </c>
      <c r="E73" t="s">
        <v>50</v>
      </c>
      <c r="F73">
        <v>800</v>
      </c>
      <c r="G73">
        <v>23.619722468260999</v>
      </c>
      <c r="H73" t="s">
        <v>1001</v>
      </c>
      <c r="I73" t="s">
        <v>1002</v>
      </c>
      <c r="J73" t="s">
        <v>1003</v>
      </c>
      <c r="K73" t="s">
        <v>1004</v>
      </c>
      <c r="L73" t="s">
        <v>1005</v>
      </c>
      <c r="M73" t="s">
        <v>56</v>
      </c>
      <c r="N73" t="s">
        <v>156</v>
      </c>
      <c r="O73" t="s">
        <v>989</v>
      </c>
      <c r="P73" t="s">
        <v>990</v>
      </c>
      <c r="Q73" t="s">
        <v>991</v>
      </c>
      <c r="R73" t="s">
        <v>992</v>
      </c>
      <c r="S73" t="s">
        <v>993</v>
      </c>
      <c r="T73">
        <f t="shared" si="5"/>
        <v>1550</v>
      </c>
      <c r="U73" s="6">
        <f t="shared" si="6"/>
        <v>4.2465753424657535</v>
      </c>
      <c r="V73" t="s">
        <v>62</v>
      </c>
      <c r="W73" t="s">
        <v>249</v>
      </c>
      <c r="X73" t="s">
        <v>250</v>
      </c>
      <c r="Y73" t="s">
        <v>251</v>
      </c>
      <c r="Z73" s="7">
        <v>8</v>
      </c>
      <c r="AA73" t="s">
        <v>994</v>
      </c>
      <c r="AB73" t="s">
        <v>995</v>
      </c>
      <c r="AC73">
        <v>3</v>
      </c>
      <c r="AD73" t="s">
        <v>996</v>
      </c>
      <c r="AE73" t="s">
        <v>997</v>
      </c>
      <c r="AF73" t="s">
        <v>69</v>
      </c>
      <c r="AG73" t="s">
        <v>69</v>
      </c>
      <c r="AH73" t="s">
        <v>69</v>
      </c>
      <c r="AI73" t="s">
        <v>998</v>
      </c>
      <c r="AJ73" t="s">
        <v>999</v>
      </c>
      <c r="AK73">
        <v>2010</v>
      </c>
      <c r="AL73">
        <v>10</v>
      </c>
      <c r="AM73" t="s">
        <v>91</v>
      </c>
      <c r="AN73">
        <v>6</v>
      </c>
      <c r="AO73" t="s">
        <v>1000</v>
      </c>
      <c r="AP73" t="s">
        <v>93</v>
      </c>
      <c r="AQ73">
        <v>700</v>
      </c>
      <c r="AR73">
        <v>7</v>
      </c>
      <c r="AS73" t="s">
        <v>46</v>
      </c>
      <c r="AT73" t="s">
        <v>10121</v>
      </c>
      <c r="AU73" t="s">
        <v>10122</v>
      </c>
      <c r="AV73" t="s">
        <v>10123</v>
      </c>
      <c r="AW73" t="s">
        <v>10124</v>
      </c>
      <c r="AX73" t="s">
        <v>10124</v>
      </c>
      <c r="AY73">
        <v>2</v>
      </c>
      <c r="AZ73">
        <f>_xlfn.XLOOKUP(AX73,'victim-category'!A:A,'victim-category'!D:D)</f>
        <v>2</v>
      </c>
    </row>
    <row r="74" spans="1:52" hidden="1" x14ac:dyDescent="0.3">
      <c r="A74" t="s">
        <v>46</v>
      </c>
      <c r="B74" t="s">
        <v>1006</v>
      </c>
      <c r="C74" t="s">
        <v>48</v>
      </c>
      <c r="D74" t="s">
        <v>49</v>
      </c>
      <c r="E74" t="s">
        <v>50</v>
      </c>
      <c r="F74">
        <v>800</v>
      </c>
      <c r="G74">
        <v>23.619722468260999</v>
      </c>
      <c r="H74" t="s">
        <v>1007</v>
      </c>
      <c r="I74" t="s">
        <v>1008</v>
      </c>
      <c r="J74" t="s">
        <v>1009</v>
      </c>
      <c r="K74" t="s">
        <v>1010</v>
      </c>
      <c r="L74" t="s">
        <v>1011</v>
      </c>
      <c r="M74" t="s">
        <v>456</v>
      </c>
      <c r="N74" t="s">
        <v>244</v>
      </c>
      <c r="O74" t="s">
        <v>1012</v>
      </c>
      <c r="P74" t="s">
        <v>1013</v>
      </c>
      <c r="Q74" t="s">
        <v>1014</v>
      </c>
      <c r="R74" t="s">
        <v>1015</v>
      </c>
      <c r="S74" t="s">
        <v>1016</v>
      </c>
      <c r="T74">
        <f t="shared" si="5"/>
        <v>758</v>
      </c>
      <c r="U74" s="6">
        <f t="shared" si="6"/>
        <v>2.0767123287671234</v>
      </c>
      <c r="V74" t="s">
        <v>62</v>
      </c>
      <c r="W74" t="s">
        <v>124</v>
      </c>
      <c r="X74" t="s">
        <v>315</v>
      </c>
      <c r="Y74" t="s">
        <v>316</v>
      </c>
      <c r="Z74" s="7">
        <v>4</v>
      </c>
      <c r="AA74" t="s">
        <v>1017</v>
      </c>
      <c r="AB74" t="s">
        <v>67</v>
      </c>
      <c r="AC74">
        <v>3</v>
      </c>
      <c r="AD74" t="s">
        <v>1018</v>
      </c>
      <c r="AE74" t="s">
        <v>69</v>
      </c>
      <c r="AF74" t="s">
        <v>482</v>
      </c>
      <c r="AG74" t="b">
        <v>1</v>
      </c>
      <c r="AH74" t="s">
        <v>69</v>
      </c>
      <c r="AI74" t="s">
        <v>1019</v>
      </c>
      <c r="AJ74" t="s">
        <v>69</v>
      </c>
      <c r="AK74">
        <v>0</v>
      </c>
      <c r="AL74">
        <v>0</v>
      </c>
      <c r="AM74" t="s">
        <v>71</v>
      </c>
      <c r="AN74">
        <v>8</v>
      </c>
      <c r="AO74" t="s">
        <v>69</v>
      </c>
      <c r="AP74" t="s">
        <v>69</v>
      </c>
      <c r="AQ74">
        <v>700</v>
      </c>
      <c r="AR74">
        <v>7</v>
      </c>
      <c r="AS74" t="s">
        <v>46</v>
      </c>
      <c r="AT74" t="s">
        <v>10121</v>
      </c>
      <c r="AU74" t="s">
        <v>10122</v>
      </c>
      <c r="AV74" t="s">
        <v>10123</v>
      </c>
      <c r="AW74" t="s">
        <v>10124</v>
      </c>
      <c r="AX74" t="s">
        <v>10124</v>
      </c>
      <c r="AY74">
        <v>2</v>
      </c>
      <c r="AZ74">
        <f>_xlfn.XLOOKUP(AX74,'victim-category'!A:A,'victim-category'!D:D)</f>
        <v>2</v>
      </c>
    </row>
    <row r="75" spans="1:52" hidden="1" x14ac:dyDescent="0.3">
      <c r="A75" t="s">
        <v>46</v>
      </c>
      <c r="B75" t="s">
        <v>99</v>
      </c>
      <c r="C75" t="s">
        <v>48</v>
      </c>
      <c r="D75" t="s">
        <v>49</v>
      </c>
      <c r="E75" t="s">
        <v>50</v>
      </c>
      <c r="F75">
        <v>800</v>
      </c>
      <c r="G75">
        <v>23.619722468260999</v>
      </c>
      <c r="H75" t="s">
        <v>100</v>
      </c>
      <c r="I75" t="s">
        <v>1020</v>
      </c>
      <c r="J75" t="s">
        <v>1021</v>
      </c>
      <c r="K75" t="s">
        <v>1022</v>
      </c>
      <c r="L75" t="s">
        <v>1023</v>
      </c>
      <c r="M75" t="s">
        <v>98</v>
      </c>
      <c r="N75" t="s">
        <v>78</v>
      </c>
      <c r="O75" t="s">
        <v>101</v>
      </c>
      <c r="P75" t="s">
        <v>106</v>
      </c>
      <c r="Q75" t="s">
        <v>107</v>
      </c>
      <c r="R75" t="s">
        <v>108</v>
      </c>
      <c r="S75" t="s">
        <v>109</v>
      </c>
      <c r="T75">
        <f t="shared" si="5"/>
        <v>1430</v>
      </c>
      <c r="U75" s="6">
        <f t="shared" si="6"/>
        <v>3.9178082191780823</v>
      </c>
      <c r="V75" t="s">
        <v>62</v>
      </c>
      <c r="W75" t="s">
        <v>110</v>
      </c>
      <c r="X75" t="s">
        <v>111</v>
      </c>
      <c r="Y75" t="s">
        <v>112</v>
      </c>
      <c r="Z75" s="7">
        <v>6</v>
      </c>
      <c r="AA75" t="s">
        <v>113</v>
      </c>
      <c r="AB75" t="s">
        <v>67</v>
      </c>
      <c r="AC75">
        <v>3</v>
      </c>
      <c r="AD75" t="s">
        <v>114</v>
      </c>
      <c r="AE75" t="s">
        <v>69</v>
      </c>
      <c r="AF75" t="s">
        <v>69</v>
      </c>
      <c r="AG75" t="s">
        <v>69</v>
      </c>
      <c r="AH75" t="s">
        <v>69</v>
      </c>
      <c r="AI75" t="s">
        <v>115</v>
      </c>
      <c r="AJ75" t="s">
        <v>69</v>
      </c>
      <c r="AK75">
        <v>0</v>
      </c>
      <c r="AL75">
        <v>0</v>
      </c>
      <c r="AM75" t="s">
        <v>71</v>
      </c>
      <c r="AN75">
        <v>8</v>
      </c>
      <c r="AO75" t="s">
        <v>69</v>
      </c>
      <c r="AP75" t="s">
        <v>69</v>
      </c>
      <c r="AQ75">
        <v>700</v>
      </c>
      <c r="AR75">
        <v>7</v>
      </c>
      <c r="AS75" t="s">
        <v>46</v>
      </c>
      <c r="AT75" t="s">
        <v>10121</v>
      </c>
      <c r="AU75" t="s">
        <v>10122</v>
      </c>
      <c r="AV75" t="s">
        <v>10123</v>
      </c>
      <c r="AW75" t="s">
        <v>10124</v>
      </c>
      <c r="AX75" t="s">
        <v>10124</v>
      </c>
      <c r="AY75">
        <v>2</v>
      </c>
      <c r="AZ75">
        <f>_xlfn.XLOOKUP(AX75,'victim-category'!A:A,'victim-category'!D:D)</f>
        <v>2</v>
      </c>
    </row>
    <row r="76" spans="1:52" hidden="1" x14ac:dyDescent="0.3">
      <c r="A76" t="s">
        <v>46</v>
      </c>
      <c r="B76" t="s">
        <v>1024</v>
      </c>
      <c r="C76" t="s">
        <v>48</v>
      </c>
      <c r="D76" t="s">
        <v>49</v>
      </c>
      <c r="E76" t="s">
        <v>50</v>
      </c>
      <c r="F76">
        <v>800</v>
      </c>
      <c r="G76">
        <v>23.619722468260999</v>
      </c>
      <c r="H76" t="s">
        <v>1025</v>
      </c>
      <c r="I76" t="s">
        <v>1026</v>
      </c>
      <c r="J76" t="s">
        <v>1027</v>
      </c>
      <c r="K76" t="s">
        <v>1028</v>
      </c>
      <c r="L76" t="s">
        <v>1029</v>
      </c>
      <c r="M76" t="s">
        <v>183</v>
      </c>
      <c r="N76" t="s">
        <v>156</v>
      </c>
      <c r="O76" t="s">
        <v>1030</v>
      </c>
      <c r="P76" t="s">
        <v>1031</v>
      </c>
      <c r="Q76" t="s">
        <v>1032</v>
      </c>
      <c r="R76" t="s">
        <v>1033</v>
      </c>
      <c r="S76" t="s">
        <v>1034</v>
      </c>
      <c r="T76">
        <f t="shared" si="5"/>
        <v>1493</v>
      </c>
      <c r="U76" s="6">
        <f t="shared" si="6"/>
        <v>4.0904109589041093</v>
      </c>
      <c r="V76" t="s">
        <v>62</v>
      </c>
      <c r="W76" t="s">
        <v>124</v>
      </c>
      <c r="X76" t="s">
        <v>250</v>
      </c>
      <c r="Y76" t="s">
        <v>251</v>
      </c>
      <c r="Z76" s="7">
        <v>8</v>
      </c>
      <c r="AA76" t="s">
        <v>1035</v>
      </c>
      <c r="AB76" t="s">
        <v>1036</v>
      </c>
      <c r="AC76">
        <v>3</v>
      </c>
      <c r="AD76" t="s">
        <v>1037</v>
      </c>
      <c r="AE76" t="s">
        <v>69</v>
      </c>
      <c r="AF76" t="s">
        <v>69</v>
      </c>
      <c r="AG76" t="s">
        <v>69</v>
      </c>
      <c r="AH76" t="s">
        <v>69</v>
      </c>
      <c r="AI76" t="s">
        <v>1038</v>
      </c>
      <c r="AJ76" t="s">
        <v>69</v>
      </c>
      <c r="AK76">
        <v>0</v>
      </c>
      <c r="AL76">
        <v>0</v>
      </c>
      <c r="AM76" t="s">
        <v>71</v>
      </c>
      <c r="AN76">
        <v>8</v>
      </c>
      <c r="AO76" t="s">
        <v>69</v>
      </c>
      <c r="AP76" t="s">
        <v>69</v>
      </c>
      <c r="AQ76">
        <v>700</v>
      </c>
      <c r="AR76">
        <v>7</v>
      </c>
      <c r="AS76" t="s">
        <v>46</v>
      </c>
      <c r="AT76" t="s">
        <v>10121</v>
      </c>
      <c r="AU76" t="s">
        <v>10122</v>
      </c>
      <c r="AV76" t="s">
        <v>10123</v>
      </c>
      <c r="AW76" t="s">
        <v>10124</v>
      </c>
      <c r="AX76" t="s">
        <v>10124</v>
      </c>
      <c r="AY76">
        <v>2</v>
      </c>
      <c r="AZ76">
        <f>_xlfn.XLOOKUP(AX76,'victim-category'!A:A,'victim-category'!D:D)</f>
        <v>2</v>
      </c>
    </row>
    <row r="77" spans="1:52" hidden="1" x14ac:dyDescent="0.3">
      <c r="A77" t="s">
        <v>46</v>
      </c>
      <c r="B77" t="s">
        <v>1024</v>
      </c>
      <c r="C77" t="s">
        <v>48</v>
      </c>
      <c r="D77" t="s">
        <v>49</v>
      </c>
      <c r="E77" t="s">
        <v>50</v>
      </c>
      <c r="F77">
        <v>800</v>
      </c>
      <c r="G77">
        <v>23.619722468260999</v>
      </c>
      <c r="H77" t="s">
        <v>1025</v>
      </c>
      <c r="I77" t="s">
        <v>1039</v>
      </c>
      <c r="J77" t="s">
        <v>1040</v>
      </c>
      <c r="K77" t="s">
        <v>1041</v>
      </c>
      <c r="L77" t="s">
        <v>1042</v>
      </c>
      <c r="M77" t="s">
        <v>1043</v>
      </c>
      <c r="N77" t="s">
        <v>1044</v>
      </c>
      <c r="O77" t="s">
        <v>1030</v>
      </c>
      <c r="P77" t="s">
        <v>1031</v>
      </c>
      <c r="Q77" t="s">
        <v>1032</v>
      </c>
      <c r="R77" t="s">
        <v>1033</v>
      </c>
      <c r="S77" t="s">
        <v>1034</v>
      </c>
      <c r="T77">
        <f t="shared" si="5"/>
        <v>1493</v>
      </c>
      <c r="U77" s="6">
        <f t="shared" si="6"/>
        <v>4.0904109589041093</v>
      </c>
      <c r="V77" t="s">
        <v>62</v>
      </c>
      <c r="W77" t="s">
        <v>124</v>
      </c>
      <c r="X77" t="s">
        <v>250</v>
      </c>
      <c r="Y77" t="s">
        <v>251</v>
      </c>
      <c r="Z77" s="7">
        <v>8</v>
      </c>
      <c r="AA77" t="s">
        <v>1035</v>
      </c>
      <c r="AB77" t="s">
        <v>1036</v>
      </c>
      <c r="AC77">
        <v>3</v>
      </c>
      <c r="AD77" t="s">
        <v>1037</v>
      </c>
      <c r="AE77" t="s">
        <v>69</v>
      </c>
      <c r="AF77" t="s">
        <v>69</v>
      </c>
      <c r="AG77" t="s">
        <v>69</v>
      </c>
      <c r="AH77" t="s">
        <v>69</v>
      </c>
      <c r="AI77" t="s">
        <v>1038</v>
      </c>
      <c r="AJ77" t="s">
        <v>69</v>
      </c>
      <c r="AK77">
        <v>0</v>
      </c>
      <c r="AL77">
        <v>0</v>
      </c>
      <c r="AM77" t="s">
        <v>71</v>
      </c>
      <c r="AN77">
        <v>8</v>
      </c>
      <c r="AO77" t="s">
        <v>69</v>
      </c>
      <c r="AP77" t="s">
        <v>69</v>
      </c>
      <c r="AQ77">
        <v>700</v>
      </c>
      <c r="AR77">
        <v>7</v>
      </c>
      <c r="AS77" t="s">
        <v>46</v>
      </c>
      <c r="AT77" t="s">
        <v>10121</v>
      </c>
      <c r="AU77" t="s">
        <v>10122</v>
      </c>
      <c r="AV77" t="s">
        <v>10123</v>
      </c>
      <c r="AW77" t="s">
        <v>10124</v>
      </c>
      <c r="AX77" t="s">
        <v>10124</v>
      </c>
      <c r="AY77">
        <v>2</v>
      </c>
      <c r="AZ77">
        <f>_xlfn.XLOOKUP(AX77,'victim-category'!A:A,'victim-category'!D:D)</f>
        <v>2</v>
      </c>
    </row>
    <row r="78" spans="1:52" hidden="1" x14ac:dyDescent="0.3">
      <c r="A78" t="s">
        <v>46</v>
      </c>
      <c r="B78" t="s">
        <v>1045</v>
      </c>
      <c r="C78" t="s">
        <v>48</v>
      </c>
      <c r="D78" t="s">
        <v>49</v>
      </c>
      <c r="E78" t="s">
        <v>50</v>
      </c>
      <c r="F78">
        <v>800</v>
      </c>
      <c r="G78">
        <v>23.619722468260999</v>
      </c>
      <c r="H78" t="s">
        <v>1046</v>
      </c>
      <c r="I78" t="s">
        <v>1047</v>
      </c>
      <c r="J78" t="s">
        <v>1048</v>
      </c>
      <c r="K78" t="s">
        <v>1049</v>
      </c>
      <c r="L78" t="s">
        <v>1050</v>
      </c>
      <c r="M78" t="s">
        <v>183</v>
      </c>
      <c r="N78" t="s">
        <v>1051</v>
      </c>
      <c r="O78" t="s">
        <v>1052</v>
      </c>
      <c r="P78" t="s">
        <v>1053</v>
      </c>
      <c r="Q78" t="s">
        <v>1054</v>
      </c>
      <c r="R78" t="s">
        <v>1055</v>
      </c>
      <c r="S78" t="s">
        <v>184</v>
      </c>
      <c r="T78">
        <f t="shared" si="5"/>
        <v>1460</v>
      </c>
      <c r="U78" s="6">
        <f t="shared" si="6"/>
        <v>4</v>
      </c>
      <c r="V78" t="s">
        <v>62</v>
      </c>
      <c r="W78" t="s">
        <v>142</v>
      </c>
      <c r="X78" t="s">
        <v>266</v>
      </c>
      <c r="Y78" t="s">
        <v>267</v>
      </c>
      <c r="Z78" s="7">
        <v>3</v>
      </c>
      <c r="AA78" t="s">
        <v>1056</v>
      </c>
      <c r="AB78" t="s">
        <v>286</v>
      </c>
      <c r="AC78">
        <v>3</v>
      </c>
      <c r="AD78" t="s">
        <v>1057</v>
      </c>
      <c r="AE78" t="s">
        <v>1058</v>
      </c>
      <c r="AF78" t="s">
        <v>69</v>
      </c>
      <c r="AG78" t="s">
        <v>69</v>
      </c>
      <c r="AH78" t="s">
        <v>69</v>
      </c>
      <c r="AI78" t="s">
        <v>1059</v>
      </c>
      <c r="AJ78" t="s">
        <v>1060</v>
      </c>
      <c r="AK78">
        <v>2020</v>
      </c>
      <c r="AL78">
        <v>7.8000000000000007</v>
      </c>
      <c r="AM78" t="s">
        <v>91</v>
      </c>
      <c r="AN78">
        <v>6</v>
      </c>
      <c r="AO78" t="s">
        <v>1061</v>
      </c>
      <c r="AP78" t="s">
        <v>69</v>
      </c>
      <c r="AQ78">
        <v>700</v>
      </c>
      <c r="AR78">
        <v>7</v>
      </c>
      <c r="AS78" t="s">
        <v>46</v>
      </c>
      <c r="AT78" t="s">
        <v>10121</v>
      </c>
      <c r="AU78" t="s">
        <v>10122</v>
      </c>
      <c r="AV78" t="s">
        <v>10123</v>
      </c>
      <c r="AW78" t="s">
        <v>10124</v>
      </c>
      <c r="AX78" t="s">
        <v>10124</v>
      </c>
      <c r="AY78">
        <v>2</v>
      </c>
      <c r="AZ78">
        <f>_xlfn.XLOOKUP(AX78,'victim-category'!A:A,'victim-category'!D:D)</f>
        <v>2</v>
      </c>
    </row>
    <row r="79" spans="1:52" hidden="1" x14ac:dyDescent="0.3">
      <c r="A79" t="s">
        <v>46</v>
      </c>
      <c r="B79" t="s">
        <v>1045</v>
      </c>
      <c r="C79" t="s">
        <v>48</v>
      </c>
      <c r="D79" t="s">
        <v>49</v>
      </c>
      <c r="E79" t="s">
        <v>50</v>
      </c>
      <c r="F79">
        <v>800</v>
      </c>
      <c r="G79">
        <v>23.619722468260999</v>
      </c>
      <c r="H79" t="s">
        <v>1046</v>
      </c>
      <c r="I79" t="s">
        <v>1062</v>
      </c>
      <c r="J79" t="s">
        <v>1063</v>
      </c>
      <c r="K79" t="s">
        <v>1064</v>
      </c>
      <c r="L79" t="s">
        <v>1065</v>
      </c>
      <c r="M79" t="s">
        <v>104</v>
      </c>
      <c r="N79" t="s">
        <v>261</v>
      </c>
      <c r="O79" t="s">
        <v>1052</v>
      </c>
      <c r="P79" t="s">
        <v>1053</v>
      </c>
      <c r="Q79" t="s">
        <v>1054</v>
      </c>
      <c r="R79" t="s">
        <v>1055</v>
      </c>
      <c r="S79" t="s">
        <v>184</v>
      </c>
      <c r="T79">
        <f t="shared" si="5"/>
        <v>1460</v>
      </c>
      <c r="U79" s="6">
        <f t="shared" si="6"/>
        <v>4</v>
      </c>
      <c r="V79" t="s">
        <v>62</v>
      </c>
      <c r="W79" t="s">
        <v>142</v>
      </c>
      <c r="X79" t="s">
        <v>266</v>
      </c>
      <c r="Y79" t="s">
        <v>267</v>
      </c>
      <c r="Z79" s="7">
        <v>3</v>
      </c>
      <c r="AA79" t="s">
        <v>1056</v>
      </c>
      <c r="AB79" t="s">
        <v>286</v>
      </c>
      <c r="AC79">
        <v>3</v>
      </c>
      <c r="AD79" t="s">
        <v>1057</v>
      </c>
      <c r="AE79" t="s">
        <v>1058</v>
      </c>
      <c r="AF79" t="s">
        <v>69</v>
      </c>
      <c r="AG79" t="s">
        <v>69</v>
      </c>
      <c r="AH79" t="s">
        <v>69</v>
      </c>
      <c r="AI79" t="s">
        <v>1059</v>
      </c>
      <c r="AJ79" t="s">
        <v>1060</v>
      </c>
      <c r="AK79">
        <v>2020</v>
      </c>
      <c r="AL79">
        <v>7.8000000000000007</v>
      </c>
      <c r="AM79" t="s">
        <v>91</v>
      </c>
      <c r="AN79">
        <v>6</v>
      </c>
      <c r="AO79" t="s">
        <v>1061</v>
      </c>
      <c r="AP79" t="s">
        <v>69</v>
      </c>
      <c r="AQ79">
        <v>700</v>
      </c>
      <c r="AR79">
        <v>7</v>
      </c>
      <c r="AS79" t="s">
        <v>46</v>
      </c>
      <c r="AT79" t="s">
        <v>10121</v>
      </c>
      <c r="AU79" t="s">
        <v>10122</v>
      </c>
      <c r="AV79" t="s">
        <v>10123</v>
      </c>
      <c r="AW79" t="s">
        <v>10124</v>
      </c>
      <c r="AX79" t="s">
        <v>10124</v>
      </c>
      <c r="AY79">
        <v>2</v>
      </c>
      <c r="AZ79">
        <f>_xlfn.XLOOKUP(AX79,'victim-category'!A:A,'victim-category'!D:D)</f>
        <v>2</v>
      </c>
    </row>
    <row r="80" spans="1:52" hidden="1" x14ac:dyDescent="0.3">
      <c r="A80" t="s">
        <v>46</v>
      </c>
      <c r="B80" t="s">
        <v>1066</v>
      </c>
      <c r="C80" t="s">
        <v>48</v>
      </c>
      <c r="D80" t="s">
        <v>49</v>
      </c>
      <c r="E80" t="s">
        <v>50</v>
      </c>
      <c r="F80">
        <v>800</v>
      </c>
      <c r="G80">
        <v>23.619722468260999</v>
      </c>
      <c r="H80" t="s">
        <v>1067</v>
      </c>
      <c r="I80" t="s">
        <v>1068</v>
      </c>
      <c r="J80" t="s">
        <v>1069</v>
      </c>
      <c r="K80" t="s">
        <v>1070</v>
      </c>
      <c r="L80" t="s">
        <v>1071</v>
      </c>
      <c r="M80" t="s">
        <v>1072</v>
      </c>
      <c r="N80" t="s">
        <v>244</v>
      </c>
      <c r="O80" t="s">
        <v>1073</v>
      </c>
      <c r="P80" t="s">
        <v>1074</v>
      </c>
      <c r="Q80" t="s">
        <v>1075</v>
      </c>
      <c r="R80" t="s">
        <v>751</v>
      </c>
      <c r="S80" t="s">
        <v>395</v>
      </c>
      <c r="T80">
        <f t="shared" si="5"/>
        <v>1492</v>
      </c>
      <c r="U80" s="6">
        <f t="shared" si="6"/>
        <v>4.087671232876712</v>
      </c>
      <c r="V80" t="s">
        <v>62</v>
      </c>
      <c r="W80" t="s">
        <v>63</v>
      </c>
      <c r="X80" t="s">
        <v>64</v>
      </c>
      <c r="Y80" t="s">
        <v>65</v>
      </c>
      <c r="Z80" s="7">
        <v>12</v>
      </c>
      <c r="AA80" t="s">
        <v>1076</v>
      </c>
      <c r="AB80" t="s">
        <v>204</v>
      </c>
      <c r="AC80">
        <v>3</v>
      </c>
      <c r="AD80" t="s">
        <v>68</v>
      </c>
      <c r="AE80" t="s">
        <v>69</v>
      </c>
      <c r="AF80" t="s">
        <v>69</v>
      </c>
      <c r="AG80" t="s">
        <v>69</v>
      </c>
      <c r="AH80" t="s">
        <v>69</v>
      </c>
      <c r="AI80" t="s">
        <v>1077</v>
      </c>
      <c r="AJ80" t="s">
        <v>69</v>
      </c>
      <c r="AK80">
        <v>0</v>
      </c>
      <c r="AL80">
        <v>0</v>
      </c>
      <c r="AM80" t="s">
        <v>71</v>
      </c>
      <c r="AN80">
        <v>8</v>
      </c>
      <c r="AO80" t="s">
        <v>69</v>
      </c>
      <c r="AP80" t="s">
        <v>69</v>
      </c>
      <c r="AQ80">
        <v>700</v>
      </c>
      <c r="AR80">
        <v>7</v>
      </c>
      <c r="AS80" t="s">
        <v>46</v>
      </c>
      <c r="AT80" t="s">
        <v>10121</v>
      </c>
      <c r="AU80" t="s">
        <v>10122</v>
      </c>
      <c r="AV80" t="s">
        <v>10123</v>
      </c>
      <c r="AW80" t="s">
        <v>10124</v>
      </c>
      <c r="AX80" t="s">
        <v>10124</v>
      </c>
      <c r="AY80">
        <v>2</v>
      </c>
      <c r="AZ80">
        <f>_xlfn.XLOOKUP(AX80,'victim-category'!A:A,'victim-category'!D:D)</f>
        <v>2</v>
      </c>
    </row>
    <row r="81" spans="1:52" hidden="1" x14ac:dyDescent="0.3">
      <c r="A81" t="s">
        <v>46</v>
      </c>
      <c r="B81" t="s">
        <v>1078</v>
      </c>
      <c r="C81" t="s">
        <v>48</v>
      </c>
      <c r="D81" t="s">
        <v>49</v>
      </c>
      <c r="E81" t="s">
        <v>50</v>
      </c>
      <c r="F81">
        <v>800</v>
      </c>
      <c r="G81">
        <v>23.619722468260999</v>
      </c>
      <c r="H81" t="s">
        <v>1079</v>
      </c>
      <c r="I81" t="s">
        <v>1080</v>
      </c>
      <c r="J81" t="s">
        <v>1081</v>
      </c>
      <c r="K81" t="s">
        <v>1082</v>
      </c>
      <c r="L81" t="s">
        <v>1083</v>
      </c>
      <c r="M81" t="s">
        <v>491</v>
      </c>
      <c r="N81" t="s">
        <v>57</v>
      </c>
      <c r="O81" t="s">
        <v>1084</v>
      </c>
      <c r="P81" t="s">
        <v>1085</v>
      </c>
      <c r="Q81" t="s">
        <v>1086</v>
      </c>
      <c r="R81" t="s">
        <v>1087</v>
      </c>
      <c r="S81" t="s">
        <v>1088</v>
      </c>
      <c r="T81">
        <f t="shared" si="5"/>
        <v>1246</v>
      </c>
      <c r="U81" s="6">
        <f t="shared" si="6"/>
        <v>3.4136986301369863</v>
      </c>
      <c r="V81" t="s">
        <v>62</v>
      </c>
      <c r="W81" t="s">
        <v>220</v>
      </c>
      <c r="X81" t="s">
        <v>1089</v>
      </c>
      <c r="Y81" t="s">
        <v>1090</v>
      </c>
      <c r="Z81" s="7">
        <v>2</v>
      </c>
      <c r="AA81" t="s">
        <v>1091</v>
      </c>
      <c r="AB81" t="s">
        <v>496</v>
      </c>
      <c r="AC81">
        <v>3</v>
      </c>
      <c r="AD81" t="s">
        <v>1092</v>
      </c>
      <c r="AE81" t="s">
        <v>1093</v>
      </c>
      <c r="AF81" t="s">
        <v>69</v>
      </c>
      <c r="AG81" t="s">
        <v>69</v>
      </c>
      <c r="AH81" t="s">
        <v>69</v>
      </c>
      <c r="AI81" t="s">
        <v>1094</v>
      </c>
      <c r="AJ81" t="s">
        <v>69</v>
      </c>
      <c r="AK81">
        <v>0</v>
      </c>
      <c r="AL81">
        <v>0</v>
      </c>
      <c r="AM81" t="s">
        <v>71</v>
      </c>
      <c r="AN81">
        <v>8</v>
      </c>
      <c r="AO81" t="s">
        <v>131</v>
      </c>
      <c r="AP81" t="s">
        <v>69</v>
      </c>
      <c r="AQ81">
        <v>700</v>
      </c>
      <c r="AR81">
        <v>7</v>
      </c>
      <c r="AS81" t="s">
        <v>46</v>
      </c>
      <c r="AT81" t="s">
        <v>10121</v>
      </c>
      <c r="AU81" t="s">
        <v>10122</v>
      </c>
      <c r="AV81" t="s">
        <v>10123</v>
      </c>
      <c r="AW81" t="s">
        <v>10124</v>
      </c>
      <c r="AX81" t="s">
        <v>10124</v>
      </c>
      <c r="AY81">
        <v>2</v>
      </c>
      <c r="AZ81">
        <f>_xlfn.XLOOKUP(AX81,'victim-category'!A:A,'victim-category'!D:D)</f>
        <v>2</v>
      </c>
    </row>
    <row r="82" spans="1:52" hidden="1" x14ac:dyDescent="0.3">
      <c r="A82" t="s">
        <v>46</v>
      </c>
      <c r="B82" t="s">
        <v>1078</v>
      </c>
      <c r="C82" t="s">
        <v>48</v>
      </c>
      <c r="D82" t="s">
        <v>49</v>
      </c>
      <c r="E82" t="s">
        <v>50</v>
      </c>
      <c r="F82">
        <v>800</v>
      </c>
      <c r="G82">
        <v>23.619722468260999</v>
      </c>
      <c r="H82" t="s">
        <v>1079</v>
      </c>
      <c r="I82" t="s">
        <v>1095</v>
      </c>
      <c r="J82" t="s">
        <v>1096</v>
      </c>
      <c r="K82" t="s">
        <v>1097</v>
      </c>
      <c r="L82" t="s">
        <v>1098</v>
      </c>
      <c r="M82" t="s">
        <v>184</v>
      </c>
      <c r="N82" t="s">
        <v>184</v>
      </c>
      <c r="O82" t="s">
        <v>1084</v>
      </c>
      <c r="P82" t="s">
        <v>1085</v>
      </c>
      <c r="Q82" t="s">
        <v>1086</v>
      </c>
      <c r="R82" t="s">
        <v>1087</v>
      </c>
      <c r="S82" t="s">
        <v>1088</v>
      </c>
      <c r="T82">
        <f t="shared" si="5"/>
        <v>1246</v>
      </c>
      <c r="U82" s="6">
        <f t="shared" si="6"/>
        <v>3.4136986301369863</v>
      </c>
      <c r="V82" t="s">
        <v>62</v>
      </c>
      <c r="W82" t="s">
        <v>220</v>
      </c>
      <c r="X82" t="s">
        <v>1089</v>
      </c>
      <c r="Y82" t="s">
        <v>1090</v>
      </c>
      <c r="Z82" s="7">
        <v>2</v>
      </c>
      <c r="AA82" t="s">
        <v>1091</v>
      </c>
      <c r="AB82" t="s">
        <v>496</v>
      </c>
      <c r="AC82">
        <v>3</v>
      </c>
      <c r="AD82" t="s">
        <v>1092</v>
      </c>
      <c r="AE82" t="s">
        <v>1093</v>
      </c>
      <c r="AF82" t="s">
        <v>69</v>
      </c>
      <c r="AG82" t="s">
        <v>69</v>
      </c>
      <c r="AH82" t="s">
        <v>69</v>
      </c>
      <c r="AI82" t="s">
        <v>1094</v>
      </c>
      <c r="AJ82" t="s">
        <v>69</v>
      </c>
      <c r="AK82">
        <v>0</v>
      </c>
      <c r="AL82">
        <v>0</v>
      </c>
      <c r="AM82" t="s">
        <v>71</v>
      </c>
      <c r="AN82">
        <v>8</v>
      </c>
      <c r="AO82" t="s">
        <v>131</v>
      </c>
      <c r="AP82" t="s">
        <v>69</v>
      </c>
      <c r="AQ82">
        <v>700</v>
      </c>
      <c r="AR82">
        <v>7</v>
      </c>
      <c r="AS82" t="s">
        <v>46</v>
      </c>
      <c r="AT82" t="s">
        <v>10121</v>
      </c>
      <c r="AU82" t="s">
        <v>10122</v>
      </c>
      <c r="AV82" t="s">
        <v>10123</v>
      </c>
      <c r="AW82" t="s">
        <v>10124</v>
      </c>
      <c r="AX82" t="s">
        <v>10124</v>
      </c>
      <c r="AY82">
        <v>2</v>
      </c>
      <c r="AZ82">
        <f>_xlfn.XLOOKUP(AX82,'victim-category'!A:A,'victim-category'!D:D)</f>
        <v>2</v>
      </c>
    </row>
    <row r="83" spans="1:52" hidden="1" x14ac:dyDescent="0.3">
      <c r="A83" t="s">
        <v>46</v>
      </c>
      <c r="B83" t="s">
        <v>1078</v>
      </c>
      <c r="C83" t="s">
        <v>48</v>
      </c>
      <c r="D83" t="s">
        <v>49</v>
      </c>
      <c r="E83" t="s">
        <v>50</v>
      </c>
      <c r="F83">
        <v>800</v>
      </c>
      <c r="G83">
        <v>23.619722468260999</v>
      </c>
      <c r="H83" t="s">
        <v>1079</v>
      </c>
      <c r="I83" t="s">
        <v>1099</v>
      </c>
      <c r="J83" t="s">
        <v>1100</v>
      </c>
      <c r="K83" t="s">
        <v>1101</v>
      </c>
      <c r="L83" t="s">
        <v>1102</v>
      </c>
      <c r="M83" t="s">
        <v>1103</v>
      </c>
      <c r="N83" t="s">
        <v>1103</v>
      </c>
      <c r="O83" t="s">
        <v>1084</v>
      </c>
      <c r="P83" t="s">
        <v>1085</v>
      </c>
      <c r="Q83" t="s">
        <v>1086</v>
      </c>
      <c r="R83" t="s">
        <v>1087</v>
      </c>
      <c r="S83" t="s">
        <v>1088</v>
      </c>
      <c r="T83">
        <f t="shared" si="5"/>
        <v>1246</v>
      </c>
      <c r="U83" s="6">
        <f t="shared" si="6"/>
        <v>3.4136986301369863</v>
      </c>
      <c r="V83" t="s">
        <v>62</v>
      </c>
      <c r="W83" t="s">
        <v>220</v>
      </c>
      <c r="X83" t="s">
        <v>1089</v>
      </c>
      <c r="Y83" t="s">
        <v>1090</v>
      </c>
      <c r="Z83" s="7">
        <v>2</v>
      </c>
      <c r="AA83" t="s">
        <v>1091</v>
      </c>
      <c r="AB83" t="s">
        <v>496</v>
      </c>
      <c r="AC83">
        <v>3</v>
      </c>
      <c r="AD83" t="s">
        <v>1092</v>
      </c>
      <c r="AE83" t="s">
        <v>1093</v>
      </c>
      <c r="AF83" t="s">
        <v>69</v>
      </c>
      <c r="AG83" t="s">
        <v>69</v>
      </c>
      <c r="AH83" t="s">
        <v>69</v>
      </c>
      <c r="AI83" t="s">
        <v>1094</v>
      </c>
      <c r="AJ83" t="s">
        <v>69</v>
      </c>
      <c r="AK83">
        <v>0</v>
      </c>
      <c r="AL83">
        <v>0</v>
      </c>
      <c r="AM83" t="s">
        <v>71</v>
      </c>
      <c r="AN83">
        <v>8</v>
      </c>
      <c r="AO83" t="s">
        <v>131</v>
      </c>
      <c r="AP83" t="s">
        <v>69</v>
      </c>
      <c r="AQ83">
        <v>700</v>
      </c>
      <c r="AR83">
        <v>7</v>
      </c>
      <c r="AS83" t="s">
        <v>46</v>
      </c>
      <c r="AT83" t="s">
        <v>10121</v>
      </c>
      <c r="AU83" t="s">
        <v>10122</v>
      </c>
      <c r="AV83" t="s">
        <v>10123</v>
      </c>
      <c r="AW83" t="s">
        <v>10124</v>
      </c>
      <c r="AX83" t="s">
        <v>10124</v>
      </c>
      <c r="AY83">
        <v>2</v>
      </c>
      <c r="AZ83">
        <f>_xlfn.XLOOKUP(AX83,'victim-category'!A:A,'victim-category'!D:D)</f>
        <v>2</v>
      </c>
    </row>
    <row r="84" spans="1:52" hidden="1" x14ac:dyDescent="0.3">
      <c r="A84" t="s">
        <v>46</v>
      </c>
      <c r="B84" t="s">
        <v>1104</v>
      </c>
      <c r="C84" t="s">
        <v>48</v>
      </c>
      <c r="D84" t="s">
        <v>49</v>
      </c>
      <c r="E84" t="s">
        <v>50</v>
      </c>
      <c r="F84">
        <v>800</v>
      </c>
      <c r="G84">
        <v>23.619722468260999</v>
      </c>
      <c r="H84" t="s">
        <v>1105</v>
      </c>
      <c r="I84" t="s">
        <v>1106</v>
      </c>
      <c r="J84" t="s">
        <v>1107</v>
      </c>
      <c r="K84" t="s">
        <v>1108</v>
      </c>
      <c r="L84" t="s">
        <v>1109</v>
      </c>
      <c r="M84" t="s">
        <v>184</v>
      </c>
      <c r="N84" t="s">
        <v>1110</v>
      </c>
      <c r="O84" t="s">
        <v>1111</v>
      </c>
      <c r="P84" t="s">
        <v>1112</v>
      </c>
      <c r="Q84" t="s">
        <v>1113</v>
      </c>
      <c r="R84" t="s">
        <v>294</v>
      </c>
      <c r="S84" t="s">
        <v>1114</v>
      </c>
      <c r="T84">
        <f t="shared" si="5"/>
        <v>1274</v>
      </c>
      <c r="U84" s="6">
        <f t="shared" si="6"/>
        <v>3.4904109589041097</v>
      </c>
      <c r="V84" t="s">
        <v>62</v>
      </c>
      <c r="W84" t="s">
        <v>265</v>
      </c>
      <c r="X84" t="s">
        <v>1089</v>
      </c>
      <c r="Y84" t="s">
        <v>1090</v>
      </c>
      <c r="Z84" s="7">
        <v>2</v>
      </c>
      <c r="AA84" t="s">
        <v>1115</v>
      </c>
      <c r="AB84" t="s">
        <v>496</v>
      </c>
      <c r="AC84">
        <v>3</v>
      </c>
      <c r="AD84" t="s">
        <v>1092</v>
      </c>
      <c r="AE84" t="s">
        <v>1116</v>
      </c>
      <c r="AF84" t="s">
        <v>69</v>
      </c>
      <c r="AG84" t="s">
        <v>69</v>
      </c>
      <c r="AH84" t="s">
        <v>69</v>
      </c>
      <c r="AI84" t="s">
        <v>1117</v>
      </c>
      <c r="AJ84" t="s">
        <v>69</v>
      </c>
      <c r="AK84">
        <v>0</v>
      </c>
      <c r="AL84">
        <v>0</v>
      </c>
      <c r="AM84" t="s">
        <v>71</v>
      </c>
      <c r="AN84">
        <v>8</v>
      </c>
      <c r="AO84" t="s">
        <v>131</v>
      </c>
      <c r="AP84" t="s">
        <v>69</v>
      </c>
      <c r="AQ84">
        <v>700</v>
      </c>
      <c r="AR84">
        <v>7</v>
      </c>
      <c r="AS84" t="s">
        <v>46</v>
      </c>
      <c r="AT84" t="s">
        <v>10121</v>
      </c>
      <c r="AU84" t="s">
        <v>10122</v>
      </c>
      <c r="AV84" t="s">
        <v>10123</v>
      </c>
      <c r="AW84" t="s">
        <v>10124</v>
      </c>
      <c r="AX84" t="s">
        <v>10124</v>
      </c>
      <c r="AY84">
        <v>2</v>
      </c>
      <c r="AZ84">
        <f>_xlfn.XLOOKUP(AX84,'victim-category'!A:A,'victim-category'!D:D)</f>
        <v>2</v>
      </c>
    </row>
    <row r="85" spans="1:52" hidden="1" x14ac:dyDescent="0.3">
      <c r="A85" t="s">
        <v>46</v>
      </c>
      <c r="B85" t="s">
        <v>1118</v>
      </c>
      <c r="C85" t="s">
        <v>48</v>
      </c>
      <c r="D85" t="s">
        <v>49</v>
      </c>
      <c r="E85" t="s">
        <v>50</v>
      </c>
      <c r="F85">
        <v>800</v>
      </c>
      <c r="G85">
        <v>23.619722468260999</v>
      </c>
      <c r="H85" t="s">
        <v>1119</v>
      </c>
      <c r="I85" t="s">
        <v>1120</v>
      </c>
      <c r="J85" t="s">
        <v>1121</v>
      </c>
      <c r="K85" t="s">
        <v>1122</v>
      </c>
      <c r="L85" t="s">
        <v>1123</v>
      </c>
      <c r="M85" t="s">
        <v>1124</v>
      </c>
      <c r="N85" t="s">
        <v>1103</v>
      </c>
      <c r="O85" t="s">
        <v>1125</v>
      </c>
      <c r="P85" t="s">
        <v>1126</v>
      </c>
      <c r="Q85" t="s">
        <v>1127</v>
      </c>
      <c r="R85" t="s">
        <v>294</v>
      </c>
      <c r="S85" t="s">
        <v>711</v>
      </c>
      <c r="T85">
        <f t="shared" si="5"/>
        <v>922</v>
      </c>
      <c r="U85" s="6">
        <f t="shared" si="6"/>
        <v>2.526027397260274</v>
      </c>
      <c r="V85" t="s">
        <v>62</v>
      </c>
      <c r="W85" t="s">
        <v>124</v>
      </c>
      <c r="X85" t="s">
        <v>1089</v>
      </c>
      <c r="Y85" t="s">
        <v>1090</v>
      </c>
      <c r="Z85" s="7">
        <v>2</v>
      </c>
      <c r="AA85" t="s">
        <v>1128</v>
      </c>
      <c r="AB85" t="s">
        <v>496</v>
      </c>
      <c r="AC85">
        <v>3</v>
      </c>
      <c r="AD85" t="s">
        <v>1129</v>
      </c>
      <c r="AE85" t="s">
        <v>69</v>
      </c>
      <c r="AF85" t="s">
        <v>69</v>
      </c>
      <c r="AG85" t="s">
        <v>69</v>
      </c>
      <c r="AH85" t="s">
        <v>69</v>
      </c>
      <c r="AI85" t="s">
        <v>1117</v>
      </c>
      <c r="AJ85" t="s">
        <v>69</v>
      </c>
      <c r="AK85">
        <v>0</v>
      </c>
      <c r="AL85">
        <v>0</v>
      </c>
      <c r="AM85" t="s">
        <v>71</v>
      </c>
      <c r="AN85">
        <v>8</v>
      </c>
      <c r="AO85" t="s">
        <v>69</v>
      </c>
      <c r="AP85" t="s">
        <v>69</v>
      </c>
      <c r="AQ85">
        <v>700</v>
      </c>
      <c r="AR85">
        <v>7</v>
      </c>
      <c r="AS85" t="s">
        <v>46</v>
      </c>
      <c r="AT85" t="s">
        <v>10121</v>
      </c>
      <c r="AU85" t="s">
        <v>10122</v>
      </c>
      <c r="AV85" t="s">
        <v>10123</v>
      </c>
      <c r="AW85" t="s">
        <v>10124</v>
      </c>
      <c r="AX85" t="s">
        <v>10124</v>
      </c>
      <c r="AY85">
        <v>2</v>
      </c>
      <c r="AZ85">
        <f>_xlfn.XLOOKUP(AX85,'victim-category'!A:A,'victim-category'!D:D)</f>
        <v>2</v>
      </c>
    </row>
    <row r="86" spans="1:52" hidden="1" x14ac:dyDescent="0.3">
      <c r="A86" t="s">
        <v>46</v>
      </c>
      <c r="B86" t="s">
        <v>1130</v>
      </c>
      <c r="C86" t="s">
        <v>48</v>
      </c>
      <c r="D86" t="s">
        <v>49</v>
      </c>
      <c r="E86" t="s">
        <v>50</v>
      </c>
      <c r="F86">
        <v>800</v>
      </c>
      <c r="G86">
        <v>23.619722468260999</v>
      </c>
      <c r="H86" t="s">
        <v>1131</v>
      </c>
      <c r="I86" t="s">
        <v>1132</v>
      </c>
      <c r="J86" t="s">
        <v>1133</v>
      </c>
      <c r="K86" t="s">
        <v>1134</v>
      </c>
      <c r="L86" t="s">
        <v>1135</v>
      </c>
      <c r="M86" t="s">
        <v>1136</v>
      </c>
      <c r="N86" t="s">
        <v>1137</v>
      </c>
      <c r="O86" t="s">
        <v>1138</v>
      </c>
      <c r="P86" t="s">
        <v>1139</v>
      </c>
      <c r="Q86" t="s">
        <v>1140</v>
      </c>
      <c r="R86" t="s">
        <v>294</v>
      </c>
      <c r="S86" t="s">
        <v>1137</v>
      </c>
      <c r="T86">
        <f t="shared" si="5"/>
        <v>382</v>
      </c>
      <c r="U86" s="6">
        <f t="shared" si="6"/>
        <v>1.0465753424657533</v>
      </c>
      <c r="V86" t="s">
        <v>62</v>
      </c>
      <c r="W86" t="s">
        <v>63</v>
      </c>
      <c r="X86" t="s">
        <v>1089</v>
      </c>
      <c r="Y86" t="s">
        <v>1090</v>
      </c>
      <c r="Z86" s="7">
        <v>2</v>
      </c>
      <c r="AA86" t="s">
        <v>1141</v>
      </c>
      <c r="AB86" t="s">
        <v>496</v>
      </c>
      <c r="AC86">
        <v>3</v>
      </c>
      <c r="AD86" t="s">
        <v>1142</v>
      </c>
      <c r="AE86" t="s">
        <v>69</v>
      </c>
      <c r="AF86" t="s">
        <v>69</v>
      </c>
      <c r="AG86" t="s">
        <v>69</v>
      </c>
      <c r="AH86" t="s">
        <v>69</v>
      </c>
      <c r="AI86" t="s">
        <v>1117</v>
      </c>
      <c r="AJ86" t="s">
        <v>1143</v>
      </c>
      <c r="AK86">
        <v>2019</v>
      </c>
      <c r="AL86">
        <v>6.25</v>
      </c>
      <c r="AM86" t="s">
        <v>91</v>
      </c>
      <c r="AN86">
        <v>6</v>
      </c>
      <c r="AO86" t="s">
        <v>1144</v>
      </c>
      <c r="AP86" t="s">
        <v>1145</v>
      </c>
      <c r="AQ86">
        <v>700</v>
      </c>
      <c r="AR86">
        <v>7</v>
      </c>
      <c r="AS86" t="s">
        <v>46</v>
      </c>
      <c r="AT86" t="s">
        <v>10121</v>
      </c>
      <c r="AU86" t="s">
        <v>10122</v>
      </c>
      <c r="AV86" t="s">
        <v>10123</v>
      </c>
      <c r="AW86" t="s">
        <v>10124</v>
      </c>
      <c r="AX86" t="s">
        <v>10124</v>
      </c>
      <c r="AY86">
        <v>2</v>
      </c>
      <c r="AZ86">
        <f>_xlfn.XLOOKUP(AX86,'victim-category'!A:A,'victim-category'!D:D)</f>
        <v>2</v>
      </c>
    </row>
    <row r="87" spans="1:52" hidden="1" x14ac:dyDescent="0.3">
      <c r="A87" t="s">
        <v>46</v>
      </c>
      <c r="B87" t="s">
        <v>1146</v>
      </c>
      <c r="C87" t="s">
        <v>48</v>
      </c>
      <c r="D87" t="s">
        <v>49</v>
      </c>
      <c r="E87" t="s">
        <v>50</v>
      </c>
      <c r="F87">
        <v>800</v>
      </c>
      <c r="G87">
        <v>23.619722468260999</v>
      </c>
      <c r="H87" t="s">
        <v>1147</v>
      </c>
      <c r="I87" t="s">
        <v>1148</v>
      </c>
      <c r="J87" t="s">
        <v>1149</v>
      </c>
      <c r="K87" t="s">
        <v>1150</v>
      </c>
      <c r="L87" t="s">
        <v>1151</v>
      </c>
      <c r="M87" t="s">
        <v>138</v>
      </c>
      <c r="N87" t="s">
        <v>138</v>
      </c>
      <c r="O87" t="s">
        <v>1152</v>
      </c>
      <c r="P87" t="s">
        <v>1153</v>
      </c>
      <c r="Q87" t="s">
        <v>1154</v>
      </c>
      <c r="R87" t="s">
        <v>491</v>
      </c>
      <c r="S87" t="s">
        <v>459</v>
      </c>
      <c r="T87">
        <f t="shared" si="5"/>
        <v>1295</v>
      </c>
      <c r="U87" s="6">
        <f t="shared" si="6"/>
        <v>3.547945205479452</v>
      </c>
      <c r="V87" t="s">
        <v>62</v>
      </c>
      <c r="W87" t="s">
        <v>249</v>
      </c>
      <c r="X87" t="s">
        <v>493</v>
      </c>
      <c r="Y87" t="s">
        <v>494</v>
      </c>
      <c r="Z87" s="7">
        <v>1</v>
      </c>
      <c r="AA87" t="s">
        <v>1155</v>
      </c>
      <c r="AB87" t="s">
        <v>496</v>
      </c>
      <c r="AC87">
        <v>3</v>
      </c>
      <c r="AD87" t="s">
        <v>68</v>
      </c>
      <c r="AE87" t="s">
        <v>1156</v>
      </c>
      <c r="AF87" t="s">
        <v>69</v>
      </c>
      <c r="AG87" t="s">
        <v>69</v>
      </c>
      <c r="AH87" t="s">
        <v>69</v>
      </c>
      <c r="AI87" t="s">
        <v>1157</v>
      </c>
      <c r="AJ87" t="s">
        <v>1158</v>
      </c>
      <c r="AK87">
        <v>2020</v>
      </c>
      <c r="AL87">
        <v>5.15</v>
      </c>
      <c r="AM87" t="s">
        <v>192</v>
      </c>
      <c r="AN87">
        <v>4</v>
      </c>
      <c r="AO87" t="s">
        <v>1159</v>
      </c>
      <c r="AP87" t="s">
        <v>1160</v>
      </c>
      <c r="AQ87">
        <v>700</v>
      </c>
      <c r="AR87">
        <v>7</v>
      </c>
      <c r="AS87" t="s">
        <v>46</v>
      </c>
      <c r="AT87" t="s">
        <v>10121</v>
      </c>
      <c r="AU87" t="s">
        <v>10122</v>
      </c>
      <c r="AV87" t="s">
        <v>10123</v>
      </c>
      <c r="AW87" t="s">
        <v>10124</v>
      </c>
      <c r="AX87" t="s">
        <v>10124</v>
      </c>
      <c r="AY87">
        <v>2</v>
      </c>
      <c r="AZ87">
        <f>_xlfn.XLOOKUP(AX87,'victim-category'!A:A,'victim-category'!D:D)</f>
        <v>2</v>
      </c>
    </row>
    <row r="88" spans="1:52" hidden="1" x14ac:dyDescent="0.3">
      <c r="A88" t="s">
        <v>46</v>
      </c>
      <c r="B88" t="s">
        <v>1161</v>
      </c>
      <c r="C88" t="s">
        <v>48</v>
      </c>
      <c r="D88" t="s">
        <v>49</v>
      </c>
      <c r="E88" t="s">
        <v>50</v>
      </c>
      <c r="F88">
        <v>800</v>
      </c>
      <c r="G88">
        <v>23.619722468260999</v>
      </c>
      <c r="H88" t="s">
        <v>1162</v>
      </c>
      <c r="I88" t="s">
        <v>1163</v>
      </c>
      <c r="J88" t="s">
        <v>1164</v>
      </c>
      <c r="K88" t="s">
        <v>1165</v>
      </c>
      <c r="L88" t="s">
        <v>1166</v>
      </c>
      <c r="M88" t="s">
        <v>137</v>
      </c>
      <c r="N88" t="s">
        <v>137</v>
      </c>
      <c r="O88" t="s">
        <v>1167</v>
      </c>
      <c r="P88" t="s">
        <v>1168</v>
      </c>
      <c r="Q88" t="s">
        <v>1169</v>
      </c>
      <c r="R88" t="s">
        <v>491</v>
      </c>
      <c r="S88" t="s">
        <v>1170</v>
      </c>
      <c r="T88">
        <f t="shared" si="5"/>
        <v>522</v>
      </c>
      <c r="U88" s="6">
        <f t="shared" si="6"/>
        <v>1.4301369863013698</v>
      </c>
      <c r="V88" t="s">
        <v>62</v>
      </c>
      <c r="W88" t="s">
        <v>110</v>
      </c>
      <c r="X88" t="s">
        <v>493</v>
      </c>
      <c r="Y88" t="s">
        <v>494</v>
      </c>
      <c r="Z88" s="7">
        <v>1</v>
      </c>
      <c r="AA88" t="s">
        <v>1171</v>
      </c>
      <c r="AB88" t="s">
        <v>496</v>
      </c>
      <c r="AC88">
        <v>3</v>
      </c>
      <c r="AD88" t="s">
        <v>738</v>
      </c>
      <c r="AE88" t="s">
        <v>69</v>
      </c>
      <c r="AF88" t="s">
        <v>69</v>
      </c>
      <c r="AG88" t="s">
        <v>69</v>
      </c>
      <c r="AH88" t="s">
        <v>69</v>
      </c>
      <c r="AI88" t="s">
        <v>1172</v>
      </c>
      <c r="AJ88" t="s">
        <v>69</v>
      </c>
      <c r="AK88">
        <v>0</v>
      </c>
      <c r="AL88">
        <v>0</v>
      </c>
      <c r="AM88" t="s">
        <v>71</v>
      </c>
      <c r="AN88">
        <v>8</v>
      </c>
      <c r="AO88" t="s">
        <v>69</v>
      </c>
      <c r="AP88" t="s">
        <v>69</v>
      </c>
      <c r="AQ88">
        <v>700</v>
      </c>
      <c r="AR88">
        <v>7</v>
      </c>
      <c r="AS88" t="s">
        <v>46</v>
      </c>
      <c r="AT88" t="s">
        <v>10121</v>
      </c>
      <c r="AU88" t="s">
        <v>10122</v>
      </c>
      <c r="AV88" t="s">
        <v>10123</v>
      </c>
      <c r="AW88" t="s">
        <v>10124</v>
      </c>
      <c r="AX88" t="s">
        <v>10124</v>
      </c>
      <c r="AY88">
        <v>2</v>
      </c>
      <c r="AZ88">
        <f>_xlfn.XLOOKUP(AX88,'victim-category'!A:A,'victim-category'!D:D)</f>
        <v>2</v>
      </c>
    </row>
    <row r="89" spans="1:52" hidden="1" x14ac:dyDescent="0.3">
      <c r="A89" t="s">
        <v>46</v>
      </c>
      <c r="B89" t="s">
        <v>484</v>
      </c>
      <c r="C89" t="s">
        <v>48</v>
      </c>
      <c r="D89" t="s">
        <v>49</v>
      </c>
      <c r="E89" t="s">
        <v>50</v>
      </c>
      <c r="F89">
        <v>800</v>
      </c>
      <c r="G89">
        <v>23.619722468260999</v>
      </c>
      <c r="H89" t="s">
        <v>485</v>
      </c>
      <c r="I89" t="s">
        <v>1062</v>
      </c>
      <c r="J89" t="s">
        <v>1173</v>
      </c>
      <c r="K89" t="s">
        <v>1174</v>
      </c>
      <c r="L89" t="s">
        <v>1175</v>
      </c>
      <c r="M89" t="s">
        <v>1124</v>
      </c>
      <c r="N89" t="s">
        <v>1124</v>
      </c>
      <c r="O89" t="s">
        <v>486</v>
      </c>
      <c r="P89" t="s">
        <v>489</v>
      </c>
      <c r="Q89" t="s">
        <v>490</v>
      </c>
      <c r="R89" t="s">
        <v>491</v>
      </c>
      <c r="S89" t="s">
        <v>492</v>
      </c>
      <c r="T89">
        <f t="shared" si="5"/>
        <v>1071</v>
      </c>
      <c r="U89" s="6">
        <f t="shared" si="6"/>
        <v>2.9342465753424656</v>
      </c>
      <c r="V89" t="s">
        <v>62</v>
      </c>
      <c r="W89" t="s">
        <v>249</v>
      </c>
      <c r="X89" t="s">
        <v>493</v>
      </c>
      <c r="Y89" t="s">
        <v>494</v>
      </c>
      <c r="Z89" s="7">
        <v>1</v>
      </c>
      <c r="AA89" t="s">
        <v>495</v>
      </c>
      <c r="AB89" t="s">
        <v>496</v>
      </c>
      <c r="AC89">
        <v>3</v>
      </c>
      <c r="AD89" t="s">
        <v>497</v>
      </c>
      <c r="AE89" t="s">
        <v>498</v>
      </c>
      <c r="AF89" t="s">
        <v>69</v>
      </c>
      <c r="AG89" t="s">
        <v>69</v>
      </c>
      <c r="AH89" t="s">
        <v>69</v>
      </c>
      <c r="AI89" t="s">
        <v>499</v>
      </c>
      <c r="AJ89" t="s">
        <v>69</v>
      </c>
      <c r="AK89">
        <v>0</v>
      </c>
      <c r="AL89">
        <v>0</v>
      </c>
      <c r="AM89" t="s">
        <v>71</v>
      </c>
      <c r="AN89">
        <v>8</v>
      </c>
      <c r="AO89" t="s">
        <v>131</v>
      </c>
      <c r="AP89" t="s">
        <v>69</v>
      </c>
      <c r="AQ89">
        <v>700</v>
      </c>
      <c r="AR89">
        <v>7</v>
      </c>
      <c r="AS89" t="s">
        <v>46</v>
      </c>
      <c r="AT89" t="s">
        <v>10121</v>
      </c>
      <c r="AU89" t="s">
        <v>10122</v>
      </c>
      <c r="AV89" t="s">
        <v>10123</v>
      </c>
      <c r="AW89" t="s">
        <v>10124</v>
      </c>
      <c r="AX89" t="s">
        <v>10124</v>
      </c>
      <c r="AY89">
        <v>2</v>
      </c>
      <c r="AZ89">
        <f>_xlfn.XLOOKUP(AX89,'victim-category'!A:A,'victim-category'!D:D)</f>
        <v>2</v>
      </c>
    </row>
    <row r="90" spans="1:52" hidden="1" x14ac:dyDescent="0.3">
      <c r="A90" t="s">
        <v>1176</v>
      </c>
      <c r="B90" t="s">
        <v>72</v>
      </c>
      <c r="C90" t="s">
        <v>1177</v>
      </c>
      <c r="D90" t="s">
        <v>1178</v>
      </c>
      <c r="E90" t="s">
        <v>50</v>
      </c>
      <c r="F90">
        <v>800</v>
      </c>
      <c r="G90">
        <v>23.619722468260999</v>
      </c>
      <c r="H90" t="s">
        <v>73</v>
      </c>
      <c r="I90" t="s">
        <v>1179</v>
      </c>
      <c r="J90" t="s">
        <v>1180</v>
      </c>
      <c r="K90" t="s">
        <v>1181</v>
      </c>
      <c r="L90" t="s">
        <v>1182</v>
      </c>
      <c r="M90" t="s">
        <v>1183</v>
      </c>
      <c r="N90" t="s">
        <v>1184</v>
      </c>
      <c r="O90" t="s">
        <v>79</v>
      </c>
      <c r="P90" t="s">
        <v>80</v>
      </c>
      <c r="Q90" t="s">
        <v>81</v>
      </c>
      <c r="R90" t="s">
        <v>56</v>
      </c>
      <c r="S90" t="s">
        <v>82</v>
      </c>
      <c r="T90">
        <f t="shared" ref="T90:T153" si="7">S90-R90</f>
        <v>2514</v>
      </c>
      <c r="U90" s="6">
        <f t="shared" ref="U90:U153" si="8">T90/365</f>
        <v>6.8876712328767127</v>
      </c>
      <c r="V90" t="s">
        <v>62</v>
      </c>
      <c r="W90" t="s">
        <v>83</v>
      </c>
      <c r="X90" t="s">
        <v>84</v>
      </c>
      <c r="Y90" t="s">
        <v>85</v>
      </c>
      <c r="Z90" s="7">
        <v>9</v>
      </c>
      <c r="AA90" t="s">
        <v>86</v>
      </c>
      <c r="AB90" t="s">
        <v>67</v>
      </c>
      <c r="AC90">
        <v>3</v>
      </c>
      <c r="AD90" t="s">
        <v>87</v>
      </c>
      <c r="AE90" t="s">
        <v>88</v>
      </c>
      <c r="AF90" t="s">
        <v>69</v>
      </c>
      <c r="AG90" t="s">
        <v>69</v>
      </c>
      <c r="AH90" t="s">
        <v>69</v>
      </c>
      <c r="AI90" t="s">
        <v>89</v>
      </c>
      <c r="AJ90" t="s">
        <v>90</v>
      </c>
      <c r="AK90">
        <v>2014</v>
      </c>
      <c r="AL90">
        <v>9</v>
      </c>
      <c r="AM90" t="s">
        <v>91</v>
      </c>
      <c r="AN90">
        <v>6</v>
      </c>
      <c r="AO90" t="s">
        <v>92</v>
      </c>
      <c r="AP90" t="s">
        <v>93</v>
      </c>
      <c r="AQ90">
        <v>0</v>
      </c>
      <c r="AR90">
        <v>0</v>
      </c>
      <c r="AS90" t="s">
        <v>1176</v>
      </c>
      <c r="AT90" t="s">
        <v>10121</v>
      </c>
      <c r="AU90" t="s">
        <v>10122</v>
      </c>
      <c r="AV90" t="s">
        <v>10125</v>
      </c>
      <c r="AW90" t="s">
        <v>10124</v>
      </c>
      <c r="AX90" t="s">
        <v>10124</v>
      </c>
      <c r="AY90">
        <v>2</v>
      </c>
      <c r="AZ90">
        <f>_xlfn.XLOOKUP(AX90,'victim-category'!A:A,'victim-category'!D:D)</f>
        <v>2</v>
      </c>
    </row>
    <row r="91" spans="1:52" hidden="1" x14ac:dyDescent="0.3">
      <c r="A91" t="s">
        <v>1176</v>
      </c>
      <c r="B91" t="s">
        <v>72</v>
      </c>
      <c r="C91" t="s">
        <v>1177</v>
      </c>
      <c r="D91" t="s">
        <v>1178</v>
      </c>
      <c r="E91" t="s">
        <v>50</v>
      </c>
      <c r="F91">
        <v>800</v>
      </c>
      <c r="G91">
        <v>23.619722468260999</v>
      </c>
      <c r="H91" t="s">
        <v>73</v>
      </c>
      <c r="I91" t="s">
        <v>1185</v>
      </c>
      <c r="J91" t="s">
        <v>1186</v>
      </c>
      <c r="K91" t="s">
        <v>1187</v>
      </c>
      <c r="L91" t="s">
        <v>1188</v>
      </c>
      <c r="M91" t="s">
        <v>1183</v>
      </c>
      <c r="N91" t="s">
        <v>1184</v>
      </c>
      <c r="O91" t="s">
        <v>79</v>
      </c>
      <c r="P91" t="s">
        <v>80</v>
      </c>
      <c r="Q91" t="s">
        <v>81</v>
      </c>
      <c r="R91" t="s">
        <v>56</v>
      </c>
      <c r="S91" t="s">
        <v>82</v>
      </c>
      <c r="T91">
        <f t="shared" si="7"/>
        <v>2514</v>
      </c>
      <c r="U91" s="6">
        <f t="shared" si="8"/>
        <v>6.8876712328767127</v>
      </c>
      <c r="V91" t="s">
        <v>62</v>
      </c>
      <c r="W91" t="s">
        <v>83</v>
      </c>
      <c r="X91" t="s">
        <v>344</v>
      </c>
      <c r="Y91" t="s">
        <v>345</v>
      </c>
      <c r="Z91" s="7">
        <v>7</v>
      </c>
      <c r="AA91" t="s">
        <v>86</v>
      </c>
      <c r="AB91" t="s">
        <v>67</v>
      </c>
      <c r="AC91">
        <v>3</v>
      </c>
      <c r="AD91" t="s">
        <v>87</v>
      </c>
      <c r="AE91" t="s">
        <v>88</v>
      </c>
      <c r="AF91" t="s">
        <v>69</v>
      </c>
      <c r="AG91" t="s">
        <v>69</v>
      </c>
      <c r="AH91" t="s">
        <v>69</v>
      </c>
      <c r="AI91" t="s">
        <v>89</v>
      </c>
      <c r="AJ91" t="s">
        <v>90</v>
      </c>
      <c r="AK91">
        <v>2014</v>
      </c>
      <c r="AL91">
        <v>9</v>
      </c>
      <c r="AM91" t="s">
        <v>91</v>
      </c>
      <c r="AN91">
        <v>6</v>
      </c>
      <c r="AO91" t="s">
        <v>92</v>
      </c>
      <c r="AP91" t="s">
        <v>93</v>
      </c>
      <c r="AQ91">
        <v>0</v>
      </c>
      <c r="AR91">
        <v>0</v>
      </c>
      <c r="AS91" t="s">
        <v>1176</v>
      </c>
      <c r="AT91" t="s">
        <v>10121</v>
      </c>
      <c r="AU91" t="s">
        <v>10122</v>
      </c>
      <c r="AV91" t="s">
        <v>10125</v>
      </c>
      <c r="AW91" t="s">
        <v>10124</v>
      </c>
      <c r="AX91" t="s">
        <v>10124</v>
      </c>
      <c r="AY91">
        <v>2</v>
      </c>
      <c r="AZ91">
        <f>_xlfn.XLOOKUP(AX91,'victim-category'!A:A,'victim-category'!D:D)</f>
        <v>2</v>
      </c>
    </row>
    <row r="92" spans="1:52" hidden="1" x14ac:dyDescent="0.3">
      <c r="A92" t="s">
        <v>1176</v>
      </c>
      <c r="B92" t="s">
        <v>1189</v>
      </c>
      <c r="C92" t="s">
        <v>1177</v>
      </c>
      <c r="D92" t="s">
        <v>1178</v>
      </c>
      <c r="E92" t="s">
        <v>50</v>
      </c>
      <c r="F92">
        <v>800</v>
      </c>
      <c r="G92">
        <v>23.619722468260999</v>
      </c>
      <c r="H92" t="s">
        <v>1190</v>
      </c>
      <c r="I92" t="s">
        <v>1191</v>
      </c>
      <c r="J92" t="s">
        <v>1192</v>
      </c>
      <c r="K92" t="s">
        <v>1193</v>
      </c>
      <c r="L92" t="s">
        <v>1194</v>
      </c>
      <c r="M92" t="s">
        <v>1183</v>
      </c>
      <c r="N92" t="s">
        <v>1183</v>
      </c>
      <c r="O92" t="s">
        <v>1195</v>
      </c>
      <c r="P92" t="s">
        <v>1196</v>
      </c>
      <c r="Q92" t="s">
        <v>1197</v>
      </c>
      <c r="R92" t="s">
        <v>56</v>
      </c>
      <c r="S92" t="s">
        <v>1198</v>
      </c>
      <c r="T92">
        <f t="shared" si="7"/>
        <v>2249</v>
      </c>
      <c r="U92" s="6">
        <f t="shared" si="8"/>
        <v>6.161643835616438</v>
      </c>
      <c r="V92" t="s">
        <v>62</v>
      </c>
      <c r="W92" t="s">
        <v>202</v>
      </c>
      <c r="X92" t="s">
        <v>460</v>
      </c>
      <c r="Y92" t="s">
        <v>461</v>
      </c>
      <c r="Z92" s="7">
        <v>10</v>
      </c>
      <c r="AA92" t="s">
        <v>1199</v>
      </c>
      <c r="AB92" t="s">
        <v>204</v>
      </c>
      <c r="AC92">
        <v>3</v>
      </c>
      <c r="AD92" t="s">
        <v>1200</v>
      </c>
      <c r="AE92" t="s">
        <v>398</v>
      </c>
      <c r="AF92" t="s">
        <v>69</v>
      </c>
      <c r="AG92" t="s">
        <v>69</v>
      </c>
      <c r="AH92" t="s">
        <v>69</v>
      </c>
      <c r="AI92" t="s">
        <v>1201</v>
      </c>
      <c r="AJ92" t="s">
        <v>69</v>
      </c>
      <c r="AK92">
        <v>0</v>
      </c>
      <c r="AL92">
        <v>0</v>
      </c>
      <c r="AM92" t="s">
        <v>71</v>
      </c>
      <c r="AN92">
        <v>8</v>
      </c>
      <c r="AO92" t="s">
        <v>131</v>
      </c>
      <c r="AP92" t="s">
        <v>69</v>
      </c>
      <c r="AQ92">
        <v>0</v>
      </c>
      <c r="AR92">
        <v>0</v>
      </c>
      <c r="AS92" t="s">
        <v>1176</v>
      </c>
      <c r="AT92" t="s">
        <v>10121</v>
      </c>
      <c r="AU92" t="s">
        <v>10122</v>
      </c>
      <c r="AV92" t="s">
        <v>10125</v>
      </c>
      <c r="AW92" t="s">
        <v>10124</v>
      </c>
      <c r="AX92" t="s">
        <v>10124</v>
      </c>
      <c r="AY92">
        <v>2</v>
      </c>
      <c r="AZ92">
        <f>_xlfn.XLOOKUP(AX92,'victim-category'!A:A,'victim-category'!D:D)</f>
        <v>2</v>
      </c>
    </row>
    <row r="93" spans="1:52" hidden="1" x14ac:dyDescent="0.3">
      <c r="A93" t="s">
        <v>1176</v>
      </c>
      <c r="B93" t="s">
        <v>640</v>
      </c>
      <c r="C93" t="s">
        <v>1177</v>
      </c>
      <c r="D93" t="s">
        <v>1178</v>
      </c>
      <c r="E93" t="s">
        <v>50</v>
      </c>
      <c r="F93">
        <v>800</v>
      </c>
      <c r="G93">
        <v>23.619722468260999</v>
      </c>
      <c r="H93" t="str">
        <f t="shared" ref="H93:H109" si="9">I93</f>
        <v>Boot or Logon Initialization Scripts</v>
      </c>
      <c r="I93" t="s">
        <v>641</v>
      </c>
      <c r="J93" t="s">
        <v>647</v>
      </c>
      <c r="K93" t="s">
        <v>1202</v>
      </c>
      <c r="L93" t="s">
        <v>1203</v>
      </c>
      <c r="M93" t="s">
        <v>1183</v>
      </c>
      <c r="N93" t="s">
        <v>1184</v>
      </c>
      <c r="O93" t="s">
        <v>647</v>
      </c>
      <c r="P93" t="s">
        <v>648</v>
      </c>
      <c r="Q93" t="s">
        <v>649</v>
      </c>
      <c r="R93" t="s">
        <v>56</v>
      </c>
      <c r="S93" t="s">
        <v>395</v>
      </c>
      <c r="T93">
        <f t="shared" si="7"/>
        <v>2512</v>
      </c>
      <c r="U93" s="6">
        <f t="shared" si="8"/>
        <v>6.882191780821918</v>
      </c>
      <c r="V93" t="s">
        <v>62</v>
      </c>
      <c r="W93" t="s">
        <v>585</v>
      </c>
      <c r="X93" t="s">
        <v>344</v>
      </c>
      <c r="Y93" t="s">
        <v>345</v>
      </c>
      <c r="Z93" s="7">
        <v>7</v>
      </c>
      <c r="AA93" t="s">
        <v>650</v>
      </c>
      <c r="AB93" t="s">
        <v>204</v>
      </c>
      <c r="AC93">
        <v>3</v>
      </c>
      <c r="AD93" t="s">
        <v>651</v>
      </c>
      <c r="AE93" t="s">
        <v>69</v>
      </c>
      <c r="AF93" t="s">
        <v>69</v>
      </c>
      <c r="AG93" t="s">
        <v>69</v>
      </c>
      <c r="AH93" t="s">
        <v>69</v>
      </c>
      <c r="AI93" t="s">
        <v>652</v>
      </c>
      <c r="AJ93" t="s">
        <v>69</v>
      </c>
      <c r="AK93">
        <v>0</v>
      </c>
      <c r="AL93">
        <v>0</v>
      </c>
      <c r="AM93" t="s">
        <v>71</v>
      </c>
      <c r="AN93">
        <v>8</v>
      </c>
      <c r="AO93" t="s">
        <v>69</v>
      </c>
      <c r="AP93" t="s">
        <v>69</v>
      </c>
      <c r="AQ93">
        <v>0</v>
      </c>
      <c r="AR93">
        <v>0</v>
      </c>
      <c r="AS93" t="s">
        <v>1176</v>
      </c>
      <c r="AT93" t="s">
        <v>10121</v>
      </c>
      <c r="AU93" t="s">
        <v>10122</v>
      </c>
      <c r="AV93" t="s">
        <v>10125</v>
      </c>
      <c r="AW93" t="s">
        <v>10124</v>
      </c>
      <c r="AX93" t="s">
        <v>10124</v>
      </c>
      <c r="AY93">
        <v>2</v>
      </c>
      <c r="AZ93">
        <f>_xlfn.XLOOKUP(AX93,'victim-category'!A:A,'victim-category'!D:D)</f>
        <v>2</v>
      </c>
    </row>
    <row r="94" spans="1:52" hidden="1" x14ac:dyDescent="0.3">
      <c r="A94" t="s">
        <v>1176</v>
      </c>
      <c r="B94" t="s">
        <v>1204</v>
      </c>
      <c r="C94" t="s">
        <v>1177</v>
      </c>
      <c r="D94" t="s">
        <v>1178</v>
      </c>
      <c r="E94" t="s">
        <v>50</v>
      </c>
      <c r="F94">
        <v>800</v>
      </c>
      <c r="G94">
        <v>23.619722468260999</v>
      </c>
      <c r="H94" t="str">
        <f t="shared" si="9"/>
        <v>Cloud Administration Command</v>
      </c>
      <c r="I94" t="s">
        <v>1205</v>
      </c>
      <c r="J94" t="s">
        <v>1206</v>
      </c>
      <c r="K94" t="s">
        <v>1207</v>
      </c>
      <c r="L94" t="s">
        <v>1208</v>
      </c>
      <c r="M94" t="s">
        <v>1209</v>
      </c>
      <c r="N94" t="s">
        <v>264</v>
      </c>
      <c r="O94" t="s">
        <v>1206</v>
      </c>
      <c r="P94" t="s">
        <v>1210</v>
      </c>
      <c r="Q94" t="s">
        <v>1211</v>
      </c>
      <c r="R94" t="s">
        <v>1209</v>
      </c>
      <c r="S94" t="s">
        <v>889</v>
      </c>
      <c r="T94">
        <f t="shared" si="7"/>
        <v>396</v>
      </c>
      <c r="U94" s="6">
        <f t="shared" si="8"/>
        <v>1.0849315068493151</v>
      </c>
      <c r="V94" t="s">
        <v>62</v>
      </c>
      <c r="W94" t="s">
        <v>855</v>
      </c>
      <c r="X94" t="s">
        <v>315</v>
      </c>
      <c r="Y94" t="s">
        <v>316</v>
      </c>
      <c r="Z94" s="7">
        <v>4</v>
      </c>
      <c r="AA94">
        <v>0</v>
      </c>
      <c r="AB94" t="s">
        <v>1212</v>
      </c>
      <c r="AC94">
        <v>3</v>
      </c>
      <c r="AD94" t="s">
        <v>1213</v>
      </c>
      <c r="AE94" t="s">
        <v>1214</v>
      </c>
      <c r="AF94" t="s">
        <v>69</v>
      </c>
      <c r="AG94" t="b">
        <v>0</v>
      </c>
      <c r="AH94" t="s">
        <v>69</v>
      </c>
      <c r="AI94" t="s">
        <v>1215</v>
      </c>
      <c r="AJ94" t="s">
        <v>69</v>
      </c>
      <c r="AK94">
        <v>0</v>
      </c>
      <c r="AL94">
        <v>0</v>
      </c>
      <c r="AM94" t="s">
        <v>71</v>
      </c>
      <c r="AN94">
        <v>8</v>
      </c>
      <c r="AO94" t="s">
        <v>131</v>
      </c>
      <c r="AP94" t="s">
        <v>69</v>
      </c>
      <c r="AQ94">
        <v>0</v>
      </c>
      <c r="AR94">
        <v>0</v>
      </c>
      <c r="AS94" t="s">
        <v>1176</v>
      </c>
      <c r="AT94" t="s">
        <v>10121</v>
      </c>
      <c r="AU94" t="s">
        <v>10122</v>
      </c>
      <c r="AV94" t="s">
        <v>10125</v>
      </c>
      <c r="AW94" t="s">
        <v>10124</v>
      </c>
      <c r="AX94" t="s">
        <v>10124</v>
      </c>
      <c r="AY94">
        <v>2</v>
      </c>
      <c r="AZ94">
        <f>_xlfn.XLOOKUP(AX94,'victim-category'!A:A,'victim-category'!D:D)</f>
        <v>2</v>
      </c>
    </row>
    <row r="95" spans="1:52" hidden="1" x14ac:dyDescent="0.3">
      <c r="A95" t="s">
        <v>1176</v>
      </c>
      <c r="B95" t="s">
        <v>194</v>
      </c>
      <c r="C95" t="s">
        <v>1177</v>
      </c>
      <c r="D95" t="s">
        <v>1178</v>
      </c>
      <c r="E95" t="s">
        <v>50</v>
      </c>
      <c r="F95">
        <v>800</v>
      </c>
      <c r="G95">
        <v>23.619722468260999</v>
      </c>
      <c r="H95" t="str">
        <f t="shared" si="9"/>
        <v>Data from Local System</v>
      </c>
      <c r="I95" t="s">
        <v>195</v>
      </c>
      <c r="J95" t="s">
        <v>196</v>
      </c>
      <c r="K95" t="s">
        <v>1216</v>
      </c>
      <c r="L95" t="s">
        <v>1217</v>
      </c>
      <c r="M95" t="s">
        <v>1183</v>
      </c>
      <c r="N95" t="s">
        <v>1183</v>
      </c>
      <c r="O95" t="s">
        <v>196</v>
      </c>
      <c r="P95" t="s">
        <v>199</v>
      </c>
      <c r="Q95" t="s">
        <v>200</v>
      </c>
      <c r="R95" t="s">
        <v>56</v>
      </c>
      <c r="S95" t="s">
        <v>201</v>
      </c>
      <c r="T95">
        <f t="shared" si="7"/>
        <v>2142</v>
      </c>
      <c r="U95" s="6">
        <f t="shared" si="8"/>
        <v>5.8684931506849312</v>
      </c>
      <c r="V95" t="s">
        <v>62</v>
      </c>
      <c r="W95" t="s">
        <v>202</v>
      </c>
      <c r="X95" t="s">
        <v>111</v>
      </c>
      <c r="Y95" t="s">
        <v>112</v>
      </c>
      <c r="Z95" s="7">
        <v>6</v>
      </c>
      <c r="AA95" t="s">
        <v>203</v>
      </c>
      <c r="AB95" t="s">
        <v>204</v>
      </c>
      <c r="AC95">
        <v>3</v>
      </c>
      <c r="AD95" t="s">
        <v>205</v>
      </c>
      <c r="AE95" t="s">
        <v>206</v>
      </c>
      <c r="AF95" t="s">
        <v>69</v>
      </c>
      <c r="AG95" t="s">
        <v>69</v>
      </c>
      <c r="AH95" t="s">
        <v>207</v>
      </c>
      <c r="AI95" t="s">
        <v>208</v>
      </c>
      <c r="AJ95" t="s">
        <v>209</v>
      </c>
      <c r="AK95">
        <v>2020</v>
      </c>
      <c r="AL95">
        <v>6.25</v>
      </c>
      <c r="AM95" t="s">
        <v>91</v>
      </c>
      <c r="AN95">
        <v>6</v>
      </c>
      <c r="AO95" t="s">
        <v>210</v>
      </c>
      <c r="AP95" t="s">
        <v>211</v>
      </c>
      <c r="AQ95">
        <v>0</v>
      </c>
      <c r="AR95">
        <v>0</v>
      </c>
      <c r="AS95" t="s">
        <v>1176</v>
      </c>
      <c r="AT95" t="s">
        <v>10121</v>
      </c>
      <c r="AU95" t="s">
        <v>10122</v>
      </c>
      <c r="AV95" t="s">
        <v>10125</v>
      </c>
      <c r="AW95" t="s">
        <v>10124</v>
      </c>
      <c r="AX95" t="s">
        <v>10124</v>
      </c>
      <c r="AY95">
        <v>2</v>
      </c>
      <c r="AZ95">
        <f>_xlfn.XLOOKUP(AX95,'victim-category'!A:A,'victim-category'!D:D)</f>
        <v>2</v>
      </c>
    </row>
    <row r="96" spans="1:52" hidden="1" x14ac:dyDescent="0.3">
      <c r="A96" t="s">
        <v>1176</v>
      </c>
      <c r="B96" t="s">
        <v>1218</v>
      </c>
      <c r="C96" t="s">
        <v>1177</v>
      </c>
      <c r="D96" t="s">
        <v>1178</v>
      </c>
      <c r="E96" t="s">
        <v>50</v>
      </c>
      <c r="F96">
        <v>800</v>
      </c>
      <c r="G96">
        <v>23.619722468260999</v>
      </c>
      <c r="H96" t="str">
        <f t="shared" si="9"/>
        <v>Dynamic Resolution</v>
      </c>
      <c r="I96" t="s">
        <v>1219</v>
      </c>
      <c r="J96" t="s">
        <v>1220</v>
      </c>
      <c r="K96" t="s">
        <v>1221</v>
      </c>
      <c r="L96" t="s">
        <v>1222</v>
      </c>
      <c r="M96" t="s">
        <v>1183</v>
      </c>
      <c r="N96" t="s">
        <v>1183</v>
      </c>
      <c r="O96" t="s">
        <v>1220</v>
      </c>
      <c r="P96" t="s">
        <v>1223</v>
      </c>
      <c r="Q96" t="s">
        <v>1224</v>
      </c>
      <c r="R96" t="s">
        <v>1225</v>
      </c>
      <c r="S96" t="s">
        <v>1016</v>
      </c>
      <c r="T96">
        <f t="shared" si="7"/>
        <v>731</v>
      </c>
      <c r="U96" s="6">
        <f t="shared" si="8"/>
        <v>2.0027397260273974</v>
      </c>
      <c r="V96" t="s">
        <v>62</v>
      </c>
      <c r="W96" t="s">
        <v>110</v>
      </c>
      <c r="X96" t="s">
        <v>64</v>
      </c>
      <c r="Y96" t="s">
        <v>65</v>
      </c>
      <c r="Z96" s="7">
        <v>12</v>
      </c>
      <c r="AA96" t="s">
        <v>1226</v>
      </c>
      <c r="AB96" t="s">
        <v>67</v>
      </c>
      <c r="AC96">
        <v>3</v>
      </c>
      <c r="AD96" t="s">
        <v>780</v>
      </c>
      <c r="AE96" t="s">
        <v>1227</v>
      </c>
      <c r="AF96" t="s">
        <v>350</v>
      </c>
      <c r="AG96" t="s">
        <v>69</v>
      </c>
      <c r="AH96" t="s">
        <v>69</v>
      </c>
      <c r="AI96" t="s">
        <v>1228</v>
      </c>
      <c r="AJ96" t="s">
        <v>69</v>
      </c>
      <c r="AK96">
        <v>0</v>
      </c>
      <c r="AL96">
        <v>0</v>
      </c>
      <c r="AM96" t="s">
        <v>71</v>
      </c>
      <c r="AN96">
        <v>8</v>
      </c>
      <c r="AO96" t="s">
        <v>131</v>
      </c>
      <c r="AP96" t="s">
        <v>69</v>
      </c>
      <c r="AQ96">
        <v>0</v>
      </c>
      <c r="AR96">
        <v>0</v>
      </c>
      <c r="AS96" t="s">
        <v>1176</v>
      </c>
      <c r="AT96" t="s">
        <v>10121</v>
      </c>
      <c r="AU96" t="s">
        <v>10122</v>
      </c>
      <c r="AV96" t="s">
        <v>10125</v>
      </c>
      <c r="AW96" t="s">
        <v>10124</v>
      </c>
      <c r="AX96" t="s">
        <v>10124</v>
      </c>
      <c r="AY96">
        <v>2</v>
      </c>
      <c r="AZ96">
        <f>_xlfn.XLOOKUP(AX96,'victim-category'!A:A,'victim-category'!D:D)</f>
        <v>2</v>
      </c>
    </row>
    <row r="97" spans="1:52" hidden="1" x14ac:dyDescent="0.3">
      <c r="A97" t="s">
        <v>1176</v>
      </c>
      <c r="B97" t="s">
        <v>1066</v>
      </c>
      <c r="C97" t="s">
        <v>1177</v>
      </c>
      <c r="D97" t="s">
        <v>1178</v>
      </c>
      <c r="E97" t="s">
        <v>50</v>
      </c>
      <c r="F97">
        <v>800</v>
      </c>
      <c r="G97">
        <v>23.619722468260999</v>
      </c>
      <c r="H97" t="str">
        <f t="shared" si="9"/>
        <v>Encrypted Channel</v>
      </c>
      <c r="I97" t="s">
        <v>1067</v>
      </c>
      <c r="J97" t="s">
        <v>1073</v>
      </c>
      <c r="K97" t="s">
        <v>1229</v>
      </c>
      <c r="L97" t="s">
        <v>1230</v>
      </c>
      <c r="M97" t="s">
        <v>1231</v>
      </c>
      <c r="N97" t="s">
        <v>1231</v>
      </c>
      <c r="O97" t="s">
        <v>1073</v>
      </c>
      <c r="P97" t="s">
        <v>1074</v>
      </c>
      <c r="Q97" t="s">
        <v>1075</v>
      </c>
      <c r="R97" t="s">
        <v>751</v>
      </c>
      <c r="S97" t="s">
        <v>395</v>
      </c>
      <c r="T97">
        <f t="shared" si="7"/>
        <v>1492</v>
      </c>
      <c r="U97" s="6">
        <f t="shared" si="8"/>
        <v>4.087671232876712</v>
      </c>
      <c r="V97" t="s">
        <v>62</v>
      </c>
      <c r="W97" t="s">
        <v>63</v>
      </c>
      <c r="X97" t="s">
        <v>64</v>
      </c>
      <c r="Y97" t="s">
        <v>65</v>
      </c>
      <c r="Z97" s="7">
        <v>12</v>
      </c>
      <c r="AA97" t="s">
        <v>1076</v>
      </c>
      <c r="AB97" t="s">
        <v>204</v>
      </c>
      <c r="AC97">
        <v>3</v>
      </c>
      <c r="AD97" t="s">
        <v>68</v>
      </c>
      <c r="AE97" t="s">
        <v>69</v>
      </c>
      <c r="AF97" t="s">
        <v>69</v>
      </c>
      <c r="AG97" t="s">
        <v>69</v>
      </c>
      <c r="AH97" t="s">
        <v>69</v>
      </c>
      <c r="AI97" t="s">
        <v>1077</v>
      </c>
      <c r="AJ97" t="s">
        <v>69</v>
      </c>
      <c r="AK97">
        <v>0</v>
      </c>
      <c r="AL97">
        <v>0</v>
      </c>
      <c r="AM97" t="s">
        <v>71</v>
      </c>
      <c r="AN97">
        <v>8</v>
      </c>
      <c r="AO97" t="s">
        <v>69</v>
      </c>
      <c r="AP97" t="s">
        <v>69</v>
      </c>
      <c r="AQ97">
        <v>0</v>
      </c>
      <c r="AR97">
        <v>0</v>
      </c>
      <c r="AS97" t="s">
        <v>1176</v>
      </c>
      <c r="AT97" t="s">
        <v>10121</v>
      </c>
      <c r="AU97" t="s">
        <v>10122</v>
      </c>
      <c r="AV97" t="s">
        <v>10125</v>
      </c>
      <c r="AW97" t="s">
        <v>10124</v>
      </c>
      <c r="AX97" t="s">
        <v>10124</v>
      </c>
      <c r="AY97">
        <v>2</v>
      </c>
      <c r="AZ97">
        <f>_xlfn.XLOOKUP(AX97,'victim-category'!A:A,'victim-category'!D:D)</f>
        <v>2</v>
      </c>
    </row>
    <row r="98" spans="1:52" hidden="1" x14ac:dyDescent="0.3">
      <c r="A98" t="s">
        <v>1176</v>
      </c>
      <c r="B98" t="s">
        <v>289</v>
      </c>
      <c r="C98" t="s">
        <v>1177</v>
      </c>
      <c r="D98" t="s">
        <v>1178</v>
      </c>
      <c r="E98" t="s">
        <v>50</v>
      </c>
      <c r="F98">
        <v>800</v>
      </c>
      <c r="G98">
        <v>23.619722468260999</v>
      </c>
      <c r="H98" t="str">
        <f t="shared" si="9"/>
        <v>Exploit Public-Facing Application</v>
      </c>
      <c r="I98" t="s">
        <v>290</v>
      </c>
      <c r="J98" t="s">
        <v>291</v>
      </c>
      <c r="K98" t="s">
        <v>1232</v>
      </c>
      <c r="L98" t="s">
        <v>1233</v>
      </c>
      <c r="M98" t="s">
        <v>1234</v>
      </c>
      <c r="N98" t="s">
        <v>689</v>
      </c>
      <c r="O98" t="s">
        <v>291</v>
      </c>
      <c r="P98" t="s">
        <v>295</v>
      </c>
      <c r="Q98" t="s">
        <v>296</v>
      </c>
      <c r="R98" t="s">
        <v>183</v>
      </c>
      <c r="S98" t="s">
        <v>297</v>
      </c>
      <c r="T98">
        <f t="shared" si="7"/>
        <v>2050</v>
      </c>
      <c r="U98" s="6">
        <f t="shared" si="8"/>
        <v>5.6164383561643838</v>
      </c>
      <c r="V98" t="s">
        <v>62</v>
      </c>
      <c r="W98" t="s">
        <v>142</v>
      </c>
      <c r="X98" t="s">
        <v>266</v>
      </c>
      <c r="Y98" t="s">
        <v>267</v>
      </c>
      <c r="Z98" s="7">
        <v>3</v>
      </c>
      <c r="AA98" t="s">
        <v>298</v>
      </c>
      <c r="AB98" t="s">
        <v>299</v>
      </c>
      <c r="AC98">
        <v>3</v>
      </c>
      <c r="AD98" t="s">
        <v>300</v>
      </c>
      <c r="AE98" t="s">
        <v>301</v>
      </c>
      <c r="AF98" t="s">
        <v>69</v>
      </c>
      <c r="AG98" t="s">
        <v>69</v>
      </c>
      <c r="AH98" t="s">
        <v>69</v>
      </c>
      <c r="AI98" t="s">
        <v>302</v>
      </c>
      <c r="AJ98" t="s">
        <v>303</v>
      </c>
      <c r="AK98">
        <v>2020</v>
      </c>
      <c r="AL98">
        <v>6.25</v>
      </c>
      <c r="AM98" t="s">
        <v>91</v>
      </c>
      <c r="AN98">
        <v>6</v>
      </c>
      <c r="AO98" t="s">
        <v>304</v>
      </c>
      <c r="AP98" t="s">
        <v>305</v>
      </c>
      <c r="AQ98">
        <v>0</v>
      </c>
      <c r="AR98">
        <v>0</v>
      </c>
      <c r="AS98" t="s">
        <v>1176</v>
      </c>
      <c r="AT98" t="s">
        <v>10121</v>
      </c>
      <c r="AU98" t="s">
        <v>10122</v>
      </c>
      <c r="AV98" t="s">
        <v>10125</v>
      </c>
      <c r="AW98" t="s">
        <v>10124</v>
      </c>
      <c r="AX98" t="s">
        <v>10124</v>
      </c>
      <c r="AY98">
        <v>2</v>
      </c>
      <c r="AZ98">
        <f>_xlfn.XLOOKUP(AX98,'victim-category'!A:A,'victim-category'!D:D)</f>
        <v>2</v>
      </c>
    </row>
    <row r="99" spans="1:52" hidden="1" x14ac:dyDescent="0.3">
      <c r="A99" t="s">
        <v>1176</v>
      </c>
      <c r="B99" t="s">
        <v>306</v>
      </c>
      <c r="C99" t="s">
        <v>1177</v>
      </c>
      <c r="D99" t="s">
        <v>1178</v>
      </c>
      <c r="E99" t="s">
        <v>50</v>
      </c>
      <c r="F99">
        <v>800</v>
      </c>
      <c r="G99">
        <v>23.619722468260999</v>
      </c>
      <c r="H99" t="str">
        <f t="shared" si="9"/>
        <v>Exploitation for Client Execution</v>
      </c>
      <c r="I99" t="s">
        <v>307</v>
      </c>
      <c r="J99" t="s">
        <v>308</v>
      </c>
      <c r="K99" t="s">
        <v>1235</v>
      </c>
      <c r="L99" t="s">
        <v>1236</v>
      </c>
      <c r="M99" t="s">
        <v>183</v>
      </c>
      <c r="N99" t="s">
        <v>1237</v>
      </c>
      <c r="O99" t="s">
        <v>308</v>
      </c>
      <c r="P99" t="s">
        <v>312</v>
      </c>
      <c r="Q99" t="s">
        <v>313</v>
      </c>
      <c r="R99" t="s">
        <v>183</v>
      </c>
      <c r="S99" t="s">
        <v>314</v>
      </c>
      <c r="T99">
        <f t="shared" si="7"/>
        <v>1461</v>
      </c>
      <c r="U99" s="6">
        <f t="shared" si="8"/>
        <v>4.0027397260273974</v>
      </c>
      <c r="V99" t="s">
        <v>62</v>
      </c>
      <c r="W99" t="s">
        <v>220</v>
      </c>
      <c r="X99" t="s">
        <v>315</v>
      </c>
      <c r="Y99" t="s">
        <v>316</v>
      </c>
      <c r="Z99" s="7">
        <v>4</v>
      </c>
      <c r="AA99" t="s">
        <v>317</v>
      </c>
      <c r="AB99" t="s">
        <v>67</v>
      </c>
      <c r="AC99">
        <v>3</v>
      </c>
      <c r="AD99" t="s">
        <v>318</v>
      </c>
      <c r="AE99" t="s">
        <v>69</v>
      </c>
      <c r="AF99" t="s">
        <v>69</v>
      </c>
      <c r="AG99" t="b">
        <v>0</v>
      </c>
      <c r="AH99" t="s">
        <v>319</v>
      </c>
      <c r="AI99" t="s">
        <v>320</v>
      </c>
      <c r="AJ99" t="s">
        <v>321</v>
      </c>
      <c r="AK99">
        <v>2018</v>
      </c>
      <c r="AL99">
        <v>7.4499999999999993</v>
      </c>
      <c r="AM99" t="s">
        <v>91</v>
      </c>
      <c r="AN99">
        <v>6</v>
      </c>
      <c r="AO99" t="s">
        <v>322</v>
      </c>
      <c r="AP99" t="s">
        <v>69</v>
      </c>
      <c r="AQ99">
        <v>0</v>
      </c>
      <c r="AR99">
        <v>0</v>
      </c>
      <c r="AS99" t="s">
        <v>1176</v>
      </c>
      <c r="AT99" t="s">
        <v>10121</v>
      </c>
      <c r="AU99" t="s">
        <v>10122</v>
      </c>
      <c r="AV99" t="s">
        <v>10125</v>
      </c>
      <c r="AW99" t="s">
        <v>10124</v>
      </c>
      <c r="AX99" t="s">
        <v>10124</v>
      </c>
      <c r="AY99">
        <v>2</v>
      </c>
      <c r="AZ99">
        <f>_xlfn.XLOOKUP(AX99,'victim-category'!A:A,'victim-category'!D:D)</f>
        <v>2</v>
      </c>
    </row>
    <row r="100" spans="1:52" hidden="1" x14ac:dyDescent="0.3">
      <c r="A100" t="s">
        <v>1176</v>
      </c>
      <c r="B100" t="s">
        <v>336</v>
      </c>
      <c r="C100" t="s">
        <v>1177</v>
      </c>
      <c r="D100" t="s">
        <v>1178</v>
      </c>
      <c r="E100" t="s">
        <v>50</v>
      </c>
      <c r="F100">
        <v>800</v>
      </c>
      <c r="G100">
        <v>23.619722468260999</v>
      </c>
      <c r="H100" t="str">
        <f t="shared" si="9"/>
        <v>Exploitation for Privilege Escalation</v>
      </c>
      <c r="I100" t="s">
        <v>337</v>
      </c>
      <c r="J100" t="s">
        <v>338</v>
      </c>
      <c r="K100" t="s">
        <v>1238</v>
      </c>
      <c r="L100" t="s">
        <v>1239</v>
      </c>
      <c r="M100" t="s">
        <v>1240</v>
      </c>
      <c r="N100" t="s">
        <v>1240</v>
      </c>
      <c r="O100" t="s">
        <v>338</v>
      </c>
      <c r="P100" t="s">
        <v>341</v>
      </c>
      <c r="Q100" t="s">
        <v>342</v>
      </c>
      <c r="R100" t="s">
        <v>56</v>
      </c>
      <c r="S100" t="s">
        <v>343</v>
      </c>
      <c r="T100">
        <f t="shared" si="7"/>
        <v>2137</v>
      </c>
      <c r="U100" s="6">
        <f t="shared" si="8"/>
        <v>5.8547945205479452</v>
      </c>
      <c r="V100" t="s">
        <v>62</v>
      </c>
      <c r="W100" t="s">
        <v>265</v>
      </c>
      <c r="X100" t="s">
        <v>344</v>
      </c>
      <c r="Y100" t="s">
        <v>345</v>
      </c>
      <c r="Z100" s="7">
        <v>7</v>
      </c>
      <c r="AA100" t="s">
        <v>346</v>
      </c>
      <c r="AB100" t="s">
        <v>347</v>
      </c>
      <c r="AC100">
        <v>3</v>
      </c>
      <c r="AD100" t="s">
        <v>348</v>
      </c>
      <c r="AE100" t="s">
        <v>349</v>
      </c>
      <c r="AF100" t="s">
        <v>350</v>
      </c>
      <c r="AG100" t="s">
        <v>69</v>
      </c>
      <c r="AH100" t="s">
        <v>69</v>
      </c>
      <c r="AI100" t="s">
        <v>351</v>
      </c>
      <c r="AJ100" t="s">
        <v>352</v>
      </c>
      <c r="AK100">
        <v>2019</v>
      </c>
      <c r="AL100">
        <v>9.9</v>
      </c>
      <c r="AM100" t="s">
        <v>353</v>
      </c>
      <c r="AN100">
        <v>10</v>
      </c>
      <c r="AO100" t="s">
        <v>354</v>
      </c>
      <c r="AP100" t="s">
        <v>355</v>
      </c>
      <c r="AQ100">
        <v>0</v>
      </c>
      <c r="AR100">
        <v>0</v>
      </c>
      <c r="AS100" t="s">
        <v>1176</v>
      </c>
      <c r="AT100" t="s">
        <v>10121</v>
      </c>
      <c r="AU100" t="s">
        <v>10122</v>
      </c>
      <c r="AV100" t="s">
        <v>10125</v>
      </c>
      <c r="AW100" t="s">
        <v>10124</v>
      </c>
      <c r="AX100" t="s">
        <v>10124</v>
      </c>
      <c r="AY100">
        <v>2</v>
      </c>
      <c r="AZ100">
        <f>_xlfn.XLOOKUP(AX100,'victim-category'!A:A,'victim-category'!D:D)</f>
        <v>2</v>
      </c>
    </row>
    <row r="101" spans="1:52" hidden="1" x14ac:dyDescent="0.3">
      <c r="A101" t="s">
        <v>1176</v>
      </c>
      <c r="B101" t="s">
        <v>371</v>
      </c>
      <c r="C101" t="s">
        <v>1177</v>
      </c>
      <c r="D101" t="s">
        <v>1178</v>
      </c>
      <c r="E101" t="s">
        <v>50</v>
      </c>
      <c r="F101">
        <v>800</v>
      </c>
      <c r="G101">
        <v>23.619722468260999</v>
      </c>
      <c r="H101" t="str">
        <f t="shared" si="9"/>
        <v>External Remote Services</v>
      </c>
      <c r="I101" t="s">
        <v>372</v>
      </c>
      <c r="J101" t="s">
        <v>373</v>
      </c>
      <c r="K101" t="s">
        <v>1241</v>
      </c>
      <c r="L101" t="s">
        <v>1242</v>
      </c>
      <c r="M101" t="s">
        <v>1243</v>
      </c>
      <c r="N101" t="s">
        <v>1244</v>
      </c>
      <c r="O101" t="s">
        <v>373</v>
      </c>
      <c r="P101" t="s">
        <v>376</v>
      </c>
      <c r="Q101" t="s">
        <v>377</v>
      </c>
      <c r="R101" t="s">
        <v>56</v>
      </c>
      <c r="S101" t="s">
        <v>378</v>
      </c>
      <c r="T101">
        <f t="shared" si="7"/>
        <v>2129</v>
      </c>
      <c r="U101" s="6">
        <f t="shared" si="8"/>
        <v>5.8328767123287673</v>
      </c>
      <c r="V101" t="s">
        <v>62</v>
      </c>
      <c r="W101" t="s">
        <v>379</v>
      </c>
      <c r="X101" t="s">
        <v>873</v>
      </c>
      <c r="Y101" t="s">
        <v>874</v>
      </c>
      <c r="Z101" s="7">
        <v>5</v>
      </c>
      <c r="AA101" t="s">
        <v>380</v>
      </c>
      <c r="AB101" t="s">
        <v>347</v>
      </c>
      <c r="AC101">
        <v>3</v>
      </c>
      <c r="AD101" t="s">
        <v>381</v>
      </c>
      <c r="AE101" t="s">
        <v>382</v>
      </c>
      <c r="AF101" t="s">
        <v>69</v>
      </c>
      <c r="AG101" t="s">
        <v>69</v>
      </c>
      <c r="AH101" t="s">
        <v>69</v>
      </c>
      <c r="AI101" t="s">
        <v>383</v>
      </c>
      <c r="AJ101" t="s">
        <v>384</v>
      </c>
      <c r="AK101">
        <v>2019</v>
      </c>
      <c r="AL101">
        <v>5.15</v>
      </c>
      <c r="AM101" t="s">
        <v>192</v>
      </c>
      <c r="AN101">
        <v>4</v>
      </c>
      <c r="AO101" t="s">
        <v>385</v>
      </c>
      <c r="AP101" t="s">
        <v>386</v>
      </c>
      <c r="AQ101">
        <v>0</v>
      </c>
      <c r="AR101">
        <v>0</v>
      </c>
      <c r="AS101" t="s">
        <v>1176</v>
      </c>
      <c r="AT101" t="s">
        <v>10121</v>
      </c>
      <c r="AU101" t="s">
        <v>10122</v>
      </c>
      <c r="AV101" t="s">
        <v>10125</v>
      </c>
      <c r="AW101" t="s">
        <v>10124</v>
      </c>
      <c r="AX101" t="s">
        <v>10124</v>
      </c>
      <c r="AY101">
        <v>2</v>
      </c>
      <c r="AZ101">
        <f>_xlfn.XLOOKUP(AX101,'victim-category'!A:A,'victim-category'!D:D)</f>
        <v>2</v>
      </c>
    </row>
    <row r="102" spans="1:52" hidden="1" x14ac:dyDescent="0.3">
      <c r="A102" t="s">
        <v>1176</v>
      </c>
      <c r="B102" t="s">
        <v>1245</v>
      </c>
      <c r="C102" t="s">
        <v>1177</v>
      </c>
      <c r="D102" t="s">
        <v>1178</v>
      </c>
      <c r="E102" t="s">
        <v>50</v>
      </c>
      <c r="F102">
        <v>800</v>
      </c>
      <c r="G102">
        <v>23.619722468260999</v>
      </c>
      <c r="H102" t="str">
        <f t="shared" si="9"/>
        <v>Hide Infrastructure</v>
      </c>
      <c r="I102" t="s">
        <v>1246</v>
      </c>
      <c r="J102" t="s">
        <v>1247</v>
      </c>
      <c r="K102" t="s">
        <v>1248</v>
      </c>
      <c r="L102" t="s">
        <v>1249</v>
      </c>
      <c r="M102" t="s">
        <v>1110</v>
      </c>
      <c r="N102" t="s">
        <v>1110</v>
      </c>
      <c r="O102" t="s">
        <v>1247</v>
      </c>
      <c r="P102" t="s">
        <v>1250</v>
      </c>
      <c r="Q102" t="s">
        <v>1251</v>
      </c>
      <c r="R102" t="s">
        <v>1252</v>
      </c>
      <c r="S102" t="s">
        <v>82</v>
      </c>
      <c r="T102">
        <f t="shared" si="7"/>
        <v>65</v>
      </c>
      <c r="U102" s="6">
        <f t="shared" si="8"/>
        <v>0.17808219178082191</v>
      </c>
      <c r="V102" t="s">
        <v>62</v>
      </c>
      <c r="W102" t="s">
        <v>110</v>
      </c>
      <c r="X102" t="s">
        <v>64</v>
      </c>
      <c r="Y102" t="s">
        <v>65</v>
      </c>
      <c r="Z102" s="7">
        <v>12</v>
      </c>
      <c r="AA102">
        <v>0</v>
      </c>
      <c r="AB102" t="s">
        <v>204</v>
      </c>
      <c r="AC102">
        <v>3</v>
      </c>
      <c r="AD102" t="s">
        <v>1253</v>
      </c>
      <c r="AE102" t="s">
        <v>1254</v>
      </c>
      <c r="AF102" t="s">
        <v>69</v>
      </c>
      <c r="AG102" t="s">
        <v>69</v>
      </c>
      <c r="AH102" t="s">
        <v>69</v>
      </c>
      <c r="AI102" t="s">
        <v>1255</v>
      </c>
      <c r="AJ102" t="s">
        <v>69</v>
      </c>
      <c r="AK102">
        <v>0</v>
      </c>
      <c r="AL102">
        <v>0</v>
      </c>
      <c r="AM102" t="s">
        <v>71</v>
      </c>
      <c r="AN102">
        <v>8</v>
      </c>
      <c r="AO102" t="s">
        <v>131</v>
      </c>
      <c r="AP102" t="s">
        <v>69</v>
      </c>
      <c r="AQ102">
        <v>0</v>
      </c>
      <c r="AR102">
        <v>0</v>
      </c>
      <c r="AS102" t="s">
        <v>1176</v>
      </c>
      <c r="AT102" t="s">
        <v>10121</v>
      </c>
      <c r="AU102" t="s">
        <v>10122</v>
      </c>
      <c r="AV102" t="s">
        <v>10125</v>
      </c>
      <c r="AW102" t="s">
        <v>10124</v>
      </c>
      <c r="AX102" t="s">
        <v>10124</v>
      </c>
      <c r="AY102">
        <v>2</v>
      </c>
      <c r="AZ102">
        <f>_xlfn.XLOOKUP(AX102,'victim-category'!A:A,'victim-category'!D:D)</f>
        <v>2</v>
      </c>
    </row>
    <row r="103" spans="1:52" hidden="1" x14ac:dyDescent="0.3">
      <c r="A103" t="s">
        <v>1176</v>
      </c>
      <c r="B103" t="s">
        <v>403</v>
      </c>
      <c r="C103" t="s">
        <v>1177</v>
      </c>
      <c r="D103" t="s">
        <v>1178</v>
      </c>
      <c r="E103" t="s">
        <v>50</v>
      </c>
      <c r="F103">
        <v>800</v>
      </c>
      <c r="G103">
        <v>23.619722468260999</v>
      </c>
      <c r="H103" t="str">
        <f t="shared" si="9"/>
        <v>Ingress Tool Transfer</v>
      </c>
      <c r="I103" t="s">
        <v>404</v>
      </c>
      <c r="J103" t="s">
        <v>405</v>
      </c>
      <c r="K103" t="s">
        <v>1256</v>
      </c>
      <c r="L103" t="s">
        <v>1257</v>
      </c>
      <c r="M103" t="s">
        <v>1243</v>
      </c>
      <c r="N103" t="s">
        <v>1183</v>
      </c>
      <c r="O103" t="s">
        <v>405</v>
      </c>
      <c r="P103" t="s">
        <v>408</v>
      </c>
      <c r="Q103" t="s">
        <v>409</v>
      </c>
      <c r="R103" t="s">
        <v>56</v>
      </c>
      <c r="S103" t="s">
        <v>410</v>
      </c>
      <c r="T103">
        <f t="shared" si="7"/>
        <v>2507</v>
      </c>
      <c r="U103" s="6">
        <f t="shared" si="8"/>
        <v>6.8684931506849312</v>
      </c>
      <c r="V103" t="s">
        <v>62</v>
      </c>
      <c r="W103" t="s">
        <v>379</v>
      </c>
      <c r="X103" t="s">
        <v>64</v>
      </c>
      <c r="Y103" t="s">
        <v>65</v>
      </c>
      <c r="Z103" s="7">
        <v>12</v>
      </c>
      <c r="AA103" t="s">
        <v>411</v>
      </c>
      <c r="AB103" t="s">
        <v>204</v>
      </c>
      <c r="AC103">
        <v>3</v>
      </c>
      <c r="AD103" t="s">
        <v>412</v>
      </c>
      <c r="AE103" t="s">
        <v>413</v>
      </c>
      <c r="AF103" t="s">
        <v>69</v>
      </c>
      <c r="AG103" t="s">
        <v>69</v>
      </c>
      <c r="AH103" t="s">
        <v>69</v>
      </c>
      <c r="AI103" t="s">
        <v>414</v>
      </c>
      <c r="AJ103" t="s">
        <v>415</v>
      </c>
      <c r="AK103">
        <v>2019</v>
      </c>
      <c r="AL103">
        <v>9.9</v>
      </c>
      <c r="AM103" t="s">
        <v>353</v>
      </c>
      <c r="AN103">
        <v>10</v>
      </c>
      <c r="AO103" t="s">
        <v>416</v>
      </c>
      <c r="AP103" t="s">
        <v>417</v>
      </c>
      <c r="AQ103">
        <v>0</v>
      </c>
      <c r="AR103">
        <v>0</v>
      </c>
      <c r="AS103" t="s">
        <v>1176</v>
      </c>
      <c r="AT103" t="s">
        <v>10121</v>
      </c>
      <c r="AU103" t="s">
        <v>10122</v>
      </c>
      <c r="AV103" t="s">
        <v>10125</v>
      </c>
      <c r="AW103" t="s">
        <v>10124</v>
      </c>
      <c r="AX103" t="s">
        <v>10124</v>
      </c>
      <c r="AY103">
        <v>2</v>
      </c>
      <c r="AZ103">
        <f>_xlfn.XLOOKUP(AX103,'victim-category'!A:A,'victim-category'!D:D)</f>
        <v>2</v>
      </c>
    </row>
    <row r="104" spans="1:52" hidden="1" x14ac:dyDescent="0.3">
      <c r="A104" t="s">
        <v>1176</v>
      </c>
      <c r="B104" t="s">
        <v>1258</v>
      </c>
      <c r="C104" t="s">
        <v>1177</v>
      </c>
      <c r="D104" t="s">
        <v>1178</v>
      </c>
      <c r="E104" t="s">
        <v>50</v>
      </c>
      <c r="F104">
        <v>800</v>
      </c>
      <c r="G104">
        <v>23.619722468260999</v>
      </c>
      <c r="H104" t="str">
        <f t="shared" si="9"/>
        <v>Multi-Factor Authentication Request Generation</v>
      </c>
      <c r="I104" t="s">
        <v>1259</v>
      </c>
      <c r="J104" t="s">
        <v>1260</v>
      </c>
      <c r="K104" t="s">
        <v>1261</v>
      </c>
      <c r="L104" t="s">
        <v>1262</v>
      </c>
      <c r="M104" t="s">
        <v>1263</v>
      </c>
      <c r="N104" t="s">
        <v>1264</v>
      </c>
      <c r="O104" t="s">
        <v>1260</v>
      </c>
      <c r="P104" t="s">
        <v>1265</v>
      </c>
      <c r="Q104" t="s">
        <v>1266</v>
      </c>
      <c r="R104" t="s">
        <v>1267</v>
      </c>
      <c r="S104" t="s">
        <v>459</v>
      </c>
      <c r="T104">
        <f t="shared" si="7"/>
        <v>749</v>
      </c>
      <c r="U104" s="6">
        <f t="shared" si="8"/>
        <v>2.0520547945205481</v>
      </c>
      <c r="V104" t="s">
        <v>62</v>
      </c>
      <c r="W104" t="s">
        <v>63</v>
      </c>
      <c r="X104" t="s">
        <v>84</v>
      </c>
      <c r="Y104" t="s">
        <v>85</v>
      </c>
      <c r="Z104" s="7">
        <v>9</v>
      </c>
      <c r="AA104" t="s">
        <v>1268</v>
      </c>
      <c r="AB104" t="s">
        <v>1269</v>
      </c>
      <c r="AC104">
        <v>3</v>
      </c>
      <c r="AD104" t="s">
        <v>1270</v>
      </c>
      <c r="AE104" t="s">
        <v>1271</v>
      </c>
      <c r="AF104" t="s">
        <v>69</v>
      </c>
      <c r="AG104" t="s">
        <v>69</v>
      </c>
      <c r="AH104" t="s">
        <v>69</v>
      </c>
      <c r="AI104" t="s">
        <v>1272</v>
      </c>
      <c r="AJ104" t="s">
        <v>69</v>
      </c>
      <c r="AK104">
        <v>0</v>
      </c>
      <c r="AL104">
        <v>0</v>
      </c>
      <c r="AM104" t="s">
        <v>71</v>
      </c>
      <c r="AN104">
        <v>8</v>
      </c>
      <c r="AO104" t="s">
        <v>131</v>
      </c>
      <c r="AP104" t="s">
        <v>69</v>
      </c>
      <c r="AQ104">
        <v>0</v>
      </c>
      <c r="AR104">
        <v>0</v>
      </c>
      <c r="AS104" t="s">
        <v>1176</v>
      </c>
      <c r="AT104" t="s">
        <v>10121</v>
      </c>
      <c r="AU104" t="s">
        <v>10122</v>
      </c>
      <c r="AV104" t="s">
        <v>10125</v>
      </c>
      <c r="AW104" t="s">
        <v>10124</v>
      </c>
      <c r="AX104" t="s">
        <v>10124</v>
      </c>
      <c r="AY104">
        <v>2</v>
      </c>
      <c r="AZ104">
        <f>_xlfn.XLOOKUP(AX104,'victim-category'!A:A,'victim-category'!D:D)</f>
        <v>2</v>
      </c>
    </row>
    <row r="105" spans="1:52" hidden="1" x14ac:dyDescent="0.3">
      <c r="A105" t="s">
        <v>1176</v>
      </c>
      <c r="B105" t="s">
        <v>546</v>
      </c>
      <c r="C105" t="s">
        <v>1177</v>
      </c>
      <c r="D105" t="s">
        <v>1178</v>
      </c>
      <c r="E105" t="s">
        <v>50</v>
      </c>
      <c r="F105">
        <v>800</v>
      </c>
      <c r="G105">
        <v>23.619722468260999</v>
      </c>
      <c r="H105" t="str">
        <f t="shared" si="9"/>
        <v>Steal Application Access Token</v>
      </c>
      <c r="I105" t="s">
        <v>547</v>
      </c>
      <c r="J105" t="s">
        <v>548</v>
      </c>
      <c r="K105" t="s">
        <v>1273</v>
      </c>
      <c r="L105" t="s">
        <v>1274</v>
      </c>
      <c r="M105" t="s">
        <v>184</v>
      </c>
      <c r="N105" t="s">
        <v>184</v>
      </c>
      <c r="O105" t="s">
        <v>548</v>
      </c>
      <c r="P105" t="s">
        <v>552</v>
      </c>
      <c r="Q105" t="s">
        <v>553</v>
      </c>
      <c r="R105" t="s">
        <v>554</v>
      </c>
      <c r="S105" t="s">
        <v>555</v>
      </c>
      <c r="T105">
        <f t="shared" si="7"/>
        <v>1663</v>
      </c>
      <c r="U105" s="6">
        <f t="shared" si="8"/>
        <v>4.5561643835616437</v>
      </c>
      <c r="V105" t="s">
        <v>62</v>
      </c>
      <c r="W105" t="s">
        <v>249</v>
      </c>
      <c r="X105" t="s">
        <v>84</v>
      </c>
      <c r="Y105" t="s">
        <v>85</v>
      </c>
      <c r="Z105" s="7">
        <v>9</v>
      </c>
      <c r="AA105" t="s">
        <v>556</v>
      </c>
      <c r="AB105" t="s">
        <v>557</v>
      </c>
      <c r="AC105">
        <v>3</v>
      </c>
      <c r="AD105" t="s">
        <v>558</v>
      </c>
      <c r="AE105" t="s">
        <v>559</v>
      </c>
      <c r="AF105" t="s">
        <v>69</v>
      </c>
      <c r="AG105" t="s">
        <v>69</v>
      </c>
      <c r="AH105" t="s">
        <v>69</v>
      </c>
      <c r="AI105" t="s">
        <v>560</v>
      </c>
      <c r="AJ105" t="s">
        <v>561</v>
      </c>
      <c r="AK105">
        <v>2020</v>
      </c>
      <c r="AL105">
        <v>4</v>
      </c>
      <c r="AM105" t="s">
        <v>562</v>
      </c>
      <c r="AN105">
        <v>2</v>
      </c>
      <c r="AO105" t="s">
        <v>563</v>
      </c>
      <c r="AP105" t="s">
        <v>470</v>
      </c>
      <c r="AQ105">
        <v>0</v>
      </c>
      <c r="AR105">
        <v>0</v>
      </c>
      <c r="AS105" t="s">
        <v>1176</v>
      </c>
      <c r="AT105" t="s">
        <v>10121</v>
      </c>
      <c r="AU105" t="s">
        <v>10122</v>
      </c>
      <c r="AV105" t="s">
        <v>10125</v>
      </c>
      <c r="AW105" t="s">
        <v>10124</v>
      </c>
      <c r="AX105" t="s">
        <v>10124</v>
      </c>
      <c r="AY105">
        <v>2</v>
      </c>
      <c r="AZ105">
        <f>_xlfn.XLOOKUP(AX105,'victim-category'!A:A,'victim-category'!D:D)</f>
        <v>2</v>
      </c>
    </row>
    <row r="106" spans="1:52" hidden="1" x14ac:dyDescent="0.3">
      <c r="A106" t="s">
        <v>1176</v>
      </c>
      <c r="B106" t="s">
        <v>1275</v>
      </c>
      <c r="C106" t="s">
        <v>1177</v>
      </c>
      <c r="D106" t="s">
        <v>1178</v>
      </c>
      <c r="E106" t="s">
        <v>50</v>
      </c>
      <c r="F106">
        <v>800</v>
      </c>
      <c r="G106">
        <v>23.619722468260999</v>
      </c>
      <c r="H106" t="str">
        <f t="shared" si="9"/>
        <v>Steal or Forge Authentication Certificates</v>
      </c>
      <c r="I106" t="s">
        <v>1276</v>
      </c>
      <c r="J106" t="s">
        <v>1277</v>
      </c>
      <c r="K106" t="s">
        <v>1278</v>
      </c>
      <c r="L106" t="s">
        <v>1279</v>
      </c>
      <c r="M106" t="s">
        <v>1280</v>
      </c>
      <c r="N106" t="s">
        <v>1280</v>
      </c>
      <c r="O106" t="s">
        <v>1277</v>
      </c>
      <c r="P106" t="s">
        <v>1281</v>
      </c>
      <c r="Q106" t="s">
        <v>1282</v>
      </c>
      <c r="R106" t="s">
        <v>1280</v>
      </c>
      <c r="S106" t="s">
        <v>1283</v>
      </c>
      <c r="T106">
        <f t="shared" si="7"/>
        <v>211</v>
      </c>
      <c r="U106" s="6">
        <f t="shared" si="8"/>
        <v>0.57808219178082187</v>
      </c>
      <c r="V106" t="s">
        <v>62</v>
      </c>
      <c r="W106" t="s">
        <v>63</v>
      </c>
      <c r="X106" t="s">
        <v>84</v>
      </c>
      <c r="Y106" t="s">
        <v>85</v>
      </c>
      <c r="Z106" s="7">
        <v>9</v>
      </c>
      <c r="AA106">
        <v>0</v>
      </c>
      <c r="AB106" t="s">
        <v>1284</v>
      </c>
      <c r="AC106">
        <v>3</v>
      </c>
      <c r="AD106" t="s">
        <v>1285</v>
      </c>
      <c r="AE106" t="s">
        <v>1286</v>
      </c>
      <c r="AF106" t="s">
        <v>69</v>
      </c>
      <c r="AG106" t="s">
        <v>69</v>
      </c>
      <c r="AH106" t="s">
        <v>69</v>
      </c>
      <c r="AI106" t="s">
        <v>1287</v>
      </c>
      <c r="AJ106" t="s">
        <v>69</v>
      </c>
      <c r="AK106">
        <v>0</v>
      </c>
      <c r="AL106">
        <v>0</v>
      </c>
      <c r="AM106" t="s">
        <v>71</v>
      </c>
      <c r="AN106">
        <v>8</v>
      </c>
      <c r="AO106" t="s">
        <v>131</v>
      </c>
      <c r="AP106" t="s">
        <v>69</v>
      </c>
      <c r="AQ106">
        <v>0</v>
      </c>
      <c r="AR106">
        <v>0</v>
      </c>
      <c r="AS106" t="s">
        <v>1176</v>
      </c>
      <c r="AT106" t="s">
        <v>10121</v>
      </c>
      <c r="AU106" t="s">
        <v>10122</v>
      </c>
      <c r="AV106" t="s">
        <v>10125</v>
      </c>
      <c r="AW106" t="s">
        <v>10124</v>
      </c>
      <c r="AX106" t="s">
        <v>10124</v>
      </c>
      <c r="AY106">
        <v>2</v>
      </c>
      <c r="AZ106">
        <f>_xlfn.XLOOKUP(AX106,'victim-category'!A:A,'victim-category'!D:D)</f>
        <v>2</v>
      </c>
    </row>
    <row r="107" spans="1:52" hidden="1" x14ac:dyDescent="0.3">
      <c r="A107" t="s">
        <v>1176</v>
      </c>
      <c r="B107" t="s">
        <v>577</v>
      </c>
      <c r="C107" t="s">
        <v>1177</v>
      </c>
      <c r="D107" t="s">
        <v>1178</v>
      </c>
      <c r="E107" t="s">
        <v>50</v>
      </c>
      <c r="F107">
        <v>800</v>
      </c>
      <c r="G107">
        <v>23.619722468260999</v>
      </c>
      <c r="H107" t="str">
        <f t="shared" si="9"/>
        <v>Trusted Relationship</v>
      </c>
      <c r="I107" t="s">
        <v>578</v>
      </c>
      <c r="J107" t="s">
        <v>579</v>
      </c>
      <c r="K107" t="s">
        <v>1288</v>
      </c>
      <c r="L107" t="s">
        <v>1289</v>
      </c>
      <c r="M107" t="s">
        <v>1237</v>
      </c>
      <c r="N107" t="s">
        <v>689</v>
      </c>
      <c r="O107" t="s">
        <v>579</v>
      </c>
      <c r="P107" t="s">
        <v>582</v>
      </c>
      <c r="Q107" t="s">
        <v>583</v>
      </c>
      <c r="R107" t="s">
        <v>183</v>
      </c>
      <c r="S107" t="s">
        <v>584</v>
      </c>
      <c r="T107">
        <f t="shared" si="7"/>
        <v>1647</v>
      </c>
      <c r="U107" s="6">
        <f t="shared" si="8"/>
        <v>4.5123287671232877</v>
      </c>
      <c r="V107" t="s">
        <v>62</v>
      </c>
      <c r="W107" t="s">
        <v>585</v>
      </c>
      <c r="X107" t="s">
        <v>266</v>
      </c>
      <c r="Y107" t="s">
        <v>267</v>
      </c>
      <c r="Z107" s="7">
        <v>3</v>
      </c>
      <c r="AA107" t="s">
        <v>586</v>
      </c>
      <c r="AB107" t="s">
        <v>587</v>
      </c>
      <c r="AC107">
        <v>3</v>
      </c>
      <c r="AD107" t="s">
        <v>588</v>
      </c>
      <c r="AE107" t="s">
        <v>589</v>
      </c>
      <c r="AF107" t="s">
        <v>69</v>
      </c>
      <c r="AG107" t="s">
        <v>69</v>
      </c>
      <c r="AH107" t="s">
        <v>69</v>
      </c>
      <c r="AI107" t="s">
        <v>590</v>
      </c>
      <c r="AJ107" t="s">
        <v>69</v>
      </c>
      <c r="AK107">
        <v>0</v>
      </c>
      <c r="AL107">
        <v>0</v>
      </c>
      <c r="AM107" t="s">
        <v>71</v>
      </c>
      <c r="AN107">
        <v>8</v>
      </c>
      <c r="AO107" t="s">
        <v>131</v>
      </c>
      <c r="AP107" t="s">
        <v>69</v>
      </c>
      <c r="AQ107">
        <v>0</v>
      </c>
      <c r="AR107">
        <v>0</v>
      </c>
      <c r="AS107" t="s">
        <v>1176</v>
      </c>
      <c r="AT107" t="s">
        <v>10121</v>
      </c>
      <c r="AU107" t="s">
        <v>10122</v>
      </c>
      <c r="AV107" t="s">
        <v>10125</v>
      </c>
      <c r="AW107" t="s">
        <v>10124</v>
      </c>
      <c r="AX107" t="s">
        <v>10124</v>
      </c>
      <c r="AY107">
        <v>2</v>
      </c>
      <c r="AZ107">
        <f>_xlfn.XLOOKUP(AX107,'victim-category'!A:A,'victim-category'!D:D)</f>
        <v>2</v>
      </c>
    </row>
    <row r="108" spans="1:52" hidden="1" x14ac:dyDescent="0.3">
      <c r="A108" t="s">
        <v>1176</v>
      </c>
      <c r="B108" t="s">
        <v>591</v>
      </c>
      <c r="C108" t="s">
        <v>1177</v>
      </c>
      <c r="D108" t="s">
        <v>1178</v>
      </c>
      <c r="E108" t="s">
        <v>50</v>
      </c>
      <c r="F108">
        <v>800</v>
      </c>
      <c r="G108">
        <v>23.619722468260999</v>
      </c>
      <c r="H108" t="str">
        <f t="shared" si="9"/>
        <v>Valid Accounts</v>
      </c>
      <c r="I108" t="s">
        <v>592</v>
      </c>
      <c r="J108" t="s">
        <v>593</v>
      </c>
      <c r="K108" t="s">
        <v>1290</v>
      </c>
      <c r="L108" t="s">
        <v>1291</v>
      </c>
      <c r="M108" t="s">
        <v>1244</v>
      </c>
      <c r="N108" t="s">
        <v>1244</v>
      </c>
      <c r="O108" t="s">
        <v>593</v>
      </c>
      <c r="P108" t="s">
        <v>597</v>
      </c>
      <c r="Q108" t="s">
        <v>598</v>
      </c>
      <c r="R108" t="s">
        <v>56</v>
      </c>
      <c r="S108" t="s">
        <v>378</v>
      </c>
      <c r="T108">
        <f t="shared" si="7"/>
        <v>2129</v>
      </c>
      <c r="U108" s="6">
        <f t="shared" si="8"/>
        <v>5.8328767123287673</v>
      </c>
      <c r="V108" t="s">
        <v>62</v>
      </c>
      <c r="W108" t="s">
        <v>599</v>
      </c>
      <c r="X108" t="s">
        <v>250</v>
      </c>
      <c r="Y108" t="s">
        <v>251</v>
      </c>
      <c r="Z108" s="7">
        <v>8</v>
      </c>
      <c r="AA108" t="s">
        <v>600</v>
      </c>
      <c r="AB108" t="s">
        <v>144</v>
      </c>
      <c r="AC108">
        <v>3</v>
      </c>
      <c r="AD108" t="s">
        <v>601</v>
      </c>
      <c r="AE108" t="s">
        <v>602</v>
      </c>
      <c r="AF108" t="s">
        <v>603</v>
      </c>
      <c r="AG108" t="s">
        <v>69</v>
      </c>
      <c r="AH108" t="s">
        <v>69</v>
      </c>
      <c r="AI108" t="s">
        <v>604</v>
      </c>
      <c r="AJ108" t="s">
        <v>605</v>
      </c>
      <c r="AK108">
        <v>2019</v>
      </c>
      <c r="AL108">
        <v>6.25</v>
      </c>
      <c r="AM108" t="s">
        <v>91</v>
      </c>
      <c r="AN108">
        <v>6</v>
      </c>
      <c r="AO108" t="s">
        <v>606</v>
      </c>
      <c r="AP108" t="s">
        <v>607</v>
      </c>
      <c r="AQ108">
        <v>0</v>
      </c>
      <c r="AR108">
        <v>0</v>
      </c>
      <c r="AS108" t="s">
        <v>1176</v>
      </c>
      <c r="AT108" t="s">
        <v>10121</v>
      </c>
      <c r="AU108" t="s">
        <v>10122</v>
      </c>
      <c r="AV108" t="s">
        <v>10125</v>
      </c>
      <c r="AW108" t="s">
        <v>10124</v>
      </c>
      <c r="AX108" t="s">
        <v>10124</v>
      </c>
      <c r="AY108">
        <v>2</v>
      </c>
      <c r="AZ108">
        <f>_xlfn.XLOOKUP(AX108,'victim-category'!A:A,'victim-category'!D:D)</f>
        <v>2</v>
      </c>
    </row>
    <row r="109" spans="1:52" hidden="1" x14ac:dyDescent="0.3">
      <c r="A109" t="s">
        <v>1176</v>
      </c>
      <c r="B109" t="s">
        <v>1292</v>
      </c>
      <c r="C109" t="s">
        <v>1177</v>
      </c>
      <c r="D109" t="s">
        <v>1178</v>
      </c>
      <c r="E109" t="s">
        <v>50</v>
      </c>
      <c r="F109">
        <v>800</v>
      </c>
      <c r="G109">
        <v>23.619722468260999</v>
      </c>
      <c r="H109" t="str">
        <f t="shared" si="9"/>
        <v>Windows Management Instrumentation</v>
      </c>
      <c r="I109" t="s">
        <v>1293</v>
      </c>
      <c r="J109" t="s">
        <v>1294</v>
      </c>
      <c r="K109" t="s">
        <v>1295</v>
      </c>
      <c r="L109" t="s">
        <v>1296</v>
      </c>
      <c r="M109" t="s">
        <v>56</v>
      </c>
      <c r="N109" t="s">
        <v>689</v>
      </c>
      <c r="O109" t="s">
        <v>1294</v>
      </c>
      <c r="P109" t="s">
        <v>1297</v>
      </c>
      <c r="Q109" t="s">
        <v>1298</v>
      </c>
      <c r="R109" t="s">
        <v>56</v>
      </c>
      <c r="S109" t="s">
        <v>410</v>
      </c>
      <c r="T109">
        <f t="shared" si="7"/>
        <v>2507</v>
      </c>
      <c r="U109" s="6">
        <f t="shared" si="8"/>
        <v>6.8684931506849312</v>
      </c>
      <c r="V109" t="s">
        <v>62</v>
      </c>
      <c r="W109" t="s">
        <v>265</v>
      </c>
      <c r="X109" t="s">
        <v>315</v>
      </c>
      <c r="Y109" t="s">
        <v>316</v>
      </c>
      <c r="Z109" s="7">
        <v>4</v>
      </c>
      <c r="AA109" t="s">
        <v>1299</v>
      </c>
      <c r="AB109" t="s">
        <v>519</v>
      </c>
      <c r="AC109">
        <v>3</v>
      </c>
      <c r="AD109" t="s">
        <v>1300</v>
      </c>
      <c r="AE109" t="s">
        <v>1301</v>
      </c>
      <c r="AF109" t="s">
        <v>69</v>
      </c>
      <c r="AG109" t="b">
        <v>1</v>
      </c>
      <c r="AH109" t="s">
        <v>69</v>
      </c>
      <c r="AI109" t="s">
        <v>1302</v>
      </c>
      <c r="AJ109" t="s">
        <v>69</v>
      </c>
      <c r="AK109">
        <v>0</v>
      </c>
      <c r="AL109">
        <v>0</v>
      </c>
      <c r="AM109" t="s">
        <v>71</v>
      </c>
      <c r="AN109">
        <v>8</v>
      </c>
      <c r="AO109" t="s">
        <v>131</v>
      </c>
      <c r="AP109" t="s">
        <v>69</v>
      </c>
      <c r="AQ109">
        <v>0</v>
      </c>
      <c r="AR109">
        <v>0</v>
      </c>
      <c r="AS109" t="s">
        <v>1176</v>
      </c>
      <c r="AT109" t="s">
        <v>10121</v>
      </c>
      <c r="AU109" t="s">
        <v>10122</v>
      </c>
      <c r="AV109" t="s">
        <v>10125</v>
      </c>
      <c r="AW109" t="s">
        <v>10124</v>
      </c>
      <c r="AX109" t="s">
        <v>10124</v>
      </c>
      <c r="AY109">
        <v>2</v>
      </c>
      <c r="AZ109">
        <f>_xlfn.XLOOKUP(AX109,'victim-category'!A:A,'victim-category'!D:D)</f>
        <v>2</v>
      </c>
    </row>
    <row r="110" spans="1:52" hidden="1" x14ac:dyDescent="0.3">
      <c r="A110" t="s">
        <v>1176</v>
      </c>
      <c r="B110" t="s">
        <v>608</v>
      </c>
      <c r="C110" t="s">
        <v>1177</v>
      </c>
      <c r="D110" t="s">
        <v>1178</v>
      </c>
      <c r="E110" t="s">
        <v>50</v>
      </c>
      <c r="F110">
        <v>800</v>
      </c>
      <c r="G110">
        <v>23.619722468260999</v>
      </c>
      <c r="H110" t="s">
        <v>609</v>
      </c>
      <c r="I110" t="s">
        <v>1303</v>
      </c>
      <c r="J110" t="s">
        <v>1304</v>
      </c>
      <c r="K110" t="s">
        <v>1305</v>
      </c>
      <c r="L110" t="s">
        <v>1306</v>
      </c>
      <c r="M110" t="s">
        <v>1307</v>
      </c>
      <c r="N110" t="s">
        <v>689</v>
      </c>
      <c r="O110" t="s">
        <v>614</v>
      </c>
      <c r="P110" t="s">
        <v>615</v>
      </c>
      <c r="Q110" t="s">
        <v>616</v>
      </c>
      <c r="R110" t="s">
        <v>56</v>
      </c>
      <c r="S110" t="s">
        <v>184</v>
      </c>
      <c r="T110">
        <f t="shared" si="7"/>
        <v>2466</v>
      </c>
      <c r="U110" s="6">
        <f t="shared" si="8"/>
        <v>6.7561643835616438</v>
      </c>
      <c r="V110" t="s">
        <v>62</v>
      </c>
      <c r="W110" t="s">
        <v>265</v>
      </c>
      <c r="X110" t="s">
        <v>111</v>
      </c>
      <c r="Y110" t="s">
        <v>517</v>
      </c>
      <c r="Z110" s="7">
        <v>11</v>
      </c>
      <c r="AA110" t="s">
        <v>617</v>
      </c>
      <c r="AB110" t="s">
        <v>618</v>
      </c>
      <c r="AC110">
        <v>3</v>
      </c>
      <c r="AD110" t="s">
        <v>619</v>
      </c>
      <c r="AE110" t="s">
        <v>620</v>
      </c>
      <c r="AF110" t="s">
        <v>69</v>
      </c>
      <c r="AG110" t="s">
        <v>69</v>
      </c>
      <c r="AH110" t="s">
        <v>621</v>
      </c>
      <c r="AI110" t="s">
        <v>622</v>
      </c>
      <c r="AJ110" t="s">
        <v>69</v>
      </c>
      <c r="AK110">
        <v>0</v>
      </c>
      <c r="AL110">
        <v>0</v>
      </c>
      <c r="AM110" t="s">
        <v>71</v>
      </c>
      <c r="AN110">
        <v>8</v>
      </c>
      <c r="AO110" t="s">
        <v>131</v>
      </c>
      <c r="AP110" t="s">
        <v>69</v>
      </c>
      <c r="AQ110">
        <v>0</v>
      </c>
      <c r="AR110">
        <v>0</v>
      </c>
      <c r="AS110" t="s">
        <v>1176</v>
      </c>
      <c r="AT110" t="s">
        <v>10121</v>
      </c>
      <c r="AU110" t="s">
        <v>10122</v>
      </c>
      <c r="AV110" t="s">
        <v>10125</v>
      </c>
      <c r="AW110" t="s">
        <v>10124</v>
      </c>
      <c r="AX110" t="s">
        <v>10124</v>
      </c>
      <c r="AY110">
        <v>2</v>
      </c>
      <c r="AZ110">
        <f>_xlfn.XLOOKUP(AX110,'victim-category'!A:A,'victim-category'!D:D)</f>
        <v>2</v>
      </c>
    </row>
    <row r="111" spans="1:52" hidden="1" x14ac:dyDescent="0.3">
      <c r="A111" t="s">
        <v>1176</v>
      </c>
      <c r="B111" t="s">
        <v>623</v>
      </c>
      <c r="C111" t="s">
        <v>1177</v>
      </c>
      <c r="D111" t="s">
        <v>1178</v>
      </c>
      <c r="E111" t="s">
        <v>50</v>
      </c>
      <c r="F111">
        <v>800</v>
      </c>
      <c r="G111">
        <v>23.619722468260999</v>
      </c>
      <c r="H111" t="s">
        <v>624</v>
      </c>
      <c r="I111" t="s">
        <v>1308</v>
      </c>
      <c r="J111" t="s">
        <v>1309</v>
      </c>
      <c r="K111" t="s">
        <v>1310</v>
      </c>
      <c r="L111" t="s">
        <v>1311</v>
      </c>
      <c r="M111" t="s">
        <v>1312</v>
      </c>
      <c r="N111" t="s">
        <v>689</v>
      </c>
      <c r="O111" t="s">
        <v>629</v>
      </c>
      <c r="P111" t="s">
        <v>630</v>
      </c>
      <c r="Q111" t="s">
        <v>631</v>
      </c>
      <c r="R111" t="s">
        <v>56</v>
      </c>
      <c r="S111" t="s">
        <v>395</v>
      </c>
      <c r="T111">
        <f t="shared" si="7"/>
        <v>2512</v>
      </c>
      <c r="U111" s="6">
        <f t="shared" si="8"/>
        <v>6.882191780821918</v>
      </c>
      <c r="V111" t="s">
        <v>62</v>
      </c>
      <c r="W111" t="s">
        <v>202</v>
      </c>
      <c r="X111" t="s">
        <v>250</v>
      </c>
      <c r="Y111" t="s">
        <v>251</v>
      </c>
      <c r="Z111" s="7">
        <v>8</v>
      </c>
      <c r="AA111" t="s">
        <v>632</v>
      </c>
      <c r="AB111" t="s">
        <v>204</v>
      </c>
      <c r="AC111">
        <v>3</v>
      </c>
      <c r="AD111" t="s">
        <v>633</v>
      </c>
      <c r="AE111" t="s">
        <v>634</v>
      </c>
      <c r="AF111" t="s">
        <v>69</v>
      </c>
      <c r="AG111" t="s">
        <v>69</v>
      </c>
      <c r="AH111" t="s">
        <v>69</v>
      </c>
      <c r="AI111" t="s">
        <v>635</v>
      </c>
      <c r="AJ111" t="s">
        <v>69</v>
      </c>
      <c r="AK111">
        <v>0</v>
      </c>
      <c r="AL111">
        <v>0</v>
      </c>
      <c r="AM111" t="s">
        <v>71</v>
      </c>
      <c r="AN111">
        <v>8</v>
      </c>
      <c r="AO111" t="s">
        <v>131</v>
      </c>
      <c r="AP111" t="s">
        <v>69</v>
      </c>
      <c r="AQ111">
        <v>0</v>
      </c>
      <c r="AR111">
        <v>0</v>
      </c>
      <c r="AS111" t="s">
        <v>1176</v>
      </c>
      <c r="AT111" t="s">
        <v>10121</v>
      </c>
      <c r="AU111" t="s">
        <v>10122</v>
      </c>
      <c r="AV111" t="s">
        <v>10125</v>
      </c>
      <c r="AW111" t="s">
        <v>10124</v>
      </c>
      <c r="AX111" t="s">
        <v>10124</v>
      </c>
      <c r="AY111">
        <v>2</v>
      </c>
      <c r="AZ111">
        <f>_xlfn.XLOOKUP(AX111,'victim-category'!A:A,'victim-category'!D:D)</f>
        <v>2</v>
      </c>
    </row>
    <row r="112" spans="1:52" hidden="1" x14ac:dyDescent="0.3">
      <c r="A112" t="s">
        <v>1176</v>
      </c>
      <c r="B112" t="s">
        <v>623</v>
      </c>
      <c r="C112" t="s">
        <v>1177</v>
      </c>
      <c r="D112" t="s">
        <v>1178</v>
      </c>
      <c r="E112" t="s">
        <v>50</v>
      </c>
      <c r="F112">
        <v>800</v>
      </c>
      <c r="G112">
        <v>23.619722468260999</v>
      </c>
      <c r="H112" t="s">
        <v>624</v>
      </c>
      <c r="I112" t="s">
        <v>1313</v>
      </c>
      <c r="J112" t="s">
        <v>1314</v>
      </c>
      <c r="K112" t="s">
        <v>1315</v>
      </c>
      <c r="L112" t="s">
        <v>1316</v>
      </c>
      <c r="M112" t="s">
        <v>56</v>
      </c>
      <c r="N112" t="s">
        <v>1317</v>
      </c>
      <c r="O112" t="s">
        <v>629</v>
      </c>
      <c r="P112" t="s">
        <v>630</v>
      </c>
      <c r="Q112" t="s">
        <v>631</v>
      </c>
      <c r="R112" t="s">
        <v>56</v>
      </c>
      <c r="S112" t="s">
        <v>395</v>
      </c>
      <c r="T112">
        <f t="shared" si="7"/>
        <v>2512</v>
      </c>
      <c r="U112" s="6">
        <f t="shared" si="8"/>
        <v>6.882191780821918</v>
      </c>
      <c r="V112" t="s">
        <v>62</v>
      </c>
      <c r="W112" t="s">
        <v>202</v>
      </c>
      <c r="X112" t="s">
        <v>250</v>
      </c>
      <c r="Y112" t="s">
        <v>251</v>
      </c>
      <c r="Z112" s="7">
        <v>8</v>
      </c>
      <c r="AA112" t="s">
        <v>632</v>
      </c>
      <c r="AB112" t="s">
        <v>204</v>
      </c>
      <c r="AC112">
        <v>3</v>
      </c>
      <c r="AD112" t="s">
        <v>633</v>
      </c>
      <c r="AE112" t="s">
        <v>634</v>
      </c>
      <c r="AF112" t="s">
        <v>69</v>
      </c>
      <c r="AG112" t="s">
        <v>69</v>
      </c>
      <c r="AH112" t="s">
        <v>69</v>
      </c>
      <c r="AI112" t="s">
        <v>635</v>
      </c>
      <c r="AJ112" t="s">
        <v>69</v>
      </c>
      <c r="AK112">
        <v>0</v>
      </c>
      <c r="AL112">
        <v>0</v>
      </c>
      <c r="AM112" t="s">
        <v>71</v>
      </c>
      <c r="AN112">
        <v>8</v>
      </c>
      <c r="AO112" t="s">
        <v>131</v>
      </c>
      <c r="AP112" t="s">
        <v>69</v>
      </c>
      <c r="AQ112">
        <v>0</v>
      </c>
      <c r="AR112">
        <v>0</v>
      </c>
      <c r="AS112" t="s">
        <v>1176</v>
      </c>
      <c r="AT112" t="s">
        <v>10121</v>
      </c>
      <c r="AU112" t="s">
        <v>10122</v>
      </c>
      <c r="AV112" t="s">
        <v>10125</v>
      </c>
      <c r="AW112" t="s">
        <v>10124</v>
      </c>
      <c r="AX112" t="s">
        <v>10124</v>
      </c>
      <c r="AY112">
        <v>2</v>
      </c>
      <c r="AZ112">
        <f>_xlfn.XLOOKUP(AX112,'victim-category'!A:A,'victim-category'!D:D)</f>
        <v>2</v>
      </c>
    </row>
    <row r="113" spans="1:52" hidden="1" x14ac:dyDescent="0.3">
      <c r="A113" t="s">
        <v>1176</v>
      </c>
      <c r="B113" t="s">
        <v>623</v>
      </c>
      <c r="C113" t="s">
        <v>1177</v>
      </c>
      <c r="D113" t="s">
        <v>1178</v>
      </c>
      <c r="E113" t="s">
        <v>50</v>
      </c>
      <c r="F113">
        <v>800</v>
      </c>
      <c r="G113">
        <v>23.619722468260999</v>
      </c>
      <c r="H113" t="s">
        <v>624</v>
      </c>
      <c r="I113" t="s">
        <v>1318</v>
      </c>
      <c r="J113" t="s">
        <v>1319</v>
      </c>
      <c r="K113" t="s">
        <v>1320</v>
      </c>
      <c r="L113" t="s">
        <v>1321</v>
      </c>
      <c r="M113" t="s">
        <v>1103</v>
      </c>
      <c r="N113" t="s">
        <v>1103</v>
      </c>
      <c r="O113" t="s">
        <v>629</v>
      </c>
      <c r="P113" t="s">
        <v>630</v>
      </c>
      <c r="Q113" t="s">
        <v>631</v>
      </c>
      <c r="R113" t="s">
        <v>56</v>
      </c>
      <c r="S113" t="s">
        <v>395</v>
      </c>
      <c r="T113">
        <f t="shared" si="7"/>
        <v>2512</v>
      </c>
      <c r="U113" s="6">
        <f t="shared" si="8"/>
        <v>6.882191780821918</v>
      </c>
      <c r="V113" t="s">
        <v>62</v>
      </c>
      <c r="W113" t="s">
        <v>202</v>
      </c>
      <c r="X113" t="s">
        <v>250</v>
      </c>
      <c r="Y113" t="s">
        <v>251</v>
      </c>
      <c r="Z113" s="7">
        <v>8</v>
      </c>
      <c r="AA113" t="s">
        <v>632</v>
      </c>
      <c r="AB113" t="s">
        <v>204</v>
      </c>
      <c r="AC113">
        <v>3</v>
      </c>
      <c r="AD113" t="s">
        <v>633</v>
      </c>
      <c r="AE113" t="s">
        <v>634</v>
      </c>
      <c r="AF113" t="s">
        <v>69</v>
      </c>
      <c r="AG113" t="s">
        <v>69</v>
      </c>
      <c r="AH113" t="s">
        <v>69</v>
      </c>
      <c r="AI113" t="s">
        <v>635</v>
      </c>
      <c r="AJ113" t="s">
        <v>69</v>
      </c>
      <c r="AK113">
        <v>0</v>
      </c>
      <c r="AL113">
        <v>0</v>
      </c>
      <c r="AM113" t="s">
        <v>71</v>
      </c>
      <c r="AN113">
        <v>8</v>
      </c>
      <c r="AO113" t="s">
        <v>131</v>
      </c>
      <c r="AP113" t="s">
        <v>69</v>
      </c>
      <c r="AQ113">
        <v>0</v>
      </c>
      <c r="AR113">
        <v>0</v>
      </c>
      <c r="AS113" t="s">
        <v>1176</v>
      </c>
      <c r="AT113" t="s">
        <v>10121</v>
      </c>
      <c r="AU113" t="s">
        <v>10122</v>
      </c>
      <c r="AV113" t="s">
        <v>10125</v>
      </c>
      <c r="AW113" t="s">
        <v>10124</v>
      </c>
      <c r="AX113" t="s">
        <v>10124</v>
      </c>
      <c r="AY113">
        <v>2</v>
      </c>
      <c r="AZ113">
        <f>_xlfn.XLOOKUP(AX113,'victim-category'!A:A,'victim-category'!D:D)</f>
        <v>2</v>
      </c>
    </row>
    <row r="114" spans="1:52" hidden="1" x14ac:dyDescent="0.3">
      <c r="A114" t="s">
        <v>1176</v>
      </c>
      <c r="B114" t="s">
        <v>418</v>
      </c>
      <c r="C114" t="s">
        <v>1177</v>
      </c>
      <c r="D114" t="s">
        <v>1178</v>
      </c>
      <c r="E114" t="s">
        <v>50</v>
      </c>
      <c r="F114">
        <v>800</v>
      </c>
      <c r="G114">
        <v>23.619722468260999</v>
      </c>
      <c r="H114" t="s">
        <v>419</v>
      </c>
      <c r="I114" t="s">
        <v>636</v>
      </c>
      <c r="J114" t="s">
        <v>637</v>
      </c>
      <c r="K114" t="s">
        <v>1322</v>
      </c>
      <c r="L114" t="s">
        <v>1323</v>
      </c>
      <c r="M114" t="s">
        <v>1243</v>
      </c>
      <c r="N114" t="s">
        <v>1244</v>
      </c>
      <c r="O114" t="s">
        <v>420</v>
      </c>
      <c r="P114" t="s">
        <v>424</v>
      </c>
      <c r="Q114" t="s">
        <v>425</v>
      </c>
      <c r="R114" t="s">
        <v>56</v>
      </c>
      <c r="S114" t="s">
        <v>426</v>
      </c>
      <c r="T114">
        <f t="shared" si="7"/>
        <v>2473</v>
      </c>
      <c r="U114" s="6">
        <f t="shared" si="8"/>
        <v>6.7753424657534245</v>
      </c>
      <c r="V114" t="s">
        <v>62</v>
      </c>
      <c r="W114" t="s">
        <v>427</v>
      </c>
      <c r="X114" t="s">
        <v>250</v>
      </c>
      <c r="Y114" t="s">
        <v>251</v>
      </c>
      <c r="Z114" s="7">
        <v>8</v>
      </c>
      <c r="AA114" t="s">
        <v>428</v>
      </c>
      <c r="AB114" t="s">
        <v>347</v>
      </c>
      <c r="AC114">
        <v>3</v>
      </c>
      <c r="AD114" t="s">
        <v>429</v>
      </c>
      <c r="AE114" t="s">
        <v>430</v>
      </c>
      <c r="AF114" t="s">
        <v>69</v>
      </c>
      <c r="AG114" t="s">
        <v>69</v>
      </c>
      <c r="AH114" t="s">
        <v>69</v>
      </c>
      <c r="AI114" t="s">
        <v>431</v>
      </c>
      <c r="AJ114" t="s">
        <v>432</v>
      </c>
      <c r="AK114">
        <v>2019</v>
      </c>
      <c r="AL114">
        <v>5.15</v>
      </c>
      <c r="AM114" t="s">
        <v>192</v>
      </c>
      <c r="AN114">
        <v>4</v>
      </c>
      <c r="AO114" t="s">
        <v>433</v>
      </c>
      <c r="AP114" t="s">
        <v>305</v>
      </c>
      <c r="AQ114">
        <v>0</v>
      </c>
      <c r="AR114">
        <v>0</v>
      </c>
      <c r="AS114" t="s">
        <v>1176</v>
      </c>
      <c r="AT114" t="s">
        <v>10121</v>
      </c>
      <c r="AU114" t="s">
        <v>10122</v>
      </c>
      <c r="AV114" t="s">
        <v>10125</v>
      </c>
      <c r="AW114" t="s">
        <v>10124</v>
      </c>
      <c r="AX114" t="s">
        <v>10124</v>
      </c>
      <c r="AY114">
        <v>2</v>
      </c>
      <c r="AZ114">
        <f>_xlfn.XLOOKUP(AX114,'victim-category'!A:A,'victim-category'!D:D)</f>
        <v>2</v>
      </c>
    </row>
    <row r="115" spans="1:52" hidden="1" x14ac:dyDescent="0.3">
      <c r="A115" t="s">
        <v>1176</v>
      </c>
      <c r="B115" t="s">
        <v>640</v>
      </c>
      <c r="C115" t="s">
        <v>1177</v>
      </c>
      <c r="D115" t="s">
        <v>1178</v>
      </c>
      <c r="E115" t="s">
        <v>50</v>
      </c>
      <c r="F115">
        <v>800</v>
      </c>
      <c r="G115">
        <v>23.619722468260999</v>
      </c>
      <c r="H115" t="s">
        <v>641</v>
      </c>
      <c r="I115" t="s">
        <v>1324</v>
      </c>
      <c r="J115" t="s">
        <v>1325</v>
      </c>
      <c r="K115" t="s">
        <v>1326</v>
      </c>
      <c r="L115" t="s">
        <v>1327</v>
      </c>
      <c r="M115" t="s">
        <v>1183</v>
      </c>
      <c r="N115" t="s">
        <v>1183</v>
      </c>
      <c r="O115" t="s">
        <v>647</v>
      </c>
      <c r="P115" t="s">
        <v>648</v>
      </c>
      <c r="Q115" t="s">
        <v>649</v>
      </c>
      <c r="R115" t="s">
        <v>56</v>
      </c>
      <c r="S115" t="s">
        <v>395</v>
      </c>
      <c r="T115">
        <f t="shared" si="7"/>
        <v>2512</v>
      </c>
      <c r="U115" s="6">
        <f t="shared" si="8"/>
        <v>6.882191780821918</v>
      </c>
      <c r="V115" t="s">
        <v>62</v>
      </c>
      <c r="W115" t="s">
        <v>585</v>
      </c>
      <c r="X115" t="s">
        <v>344</v>
      </c>
      <c r="Y115" t="s">
        <v>345</v>
      </c>
      <c r="Z115" s="7">
        <v>7</v>
      </c>
      <c r="AA115" t="s">
        <v>650</v>
      </c>
      <c r="AB115" t="s">
        <v>204</v>
      </c>
      <c r="AC115">
        <v>3</v>
      </c>
      <c r="AD115" t="s">
        <v>651</v>
      </c>
      <c r="AE115" t="s">
        <v>69</v>
      </c>
      <c r="AF115" t="s">
        <v>69</v>
      </c>
      <c r="AG115" t="s">
        <v>69</v>
      </c>
      <c r="AH115" t="s">
        <v>69</v>
      </c>
      <c r="AI115" t="s">
        <v>652</v>
      </c>
      <c r="AJ115" t="s">
        <v>69</v>
      </c>
      <c r="AK115">
        <v>0</v>
      </c>
      <c r="AL115">
        <v>0</v>
      </c>
      <c r="AM115" t="s">
        <v>71</v>
      </c>
      <c r="AN115">
        <v>8</v>
      </c>
      <c r="AO115" t="s">
        <v>69</v>
      </c>
      <c r="AP115" t="s">
        <v>69</v>
      </c>
      <c r="AQ115">
        <v>0</v>
      </c>
      <c r="AR115">
        <v>0</v>
      </c>
      <c r="AS115" t="s">
        <v>1176</v>
      </c>
      <c r="AT115" t="s">
        <v>10121</v>
      </c>
      <c r="AU115" t="s">
        <v>10122</v>
      </c>
      <c r="AV115" t="s">
        <v>10125</v>
      </c>
      <c r="AW115" t="s">
        <v>10124</v>
      </c>
      <c r="AX115" t="s">
        <v>10124</v>
      </c>
      <c r="AY115">
        <v>2</v>
      </c>
      <c r="AZ115">
        <f>_xlfn.XLOOKUP(AX115,'victim-category'!A:A,'victim-category'!D:D)</f>
        <v>2</v>
      </c>
    </row>
    <row r="116" spans="1:52" hidden="1" x14ac:dyDescent="0.3">
      <c r="A116" t="s">
        <v>1176</v>
      </c>
      <c r="B116" t="s">
        <v>1328</v>
      </c>
      <c r="C116" t="s">
        <v>1177</v>
      </c>
      <c r="D116" t="s">
        <v>1178</v>
      </c>
      <c r="E116" t="s">
        <v>50</v>
      </c>
      <c r="F116">
        <v>800</v>
      </c>
      <c r="G116">
        <v>23.619722468260999</v>
      </c>
      <c r="H116" t="s">
        <v>1329</v>
      </c>
      <c r="I116" t="s">
        <v>1330</v>
      </c>
      <c r="J116" t="s">
        <v>1331</v>
      </c>
      <c r="K116" t="s">
        <v>1332</v>
      </c>
      <c r="L116" t="s">
        <v>1333</v>
      </c>
      <c r="M116" t="s">
        <v>56</v>
      </c>
      <c r="N116" t="s">
        <v>689</v>
      </c>
      <c r="O116" t="s">
        <v>1334</v>
      </c>
      <c r="P116" t="s">
        <v>1335</v>
      </c>
      <c r="Q116" t="s">
        <v>1336</v>
      </c>
      <c r="R116" t="s">
        <v>56</v>
      </c>
      <c r="S116" t="s">
        <v>184</v>
      </c>
      <c r="T116">
        <f t="shared" si="7"/>
        <v>2466</v>
      </c>
      <c r="U116" s="6">
        <f t="shared" si="8"/>
        <v>6.7561643835616438</v>
      </c>
      <c r="V116" t="s">
        <v>62</v>
      </c>
      <c r="W116" t="s">
        <v>585</v>
      </c>
      <c r="X116" t="s">
        <v>344</v>
      </c>
      <c r="Y116" t="s">
        <v>345</v>
      </c>
      <c r="Z116" s="7">
        <v>7</v>
      </c>
      <c r="AA116" t="s">
        <v>1337</v>
      </c>
      <c r="AB116" t="s">
        <v>347</v>
      </c>
      <c r="AC116">
        <v>3</v>
      </c>
      <c r="AD116" t="s">
        <v>1338</v>
      </c>
      <c r="AE116" t="s">
        <v>1339</v>
      </c>
      <c r="AF116" t="s">
        <v>482</v>
      </c>
      <c r="AG116" t="b">
        <v>1</v>
      </c>
      <c r="AH116" t="s">
        <v>69</v>
      </c>
      <c r="AI116" t="s">
        <v>1340</v>
      </c>
      <c r="AJ116" t="s">
        <v>1341</v>
      </c>
      <c r="AK116">
        <v>2010</v>
      </c>
      <c r="AL116">
        <v>7.2</v>
      </c>
      <c r="AM116" t="s">
        <v>91</v>
      </c>
      <c r="AN116">
        <v>6</v>
      </c>
      <c r="AO116" t="s">
        <v>1342</v>
      </c>
      <c r="AP116" t="s">
        <v>305</v>
      </c>
      <c r="AQ116">
        <v>0</v>
      </c>
      <c r="AR116">
        <v>0</v>
      </c>
      <c r="AS116" t="s">
        <v>1176</v>
      </c>
      <c r="AT116" t="s">
        <v>10121</v>
      </c>
      <c r="AU116" t="s">
        <v>10122</v>
      </c>
      <c r="AV116" t="s">
        <v>10125</v>
      </c>
      <c r="AW116" t="s">
        <v>10124</v>
      </c>
      <c r="AX116" t="s">
        <v>10124</v>
      </c>
      <c r="AY116">
        <v>2</v>
      </c>
      <c r="AZ116">
        <f>_xlfn.XLOOKUP(AX116,'victim-category'!A:A,'victim-category'!D:D)</f>
        <v>2</v>
      </c>
    </row>
    <row r="117" spans="1:52" hidden="1" x14ac:dyDescent="0.3">
      <c r="A117" t="s">
        <v>1176</v>
      </c>
      <c r="B117" t="s">
        <v>680</v>
      </c>
      <c r="C117" t="s">
        <v>1177</v>
      </c>
      <c r="D117" t="s">
        <v>1178</v>
      </c>
      <c r="E117" t="s">
        <v>50</v>
      </c>
      <c r="F117">
        <v>800</v>
      </c>
      <c r="G117">
        <v>23.619722468260999</v>
      </c>
      <c r="H117" t="s">
        <v>681</v>
      </c>
      <c r="I117" t="s">
        <v>682</v>
      </c>
      <c r="J117" t="s">
        <v>683</v>
      </c>
      <c r="K117" t="s">
        <v>1343</v>
      </c>
      <c r="L117" t="s">
        <v>1344</v>
      </c>
      <c r="M117" t="s">
        <v>56</v>
      </c>
      <c r="N117" t="s">
        <v>689</v>
      </c>
      <c r="O117" t="s">
        <v>686</v>
      </c>
      <c r="P117" t="s">
        <v>687</v>
      </c>
      <c r="Q117" t="s">
        <v>688</v>
      </c>
      <c r="R117" t="s">
        <v>56</v>
      </c>
      <c r="S117" t="s">
        <v>689</v>
      </c>
      <c r="T117">
        <f t="shared" si="7"/>
        <v>2126</v>
      </c>
      <c r="U117" s="6">
        <f t="shared" si="8"/>
        <v>5.8246575342465752</v>
      </c>
      <c r="V117" t="s">
        <v>62</v>
      </c>
      <c r="W117" t="s">
        <v>379</v>
      </c>
      <c r="X117" t="s">
        <v>315</v>
      </c>
      <c r="Y117" t="s">
        <v>316</v>
      </c>
      <c r="Z117" s="7">
        <v>4</v>
      </c>
      <c r="AA117" t="s">
        <v>690</v>
      </c>
      <c r="AB117" t="s">
        <v>691</v>
      </c>
      <c r="AC117">
        <v>3</v>
      </c>
      <c r="AD117" t="s">
        <v>692</v>
      </c>
      <c r="AE117" t="s">
        <v>69</v>
      </c>
      <c r="AF117" t="s">
        <v>69</v>
      </c>
      <c r="AG117" t="b">
        <v>1</v>
      </c>
      <c r="AH117" t="s">
        <v>69</v>
      </c>
      <c r="AI117" t="s">
        <v>693</v>
      </c>
      <c r="AJ117" t="s">
        <v>694</v>
      </c>
      <c r="AK117">
        <v>2019</v>
      </c>
      <c r="AL117">
        <v>6.6</v>
      </c>
      <c r="AM117" t="s">
        <v>91</v>
      </c>
      <c r="AN117">
        <v>6</v>
      </c>
      <c r="AO117" t="s">
        <v>695</v>
      </c>
      <c r="AP117" t="s">
        <v>696</v>
      </c>
      <c r="AQ117">
        <v>0</v>
      </c>
      <c r="AR117">
        <v>0</v>
      </c>
      <c r="AS117" t="s">
        <v>1176</v>
      </c>
      <c r="AT117" t="s">
        <v>10121</v>
      </c>
      <c r="AU117" t="s">
        <v>10122</v>
      </c>
      <c r="AV117" t="s">
        <v>10125</v>
      </c>
      <c r="AW117" t="s">
        <v>10124</v>
      </c>
      <c r="AX117" t="s">
        <v>10124</v>
      </c>
      <c r="AY117">
        <v>2</v>
      </c>
      <c r="AZ117">
        <f>_xlfn.XLOOKUP(AX117,'victim-category'!A:A,'victim-category'!D:D)</f>
        <v>2</v>
      </c>
    </row>
    <row r="118" spans="1:52" hidden="1" x14ac:dyDescent="0.3">
      <c r="A118" t="s">
        <v>1176</v>
      </c>
      <c r="B118" t="s">
        <v>680</v>
      </c>
      <c r="C118" t="s">
        <v>1177</v>
      </c>
      <c r="D118" t="s">
        <v>1178</v>
      </c>
      <c r="E118" t="s">
        <v>50</v>
      </c>
      <c r="F118">
        <v>800</v>
      </c>
      <c r="G118">
        <v>23.619722468260999</v>
      </c>
      <c r="H118" t="s">
        <v>681</v>
      </c>
      <c r="I118" t="s">
        <v>1345</v>
      </c>
      <c r="J118" t="s">
        <v>1346</v>
      </c>
      <c r="K118" t="s">
        <v>1347</v>
      </c>
      <c r="L118" t="s">
        <v>1348</v>
      </c>
      <c r="M118" t="s">
        <v>1349</v>
      </c>
      <c r="N118" t="s">
        <v>1350</v>
      </c>
      <c r="O118" t="s">
        <v>686</v>
      </c>
      <c r="P118" t="s">
        <v>687</v>
      </c>
      <c r="Q118" t="s">
        <v>688</v>
      </c>
      <c r="R118" t="s">
        <v>56</v>
      </c>
      <c r="S118" t="s">
        <v>689</v>
      </c>
      <c r="T118">
        <f t="shared" si="7"/>
        <v>2126</v>
      </c>
      <c r="U118" s="6">
        <f t="shared" si="8"/>
        <v>5.8246575342465752</v>
      </c>
      <c r="V118" t="s">
        <v>62</v>
      </c>
      <c r="W118" t="s">
        <v>379</v>
      </c>
      <c r="X118" t="s">
        <v>315</v>
      </c>
      <c r="Y118" t="s">
        <v>316</v>
      </c>
      <c r="Z118" s="7">
        <v>4</v>
      </c>
      <c r="AA118" t="s">
        <v>690</v>
      </c>
      <c r="AB118" t="s">
        <v>691</v>
      </c>
      <c r="AC118">
        <v>3</v>
      </c>
      <c r="AD118" t="s">
        <v>692</v>
      </c>
      <c r="AE118" t="s">
        <v>69</v>
      </c>
      <c r="AF118" t="s">
        <v>69</v>
      </c>
      <c r="AG118" t="b">
        <v>1</v>
      </c>
      <c r="AH118" t="s">
        <v>69</v>
      </c>
      <c r="AI118" t="s">
        <v>693</v>
      </c>
      <c r="AJ118" t="s">
        <v>694</v>
      </c>
      <c r="AK118">
        <v>2019</v>
      </c>
      <c r="AL118">
        <v>6.6</v>
      </c>
      <c r="AM118" t="s">
        <v>91</v>
      </c>
      <c r="AN118">
        <v>6</v>
      </c>
      <c r="AO118" t="s">
        <v>695</v>
      </c>
      <c r="AP118" t="s">
        <v>696</v>
      </c>
      <c r="AQ118">
        <v>0</v>
      </c>
      <c r="AR118">
        <v>0</v>
      </c>
      <c r="AS118" t="s">
        <v>1176</v>
      </c>
      <c r="AT118" t="s">
        <v>10121</v>
      </c>
      <c r="AU118" t="s">
        <v>10122</v>
      </c>
      <c r="AV118" t="s">
        <v>10125</v>
      </c>
      <c r="AW118" t="s">
        <v>10124</v>
      </c>
      <c r="AX118" t="s">
        <v>10124</v>
      </c>
      <c r="AY118">
        <v>2</v>
      </c>
      <c r="AZ118">
        <f>_xlfn.XLOOKUP(AX118,'victim-category'!A:A,'victim-category'!D:D)</f>
        <v>2</v>
      </c>
    </row>
    <row r="119" spans="1:52" hidden="1" x14ac:dyDescent="0.3">
      <c r="A119" t="s">
        <v>1176</v>
      </c>
      <c r="B119" t="s">
        <v>680</v>
      </c>
      <c r="C119" t="s">
        <v>1177</v>
      </c>
      <c r="D119" t="s">
        <v>1178</v>
      </c>
      <c r="E119" t="s">
        <v>50</v>
      </c>
      <c r="F119">
        <v>800</v>
      </c>
      <c r="G119">
        <v>23.619722468260999</v>
      </c>
      <c r="H119" t="s">
        <v>681</v>
      </c>
      <c r="I119" t="s">
        <v>1351</v>
      </c>
      <c r="J119" t="s">
        <v>1352</v>
      </c>
      <c r="K119" t="s">
        <v>1353</v>
      </c>
      <c r="L119" t="s">
        <v>1354</v>
      </c>
      <c r="M119" t="s">
        <v>1209</v>
      </c>
      <c r="N119" t="s">
        <v>689</v>
      </c>
      <c r="O119" t="s">
        <v>686</v>
      </c>
      <c r="P119" t="s">
        <v>687</v>
      </c>
      <c r="Q119" t="s">
        <v>688</v>
      </c>
      <c r="R119" t="s">
        <v>56</v>
      </c>
      <c r="S119" t="s">
        <v>689</v>
      </c>
      <c r="T119">
        <f t="shared" si="7"/>
        <v>2126</v>
      </c>
      <c r="U119" s="6">
        <f t="shared" si="8"/>
        <v>5.8246575342465752</v>
      </c>
      <c r="V119" t="s">
        <v>62</v>
      </c>
      <c r="W119" t="s">
        <v>379</v>
      </c>
      <c r="X119" t="s">
        <v>315</v>
      </c>
      <c r="Y119" t="s">
        <v>316</v>
      </c>
      <c r="Z119" s="7">
        <v>4</v>
      </c>
      <c r="AA119" t="s">
        <v>690</v>
      </c>
      <c r="AB119" t="s">
        <v>691</v>
      </c>
      <c r="AC119">
        <v>3</v>
      </c>
      <c r="AD119" t="s">
        <v>692</v>
      </c>
      <c r="AE119" t="s">
        <v>69</v>
      </c>
      <c r="AF119" t="s">
        <v>69</v>
      </c>
      <c r="AG119" t="b">
        <v>1</v>
      </c>
      <c r="AH119" t="s">
        <v>69</v>
      </c>
      <c r="AI119" t="s">
        <v>693</v>
      </c>
      <c r="AJ119" t="s">
        <v>694</v>
      </c>
      <c r="AK119">
        <v>2019</v>
      </c>
      <c r="AL119">
        <v>6.6</v>
      </c>
      <c r="AM119" t="s">
        <v>91</v>
      </c>
      <c r="AN119">
        <v>6</v>
      </c>
      <c r="AO119" t="s">
        <v>695</v>
      </c>
      <c r="AP119" t="s">
        <v>696</v>
      </c>
      <c r="AQ119">
        <v>0</v>
      </c>
      <c r="AR119">
        <v>0</v>
      </c>
      <c r="AS119" t="s">
        <v>1176</v>
      </c>
      <c r="AT119" t="s">
        <v>10121</v>
      </c>
      <c r="AU119" t="s">
        <v>10122</v>
      </c>
      <c r="AV119" t="s">
        <v>10125</v>
      </c>
      <c r="AW119" t="s">
        <v>10124</v>
      </c>
      <c r="AX119" t="s">
        <v>10124</v>
      </c>
      <c r="AY119">
        <v>2</v>
      </c>
      <c r="AZ119">
        <f>_xlfn.XLOOKUP(AX119,'victim-category'!A:A,'victim-category'!D:D)</f>
        <v>2</v>
      </c>
    </row>
    <row r="120" spans="1:52" hidden="1" x14ac:dyDescent="0.3">
      <c r="A120" t="s">
        <v>1176</v>
      </c>
      <c r="B120" t="s">
        <v>701</v>
      </c>
      <c r="C120" t="s">
        <v>1177</v>
      </c>
      <c r="D120" t="s">
        <v>1178</v>
      </c>
      <c r="E120" t="s">
        <v>50</v>
      </c>
      <c r="F120">
        <v>800</v>
      </c>
      <c r="G120">
        <v>23.619722468260999</v>
      </c>
      <c r="H120" t="s">
        <v>702</v>
      </c>
      <c r="I120" t="s">
        <v>718</v>
      </c>
      <c r="J120" t="s">
        <v>719</v>
      </c>
      <c r="K120" t="s">
        <v>1355</v>
      </c>
      <c r="L120" t="s">
        <v>1356</v>
      </c>
      <c r="M120" t="s">
        <v>56</v>
      </c>
      <c r="N120" t="s">
        <v>689</v>
      </c>
      <c r="O120" t="s">
        <v>708</v>
      </c>
      <c r="P120" t="s">
        <v>709</v>
      </c>
      <c r="Q120" t="s">
        <v>710</v>
      </c>
      <c r="R120" t="s">
        <v>56</v>
      </c>
      <c r="S120" t="s">
        <v>711</v>
      </c>
      <c r="T120">
        <f t="shared" si="7"/>
        <v>2141</v>
      </c>
      <c r="U120" s="6">
        <f t="shared" si="8"/>
        <v>5.8657534246575347</v>
      </c>
      <c r="V120" t="s">
        <v>62</v>
      </c>
      <c r="W120" t="s">
        <v>712</v>
      </c>
      <c r="X120" t="s">
        <v>250</v>
      </c>
      <c r="Y120" t="s">
        <v>251</v>
      </c>
      <c r="Z120" s="7">
        <v>8</v>
      </c>
      <c r="AA120" t="s">
        <v>713</v>
      </c>
      <c r="AB120" t="s">
        <v>714</v>
      </c>
      <c r="AC120">
        <v>3</v>
      </c>
      <c r="AD120" t="s">
        <v>715</v>
      </c>
      <c r="AE120" t="s">
        <v>716</v>
      </c>
      <c r="AF120" t="s">
        <v>69</v>
      </c>
      <c r="AG120" t="s">
        <v>69</v>
      </c>
      <c r="AH120" t="s">
        <v>69</v>
      </c>
      <c r="AI120" t="s">
        <v>717</v>
      </c>
      <c r="AJ120" t="s">
        <v>69</v>
      </c>
      <c r="AK120">
        <v>0</v>
      </c>
      <c r="AL120">
        <v>0</v>
      </c>
      <c r="AM120" t="s">
        <v>71</v>
      </c>
      <c r="AN120">
        <v>8</v>
      </c>
      <c r="AO120" t="s">
        <v>131</v>
      </c>
      <c r="AP120" t="s">
        <v>69</v>
      </c>
      <c r="AQ120">
        <v>0</v>
      </c>
      <c r="AR120">
        <v>0</v>
      </c>
      <c r="AS120" t="s">
        <v>1176</v>
      </c>
      <c r="AT120" t="s">
        <v>10121</v>
      </c>
      <c r="AU120" t="s">
        <v>10122</v>
      </c>
      <c r="AV120" t="s">
        <v>10125</v>
      </c>
      <c r="AW120" t="s">
        <v>10124</v>
      </c>
      <c r="AX120" t="s">
        <v>10124</v>
      </c>
      <c r="AY120">
        <v>2</v>
      </c>
      <c r="AZ120">
        <f>_xlfn.XLOOKUP(AX120,'victim-category'!A:A,'victim-category'!D:D)</f>
        <v>2</v>
      </c>
    </row>
    <row r="121" spans="1:52" hidden="1" x14ac:dyDescent="0.3">
      <c r="A121" t="s">
        <v>1176</v>
      </c>
      <c r="B121" t="s">
        <v>701</v>
      </c>
      <c r="C121" t="s">
        <v>1177</v>
      </c>
      <c r="D121" t="s">
        <v>1178</v>
      </c>
      <c r="E121" t="s">
        <v>50</v>
      </c>
      <c r="F121">
        <v>800</v>
      </c>
      <c r="G121">
        <v>23.619722468260999</v>
      </c>
      <c r="H121" t="s">
        <v>702</v>
      </c>
      <c r="I121" t="s">
        <v>722</v>
      </c>
      <c r="J121" t="s">
        <v>723</v>
      </c>
      <c r="K121" t="s">
        <v>1357</v>
      </c>
      <c r="L121" t="s">
        <v>1358</v>
      </c>
      <c r="M121" t="s">
        <v>1183</v>
      </c>
      <c r="N121" t="s">
        <v>1183</v>
      </c>
      <c r="O121" t="s">
        <v>708</v>
      </c>
      <c r="P121" t="s">
        <v>709</v>
      </c>
      <c r="Q121" t="s">
        <v>710</v>
      </c>
      <c r="R121" t="s">
        <v>56</v>
      </c>
      <c r="S121" t="s">
        <v>711</v>
      </c>
      <c r="T121">
        <f t="shared" si="7"/>
        <v>2141</v>
      </c>
      <c r="U121" s="6">
        <f t="shared" si="8"/>
        <v>5.8657534246575347</v>
      </c>
      <c r="V121" t="s">
        <v>62</v>
      </c>
      <c r="W121" t="s">
        <v>712</v>
      </c>
      <c r="X121" t="s">
        <v>250</v>
      </c>
      <c r="Y121" t="s">
        <v>251</v>
      </c>
      <c r="Z121" s="7">
        <v>8</v>
      </c>
      <c r="AA121" t="s">
        <v>713</v>
      </c>
      <c r="AB121" t="s">
        <v>714</v>
      </c>
      <c r="AC121">
        <v>3</v>
      </c>
      <c r="AD121" t="s">
        <v>715</v>
      </c>
      <c r="AE121" t="s">
        <v>716</v>
      </c>
      <c r="AF121" t="s">
        <v>69</v>
      </c>
      <c r="AG121" t="s">
        <v>69</v>
      </c>
      <c r="AH121" t="s">
        <v>69</v>
      </c>
      <c r="AI121" t="s">
        <v>717</v>
      </c>
      <c r="AJ121" t="s">
        <v>69</v>
      </c>
      <c r="AK121">
        <v>0</v>
      </c>
      <c r="AL121">
        <v>0</v>
      </c>
      <c r="AM121" t="s">
        <v>71</v>
      </c>
      <c r="AN121">
        <v>8</v>
      </c>
      <c r="AO121" t="s">
        <v>131</v>
      </c>
      <c r="AP121" t="s">
        <v>69</v>
      </c>
      <c r="AQ121">
        <v>0</v>
      </c>
      <c r="AR121">
        <v>0</v>
      </c>
      <c r="AS121" t="s">
        <v>1176</v>
      </c>
      <c r="AT121" t="s">
        <v>10121</v>
      </c>
      <c r="AU121" t="s">
        <v>10122</v>
      </c>
      <c r="AV121" t="s">
        <v>10125</v>
      </c>
      <c r="AW121" t="s">
        <v>10124</v>
      </c>
      <c r="AX121" t="s">
        <v>10124</v>
      </c>
      <c r="AY121">
        <v>2</v>
      </c>
      <c r="AZ121">
        <f>_xlfn.XLOOKUP(AX121,'victim-category'!A:A,'victim-category'!D:D)</f>
        <v>2</v>
      </c>
    </row>
    <row r="122" spans="1:52" hidden="1" x14ac:dyDescent="0.3">
      <c r="A122" t="s">
        <v>1176</v>
      </c>
      <c r="B122" t="s">
        <v>591</v>
      </c>
      <c r="C122" t="s">
        <v>1177</v>
      </c>
      <c r="D122" t="s">
        <v>1178</v>
      </c>
      <c r="E122" t="s">
        <v>50</v>
      </c>
      <c r="F122">
        <v>800</v>
      </c>
      <c r="G122">
        <v>23.619722468260999</v>
      </c>
      <c r="H122" t="s">
        <v>592</v>
      </c>
      <c r="I122" t="s">
        <v>1359</v>
      </c>
      <c r="J122" t="s">
        <v>1360</v>
      </c>
      <c r="K122" t="s">
        <v>1361</v>
      </c>
      <c r="L122" t="s">
        <v>1362</v>
      </c>
      <c r="M122" t="s">
        <v>184</v>
      </c>
      <c r="N122" t="s">
        <v>184</v>
      </c>
      <c r="O122" t="s">
        <v>593</v>
      </c>
      <c r="P122" t="s">
        <v>597</v>
      </c>
      <c r="Q122" t="s">
        <v>598</v>
      </c>
      <c r="R122" t="s">
        <v>56</v>
      </c>
      <c r="S122" t="s">
        <v>378</v>
      </c>
      <c r="T122">
        <f t="shared" si="7"/>
        <v>2129</v>
      </c>
      <c r="U122" s="6">
        <f t="shared" si="8"/>
        <v>5.8328767123287673</v>
      </c>
      <c r="V122" t="s">
        <v>62</v>
      </c>
      <c r="W122" t="s">
        <v>599</v>
      </c>
      <c r="X122" t="s">
        <v>250</v>
      </c>
      <c r="Y122" t="s">
        <v>251</v>
      </c>
      <c r="Z122" s="7">
        <v>8</v>
      </c>
      <c r="AA122" t="s">
        <v>600</v>
      </c>
      <c r="AB122" t="s">
        <v>144</v>
      </c>
      <c r="AC122">
        <v>3</v>
      </c>
      <c r="AD122" t="s">
        <v>601</v>
      </c>
      <c r="AE122" t="s">
        <v>602</v>
      </c>
      <c r="AF122" t="s">
        <v>603</v>
      </c>
      <c r="AG122" t="s">
        <v>69</v>
      </c>
      <c r="AH122" t="s">
        <v>69</v>
      </c>
      <c r="AI122" t="s">
        <v>604</v>
      </c>
      <c r="AJ122" t="s">
        <v>605</v>
      </c>
      <c r="AK122">
        <v>2019</v>
      </c>
      <c r="AL122">
        <v>6.25</v>
      </c>
      <c r="AM122" t="s">
        <v>91</v>
      </c>
      <c r="AN122">
        <v>6</v>
      </c>
      <c r="AO122" t="s">
        <v>606</v>
      </c>
      <c r="AP122" t="s">
        <v>607</v>
      </c>
      <c r="AQ122">
        <v>0</v>
      </c>
      <c r="AR122">
        <v>0</v>
      </c>
      <c r="AS122" t="s">
        <v>1176</v>
      </c>
      <c r="AT122" t="s">
        <v>10121</v>
      </c>
      <c r="AU122" t="s">
        <v>10122</v>
      </c>
      <c r="AV122" t="s">
        <v>10125</v>
      </c>
      <c r="AW122" t="s">
        <v>10124</v>
      </c>
      <c r="AX122" t="s">
        <v>10124</v>
      </c>
      <c r="AY122">
        <v>2</v>
      </c>
      <c r="AZ122">
        <f>_xlfn.XLOOKUP(AX122,'victim-category'!A:A,'victim-category'!D:D)</f>
        <v>2</v>
      </c>
    </row>
    <row r="123" spans="1:52" hidden="1" x14ac:dyDescent="0.3">
      <c r="A123" t="s">
        <v>1176</v>
      </c>
      <c r="B123" t="s">
        <v>591</v>
      </c>
      <c r="C123" t="s">
        <v>1177</v>
      </c>
      <c r="D123" t="s">
        <v>1178</v>
      </c>
      <c r="E123" t="s">
        <v>50</v>
      </c>
      <c r="F123">
        <v>800</v>
      </c>
      <c r="G123">
        <v>23.619722468260999</v>
      </c>
      <c r="H123" t="s">
        <v>592</v>
      </c>
      <c r="I123" t="s">
        <v>764</v>
      </c>
      <c r="J123" t="s">
        <v>765</v>
      </c>
      <c r="K123" t="s">
        <v>1363</v>
      </c>
      <c r="L123" t="s">
        <v>1364</v>
      </c>
      <c r="M123" t="s">
        <v>1244</v>
      </c>
      <c r="N123" t="s">
        <v>1183</v>
      </c>
      <c r="O123" t="s">
        <v>593</v>
      </c>
      <c r="P123" t="s">
        <v>597</v>
      </c>
      <c r="Q123" t="s">
        <v>598</v>
      </c>
      <c r="R123" t="s">
        <v>56</v>
      </c>
      <c r="S123" t="s">
        <v>378</v>
      </c>
      <c r="T123">
        <f t="shared" si="7"/>
        <v>2129</v>
      </c>
      <c r="U123" s="6">
        <f t="shared" si="8"/>
        <v>5.8328767123287673</v>
      </c>
      <c r="V123" t="s">
        <v>62</v>
      </c>
      <c r="W123" t="s">
        <v>599</v>
      </c>
      <c r="X123" t="s">
        <v>250</v>
      </c>
      <c r="Y123" t="s">
        <v>251</v>
      </c>
      <c r="Z123" s="7">
        <v>8</v>
      </c>
      <c r="AA123" t="s">
        <v>600</v>
      </c>
      <c r="AB123" t="s">
        <v>144</v>
      </c>
      <c r="AC123">
        <v>3</v>
      </c>
      <c r="AD123" t="s">
        <v>601</v>
      </c>
      <c r="AE123" t="s">
        <v>602</v>
      </c>
      <c r="AF123" t="s">
        <v>603</v>
      </c>
      <c r="AG123" t="s">
        <v>69</v>
      </c>
      <c r="AH123" t="s">
        <v>69</v>
      </c>
      <c r="AI123" t="s">
        <v>604</v>
      </c>
      <c r="AJ123" t="s">
        <v>605</v>
      </c>
      <c r="AK123">
        <v>2019</v>
      </c>
      <c r="AL123">
        <v>6.25</v>
      </c>
      <c r="AM123" t="s">
        <v>91</v>
      </c>
      <c r="AN123">
        <v>6</v>
      </c>
      <c r="AO123" t="s">
        <v>606</v>
      </c>
      <c r="AP123" t="s">
        <v>607</v>
      </c>
      <c r="AQ123">
        <v>0</v>
      </c>
      <c r="AR123">
        <v>0</v>
      </c>
      <c r="AS123" t="s">
        <v>1176</v>
      </c>
      <c r="AT123" t="s">
        <v>10121</v>
      </c>
      <c r="AU123" t="s">
        <v>10122</v>
      </c>
      <c r="AV123" t="s">
        <v>10125</v>
      </c>
      <c r="AW123" t="s">
        <v>10124</v>
      </c>
      <c r="AX123" t="s">
        <v>10124</v>
      </c>
      <c r="AY123">
        <v>2</v>
      </c>
      <c r="AZ123">
        <f>_xlfn.XLOOKUP(AX123,'victim-category'!A:A,'victim-category'!D:D)</f>
        <v>2</v>
      </c>
    </row>
    <row r="124" spans="1:52" hidden="1" x14ac:dyDescent="0.3">
      <c r="A124" t="s">
        <v>1176</v>
      </c>
      <c r="B124" t="s">
        <v>1365</v>
      </c>
      <c r="C124" t="s">
        <v>1177</v>
      </c>
      <c r="D124" t="s">
        <v>1178</v>
      </c>
      <c r="E124" t="s">
        <v>50</v>
      </c>
      <c r="F124">
        <v>800</v>
      </c>
      <c r="G124">
        <v>23.619722468260999</v>
      </c>
      <c r="H124" t="s">
        <v>1366</v>
      </c>
      <c r="I124" t="s">
        <v>1367</v>
      </c>
      <c r="J124" t="s">
        <v>1368</v>
      </c>
      <c r="K124" t="s">
        <v>1369</v>
      </c>
      <c r="L124" t="s">
        <v>1370</v>
      </c>
      <c r="M124" t="s">
        <v>443</v>
      </c>
      <c r="N124" t="s">
        <v>443</v>
      </c>
      <c r="O124" t="s">
        <v>1371</v>
      </c>
      <c r="P124" t="s">
        <v>1372</v>
      </c>
      <c r="Q124" t="s">
        <v>1373</v>
      </c>
      <c r="R124" t="s">
        <v>56</v>
      </c>
      <c r="S124" t="s">
        <v>1374</v>
      </c>
      <c r="T124">
        <f t="shared" si="7"/>
        <v>2417</v>
      </c>
      <c r="U124" s="6">
        <f t="shared" si="8"/>
        <v>6.6219178082191785</v>
      </c>
      <c r="V124" t="s">
        <v>62</v>
      </c>
      <c r="W124" t="s">
        <v>379</v>
      </c>
      <c r="X124" t="s">
        <v>460</v>
      </c>
      <c r="Y124" t="s">
        <v>461</v>
      </c>
      <c r="Z124" s="7">
        <v>10</v>
      </c>
      <c r="AA124" t="s">
        <v>1375</v>
      </c>
      <c r="AB124" t="s">
        <v>1269</v>
      </c>
      <c r="AC124">
        <v>3</v>
      </c>
      <c r="AD124" t="s">
        <v>1376</v>
      </c>
      <c r="AE124" t="s">
        <v>1377</v>
      </c>
      <c r="AF124" t="s">
        <v>69</v>
      </c>
      <c r="AG124" t="s">
        <v>69</v>
      </c>
      <c r="AH124" t="s">
        <v>69</v>
      </c>
      <c r="AI124" t="s">
        <v>1378</v>
      </c>
      <c r="AJ124" t="s">
        <v>1379</v>
      </c>
      <c r="AK124">
        <v>2013</v>
      </c>
      <c r="AL124">
        <v>7.5</v>
      </c>
      <c r="AM124" t="s">
        <v>91</v>
      </c>
      <c r="AN124">
        <v>6</v>
      </c>
      <c r="AO124" t="s">
        <v>1380</v>
      </c>
      <c r="AP124" t="s">
        <v>1381</v>
      </c>
      <c r="AQ124">
        <v>0</v>
      </c>
      <c r="AR124">
        <v>0</v>
      </c>
      <c r="AS124" t="s">
        <v>1176</v>
      </c>
      <c r="AT124" t="s">
        <v>10121</v>
      </c>
      <c r="AU124" t="s">
        <v>10122</v>
      </c>
      <c r="AV124" t="s">
        <v>10125</v>
      </c>
      <c r="AW124" t="s">
        <v>10124</v>
      </c>
      <c r="AX124" t="s">
        <v>10124</v>
      </c>
      <c r="AY124">
        <v>2</v>
      </c>
      <c r="AZ124">
        <f>_xlfn.XLOOKUP(AX124,'victim-category'!A:A,'victim-category'!D:D)</f>
        <v>2</v>
      </c>
    </row>
    <row r="125" spans="1:52" hidden="1" x14ac:dyDescent="0.3">
      <c r="A125" t="s">
        <v>1176</v>
      </c>
      <c r="B125" t="s">
        <v>768</v>
      </c>
      <c r="C125" t="s">
        <v>1177</v>
      </c>
      <c r="D125" t="s">
        <v>1178</v>
      </c>
      <c r="E125" t="s">
        <v>50</v>
      </c>
      <c r="F125">
        <v>800</v>
      </c>
      <c r="G125">
        <v>23.619722468260999</v>
      </c>
      <c r="H125" t="s">
        <v>769</v>
      </c>
      <c r="I125" t="s">
        <v>770</v>
      </c>
      <c r="J125" t="s">
        <v>771</v>
      </c>
      <c r="K125" t="s">
        <v>1382</v>
      </c>
      <c r="L125" t="s">
        <v>1383</v>
      </c>
      <c r="M125" t="s">
        <v>184</v>
      </c>
      <c r="N125" t="s">
        <v>184</v>
      </c>
      <c r="O125" t="s">
        <v>774</v>
      </c>
      <c r="P125" t="s">
        <v>775</v>
      </c>
      <c r="Q125" t="s">
        <v>776</v>
      </c>
      <c r="R125" t="s">
        <v>56</v>
      </c>
      <c r="S125" t="s">
        <v>777</v>
      </c>
      <c r="T125">
        <f t="shared" si="7"/>
        <v>1552</v>
      </c>
      <c r="U125" s="6">
        <f t="shared" si="8"/>
        <v>4.2520547945205482</v>
      </c>
      <c r="V125" t="s">
        <v>62</v>
      </c>
      <c r="W125" t="s">
        <v>778</v>
      </c>
      <c r="X125" t="s">
        <v>64</v>
      </c>
      <c r="Y125" t="s">
        <v>65</v>
      </c>
      <c r="Z125" s="7">
        <v>12</v>
      </c>
      <c r="AA125" t="s">
        <v>779</v>
      </c>
      <c r="AB125" t="s">
        <v>204</v>
      </c>
      <c r="AC125">
        <v>3</v>
      </c>
      <c r="AD125" t="s">
        <v>780</v>
      </c>
      <c r="AE125" t="s">
        <v>781</v>
      </c>
      <c r="AF125" t="s">
        <v>69</v>
      </c>
      <c r="AG125" t="s">
        <v>69</v>
      </c>
      <c r="AH125" t="s">
        <v>69</v>
      </c>
      <c r="AI125" t="s">
        <v>782</v>
      </c>
      <c r="AJ125" t="s">
        <v>69</v>
      </c>
      <c r="AK125">
        <v>0</v>
      </c>
      <c r="AL125">
        <v>0</v>
      </c>
      <c r="AM125" t="s">
        <v>71</v>
      </c>
      <c r="AN125">
        <v>8</v>
      </c>
      <c r="AO125" t="s">
        <v>131</v>
      </c>
      <c r="AP125" t="s">
        <v>69</v>
      </c>
      <c r="AQ125">
        <v>0</v>
      </c>
      <c r="AR125">
        <v>0</v>
      </c>
      <c r="AS125" t="s">
        <v>1176</v>
      </c>
      <c r="AT125" t="s">
        <v>10121</v>
      </c>
      <c r="AU125" t="s">
        <v>10122</v>
      </c>
      <c r="AV125" t="s">
        <v>10125</v>
      </c>
      <c r="AW125" t="s">
        <v>10124</v>
      </c>
      <c r="AX125" t="s">
        <v>10124</v>
      </c>
      <c r="AY125">
        <v>2</v>
      </c>
      <c r="AZ125">
        <f>_xlfn.XLOOKUP(AX125,'victim-category'!A:A,'victim-category'!D:D)</f>
        <v>2</v>
      </c>
    </row>
    <row r="126" spans="1:52" hidden="1" x14ac:dyDescent="0.3">
      <c r="A126" t="s">
        <v>1176</v>
      </c>
      <c r="B126" t="s">
        <v>768</v>
      </c>
      <c r="C126" t="s">
        <v>1177</v>
      </c>
      <c r="D126" t="s">
        <v>1178</v>
      </c>
      <c r="E126" t="s">
        <v>50</v>
      </c>
      <c r="F126">
        <v>800</v>
      </c>
      <c r="G126">
        <v>23.619722468260999</v>
      </c>
      <c r="H126" t="s">
        <v>769</v>
      </c>
      <c r="I126" t="s">
        <v>783</v>
      </c>
      <c r="J126" t="s">
        <v>784</v>
      </c>
      <c r="K126" t="s">
        <v>1384</v>
      </c>
      <c r="L126" t="s">
        <v>1385</v>
      </c>
      <c r="M126" t="s">
        <v>456</v>
      </c>
      <c r="N126" t="s">
        <v>443</v>
      </c>
      <c r="O126" t="s">
        <v>774</v>
      </c>
      <c r="P126" t="s">
        <v>775</v>
      </c>
      <c r="Q126" t="s">
        <v>776</v>
      </c>
      <c r="R126" t="s">
        <v>56</v>
      </c>
      <c r="S126" t="s">
        <v>777</v>
      </c>
      <c r="T126">
        <f t="shared" si="7"/>
        <v>1552</v>
      </c>
      <c r="U126" s="6">
        <f t="shared" si="8"/>
        <v>4.2520547945205482</v>
      </c>
      <c r="V126" t="s">
        <v>62</v>
      </c>
      <c r="W126" t="s">
        <v>778</v>
      </c>
      <c r="X126" t="s">
        <v>64</v>
      </c>
      <c r="Y126" t="s">
        <v>65</v>
      </c>
      <c r="Z126" s="7">
        <v>12</v>
      </c>
      <c r="AA126" t="s">
        <v>779</v>
      </c>
      <c r="AB126" t="s">
        <v>204</v>
      </c>
      <c r="AC126">
        <v>3</v>
      </c>
      <c r="AD126" t="s">
        <v>780</v>
      </c>
      <c r="AE126" t="s">
        <v>781</v>
      </c>
      <c r="AF126" t="s">
        <v>69</v>
      </c>
      <c r="AG126" t="s">
        <v>69</v>
      </c>
      <c r="AH126" t="s">
        <v>69</v>
      </c>
      <c r="AI126" t="s">
        <v>782</v>
      </c>
      <c r="AJ126" t="s">
        <v>69</v>
      </c>
      <c r="AK126">
        <v>0</v>
      </c>
      <c r="AL126">
        <v>0</v>
      </c>
      <c r="AM126" t="s">
        <v>71</v>
      </c>
      <c r="AN126">
        <v>8</v>
      </c>
      <c r="AO126" t="s">
        <v>131</v>
      </c>
      <c r="AP126" t="s">
        <v>69</v>
      </c>
      <c r="AQ126">
        <v>0</v>
      </c>
      <c r="AR126">
        <v>0</v>
      </c>
      <c r="AS126" t="s">
        <v>1176</v>
      </c>
      <c r="AT126" t="s">
        <v>10121</v>
      </c>
      <c r="AU126" t="s">
        <v>10122</v>
      </c>
      <c r="AV126" t="s">
        <v>10125</v>
      </c>
      <c r="AW126" t="s">
        <v>10124</v>
      </c>
      <c r="AX126" t="s">
        <v>10124</v>
      </c>
      <c r="AY126">
        <v>2</v>
      </c>
      <c r="AZ126">
        <f>_xlfn.XLOOKUP(AX126,'victim-category'!A:A,'victim-category'!D:D)</f>
        <v>2</v>
      </c>
    </row>
    <row r="127" spans="1:52" hidden="1" x14ac:dyDescent="0.3">
      <c r="A127" t="s">
        <v>1176</v>
      </c>
      <c r="B127" t="s">
        <v>768</v>
      </c>
      <c r="C127" t="s">
        <v>1177</v>
      </c>
      <c r="D127" t="s">
        <v>1178</v>
      </c>
      <c r="E127" t="s">
        <v>50</v>
      </c>
      <c r="F127">
        <v>800</v>
      </c>
      <c r="G127">
        <v>23.619722468260999</v>
      </c>
      <c r="H127" t="s">
        <v>769</v>
      </c>
      <c r="I127" t="s">
        <v>1386</v>
      </c>
      <c r="J127" t="s">
        <v>1387</v>
      </c>
      <c r="K127" t="s">
        <v>1388</v>
      </c>
      <c r="L127" t="s">
        <v>1389</v>
      </c>
      <c r="M127" t="s">
        <v>456</v>
      </c>
      <c r="N127" t="s">
        <v>1390</v>
      </c>
      <c r="O127" t="s">
        <v>774</v>
      </c>
      <c r="P127" t="s">
        <v>775</v>
      </c>
      <c r="Q127" t="s">
        <v>776</v>
      </c>
      <c r="R127" t="s">
        <v>56</v>
      </c>
      <c r="S127" t="s">
        <v>777</v>
      </c>
      <c r="T127">
        <f t="shared" si="7"/>
        <v>1552</v>
      </c>
      <c r="U127" s="6">
        <f t="shared" si="8"/>
        <v>4.2520547945205482</v>
      </c>
      <c r="V127" t="s">
        <v>62</v>
      </c>
      <c r="W127" t="s">
        <v>778</v>
      </c>
      <c r="X127" t="s">
        <v>64</v>
      </c>
      <c r="Y127" t="s">
        <v>65</v>
      </c>
      <c r="Z127" s="7">
        <v>12</v>
      </c>
      <c r="AA127" t="s">
        <v>779</v>
      </c>
      <c r="AB127" t="s">
        <v>204</v>
      </c>
      <c r="AC127">
        <v>3</v>
      </c>
      <c r="AD127" t="s">
        <v>780</v>
      </c>
      <c r="AE127" t="s">
        <v>781</v>
      </c>
      <c r="AF127" t="s">
        <v>69</v>
      </c>
      <c r="AG127" t="s">
        <v>69</v>
      </c>
      <c r="AH127" t="s">
        <v>69</v>
      </c>
      <c r="AI127" t="s">
        <v>782</v>
      </c>
      <c r="AJ127" t="s">
        <v>69</v>
      </c>
      <c r="AK127">
        <v>0</v>
      </c>
      <c r="AL127">
        <v>0</v>
      </c>
      <c r="AM127" t="s">
        <v>71</v>
      </c>
      <c r="AN127">
        <v>8</v>
      </c>
      <c r="AO127" t="s">
        <v>131</v>
      </c>
      <c r="AP127" t="s">
        <v>69</v>
      </c>
      <c r="AQ127">
        <v>0</v>
      </c>
      <c r="AR127">
        <v>0</v>
      </c>
      <c r="AS127" t="s">
        <v>1176</v>
      </c>
      <c r="AT127" t="s">
        <v>10121</v>
      </c>
      <c r="AU127" t="s">
        <v>10122</v>
      </c>
      <c r="AV127" t="s">
        <v>10125</v>
      </c>
      <c r="AW127" t="s">
        <v>10124</v>
      </c>
      <c r="AX127" t="s">
        <v>10124</v>
      </c>
      <c r="AY127">
        <v>2</v>
      </c>
      <c r="AZ127">
        <f>_xlfn.XLOOKUP(AX127,'victim-category'!A:A,'victim-category'!D:D)</f>
        <v>2</v>
      </c>
    </row>
    <row r="128" spans="1:52" hidden="1" x14ac:dyDescent="0.3">
      <c r="A128" t="s">
        <v>1176</v>
      </c>
      <c r="B128" t="s">
        <v>788</v>
      </c>
      <c r="C128" t="s">
        <v>1177</v>
      </c>
      <c r="D128" t="s">
        <v>1178</v>
      </c>
      <c r="E128" t="s">
        <v>50</v>
      </c>
      <c r="F128">
        <v>800</v>
      </c>
      <c r="G128">
        <v>23.619722468260999</v>
      </c>
      <c r="H128" t="s">
        <v>789</v>
      </c>
      <c r="I128" t="s">
        <v>790</v>
      </c>
      <c r="J128" t="s">
        <v>791</v>
      </c>
      <c r="K128" t="s">
        <v>1391</v>
      </c>
      <c r="L128" t="s">
        <v>1392</v>
      </c>
      <c r="M128" t="s">
        <v>1244</v>
      </c>
      <c r="N128" t="s">
        <v>1183</v>
      </c>
      <c r="O128" t="s">
        <v>794</v>
      </c>
      <c r="P128" t="s">
        <v>795</v>
      </c>
      <c r="Q128" t="s">
        <v>796</v>
      </c>
      <c r="R128" t="s">
        <v>56</v>
      </c>
      <c r="S128" t="s">
        <v>797</v>
      </c>
      <c r="T128">
        <f t="shared" si="7"/>
        <v>2421</v>
      </c>
      <c r="U128" s="6">
        <f t="shared" si="8"/>
        <v>6.6328767123287671</v>
      </c>
      <c r="V128" t="s">
        <v>62</v>
      </c>
      <c r="W128" t="s">
        <v>599</v>
      </c>
      <c r="X128" t="s">
        <v>344</v>
      </c>
      <c r="Y128" t="s">
        <v>345</v>
      </c>
      <c r="Z128" s="7">
        <v>7</v>
      </c>
      <c r="AA128" t="s">
        <v>798</v>
      </c>
      <c r="AB128" t="s">
        <v>144</v>
      </c>
      <c r="AC128">
        <v>3</v>
      </c>
      <c r="AD128" t="s">
        <v>799</v>
      </c>
      <c r="AE128" t="s">
        <v>800</v>
      </c>
      <c r="AF128" t="s">
        <v>69</v>
      </c>
      <c r="AG128" t="s">
        <v>69</v>
      </c>
      <c r="AH128" t="s">
        <v>69</v>
      </c>
      <c r="AI128" t="s">
        <v>801</v>
      </c>
      <c r="AJ128" t="s">
        <v>802</v>
      </c>
      <c r="AK128">
        <v>2019</v>
      </c>
      <c r="AL128">
        <v>5.25</v>
      </c>
      <c r="AM128" t="s">
        <v>192</v>
      </c>
      <c r="AN128">
        <v>4</v>
      </c>
      <c r="AO128" t="s">
        <v>803</v>
      </c>
      <c r="AP128" t="s">
        <v>804</v>
      </c>
      <c r="AQ128">
        <v>0</v>
      </c>
      <c r="AR128">
        <v>0</v>
      </c>
      <c r="AS128" t="s">
        <v>1176</v>
      </c>
      <c r="AT128" t="s">
        <v>10121</v>
      </c>
      <c r="AU128" t="s">
        <v>10122</v>
      </c>
      <c r="AV128" t="s">
        <v>10125</v>
      </c>
      <c r="AW128" t="s">
        <v>10124</v>
      </c>
      <c r="AX128" t="s">
        <v>10124</v>
      </c>
      <c r="AY128">
        <v>2</v>
      </c>
      <c r="AZ128">
        <f>_xlfn.XLOOKUP(AX128,'victim-category'!A:A,'victim-category'!D:D)</f>
        <v>2</v>
      </c>
    </row>
    <row r="129" spans="1:52" hidden="1" x14ac:dyDescent="0.3">
      <c r="A129" t="s">
        <v>1176</v>
      </c>
      <c r="B129" t="s">
        <v>788</v>
      </c>
      <c r="C129" t="s">
        <v>1177</v>
      </c>
      <c r="D129" t="s">
        <v>1178</v>
      </c>
      <c r="E129" t="s">
        <v>50</v>
      </c>
      <c r="F129">
        <v>800</v>
      </c>
      <c r="G129">
        <v>23.619722468260999</v>
      </c>
      <c r="H129" t="s">
        <v>789</v>
      </c>
      <c r="I129" t="s">
        <v>1393</v>
      </c>
      <c r="J129" t="s">
        <v>1394</v>
      </c>
      <c r="K129" t="s">
        <v>1395</v>
      </c>
      <c r="L129" t="s">
        <v>1396</v>
      </c>
      <c r="M129" t="s">
        <v>1244</v>
      </c>
      <c r="N129" t="s">
        <v>1397</v>
      </c>
      <c r="O129" t="s">
        <v>794</v>
      </c>
      <c r="P129" t="s">
        <v>795</v>
      </c>
      <c r="Q129" t="s">
        <v>796</v>
      </c>
      <c r="R129" t="s">
        <v>56</v>
      </c>
      <c r="S129" t="s">
        <v>797</v>
      </c>
      <c r="T129">
        <f t="shared" si="7"/>
        <v>2421</v>
      </c>
      <c r="U129" s="6">
        <f t="shared" si="8"/>
        <v>6.6328767123287671</v>
      </c>
      <c r="V129" t="s">
        <v>62</v>
      </c>
      <c r="W129" t="s">
        <v>599</v>
      </c>
      <c r="X129" t="s">
        <v>344</v>
      </c>
      <c r="Y129" t="s">
        <v>345</v>
      </c>
      <c r="Z129" s="7">
        <v>7</v>
      </c>
      <c r="AA129" t="s">
        <v>798</v>
      </c>
      <c r="AB129" t="s">
        <v>144</v>
      </c>
      <c r="AC129">
        <v>3</v>
      </c>
      <c r="AD129" t="s">
        <v>799</v>
      </c>
      <c r="AE129" t="s">
        <v>800</v>
      </c>
      <c r="AF129" t="s">
        <v>69</v>
      </c>
      <c r="AG129" t="s">
        <v>69</v>
      </c>
      <c r="AH129" t="s">
        <v>69</v>
      </c>
      <c r="AI129" t="s">
        <v>801</v>
      </c>
      <c r="AJ129" t="s">
        <v>802</v>
      </c>
      <c r="AK129">
        <v>2019</v>
      </c>
      <c r="AL129">
        <v>5.25</v>
      </c>
      <c r="AM129" t="s">
        <v>192</v>
      </c>
      <c r="AN129">
        <v>4</v>
      </c>
      <c r="AO129" t="s">
        <v>803</v>
      </c>
      <c r="AP129" t="s">
        <v>804</v>
      </c>
      <c r="AQ129">
        <v>0</v>
      </c>
      <c r="AR129">
        <v>0</v>
      </c>
      <c r="AS129" t="s">
        <v>1176</v>
      </c>
      <c r="AT129" t="s">
        <v>10121</v>
      </c>
      <c r="AU129" t="s">
        <v>10122</v>
      </c>
      <c r="AV129" t="s">
        <v>10125</v>
      </c>
      <c r="AW129" t="s">
        <v>10124</v>
      </c>
      <c r="AX129" t="s">
        <v>10124</v>
      </c>
      <c r="AY129">
        <v>2</v>
      </c>
      <c r="AZ129">
        <f>_xlfn.XLOOKUP(AX129,'victim-category'!A:A,'victim-category'!D:D)</f>
        <v>2</v>
      </c>
    </row>
    <row r="130" spans="1:52" hidden="1" x14ac:dyDescent="0.3">
      <c r="A130" t="s">
        <v>1176</v>
      </c>
      <c r="B130" t="s">
        <v>132</v>
      </c>
      <c r="C130" t="s">
        <v>1177</v>
      </c>
      <c r="D130" t="s">
        <v>1178</v>
      </c>
      <c r="E130" t="s">
        <v>50</v>
      </c>
      <c r="F130">
        <v>800</v>
      </c>
      <c r="G130">
        <v>23.619722468260999</v>
      </c>
      <c r="H130" t="s">
        <v>133</v>
      </c>
      <c r="I130" t="s">
        <v>818</v>
      </c>
      <c r="J130" t="s">
        <v>819</v>
      </c>
      <c r="K130" t="s">
        <v>1398</v>
      </c>
      <c r="L130" t="s">
        <v>1399</v>
      </c>
      <c r="M130" t="s">
        <v>1244</v>
      </c>
      <c r="N130" t="s">
        <v>1244</v>
      </c>
      <c r="O130" t="s">
        <v>134</v>
      </c>
      <c r="P130" t="s">
        <v>139</v>
      </c>
      <c r="Q130" t="s">
        <v>140</v>
      </c>
      <c r="R130" t="s">
        <v>56</v>
      </c>
      <c r="S130" t="s">
        <v>141</v>
      </c>
      <c r="T130">
        <f t="shared" si="7"/>
        <v>2434</v>
      </c>
      <c r="U130" s="6">
        <f t="shared" si="8"/>
        <v>6.6684931506849319</v>
      </c>
      <c r="V130" t="s">
        <v>62</v>
      </c>
      <c r="W130" t="s">
        <v>142</v>
      </c>
      <c r="X130" t="s">
        <v>84</v>
      </c>
      <c r="Y130" t="s">
        <v>85</v>
      </c>
      <c r="Z130" s="7">
        <v>9</v>
      </c>
      <c r="AA130" t="s">
        <v>143</v>
      </c>
      <c r="AB130" t="s">
        <v>144</v>
      </c>
      <c r="AC130">
        <v>3</v>
      </c>
      <c r="AD130" t="s">
        <v>145</v>
      </c>
      <c r="AE130" t="s">
        <v>146</v>
      </c>
      <c r="AF130" t="s">
        <v>69</v>
      </c>
      <c r="AG130" t="s">
        <v>69</v>
      </c>
      <c r="AH130" t="s">
        <v>69</v>
      </c>
      <c r="AI130" t="s">
        <v>147</v>
      </c>
      <c r="AJ130" t="s">
        <v>148</v>
      </c>
      <c r="AK130">
        <v>2020</v>
      </c>
      <c r="AL130">
        <v>6.45</v>
      </c>
      <c r="AM130" t="s">
        <v>91</v>
      </c>
      <c r="AN130">
        <v>6</v>
      </c>
      <c r="AO130" t="s">
        <v>149</v>
      </c>
      <c r="AP130" t="s">
        <v>150</v>
      </c>
      <c r="AQ130">
        <v>0</v>
      </c>
      <c r="AR130">
        <v>0</v>
      </c>
      <c r="AS130" t="s">
        <v>1176</v>
      </c>
      <c r="AT130" t="s">
        <v>10121</v>
      </c>
      <c r="AU130" t="s">
        <v>10122</v>
      </c>
      <c r="AV130" t="s">
        <v>10125</v>
      </c>
      <c r="AW130" t="s">
        <v>10124</v>
      </c>
      <c r="AX130" t="s">
        <v>10124</v>
      </c>
      <c r="AY130">
        <v>2</v>
      </c>
      <c r="AZ130">
        <f>_xlfn.XLOOKUP(AX130,'victim-category'!A:A,'victim-category'!D:D)</f>
        <v>2</v>
      </c>
    </row>
    <row r="131" spans="1:52" hidden="1" x14ac:dyDescent="0.3">
      <c r="A131" t="s">
        <v>1176</v>
      </c>
      <c r="B131" t="s">
        <v>132</v>
      </c>
      <c r="C131" t="s">
        <v>1177</v>
      </c>
      <c r="D131" t="s">
        <v>1178</v>
      </c>
      <c r="E131" t="s">
        <v>50</v>
      </c>
      <c r="F131">
        <v>800</v>
      </c>
      <c r="G131">
        <v>23.619722468260999</v>
      </c>
      <c r="H131" t="s">
        <v>133</v>
      </c>
      <c r="I131" t="s">
        <v>823</v>
      </c>
      <c r="J131" t="s">
        <v>824</v>
      </c>
      <c r="K131" t="s">
        <v>1400</v>
      </c>
      <c r="L131" t="s">
        <v>1401</v>
      </c>
      <c r="M131" t="s">
        <v>1312</v>
      </c>
      <c r="N131" t="s">
        <v>1264</v>
      </c>
      <c r="O131" t="s">
        <v>134</v>
      </c>
      <c r="P131" t="s">
        <v>139</v>
      </c>
      <c r="Q131" t="s">
        <v>140</v>
      </c>
      <c r="R131" t="s">
        <v>56</v>
      </c>
      <c r="S131" t="s">
        <v>141</v>
      </c>
      <c r="T131">
        <f t="shared" si="7"/>
        <v>2434</v>
      </c>
      <c r="U131" s="6">
        <f t="shared" si="8"/>
        <v>6.6684931506849319</v>
      </c>
      <c r="V131" t="s">
        <v>62</v>
      </c>
      <c r="W131" t="s">
        <v>142</v>
      </c>
      <c r="X131" t="s">
        <v>84</v>
      </c>
      <c r="Y131" t="s">
        <v>85</v>
      </c>
      <c r="Z131" s="7">
        <v>9</v>
      </c>
      <c r="AA131" t="s">
        <v>143</v>
      </c>
      <c r="AB131" t="s">
        <v>144</v>
      </c>
      <c r="AC131">
        <v>3</v>
      </c>
      <c r="AD131" t="s">
        <v>145</v>
      </c>
      <c r="AE131" t="s">
        <v>146</v>
      </c>
      <c r="AF131" t="s">
        <v>69</v>
      </c>
      <c r="AG131" t="s">
        <v>69</v>
      </c>
      <c r="AH131" t="s">
        <v>69</v>
      </c>
      <c r="AI131" t="s">
        <v>147</v>
      </c>
      <c r="AJ131" t="s">
        <v>148</v>
      </c>
      <c r="AK131">
        <v>2020</v>
      </c>
      <c r="AL131">
        <v>6.45</v>
      </c>
      <c r="AM131" t="s">
        <v>91</v>
      </c>
      <c r="AN131">
        <v>6</v>
      </c>
      <c r="AO131" t="s">
        <v>149</v>
      </c>
      <c r="AP131" t="s">
        <v>150</v>
      </c>
      <c r="AQ131">
        <v>0</v>
      </c>
      <c r="AR131">
        <v>0</v>
      </c>
      <c r="AS131" t="s">
        <v>1176</v>
      </c>
      <c r="AT131" t="s">
        <v>10121</v>
      </c>
      <c r="AU131" t="s">
        <v>10122</v>
      </c>
      <c r="AV131" t="s">
        <v>10125</v>
      </c>
      <c r="AW131" t="s">
        <v>10124</v>
      </c>
      <c r="AX131" t="s">
        <v>10124</v>
      </c>
      <c r="AY131">
        <v>2</v>
      </c>
      <c r="AZ131">
        <f>_xlfn.XLOOKUP(AX131,'victim-category'!A:A,'victim-category'!D:D)</f>
        <v>2</v>
      </c>
    </row>
    <row r="132" spans="1:52" hidden="1" x14ac:dyDescent="0.3">
      <c r="A132" t="s">
        <v>1176</v>
      </c>
      <c r="B132" t="s">
        <v>828</v>
      </c>
      <c r="C132" t="s">
        <v>1177</v>
      </c>
      <c r="D132" t="s">
        <v>1178</v>
      </c>
      <c r="E132" t="s">
        <v>50</v>
      </c>
      <c r="F132">
        <v>800</v>
      </c>
      <c r="G132">
        <v>23.619722468260999</v>
      </c>
      <c r="H132" t="s">
        <v>829</v>
      </c>
      <c r="I132" t="s">
        <v>830</v>
      </c>
      <c r="J132" t="s">
        <v>831</v>
      </c>
      <c r="K132" t="s">
        <v>1402</v>
      </c>
      <c r="L132" t="s">
        <v>1403</v>
      </c>
      <c r="M132" t="s">
        <v>1404</v>
      </c>
      <c r="N132" t="s">
        <v>1184</v>
      </c>
      <c r="O132" t="s">
        <v>834</v>
      </c>
      <c r="P132" t="s">
        <v>835</v>
      </c>
      <c r="Q132" t="s">
        <v>836</v>
      </c>
      <c r="R132" t="s">
        <v>56</v>
      </c>
      <c r="S132" t="s">
        <v>837</v>
      </c>
      <c r="T132">
        <f t="shared" si="7"/>
        <v>2312</v>
      </c>
      <c r="U132" s="6">
        <f t="shared" si="8"/>
        <v>6.3342465753424655</v>
      </c>
      <c r="V132" t="s">
        <v>62</v>
      </c>
      <c r="W132" t="s">
        <v>142</v>
      </c>
      <c r="X132" t="s">
        <v>111</v>
      </c>
      <c r="Y132" t="s">
        <v>112</v>
      </c>
      <c r="Z132" s="7">
        <v>6</v>
      </c>
      <c r="AA132" t="s">
        <v>838</v>
      </c>
      <c r="AB132" t="s">
        <v>839</v>
      </c>
      <c r="AC132">
        <v>3</v>
      </c>
      <c r="AD132" t="s">
        <v>840</v>
      </c>
      <c r="AE132" t="s">
        <v>841</v>
      </c>
      <c r="AF132" t="s">
        <v>69</v>
      </c>
      <c r="AG132" t="s">
        <v>69</v>
      </c>
      <c r="AH132" t="s">
        <v>69</v>
      </c>
      <c r="AI132" t="s">
        <v>842</v>
      </c>
      <c r="AJ132" t="s">
        <v>843</v>
      </c>
      <c r="AK132">
        <v>2020</v>
      </c>
      <c r="AL132">
        <v>4.3</v>
      </c>
      <c r="AM132" t="s">
        <v>192</v>
      </c>
      <c r="AN132">
        <v>4</v>
      </c>
      <c r="AO132" t="s">
        <v>844</v>
      </c>
      <c r="AP132" t="s">
        <v>845</v>
      </c>
      <c r="AQ132">
        <v>0</v>
      </c>
      <c r="AR132">
        <v>0</v>
      </c>
      <c r="AS132" t="s">
        <v>1176</v>
      </c>
      <c r="AT132" t="s">
        <v>10121</v>
      </c>
      <c r="AU132" t="s">
        <v>10122</v>
      </c>
      <c r="AV132" t="s">
        <v>10125</v>
      </c>
      <c r="AW132" t="s">
        <v>10124</v>
      </c>
      <c r="AX132" t="s">
        <v>10124</v>
      </c>
      <c r="AY132">
        <v>2</v>
      </c>
      <c r="AZ132">
        <f>_xlfn.XLOOKUP(AX132,'victim-category'!A:A,'victim-category'!D:D)</f>
        <v>2</v>
      </c>
    </row>
    <row r="133" spans="1:52" hidden="1" x14ac:dyDescent="0.3">
      <c r="A133" t="s">
        <v>1176</v>
      </c>
      <c r="B133" t="s">
        <v>1405</v>
      </c>
      <c r="C133" t="s">
        <v>1177</v>
      </c>
      <c r="D133" t="s">
        <v>1178</v>
      </c>
      <c r="E133" t="s">
        <v>50</v>
      </c>
      <c r="F133">
        <v>800</v>
      </c>
      <c r="G133">
        <v>23.619722468260999</v>
      </c>
      <c r="H133" t="s">
        <v>1406</v>
      </c>
      <c r="I133" t="s">
        <v>1367</v>
      </c>
      <c r="J133" t="s">
        <v>1407</v>
      </c>
      <c r="K133" t="s">
        <v>1408</v>
      </c>
      <c r="L133" t="s">
        <v>1409</v>
      </c>
      <c r="M133" t="s">
        <v>443</v>
      </c>
      <c r="N133" t="s">
        <v>443</v>
      </c>
      <c r="O133" t="s">
        <v>1410</v>
      </c>
      <c r="P133" t="s">
        <v>1411</v>
      </c>
      <c r="Q133" t="s">
        <v>1412</v>
      </c>
      <c r="R133" t="s">
        <v>247</v>
      </c>
      <c r="S133" t="s">
        <v>159</v>
      </c>
      <c r="T133">
        <f t="shared" si="7"/>
        <v>2239</v>
      </c>
      <c r="U133" s="6">
        <f t="shared" si="8"/>
        <v>6.1342465753424653</v>
      </c>
      <c r="V133" t="s">
        <v>62</v>
      </c>
      <c r="W133" t="s">
        <v>379</v>
      </c>
      <c r="X133" t="s">
        <v>873</v>
      </c>
      <c r="Y133" t="s">
        <v>874</v>
      </c>
      <c r="Z133" s="7">
        <v>5</v>
      </c>
      <c r="AA133" t="s">
        <v>1413</v>
      </c>
      <c r="AB133" t="s">
        <v>144</v>
      </c>
      <c r="AC133">
        <v>3</v>
      </c>
      <c r="AD133" t="s">
        <v>1414</v>
      </c>
      <c r="AE133" t="s">
        <v>1415</v>
      </c>
      <c r="AF133" t="s">
        <v>69</v>
      </c>
      <c r="AG133" t="s">
        <v>69</v>
      </c>
      <c r="AH133" t="s">
        <v>69</v>
      </c>
      <c r="AI133" t="s">
        <v>1416</v>
      </c>
      <c r="AJ133" t="s">
        <v>1379</v>
      </c>
      <c r="AK133">
        <v>2013</v>
      </c>
      <c r="AL133">
        <v>7.5</v>
      </c>
      <c r="AM133" t="s">
        <v>91</v>
      </c>
      <c r="AN133">
        <v>6</v>
      </c>
      <c r="AO133" t="s">
        <v>1380</v>
      </c>
      <c r="AP133" t="s">
        <v>1381</v>
      </c>
      <c r="AQ133">
        <v>0</v>
      </c>
      <c r="AR133">
        <v>0</v>
      </c>
      <c r="AS133" t="s">
        <v>1176</v>
      </c>
      <c r="AT133" t="s">
        <v>10121</v>
      </c>
      <c r="AU133" t="s">
        <v>10122</v>
      </c>
      <c r="AV133" t="s">
        <v>10125</v>
      </c>
      <c r="AW133" t="s">
        <v>10124</v>
      </c>
      <c r="AX133" t="s">
        <v>10124</v>
      </c>
      <c r="AY133">
        <v>2</v>
      </c>
      <c r="AZ133">
        <f>_xlfn.XLOOKUP(AX133,'victim-category'!A:A,'victim-category'!D:D)</f>
        <v>2</v>
      </c>
    </row>
    <row r="134" spans="1:52" hidden="1" x14ac:dyDescent="0.3">
      <c r="A134" t="s">
        <v>1176</v>
      </c>
      <c r="B134" t="s">
        <v>880</v>
      </c>
      <c r="C134" t="s">
        <v>1177</v>
      </c>
      <c r="D134" t="s">
        <v>1178</v>
      </c>
      <c r="E134" t="s">
        <v>50</v>
      </c>
      <c r="F134">
        <v>800</v>
      </c>
      <c r="G134">
        <v>23.619722468260999</v>
      </c>
      <c r="H134" t="s">
        <v>881</v>
      </c>
      <c r="I134" t="s">
        <v>882</v>
      </c>
      <c r="J134" t="s">
        <v>883</v>
      </c>
      <c r="K134" t="s">
        <v>1417</v>
      </c>
      <c r="L134" t="s">
        <v>1418</v>
      </c>
      <c r="M134" t="s">
        <v>1243</v>
      </c>
      <c r="N134" t="s">
        <v>1350</v>
      </c>
      <c r="O134" t="s">
        <v>886</v>
      </c>
      <c r="P134" t="s">
        <v>887</v>
      </c>
      <c r="Q134" t="s">
        <v>888</v>
      </c>
      <c r="R134" t="s">
        <v>183</v>
      </c>
      <c r="S134" t="s">
        <v>889</v>
      </c>
      <c r="T134">
        <f t="shared" si="7"/>
        <v>2186</v>
      </c>
      <c r="U134" s="6">
        <f t="shared" si="8"/>
        <v>5.9890410958904106</v>
      </c>
      <c r="V134" t="s">
        <v>62</v>
      </c>
      <c r="W134" t="s">
        <v>202</v>
      </c>
      <c r="X134" t="s">
        <v>315</v>
      </c>
      <c r="Y134" t="s">
        <v>316</v>
      </c>
      <c r="Z134" s="7">
        <v>4</v>
      </c>
      <c r="AA134" t="s">
        <v>890</v>
      </c>
      <c r="AB134" t="s">
        <v>891</v>
      </c>
      <c r="AC134">
        <v>3</v>
      </c>
      <c r="AD134" t="s">
        <v>892</v>
      </c>
      <c r="AE134" t="s">
        <v>893</v>
      </c>
      <c r="AF134" t="s">
        <v>69</v>
      </c>
      <c r="AG134" t="b">
        <v>0</v>
      </c>
      <c r="AH134" t="s">
        <v>69</v>
      </c>
      <c r="AI134" t="s">
        <v>894</v>
      </c>
      <c r="AJ134" t="s">
        <v>895</v>
      </c>
      <c r="AK134">
        <v>2015</v>
      </c>
      <c r="AL134">
        <v>7.4</v>
      </c>
      <c r="AM134" t="s">
        <v>91</v>
      </c>
      <c r="AN134">
        <v>6</v>
      </c>
      <c r="AO134" t="s">
        <v>896</v>
      </c>
      <c r="AP134" t="s">
        <v>897</v>
      </c>
      <c r="AQ134">
        <v>0</v>
      </c>
      <c r="AR134">
        <v>0</v>
      </c>
      <c r="AS134" t="s">
        <v>1176</v>
      </c>
      <c r="AT134" t="s">
        <v>10121</v>
      </c>
      <c r="AU134" t="s">
        <v>10122</v>
      </c>
      <c r="AV134" t="s">
        <v>10125</v>
      </c>
      <c r="AW134" t="s">
        <v>10124</v>
      </c>
      <c r="AX134" t="s">
        <v>10124</v>
      </c>
      <c r="AY134">
        <v>2</v>
      </c>
      <c r="AZ134">
        <f>_xlfn.XLOOKUP(AX134,'victim-category'!A:A,'victim-category'!D:D)</f>
        <v>2</v>
      </c>
    </row>
    <row r="135" spans="1:52" hidden="1" x14ac:dyDescent="0.3">
      <c r="A135" t="s">
        <v>1176</v>
      </c>
      <c r="B135" t="s">
        <v>880</v>
      </c>
      <c r="C135" t="s">
        <v>1177</v>
      </c>
      <c r="D135" t="s">
        <v>1178</v>
      </c>
      <c r="E135" t="s">
        <v>50</v>
      </c>
      <c r="F135">
        <v>800</v>
      </c>
      <c r="G135">
        <v>23.619722468260999</v>
      </c>
      <c r="H135" t="s">
        <v>881</v>
      </c>
      <c r="I135" t="s">
        <v>898</v>
      </c>
      <c r="J135" t="s">
        <v>899</v>
      </c>
      <c r="K135" t="s">
        <v>1419</v>
      </c>
      <c r="L135" t="s">
        <v>1420</v>
      </c>
      <c r="M135" t="s">
        <v>183</v>
      </c>
      <c r="N135" t="s">
        <v>1350</v>
      </c>
      <c r="O135" t="s">
        <v>886</v>
      </c>
      <c r="P135" t="s">
        <v>887</v>
      </c>
      <c r="Q135" t="s">
        <v>888</v>
      </c>
      <c r="R135" t="s">
        <v>183</v>
      </c>
      <c r="S135" t="s">
        <v>889</v>
      </c>
      <c r="T135">
        <f t="shared" si="7"/>
        <v>2186</v>
      </c>
      <c r="U135" s="6">
        <f t="shared" si="8"/>
        <v>5.9890410958904106</v>
      </c>
      <c r="V135" t="s">
        <v>62</v>
      </c>
      <c r="W135" t="s">
        <v>202</v>
      </c>
      <c r="X135" t="s">
        <v>315</v>
      </c>
      <c r="Y135" t="s">
        <v>316</v>
      </c>
      <c r="Z135" s="7">
        <v>4</v>
      </c>
      <c r="AA135" t="s">
        <v>890</v>
      </c>
      <c r="AB135" t="s">
        <v>891</v>
      </c>
      <c r="AC135">
        <v>3</v>
      </c>
      <c r="AD135" t="s">
        <v>892</v>
      </c>
      <c r="AE135" t="s">
        <v>893</v>
      </c>
      <c r="AF135" t="s">
        <v>69</v>
      </c>
      <c r="AG135" t="b">
        <v>0</v>
      </c>
      <c r="AH135" t="s">
        <v>69</v>
      </c>
      <c r="AI135" t="s">
        <v>894</v>
      </c>
      <c r="AJ135" t="s">
        <v>895</v>
      </c>
      <c r="AK135">
        <v>2015</v>
      </c>
      <c r="AL135">
        <v>7.4</v>
      </c>
      <c r="AM135" t="s">
        <v>91</v>
      </c>
      <c r="AN135">
        <v>6</v>
      </c>
      <c r="AO135" t="s">
        <v>896</v>
      </c>
      <c r="AP135" t="s">
        <v>897</v>
      </c>
      <c r="AQ135">
        <v>0</v>
      </c>
      <c r="AR135">
        <v>0</v>
      </c>
      <c r="AS135" t="s">
        <v>1176</v>
      </c>
      <c r="AT135" t="s">
        <v>10121</v>
      </c>
      <c r="AU135" t="s">
        <v>10122</v>
      </c>
      <c r="AV135" t="s">
        <v>10125</v>
      </c>
      <c r="AW135" t="s">
        <v>10124</v>
      </c>
      <c r="AX135" t="s">
        <v>10124</v>
      </c>
      <c r="AY135">
        <v>2</v>
      </c>
      <c r="AZ135">
        <f>_xlfn.XLOOKUP(AX135,'victim-category'!A:A,'victim-category'!D:D)</f>
        <v>2</v>
      </c>
    </row>
    <row r="136" spans="1:52" hidden="1" x14ac:dyDescent="0.3">
      <c r="A136" t="s">
        <v>1176</v>
      </c>
      <c r="B136" t="s">
        <v>907</v>
      </c>
      <c r="C136" t="s">
        <v>1177</v>
      </c>
      <c r="D136" t="s">
        <v>1178</v>
      </c>
      <c r="E136" t="s">
        <v>50</v>
      </c>
      <c r="F136">
        <v>800</v>
      </c>
      <c r="G136">
        <v>23.619722468260999</v>
      </c>
      <c r="H136" t="s">
        <v>908</v>
      </c>
      <c r="I136" t="s">
        <v>1421</v>
      </c>
      <c r="J136" t="s">
        <v>1422</v>
      </c>
      <c r="K136" t="s">
        <v>1423</v>
      </c>
      <c r="L136" t="s">
        <v>1424</v>
      </c>
      <c r="M136" t="s">
        <v>1240</v>
      </c>
      <c r="N136" t="s">
        <v>1103</v>
      </c>
      <c r="O136" t="s">
        <v>913</v>
      </c>
      <c r="P136" t="s">
        <v>914</v>
      </c>
      <c r="Q136" t="s">
        <v>915</v>
      </c>
      <c r="R136" t="s">
        <v>183</v>
      </c>
      <c r="S136" t="s">
        <v>184</v>
      </c>
      <c r="T136">
        <f t="shared" si="7"/>
        <v>2144</v>
      </c>
      <c r="U136" s="6">
        <f t="shared" si="8"/>
        <v>5.8739726027397259</v>
      </c>
      <c r="V136" t="s">
        <v>62</v>
      </c>
      <c r="W136" t="s">
        <v>778</v>
      </c>
      <c r="X136" t="s">
        <v>250</v>
      </c>
      <c r="Y136" t="s">
        <v>251</v>
      </c>
      <c r="Z136" s="7">
        <v>8</v>
      </c>
      <c r="AA136" t="s">
        <v>916</v>
      </c>
      <c r="AB136" t="s">
        <v>67</v>
      </c>
      <c r="AC136">
        <v>3</v>
      </c>
      <c r="AD136" t="s">
        <v>917</v>
      </c>
      <c r="AE136" t="s">
        <v>918</v>
      </c>
      <c r="AF136" t="s">
        <v>69</v>
      </c>
      <c r="AG136" t="s">
        <v>69</v>
      </c>
      <c r="AH136" t="s">
        <v>69</v>
      </c>
      <c r="AI136" t="s">
        <v>919</v>
      </c>
      <c r="AJ136" t="s">
        <v>69</v>
      </c>
      <c r="AK136">
        <v>0</v>
      </c>
      <c r="AL136">
        <v>0</v>
      </c>
      <c r="AM136" t="s">
        <v>71</v>
      </c>
      <c r="AN136">
        <v>8</v>
      </c>
      <c r="AO136" t="s">
        <v>131</v>
      </c>
      <c r="AP136" t="s">
        <v>69</v>
      </c>
      <c r="AQ136">
        <v>0</v>
      </c>
      <c r="AR136">
        <v>0</v>
      </c>
      <c r="AS136" t="s">
        <v>1176</v>
      </c>
      <c r="AT136" t="s">
        <v>10121</v>
      </c>
      <c r="AU136" t="s">
        <v>10122</v>
      </c>
      <c r="AV136" t="s">
        <v>10125</v>
      </c>
      <c r="AW136" t="s">
        <v>10124</v>
      </c>
      <c r="AX136" t="s">
        <v>10124</v>
      </c>
      <c r="AY136">
        <v>2</v>
      </c>
      <c r="AZ136">
        <f>_xlfn.XLOOKUP(AX136,'victim-category'!A:A,'victim-category'!D:D)</f>
        <v>2</v>
      </c>
    </row>
    <row r="137" spans="1:52" hidden="1" x14ac:dyDescent="0.3">
      <c r="A137" t="s">
        <v>1176</v>
      </c>
      <c r="B137" t="s">
        <v>920</v>
      </c>
      <c r="C137" t="s">
        <v>1177</v>
      </c>
      <c r="D137" t="s">
        <v>1178</v>
      </c>
      <c r="E137" t="s">
        <v>50</v>
      </c>
      <c r="F137">
        <v>800</v>
      </c>
      <c r="G137">
        <v>23.619722468260999</v>
      </c>
      <c r="H137" t="s">
        <v>921</v>
      </c>
      <c r="I137" t="s">
        <v>922</v>
      </c>
      <c r="J137" t="s">
        <v>923</v>
      </c>
      <c r="K137" t="s">
        <v>1425</v>
      </c>
      <c r="L137" t="s">
        <v>1426</v>
      </c>
      <c r="M137" t="s">
        <v>1427</v>
      </c>
      <c r="N137" t="s">
        <v>1183</v>
      </c>
      <c r="O137" t="s">
        <v>926</v>
      </c>
      <c r="P137" t="s">
        <v>927</v>
      </c>
      <c r="Q137" t="s">
        <v>928</v>
      </c>
      <c r="R137" t="s">
        <v>929</v>
      </c>
      <c r="S137" t="s">
        <v>930</v>
      </c>
      <c r="T137">
        <f t="shared" si="7"/>
        <v>1209</v>
      </c>
      <c r="U137" s="6">
        <f t="shared" si="8"/>
        <v>3.3123287671232875</v>
      </c>
      <c r="V137" t="s">
        <v>62</v>
      </c>
      <c r="W137" t="s">
        <v>220</v>
      </c>
      <c r="X137" t="s">
        <v>873</v>
      </c>
      <c r="Y137" t="s">
        <v>874</v>
      </c>
      <c r="Z137" s="7">
        <v>5</v>
      </c>
      <c r="AA137" t="s">
        <v>931</v>
      </c>
      <c r="AB137" t="s">
        <v>204</v>
      </c>
      <c r="AC137">
        <v>3</v>
      </c>
      <c r="AD137" t="s">
        <v>932</v>
      </c>
      <c r="AE137" t="s">
        <v>69</v>
      </c>
      <c r="AF137" t="s">
        <v>69</v>
      </c>
      <c r="AG137" t="s">
        <v>69</v>
      </c>
      <c r="AH137" t="s">
        <v>69</v>
      </c>
      <c r="AI137" t="s">
        <v>933</v>
      </c>
      <c r="AJ137" t="s">
        <v>934</v>
      </c>
      <c r="AK137">
        <v>2020</v>
      </c>
      <c r="AL137">
        <v>6.85</v>
      </c>
      <c r="AM137" t="s">
        <v>91</v>
      </c>
      <c r="AN137">
        <v>6</v>
      </c>
      <c r="AO137" t="s">
        <v>935</v>
      </c>
      <c r="AP137" t="s">
        <v>936</v>
      </c>
      <c r="AQ137">
        <v>0</v>
      </c>
      <c r="AR137">
        <v>0</v>
      </c>
      <c r="AS137" t="s">
        <v>1176</v>
      </c>
      <c r="AT137" t="s">
        <v>10121</v>
      </c>
      <c r="AU137" t="s">
        <v>10122</v>
      </c>
      <c r="AV137" t="s">
        <v>10125</v>
      </c>
      <c r="AW137" t="s">
        <v>10124</v>
      </c>
      <c r="AX137" t="s">
        <v>10124</v>
      </c>
      <c r="AY137">
        <v>2</v>
      </c>
      <c r="AZ137">
        <f>_xlfn.XLOOKUP(AX137,'victim-category'!A:A,'victim-category'!D:D)</f>
        <v>2</v>
      </c>
    </row>
    <row r="138" spans="1:52" hidden="1" x14ac:dyDescent="0.3">
      <c r="A138" t="s">
        <v>1176</v>
      </c>
      <c r="B138" t="s">
        <v>954</v>
      </c>
      <c r="C138" t="s">
        <v>1177</v>
      </c>
      <c r="D138" t="s">
        <v>1178</v>
      </c>
      <c r="E138" t="s">
        <v>50</v>
      </c>
      <c r="F138">
        <v>800</v>
      </c>
      <c r="G138">
        <v>23.619722468260999</v>
      </c>
      <c r="H138" t="s">
        <v>955</v>
      </c>
      <c r="I138" t="s">
        <v>1428</v>
      </c>
      <c r="J138" t="s">
        <v>1429</v>
      </c>
      <c r="K138" t="s">
        <v>1430</v>
      </c>
      <c r="L138" t="s">
        <v>1431</v>
      </c>
      <c r="M138" t="s">
        <v>56</v>
      </c>
      <c r="N138" t="s">
        <v>689</v>
      </c>
      <c r="O138" t="s">
        <v>960</v>
      </c>
      <c r="P138" t="s">
        <v>961</v>
      </c>
      <c r="Q138" t="s">
        <v>962</v>
      </c>
      <c r="R138" t="s">
        <v>869</v>
      </c>
      <c r="S138" t="s">
        <v>184</v>
      </c>
      <c r="T138">
        <f t="shared" si="7"/>
        <v>1500</v>
      </c>
      <c r="U138" s="6">
        <f t="shared" si="8"/>
        <v>4.1095890410958908</v>
      </c>
      <c r="V138" t="s">
        <v>62</v>
      </c>
      <c r="W138" t="s">
        <v>249</v>
      </c>
      <c r="X138" t="s">
        <v>344</v>
      </c>
      <c r="Y138" t="s">
        <v>345</v>
      </c>
      <c r="Z138" s="7">
        <v>7</v>
      </c>
      <c r="AA138" t="s">
        <v>963</v>
      </c>
      <c r="AB138" t="s">
        <v>587</v>
      </c>
      <c r="AC138">
        <v>3</v>
      </c>
      <c r="AD138" t="s">
        <v>964</v>
      </c>
      <c r="AE138" t="s">
        <v>69</v>
      </c>
      <c r="AF138" t="s">
        <v>69</v>
      </c>
      <c r="AG138" t="s">
        <v>69</v>
      </c>
      <c r="AH138" t="s">
        <v>69</v>
      </c>
      <c r="AI138" t="s">
        <v>965</v>
      </c>
      <c r="AJ138" t="s">
        <v>966</v>
      </c>
      <c r="AK138">
        <v>2012</v>
      </c>
      <c r="AL138">
        <v>9.3000000000000007</v>
      </c>
      <c r="AM138" t="s">
        <v>91</v>
      </c>
      <c r="AN138">
        <v>6</v>
      </c>
      <c r="AO138" t="s">
        <v>967</v>
      </c>
      <c r="AP138" t="s">
        <v>968</v>
      </c>
      <c r="AQ138">
        <v>0</v>
      </c>
      <c r="AR138">
        <v>0</v>
      </c>
      <c r="AS138" t="s">
        <v>1176</v>
      </c>
      <c r="AT138" t="s">
        <v>10121</v>
      </c>
      <c r="AU138" t="s">
        <v>10122</v>
      </c>
      <c r="AV138" t="s">
        <v>10125</v>
      </c>
      <c r="AW138" t="s">
        <v>10124</v>
      </c>
      <c r="AX138" t="s">
        <v>10124</v>
      </c>
      <c r="AY138">
        <v>2</v>
      </c>
      <c r="AZ138">
        <f>_xlfn.XLOOKUP(AX138,'victim-category'!A:A,'victim-category'!D:D)</f>
        <v>2</v>
      </c>
    </row>
    <row r="139" spans="1:52" hidden="1" x14ac:dyDescent="0.3">
      <c r="A139" t="s">
        <v>1176</v>
      </c>
      <c r="B139" t="s">
        <v>954</v>
      </c>
      <c r="C139" t="s">
        <v>1177</v>
      </c>
      <c r="D139" t="s">
        <v>1178</v>
      </c>
      <c r="E139" t="s">
        <v>50</v>
      </c>
      <c r="F139">
        <v>800</v>
      </c>
      <c r="G139">
        <v>23.619722468260999</v>
      </c>
      <c r="H139" t="s">
        <v>955</v>
      </c>
      <c r="I139" t="s">
        <v>1432</v>
      </c>
      <c r="J139" t="s">
        <v>1433</v>
      </c>
      <c r="K139" t="s">
        <v>1434</v>
      </c>
      <c r="L139" t="s">
        <v>1435</v>
      </c>
      <c r="M139" t="s">
        <v>56</v>
      </c>
      <c r="N139" t="s">
        <v>1317</v>
      </c>
      <c r="O139" t="s">
        <v>960</v>
      </c>
      <c r="P139" t="s">
        <v>961</v>
      </c>
      <c r="Q139" t="s">
        <v>962</v>
      </c>
      <c r="R139" t="s">
        <v>869</v>
      </c>
      <c r="S139" t="s">
        <v>184</v>
      </c>
      <c r="T139">
        <f t="shared" si="7"/>
        <v>1500</v>
      </c>
      <c r="U139" s="6">
        <f t="shared" si="8"/>
        <v>4.1095890410958908</v>
      </c>
      <c r="V139" t="s">
        <v>62</v>
      </c>
      <c r="W139" t="s">
        <v>249</v>
      </c>
      <c r="X139" t="s">
        <v>344</v>
      </c>
      <c r="Y139" t="s">
        <v>345</v>
      </c>
      <c r="Z139" s="7">
        <v>7</v>
      </c>
      <c r="AA139" t="s">
        <v>963</v>
      </c>
      <c r="AB139" t="s">
        <v>587</v>
      </c>
      <c r="AC139">
        <v>3</v>
      </c>
      <c r="AD139" t="s">
        <v>964</v>
      </c>
      <c r="AE139" t="s">
        <v>69</v>
      </c>
      <c r="AF139" t="s">
        <v>69</v>
      </c>
      <c r="AG139" t="s">
        <v>69</v>
      </c>
      <c r="AH139" t="s">
        <v>69</v>
      </c>
      <c r="AI139" t="s">
        <v>965</v>
      </c>
      <c r="AJ139" t="s">
        <v>966</v>
      </c>
      <c r="AK139">
        <v>2012</v>
      </c>
      <c r="AL139">
        <v>9.3000000000000007</v>
      </c>
      <c r="AM139" t="s">
        <v>91</v>
      </c>
      <c r="AN139">
        <v>6</v>
      </c>
      <c r="AO139" t="s">
        <v>967</v>
      </c>
      <c r="AP139" t="s">
        <v>968</v>
      </c>
      <c r="AQ139">
        <v>0</v>
      </c>
      <c r="AR139">
        <v>0</v>
      </c>
      <c r="AS139" t="s">
        <v>1176</v>
      </c>
      <c r="AT139" t="s">
        <v>10121</v>
      </c>
      <c r="AU139" t="s">
        <v>10122</v>
      </c>
      <c r="AV139" t="s">
        <v>10125</v>
      </c>
      <c r="AW139" t="s">
        <v>10124</v>
      </c>
      <c r="AX139" t="s">
        <v>10124</v>
      </c>
      <c r="AY139">
        <v>2</v>
      </c>
      <c r="AZ139">
        <f>_xlfn.XLOOKUP(AX139,'victim-category'!A:A,'victim-category'!D:D)</f>
        <v>2</v>
      </c>
    </row>
    <row r="140" spans="1:52" hidden="1" x14ac:dyDescent="0.3">
      <c r="A140" t="s">
        <v>1176</v>
      </c>
      <c r="B140" t="s">
        <v>969</v>
      </c>
      <c r="C140" t="s">
        <v>1177</v>
      </c>
      <c r="D140" t="s">
        <v>1178</v>
      </c>
      <c r="E140" t="s">
        <v>50</v>
      </c>
      <c r="F140">
        <v>800</v>
      </c>
      <c r="G140">
        <v>23.619722468260999</v>
      </c>
      <c r="H140" t="s">
        <v>970</v>
      </c>
      <c r="I140" t="s">
        <v>971</v>
      </c>
      <c r="J140" t="s">
        <v>972</v>
      </c>
      <c r="K140" t="s">
        <v>1436</v>
      </c>
      <c r="L140" t="s">
        <v>1437</v>
      </c>
      <c r="M140" t="s">
        <v>56</v>
      </c>
      <c r="N140" t="s">
        <v>1317</v>
      </c>
      <c r="O140" t="s">
        <v>975</v>
      </c>
      <c r="P140" t="s">
        <v>976</v>
      </c>
      <c r="Q140" t="s">
        <v>977</v>
      </c>
      <c r="R140" t="s">
        <v>978</v>
      </c>
      <c r="S140" t="s">
        <v>395</v>
      </c>
      <c r="T140">
        <f t="shared" si="7"/>
        <v>1545</v>
      </c>
      <c r="U140" s="6">
        <f t="shared" si="8"/>
        <v>4.2328767123287667</v>
      </c>
      <c r="V140" t="s">
        <v>62</v>
      </c>
      <c r="W140" t="s">
        <v>124</v>
      </c>
      <c r="X140" t="s">
        <v>344</v>
      </c>
      <c r="Y140" t="s">
        <v>345</v>
      </c>
      <c r="Z140" s="7">
        <v>7</v>
      </c>
      <c r="AA140" t="s">
        <v>979</v>
      </c>
      <c r="AB140" t="s">
        <v>204</v>
      </c>
      <c r="AC140">
        <v>3</v>
      </c>
      <c r="AD140" t="s">
        <v>980</v>
      </c>
      <c r="AE140" t="s">
        <v>69</v>
      </c>
      <c r="AF140" t="s">
        <v>981</v>
      </c>
      <c r="AG140" t="s">
        <v>69</v>
      </c>
      <c r="AH140" t="s">
        <v>69</v>
      </c>
      <c r="AI140" t="s">
        <v>982</v>
      </c>
      <c r="AJ140" t="s">
        <v>69</v>
      </c>
      <c r="AK140">
        <v>0</v>
      </c>
      <c r="AL140">
        <v>0</v>
      </c>
      <c r="AM140" t="s">
        <v>71</v>
      </c>
      <c r="AN140">
        <v>8</v>
      </c>
      <c r="AO140" t="s">
        <v>69</v>
      </c>
      <c r="AP140" t="s">
        <v>69</v>
      </c>
      <c r="AQ140">
        <v>0</v>
      </c>
      <c r="AR140">
        <v>0</v>
      </c>
      <c r="AS140" t="s">
        <v>1176</v>
      </c>
      <c r="AT140" t="s">
        <v>10121</v>
      </c>
      <c r="AU140" t="s">
        <v>10122</v>
      </c>
      <c r="AV140" t="s">
        <v>10125</v>
      </c>
      <c r="AW140" t="s">
        <v>10124</v>
      </c>
      <c r="AX140" t="s">
        <v>10124</v>
      </c>
      <c r="AY140">
        <v>2</v>
      </c>
      <c r="AZ140">
        <f>_xlfn.XLOOKUP(AX140,'victim-category'!A:A,'victim-category'!D:D)</f>
        <v>2</v>
      </c>
    </row>
    <row r="141" spans="1:52" hidden="1" x14ac:dyDescent="0.3">
      <c r="A141" t="s">
        <v>1176</v>
      </c>
      <c r="B141" t="s">
        <v>1438</v>
      </c>
      <c r="C141" t="s">
        <v>1177</v>
      </c>
      <c r="D141" t="s">
        <v>1178</v>
      </c>
      <c r="E141" t="s">
        <v>50</v>
      </c>
      <c r="F141">
        <v>800</v>
      </c>
      <c r="G141">
        <v>23.619722468260999</v>
      </c>
      <c r="H141" t="s">
        <v>984</v>
      </c>
      <c r="I141" t="s">
        <v>1439</v>
      </c>
      <c r="J141" t="s">
        <v>1440</v>
      </c>
      <c r="K141" t="s">
        <v>1441</v>
      </c>
      <c r="L141" t="s">
        <v>1442</v>
      </c>
      <c r="M141" t="s">
        <v>56</v>
      </c>
      <c r="N141" t="s">
        <v>1317</v>
      </c>
      <c r="O141" t="s">
        <v>1443</v>
      </c>
      <c r="P141" t="s">
        <v>1444</v>
      </c>
      <c r="Q141" t="s">
        <v>1445</v>
      </c>
      <c r="R141" t="s">
        <v>992</v>
      </c>
      <c r="S141" t="s">
        <v>1446</v>
      </c>
      <c r="T141">
        <f t="shared" si="7"/>
        <v>1537</v>
      </c>
      <c r="U141" s="6">
        <f t="shared" si="8"/>
        <v>4.2109589041095887</v>
      </c>
      <c r="V141" t="s">
        <v>62</v>
      </c>
      <c r="W141" t="s">
        <v>249</v>
      </c>
      <c r="X141" t="s">
        <v>250</v>
      </c>
      <c r="Y141" t="s">
        <v>251</v>
      </c>
      <c r="Z141" s="7">
        <v>8</v>
      </c>
      <c r="AA141" t="s">
        <v>1447</v>
      </c>
      <c r="AB141" t="s">
        <v>1448</v>
      </c>
      <c r="AC141">
        <v>3</v>
      </c>
      <c r="AD141" t="s">
        <v>1449</v>
      </c>
      <c r="AE141" t="s">
        <v>69</v>
      </c>
      <c r="AF141" t="s">
        <v>603</v>
      </c>
      <c r="AG141" t="s">
        <v>69</v>
      </c>
      <c r="AH141" t="s">
        <v>69</v>
      </c>
      <c r="AI141" t="s">
        <v>1450</v>
      </c>
      <c r="AJ141" t="s">
        <v>1451</v>
      </c>
      <c r="AK141">
        <v>2019</v>
      </c>
      <c r="AL141">
        <v>7</v>
      </c>
      <c r="AM141" t="s">
        <v>192</v>
      </c>
      <c r="AN141">
        <v>4</v>
      </c>
      <c r="AO141" t="s">
        <v>1452</v>
      </c>
      <c r="AP141" t="s">
        <v>69</v>
      </c>
      <c r="AQ141">
        <v>0</v>
      </c>
      <c r="AR141">
        <v>0</v>
      </c>
      <c r="AS141" t="s">
        <v>1176</v>
      </c>
      <c r="AT141" t="s">
        <v>10121</v>
      </c>
      <c r="AU141" t="s">
        <v>10122</v>
      </c>
      <c r="AV141" t="s">
        <v>10125</v>
      </c>
      <c r="AW141" t="s">
        <v>10124</v>
      </c>
      <c r="AX141" t="s">
        <v>10124</v>
      </c>
      <c r="AY141">
        <v>2</v>
      </c>
      <c r="AZ141">
        <f>_xlfn.XLOOKUP(AX141,'victim-category'!A:A,'victim-category'!D:D)</f>
        <v>2</v>
      </c>
    </row>
    <row r="142" spans="1:52" hidden="1" x14ac:dyDescent="0.3">
      <c r="A142" t="s">
        <v>1176</v>
      </c>
      <c r="B142" t="s">
        <v>983</v>
      </c>
      <c r="C142" t="s">
        <v>1177</v>
      </c>
      <c r="D142" t="s">
        <v>1178</v>
      </c>
      <c r="E142" t="s">
        <v>50</v>
      </c>
      <c r="F142">
        <v>800</v>
      </c>
      <c r="G142">
        <v>23.619722468260999</v>
      </c>
      <c r="H142" t="s">
        <v>1001</v>
      </c>
      <c r="I142" t="s">
        <v>1453</v>
      </c>
      <c r="J142" t="s">
        <v>1454</v>
      </c>
      <c r="K142" t="s">
        <v>1455</v>
      </c>
      <c r="L142" t="s">
        <v>1456</v>
      </c>
      <c r="M142" t="s">
        <v>56</v>
      </c>
      <c r="N142" t="s">
        <v>1317</v>
      </c>
      <c r="O142" t="s">
        <v>989</v>
      </c>
      <c r="P142" t="s">
        <v>990</v>
      </c>
      <c r="Q142" t="s">
        <v>991</v>
      </c>
      <c r="R142" t="s">
        <v>992</v>
      </c>
      <c r="S142" t="s">
        <v>993</v>
      </c>
      <c r="T142">
        <f t="shared" si="7"/>
        <v>1550</v>
      </c>
      <c r="U142" s="6">
        <f t="shared" si="8"/>
        <v>4.2465753424657535</v>
      </c>
      <c r="V142" t="s">
        <v>62</v>
      </c>
      <c r="W142" t="s">
        <v>249</v>
      </c>
      <c r="X142" t="s">
        <v>250</v>
      </c>
      <c r="Y142" t="s">
        <v>251</v>
      </c>
      <c r="Z142" s="7">
        <v>8</v>
      </c>
      <c r="AA142" t="s">
        <v>994</v>
      </c>
      <c r="AB142" t="s">
        <v>995</v>
      </c>
      <c r="AC142">
        <v>3</v>
      </c>
      <c r="AD142" t="s">
        <v>996</v>
      </c>
      <c r="AE142" t="s">
        <v>997</v>
      </c>
      <c r="AF142" t="s">
        <v>69</v>
      </c>
      <c r="AG142" t="s">
        <v>69</v>
      </c>
      <c r="AH142" t="s">
        <v>69</v>
      </c>
      <c r="AI142" t="s">
        <v>998</v>
      </c>
      <c r="AJ142" t="s">
        <v>999</v>
      </c>
      <c r="AK142">
        <v>2010</v>
      </c>
      <c r="AL142">
        <v>10</v>
      </c>
      <c r="AM142" t="s">
        <v>91</v>
      </c>
      <c r="AN142">
        <v>6</v>
      </c>
      <c r="AO142" t="s">
        <v>1000</v>
      </c>
      <c r="AP142" t="s">
        <v>93</v>
      </c>
      <c r="AQ142">
        <v>0</v>
      </c>
      <c r="AR142">
        <v>0</v>
      </c>
      <c r="AS142" t="s">
        <v>1176</v>
      </c>
      <c r="AT142" t="s">
        <v>10121</v>
      </c>
      <c r="AU142" t="s">
        <v>10122</v>
      </c>
      <c r="AV142" t="s">
        <v>10125</v>
      </c>
      <c r="AW142" t="s">
        <v>10124</v>
      </c>
      <c r="AX142" t="s">
        <v>10124</v>
      </c>
      <c r="AY142">
        <v>2</v>
      </c>
      <c r="AZ142">
        <f>_xlfn.XLOOKUP(AX142,'victim-category'!A:A,'victim-category'!D:D)</f>
        <v>2</v>
      </c>
    </row>
    <row r="143" spans="1:52" hidden="1" x14ac:dyDescent="0.3">
      <c r="A143" t="s">
        <v>1176</v>
      </c>
      <c r="B143" t="s">
        <v>1457</v>
      </c>
      <c r="C143" t="s">
        <v>1177</v>
      </c>
      <c r="D143" t="s">
        <v>1178</v>
      </c>
      <c r="E143" t="s">
        <v>50</v>
      </c>
      <c r="F143">
        <v>800</v>
      </c>
      <c r="G143">
        <v>23.619722468260999</v>
      </c>
      <c r="H143" t="s">
        <v>1458</v>
      </c>
      <c r="I143" t="s">
        <v>1459</v>
      </c>
      <c r="J143" t="s">
        <v>1460</v>
      </c>
      <c r="K143" t="s">
        <v>1461</v>
      </c>
      <c r="L143" t="s">
        <v>1462</v>
      </c>
      <c r="M143" t="s">
        <v>1240</v>
      </c>
      <c r="N143" t="s">
        <v>1240</v>
      </c>
      <c r="O143" t="s">
        <v>1463</v>
      </c>
      <c r="P143" t="s">
        <v>1464</v>
      </c>
      <c r="Q143" t="s">
        <v>1465</v>
      </c>
      <c r="R143" t="s">
        <v>1466</v>
      </c>
      <c r="S143" t="s">
        <v>184</v>
      </c>
      <c r="T143">
        <f t="shared" si="7"/>
        <v>1486</v>
      </c>
      <c r="U143" s="6">
        <f t="shared" si="8"/>
        <v>4.0712328767123287</v>
      </c>
      <c r="V143" t="s">
        <v>62</v>
      </c>
      <c r="W143" t="s">
        <v>124</v>
      </c>
      <c r="X143" t="s">
        <v>250</v>
      </c>
      <c r="Y143" t="s">
        <v>251</v>
      </c>
      <c r="Z143" s="7">
        <v>8</v>
      </c>
      <c r="AA143" t="s">
        <v>1467</v>
      </c>
      <c r="AB143" t="s">
        <v>67</v>
      </c>
      <c r="AC143">
        <v>3</v>
      </c>
      <c r="AD143" t="s">
        <v>1468</v>
      </c>
      <c r="AE143" t="s">
        <v>69</v>
      </c>
      <c r="AF143" t="s">
        <v>69</v>
      </c>
      <c r="AG143" t="s">
        <v>69</v>
      </c>
      <c r="AH143" t="s">
        <v>69</v>
      </c>
      <c r="AI143" t="s">
        <v>1469</v>
      </c>
      <c r="AJ143" t="s">
        <v>1143</v>
      </c>
      <c r="AK143">
        <v>2019</v>
      </c>
      <c r="AL143">
        <v>6.25</v>
      </c>
      <c r="AM143" t="s">
        <v>91</v>
      </c>
      <c r="AN143">
        <v>6</v>
      </c>
      <c r="AO143" t="s">
        <v>1144</v>
      </c>
      <c r="AP143" t="s">
        <v>1145</v>
      </c>
      <c r="AQ143">
        <v>0</v>
      </c>
      <c r="AR143">
        <v>0</v>
      </c>
      <c r="AS143" t="s">
        <v>1176</v>
      </c>
      <c r="AT143" t="s">
        <v>10121</v>
      </c>
      <c r="AU143" t="s">
        <v>10122</v>
      </c>
      <c r="AV143" t="s">
        <v>10125</v>
      </c>
      <c r="AW143" t="s">
        <v>10124</v>
      </c>
      <c r="AX143" t="s">
        <v>10124</v>
      </c>
      <c r="AY143">
        <v>2</v>
      </c>
      <c r="AZ143">
        <f>_xlfn.XLOOKUP(AX143,'victim-category'!A:A,'victim-category'!D:D)</f>
        <v>2</v>
      </c>
    </row>
    <row r="144" spans="1:52" hidden="1" x14ac:dyDescent="0.3">
      <c r="A144" t="s">
        <v>1176</v>
      </c>
      <c r="B144" t="s">
        <v>1470</v>
      </c>
      <c r="C144" t="s">
        <v>1177</v>
      </c>
      <c r="D144" t="s">
        <v>1178</v>
      </c>
      <c r="E144" t="s">
        <v>50</v>
      </c>
      <c r="F144">
        <v>800</v>
      </c>
      <c r="G144">
        <v>23.619722468260999</v>
      </c>
      <c r="H144" t="s">
        <v>1471</v>
      </c>
      <c r="I144" t="s">
        <v>1472</v>
      </c>
      <c r="J144" t="s">
        <v>1473</v>
      </c>
      <c r="K144" t="s">
        <v>1474</v>
      </c>
      <c r="L144" t="s">
        <v>1475</v>
      </c>
      <c r="M144" t="s">
        <v>1476</v>
      </c>
      <c r="N144" t="s">
        <v>689</v>
      </c>
      <c r="O144" t="s">
        <v>1477</v>
      </c>
      <c r="P144" t="s">
        <v>1478</v>
      </c>
      <c r="Q144" t="s">
        <v>1479</v>
      </c>
      <c r="R144" t="s">
        <v>1480</v>
      </c>
      <c r="S144" t="s">
        <v>410</v>
      </c>
      <c r="T144">
        <f t="shared" si="7"/>
        <v>1521</v>
      </c>
      <c r="U144" s="6">
        <f t="shared" si="8"/>
        <v>4.1671232876712327</v>
      </c>
      <c r="V144" t="s">
        <v>62</v>
      </c>
      <c r="W144" t="s">
        <v>379</v>
      </c>
      <c r="X144" t="s">
        <v>84</v>
      </c>
      <c r="Y144" t="s">
        <v>85</v>
      </c>
      <c r="Z144" s="7">
        <v>9</v>
      </c>
      <c r="AA144" t="s">
        <v>1481</v>
      </c>
      <c r="AB144" t="s">
        <v>1482</v>
      </c>
      <c r="AC144">
        <v>3</v>
      </c>
      <c r="AD144" t="s">
        <v>1483</v>
      </c>
      <c r="AE144" t="s">
        <v>1484</v>
      </c>
      <c r="AF144" t="s">
        <v>69</v>
      </c>
      <c r="AG144" t="s">
        <v>69</v>
      </c>
      <c r="AH144" t="s">
        <v>69</v>
      </c>
      <c r="AI144" t="s">
        <v>1485</v>
      </c>
      <c r="AJ144" t="s">
        <v>69</v>
      </c>
      <c r="AK144">
        <v>0</v>
      </c>
      <c r="AL144">
        <v>0</v>
      </c>
      <c r="AM144" t="s">
        <v>71</v>
      </c>
      <c r="AN144">
        <v>8</v>
      </c>
      <c r="AO144" t="s">
        <v>131</v>
      </c>
      <c r="AP144" t="s">
        <v>69</v>
      </c>
      <c r="AQ144">
        <v>0</v>
      </c>
      <c r="AR144">
        <v>0</v>
      </c>
      <c r="AS144" t="s">
        <v>1176</v>
      </c>
      <c r="AT144" t="s">
        <v>10121</v>
      </c>
      <c r="AU144" t="s">
        <v>10122</v>
      </c>
      <c r="AV144" t="s">
        <v>10125</v>
      </c>
      <c r="AW144" t="s">
        <v>10124</v>
      </c>
      <c r="AX144" t="s">
        <v>10124</v>
      </c>
      <c r="AY144">
        <v>2</v>
      </c>
      <c r="AZ144">
        <f>_xlfn.XLOOKUP(AX144,'victim-category'!A:A,'victim-category'!D:D)</f>
        <v>2</v>
      </c>
    </row>
    <row r="145" spans="1:52" hidden="1" x14ac:dyDescent="0.3">
      <c r="A145" t="s">
        <v>1176</v>
      </c>
      <c r="B145" t="s">
        <v>1486</v>
      </c>
      <c r="C145" t="s">
        <v>1177</v>
      </c>
      <c r="D145" t="s">
        <v>1178</v>
      </c>
      <c r="E145" t="s">
        <v>50</v>
      </c>
      <c r="F145">
        <v>800</v>
      </c>
      <c r="G145">
        <v>23.619722468260999</v>
      </c>
      <c r="H145" t="s">
        <v>1487</v>
      </c>
      <c r="I145" t="s">
        <v>1488</v>
      </c>
      <c r="J145" t="s">
        <v>1489</v>
      </c>
      <c r="K145" t="s">
        <v>1490</v>
      </c>
      <c r="L145" t="s">
        <v>1491</v>
      </c>
      <c r="M145" t="s">
        <v>1492</v>
      </c>
      <c r="N145" t="s">
        <v>1492</v>
      </c>
      <c r="O145" t="s">
        <v>1493</v>
      </c>
      <c r="P145" t="s">
        <v>1494</v>
      </c>
      <c r="Q145" t="s">
        <v>1495</v>
      </c>
      <c r="R145" t="s">
        <v>1496</v>
      </c>
      <c r="S145" t="s">
        <v>1497</v>
      </c>
      <c r="T145">
        <f t="shared" si="7"/>
        <v>1337</v>
      </c>
      <c r="U145" s="6">
        <f t="shared" si="8"/>
        <v>3.6630136986301371</v>
      </c>
      <c r="V145" t="s">
        <v>62</v>
      </c>
      <c r="W145" t="s">
        <v>265</v>
      </c>
      <c r="X145" t="s">
        <v>250</v>
      </c>
      <c r="Y145" t="s">
        <v>251</v>
      </c>
      <c r="Z145" s="7">
        <v>8</v>
      </c>
      <c r="AA145" t="s">
        <v>1498</v>
      </c>
      <c r="AB145" t="s">
        <v>1499</v>
      </c>
      <c r="AC145">
        <v>3</v>
      </c>
      <c r="AD145" t="s">
        <v>1500</v>
      </c>
      <c r="AE145" t="s">
        <v>69</v>
      </c>
      <c r="AF145" t="s">
        <v>69</v>
      </c>
      <c r="AG145" t="s">
        <v>69</v>
      </c>
      <c r="AH145" t="s">
        <v>69</v>
      </c>
      <c r="AI145" t="s">
        <v>1501</v>
      </c>
      <c r="AJ145" t="s">
        <v>1502</v>
      </c>
      <c r="AK145">
        <v>2019</v>
      </c>
      <c r="AL145">
        <v>8.1</v>
      </c>
      <c r="AM145" t="s">
        <v>91</v>
      </c>
      <c r="AN145">
        <v>6</v>
      </c>
      <c r="AO145" t="s">
        <v>1503</v>
      </c>
      <c r="AP145" t="s">
        <v>386</v>
      </c>
      <c r="AQ145">
        <v>0</v>
      </c>
      <c r="AR145">
        <v>0</v>
      </c>
      <c r="AS145" t="s">
        <v>1176</v>
      </c>
      <c r="AT145" t="s">
        <v>10121</v>
      </c>
      <c r="AU145" t="s">
        <v>10122</v>
      </c>
      <c r="AV145" t="s">
        <v>10125</v>
      </c>
      <c r="AW145" t="s">
        <v>10124</v>
      </c>
      <c r="AX145" t="s">
        <v>10124</v>
      </c>
      <c r="AY145">
        <v>2</v>
      </c>
      <c r="AZ145">
        <f>_xlfn.XLOOKUP(AX145,'victim-category'!A:A,'victim-category'!D:D)</f>
        <v>2</v>
      </c>
    </row>
    <row r="146" spans="1:52" hidden="1" x14ac:dyDescent="0.3">
      <c r="A146" t="s">
        <v>1176</v>
      </c>
      <c r="B146" t="s">
        <v>1045</v>
      </c>
      <c r="C146" t="s">
        <v>1177</v>
      </c>
      <c r="D146" t="s">
        <v>1178</v>
      </c>
      <c r="E146" t="s">
        <v>50</v>
      </c>
      <c r="F146">
        <v>800</v>
      </c>
      <c r="G146">
        <v>23.619722468260999</v>
      </c>
      <c r="H146" t="s">
        <v>1046</v>
      </c>
      <c r="I146" t="s">
        <v>1047</v>
      </c>
      <c r="J146" t="s">
        <v>1048</v>
      </c>
      <c r="K146" t="s">
        <v>1504</v>
      </c>
      <c r="L146" t="s">
        <v>1505</v>
      </c>
      <c r="M146" t="s">
        <v>183</v>
      </c>
      <c r="N146" t="s">
        <v>1350</v>
      </c>
      <c r="O146" t="s">
        <v>1052</v>
      </c>
      <c r="P146" t="s">
        <v>1053</v>
      </c>
      <c r="Q146" t="s">
        <v>1054</v>
      </c>
      <c r="R146" t="s">
        <v>1055</v>
      </c>
      <c r="S146" t="s">
        <v>184</v>
      </c>
      <c r="T146">
        <f t="shared" si="7"/>
        <v>1460</v>
      </c>
      <c r="U146" s="6">
        <f t="shared" si="8"/>
        <v>4</v>
      </c>
      <c r="V146" t="s">
        <v>62</v>
      </c>
      <c r="W146" t="s">
        <v>142</v>
      </c>
      <c r="X146" t="s">
        <v>266</v>
      </c>
      <c r="Y146" t="s">
        <v>267</v>
      </c>
      <c r="Z146" s="7">
        <v>3</v>
      </c>
      <c r="AA146" t="s">
        <v>1056</v>
      </c>
      <c r="AB146" t="s">
        <v>286</v>
      </c>
      <c r="AC146">
        <v>3</v>
      </c>
      <c r="AD146" t="s">
        <v>1057</v>
      </c>
      <c r="AE146" t="s">
        <v>1058</v>
      </c>
      <c r="AF146" t="s">
        <v>69</v>
      </c>
      <c r="AG146" t="s">
        <v>69</v>
      </c>
      <c r="AH146" t="s">
        <v>69</v>
      </c>
      <c r="AI146" t="s">
        <v>1059</v>
      </c>
      <c r="AJ146" t="s">
        <v>1060</v>
      </c>
      <c r="AK146">
        <v>2020</v>
      </c>
      <c r="AL146">
        <v>7.8000000000000007</v>
      </c>
      <c r="AM146" t="s">
        <v>91</v>
      </c>
      <c r="AN146">
        <v>6</v>
      </c>
      <c r="AO146" t="s">
        <v>1061</v>
      </c>
      <c r="AP146" t="s">
        <v>69</v>
      </c>
      <c r="AQ146">
        <v>0</v>
      </c>
      <c r="AR146">
        <v>0</v>
      </c>
      <c r="AS146" t="s">
        <v>1176</v>
      </c>
      <c r="AT146" t="s">
        <v>10121</v>
      </c>
      <c r="AU146" t="s">
        <v>10122</v>
      </c>
      <c r="AV146" t="s">
        <v>10125</v>
      </c>
      <c r="AW146" t="s">
        <v>10124</v>
      </c>
      <c r="AX146" t="s">
        <v>10124</v>
      </c>
      <c r="AY146">
        <v>2</v>
      </c>
      <c r="AZ146">
        <f>_xlfn.XLOOKUP(AX146,'victim-category'!A:A,'victim-category'!D:D)</f>
        <v>2</v>
      </c>
    </row>
    <row r="147" spans="1:52" hidden="1" x14ac:dyDescent="0.3">
      <c r="A147" t="s">
        <v>1176</v>
      </c>
      <c r="B147" t="s">
        <v>1045</v>
      </c>
      <c r="C147" t="s">
        <v>1177</v>
      </c>
      <c r="D147" t="s">
        <v>1178</v>
      </c>
      <c r="E147" t="s">
        <v>50</v>
      </c>
      <c r="F147">
        <v>800</v>
      </c>
      <c r="G147">
        <v>23.619722468260999</v>
      </c>
      <c r="H147" t="s">
        <v>1046</v>
      </c>
      <c r="I147" t="s">
        <v>1062</v>
      </c>
      <c r="J147" t="s">
        <v>1063</v>
      </c>
      <c r="K147" t="s">
        <v>1506</v>
      </c>
      <c r="L147" t="s">
        <v>1507</v>
      </c>
      <c r="M147" t="s">
        <v>183</v>
      </c>
      <c r="N147" t="s">
        <v>363</v>
      </c>
      <c r="O147" t="s">
        <v>1052</v>
      </c>
      <c r="P147" t="s">
        <v>1053</v>
      </c>
      <c r="Q147" t="s">
        <v>1054</v>
      </c>
      <c r="R147" t="s">
        <v>1055</v>
      </c>
      <c r="S147" t="s">
        <v>184</v>
      </c>
      <c r="T147">
        <f t="shared" si="7"/>
        <v>1460</v>
      </c>
      <c r="U147" s="6">
        <f t="shared" si="8"/>
        <v>4</v>
      </c>
      <c r="V147" t="s">
        <v>62</v>
      </c>
      <c r="W147" t="s">
        <v>142</v>
      </c>
      <c r="X147" t="s">
        <v>266</v>
      </c>
      <c r="Y147" t="s">
        <v>267</v>
      </c>
      <c r="Z147" s="7">
        <v>3</v>
      </c>
      <c r="AA147" t="s">
        <v>1056</v>
      </c>
      <c r="AB147" t="s">
        <v>286</v>
      </c>
      <c r="AC147">
        <v>3</v>
      </c>
      <c r="AD147" t="s">
        <v>1057</v>
      </c>
      <c r="AE147" t="s">
        <v>1058</v>
      </c>
      <c r="AF147" t="s">
        <v>69</v>
      </c>
      <c r="AG147" t="s">
        <v>69</v>
      </c>
      <c r="AH147" t="s">
        <v>69</v>
      </c>
      <c r="AI147" t="s">
        <v>1059</v>
      </c>
      <c r="AJ147" t="s">
        <v>1060</v>
      </c>
      <c r="AK147">
        <v>2020</v>
      </c>
      <c r="AL147">
        <v>7.8000000000000007</v>
      </c>
      <c r="AM147" t="s">
        <v>91</v>
      </c>
      <c r="AN147">
        <v>6</v>
      </c>
      <c r="AO147" t="s">
        <v>1061</v>
      </c>
      <c r="AP147" t="s">
        <v>69</v>
      </c>
      <c r="AQ147">
        <v>0</v>
      </c>
      <c r="AR147">
        <v>0</v>
      </c>
      <c r="AS147" t="s">
        <v>1176</v>
      </c>
      <c r="AT147" t="s">
        <v>10121</v>
      </c>
      <c r="AU147" t="s">
        <v>10122</v>
      </c>
      <c r="AV147" t="s">
        <v>10125</v>
      </c>
      <c r="AW147" t="s">
        <v>10124</v>
      </c>
      <c r="AX147" t="s">
        <v>10124</v>
      </c>
      <c r="AY147">
        <v>2</v>
      </c>
      <c r="AZ147">
        <f>_xlfn.XLOOKUP(AX147,'victim-category'!A:A,'victim-category'!D:D)</f>
        <v>2</v>
      </c>
    </row>
    <row r="148" spans="1:52" hidden="1" x14ac:dyDescent="0.3">
      <c r="A148" t="s">
        <v>1176</v>
      </c>
      <c r="B148" t="s">
        <v>1045</v>
      </c>
      <c r="C148" t="s">
        <v>1177</v>
      </c>
      <c r="D148" t="s">
        <v>1178</v>
      </c>
      <c r="E148" t="s">
        <v>50</v>
      </c>
      <c r="F148">
        <v>800</v>
      </c>
      <c r="G148">
        <v>23.619722468260999</v>
      </c>
      <c r="H148" t="s">
        <v>1046</v>
      </c>
      <c r="I148" t="s">
        <v>1508</v>
      </c>
      <c r="J148" t="s">
        <v>1509</v>
      </c>
      <c r="K148" t="s">
        <v>1510</v>
      </c>
      <c r="L148" t="s">
        <v>1511</v>
      </c>
      <c r="M148" t="s">
        <v>1237</v>
      </c>
      <c r="N148" t="s">
        <v>1512</v>
      </c>
      <c r="O148" t="s">
        <v>1052</v>
      </c>
      <c r="P148" t="s">
        <v>1053</v>
      </c>
      <c r="Q148" t="s">
        <v>1054</v>
      </c>
      <c r="R148" t="s">
        <v>1055</v>
      </c>
      <c r="S148" t="s">
        <v>184</v>
      </c>
      <c r="T148">
        <f t="shared" si="7"/>
        <v>1460</v>
      </c>
      <c r="U148" s="6">
        <f t="shared" si="8"/>
        <v>4</v>
      </c>
      <c r="V148" t="s">
        <v>62</v>
      </c>
      <c r="W148" t="s">
        <v>142</v>
      </c>
      <c r="X148" t="s">
        <v>266</v>
      </c>
      <c r="Y148" t="s">
        <v>267</v>
      </c>
      <c r="Z148" s="7">
        <v>3</v>
      </c>
      <c r="AA148" t="s">
        <v>1056</v>
      </c>
      <c r="AB148" t="s">
        <v>286</v>
      </c>
      <c r="AC148">
        <v>3</v>
      </c>
      <c r="AD148" t="s">
        <v>1057</v>
      </c>
      <c r="AE148" t="s">
        <v>1058</v>
      </c>
      <c r="AF148" t="s">
        <v>69</v>
      </c>
      <c r="AG148" t="s">
        <v>69</v>
      </c>
      <c r="AH148" t="s">
        <v>69</v>
      </c>
      <c r="AI148" t="s">
        <v>1059</v>
      </c>
      <c r="AJ148" t="s">
        <v>1060</v>
      </c>
      <c r="AK148">
        <v>2020</v>
      </c>
      <c r="AL148">
        <v>7.8000000000000007</v>
      </c>
      <c r="AM148" t="s">
        <v>91</v>
      </c>
      <c r="AN148">
        <v>6</v>
      </c>
      <c r="AO148" t="s">
        <v>1061</v>
      </c>
      <c r="AP148" t="s">
        <v>69</v>
      </c>
      <c r="AQ148">
        <v>0</v>
      </c>
      <c r="AR148">
        <v>0</v>
      </c>
      <c r="AS148" t="s">
        <v>1176</v>
      </c>
      <c r="AT148" t="s">
        <v>10121</v>
      </c>
      <c r="AU148" t="s">
        <v>10122</v>
      </c>
      <c r="AV148" t="s">
        <v>10125</v>
      </c>
      <c r="AW148" t="s">
        <v>10124</v>
      </c>
      <c r="AX148" t="s">
        <v>10124</v>
      </c>
      <c r="AY148">
        <v>2</v>
      </c>
      <c r="AZ148">
        <f>_xlfn.XLOOKUP(AX148,'victim-category'!A:A,'victim-category'!D:D)</f>
        <v>2</v>
      </c>
    </row>
    <row r="149" spans="1:52" hidden="1" x14ac:dyDescent="0.3">
      <c r="A149" t="s">
        <v>1176</v>
      </c>
      <c r="B149" t="s">
        <v>1078</v>
      </c>
      <c r="C149" t="s">
        <v>1177</v>
      </c>
      <c r="D149" t="s">
        <v>1178</v>
      </c>
      <c r="E149" t="s">
        <v>50</v>
      </c>
      <c r="F149">
        <v>800</v>
      </c>
      <c r="G149">
        <v>23.619722468260999</v>
      </c>
      <c r="H149" t="s">
        <v>1079</v>
      </c>
      <c r="I149" t="s">
        <v>1099</v>
      </c>
      <c r="J149" t="s">
        <v>1100</v>
      </c>
      <c r="K149" t="s">
        <v>1513</v>
      </c>
      <c r="L149" t="s">
        <v>1514</v>
      </c>
      <c r="M149" t="s">
        <v>1515</v>
      </c>
      <c r="N149" t="s">
        <v>1516</v>
      </c>
      <c r="O149" t="s">
        <v>1084</v>
      </c>
      <c r="P149" t="s">
        <v>1085</v>
      </c>
      <c r="Q149" t="s">
        <v>1086</v>
      </c>
      <c r="R149" t="s">
        <v>1087</v>
      </c>
      <c r="S149" t="s">
        <v>1088</v>
      </c>
      <c r="T149">
        <f t="shared" si="7"/>
        <v>1246</v>
      </c>
      <c r="U149" s="6">
        <f t="shared" si="8"/>
        <v>3.4136986301369863</v>
      </c>
      <c r="V149" t="s">
        <v>62</v>
      </c>
      <c r="W149" t="s">
        <v>220</v>
      </c>
      <c r="X149" t="s">
        <v>1089</v>
      </c>
      <c r="Y149" t="s">
        <v>1090</v>
      </c>
      <c r="Z149" s="7">
        <v>2</v>
      </c>
      <c r="AA149" t="s">
        <v>1091</v>
      </c>
      <c r="AB149" t="s">
        <v>496</v>
      </c>
      <c r="AC149">
        <v>3</v>
      </c>
      <c r="AD149" t="s">
        <v>1092</v>
      </c>
      <c r="AE149" t="s">
        <v>1093</v>
      </c>
      <c r="AF149" t="s">
        <v>69</v>
      </c>
      <c r="AG149" t="s">
        <v>69</v>
      </c>
      <c r="AH149" t="s">
        <v>69</v>
      </c>
      <c r="AI149" t="s">
        <v>1094</v>
      </c>
      <c r="AJ149" t="s">
        <v>69</v>
      </c>
      <c r="AK149">
        <v>0</v>
      </c>
      <c r="AL149">
        <v>0</v>
      </c>
      <c r="AM149" t="s">
        <v>71</v>
      </c>
      <c r="AN149">
        <v>8</v>
      </c>
      <c r="AO149" t="s">
        <v>131</v>
      </c>
      <c r="AP149" t="s">
        <v>69</v>
      </c>
      <c r="AQ149">
        <v>0</v>
      </c>
      <c r="AR149">
        <v>0</v>
      </c>
      <c r="AS149" t="s">
        <v>1176</v>
      </c>
      <c r="AT149" t="s">
        <v>10121</v>
      </c>
      <c r="AU149" t="s">
        <v>10122</v>
      </c>
      <c r="AV149" t="s">
        <v>10125</v>
      </c>
      <c r="AW149" t="s">
        <v>10124</v>
      </c>
      <c r="AX149" t="s">
        <v>10124</v>
      </c>
      <c r="AY149">
        <v>2</v>
      </c>
      <c r="AZ149">
        <f>_xlfn.XLOOKUP(AX149,'victim-category'!A:A,'victim-category'!D:D)</f>
        <v>2</v>
      </c>
    </row>
    <row r="150" spans="1:52" hidden="1" x14ac:dyDescent="0.3">
      <c r="A150" t="s">
        <v>1176</v>
      </c>
      <c r="B150" t="s">
        <v>1118</v>
      </c>
      <c r="C150" t="s">
        <v>1177</v>
      </c>
      <c r="D150" t="s">
        <v>1178</v>
      </c>
      <c r="E150" t="s">
        <v>50</v>
      </c>
      <c r="F150">
        <v>800</v>
      </c>
      <c r="G150">
        <v>23.619722468260999</v>
      </c>
      <c r="H150" t="s">
        <v>1119</v>
      </c>
      <c r="I150" t="s">
        <v>1120</v>
      </c>
      <c r="J150" t="s">
        <v>1121</v>
      </c>
      <c r="K150" t="s">
        <v>1517</v>
      </c>
      <c r="L150" t="s">
        <v>1518</v>
      </c>
      <c r="M150" t="s">
        <v>1519</v>
      </c>
      <c r="N150" t="s">
        <v>264</v>
      </c>
      <c r="O150" t="s">
        <v>1125</v>
      </c>
      <c r="P150" t="s">
        <v>1126</v>
      </c>
      <c r="Q150" t="s">
        <v>1127</v>
      </c>
      <c r="R150" t="s">
        <v>294</v>
      </c>
      <c r="S150" t="s">
        <v>711</v>
      </c>
      <c r="T150">
        <f t="shared" si="7"/>
        <v>922</v>
      </c>
      <c r="U150" s="6">
        <f t="shared" si="8"/>
        <v>2.526027397260274</v>
      </c>
      <c r="V150" t="s">
        <v>62</v>
      </c>
      <c r="W150" t="s">
        <v>124</v>
      </c>
      <c r="X150" t="s">
        <v>1089</v>
      </c>
      <c r="Y150" t="s">
        <v>1090</v>
      </c>
      <c r="Z150" s="7">
        <v>2</v>
      </c>
      <c r="AA150" t="s">
        <v>1128</v>
      </c>
      <c r="AB150" t="s">
        <v>496</v>
      </c>
      <c r="AC150">
        <v>3</v>
      </c>
      <c r="AD150" t="s">
        <v>1129</v>
      </c>
      <c r="AE150" t="s">
        <v>69</v>
      </c>
      <c r="AF150" t="s">
        <v>69</v>
      </c>
      <c r="AG150" t="s">
        <v>69</v>
      </c>
      <c r="AH150" t="s">
        <v>69</v>
      </c>
      <c r="AI150" t="s">
        <v>1117</v>
      </c>
      <c r="AJ150" t="s">
        <v>69</v>
      </c>
      <c r="AK150">
        <v>0</v>
      </c>
      <c r="AL150">
        <v>0</v>
      </c>
      <c r="AM150" t="s">
        <v>71</v>
      </c>
      <c r="AN150">
        <v>8</v>
      </c>
      <c r="AO150" t="s">
        <v>69</v>
      </c>
      <c r="AP150" t="s">
        <v>69</v>
      </c>
      <c r="AQ150">
        <v>0</v>
      </c>
      <c r="AR150">
        <v>0</v>
      </c>
      <c r="AS150" t="s">
        <v>1176</v>
      </c>
      <c r="AT150" t="s">
        <v>10121</v>
      </c>
      <c r="AU150" t="s">
        <v>10122</v>
      </c>
      <c r="AV150" t="s">
        <v>10125</v>
      </c>
      <c r="AW150" t="s">
        <v>10124</v>
      </c>
      <c r="AX150" t="s">
        <v>10124</v>
      </c>
      <c r="AY150">
        <v>2</v>
      </c>
      <c r="AZ150">
        <f>_xlfn.XLOOKUP(AX150,'victim-category'!A:A,'victim-category'!D:D)</f>
        <v>2</v>
      </c>
    </row>
    <row r="151" spans="1:52" hidden="1" x14ac:dyDescent="0.3">
      <c r="A151" t="s">
        <v>1176</v>
      </c>
      <c r="B151" t="s">
        <v>1118</v>
      </c>
      <c r="C151" t="s">
        <v>1177</v>
      </c>
      <c r="D151" t="s">
        <v>1178</v>
      </c>
      <c r="E151" t="s">
        <v>50</v>
      </c>
      <c r="F151">
        <v>800</v>
      </c>
      <c r="G151">
        <v>23.619722468260999</v>
      </c>
      <c r="H151" t="s">
        <v>1119</v>
      </c>
      <c r="I151" t="s">
        <v>764</v>
      </c>
      <c r="J151" t="s">
        <v>1520</v>
      </c>
      <c r="K151" t="s">
        <v>1521</v>
      </c>
      <c r="L151" t="s">
        <v>1522</v>
      </c>
      <c r="M151" t="s">
        <v>264</v>
      </c>
      <c r="N151" t="s">
        <v>264</v>
      </c>
      <c r="O151" t="s">
        <v>1125</v>
      </c>
      <c r="P151" t="s">
        <v>1126</v>
      </c>
      <c r="Q151" t="s">
        <v>1127</v>
      </c>
      <c r="R151" t="s">
        <v>294</v>
      </c>
      <c r="S151" t="s">
        <v>711</v>
      </c>
      <c r="T151">
        <f t="shared" si="7"/>
        <v>922</v>
      </c>
      <c r="U151" s="6">
        <f t="shared" si="8"/>
        <v>2.526027397260274</v>
      </c>
      <c r="V151" t="s">
        <v>62</v>
      </c>
      <c r="W151" t="s">
        <v>124</v>
      </c>
      <c r="X151" t="s">
        <v>1089</v>
      </c>
      <c r="Y151" t="s">
        <v>1090</v>
      </c>
      <c r="Z151" s="7">
        <v>2</v>
      </c>
      <c r="AA151" t="s">
        <v>1128</v>
      </c>
      <c r="AB151" t="s">
        <v>496</v>
      </c>
      <c r="AC151">
        <v>3</v>
      </c>
      <c r="AD151" t="s">
        <v>1129</v>
      </c>
      <c r="AE151" t="s">
        <v>69</v>
      </c>
      <c r="AF151" t="s">
        <v>69</v>
      </c>
      <c r="AG151" t="s">
        <v>69</v>
      </c>
      <c r="AH151" t="s">
        <v>69</v>
      </c>
      <c r="AI151" t="s">
        <v>1117</v>
      </c>
      <c r="AJ151" t="s">
        <v>69</v>
      </c>
      <c r="AK151">
        <v>0</v>
      </c>
      <c r="AL151">
        <v>0</v>
      </c>
      <c r="AM151" t="s">
        <v>71</v>
      </c>
      <c r="AN151">
        <v>8</v>
      </c>
      <c r="AO151" t="s">
        <v>69</v>
      </c>
      <c r="AP151" t="s">
        <v>69</v>
      </c>
      <c r="AQ151">
        <v>0</v>
      </c>
      <c r="AR151">
        <v>0</v>
      </c>
      <c r="AS151" t="s">
        <v>1176</v>
      </c>
      <c r="AT151" t="s">
        <v>10121</v>
      </c>
      <c r="AU151" t="s">
        <v>10122</v>
      </c>
      <c r="AV151" t="s">
        <v>10125</v>
      </c>
      <c r="AW151" t="s">
        <v>10124</v>
      </c>
      <c r="AX151" t="s">
        <v>10124</v>
      </c>
      <c r="AY151">
        <v>2</v>
      </c>
      <c r="AZ151">
        <f>_xlfn.XLOOKUP(AX151,'victim-category'!A:A,'victim-category'!D:D)</f>
        <v>2</v>
      </c>
    </row>
    <row r="152" spans="1:52" hidden="1" x14ac:dyDescent="0.3">
      <c r="A152" t="s">
        <v>1176</v>
      </c>
      <c r="B152" t="s">
        <v>1523</v>
      </c>
      <c r="C152" t="s">
        <v>1177</v>
      </c>
      <c r="D152" t="s">
        <v>1178</v>
      </c>
      <c r="E152" t="s">
        <v>50</v>
      </c>
      <c r="F152">
        <v>800</v>
      </c>
      <c r="G152">
        <v>23.619722468260999</v>
      </c>
      <c r="H152" t="s">
        <v>1524</v>
      </c>
      <c r="I152" t="s">
        <v>1525</v>
      </c>
      <c r="J152" t="s">
        <v>1526</v>
      </c>
      <c r="K152" t="s">
        <v>1527</v>
      </c>
      <c r="L152" t="s">
        <v>1528</v>
      </c>
      <c r="M152" t="s">
        <v>1243</v>
      </c>
      <c r="N152" t="s">
        <v>1183</v>
      </c>
      <c r="O152" t="s">
        <v>1529</v>
      </c>
      <c r="P152" t="s">
        <v>1530</v>
      </c>
      <c r="Q152" t="s">
        <v>1531</v>
      </c>
      <c r="R152" t="s">
        <v>294</v>
      </c>
      <c r="S152" t="s">
        <v>1532</v>
      </c>
      <c r="T152">
        <f t="shared" si="7"/>
        <v>381</v>
      </c>
      <c r="U152" s="6">
        <f t="shared" si="8"/>
        <v>1.0438356164383562</v>
      </c>
      <c r="V152" t="s">
        <v>62</v>
      </c>
      <c r="W152" t="s">
        <v>63</v>
      </c>
      <c r="X152" t="s">
        <v>1089</v>
      </c>
      <c r="Y152" t="s">
        <v>1090</v>
      </c>
      <c r="Z152" s="7">
        <v>2</v>
      </c>
      <c r="AA152" t="s">
        <v>1533</v>
      </c>
      <c r="AB152" t="s">
        <v>496</v>
      </c>
      <c r="AC152">
        <v>3</v>
      </c>
      <c r="AD152" t="s">
        <v>1534</v>
      </c>
      <c r="AE152" t="s">
        <v>69</v>
      </c>
      <c r="AF152" t="s">
        <v>69</v>
      </c>
      <c r="AG152" t="s">
        <v>69</v>
      </c>
      <c r="AH152" t="s">
        <v>69</v>
      </c>
      <c r="AI152" t="s">
        <v>1535</v>
      </c>
      <c r="AJ152" t="s">
        <v>69</v>
      </c>
      <c r="AK152">
        <v>0</v>
      </c>
      <c r="AL152">
        <v>0</v>
      </c>
      <c r="AM152" t="s">
        <v>71</v>
      </c>
      <c r="AN152">
        <v>8</v>
      </c>
      <c r="AO152" t="s">
        <v>69</v>
      </c>
      <c r="AP152" t="s">
        <v>69</v>
      </c>
      <c r="AQ152">
        <v>0</v>
      </c>
      <c r="AR152">
        <v>0</v>
      </c>
      <c r="AS152" t="s">
        <v>1176</v>
      </c>
      <c r="AT152" t="s">
        <v>10121</v>
      </c>
      <c r="AU152" t="s">
        <v>10122</v>
      </c>
      <c r="AV152" t="s">
        <v>10125</v>
      </c>
      <c r="AW152" t="s">
        <v>10124</v>
      </c>
      <c r="AX152" t="s">
        <v>10124</v>
      </c>
      <c r="AY152">
        <v>2</v>
      </c>
      <c r="AZ152">
        <f>_xlfn.XLOOKUP(AX152,'victim-category'!A:A,'victim-category'!D:D)</f>
        <v>2</v>
      </c>
    </row>
    <row r="153" spans="1:52" hidden="1" x14ac:dyDescent="0.3">
      <c r="A153" t="s">
        <v>1176</v>
      </c>
      <c r="B153" t="s">
        <v>1523</v>
      </c>
      <c r="C153" t="s">
        <v>1177</v>
      </c>
      <c r="D153" t="s">
        <v>1178</v>
      </c>
      <c r="E153" t="s">
        <v>50</v>
      </c>
      <c r="F153">
        <v>800</v>
      </c>
      <c r="G153">
        <v>23.619722468260999</v>
      </c>
      <c r="H153" t="s">
        <v>1524</v>
      </c>
      <c r="I153" t="s">
        <v>1536</v>
      </c>
      <c r="J153" t="s">
        <v>1537</v>
      </c>
      <c r="K153" t="s">
        <v>1538</v>
      </c>
      <c r="L153" t="s">
        <v>1539</v>
      </c>
      <c r="M153" t="s">
        <v>1540</v>
      </c>
      <c r="N153" t="s">
        <v>1540</v>
      </c>
      <c r="O153" t="s">
        <v>1529</v>
      </c>
      <c r="P153" t="s">
        <v>1530</v>
      </c>
      <c r="Q153" t="s">
        <v>1531</v>
      </c>
      <c r="R153" t="s">
        <v>294</v>
      </c>
      <c r="S153" t="s">
        <v>1532</v>
      </c>
      <c r="T153">
        <f t="shared" si="7"/>
        <v>381</v>
      </c>
      <c r="U153" s="6">
        <f t="shared" si="8"/>
        <v>1.0438356164383562</v>
      </c>
      <c r="V153" t="s">
        <v>62</v>
      </c>
      <c r="W153" t="s">
        <v>63</v>
      </c>
      <c r="X153" t="s">
        <v>1089</v>
      </c>
      <c r="Y153" t="s">
        <v>1090</v>
      </c>
      <c r="Z153" s="7">
        <v>2</v>
      </c>
      <c r="AA153" t="s">
        <v>1533</v>
      </c>
      <c r="AB153" t="s">
        <v>496</v>
      </c>
      <c r="AC153">
        <v>3</v>
      </c>
      <c r="AD153" t="s">
        <v>1534</v>
      </c>
      <c r="AE153" t="s">
        <v>69</v>
      </c>
      <c r="AF153" t="s">
        <v>69</v>
      </c>
      <c r="AG153" t="s">
        <v>69</v>
      </c>
      <c r="AH153" t="s">
        <v>69</v>
      </c>
      <c r="AI153" t="s">
        <v>1535</v>
      </c>
      <c r="AJ153" t="s">
        <v>69</v>
      </c>
      <c r="AK153">
        <v>0</v>
      </c>
      <c r="AL153">
        <v>0</v>
      </c>
      <c r="AM153" t="s">
        <v>71</v>
      </c>
      <c r="AN153">
        <v>8</v>
      </c>
      <c r="AO153" t="s">
        <v>69</v>
      </c>
      <c r="AP153" t="s">
        <v>69</v>
      </c>
      <c r="AQ153">
        <v>0</v>
      </c>
      <c r="AR153">
        <v>0</v>
      </c>
      <c r="AS153" t="s">
        <v>1176</v>
      </c>
      <c r="AT153" t="s">
        <v>10121</v>
      </c>
      <c r="AU153" t="s">
        <v>10122</v>
      </c>
      <c r="AV153" t="s">
        <v>10125</v>
      </c>
      <c r="AW153" t="s">
        <v>10124</v>
      </c>
      <c r="AX153" t="s">
        <v>10124</v>
      </c>
      <c r="AY153">
        <v>2</v>
      </c>
      <c r="AZ153">
        <f>_xlfn.XLOOKUP(AX153,'victim-category'!A:A,'victim-category'!D:D)</f>
        <v>2</v>
      </c>
    </row>
    <row r="154" spans="1:52" hidden="1" x14ac:dyDescent="0.3">
      <c r="A154" t="s">
        <v>1176</v>
      </c>
      <c r="B154" t="s">
        <v>1130</v>
      </c>
      <c r="C154" t="s">
        <v>1177</v>
      </c>
      <c r="D154" t="s">
        <v>1178</v>
      </c>
      <c r="E154" t="s">
        <v>50</v>
      </c>
      <c r="F154">
        <v>800</v>
      </c>
      <c r="G154">
        <v>23.619722468260999</v>
      </c>
      <c r="H154" t="s">
        <v>1131</v>
      </c>
      <c r="I154" t="s">
        <v>1132</v>
      </c>
      <c r="J154" t="s">
        <v>1133</v>
      </c>
      <c r="K154" t="s">
        <v>1541</v>
      </c>
      <c r="L154" t="s">
        <v>1542</v>
      </c>
      <c r="M154" t="s">
        <v>1390</v>
      </c>
      <c r="N154" t="s">
        <v>1183</v>
      </c>
      <c r="O154" t="s">
        <v>1138</v>
      </c>
      <c r="P154" t="s">
        <v>1139</v>
      </c>
      <c r="Q154" t="s">
        <v>1140</v>
      </c>
      <c r="R154" t="s">
        <v>294</v>
      </c>
      <c r="S154" t="s">
        <v>1137</v>
      </c>
      <c r="T154">
        <f t="shared" ref="T154:T217" si="10">S154-R154</f>
        <v>382</v>
      </c>
      <c r="U154" s="6">
        <f t="shared" ref="U154:U217" si="11">T154/365</f>
        <v>1.0465753424657533</v>
      </c>
      <c r="V154" t="s">
        <v>62</v>
      </c>
      <c r="W154" t="s">
        <v>63</v>
      </c>
      <c r="X154" t="s">
        <v>1089</v>
      </c>
      <c r="Y154" t="s">
        <v>1090</v>
      </c>
      <c r="Z154" s="7">
        <v>2</v>
      </c>
      <c r="AA154" t="s">
        <v>1141</v>
      </c>
      <c r="AB154" t="s">
        <v>496</v>
      </c>
      <c r="AC154">
        <v>3</v>
      </c>
      <c r="AD154" t="s">
        <v>1142</v>
      </c>
      <c r="AE154" t="s">
        <v>69</v>
      </c>
      <c r="AF154" t="s">
        <v>69</v>
      </c>
      <c r="AG154" t="s">
        <v>69</v>
      </c>
      <c r="AH154" t="s">
        <v>69</v>
      </c>
      <c r="AI154" t="s">
        <v>1117</v>
      </c>
      <c r="AJ154" t="s">
        <v>1143</v>
      </c>
      <c r="AK154">
        <v>2019</v>
      </c>
      <c r="AL154">
        <v>6.25</v>
      </c>
      <c r="AM154" t="s">
        <v>91</v>
      </c>
      <c r="AN154">
        <v>6</v>
      </c>
      <c r="AO154" t="s">
        <v>1144</v>
      </c>
      <c r="AP154" t="s">
        <v>1145</v>
      </c>
      <c r="AQ154">
        <v>0</v>
      </c>
      <c r="AR154">
        <v>0</v>
      </c>
      <c r="AS154" t="s">
        <v>1176</v>
      </c>
      <c r="AT154" t="s">
        <v>10121</v>
      </c>
      <c r="AU154" t="s">
        <v>10122</v>
      </c>
      <c r="AV154" t="s">
        <v>10125</v>
      </c>
      <c r="AW154" t="s">
        <v>10124</v>
      </c>
      <c r="AX154" t="s">
        <v>10124</v>
      </c>
      <c r="AY154">
        <v>2</v>
      </c>
      <c r="AZ154">
        <f>_xlfn.XLOOKUP(AX154,'victim-category'!A:A,'victim-category'!D:D)</f>
        <v>2</v>
      </c>
    </row>
    <row r="155" spans="1:52" hidden="1" x14ac:dyDescent="0.3">
      <c r="A155" t="s">
        <v>1176</v>
      </c>
      <c r="B155" t="s">
        <v>1161</v>
      </c>
      <c r="C155" t="s">
        <v>1177</v>
      </c>
      <c r="D155" t="s">
        <v>1178</v>
      </c>
      <c r="E155" t="s">
        <v>50</v>
      </c>
      <c r="F155">
        <v>800</v>
      </c>
      <c r="G155">
        <v>23.619722468260999</v>
      </c>
      <c r="H155" t="s">
        <v>1162</v>
      </c>
      <c r="I155" t="s">
        <v>1163</v>
      </c>
      <c r="J155" t="s">
        <v>1164</v>
      </c>
      <c r="K155" t="s">
        <v>1543</v>
      </c>
      <c r="L155" t="s">
        <v>1544</v>
      </c>
      <c r="M155" t="s">
        <v>1427</v>
      </c>
      <c r="N155" t="s">
        <v>1427</v>
      </c>
      <c r="O155" t="s">
        <v>1167</v>
      </c>
      <c r="P155" t="s">
        <v>1168</v>
      </c>
      <c r="Q155" t="s">
        <v>1169</v>
      </c>
      <c r="R155" t="s">
        <v>491</v>
      </c>
      <c r="S155" t="s">
        <v>1170</v>
      </c>
      <c r="T155">
        <f t="shared" si="10"/>
        <v>522</v>
      </c>
      <c r="U155" s="6">
        <f t="shared" si="11"/>
        <v>1.4301369863013698</v>
      </c>
      <c r="V155" t="s">
        <v>62</v>
      </c>
      <c r="W155" t="s">
        <v>110</v>
      </c>
      <c r="X155" t="s">
        <v>493</v>
      </c>
      <c r="Y155" t="s">
        <v>494</v>
      </c>
      <c r="Z155" s="7">
        <v>1</v>
      </c>
      <c r="AA155" t="s">
        <v>1171</v>
      </c>
      <c r="AB155" t="s">
        <v>496</v>
      </c>
      <c r="AC155">
        <v>3</v>
      </c>
      <c r="AD155" t="s">
        <v>738</v>
      </c>
      <c r="AE155" t="s">
        <v>69</v>
      </c>
      <c r="AF155" t="s">
        <v>69</v>
      </c>
      <c r="AG155" t="s">
        <v>69</v>
      </c>
      <c r="AH155" t="s">
        <v>69</v>
      </c>
      <c r="AI155" t="s">
        <v>1172</v>
      </c>
      <c r="AJ155" t="s">
        <v>69</v>
      </c>
      <c r="AK155">
        <v>0</v>
      </c>
      <c r="AL155">
        <v>0</v>
      </c>
      <c r="AM155" t="s">
        <v>71</v>
      </c>
      <c r="AN155">
        <v>8</v>
      </c>
      <c r="AO155" t="s">
        <v>69</v>
      </c>
      <c r="AP155" t="s">
        <v>69</v>
      </c>
      <c r="AQ155">
        <v>0</v>
      </c>
      <c r="AR155">
        <v>0</v>
      </c>
      <c r="AS155" t="s">
        <v>1176</v>
      </c>
      <c r="AT155" t="s">
        <v>10121</v>
      </c>
      <c r="AU155" t="s">
        <v>10122</v>
      </c>
      <c r="AV155" t="s">
        <v>10125</v>
      </c>
      <c r="AW155" t="s">
        <v>10124</v>
      </c>
      <c r="AX155" t="s">
        <v>10124</v>
      </c>
      <c r="AY155">
        <v>2</v>
      </c>
      <c r="AZ155">
        <f>_xlfn.XLOOKUP(AX155,'victim-category'!A:A,'victim-category'!D:D)</f>
        <v>2</v>
      </c>
    </row>
    <row r="156" spans="1:52" hidden="1" x14ac:dyDescent="0.3">
      <c r="A156" t="s">
        <v>1545</v>
      </c>
      <c r="B156" t="s">
        <v>608</v>
      </c>
      <c r="C156" t="s">
        <v>1546</v>
      </c>
      <c r="D156" t="s">
        <v>1547</v>
      </c>
      <c r="E156" t="s">
        <v>1548</v>
      </c>
      <c r="F156">
        <v>122</v>
      </c>
      <c r="G156">
        <v>3.6020076764098019</v>
      </c>
      <c r="H156" t="s">
        <v>609</v>
      </c>
      <c r="I156" t="s">
        <v>1549</v>
      </c>
      <c r="J156" t="s">
        <v>1550</v>
      </c>
      <c r="K156" t="s">
        <v>1551</v>
      </c>
      <c r="L156" t="s">
        <v>1552</v>
      </c>
      <c r="M156" t="s">
        <v>1553</v>
      </c>
      <c r="N156" t="s">
        <v>1553</v>
      </c>
      <c r="O156" t="s">
        <v>614</v>
      </c>
      <c r="P156" t="s">
        <v>615</v>
      </c>
      <c r="Q156" t="s">
        <v>616</v>
      </c>
      <c r="R156" t="s">
        <v>56</v>
      </c>
      <c r="S156" t="s">
        <v>184</v>
      </c>
      <c r="T156">
        <f t="shared" si="10"/>
        <v>2466</v>
      </c>
      <c r="U156" s="6">
        <f t="shared" si="11"/>
        <v>6.7561643835616438</v>
      </c>
      <c r="V156" t="s">
        <v>62</v>
      </c>
      <c r="W156" t="s">
        <v>265</v>
      </c>
      <c r="X156" t="s">
        <v>111</v>
      </c>
      <c r="Y156" t="s">
        <v>517</v>
      </c>
      <c r="Z156" s="7">
        <v>11</v>
      </c>
      <c r="AA156" t="s">
        <v>617</v>
      </c>
      <c r="AB156" t="s">
        <v>618</v>
      </c>
      <c r="AC156">
        <v>4</v>
      </c>
      <c r="AD156" t="s">
        <v>619</v>
      </c>
      <c r="AE156" t="s">
        <v>620</v>
      </c>
      <c r="AF156" t="s">
        <v>69</v>
      </c>
      <c r="AG156" t="s">
        <v>69</v>
      </c>
      <c r="AH156" t="s">
        <v>621</v>
      </c>
      <c r="AI156" t="s">
        <v>622</v>
      </c>
      <c r="AJ156" t="s">
        <v>69</v>
      </c>
      <c r="AK156">
        <v>0</v>
      </c>
      <c r="AL156">
        <v>0</v>
      </c>
      <c r="AM156" t="s">
        <v>71</v>
      </c>
      <c r="AN156">
        <v>8</v>
      </c>
      <c r="AO156" t="s">
        <v>131</v>
      </c>
      <c r="AP156" t="s">
        <v>69</v>
      </c>
      <c r="AQ156">
        <v>800</v>
      </c>
      <c r="AR156">
        <v>8</v>
      </c>
      <c r="AS156" t="s">
        <v>1545</v>
      </c>
      <c r="AT156" t="s">
        <v>10126</v>
      </c>
      <c r="AU156" t="s">
        <v>10127</v>
      </c>
      <c r="AV156" t="s">
        <v>10128</v>
      </c>
      <c r="AW156" t="s">
        <v>2724</v>
      </c>
      <c r="AX156" t="s">
        <v>2724</v>
      </c>
      <c r="AY156">
        <v>3</v>
      </c>
      <c r="AZ156">
        <f>_xlfn.XLOOKUP(AX156,'victim-category'!A:A,'victim-category'!D:D)</f>
        <v>1</v>
      </c>
    </row>
    <row r="157" spans="1:52" hidden="1" x14ac:dyDescent="0.3">
      <c r="A157" t="s">
        <v>1545</v>
      </c>
      <c r="B157" t="s">
        <v>608</v>
      </c>
      <c r="C157" t="s">
        <v>1546</v>
      </c>
      <c r="D157" t="s">
        <v>1547</v>
      </c>
      <c r="E157" t="s">
        <v>1548</v>
      </c>
      <c r="F157">
        <v>122</v>
      </c>
      <c r="G157">
        <v>3.6020076764098019</v>
      </c>
      <c r="H157" t="s">
        <v>609</v>
      </c>
      <c r="I157" t="s">
        <v>1554</v>
      </c>
      <c r="J157" t="s">
        <v>1555</v>
      </c>
      <c r="K157" t="s">
        <v>1556</v>
      </c>
      <c r="L157" t="s">
        <v>1557</v>
      </c>
      <c r="M157" t="s">
        <v>1553</v>
      </c>
      <c r="N157" t="s">
        <v>1553</v>
      </c>
      <c r="O157" t="s">
        <v>614</v>
      </c>
      <c r="P157" t="s">
        <v>615</v>
      </c>
      <c r="Q157" t="s">
        <v>616</v>
      </c>
      <c r="R157" t="s">
        <v>56</v>
      </c>
      <c r="S157" t="s">
        <v>184</v>
      </c>
      <c r="T157">
        <f t="shared" si="10"/>
        <v>2466</v>
      </c>
      <c r="U157" s="6">
        <f t="shared" si="11"/>
        <v>6.7561643835616438</v>
      </c>
      <c r="V157" t="s">
        <v>62</v>
      </c>
      <c r="W157" t="s">
        <v>265</v>
      </c>
      <c r="X157" t="s">
        <v>111</v>
      </c>
      <c r="Y157" t="s">
        <v>517</v>
      </c>
      <c r="Z157" s="7">
        <v>11</v>
      </c>
      <c r="AA157" t="s">
        <v>617</v>
      </c>
      <c r="AB157" t="s">
        <v>618</v>
      </c>
      <c r="AC157">
        <v>4</v>
      </c>
      <c r="AD157" t="s">
        <v>619</v>
      </c>
      <c r="AE157" t="s">
        <v>620</v>
      </c>
      <c r="AF157" t="s">
        <v>69</v>
      </c>
      <c r="AG157" t="s">
        <v>69</v>
      </c>
      <c r="AH157" t="s">
        <v>621</v>
      </c>
      <c r="AI157" t="s">
        <v>622</v>
      </c>
      <c r="AJ157" t="s">
        <v>69</v>
      </c>
      <c r="AK157">
        <v>0</v>
      </c>
      <c r="AL157">
        <v>0</v>
      </c>
      <c r="AM157" t="s">
        <v>71</v>
      </c>
      <c r="AN157">
        <v>8</v>
      </c>
      <c r="AO157" t="s">
        <v>131</v>
      </c>
      <c r="AP157" t="s">
        <v>69</v>
      </c>
      <c r="AQ157">
        <v>800</v>
      </c>
      <c r="AR157">
        <v>8</v>
      </c>
      <c r="AS157" t="s">
        <v>1545</v>
      </c>
      <c r="AT157" t="s">
        <v>10126</v>
      </c>
      <c r="AU157" t="s">
        <v>10127</v>
      </c>
      <c r="AV157" t="s">
        <v>10128</v>
      </c>
      <c r="AW157" t="s">
        <v>2724</v>
      </c>
      <c r="AX157" t="s">
        <v>2724</v>
      </c>
      <c r="AY157">
        <v>3</v>
      </c>
      <c r="AZ157">
        <f>_xlfn.XLOOKUP(AX157,'victim-category'!A:A,'victim-category'!D:D)</f>
        <v>1</v>
      </c>
    </row>
    <row r="158" spans="1:52" hidden="1" x14ac:dyDescent="0.3">
      <c r="A158" t="s">
        <v>1545</v>
      </c>
      <c r="B158" t="s">
        <v>608</v>
      </c>
      <c r="C158" t="s">
        <v>1546</v>
      </c>
      <c r="D158" t="s">
        <v>1547</v>
      </c>
      <c r="E158" t="s">
        <v>1548</v>
      </c>
      <c r="F158">
        <v>122</v>
      </c>
      <c r="G158">
        <v>3.6020076764098019</v>
      </c>
      <c r="H158" t="s">
        <v>609</v>
      </c>
      <c r="I158" t="s">
        <v>1558</v>
      </c>
      <c r="J158" t="s">
        <v>1559</v>
      </c>
      <c r="K158" t="s">
        <v>1560</v>
      </c>
      <c r="L158" t="s">
        <v>1561</v>
      </c>
      <c r="M158" t="s">
        <v>1553</v>
      </c>
      <c r="N158" t="s">
        <v>1553</v>
      </c>
      <c r="O158" t="s">
        <v>614</v>
      </c>
      <c r="P158" t="s">
        <v>615</v>
      </c>
      <c r="Q158" t="s">
        <v>616</v>
      </c>
      <c r="R158" t="s">
        <v>56</v>
      </c>
      <c r="S158" t="s">
        <v>184</v>
      </c>
      <c r="T158">
        <f t="shared" si="10"/>
        <v>2466</v>
      </c>
      <c r="U158" s="6">
        <f t="shared" si="11"/>
        <v>6.7561643835616438</v>
      </c>
      <c r="V158" t="s">
        <v>62</v>
      </c>
      <c r="W158" t="s">
        <v>265</v>
      </c>
      <c r="X158" t="s">
        <v>111</v>
      </c>
      <c r="Y158" t="s">
        <v>517</v>
      </c>
      <c r="Z158" s="7">
        <v>11</v>
      </c>
      <c r="AA158" t="s">
        <v>617</v>
      </c>
      <c r="AB158" t="s">
        <v>618</v>
      </c>
      <c r="AC158">
        <v>4</v>
      </c>
      <c r="AD158" t="s">
        <v>619</v>
      </c>
      <c r="AE158" t="s">
        <v>620</v>
      </c>
      <c r="AF158" t="s">
        <v>69</v>
      </c>
      <c r="AG158" t="s">
        <v>69</v>
      </c>
      <c r="AH158" t="s">
        <v>621</v>
      </c>
      <c r="AI158" t="s">
        <v>622</v>
      </c>
      <c r="AJ158" t="s">
        <v>69</v>
      </c>
      <c r="AK158">
        <v>0</v>
      </c>
      <c r="AL158">
        <v>0</v>
      </c>
      <c r="AM158" t="s">
        <v>71</v>
      </c>
      <c r="AN158">
        <v>8</v>
      </c>
      <c r="AO158" t="s">
        <v>131</v>
      </c>
      <c r="AP158" t="s">
        <v>69</v>
      </c>
      <c r="AQ158">
        <v>800</v>
      </c>
      <c r="AR158">
        <v>8</v>
      </c>
      <c r="AS158" t="s">
        <v>1545</v>
      </c>
      <c r="AT158" t="s">
        <v>10126</v>
      </c>
      <c r="AU158" t="s">
        <v>10127</v>
      </c>
      <c r="AV158" t="s">
        <v>10128</v>
      </c>
      <c r="AW158" t="s">
        <v>2724</v>
      </c>
      <c r="AX158" t="s">
        <v>2724</v>
      </c>
      <c r="AY158">
        <v>3</v>
      </c>
      <c r="AZ158">
        <f>_xlfn.XLOOKUP(AX158,'victim-category'!A:A,'victim-category'!D:D)</f>
        <v>1</v>
      </c>
    </row>
    <row r="159" spans="1:52" hidden="1" x14ac:dyDescent="0.3">
      <c r="A159" t="s">
        <v>1545</v>
      </c>
      <c r="B159" t="s">
        <v>623</v>
      </c>
      <c r="C159" t="s">
        <v>1546</v>
      </c>
      <c r="D159" t="s">
        <v>1547</v>
      </c>
      <c r="E159" t="s">
        <v>1548</v>
      </c>
      <c r="F159">
        <v>122</v>
      </c>
      <c r="G159">
        <v>3.6020076764098019</v>
      </c>
      <c r="H159" t="s">
        <v>624</v>
      </c>
      <c r="I159" t="s">
        <v>1308</v>
      </c>
      <c r="J159" t="s">
        <v>1309</v>
      </c>
      <c r="K159" t="s">
        <v>1562</v>
      </c>
      <c r="L159" t="s">
        <v>1563</v>
      </c>
      <c r="M159" t="s">
        <v>1183</v>
      </c>
      <c r="N159" t="s">
        <v>1564</v>
      </c>
      <c r="O159" t="s">
        <v>629</v>
      </c>
      <c r="P159" t="s">
        <v>630</v>
      </c>
      <c r="Q159" t="s">
        <v>631</v>
      </c>
      <c r="R159" t="s">
        <v>56</v>
      </c>
      <c r="S159" t="s">
        <v>395</v>
      </c>
      <c r="T159">
        <f t="shared" si="10"/>
        <v>2512</v>
      </c>
      <c r="U159" s="6">
        <f t="shared" si="11"/>
        <v>6.882191780821918</v>
      </c>
      <c r="V159" t="s">
        <v>62</v>
      </c>
      <c r="W159" t="s">
        <v>202</v>
      </c>
      <c r="X159" t="s">
        <v>250</v>
      </c>
      <c r="Y159" t="s">
        <v>251</v>
      </c>
      <c r="Z159" s="7">
        <v>8</v>
      </c>
      <c r="AA159" t="s">
        <v>632</v>
      </c>
      <c r="AB159" t="s">
        <v>204</v>
      </c>
      <c r="AC159">
        <v>4</v>
      </c>
      <c r="AD159" t="s">
        <v>633</v>
      </c>
      <c r="AE159" t="s">
        <v>634</v>
      </c>
      <c r="AF159" t="s">
        <v>69</v>
      </c>
      <c r="AG159" t="s">
        <v>69</v>
      </c>
      <c r="AH159" t="s">
        <v>69</v>
      </c>
      <c r="AI159" t="s">
        <v>635</v>
      </c>
      <c r="AJ159" t="s">
        <v>69</v>
      </c>
      <c r="AK159">
        <v>0</v>
      </c>
      <c r="AL159">
        <v>0</v>
      </c>
      <c r="AM159" t="s">
        <v>71</v>
      </c>
      <c r="AN159">
        <v>8</v>
      </c>
      <c r="AO159" t="s">
        <v>131</v>
      </c>
      <c r="AP159" t="s">
        <v>69</v>
      </c>
      <c r="AQ159">
        <v>800</v>
      </c>
      <c r="AR159">
        <v>8</v>
      </c>
      <c r="AS159" t="s">
        <v>1545</v>
      </c>
      <c r="AT159" t="s">
        <v>10126</v>
      </c>
      <c r="AU159" t="s">
        <v>10127</v>
      </c>
      <c r="AV159" t="s">
        <v>10128</v>
      </c>
      <c r="AW159" t="s">
        <v>2724</v>
      </c>
      <c r="AX159" t="s">
        <v>2724</v>
      </c>
      <c r="AY159">
        <v>3</v>
      </c>
      <c r="AZ159">
        <f>_xlfn.XLOOKUP(AX159,'victim-category'!A:A,'victim-category'!D:D)</f>
        <v>1</v>
      </c>
    </row>
    <row r="160" spans="1:52" hidden="1" x14ac:dyDescent="0.3">
      <c r="A160" t="s">
        <v>1545</v>
      </c>
      <c r="B160" t="s">
        <v>623</v>
      </c>
      <c r="C160" t="s">
        <v>1546</v>
      </c>
      <c r="D160" t="s">
        <v>1547</v>
      </c>
      <c r="E160" t="s">
        <v>1548</v>
      </c>
      <c r="F160">
        <v>122</v>
      </c>
      <c r="G160">
        <v>3.6020076764098019</v>
      </c>
      <c r="H160" t="s">
        <v>624</v>
      </c>
      <c r="I160" t="s">
        <v>1565</v>
      </c>
      <c r="J160" t="s">
        <v>1566</v>
      </c>
      <c r="K160" t="s">
        <v>1567</v>
      </c>
      <c r="L160" t="s">
        <v>1568</v>
      </c>
      <c r="M160" t="s">
        <v>183</v>
      </c>
      <c r="N160" t="s">
        <v>1512</v>
      </c>
      <c r="O160" t="s">
        <v>629</v>
      </c>
      <c r="P160" t="s">
        <v>630</v>
      </c>
      <c r="Q160" t="s">
        <v>631</v>
      </c>
      <c r="R160" t="s">
        <v>56</v>
      </c>
      <c r="S160" t="s">
        <v>395</v>
      </c>
      <c r="T160">
        <f t="shared" si="10"/>
        <v>2512</v>
      </c>
      <c r="U160" s="6">
        <f t="shared" si="11"/>
        <v>6.882191780821918</v>
      </c>
      <c r="V160" t="s">
        <v>62</v>
      </c>
      <c r="W160" t="s">
        <v>202</v>
      </c>
      <c r="X160" t="s">
        <v>250</v>
      </c>
      <c r="Y160" t="s">
        <v>251</v>
      </c>
      <c r="Z160" s="7">
        <v>8</v>
      </c>
      <c r="AA160" t="s">
        <v>632</v>
      </c>
      <c r="AB160" t="s">
        <v>204</v>
      </c>
      <c r="AC160">
        <v>4</v>
      </c>
      <c r="AD160" t="s">
        <v>633</v>
      </c>
      <c r="AE160" t="s">
        <v>634</v>
      </c>
      <c r="AF160" t="s">
        <v>69</v>
      </c>
      <c r="AG160" t="s">
        <v>69</v>
      </c>
      <c r="AH160" t="s">
        <v>69</v>
      </c>
      <c r="AI160" t="s">
        <v>635</v>
      </c>
      <c r="AJ160" t="s">
        <v>69</v>
      </c>
      <c r="AK160">
        <v>0</v>
      </c>
      <c r="AL160">
        <v>0</v>
      </c>
      <c r="AM160" t="s">
        <v>71</v>
      </c>
      <c r="AN160">
        <v>8</v>
      </c>
      <c r="AO160" t="s">
        <v>131</v>
      </c>
      <c r="AP160" t="s">
        <v>69</v>
      </c>
      <c r="AQ160">
        <v>800</v>
      </c>
      <c r="AR160">
        <v>8</v>
      </c>
      <c r="AS160" t="s">
        <v>1545</v>
      </c>
      <c r="AT160" t="s">
        <v>10126</v>
      </c>
      <c r="AU160" t="s">
        <v>10127</v>
      </c>
      <c r="AV160" t="s">
        <v>10128</v>
      </c>
      <c r="AW160" t="s">
        <v>2724</v>
      </c>
      <c r="AX160" t="s">
        <v>2724</v>
      </c>
      <c r="AY160">
        <v>3</v>
      </c>
      <c r="AZ160">
        <f>_xlfn.XLOOKUP(AX160,'victim-category'!A:A,'victim-category'!D:D)</f>
        <v>1</v>
      </c>
    </row>
    <row r="161" spans="1:52" hidden="1" x14ac:dyDescent="0.3">
      <c r="A161" t="s">
        <v>1545</v>
      </c>
      <c r="B161" t="s">
        <v>418</v>
      </c>
      <c r="C161" t="s">
        <v>1546</v>
      </c>
      <c r="D161" t="s">
        <v>1547</v>
      </c>
      <c r="E161" t="s">
        <v>1548</v>
      </c>
      <c r="F161">
        <v>122</v>
      </c>
      <c r="G161">
        <v>3.6020076764098019</v>
      </c>
      <c r="H161" t="s">
        <v>419</v>
      </c>
      <c r="I161" t="s">
        <v>1569</v>
      </c>
      <c r="J161" t="s">
        <v>1570</v>
      </c>
      <c r="K161" t="s">
        <v>1571</v>
      </c>
      <c r="L161" t="s">
        <v>1572</v>
      </c>
      <c r="M161" t="s">
        <v>247</v>
      </c>
      <c r="N161" t="s">
        <v>1573</v>
      </c>
      <c r="O161" t="s">
        <v>420</v>
      </c>
      <c r="P161" t="s">
        <v>424</v>
      </c>
      <c r="Q161" t="s">
        <v>425</v>
      </c>
      <c r="R161" t="s">
        <v>56</v>
      </c>
      <c r="S161" t="s">
        <v>426</v>
      </c>
      <c r="T161">
        <f t="shared" si="10"/>
        <v>2473</v>
      </c>
      <c r="U161" s="6">
        <f t="shared" si="11"/>
        <v>6.7753424657534245</v>
      </c>
      <c r="V161" t="s">
        <v>62</v>
      </c>
      <c r="W161" t="s">
        <v>427</v>
      </c>
      <c r="X161" t="s">
        <v>250</v>
      </c>
      <c r="Y161" t="s">
        <v>251</v>
      </c>
      <c r="Z161" s="7">
        <v>8</v>
      </c>
      <c r="AA161" t="s">
        <v>428</v>
      </c>
      <c r="AB161" t="s">
        <v>347</v>
      </c>
      <c r="AC161">
        <v>4</v>
      </c>
      <c r="AD161" t="s">
        <v>429</v>
      </c>
      <c r="AE161" t="s">
        <v>430</v>
      </c>
      <c r="AF161" t="s">
        <v>69</v>
      </c>
      <c r="AG161" t="s">
        <v>69</v>
      </c>
      <c r="AH161" t="s">
        <v>69</v>
      </c>
      <c r="AI161" t="s">
        <v>431</v>
      </c>
      <c r="AJ161" t="s">
        <v>432</v>
      </c>
      <c r="AK161">
        <v>2019</v>
      </c>
      <c r="AL161">
        <v>5.15</v>
      </c>
      <c r="AM161" t="s">
        <v>192</v>
      </c>
      <c r="AN161">
        <v>4</v>
      </c>
      <c r="AO161" t="s">
        <v>433</v>
      </c>
      <c r="AP161" t="s">
        <v>305</v>
      </c>
      <c r="AQ161">
        <v>800</v>
      </c>
      <c r="AR161">
        <v>8</v>
      </c>
      <c r="AS161" t="s">
        <v>1545</v>
      </c>
      <c r="AT161" t="s">
        <v>10126</v>
      </c>
      <c r="AU161" t="s">
        <v>10127</v>
      </c>
      <c r="AV161" t="s">
        <v>10128</v>
      </c>
      <c r="AW161" t="s">
        <v>2724</v>
      </c>
      <c r="AX161" t="s">
        <v>2724</v>
      </c>
      <c r="AY161">
        <v>3</v>
      </c>
      <c r="AZ161">
        <f>_xlfn.XLOOKUP(AX161,'victim-category'!A:A,'victim-category'!D:D)</f>
        <v>1</v>
      </c>
    </row>
    <row r="162" spans="1:52" hidden="1" x14ac:dyDescent="0.3">
      <c r="A162" t="s">
        <v>1545</v>
      </c>
      <c r="B162" t="s">
        <v>418</v>
      </c>
      <c r="C162" t="s">
        <v>1546</v>
      </c>
      <c r="D162" t="s">
        <v>1547</v>
      </c>
      <c r="E162" t="s">
        <v>1548</v>
      </c>
      <c r="F162">
        <v>122</v>
      </c>
      <c r="G162">
        <v>3.6020076764098019</v>
      </c>
      <c r="H162" t="s">
        <v>419</v>
      </c>
      <c r="I162" t="s">
        <v>636</v>
      </c>
      <c r="J162" t="s">
        <v>637</v>
      </c>
      <c r="K162" t="s">
        <v>1574</v>
      </c>
      <c r="L162" t="s">
        <v>1575</v>
      </c>
      <c r="M162" t="s">
        <v>1553</v>
      </c>
      <c r="N162" t="s">
        <v>1553</v>
      </c>
      <c r="O162" t="s">
        <v>420</v>
      </c>
      <c r="P162" t="s">
        <v>424</v>
      </c>
      <c r="Q162" t="s">
        <v>425</v>
      </c>
      <c r="R162" t="s">
        <v>56</v>
      </c>
      <c r="S162" t="s">
        <v>426</v>
      </c>
      <c r="T162">
        <f t="shared" si="10"/>
        <v>2473</v>
      </c>
      <c r="U162" s="6">
        <f t="shared" si="11"/>
        <v>6.7753424657534245</v>
      </c>
      <c r="V162" t="s">
        <v>62</v>
      </c>
      <c r="W162" t="s">
        <v>427</v>
      </c>
      <c r="X162" t="s">
        <v>250</v>
      </c>
      <c r="Y162" t="s">
        <v>251</v>
      </c>
      <c r="Z162" s="7">
        <v>8</v>
      </c>
      <c r="AA162" t="s">
        <v>428</v>
      </c>
      <c r="AB162" t="s">
        <v>347</v>
      </c>
      <c r="AC162">
        <v>4</v>
      </c>
      <c r="AD162" t="s">
        <v>429</v>
      </c>
      <c r="AE162" t="s">
        <v>430</v>
      </c>
      <c r="AF162" t="s">
        <v>69</v>
      </c>
      <c r="AG162" t="s">
        <v>69</v>
      </c>
      <c r="AH162" t="s">
        <v>69</v>
      </c>
      <c r="AI162" t="s">
        <v>431</v>
      </c>
      <c r="AJ162" t="s">
        <v>432</v>
      </c>
      <c r="AK162">
        <v>2019</v>
      </c>
      <c r="AL162">
        <v>5.15</v>
      </c>
      <c r="AM162" t="s">
        <v>192</v>
      </c>
      <c r="AN162">
        <v>4</v>
      </c>
      <c r="AO162" t="s">
        <v>433</v>
      </c>
      <c r="AP162" t="s">
        <v>305</v>
      </c>
      <c r="AQ162">
        <v>800</v>
      </c>
      <c r="AR162">
        <v>8</v>
      </c>
      <c r="AS162" t="s">
        <v>1545</v>
      </c>
      <c r="AT162" t="s">
        <v>10126</v>
      </c>
      <c r="AU162" t="s">
        <v>10127</v>
      </c>
      <c r="AV162" t="s">
        <v>10128</v>
      </c>
      <c r="AW162" t="s">
        <v>2724</v>
      </c>
      <c r="AX162" t="s">
        <v>2724</v>
      </c>
      <c r="AY162">
        <v>3</v>
      </c>
      <c r="AZ162">
        <f>_xlfn.XLOOKUP(AX162,'victim-category'!A:A,'victim-category'!D:D)</f>
        <v>1</v>
      </c>
    </row>
    <row r="163" spans="1:52" hidden="1" x14ac:dyDescent="0.3">
      <c r="A163" t="s">
        <v>1545</v>
      </c>
      <c r="B163" t="s">
        <v>1328</v>
      </c>
      <c r="C163" t="s">
        <v>1546</v>
      </c>
      <c r="D163" t="s">
        <v>1547</v>
      </c>
      <c r="E163" t="s">
        <v>1548</v>
      </c>
      <c r="F163">
        <v>122</v>
      </c>
      <c r="G163">
        <v>3.6020076764098019</v>
      </c>
      <c r="H163" t="s">
        <v>1329</v>
      </c>
      <c r="I163" t="s">
        <v>1330</v>
      </c>
      <c r="J163" t="s">
        <v>1331</v>
      </c>
      <c r="K163" t="s">
        <v>1576</v>
      </c>
      <c r="L163" t="s">
        <v>1577</v>
      </c>
      <c r="M163" t="s">
        <v>247</v>
      </c>
      <c r="N163" t="s">
        <v>1578</v>
      </c>
      <c r="O163" t="s">
        <v>1334</v>
      </c>
      <c r="P163" t="s">
        <v>1335</v>
      </c>
      <c r="Q163" t="s">
        <v>1336</v>
      </c>
      <c r="R163" t="s">
        <v>56</v>
      </c>
      <c r="S163" t="s">
        <v>184</v>
      </c>
      <c r="T163">
        <f t="shared" si="10"/>
        <v>2466</v>
      </c>
      <c r="U163" s="6">
        <f t="shared" si="11"/>
        <v>6.7561643835616438</v>
      </c>
      <c r="V163" t="s">
        <v>62</v>
      </c>
      <c r="W163" t="s">
        <v>585</v>
      </c>
      <c r="X163" t="s">
        <v>344</v>
      </c>
      <c r="Y163" t="s">
        <v>345</v>
      </c>
      <c r="Z163" s="7">
        <v>7</v>
      </c>
      <c r="AA163" t="s">
        <v>1337</v>
      </c>
      <c r="AB163" t="s">
        <v>347</v>
      </c>
      <c r="AC163">
        <v>4</v>
      </c>
      <c r="AD163" t="s">
        <v>1338</v>
      </c>
      <c r="AE163" t="s">
        <v>1339</v>
      </c>
      <c r="AF163" t="s">
        <v>482</v>
      </c>
      <c r="AG163" t="b">
        <v>1</v>
      </c>
      <c r="AH163" t="s">
        <v>69</v>
      </c>
      <c r="AI163" t="s">
        <v>1340</v>
      </c>
      <c r="AJ163" t="s">
        <v>1341</v>
      </c>
      <c r="AK163">
        <v>2010</v>
      </c>
      <c r="AL163">
        <v>7.2</v>
      </c>
      <c r="AM163" t="s">
        <v>91</v>
      </c>
      <c r="AN163">
        <v>6</v>
      </c>
      <c r="AO163" t="s">
        <v>1342</v>
      </c>
      <c r="AP163" t="s">
        <v>305</v>
      </c>
      <c r="AQ163">
        <v>800</v>
      </c>
      <c r="AR163">
        <v>8</v>
      </c>
      <c r="AS163" t="s">
        <v>1545</v>
      </c>
      <c r="AT163" t="s">
        <v>10126</v>
      </c>
      <c r="AU163" t="s">
        <v>10127</v>
      </c>
      <c r="AV163" t="s">
        <v>10128</v>
      </c>
      <c r="AW163" t="s">
        <v>2724</v>
      </c>
      <c r="AX163" t="s">
        <v>2724</v>
      </c>
      <c r="AY163">
        <v>3</v>
      </c>
      <c r="AZ163">
        <f>_xlfn.XLOOKUP(AX163,'victim-category'!A:A,'victim-category'!D:D)</f>
        <v>1</v>
      </c>
    </row>
    <row r="164" spans="1:52" hidden="1" x14ac:dyDescent="0.3">
      <c r="A164" t="s">
        <v>1545</v>
      </c>
      <c r="B164" t="s">
        <v>680</v>
      </c>
      <c r="C164" t="s">
        <v>1546</v>
      </c>
      <c r="D164" t="s">
        <v>1547</v>
      </c>
      <c r="E164" t="s">
        <v>1548</v>
      </c>
      <c r="F164">
        <v>122</v>
      </c>
      <c r="G164">
        <v>3.6020076764098019</v>
      </c>
      <c r="H164" t="s">
        <v>681</v>
      </c>
      <c r="I164" t="s">
        <v>682</v>
      </c>
      <c r="J164" t="s">
        <v>683</v>
      </c>
      <c r="K164" t="s">
        <v>1579</v>
      </c>
      <c r="L164" t="s">
        <v>1580</v>
      </c>
      <c r="M164" t="s">
        <v>247</v>
      </c>
      <c r="N164" t="s">
        <v>1564</v>
      </c>
      <c r="O164" t="s">
        <v>686</v>
      </c>
      <c r="P164" t="s">
        <v>687</v>
      </c>
      <c r="Q164" t="s">
        <v>688</v>
      </c>
      <c r="R164" t="s">
        <v>56</v>
      </c>
      <c r="S164" t="s">
        <v>689</v>
      </c>
      <c r="T164">
        <f t="shared" si="10"/>
        <v>2126</v>
      </c>
      <c r="U164" s="6">
        <f t="shared" si="11"/>
        <v>5.8246575342465752</v>
      </c>
      <c r="V164" t="s">
        <v>62</v>
      </c>
      <c r="W164" t="s">
        <v>379</v>
      </c>
      <c r="X164" t="s">
        <v>315</v>
      </c>
      <c r="Y164" t="s">
        <v>316</v>
      </c>
      <c r="Z164" s="7">
        <v>4</v>
      </c>
      <c r="AA164" t="s">
        <v>690</v>
      </c>
      <c r="AB164" t="s">
        <v>691</v>
      </c>
      <c r="AC164">
        <v>4</v>
      </c>
      <c r="AD164" t="s">
        <v>692</v>
      </c>
      <c r="AE164" t="s">
        <v>69</v>
      </c>
      <c r="AF164" t="s">
        <v>69</v>
      </c>
      <c r="AG164" t="b">
        <v>1</v>
      </c>
      <c r="AH164" t="s">
        <v>69</v>
      </c>
      <c r="AI164" t="s">
        <v>693</v>
      </c>
      <c r="AJ164" t="s">
        <v>694</v>
      </c>
      <c r="AK164">
        <v>2019</v>
      </c>
      <c r="AL164">
        <v>6.6</v>
      </c>
      <c r="AM164" t="s">
        <v>91</v>
      </c>
      <c r="AN164">
        <v>6</v>
      </c>
      <c r="AO164" t="s">
        <v>695</v>
      </c>
      <c r="AP164" t="s">
        <v>696</v>
      </c>
      <c r="AQ164">
        <v>800</v>
      </c>
      <c r="AR164">
        <v>8</v>
      </c>
      <c r="AS164" t="s">
        <v>1545</v>
      </c>
      <c r="AT164" t="s">
        <v>10126</v>
      </c>
      <c r="AU164" t="s">
        <v>10127</v>
      </c>
      <c r="AV164" t="s">
        <v>10128</v>
      </c>
      <c r="AW164" t="s">
        <v>2724</v>
      </c>
      <c r="AX164" t="s">
        <v>2724</v>
      </c>
      <c r="AY164">
        <v>3</v>
      </c>
      <c r="AZ164">
        <f>_xlfn.XLOOKUP(AX164,'victim-category'!A:A,'victim-category'!D:D)</f>
        <v>1</v>
      </c>
    </row>
    <row r="165" spans="1:52" hidden="1" x14ac:dyDescent="0.3">
      <c r="A165" t="s">
        <v>1545</v>
      </c>
      <c r="B165" t="s">
        <v>680</v>
      </c>
      <c r="C165" t="s">
        <v>1546</v>
      </c>
      <c r="D165" t="s">
        <v>1547</v>
      </c>
      <c r="E165" t="s">
        <v>1548</v>
      </c>
      <c r="F165">
        <v>122</v>
      </c>
      <c r="G165">
        <v>3.6020076764098019</v>
      </c>
      <c r="H165" t="s">
        <v>681</v>
      </c>
      <c r="I165" t="s">
        <v>697</v>
      </c>
      <c r="J165" t="s">
        <v>698</v>
      </c>
      <c r="K165" t="s">
        <v>1581</v>
      </c>
      <c r="L165" t="s">
        <v>1582</v>
      </c>
      <c r="M165" t="s">
        <v>732</v>
      </c>
      <c r="N165" t="s">
        <v>1564</v>
      </c>
      <c r="O165" t="s">
        <v>686</v>
      </c>
      <c r="P165" t="s">
        <v>687</v>
      </c>
      <c r="Q165" t="s">
        <v>688</v>
      </c>
      <c r="R165" t="s">
        <v>56</v>
      </c>
      <c r="S165" t="s">
        <v>689</v>
      </c>
      <c r="T165">
        <f t="shared" si="10"/>
        <v>2126</v>
      </c>
      <c r="U165" s="6">
        <f t="shared" si="11"/>
        <v>5.8246575342465752</v>
      </c>
      <c r="V165" t="s">
        <v>62</v>
      </c>
      <c r="W165" t="s">
        <v>379</v>
      </c>
      <c r="X165" t="s">
        <v>315</v>
      </c>
      <c r="Y165" t="s">
        <v>316</v>
      </c>
      <c r="Z165" s="7">
        <v>4</v>
      </c>
      <c r="AA165" t="s">
        <v>690</v>
      </c>
      <c r="AB165" t="s">
        <v>691</v>
      </c>
      <c r="AC165">
        <v>4</v>
      </c>
      <c r="AD165" t="s">
        <v>692</v>
      </c>
      <c r="AE165" t="s">
        <v>69</v>
      </c>
      <c r="AF165" t="s">
        <v>69</v>
      </c>
      <c r="AG165" t="b">
        <v>1</v>
      </c>
      <c r="AH165" t="s">
        <v>69</v>
      </c>
      <c r="AI165" t="s">
        <v>693</v>
      </c>
      <c r="AJ165" t="s">
        <v>694</v>
      </c>
      <c r="AK165">
        <v>2019</v>
      </c>
      <c r="AL165">
        <v>6.6</v>
      </c>
      <c r="AM165" t="s">
        <v>91</v>
      </c>
      <c r="AN165">
        <v>6</v>
      </c>
      <c r="AO165" t="s">
        <v>695</v>
      </c>
      <c r="AP165" t="s">
        <v>696</v>
      </c>
      <c r="AQ165">
        <v>800</v>
      </c>
      <c r="AR165">
        <v>8</v>
      </c>
      <c r="AS165" t="s">
        <v>1545</v>
      </c>
      <c r="AT165" t="s">
        <v>10126</v>
      </c>
      <c r="AU165" t="s">
        <v>10127</v>
      </c>
      <c r="AV165" t="s">
        <v>10128</v>
      </c>
      <c r="AW165" t="s">
        <v>2724</v>
      </c>
      <c r="AX165" t="s">
        <v>2724</v>
      </c>
      <c r="AY165">
        <v>3</v>
      </c>
      <c r="AZ165">
        <f>_xlfn.XLOOKUP(AX165,'victim-category'!A:A,'victim-category'!D:D)</f>
        <v>1</v>
      </c>
    </row>
    <row r="166" spans="1:52" hidden="1" x14ac:dyDescent="0.3">
      <c r="A166" t="s">
        <v>1545</v>
      </c>
      <c r="B166" t="s">
        <v>680</v>
      </c>
      <c r="C166" t="s">
        <v>1546</v>
      </c>
      <c r="D166" t="s">
        <v>1547</v>
      </c>
      <c r="E166" t="s">
        <v>1548</v>
      </c>
      <c r="F166">
        <v>122</v>
      </c>
      <c r="G166">
        <v>3.6020076764098019</v>
      </c>
      <c r="H166" t="s">
        <v>681</v>
      </c>
      <c r="I166" t="s">
        <v>1583</v>
      </c>
      <c r="J166" t="s">
        <v>1584</v>
      </c>
      <c r="K166" t="s">
        <v>1585</v>
      </c>
      <c r="L166" t="s">
        <v>1586</v>
      </c>
      <c r="M166" t="s">
        <v>732</v>
      </c>
      <c r="N166" t="s">
        <v>1587</v>
      </c>
      <c r="O166" t="s">
        <v>686</v>
      </c>
      <c r="P166" t="s">
        <v>687</v>
      </c>
      <c r="Q166" t="s">
        <v>688</v>
      </c>
      <c r="R166" t="s">
        <v>56</v>
      </c>
      <c r="S166" t="s">
        <v>689</v>
      </c>
      <c r="T166">
        <f t="shared" si="10"/>
        <v>2126</v>
      </c>
      <c r="U166" s="6">
        <f t="shared" si="11"/>
        <v>5.8246575342465752</v>
      </c>
      <c r="V166" t="s">
        <v>62</v>
      </c>
      <c r="W166" t="s">
        <v>379</v>
      </c>
      <c r="X166" t="s">
        <v>315</v>
      </c>
      <c r="Y166" t="s">
        <v>316</v>
      </c>
      <c r="Z166" s="7">
        <v>4</v>
      </c>
      <c r="AA166" t="s">
        <v>690</v>
      </c>
      <c r="AB166" t="s">
        <v>691</v>
      </c>
      <c r="AC166">
        <v>4</v>
      </c>
      <c r="AD166" t="s">
        <v>692</v>
      </c>
      <c r="AE166" t="s">
        <v>69</v>
      </c>
      <c r="AF166" t="s">
        <v>69</v>
      </c>
      <c r="AG166" t="b">
        <v>1</v>
      </c>
      <c r="AH166" t="s">
        <v>69</v>
      </c>
      <c r="AI166" t="s">
        <v>693</v>
      </c>
      <c r="AJ166" t="s">
        <v>694</v>
      </c>
      <c r="AK166">
        <v>2019</v>
      </c>
      <c r="AL166">
        <v>6.6</v>
      </c>
      <c r="AM166" t="s">
        <v>91</v>
      </c>
      <c r="AN166">
        <v>6</v>
      </c>
      <c r="AO166" t="s">
        <v>695</v>
      </c>
      <c r="AP166" t="s">
        <v>696</v>
      </c>
      <c r="AQ166">
        <v>800</v>
      </c>
      <c r="AR166">
        <v>8</v>
      </c>
      <c r="AS166" t="s">
        <v>1545</v>
      </c>
      <c r="AT166" t="s">
        <v>10126</v>
      </c>
      <c r="AU166" t="s">
        <v>10127</v>
      </c>
      <c r="AV166" t="s">
        <v>10128</v>
      </c>
      <c r="AW166" t="s">
        <v>2724</v>
      </c>
      <c r="AX166" t="s">
        <v>2724</v>
      </c>
      <c r="AY166">
        <v>3</v>
      </c>
      <c r="AZ166">
        <f>_xlfn.XLOOKUP(AX166,'victim-category'!A:A,'victim-category'!D:D)</f>
        <v>1</v>
      </c>
    </row>
    <row r="167" spans="1:52" hidden="1" x14ac:dyDescent="0.3">
      <c r="A167" t="s">
        <v>1545</v>
      </c>
      <c r="B167" t="s">
        <v>680</v>
      </c>
      <c r="C167" t="s">
        <v>1546</v>
      </c>
      <c r="D167" t="s">
        <v>1547</v>
      </c>
      <c r="E167" t="s">
        <v>1548</v>
      </c>
      <c r="F167">
        <v>122</v>
      </c>
      <c r="G167">
        <v>3.6020076764098019</v>
      </c>
      <c r="H167" t="s">
        <v>681</v>
      </c>
      <c r="I167" t="s">
        <v>1588</v>
      </c>
      <c r="J167" t="s">
        <v>1589</v>
      </c>
      <c r="K167" t="s">
        <v>1590</v>
      </c>
      <c r="L167" t="s">
        <v>1591</v>
      </c>
      <c r="M167" t="s">
        <v>1592</v>
      </c>
      <c r="N167" t="s">
        <v>1593</v>
      </c>
      <c r="O167" t="s">
        <v>686</v>
      </c>
      <c r="P167" t="s">
        <v>687</v>
      </c>
      <c r="Q167" t="s">
        <v>688</v>
      </c>
      <c r="R167" t="s">
        <v>56</v>
      </c>
      <c r="S167" t="s">
        <v>689</v>
      </c>
      <c r="T167">
        <f t="shared" si="10"/>
        <v>2126</v>
      </c>
      <c r="U167" s="6">
        <f t="shared" si="11"/>
        <v>5.8246575342465752</v>
      </c>
      <c r="V167" t="s">
        <v>62</v>
      </c>
      <c r="W167" t="s">
        <v>379</v>
      </c>
      <c r="X167" t="s">
        <v>315</v>
      </c>
      <c r="Y167" t="s">
        <v>316</v>
      </c>
      <c r="Z167" s="7">
        <v>4</v>
      </c>
      <c r="AA167" t="s">
        <v>690</v>
      </c>
      <c r="AB167" t="s">
        <v>691</v>
      </c>
      <c r="AC167">
        <v>4</v>
      </c>
      <c r="AD167" t="s">
        <v>692</v>
      </c>
      <c r="AE167" t="s">
        <v>69</v>
      </c>
      <c r="AF167" t="s">
        <v>69</v>
      </c>
      <c r="AG167" t="b">
        <v>1</v>
      </c>
      <c r="AH167" t="s">
        <v>69</v>
      </c>
      <c r="AI167" t="s">
        <v>693</v>
      </c>
      <c r="AJ167" t="s">
        <v>694</v>
      </c>
      <c r="AK167">
        <v>2019</v>
      </c>
      <c r="AL167">
        <v>6.6</v>
      </c>
      <c r="AM167" t="s">
        <v>91</v>
      </c>
      <c r="AN167">
        <v>6</v>
      </c>
      <c r="AO167" t="s">
        <v>695</v>
      </c>
      <c r="AP167" t="s">
        <v>696</v>
      </c>
      <c r="AQ167">
        <v>800</v>
      </c>
      <c r="AR167">
        <v>8</v>
      </c>
      <c r="AS167" t="s">
        <v>1545</v>
      </c>
      <c r="AT167" t="s">
        <v>10126</v>
      </c>
      <c r="AU167" t="s">
        <v>10127</v>
      </c>
      <c r="AV167" t="s">
        <v>10128</v>
      </c>
      <c r="AW167" t="s">
        <v>2724</v>
      </c>
      <c r="AX167" t="s">
        <v>2724</v>
      </c>
      <c r="AY167">
        <v>3</v>
      </c>
      <c r="AZ167">
        <f>_xlfn.XLOOKUP(AX167,'victim-category'!A:A,'victim-category'!D:D)</f>
        <v>1</v>
      </c>
    </row>
    <row r="168" spans="1:52" hidden="1" x14ac:dyDescent="0.3">
      <c r="A168" t="s">
        <v>1545</v>
      </c>
      <c r="B168" t="s">
        <v>1594</v>
      </c>
      <c r="C168" t="s">
        <v>1546</v>
      </c>
      <c r="D168" t="s">
        <v>1547</v>
      </c>
      <c r="E168" t="s">
        <v>1548</v>
      </c>
      <c r="F168">
        <v>122</v>
      </c>
      <c r="G168">
        <v>3.6020076764098019</v>
      </c>
      <c r="H168" t="s">
        <v>1595</v>
      </c>
      <c r="I168" t="s">
        <v>1596</v>
      </c>
      <c r="J168" t="s">
        <v>1597</v>
      </c>
      <c r="K168" t="s">
        <v>1598</v>
      </c>
      <c r="L168" t="s">
        <v>1599</v>
      </c>
      <c r="M168" t="s">
        <v>1183</v>
      </c>
      <c r="N168" t="s">
        <v>1564</v>
      </c>
      <c r="O168" t="s">
        <v>1600</v>
      </c>
      <c r="P168" t="s">
        <v>1601</v>
      </c>
      <c r="Q168" t="s">
        <v>1602</v>
      </c>
      <c r="R168" t="s">
        <v>56</v>
      </c>
      <c r="S168" t="s">
        <v>662</v>
      </c>
      <c r="T168">
        <f t="shared" si="10"/>
        <v>2145</v>
      </c>
      <c r="U168" s="6">
        <f t="shared" si="11"/>
        <v>5.8767123287671232</v>
      </c>
      <c r="V168" t="s">
        <v>62</v>
      </c>
      <c r="W168" t="s">
        <v>142</v>
      </c>
      <c r="X168" t="s">
        <v>460</v>
      </c>
      <c r="Y168" t="s">
        <v>461</v>
      </c>
      <c r="Z168" s="7">
        <v>10</v>
      </c>
      <c r="AA168" t="s">
        <v>1603</v>
      </c>
      <c r="AB168" t="s">
        <v>447</v>
      </c>
      <c r="AC168">
        <v>4</v>
      </c>
      <c r="AD168" t="s">
        <v>1604</v>
      </c>
      <c r="AE168" t="s">
        <v>1605</v>
      </c>
      <c r="AF168" t="s">
        <v>69</v>
      </c>
      <c r="AG168" t="s">
        <v>69</v>
      </c>
      <c r="AH168" t="s">
        <v>69</v>
      </c>
      <c r="AI168" t="s">
        <v>1606</v>
      </c>
      <c r="AJ168" t="s">
        <v>69</v>
      </c>
      <c r="AK168">
        <v>0</v>
      </c>
      <c r="AL168">
        <v>0</v>
      </c>
      <c r="AM168" t="s">
        <v>71</v>
      </c>
      <c r="AN168">
        <v>8</v>
      </c>
      <c r="AO168" t="s">
        <v>131</v>
      </c>
      <c r="AP168" t="s">
        <v>69</v>
      </c>
      <c r="AQ168">
        <v>800</v>
      </c>
      <c r="AR168">
        <v>8</v>
      </c>
      <c r="AS168" t="s">
        <v>1545</v>
      </c>
      <c r="AT168" t="s">
        <v>10126</v>
      </c>
      <c r="AU168" t="s">
        <v>10127</v>
      </c>
      <c r="AV168" t="s">
        <v>10128</v>
      </c>
      <c r="AW168" t="s">
        <v>2724</v>
      </c>
      <c r="AX168" t="s">
        <v>2724</v>
      </c>
      <c r="AY168">
        <v>3</v>
      </c>
      <c r="AZ168">
        <f>_xlfn.XLOOKUP(AX168,'victim-category'!A:A,'victim-category'!D:D)</f>
        <v>1</v>
      </c>
    </row>
    <row r="169" spans="1:52" hidden="1" x14ac:dyDescent="0.3">
      <c r="A169" t="s">
        <v>1545</v>
      </c>
      <c r="B169" t="s">
        <v>726</v>
      </c>
      <c r="C169" t="s">
        <v>1546</v>
      </c>
      <c r="D169" t="s">
        <v>1547</v>
      </c>
      <c r="E169" t="s">
        <v>1548</v>
      </c>
      <c r="F169">
        <v>122</v>
      </c>
      <c r="G169">
        <v>3.6020076764098019</v>
      </c>
      <c r="H169" t="s">
        <v>727</v>
      </c>
      <c r="I169" t="s">
        <v>1607</v>
      </c>
      <c r="J169" t="s">
        <v>1608</v>
      </c>
      <c r="K169" t="s">
        <v>1609</v>
      </c>
      <c r="L169" t="s">
        <v>1610</v>
      </c>
      <c r="M169" t="s">
        <v>104</v>
      </c>
      <c r="N169" t="s">
        <v>732</v>
      </c>
      <c r="O169" t="s">
        <v>733</v>
      </c>
      <c r="P169" t="s">
        <v>734</v>
      </c>
      <c r="Q169" t="s">
        <v>735</v>
      </c>
      <c r="R169" t="s">
        <v>56</v>
      </c>
      <c r="S169" t="s">
        <v>736</v>
      </c>
      <c r="T169">
        <f t="shared" si="10"/>
        <v>2422</v>
      </c>
      <c r="U169" s="6">
        <f t="shared" si="11"/>
        <v>6.6356164383561644</v>
      </c>
      <c r="V169" t="s">
        <v>62</v>
      </c>
      <c r="W169" t="s">
        <v>83</v>
      </c>
      <c r="X169" t="s">
        <v>64</v>
      </c>
      <c r="Y169" t="s">
        <v>65</v>
      </c>
      <c r="Z169" s="7">
        <v>12</v>
      </c>
      <c r="AA169" t="s">
        <v>737</v>
      </c>
      <c r="AB169" t="s">
        <v>204</v>
      </c>
      <c r="AC169">
        <v>4</v>
      </c>
      <c r="AD169" t="s">
        <v>738</v>
      </c>
      <c r="AE169" t="s">
        <v>739</v>
      </c>
      <c r="AF169" t="s">
        <v>69</v>
      </c>
      <c r="AG169" t="s">
        <v>69</v>
      </c>
      <c r="AH169" t="s">
        <v>69</v>
      </c>
      <c r="AI169" t="s">
        <v>740</v>
      </c>
      <c r="AJ169" t="s">
        <v>69</v>
      </c>
      <c r="AK169">
        <v>0</v>
      </c>
      <c r="AL169">
        <v>0</v>
      </c>
      <c r="AM169" t="s">
        <v>71</v>
      </c>
      <c r="AN169">
        <v>8</v>
      </c>
      <c r="AO169" t="s">
        <v>131</v>
      </c>
      <c r="AP169" t="s">
        <v>69</v>
      </c>
      <c r="AQ169">
        <v>800</v>
      </c>
      <c r="AR169">
        <v>8</v>
      </c>
      <c r="AS169" t="s">
        <v>1545</v>
      </c>
      <c r="AT169" t="s">
        <v>10126</v>
      </c>
      <c r="AU169" t="s">
        <v>10127</v>
      </c>
      <c r="AV169" t="s">
        <v>10128</v>
      </c>
      <c r="AW169" t="s">
        <v>2724</v>
      </c>
      <c r="AX169" t="s">
        <v>2724</v>
      </c>
      <c r="AY169">
        <v>3</v>
      </c>
      <c r="AZ169">
        <f>_xlfn.XLOOKUP(AX169,'victim-category'!A:A,'victim-category'!D:D)</f>
        <v>1</v>
      </c>
    </row>
    <row r="170" spans="1:52" hidden="1" x14ac:dyDescent="0.3">
      <c r="A170" t="s">
        <v>1545</v>
      </c>
      <c r="B170" t="s">
        <v>680</v>
      </c>
      <c r="C170" t="s">
        <v>1546</v>
      </c>
      <c r="D170" t="s">
        <v>1547</v>
      </c>
      <c r="E170" t="s">
        <v>1548</v>
      </c>
      <c r="F170">
        <v>122</v>
      </c>
      <c r="G170">
        <v>3.6020076764098019</v>
      </c>
      <c r="H170" t="str">
        <f t="shared" ref="H170:H184" si="12">I170</f>
        <v>Command and Scripting Interpreter</v>
      </c>
      <c r="I170" t="s">
        <v>681</v>
      </c>
      <c r="J170" t="s">
        <v>686</v>
      </c>
      <c r="K170" t="s">
        <v>1611</v>
      </c>
      <c r="L170" t="s">
        <v>1612</v>
      </c>
      <c r="M170" t="s">
        <v>104</v>
      </c>
      <c r="N170" t="s">
        <v>1593</v>
      </c>
      <c r="O170" t="s">
        <v>686</v>
      </c>
      <c r="P170" t="s">
        <v>687</v>
      </c>
      <c r="Q170" t="s">
        <v>688</v>
      </c>
      <c r="R170" t="s">
        <v>56</v>
      </c>
      <c r="S170" t="s">
        <v>689</v>
      </c>
      <c r="T170">
        <f t="shared" si="10"/>
        <v>2126</v>
      </c>
      <c r="U170" s="6">
        <f t="shared" si="11"/>
        <v>5.8246575342465752</v>
      </c>
      <c r="V170" t="s">
        <v>62</v>
      </c>
      <c r="W170" t="s">
        <v>379</v>
      </c>
      <c r="X170" t="s">
        <v>315</v>
      </c>
      <c r="Y170" t="s">
        <v>316</v>
      </c>
      <c r="Z170" s="7">
        <v>4</v>
      </c>
      <c r="AA170" t="s">
        <v>690</v>
      </c>
      <c r="AB170" t="s">
        <v>691</v>
      </c>
      <c r="AC170">
        <v>4</v>
      </c>
      <c r="AD170" t="s">
        <v>692</v>
      </c>
      <c r="AE170" t="s">
        <v>69</v>
      </c>
      <c r="AF170" t="s">
        <v>69</v>
      </c>
      <c r="AG170" t="b">
        <v>1</v>
      </c>
      <c r="AH170" t="s">
        <v>69</v>
      </c>
      <c r="AI170" t="s">
        <v>693</v>
      </c>
      <c r="AJ170" t="s">
        <v>694</v>
      </c>
      <c r="AK170">
        <v>2019</v>
      </c>
      <c r="AL170">
        <v>6.6</v>
      </c>
      <c r="AM170" t="s">
        <v>91</v>
      </c>
      <c r="AN170">
        <v>6</v>
      </c>
      <c r="AO170" t="s">
        <v>695</v>
      </c>
      <c r="AP170" t="s">
        <v>696</v>
      </c>
      <c r="AQ170">
        <v>800</v>
      </c>
      <c r="AR170">
        <v>8</v>
      </c>
      <c r="AS170" t="s">
        <v>1545</v>
      </c>
      <c r="AT170" t="s">
        <v>10126</v>
      </c>
      <c r="AU170" t="s">
        <v>10127</v>
      </c>
      <c r="AV170" t="s">
        <v>10128</v>
      </c>
      <c r="AW170" t="s">
        <v>2724</v>
      </c>
      <c r="AX170" t="s">
        <v>2724</v>
      </c>
      <c r="AY170">
        <v>3</v>
      </c>
      <c r="AZ170">
        <f>_xlfn.XLOOKUP(AX170,'victim-category'!A:A,'victim-category'!D:D)</f>
        <v>1</v>
      </c>
    </row>
    <row r="171" spans="1:52" hidden="1" x14ac:dyDescent="0.3">
      <c r="A171" t="s">
        <v>1545</v>
      </c>
      <c r="B171" t="s">
        <v>1613</v>
      </c>
      <c r="C171" t="s">
        <v>1546</v>
      </c>
      <c r="D171" t="s">
        <v>1547</v>
      </c>
      <c r="E171" t="s">
        <v>1548</v>
      </c>
      <c r="F171">
        <v>122</v>
      </c>
      <c r="G171">
        <v>3.6020076764098019</v>
      </c>
      <c r="H171" t="str">
        <f t="shared" si="12"/>
        <v>Data Encrypted for Impact</v>
      </c>
      <c r="I171" t="s">
        <v>1614</v>
      </c>
      <c r="J171" t="s">
        <v>1615</v>
      </c>
      <c r="K171" t="s">
        <v>1616</v>
      </c>
      <c r="L171" t="s">
        <v>1617</v>
      </c>
      <c r="M171" t="s">
        <v>1553</v>
      </c>
      <c r="N171" t="s">
        <v>1564</v>
      </c>
      <c r="O171" t="s">
        <v>1615</v>
      </c>
      <c r="P171" t="s">
        <v>1618</v>
      </c>
      <c r="Q171" t="s">
        <v>1619</v>
      </c>
      <c r="R171" t="s">
        <v>1620</v>
      </c>
      <c r="S171" t="s">
        <v>1621</v>
      </c>
      <c r="T171">
        <f t="shared" si="10"/>
        <v>1189</v>
      </c>
      <c r="U171" s="6">
        <f t="shared" si="11"/>
        <v>3.2575342465753425</v>
      </c>
      <c r="V171" t="s">
        <v>62</v>
      </c>
      <c r="W171" t="s">
        <v>220</v>
      </c>
      <c r="X171" t="s">
        <v>444</v>
      </c>
      <c r="Y171" t="s">
        <v>445</v>
      </c>
      <c r="Z171" s="7">
        <v>14</v>
      </c>
      <c r="AA171" t="s">
        <v>1622</v>
      </c>
      <c r="AB171" t="s">
        <v>618</v>
      </c>
      <c r="AC171">
        <v>4</v>
      </c>
      <c r="AD171" t="s">
        <v>1623</v>
      </c>
      <c r="AE171" t="s">
        <v>1624</v>
      </c>
      <c r="AF171" t="s">
        <v>69</v>
      </c>
      <c r="AG171" t="s">
        <v>69</v>
      </c>
      <c r="AH171" t="s">
        <v>69</v>
      </c>
      <c r="AI171" t="s">
        <v>1625</v>
      </c>
      <c r="AJ171" t="s">
        <v>69</v>
      </c>
      <c r="AK171">
        <v>0</v>
      </c>
      <c r="AL171">
        <v>0</v>
      </c>
      <c r="AM171" t="s">
        <v>71</v>
      </c>
      <c r="AN171">
        <v>8</v>
      </c>
      <c r="AO171" t="s">
        <v>131</v>
      </c>
      <c r="AP171" t="s">
        <v>69</v>
      </c>
      <c r="AQ171">
        <v>800</v>
      </c>
      <c r="AR171">
        <v>8</v>
      </c>
      <c r="AS171" t="s">
        <v>1545</v>
      </c>
      <c r="AT171" t="s">
        <v>10126</v>
      </c>
      <c r="AU171" t="s">
        <v>10127</v>
      </c>
      <c r="AV171" t="s">
        <v>10128</v>
      </c>
      <c r="AW171" t="s">
        <v>2724</v>
      </c>
      <c r="AX171" t="s">
        <v>2724</v>
      </c>
      <c r="AY171">
        <v>3</v>
      </c>
      <c r="AZ171">
        <f>_xlfn.XLOOKUP(AX171,'victim-category'!A:A,'victim-category'!D:D)</f>
        <v>1</v>
      </c>
    </row>
    <row r="172" spans="1:52" hidden="1" x14ac:dyDescent="0.3">
      <c r="A172" t="s">
        <v>1545</v>
      </c>
      <c r="B172" t="s">
        <v>194</v>
      </c>
      <c r="C172" t="s">
        <v>1546</v>
      </c>
      <c r="D172" t="s">
        <v>1547</v>
      </c>
      <c r="E172" t="s">
        <v>1548</v>
      </c>
      <c r="F172">
        <v>122</v>
      </c>
      <c r="G172">
        <v>3.6020076764098019</v>
      </c>
      <c r="H172" t="str">
        <f t="shared" si="12"/>
        <v>Data from Local System</v>
      </c>
      <c r="I172" t="s">
        <v>195</v>
      </c>
      <c r="J172" t="s">
        <v>196</v>
      </c>
      <c r="K172" t="s">
        <v>1626</v>
      </c>
      <c r="L172" t="s">
        <v>1627</v>
      </c>
      <c r="M172" t="s">
        <v>233</v>
      </c>
      <c r="N172" t="s">
        <v>233</v>
      </c>
      <c r="O172" t="s">
        <v>196</v>
      </c>
      <c r="P172" t="s">
        <v>199</v>
      </c>
      <c r="Q172" t="s">
        <v>200</v>
      </c>
      <c r="R172" t="s">
        <v>56</v>
      </c>
      <c r="S172" t="s">
        <v>201</v>
      </c>
      <c r="T172">
        <f t="shared" si="10"/>
        <v>2142</v>
      </c>
      <c r="U172" s="6">
        <f t="shared" si="11"/>
        <v>5.8684931506849312</v>
      </c>
      <c r="V172" t="s">
        <v>62</v>
      </c>
      <c r="W172" t="s">
        <v>202</v>
      </c>
      <c r="X172" t="s">
        <v>111</v>
      </c>
      <c r="Y172" t="s">
        <v>112</v>
      </c>
      <c r="Z172" s="7">
        <v>6</v>
      </c>
      <c r="AA172" t="s">
        <v>203</v>
      </c>
      <c r="AB172" t="s">
        <v>204</v>
      </c>
      <c r="AC172">
        <v>4</v>
      </c>
      <c r="AD172" t="s">
        <v>205</v>
      </c>
      <c r="AE172" t="s">
        <v>206</v>
      </c>
      <c r="AF172" t="s">
        <v>69</v>
      </c>
      <c r="AG172" t="s">
        <v>69</v>
      </c>
      <c r="AH172" t="s">
        <v>207</v>
      </c>
      <c r="AI172" t="s">
        <v>208</v>
      </c>
      <c r="AJ172" t="s">
        <v>209</v>
      </c>
      <c r="AK172">
        <v>2020</v>
      </c>
      <c r="AL172">
        <v>6.25</v>
      </c>
      <c r="AM172" t="s">
        <v>91</v>
      </c>
      <c r="AN172">
        <v>6</v>
      </c>
      <c r="AO172" t="s">
        <v>210</v>
      </c>
      <c r="AP172" t="s">
        <v>211</v>
      </c>
      <c r="AQ172">
        <v>800</v>
      </c>
      <c r="AR172">
        <v>8</v>
      </c>
      <c r="AS172" t="s">
        <v>1545</v>
      </c>
      <c r="AT172" t="s">
        <v>10126</v>
      </c>
      <c r="AU172" t="s">
        <v>10127</v>
      </c>
      <c r="AV172" t="s">
        <v>10128</v>
      </c>
      <c r="AW172" t="s">
        <v>2724</v>
      </c>
      <c r="AX172" t="s">
        <v>2724</v>
      </c>
      <c r="AY172">
        <v>3</v>
      </c>
      <c r="AZ172">
        <f>_xlfn.XLOOKUP(AX172,'victim-category'!A:A,'victim-category'!D:D)</f>
        <v>1</v>
      </c>
    </row>
    <row r="173" spans="1:52" hidden="1" x14ac:dyDescent="0.3">
      <c r="A173" t="s">
        <v>1545</v>
      </c>
      <c r="B173" t="s">
        <v>289</v>
      </c>
      <c r="C173" t="s">
        <v>1546</v>
      </c>
      <c r="D173" t="s">
        <v>1547</v>
      </c>
      <c r="E173" t="s">
        <v>1548</v>
      </c>
      <c r="F173">
        <v>122</v>
      </c>
      <c r="G173">
        <v>3.6020076764098019</v>
      </c>
      <c r="H173" t="str">
        <f t="shared" si="12"/>
        <v>Exploit Public-Facing Application</v>
      </c>
      <c r="I173" t="s">
        <v>290</v>
      </c>
      <c r="J173" t="s">
        <v>291</v>
      </c>
      <c r="K173" t="s">
        <v>1628</v>
      </c>
      <c r="L173" t="s">
        <v>1629</v>
      </c>
      <c r="M173" t="s">
        <v>1630</v>
      </c>
      <c r="N173" t="s">
        <v>1630</v>
      </c>
      <c r="O173" t="s">
        <v>291</v>
      </c>
      <c r="P173" t="s">
        <v>295</v>
      </c>
      <c r="Q173" t="s">
        <v>296</v>
      </c>
      <c r="R173" t="s">
        <v>183</v>
      </c>
      <c r="S173" t="s">
        <v>297</v>
      </c>
      <c r="T173">
        <f t="shared" si="10"/>
        <v>2050</v>
      </c>
      <c r="U173" s="6">
        <f t="shared" si="11"/>
        <v>5.6164383561643838</v>
      </c>
      <c r="V173" t="s">
        <v>62</v>
      </c>
      <c r="W173" t="s">
        <v>142</v>
      </c>
      <c r="X173" t="s">
        <v>266</v>
      </c>
      <c r="Y173" t="s">
        <v>267</v>
      </c>
      <c r="Z173" s="7">
        <v>3</v>
      </c>
      <c r="AA173" t="s">
        <v>298</v>
      </c>
      <c r="AB173" t="s">
        <v>299</v>
      </c>
      <c r="AC173">
        <v>4</v>
      </c>
      <c r="AD173" t="s">
        <v>300</v>
      </c>
      <c r="AE173" t="s">
        <v>301</v>
      </c>
      <c r="AF173" t="s">
        <v>69</v>
      </c>
      <c r="AG173" t="s">
        <v>69</v>
      </c>
      <c r="AH173" t="s">
        <v>69</v>
      </c>
      <c r="AI173" t="s">
        <v>302</v>
      </c>
      <c r="AJ173" t="s">
        <v>303</v>
      </c>
      <c r="AK173">
        <v>2020</v>
      </c>
      <c r="AL173">
        <v>6.25</v>
      </c>
      <c r="AM173" t="s">
        <v>91</v>
      </c>
      <c r="AN173">
        <v>6</v>
      </c>
      <c r="AO173" t="s">
        <v>304</v>
      </c>
      <c r="AP173" t="s">
        <v>305</v>
      </c>
      <c r="AQ173">
        <v>800</v>
      </c>
      <c r="AR173">
        <v>8</v>
      </c>
      <c r="AS173" t="s">
        <v>1545</v>
      </c>
      <c r="AT173" t="s">
        <v>10126</v>
      </c>
      <c r="AU173" t="s">
        <v>10127</v>
      </c>
      <c r="AV173" t="s">
        <v>10128</v>
      </c>
      <c r="AW173" t="s">
        <v>2724</v>
      </c>
      <c r="AX173" t="s">
        <v>2724</v>
      </c>
      <c r="AY173">
        <v>3</v>
      </c>
      <c r="AZ173">
        <f>_xlfn.XLOOKUP(AX173,'victim-category'!A:A,'victim-category'!D:D)</f>
        <v>1</v>
      </c>
    </row>
    <row r="174" spans="1:52" hidden="1" x14ac:dyDescent="0.3">
      <c r="A174" t="s">
        <v>1545</v>
      </c>
      <c r="B174" t="s">
        <v>356</v>
      </c>
      <c r="C174" t="s">
        <v>1546</v>
      </c>
      <c r="D174" t="s">
        <v>1547</v>
      </c>
      <c r="E174" t="s">
        <v>1548</v>
      </c>
      <c r="F174">
        <v>122</v>
      </c>
      <c r="G174">
        <v>3.6020076764098019</v>
      </c>
      <c r="H174" t="str">
        <f t="shared" si="12"/>
        <v>Exploitation of Remote Services</v>
      </c>
      <c r="I174" t="s">
        <v>357</v>
      </c>
      <c r="J174" t="s">
        <v>358</v>
      </c>
      <c r="K174" t="s">
        <v>1631</v>
      </c>
      <c r="L174" t="s">
        <v>1632</v>
      </c>
      <c r="M174" t="s">
        <v>1553</v>
      </c>
      <c r="N174" t="s">
        <v>1553</v>
      </c>
      <c r="O174" t="s">
        <v>358</v>
      </c>
      <c r="P174" t="s">
        <v>361</v>
      </c>
      <c r="Q174" t="s">
        <v>362</v>
      </c>
      <c r="R174" t="s">
        <v>183</v>
      </c>
      <c r="S174" t="s">
        <v>363</v>
      </c>
      <c r="T174">
        <f t="shared" si="10"/>
        <v>1408</v>
      </c>
      <c r="U174" s="6">
        <f t="shared" si="11"/>
        <v>3.8575342465753426</v>
      </c>
      <c r="V174" t="s">
        <v>62</v>
      </c>
      <c r="W174" t="s">
        <v>63</v>
      </c>
      <c r="X174" t="s">
        <v>111</v>
      </c>
      <c r="Y174" t="s">
        <v>517</v>
      </c>
      <c r="Z174" s="7">
        <v>11</v>
      </c>
      <c r="AA174" t="s">
        <v>364</v>
      </c>
      <c r="AB174" t="s">
        <v>67</v>
      </c>
      <c r="AC174">
        <v>4</v>
      </c>
      <c r="AD174" t="s">
        <v>300</v>
      </c>
      <c r="AE174" t="s">
        <v>365</v>
      </c>
      <c r="AF174" t="s">
        <v>350</v>
      </c>
      <c r="AG174" t="s">
        <v>69</v>
      </c>
      <c r="AH174" t="s">
        <v>366</v>
      </c>
      <c r="AI174" t="s">
        <v>367</v>
      </c>
      <c r="AJ174" t="s">
        <v>368</v>
      </c>
      <c r="AK174">
        <v>2020</v>
      </c>
      <c r="AL174">
        <v>6.25</v>
      </c>
      <c r="AM174" t="s">
        <v>91</v>
      </c>
      <c r="AN174">
        <v>6</v>
      </c>
      <c r="AO174" t="s">
        <v>369</v>
      </c>
      <c r="AP174" t="s">
        <v>370</v>
      </c>
      <c r="AQ174">
        <v>800</v>
      </c>
      <c r="AR174">
        <v>8</v>
      </c>
      <c r="AS174" t="s">
        <v>1545</v>
      </c>
      <c r="AT174" t="s">
        <v>10126</v>
      </c>
      <c r="AU174" t="s">
        <v>10127</v>
      </c>
      <c r="AV174" t="s">
        <v>10128</v>
      </c>
      <c r="AW174" t="s">
        <v>2724</v>
      </c>
      <c r="AX174" t="s">
        <v>2724</v>
      </c>
      <c r="AY174">
        <v>3</v>
      </c>
      <c r="AZ174">
        <f>_xlfn.XLOOKUP(AX174,'victim-category'!A:A,'victim-category'!D:D)</f>
        <v>1</v>
      </c>
    </row>
    <row r="175" spans="1:52" hidden="1" x14ac:dyDescent="0.3">
      <c r="A175" t="s">
        <v>1545</v>
      </c>
      <c r="B175" t="s">
        <v>1633</v>
      </c>
      <c r="C175" t="s">
        <v>1546</v>
      </c>
      <c r="D175" t="s">
        <v>1547</v>
      </c>
      <c r="E175" t="s">
        <v>1548</v>
      </c>
      <c r="F175">
        <v>122</v>
      </c>
      <c r="G175">
        <v>3.6020076764098019</v>
      </c>
      <c r="H175" t="str">
        <f t="shared" si="12"/>
        <v>Fallback Channels</v>
      </c>
      <c r="I175" t="s">
        <v>1634</v>
      </c>
      <c r="J175" t="s">
        <v>1635</v>
      </c>
      <c r="K175" t="s">
        <v>1636</v>
      </c>
      <c r="L175" t="s">
        <v>1637</v>
      </c>
      <c r="M175" t="s">
        <v>1638</v>
      </c>
      <c r="N175" t="s">
        <v>1638</v>
      </c>
      <c r="O175" t="s">
        <v>1635</v>
      </c>
      <c r="P175" t="s">
        <v>1639</v>
      </c>
      <c r="Q175" t="s">
        <v>1640</v>
      </c>
      <c r="R175" t="s">
        <v>56</v>
      </c>
      <c r="S175" t="s">
        <v>170</v>
      </c>
      <c r="T175">
        <f t="shared" si="10"/>
        <v>1140</v>
      </c>
      <c r="U175" s="6">
        <f t="shared" si="11"/>
        <v>3.1232876712328768</v>
      </c>
      <c r="V175" t="s">
        <v>62</v>
      </c>
      <c r="W175" t="s">
        <v>110</v>
      </c>
      <c r="X175" t="s">
        <v>64</v>
      </c>
      <c r="Y175" t="s">
        <v>65</v>
      </c>
      <c r="Z175" s="7">
        <v>12</v>
      </c>
      <c r="AA175" t="s">
        <v>66</v>
      </c>
      <c r="AB175" t="s">
        <v>67</v>
      </c>
      <c r="AC175">
        <v>4</v>
      </c>
      <c r="AD175" t="s">
        <v>174</v>
      </c>
      <c r="AE175" t="s">
        <v>69</v>
      </c>
      <c r="AF175" t="s">
        <v>69</v>
      </c>
      <c r="AG175" t="s">
        <v>69</v>
      </c>
      <c r="AH175" t="s">
        <v>69</v>
      </c>
      <c r="AI175" t="s">
        <v>1641</v>
      </c>
      <c r="AJ175" t="s">
        <v>69</v>
      </c>
      <c r="AK175">
        <v>0</v>
      </c>
      <c r="AL175">
        <v>0</v>
      </c>
      <c r="AM175" t="s">
        <v>71</v>
      </c>
      <c r="AN175">
        <v>8</v>
      </c>
      <c r="AO175" t="s">
        <v>69</v>
      </c>
      <c r="AP175" t="s">
        <v>69</v>
      </c>
      <c r="AQ175">
        <v>800</v>
      </c>
      <c r="AR175">
        <v>8</v>
      </c>
      <c r="AS175" t="s">
        <v>1545</v>
      </c>
      <c r="AT175" t="s">
        <v>10126</v>
      </c>
      <c r="AU175" t="s">
        <v>10127</v>
      </c>
      <c r="AV175" t="s">
        <v>10128</v>
      </c>
      <c r="AW175" t="s">
        <v>2724</v>
      </c>
      <c r="AX175" t="s">
        <v>2724</v>
      </c>
      <c r="AY175">
        <v>3</v>
      </c>
      <c r="AZ175">
        <f>_xlfn.XLOOKUP(AX175,'victim-category'!A:A,'victim-category'!D:D)</f>
        <v>1</v>
      </c>
    </row>
    <row r="176" spans="1:52" hidden="1" x14ac:dyDescent="0.3">
      <c r="A176" t="s">
        <v>1545</v>
      </c>
      <c r="B176" t="s">
        <v>403</v>
      </c>
      <c r="C176" t="s">
        <v>1546</v>
      </c>
      <c r="D176" t="s">
        <v>1547</v>
      </c>
      <c r="E176" t="s">
        <v>1548</v>
      </c>
      <c r="F176">
        <v>122</v>
      </c>
      <c r="G176">
        <v>3.6020076764098019</v>
      </c>
      <c r="H176" t="str">
        <f t="shared" si="12"/>
        <v>Ingress Tool Transfer</v>
      </c>
      <c r="I176" t="s">
        <v>404</v>
      </c>
      <c r="J176" t="s">
        <v>405</v>
      </c>
      <c r="K176" t="s">
        <v>1642</v>
      </c>
      <c r="L176" t="s">
        <v>1643</v>
      </c>
      <c r="M176" t="s">
        <v>247</v>
      </c>
      <c r="N176" t="s">
        <v>1564</v>
      </c>
      <c r="O176" t="s">
        <v>405</v>
      </c>
      <c r="P176" t="s">
        <v>408</v>
      </c>
      <c r="Q176" t="s">
        <v>409</v>
      </c>
      <c r="R176" t="s">
        <v>56</v>
      </c>
      <c r="S176" t="s">
        <v>410</v>
      </c>
      <c r="T176">
        <f t="shared" si="10"/>
        <v>2507</v>
      </c>
      <c r="U176" s="6">
        <f t="shared" si="11"/>
        <v>6.8684931506849312</v>
      </c>
      <c r="V176" t="s">
        <v>62</v>
      </c>
      <c r="W176" t="s">
        <v>379</v>
      </c>
      <c r="X176" t="s">
        <v>64</v>
      </c>
      <c r="Y176" t="s">
        <v>65</v>
      </c>
      <c r="Z176" s="7">
        <v>12</v>
      </c>
      <c r="AA176" t="s">
        <v>411</v>
      </c>
      <c r="AB176" t="s">
        <v>204</v>
      </c>
      <c r="AC176">
        <v>4</v>
      </c>
      <c r="AD176" t="s">
        <v>412</v>
      </c>
      <c r="AE176" t="s">
        <v>413</v>
      </c>
      <c r="AF176" t="s">
        <v>69</v>
      </c>
      <c r="AG176" t="s">
        <v>69</v>
      </c>
      <c r="AH176" t="s">
        <v>69</v>
      </c>
      <c r="AI176" t="s">
        <v>414</v>
      </c>
      <c r="AJ176" t="s">
        <v>415</v>
      </c>
      <c r="AK176">
        <v>2019</v>
      </c>
      <c r="AL176">
        <v>9.9</v>
      </c>
      <c r="AM176" t="s">
        <v>353</v>
      </c>
      <c r="AN176">
        <v>10</v>
      </c>
      <c r="AO176" t="s">
        <v>416</v>
      </c>
      <c r="AP176" t="s">
        <v>417</v>
      </c>
      <c r="AQ176">
        <v>800</v>
      </c>
      <c r="AR176">
        <v>8</v>
      </c>
      <c r="AS176" t="s">
        <v>1545</v>
      </c>
      <c r="AT176" t="s">
        <v>10126</v>
      </c>
      <c r="AU176" t="s">
        <v>10127</v>
      </c>
      <c r="AV176" t="s">
        <v>10128</v>
      </c>
      <c r="AW176" t="s">
        <v>2724</v>
      </c>
      <c r="AX176" t="s">
        <v>2724</v>
      </c>
      <c r="AY176">
        <v>3</v>
      </c>
      <c r="AZ176">
        <f>_xlfn.XLOOKUP(AX176,'victim-category'!A:A,'victim-category'!D:D)</f>
        <v>1</v>
      </c>
    </row>
    <row r="177" spans="1:52" hidden="1" x14ac:dyDescent="0.3">
      <c r="A177" t="s">
        <v>1545</v>
      </c>
      <c r="B177" t="s">
        <v>1644</v>
      </c>
      <c r="C177" t="s">
        <v>1546</v>
      </c>
      <c r="D177" t="s">
        <v>1547</v>
      </c>
      <c r="E177" t="s">
        <v>1548</v>
      </c>
      <c r="F177">
        <v>122</v>
      </c>
      <c r="G177">
        <v>3.6020076764098019</v>
      </c>
      <c r="H177" t="str">
        <f t="shared" si="12"/>
        <v>Non-Standard Port</v>
      </c>
      <c r="I177" t="s">
        <v>1645</v>
      </c>
      <c r="J177" t="s">
        <v>1646</v>
      </c>
      <c r="K177" t="s">
        <v>1647</v>
      </c>
      <c r="L177" t="s">
        <v>1648</v>
      </c>
      <c r="M177" t="s">
        <v>105</v>
      </c>
      <c r="N177" t="s">
        <v>105</v>
      </c>
      <c r="O177" t="s">
        <v>1646</v>
      </c>
      <c r="P177" t="s">
        <v>1649</v>
      </c>
      <c r="Q177" t="s">
        <v>1650</v>
      </c>
      <c r="R177" t="s">
        <v>1651</v>
      </c>
      <c r="S177" t="s">
        <v>1652</v>
      </c>
      <c r="T177">
        <f t="shared" si="10"/>
        <v>1081</v>
      </c>
      <c r="U177" s="6">
        <f t="shared" si="11"/>
        <v>2.9616438356164383</v>
      </c>
      <c r="V177" t="s">
        <v>62</v>
      </c>
      <c r="W177" t="s">
        <v>63</v>
      </c>
      <c r="X177" t="s">
        <v>64</v>
      </c>
      <c r="Y177" t="s">
        <v>65</v>
      </c>
      <c r="Z177" s="7">
        <v>12</v>
      </c>
      <c r="AA177" t="s">
        <v>1653</v>
      </c>
      <c r="AB177" t="s">
        <v>67</v>
      </c>
      <c r="AC177">
        <v>4</v>
      </c>
      <c r="AD177" t="s">
        <v>738</v>
      </c>
      <c r="AE177" t="s">
        <v>69</v>
      </c>
      <c r="AF177" t="s">
        <v>69</v>
      </c>
      <c r="AG177" t="s">
        <v>69</v>
      </c>
      <c r="AH177" t="s">
        <v>69</v>
      </c>
      <c r="AI177" t="s">
        <v>1654</v>
      </c>
      <c r="AJ177" t="s">
        <v>69</v>
      </c>
      <c r="AK177">
        <v>0</v>
      </c>
      <c r="AL177">
        <v>0</v>
      </c>
      <c r="AM177" t="s">
        <v>71</v>
      </c>
      <c r="AN177">
        <v>8</v>
      </c>
      <c r="AO177" t="s">
        <v>69</v>
      </c>
      <c r="AP177" t="s">
        <v>69</v>
      </c>
      <c r="AQ177">
        <v>800</v>
      </c>
      <c r="AR177">
        <v>8</v>
      </c>
      <c r="AS177" t="s">
        <v>1545</v>
      </c>
      <c r="AT177" t="s">
        <v>10126</v>
      </c>
      <c r="AU177" t="s">
        <v>10127</v>
      </c>
      <c r="AV177" t="s">
        <v>10128</v>
      </c>
      <c r="AW177" t="s">
        <v>2724</v>
      </c>
      <c r="AX177" t="s">
        <v>2724</v>
      </c>
      <c r="AY177">
        <v>3</v>
      </c>
      <c r="AZ177">
        <f>_xlfn.XLOOKUP(AX177,'victim-category'!A:A,'victim-category'!D:D)</f>
        <v>1</v>
      </c>
    </row>
    <row r="178" spans="1:52" hidden="1" x14ac:dyDescent="0.3">
      <c r="A178" t="s">
        <v>1545</v>
      </c>
      <c r="B178" t="s">
        <v>1655</v>
      </c>
      <c r="C178" t="s">
        <v>1546</v>
      </c>
      <c r="D178" t="s">
        <v>1547</v>
      </c>
      <c r="E178" t="s">
        <v>1548</v>
      </c>
      <c r="F178">
        <v>122</v>
      </c>
      <c r="G178">
        <v>3.6020076764098019</v>
      </c>
      <c r="H178" t="str">
        <f t="shared" si="12"/>
        <v>Remote Access Software</v>
      </c>
      <c r="I178" t="s">
        <v>1656</v>
      </c>
      <c r="J178" t="s">
        <v>1657</v>
      </c>
      <c r="K178" t="s">
        <v>1658</v>
      </c>
      <c r="L178" t="s">
        <v>1659</v>
      </c>
      <c r="M178" t="s">
        <v>1660</v>
      </c>
      <c r="N178" t="s">
        <v>1661</v>
      </c>
      <c r="O178" t="s">
        <v>1657</v>
      </c>
      <c r="P178" t="s">
        <v>1662</v>
      </c>
      <c r="Q178" t="s">
        <v>1663</v>
      </c>
      <c r="R178" t="s">
        <v>183</v>
      </c>
      <c r="S178" t="s">
        <v>889</v>
      </c>
      <c r="T178">
        <f t="shared" si="10"/>
        <v>2186</v>
      </c>
      <c r="U178" s="6">
        <f t="shared" si="11"/>
        <v>5.9890410958904106</v>
      </c>
      <c r="V178" t="s">
        <v>62</v>
      </c>
      <c r="W178" t="s">
        <v>585</v>
      </c>
      <c r="X178" t="s">
        <v>64</v>
      </c>
      <c r="Y178" t="s">
        <v>65</v>
      </c>
      <c r="Z178" s="7">
        <v>12</v>
      </c>
      <c r="AA178" t="s">
        <v>1664</v>
      </c>
      <c r="AB178" t="s">
        <v>67</v>
      </c>
      <c r="AC178">
        <v>4</v>
      </c>
      <c r="AD178" t="s">
        <v>1665</v>
      </c>
      <c r="AE178" t="s">
        <v>1666</v>
      </c>
      <c r="AF178" t="s">
        <v>69</v>
      </c>
      <c r="AG178" t="s">
        <v>69</v>
      </c>
      <c r="AH178" t="s">
        <v>69</v>
      </c>
      <c r="AI178" t="s">
        <v>1667</v>
      </c>
      <c r="AJ178" t="s">
        <v>69</v>
      </c>
      <c r="AK178">
        <v>0</v>
      </c>
      <c r="AL178">
        <v>0</v>
      </c>
      <c r="AM178" t="s">
        <v>71</v>
      </c>
      <c r="AN178">
        <v>8</v>
      </c>
      <c r="AO178" t="s">
        <v>131</v>
      </c>
      <c r="AP178" t="s">
        <v>69</v>
      </c>
      <c r="AQ178">
        <v>800</v>
      </c>
      <c r="AR178">
        <v>8</v>
      </c>
      <c r="AS178" t="s">
        <v>1545</v>
      </c>
      <c r="AT178" t="s">
        <v>10126</v>
      </c>
      <c r="AU178" t="s">
        <v>10127</v>
      </c>
      <c r="AV178" t="s">
        <v>10128</v>
      </c>
      <c r="AW178" t="s">
        <v>2724</v>
      </c>
      <c r="AX178" t="s">
        <v>2724</v>
      </c>
      <c r="AY178">
        <v>3</v>
      </c>
      <c r="AZ178">
        <f>_xlfn.XLOOKUP(AX178,'victim-category'!A:A,'victim-category'!D:D)</f>
        <v>1</v>
      </c>
    </row>
    <row r="179" spans="1:52" hidden="1" x14ac:dyDescent="0.3">
      <c r="A179" t="s">
        <v>1545</v>
      </c>
      <c r="B179" t="s">
        <v>509</v>
      </c>
      <c r="C179" t="s">
        <v>1546</v>
      </c>
      <c r="D179" t="s">
        <v>1547</v>
      </c>
      <c r="E179" t="s">
        <v>1548</v>
      </c>
      <c r="F179">
        <v>122</v>
      </c>
      <c r="G179">
        <v>3.6020076764098019</v>
      </c>
      <c r="H179" t="str">
        <f t="shared" si="12"/>
        <v>Replication Through Removable Media</v>
      </c>
      <c r="I179" t="s">
        <v>510</v>
      </c>
      <c r="J179" t="s">
        <v>511</v>
      </c>
      <c r="K179" t="s">
        <v>1668</v>
      </c>
      <c r="L179" t="s">
        <v>1669</v>
      </c>
      <c r="M179" t="s">
        <v>1670</v>
      </c>
      <c r="N179" t="s">
        <v>1519</v>
      </c>
      <c r="O179" t="s">
        <v>511</v>
      </c>
      <c r="P179" t="s">
        <v>514</v>
      </c>
      <c r="Q179" t="s">
        <v>515</v>
      </c>
      <c r="R179" t="s">
        <v>56</v>
      </c>
      <c r="S179" t="s">
        <v>516</v>
      </c>
      <c r="T179">
        <f t="shared" si="10"/>
        <v>2330</v>
      </c>
      <c r="U179" s="6">
        <f t="shared" si="11"/>
        <v>6.3835616438356162</v>
      </c>
      <c r="V179" t="s">
        <v>62</v>
      </c>
      <c r="W179" t="s">
        <v>124</v>
      </c>
      <c r="X179" t="s">
        <v>460</v>
      </c>
      <c r="Y179" t="s">
        <v>1671</v>
      </c>
      <c r="Z179" s="7">
        <v>11</v>
      </c>
      <c r="AA179" t="s">
        <v>518</v>
      </c>
      <c r="AB179" t="s">
        <v>519</v>
      </c>
      <c r="AC179">
        <v>4</v>
      </c>
      <c r="AD179" t="s">
        <v>520</v>
      </c>
      <c r="AE179" t="s">
        <v>521</v>
      </c>
      <c r="AF179" t="s">
        <v>69</v>
      </c>
      <c r="AG179" t="s">
        <v>69</v>
      </c>
      <c r="AH179" t="s">
        <v>522</v>
      </c>
      <c r="AI179" t="s">
        <v>523</v>
      </c>
      <c r="AJ179" t="s">
        <v>524</v>
      </c>
      <c r="AK179">
        <v>2020</v>
      </c>
      <c r="AL179">
        <v>4.8499999999999996</v>
      </c>
      <c r="AM179" t="s">
        <v>192</v>
      </c>
      <c r="AN179">
        <v>4</v>
      </c>
      <c r="AO179" t="s">
        <v>525</v>
      </c>
      <c r="AP179" t="s">
        <v>69</v>
      </c>
      <c r="AQ179">
        <v>800</v>
      </c>
      <c r="AR179">
        <v>8</v>
      </c>
      <c r="AS179" t="s">
        <v>1545</v>
      </c>
      <c r="AT179" t="s">
        <v>10126</v>
      </c>
      <c r="AU179" t="s">
        <v>10127</v>
      </c>
      <c r="AV179" t="s">
        <v>10128</v>
      </c>
      <c r="AW179" t="s">
        <v>2724</v>
      </c>
      <c r="AX179" t="s">
        <v>2724</v>
      </c>
      <c r="AY179">
        <v>3</v>
      </c>
      <c r="AZ179">
        <f>_xlfn.XLOOKUP(AX179,'victim-category'!A:A,'victim-category'!D:D)</f>
        <v>1</v>
      </c>
    </row>
    <row r="180" spans="1:52" hidden="1" x14ac:dyDescent="0.3">
      <c r="A180" t="s">
        <v>1545</v>
      </c>
      <c r="B180" t="s">
        <v>536</v>
      </c>
      <c r="C180" t="s">
        <v>1546</v>
      </c>
      <c r="D180" t="s">
        <v>1547</v>
      </c>
      <c r="E180" t="s">
        <v>1548</v>
      </c>
      <c r="F180">
        <v>122</v>
      </c>
      <c r="G180">
        <v>3.6020076764098019</v>
      </c>
      <c r="H180" t="str">
        <f t="shared" si="12"/>
        <v>Screen Capture</v>
      </c>
      <c r="I180" t="s">
        <v>537</v>
      </c>
      <c r="J180" t="s">
        <v>538</v>
      </c>
      <c r="K180" t="s">
        <v>1672</v>
      </c>
      <c r="L180" t="s">
        <v>1673</v>
      </c>
      <c r="M180" t="s">
        <v>104</v>
      </c>
      <c r="N180" t="s">
        <v>1674</v>
      </c>
      <c r="O180" t="s">
        <v>538</v>
      </c>
      <c r="P180" t="s">
        <v>541</v>
      </c>
      <c r="Q180" t="s">
        <v>542</v>
      </c>
      <c r="R180" t="s">
        <v>56</v>
      </c>
      <c r="S180" t="s">
        <v>378</v>
      </c>
      <c r="T180">
        <f t="shared" si="10"/>
        <v>2129</v>
      </c>
      <c r="U180" s="6">
        <f t="shared" si="11"/>
        <v>5.8328767123287673</v>
      </c>
      <c r="V180" t="s">
        <v>62</v>
      </c>
      <c r="W180" t="s">
        <v>63</v>
      </c>
      <c r="X180" t="s">
        <v>111</v>
      </c>
      <c r="Y180" t="s">
        <v>112</v>
      </c>
      <c r="Z180" s="7">
        <v>6</v>
      </c>
      <c r="AA180" t="s">
        <v>543</v>
      </c>
      <c r="AB180" t="s">
        <v>67</v>
      </c>
      <c r="AC180">
        <v>4</v>
      </c>
      <c r="AD180" t="s">
        <v>544</v>
      </c>
      <c r="AE180" t="s">
        <v>69</v>
      </c>
      <c r="AF180" t="s">
        <v>69</v>
      </c>
      <c r="AG180" t="s">
        <v>69</v>
      </c>
      <c r="AH180" t="s">
        <v>69</v>
      </c>
      <c r="AI180" t="s">
        <v>545</v>
      </c>
      <c r="AJ180" t="s">
        <v>69</v>
      </c>
      <c r="AK180">
        <v>0</v>
      </c>
      <c r="AL180">
        <v>0</v>
      </c>
      <c r="AM180" t="s">
        <v>71</v>
      </c>
      <c r="AN180">
        <v>8</v>
      </c>
      <c r="AO180" t="s">
        <v>69</v>
      </c>
      <c r="AP180" t="s">
        <v>69</v>
      </c>
      <c r="AQ180">
        <v>800</v>
      </c>
      <c r="AR180">
        <v>8</v>
      </c>
      <c r="AS180" t="s">
        <v>1545</v>
      </c>
      <c r="AT180" t="s">
        <v>10126</v>
      </c>
      <c r="AU180" t="s">
        <v>10127</v>
      </c>
      <c r="AV180" t="s">
        <v>10128</v>
      </c>
      <c r="AW180" t="s">
        <v>2724</v>
      </c>
      <c r="AX180" t="s">
        <v>2724</v>
      </c>
      <c r="AY180">
        <v>3</v>
      </c>
      <c r="AZ180">
        <f>_xlfn.XLOOKUP(AX180,'victim-category'!A:A,'victim-category'!D:D)</f>
        <v>1</v>
      </c>
    </row>
    <row r="181" spans="1:52" hidden="1" x14ac:dyDescent="0.3">
      <c r="A181" t="s">
        <v>1545</v>
      </c>
      <c r="B181" t="s">
        <v>1675</v>
      </c>
      <c r="C181" t="s">
        <v>1546</v>
      </c>
      <c r="D181" t="s">
        <v>1547</v>
      </c>
      <c r="E181" t="s">
        <v>1548</v>
      </c>
      <c r="F181">
        <v>122</v>
      </c>
      <c r="G181">
        <v>3.6020076764098019</v>
      </c>
      <c r="H181" t="str">
        <f t="shared" si="12"/>
        <v>System Owner/User Discovery</v>
      </c>
      <c r="I181" t="s">
        <v>1676</v>
      </c>
      <c r="J181" t="s">
        <v>1677</v>
      </c>
      <c r="K181" t="s">
        <v>1678</v>
      </c>
      <c r="L181" t="s">
        <v>1679</v>
      </c>
      <c r="M181" t="s">
        <v>1183</v>
      </c>
      <c r="N181" t="s">
        <v>1564</v>
      </c>
      <c r="O181" t="s">
        <v>1677</v>
      </c>
      <c r="P181" t="s">
        <v>1680</v>
      </c>
      <c r="Q181" t="s">
        <v>1681</v>
      </c>
      <c r="R181" t="s">
        <v>56</v>
      </c>
      <c r="S181" t="s">
        <v>837</v>
      </c>
      <c r="T181">
        <f t="shared" si="10"/>
        <v>2312</v>
      </c>
      <c r="U181" s="6">
        <f t="shared" si="11"/>
        <v>6.3342465753424655</v>
      </c>
      <c r="V181" t="s">
        <v>62</v>
      </c>
      <c r="W181" t="s">
        <v>265</v>
      </c>
      <c r="X181" t="s">
        <v>460</v>
      </c>
      <c r="Y181" t="s">
        <v>461</v>
      </c>
      <c r="Z181" s="7">
        <v>10</v>
      </c>
      <c r="AA181" t="s">
        <v>1682</v>
      </c>
      <c r="AB181" t="s">
        <v>204</v>
      </c>
      <c r="AC181">
        <v>4</v>
      </c>
      <c r="AD181" t="s">
        <v>1683</v>
      </c>
      <c r="AE181" t="s">
        <v>398</v>
      </c>
      <c r="AF181" t="s">
        <v>69</v>
      </c>
      <c r="AG181" t="s">
        <v>69</v>
      </c>
      <c r="AH181" t="s">
        <v>69</v>
      </c>
      <c r="AI181" t="s">
        <v>1684</v>
      </c>
      <c r="AJ181" t="s">
        <v>69</v>
      </c>
      <c r="AK181">
        <v>0</v>
      </c>
      <c r="AL181">
        <v>0</v>
      </c>
      <c r="AM181" t="s">
        <v>71</v>
      </c>
      <c r="AN181">
        <v>8</v>
      </c>
      <c r="AO181" t="s">
        <v>131</v>
      </c>
      <c r="AP181" t="s">
        <v>69</v>
      </c>
      <c r="AQ181">
        <v>800</v>
      </c>
      <c r="AR181">
        <v>8</v>
      </c>
      <c r="AS181" t="s">
        <v>1545</v>
      </c>
      <c r="AT181" t="s">
        <v>10126</v>
      </c>
      <c r="AU181" t="s">
        <v>10127</v>
      </c>
      <c r="AV181" t="s">
        <v>10128</v>
      </c>
      <c r="AW181" t="s">
        <v>2724</v>
      </c>
      <c r="AX181" t="s">
        <v>2724</v>
      </c>
      <c r="AY181">
        <v>3</v>
      </c>
      <c r="AZ181">
        <f>_xlfn.XLOOKUP(AX181,'victim-category'!A:A,'victim-category'!D:D)</f>
        <v>1</v>
      </c>
    </row>
    <row r="182" spans="1:52" hidden="1" x14ac:dyDescent="0.3">
      <c r="A182" t="s">
        <v>1545</v>
      </c>
      <c r="B182" t="s">
        <v>591</v>
      </c>
      <c r="C182" t="s">
        <v>1546</v>
      </c>
      <c r="D182" t="s">
        <v>1547</v>
      </c>
      <c r="E182" t="s">
        <v>1548</v>
      </c>
      <c r="F182">
        <v>122</v>
      </c>
      <c r="G182">
        <v>3.6020076764098019</v>
      </c>
      <c r="H182" t="str">
        <f t="shared" si="12"/>
        <v>Valid Accounts</v>
      </c>
      <c r="I182" t="s">
        <v>592</v>
      </c>
      <c r="J182" t="s">
        <v>593</v>
      </c>
      <c r="K182" t="s">
        <v>1685</v>
      </c>
      <c r="L182" t="s">
        <v>1686</v>
      </c>
      <c r="M182" t="s">
        <v>1553</v>
      </c>
      <c r="N182" t="s">
        <v>1553</v>
      </c>
      <c r="O182" t="s">
        <v>593</v>
      </c>
      <c r="P182" t="s">
        <v>597</v>
      </c>
      <c r="Q182" t="s">
        <v>598</v>
      </c>
      <c r="R182" t="s">
        <v>56</v>
      </c>
      <c r="S182" t="s">
        <v>378</v>
      </c>
      <c r="T182">
        <f t="shared" si="10"/>
        <v>2129</v>
      </c>
      <c r="U182" s="6">
        <f t="shared" si="11"/>
        <v>5.8328767123287673</v>
      </c>
      <c r="V182" t="s">
        <v>62</v>
      </c>
      <c r="W182" t="s">
        <v>599</v>
      </c>
      <c r="X182" t="s">
        <v>250</v>
      </c>
      <c r="Y182" t="s">
        <v>251</v>
      </c>
      <c r="Z182" s="7">
        <v>8</v>
      </c>
      <c r="AA182" t="s">
        <v>600</v>
      </c>
      <c r="AB182" t="s">
        <v>144</v>
      </c>
      <c r="AC182">
        <v>4</v>
      </c>
      <c r="AD182" t="s">
        <v>601</v>
      </c>
      <c r="AE182" t="s">
        <v>602</v>
      </c>
      <c r="AF182" t="s">
        <v>603</v>
      </c>
      <c r="AG182" t="s">
        <v>69</v>
      </c>
      <c r="AH182" t="s">
        <v>69</v>
      </c>
      <c r="AI182" t="s">
        <v>604</v>
      </c>
      <c r="AJ182" t="s">
        <v>605</v>
      </c>
      <c r="AK182">
        <v>2019</v>
      </c>
      <c r="AL182">
        <v>6.25</v>
      </c>
      <c r="AM182" t="s">
        <v>91</v>
      </c>
      <c r="AN182">
        <v>6</v>
      </c>
      <c r="AO182" t="s">
        <v>606</v>
      </c>
      <c r="AP182" t="s">
        <v>607</v>
      </c>
      <c r="AQ182">
        <v>800</v>
      </c>
      <c r="AR182">
        <v>8</v>
      </c>
      <c r="AS182" t="s">
        <v>1545</v>
      </c>
      <c r="AT182" t="s">
        <v>10126</v>
      </c>
      <c r="AU182" t="s">
        <v>10127</v>
      </c>
      <c r="AV182" t="s">
        <v>10128</v>
      </c>
      <c r="AW182" t="s">
        <v>2724</v>
      </c>
      <c r="AX182" t="s">
        <v>2724</v>
      </c>
      <c r="AY182">
        <v>3</v>
      </c>
      <c r="AZ182">
        <f>_xlfn.XLOOKUP(AX182,'victim-category'!A:A,'victim-category'!D:D)</f>
        <v>1</v>
      </c>
    </row>
    <row r="183" spans="1:52" hidden="1" x14ac:dyDescent="0.3">
      <c r="A183" t="s">
        <v>1545</v>
      </c>
      <c r="B183" t="s">
        <v>1687</v>
      </c>
      <c r="C183" t="s">
        <v>1546</v>
      </c>
      <c r="D183" t="s">
        <v>1547</v>
      </c>
      <c r="E183" t="s">
        <v>1548</v>
      </c>
      <c r="F183">
        <v>122</v>
      </c>
      <c r="G183">
        <v>3.6020076764098019</v>
      </c>
      <c r="H183" t="str">
        <f t="shared" si="12"/>
        <v>Video Capture</v>
      </c>
      <c r="I183" t="s">
        <v>1688</v>
      </c>
      <c r="J183" t="s">
        <v>1689</v>
      </c>
      <c r="K183" t="s">
        <v>1690</v>
      </c>
      <c r="L183" t="s">
        <v>1691</v>
      </c>
      <c r="M183" t="s">
        <v>104</v>
      </c>
      <c r="N183" t="s">
        <v>1674</v>
      </c>
      <c r="O183" t="s">
        <v>1689</v>
      </c>
      <c r="P183" t="s">
        <v>1692</v>
      </c>
      <c r="Q183" t="s">
        <v>1693</v>
      </c>
      <c r="R183" t="s">
        <v>56</v>
      </c>
      <c r="S183" t="s">
        <v>378</v>
      </c>
      <c r="T183">
        <f t="shared" si="10"/>
        <v>2129</v>
      </c>
      <c r="U183" s="6">
        <f t="shared" si="11"/>
        <v>5.8328767123287673</v>
      </c>
      <c r="V183" t="s">
        <v>62</v>
      </c>
      <c r="W183" t="s">
        <v>63</v>
      </c>
      <c r="X183" t="s">
        <v>111</v>
      </c>
      <c r="Y183" t="s">
        <v>112</v>
      </c>
      <c r="Z183" s="7">
        <v>6</v>
      </c>
      <c r="AA183" t="s">
        <v>1694</v>
      </c>
      <c r="AB183" t="s">
        <v>67</v>
      </c>
      <c r="AC183">
        <v>4</v>
      </c>
      <c r="AD183" t="s">
        <v>544</v>
      </c>
      <c r="AE183" t="s">
        <v>128</v>
      </c>
      <c r="AF183" t="s">
        <v>350</v>
      </c>
      <c r="AG183" t="s">
        <v>69</v>
      </c>
      <c r="AH183" t="s">
        <v>69</v>
      </c>
      <c r="AI183" t="s">
        <v>1695</v>
      </c>
      <c r="AJ183" t="s">
        <v>69</v>
      </c>
      <c r="AK183">
        <v>0</v>
      </c>
      <c r="AL183">
        <v>0</v>
      </c>
      <c r="AM183" t="s">
        <v>71</v>
      </c>
      <c r="AN183">
        <v>8</v>
      </c>
      <c r="AO183" t="s">
        <v>131</v>
      </c>
      <c r="AP183" t="s">
        <v>69</v>
      </c>
      <c r="AQ183">
        <v>800</v>
      </c>
      <c r="AR183">
        <v>8</v>
      </c>
      <c r="AS183" t="s">
        <v>1545</v>
      </c>
      <c r="AT183" t="s">
        <v>10126</v>
      </c>
      <c r="AU183" t="s">
        <v>10127</v>
      </c>
      <c r="AV183" t="s">
        <v>10128</v>
      </c>
      <c r="AW183" t="s">
        <v>2724</v>
      </c>
      <c r="AX183" t="s">
        <v>2724</v>
      </c>
      <c r="AY183">
        <v>3</v>
      </c>
      <c r="AZ183">
        <f>_xlfn.XLOOKUP(AX183,'victim-category'!A:A,'victim-category'!D:D)</f>
        <v>1</v>
      </c>
    </row>
    <row r="184" spans="1:52" hidden="1" x14ac:dyDescent="0.3">
      <c r="A184" t="s">
        <v>1545</v>
      </c>
      <c r="B184" t="s">
        <v>1292</v>
      </c>
      <c r="C184" t="s">
        <v>1546</v>
      </c>
      <c r="D184" t="s">
        <v>1547</v>
      </c>
      <c r="E184" t="s">
        <v>1548</v>
      </c>
      <c r="F184">
        <v>122</v>
      </c>
      <c r="G184">
        <v>3.6020076764098019</v>
      </c>
      <c r="H184" t="str">
        <f t="shared" si="12"/>
        <v>Windows Management Instrumentation</v>
      </c>
      <c r="I184" t="s">
        <v>1293</v>
      </c>
      <c r="J184" t="s">
        <v>1294</v>
      </c>
      <c r="K184" t="s">
        <v>1696</v>
      </c>
      <c r="L184" t="s">
        <v>1697</v>
      </c>
      <c r="M184" t="s">
        <v>1587</v>
      </c>
      <c r="N184" t="s">
        <v>1587</v>
      </c>
      <c r="O184" t="s">
        <v>1294</v>
      </c>
      <c r="P184" t="s">
        <v>1297</v>
      </c>
      <c r="Q184" t="s">
        <v>1298</v>
      </c>
      <c r="R184" t="s">
        <v>56</v>
      </c>
      <c r="S184" t="s">
        <v>410</v>
      </c>
      <c r="T184">
        <f t="shared" si="10"/>
        <v>2507</v>
      </c>
      <c r="U184" s="6">
        <f t="shared" si="11"/>
        <v>6.8684931506849312</v>
      </c>
      <c r="V184" t="s">
        <v>62</v>
      </c>
      <c r="W184" t="s">
        <v>265</v>
      </c>
      <c r="X184" t="s">
        <v>315</v>
      </c>
      <c r="Y184" t="s">
        <v>316</v>
      </c>
      <c r="Z184" s="7">
        <v>4</v>
      </c>
      <c r="AA184" t="s">
        <v>1299</v>
      </c>
      <c r="AB184" t="s">
        <v>519</v>
      </c>
      <c r="AC184">
        <v>4</v>
      </c>
      <c r="AD184" t="s">
        <v>1300</v>
      </c>
      <c r="AE184" t="s">
        <v>1301</v>
      </c>
      <c r="AF184" t="s">
        <v>69</v>
      </c>
      <c r="AG184" t="b">
        <v>1</v>
      </c>
      <c r="AH184" t="s">
        <v>69</v>
      </c>
      <c r="AI184" t="s">
        <v>1302</v>
      </c>
      <c r="AJ184" t="s">
        <v>69</v>
      </c>
      <c r="AK184">
        <v>0</v>
      </c>
      <c r="AL184">
        <v>0</v>
      </c>
      <c r="AM184" t="s">
        <v>71</v>
      </c>
      <c r="AN184">
        <v>8</v>
      </c>
      <c r="AO184" t="s">
        <v>131</v>
      </c>
      <c r="AP184" t="s">
        <v>69</v>
      </c>
      <c r="AQ184">
        <v>800</v>
      </c>
      <c r="AR184">
        <v>8</v>
      </c>
      <c r="AS184" t="s">
        <v>1545</v>
      </c>
      <c r="AT184" t="s">
        <v>10126</v>
      </c>
      <c r="AU184" t="s">
        <v>10127</v>
      </c>
      <c r="AV184" t="s">
        <v>10128</v>
      </c>
      <c r="AW184" t="s">
        <v>2724</v>
      </c>
      <c r="AX184" t="s">
        <v>2724</v>
      </c>
      <c r="AY184">
        <v>3</v>
      </c>
      <c r="AZ184">
        <f>_xlfn.XLOOKUP(AX184,'victim-category'!A:A,'victim-category'!D:D)</f>
        <v>1</v>
      </c>
    </row>
    <row r="185" spans="1:52" hidden="1" x14ac:dyDescent="0.3">
      <c r="A185" t="s">
        <v>1545</v>
      </c>
      <c r="B185" t="s">
        <v>591</v>
      </c>
      <c r="C185" t="s">
        <v>1546</v>
      </c>
      <c r="D185" t="s">
        <v>1547</v>
      </c>
      <c r="E185" t="s">
        <v>1548</v>
      </c>
      <c r="F185">
        <v>122</v>
      </c>
      <c r="G185">
        <v>3.6020076764098019</v>
      </c>
      <c r="H185" t="s">
        <v>592</v>
      </c>
      <c r="I185" t="s">
        <v>1359</v>
      </c>
      <c r="J185" t="s">
        <v>1360</v>
      </c>
      <c r="K185" t="s">
        <v>1698</v>
      </c>
      <c r="L185" t="s">
        <v>1699</v>
      </c>
      <c r="M185" t="s">
        <v>1630</v>
      </c>
      <c r="N185" t="s">
        <v>1630</v>
      </c>
      <c r="O185" t="s">
        <v>593</v>
      </c>
      <c r="P185" t="s">
        <v>597</v>
      </c>
      <c r="Q185" t="s">
        <v>598</v>
      </c>
      <c r="R185" t="s">
        <v>56</v>
      </c>
      <c r="S185" t="s">
        <v>378</v>
      </c>
      <c r="T185">
        <f t="shared" si="10"/>
        <v>2129</v>
      </c>
      <c r="U185" s="6">
        <f t="shared" si="11"/>
        <v>5.8328767123287673</v>
      </c>
      <c r="V185" t="s">
        <v>62</v>
      </c>
      <c r="W185" t="s">
        <v>599</v>
      </c>
      <c r="X185" t="s">
        <v>250</v>
      </c>
      <c r="Y185" t="s">
        <v>251</v>
      </c>
      <c r="Z185" s="7">
        <v>8</v>
      </c>
      <c r="AA185" t="s">
        <v>600</v>
      </c>
      <c r="AB185" t="s">
        <v>144</v>
      </c>
      <c r="AC185">
        <v>4</v>
      </c>
      <c r="AD185" t="s">
        <v>601</v>
      </c>
      <c r="AE185" t="s">
        <v>602</v>
      </c>
      <c r="AF185" t="s">
        <v>603</v>
      </c>
      <c r="AG185" t="s">
        <v>69</v>
      </c>
      <c r="AH185" t="s">
        <v>69</v>
      </c>
      <c r="AI185" t="s">
        <v>604</v>
      </c>
      <c r="AJ185" t="s">
        <v>605</v>
      </c>
      <c r="AK185">
        <v>2019</v>
      </c>
      <c r="AL185">
        <v>6.25</v>
      </c>
      <c r="AM185" t="s">
        <v>91</v>
      </c>
      <c r="AN185">
        <v>6</v>
      </c>
      <c r="AO185" t="s">
        <v>606</v>
      </c>
      <c r="AP185" t="s">
        <v>607</v>
      </c>
      <c r="AQ185">
        <v>800</v>
      </c>
      <c r="AR185">
        <v>8</v>
      </c>
      <c r="AS185" t="s">
        <v>1545</v>
      </c>
      <c r="AT185" t="s">
        <v>10126</v>
      </c>
      <c r="AU185" t="s">
        <v>10127</v>
      </c>
      <c r="AV185" t="s">
        <v>10128</v>
      </c>
      <c r="AW185" t="s">
        <v>2724</v>
      </c>
      <c r="AX185" t="s">
        <v>2724</v>
      </c>
      <c r="AY185">
        <v>3</v>
      </c>
      <c r="AZ185">
        <f>_xlfn.XLOOKUP(AX185,'victim-category'!A:A,'victim-category'!D:D)</f>
        <v>1</v>
      </c>
    </row>
    <row r="186" spans="1:52" hidden="1" x14ac:dyDescent="0.3">
      <c r="A186" t="s">
        <v>1545</v>
      </c>
      <c r="B186" t="s">
        <v>805</v>
      </c>
      <c r="C186" t="s">
        <v>1546</v>
      </c>
      <c r="D186" t="s">
        <v>1547</v>
      </c>
      <c r="E186" t="s">
        <v>1548</v>
      </c>
      <c r="F186">
        <v>122</v>
      </c>
      <c r="G186">
        <v>3.6020076764098019</v>
      </c>
      <c r="H186" t="s">
        <v>806</v>
      </c>
      <c r="I186" t="s">
        <v>807</v>
      </c>
      <c r="J186" t="s">
        <v>808</v>
      </c>
      <c r="K186" t="s">
        <v>1700</v>
      </c>
      <c r="L186" t="s">
        <v>1701</v>
      </c>
      <c r="M186" t="s">
        <v>104</v>
      </c>
      <c r="N186" t="s">
        <v>244</v>
      </c>
      <c r="O186" t="s">
        <v>811</v>
      </c>
      <c r="P186" t="s">
        <v>812</v>
      </c>
      <c r="Q186" t="s">
        <v>813</v>
      </c>
      <c r="R186" t="s">
        <v>56</v>
      </c>
      <c r="S186" t="s">
        <v>814</v>
      </c>
      <c r="T186">
        <f t="shared" si="10"/>
        <v>1030</v>
      </c>
      <c r="U186" s="6">
        <f t="shared" si="11"/>
        <v>2.8219178082191783</v>
      </c>
      <c r="V186" t="s">
        <v>62</v>
      </c>
      <c r="W186" t="s">
        <v>63</v>
      </c>
      <c r="X186" t="s">
        <v>64</v>
      </c>
      <c r="Y186" t="s">
        <v>65</v>
      </c>
      <c r="Z186" s="7">
        <v>12</v>
      </c>
      <c r="AA186" t="s">
        <v>815</v>
      </c>
      <c r="AB186" t="s">
        <v>67</v>
      </c>
      <c r="AC186">
        <v>4</v>
      </c>
      <c r="AD186" t="s">
        <v>780</v>
      </c>
      <c r="AE186" t="s">
        <v>816</v>
      </c>
      <c r="AF186" t="s">
        <v>350</v>
      </c>
      <c r="AG186" t="s">
        <v>69</v>
      </c>
      <c r="AH186" t="s">
        <v>69</v>
      </c>
      <c r="AI186" t="s">
        <v>817</v>
      </c>
      <c r="AJ186" t="s">
        <v>69</v>
      </c>
      <c r="AK186">
        <v>0</v>
      </c>
      <c r="AL186">
        <v>0</v>
      </c>
      <c r="AM186" t="s">
        <v>71</v>
      </c>
      <c r="AN186">
        <v>8</v>
      </c>
      <c r="AO186" t="s">
        <v>131</v>
      </c>
      <c r="AP186" t="s">
        <v>69</v>
      </c>
      <c r="AQ186">
        <v>800</v>
      </c>
      <c r="AR186">
        <v>8</v>
      </c>
      <c r="AS186" t="s">
        <v>1545</v>
      </c>
      <c r="AT186" t="s">
        <v>10126</v>
      </c>
      <c r="AU186" t="s">
        <v>10127</v>
      </c>
      <c r="AV186" t="s">
        <v>10128</v>
      </c>
      <c r="AW186" t="s">
        <v>2724</v>
      </c>
      <c r="AX186" t="s">
        <v>2724</v>
      </c>
      <c r="AY186">
        <v>3</v>
      </c>
      <c r="AZ186">
        <f>_xlfn.XLOOKUP(AX186,'victim-category'!A:A,'victim-category'!D:D)</f>
        <v>1</v>
      </c>
    </row>
    <row r="187" spans="1:52" hidden="1" x14ac:dyDescent="0.3">
      <c r="A187" t="s">
        <v>1545</v>
      </c>
      <c r="B187" t="s">
        <v>1702</v>
      </c>
      <c r="C187" t="s">
        <v>1546</v>
      </c>
      <c r="D187" t="s">
        <v>1547</v>
      </c>
      <c r="E187" t="s">
        <v>1548</v>
      </c>
      <c r="F187">
        <v>122</v>
      </c>
      <c r="G187">
        <v>3.6020076764098019</v>
      </c>
      <c r="H187" t="s">
        <v>1703</v>
      </c>
      <c r="I187" t="s">
        <v>1704</v>
      </c>
      <c r="J187" t="s">
        <v>1705</v>
      </c>
      <c r="K187" t="s">
        <v>1706</v>
      </c>
      <c r="L187" t="s">
        <v>1707</v>
      </c>
      <c r="M187" t="s">
        <v>1183</v>
      </c>
      <c r="N187" t="s">
        <v>1564</v>
      </c>
      <c r="O187" t="s">
        <v>1708</v>
      </c>
      <c r="P187" t="s">
        <v>1709</v>
      </c>
      <c r="Q187" t="s">
        <v>1710</v>
      </c>
      <c r="R187" t="s">
        <v>183</v>
      </c>
      <c r="S187" t="s">
        <v>947</v>
      </c>
      <c r="T187">
        <f t="shared" si="10"/>
        <v>2140</v>
      </c>
      <c r="U187" s="6">
        <f t="shared" si="11"/>
        <v>5.8630136986301373</v>
      </c>
      <c r="V187" t="s">
        <v>62</v>
      </c>
      <c r="W187" t="s">
        <v>202</v>
      </c>
      <c r="X187" t="s">
        <v>266</v>
      </c>
      <c r="Y187" t="s">
        <v>267</v>
      </c>
      <c r="Z187" s="7">
        <v>3</v>
      </c>
      <c r="AA187" t="s">
        <v>1711</v>
      </c>
      <c r="AB187" t="s">
        <v>67</v>
      </c>
      <c r="AC187">
        <v>4</v>
      </c>
      <c r="AD187" t="s">
        <v>1712</v>
      </c>
      <c r="AE187" t="s">
        <v>1713</v>
      </c>
      <c r="AF187" t="s">
        <v>69</v>
      </c>
      <c r="AG187" t="s">
        <v>69</v>
      </c>
      <c r="AH187" t="s">
        <v>69</v>
      </c>
      <c r="AI187" t="s">
        <v>1714</v>
      </c>
      <c r="AJ187" t="s">
        <v>69</v>
      </c>
      <c r="AK187">
        <v>0</v>
      </c>
      <c r="AL187">
        <v>0</v>
      </c>
      <c r="AM187" t="s">
        <v>71</v>
      </c>
      <c r="AN187">
        <v>8</v>
      </c>
      <c r="AO187" t="s">
        <v>131</v>
      </c>
      <c r="AP187" t="s">
        <v>69</v>
      </c>
      <c r="AQ187">
        <v>800</v>
      </c>
      <c r="AR187">
        <v>8</v>
      </c>
      <c r="AS187" t="s">
        <v>1545</v>
      </c>
      <c r="AT187" t="s">
        <v>10126</v>
      </c>
      <c r="AU187" t="s">
        <v>10127</v>
      </c>
      <c r="AV187" t="s">
        <v>10128</v>
      </c>
      <c r="AW187" t="s">
        <v>2724</v>
      </c>
      <c r="AX187" t="s">
        <v>2724</v>
      </c>
      <c r="AY187">
        <v>3</v>
      </c>
      <c r="AZ187">
        <f>_xlfn.XLOOKUP(AX187,'victim-category'!A:A,'victim-category'!D:D)</f>
        <v>1</v>
      </c>
    </row>
    <row r="188" spans="1:52" hidden="1" x14ac:dyDescent="0.3">
      <c r="A188" t="s">
        <v>1545</v>
      </c>
      <c r="B188" t="s">
        <v>880</v>
      </c>
      <c r="C188" t="s">
        <v>1546</v>
      </c>
      <c r="D188" t="s">
        <v>1547</v>
      </c>
      <c r="E188" t="s">
        <v>1548</v>
      </c>
      <c r="F188">
        <v>122</v>
      </c>
      <c r="G188">
        <v>3.6020076764098019</v>
      </c>
      <c r="H188" t="s">
        <v>881</v>
      </c>
      <c r="I188" t="s">
        <v>882</v>
      </c>
      <c r="J188" t="s">
        <v>883</v>
      </c>
      <c r="K188" t="s">
        <v>1715</v>
      </c>
      <c r="L188" t="s">
        <v>1716</v>
      </c>
      <c r="M188" t="s">
        <v>1587</v>
      </c>
      <c r="N188" t="s">
        <v>1587</v>
      </c>
      <c r="O188" t="s">
        <v>886</v>
      </c>
      <c r="P188" t="s">
        <v>887</v>
      </c>
      <c r="Q188" t="s">
        <v>888</v>
      </c>
      <c r="R188" t="s">
        <v>183</v>
      </c>
      <c r="S188" t="s">
        <v>889</v>
      </c>
      <c r="T188">
        <f t="shared" si="10"/>
        <v>2186</v>
      </c>
      <c r="U188" s="6">
        <f t="shared" si="11"/>
        <v>5.9890410958904106</v>
      </c>
      <c r="V188" t="s">
        <v>62</v>
      </c>
      <c r="W188" t="s">
        <v>202</v>
      </c>
      <c r="X188" t="s">
        <v>315</v>
      </c>
      <c r="Y188" t="s">
        <v>316</v>
      </c>
      <c r="Z188" s="7">
        <v>4</v>
      </c>
      <c r="AA188" t="s">
        <v>890</v>
      </c>
      <c r="AB188" t="s">
        <v>891</v>
      </c>
      <c r="AC188">
        <v>4</v>
      </c>
      <c r="AD188" t="s">
        <v>892</v>
      </c>
      <c r="AE188" t="s">
        <v>893</v>
      </c>
      <c r="AF188" t="s">
        <v>69</v>
      </c>
      <c r="AG188" t="b">
        <v>0</v>
      </c>
      <c r="AH188" t="s">
        <v>69</v>
      </c>
      <c r="AI188" t="s">
        <v>894</v>
      </c>
      <c r="AJ188" t="s">
        <v>895</v>
      </c>
      <c r="AK188">
        <v>2015</v>
      </c>
      <c r="AL188">
        <v>7.4</v>
      </c>
      <c r="AM188" t="s">
        <v>91</v>
      </c>
      <c r="AN188">
        <v>6</v>
      </c>
      <c r="AO188" t="s">
        <v>896</v>
      </c>
      <c r="AP188" t="s">
        <v>897</v>
      </c>
      <c r="AQ188">
        <v>800</v>
      </c>
      <c r="AR188">
        <v>8</v>
      </c>
      <c r="AS188" t="s">
        <v>1545</v>
      </c>
      <c r="AT188" t="s">
        <v>10126</v>
      </c>
      <c r="AU188" t="s">
        <v>10127</v>
      </c>
      <c r="AV188" t="s">
        <v>10128</v>
      </c>
      <c r="AW188" t="s">
        <v>2724</v>
      </c>
      <c r="AX188" t="s">
        <v>2724</v>
      </c>
      <c r="AY188">
        <v>3</v>
      </c>
      <c r="AZ188">
        <f>_xlfn.XLOOKUP(AX188,'victim-category'!A:A,'victim-category'!D:D)</f>
        <v>1</v>
      </c>
    </row>
    <row r="189" spans="1:52" hidden="1" x14ac:dyDescent="0.3">
      <c r="A189" t="s">
        <v>1545</v>
      </c>
      <c r="B189" t="s">
        <v>880</v>
      </c>
      <c r="C189" t="s">
        <v>1546</v>
      </c>
      <c r="D189" t="s">
        <v>1547</v>
      </c>
      <c r="E189" t="s">
        <v>1548</v>
      </c>
      <c r="F189">
        <v>122</v>
      </c>
      <c r="G189">
        <v>3.6020076764098019</v>
      </c>
      <c r="H189" t="s">
        <v>881</v>
      </c>
      <c r="I189" t="s">
        <v>898</v>
      </c>
      <c r="J189" t="s">
        <v>899</v>
      </c>
      <c r="K189" t="s">
        <v>1717</v>
      </c>
      <c r="L189" t="s">
        <v>1718</v>
      </c>
      <c r="M189" t="s">
        <v>104</v>
      </c>
      <c r="N189" t="s">
        <v>1553</v>
      </c>
      <c r="O189" t="s">
        <v>886</v>
      </c>
      <c r="P189" t="s">
        <v>887</v>
      </c>
      <c r="Q189" t="s">
        <v>888</v>
      </c>
      <c r="R189" t="s">
        <v>183</v>
      </c>
      <c r="S189" t="s">
        <v>889</v>
      </c>
      <c r="T189">
        <f t="shared" si="10"/>
        <v>2186</v>
      </c>
      <c r="U189" s="6">
        <f t="shared" si="11"/>
        <v>5.9890410958904106</v>
      </c>
      <c r="V189" t="s">
        <v>62</v>
      </c>
      <c r="W189" t="s">
        <v>202</v>
      </c>
      <c r="X189" t="s">
        <v>315</v>
      </c>
      <c r="Y189" t="s">
        <v>316</v>
      </c>
      <c r="Z189" s="7">
        <v>4</v>
      </c>
      <c r="AA189" t="s">
        <v>890</v>
      </c>
      <c r="AB189" t="s">
        <v>891</v>
      </c>
      <c r="AC189">
        <v>4</v>
      </c>
      <c r="AD189" t="s">
        <v>892</v>
      </c>
      <c r="AE189" t="s">
        <v>893</v>
      </c>
      <c r="AF189" t="s">
        <v>69</v>
      </c>
      <c r="AG189" t="b">
        <v>0</v>
      </c>
      <c r="AH189" t="s">
        <v>69</v>
      </c>
      <c r="AI189" t="s">
        <v>894</v>
      </c>
      <c r="AJ189" t="s">
        <v>895</v>
      </c>
      <c r="AK189">
        <v>2015</v>
      </c>
      <c r="AL189">
        <v>7.4</v>
      </c>
      <c r="AM189" t="s">
        <v>91</v>
      </c>
      <c r="AN189">
        <v>6</v>
      </c>
      <c r="AO189" t="s">
        <v>896</v>
      </c>
      <c r="AP189" t="s">
        <v>897</v>
      </c>
      <c r="AQ189">
        <v>800</v>
      </c>
      <c r="AR189">
        <v>8</v>
      </c>
      <c r="AS189" t="s">
        <v>1545</v>
      </c>
      <c r="AT189" t="s">
        <v>10126</v>
      </c>
      <c r="AU189" t="s">
        <v>10127</v>
      </c>
      <c r="AV189" t="s">
        <v>10128</v>
      </c>
      <c r="AW189" t="s">
        <v>2724</v>
      </c>
      <c r="AX189" t="s">
        <v>2724</v>
      </c>
      <c r="AY189">
        <v>3</v>
      </c>
      <c r="AZ189">
        <f>_xlfn.XLOOKUP(AX189,'victim-category'!A:A,'victim-category'!D:D)</f>
        <v>1</v>
      </c>
    </row>
    <row r="190" spans="1:52" hidden="1" x14ac:dyDescent="0.3">
      <c r="A190" t="s">
        <v>1545</v>
      </c>
      <c r="B190" t="s">
        <v>907</v>
      </c>
      <c r="C190" t="s">
        <v>1546</v>
      </c>
      <c r="D190" t="s">
        <v>1547</v>
      </c>
      <c r="E190" t="s">
        <v>1548</v>
      </c>
      <c r="F190">
        <v>122</v>
      </c>
      <c r="G190">
        <v>3.6020076764098019</v>
      </c>
      <c r="H190" t="s">
        <v>908</v>
      </c>
      <c r="I190" t="s">
        <v>1421</v>
      </c>
      <c r="J190" t="s">
        <v>1422</v>
      </c>
      <c r="K190" t="s">
        <v>1719</v>
      </c>
      <c r="L190" t="s">
        <v>1720</v>
      </c>
      <c r="M190" t="s">
        <v>456</v>
      </c>
      <c r="N190" t="s">
        <v>1674</v>
      </c>
      <c r="O190" t="s">
        <v>913</v>
      </c>
      <c r="P190" t="s">
        <v>914</v>
      </c>
      <c r="Q190" t="s">
        <v>915</v>
      </c>
      <c r="R190" t="s">
        <v>183</v>
      </c>
      <c r="S190" t="s">
        <v>184</v>
      </c>
      <c r="T190">
        <f t="shared" si="10"/>
        <v>2144</v>
      </c>
      <c r="U190" s="6">
        <f t="shared" si="11"/>
        <v>5.8739726027397259</v>
      </c>
      <c r="V190" t="s">
        <v>62</v>
      </c>
      <c r="W190" t="s">
        <v>778</v>
      </c>
      <c r="X190" t="s">
        <v>250</v>
      </c>
      <c r="Y190" t="s">
        <v>251</v>
      </c>
      <c r="Z190" s="7">
        <v>8</v>
      </c>
      <c r="AA190" t="s">
        <v>916</v>
      </c>
      <c r="AB190" t="s">
        <v>67</v>
      </c>
      <c r="AC190">
        <v>4</v>
      </c>
      <c r="AD190" t="s">
        <v>917</v>
      </c>
      <c r="AE190" t="s">
        <v>918</v>
      </c>
      <c r="AF190" t="s">
        <v>69</v>
      </c>
      <c r="AG190" t="s">
        <v>69</v>
      </c>
      <c r="AH190" t="s">
        <v>69</v>
      </c>
      <c r="AI190" t="s">
        <v>919</v>
      </c>
      <c r="AJ190" t="s">
        <v>69</v>
      </c>
      <c r="AK190">
        <v>0</v>
      </c>
      <c r="AL190">
        <v>0</v>
      </c>
      <c r="AM190" t="s">
        <v>71</v>
      </c>
      <c r="AN190">
        <v>8</v>
      </c>
      <c r="AO190" t="s">
        <v>131</v>
      </c>
      <c r="AP190" t="s">
        <v>69</v>
      </c>
      <c r="AQ190">
        <v>800</v>
      </c>
      <c r="AR190">
        <v>8</v>
      </c>
      <c r="AS190" t="s">
        <v>1545</v>
      </c>
      <c r="AT190" t="s">
        <v>10126</v>
      </c>
      <c r="AU190" t="s">
        <v>10127</v>
      </c>
      <c r="AV190" t="s">
        <v>10128</v>
      </c>
      <c r="AW190" t="s">
        <v>2724</v>
      </c>
      <c r="AX190" t="s">
        <v>2724</v>
      </c>
      <c r="AY190">
        <v>3</v>
      </c>
      <c r="AZ190">
        <f>_xlfn.XLOOKUP(AX190,'victim-category'!A:A,'victim-category'!D:D)</f>
        <v>1</v>
      </c>
    </row>
    <row r="191" spans="1:52" hidden="1" x14ac:dyDescent="0.3">
      <c r="A191" t="s">
        <v>1545</v>
      </c>
      <c r="B191" t="s">
        <v>907</v>
      </c>
      <c r="C191" t="s">
        <v>1546</v>
      </c>
      <c r="D191" t="s">
        <v>1547</v>
      </c>
      <c r="E191" t="s">
        <v>1548</v>
      </c>
      <c r="F191">
        <v>122</v>
      </c>
      <c r="G191">
        <v>3.6020076764098019</v>
      </c>
      <c r="H191" t="s">
        <v>908</v>
      </c>
      <c r="I191" t="s">
        <v>909</v>
      </c>
      <c r="J191" t="s">
        <v>910</v>
      </c>
      <c r="K191" t="s">
        <v>1721</v>
      </c>
      <c r="L191" t="s">
        <v>1722</v>
      </c>
      <c r="M191" t="s">
        <v>1183</v>
      </c>
      <c r="N191" t="s">
        <v>1564</v>
      </c>
      <c r="O191" t="s">
        <v>913</v>
      </c>
      <c r="P191" t="s">
        <v>914</v>
      </c>
      <c r="Q191" t="s">
        <v>915</v>
      </c>
      <c r="R191" t="s">
        <v>183</v>
      </c>
      <c r="S191" t="s">
        <v>184</v>
      </c>
      <c r="T191">
        <f t="shared" si="10"/>
        <v>2144</v>
      </c>
      <c r="U191" s="6">
        <f t="shared" si="11"/>
        <v>5.8739726027397259</v>
      </c>
      <c r="V191" t="s">
        <v>62</v>
      </c>
      <c r="W191" t="s">
        <v>778</v>
      </c>
      <c r="X191" t="s">
        <v>250</v>
      </c>
      <c r="Y191" t="s">
        <v>251</v>
      </c>
      <c r="Z191" s="7">
        <v>8</v>
      </c>
      <c r="AA191" t="s">
        <v>916</v>
      </c>
      <c r="AB191" t="s">
        <v>67</v>
      </c>
      <c r="AC191">
        <v>4</v>
      </c>
      <c r="AD191" t="s">
        <v>917</v>
      </c>
      <c r="AE191" t="s">
        <v>918</v>
      </c>
      <c r="AF191" t="s">
        <v>69</v>
      </c>
      <c r="AG191" t="s">
        <v>69</v>
      </c>
      <c r="AH191" t="s">
        <v>69</v>
      </c>
      <c r="AI191" t="s">
        <v>919</v>
      </c>
      <c r="AJ191" t="s">
        <v>69</v>
      </c>
      <c r="AK191">
        <v>0</v>
      </c>
      <c r="AL191">
        <v>0</v>
      </c>
      <c r="AM191" t="s">
        <v>71</v>
      </c>
      <c r="AN191">
        <v>8</v>
      </c>
      <c r="AO191" t="s">
        <v>131</v>
      </c>
      <c r="AP191" t="s">
        <v>69</v>
      </c>
      <c r="AQ191">
        <v>800</v>
      </c>
      <c r="AR191">
        <v>8</v>
      </c>
      <c r="AS191" t="s">
        <v>1545</v>
      </c>
      <c r="AT191" t="s">
        <v>10126</v>
      </c>
      <c r="AU191" t="s">
        <v>10127</v>
      </c>
      <c r="AV191" t="s">
        <v>10128</v>
      </c>
      <c r="AW191" t="s">
        <v>2724</v>
      </c>
      <c r="AX191" t="s">
        <v>2724</v>
      </c>
      <c r="AY191">
        <v>3</v>
      </c>
      <c r="AZ191">
        <f>_xlfn.XLOOKUP(AX191,'victim-category'!A:A,'victim-category'!D:D)</f>
        <v>1</v>
      </c>
    </row>
    <row r="192" spans="1:52" hidden="1" x14ac:dyDescent="0.3">
      <c r="A192" t="s">
        <v>1545</v>
      </c>
      <c r="B192" t="s">
        <v>1723</v>
      </c>
      <c r="C192" t="s">
        <v>1546</v>
      </c>
      <c r="D192" t="s">
        <v>1547</v>
      </c>
      <c r="E192" t="s">
        <v>1548</v>
      </c>
      <c r="F192">
        <v>122</v>
      </c>
      <c r="G192">
        <v>3.6020076764098019</v>
      </c>
      <c r="H192" t="s">
        <v>1724</v>
      </c>
      <c r="I192" t="s">
        <v>1725</v>
      </c>
      <c r="J192" t="s">
        <v>1726</v>
      </c>
      <c r="K192" t="s">
        <v>1727</v>
      </c>
      <c r="L192" t="s">
        <v>1728</v>
      </c>
      <c r="M192" t="s">
        <v>1729</v>
      </c>
      <c r="N192" t="s">
        <v>751</v>
      </c>
      <c r="O192" t="s">
        <v>1730</v>
      </c>
      <c r="P192" t="s">
        <v>1731</v>
      </c>
      <c r="Q192" t="s">
        <v>1732</v>
      </c>
      <c r="R192" t="s">
        <v>442</v>
      </c>
      <c r="S192" t="s">
        <v>1137</v>
      </c>
      <c r="T192">
        <f t="shared" si="10"/>
        <v>915</v>
      </c>
      <c r="U192" s="6">
        <f t="shared" si="11"/>
        <v>2.506849315068493</v>
      </c>
      <c r="V192" t="s">
        <v>62</v>
      </c>
      <c r="W192" t="s">
        <v>249</v>
      </c>
      <c r="X192" t="s">
        <v>250</v>
      </c>
      <c r="Y192" t="s">
        <v>251</v>
      </c>
      <c r="Z192" s="7">
        <v>8</v>
      </c>
      <c r="AA192" t="s">
        <v>1733</v>
      </c>
      <c r="AB192" t="s">
        <v>67</v>
      </c>
      <c r="AC192">
        <v>4</v>
      </c>
      <c r="AD192" t="s">
        <v>397</v>
      </c>
      <c r="AE192" t="s">
        <v>1734</v>
      </c>
      <c r="AF192" t="s">
        <v>69</v>
      </c>
      <c r="AG192" t="s">
        <v>69</v>
      </c>
      <c r="AH192" t="s">
        <v>69</v>
      </c>
      <c r="AI192" t="s">
        <v>1735</v>
      </c>
      <c r="AJ192" t="s">
        <v>1736</v>
      </c>
      <c r="AK192">
        <v>2018</v>
      </c>
      <c r="AL192">
        <v>8.0500000000000007</v>
      </c>
      <c r="AM192" t="s">
        <v>91</v>
      </c>
      <c r="AN192">
        <v>6</v>
      </c>
      <c r="AO192" t="s">
        <v>1737</v>
      </c>
      <c r="AP192" t="s">
        <v>305</v>
      </c>
      <c r="AQ192">
        <v>800</v>
      </c>
      <c r="AR192">
        <v>8</v>
      </c>
      <c r="AS192" t="s">
        <v>1545</v>
      </c>
      <c r="AT192" t="s">
        <v>10126</v>
      </c>
      <c r="AU192" t="s">
        <v>10127</v>
      </c>
      <c r="AV192" t="s">
        <v>10128</v>
      </c>
      <c r="AW192" t="s">
        <v>2724</v>
      </c>
      <c r="AX192" t="s">
        <v>2724</v>
      </c>
      <c r="AY192">
        <v>3</v>
      </c>
      <c r="AZ192">
        <f>_xlfn.XLOOKUP(AX192,'victim-category'!A:A,'victim-category'!D:D)</f>
        <v>1</v>
      </c>
    </row>
    <row r="193" spans="1:52" hidden="1" x14ac:dyDescent="0.3">
      <c r="A193" t="s">
        <v>1545</v>
      </c>
      <c r="B193" t="s">
        <v>1738</v>
      </c>
      <c r="C193" t="s">
        <v>1546</v>
      </c>
      <c r="D193" t="s">
        <v>1547</v>
      </c>
      <c r="E193" t="s">
        <v>1548</v>
      </c>
      <c r="F193">
        <v>122</v>
      </c>
      <c r="G193">
        <v>3.6020076764098019</v>
      </c>
      <c r="H193" t="s">
        <v>1739</v>
      </c>
      <c r="I193" t="s">
        <v>1740</v>
      </c>
      <c r="J193" t="s">
        <v>1741</v>
      </c>
      <c r="K193" t="s">
        <v>1742</v>
      </c>
      <c r="L193" t="s">
        <v>1743</v>
      </c>
      <c r="M193" t="s">
        <v>104</v>
      </c>
      <c r="N193" t="s">
        <v>1674</v>
      </c>
      <c r="O193" t="s">
        <v>1744</v>
      </c>
      <c r="P193" t="s">
        <v>1745</v>
      </c>
      <c r="Q193" t="s">
        <v>1746</v>
      </c>
      <c r="R193" t="s">
        <v>1747</v>
      </c>
      <c r="S193" t="s">
        <v>1748</v>
      </c>
      <c r="T193">
        <f t="shared" si="10"/>
        <v>1497</v>
      </c>
      <c r="U193" s="6">
        <f t="shared" si="11"/>
        <v>4.1013698630136988</v>
      </c>
      <c r="V193" t="s">
        <v>62</v>
      </c>
      <c r="W193" t="s">
        <v>124</v>
      </c>
      <c r="X193" t="s">
        <v>344</v>
      </c>
      <c r="Y193" t="s">
        <v>345</v>
      </c>
      <c r="Z193" s="7">
        <v>7</v>
      </c>
      <c r="AA193" t="s">
        <v>1749</v>
      </c>
      <c r="AB193" t="s">
        <v>347</v>
      </c>
      <c r="AC193">
        <v>4</v>
      </c>
      <c r="AD193" t="s">
        <v>1750</v>
      </c>
      <c r="AE193" t="s">
        <v>69</v>
      </c>
      <c r="AF193" t="s">
        <v>69</v>
      </c>
      <c r="AG193" t="s">
        <v>69</v>
      </c>
      <c r="AH193" t="s">
        <v>69</v>
      </c>
      <c r="AI193" t="s">
        <v>1751</v>
      </c>
      <c r="AJ193" t="s">
        <v>69</v>
      </c>
      <c r="AK193">
        <v>0</v>
      </c>
      <c r="AL193">
        <v>0</v>
      </c>
      <c r="AM193" t="s">
        <v>71</v>
      </c>
      <c r="AN193">
        <v>8</v>
      </c>
      <c r="AO193" t="s">
        <v>69</v>
      </c>
      <c r="AP193" t="s">
        <v>69</v>
      </c>
      <c r="AQ193">
        <v>800</v>
      </c>
      <c r="AR193">
        <v>8</v>
      </c>
      <c r="AS193" t="s">
        <v>1545</v>
      </c>
      <c r="AT193" t="s">
        <v>10126</v>
      </c>
      <c r="AU193" t="s">
        <v>10127</v>
      </c>
      <c r="AV193" t="s">
        <v>10128</v>
      </c>
      <c r="AW193" t="s">
        <v>2724</v>
      </c>
      <c r="AX193" t="s">
        <v>2724</v>
      </c>
      <c r="AY193">
        <v>3</v>
      </c>
      <c r="AZ193">
        <f>_xlfn.XLOOKUP(AX193,'victim-category'!A:A,'victim-category'!D:D)</f>
        <v>1</v>
      </c>
    </row>
    <row r="194" spans="1:52" hidden="1" x14ac:dyDescent="0.3">
      <c r="A194" t="s">
        <v>1545</v>
      </c>
      <c r="B194" t="s">
        <v>954</v>
      </c>
      <c r="C194" t="s">
        <v>1546</v>
      </c>
      <c r="D194" t="s">
        <v>1547</v>
      </c>
      <c r="E194" t="s">
        <v>1548</v>
      </c>
      <c r="F194">
        <v>122</v>
      </c>
      <c r="G194">
        <v>3.6020076764098019</v>
      </c>
      <c r="H194" t="s">
        <v>955</v>
      </c>
      <c r="I194" t="s">
        <v>1752</v>
      </c>
      <c r="J194" t="s">
        <v>1753</v>
      </c>
      <c r="K194" t="s">
        <v>1754</v>
      </c>
      <c r="L194" t="s">
        <v>1755</v>
      </c>
      <c r="M194" t="s">
        <v>247</v>
      </c>
      <c r="N194" t="s">
        <v>1674</v>
      </c>
      <c r="O194" t="s">
        <v>960</v>
      </c>
      <c r="P194" t="s">
        <v>961</v>
      </c>
      <c r="Q194" t="s">
        <v>962</v>
      </c>
      <c r="R194" t="s">
        <v>869</v>
      </c>
      <c r="S194" t="s">
        <v>184</v>
      </c>
      <c r="T194">
        <f t="shared" si="10"/>
        <v>1500</v>
      </c>
      <c r="U194" s="6">
        <f t="shared" si="11"/>
        <v>4.1095890410958908</v>
      </c>
      <c r="V194" t="s">
        <v>62</v>
      </c>
      <c r="W194" t="s">
        <v>249</v>
      </c>
      <c r="X194" t="s">
        <v>344</v>
      </c>
      <c r="Y194" t="s">
        <v>345</v>
      </c>
      <c r="Z194" s="7">
        <v>7</v>
      </c>
      <c r="AA194" t="s">
        <v>963</v>
      </c>
      <c r="AB194" t="s">
        <v>587</v>
      </c>
      <c r="AC194">
        <v>4</v>
      </c>
      <c r="AD194" t="s">
        <v>964</v>
      </c>
      <c r="AE194" t="s">
        <v>69</v>
      </c>
      <c r="AF194" t="s">
        <v>69</v>
      </c>
      <c r="AG194" t="s">
        <v>69</v>
      </c>
      <c r="AH194" t="s">
        <v>69</v>
      </c>
      <c r="AI194" t="s">
        <v>965</v>
      </c>
      <c r="AJ194" t="s">
        <v>966</v>
      </c>
      <c r="AK194">
        <v>2012</v>
      </c>
      <c r="AL194">
        <v>9.3000000000000007</v>
      </c>
      <c r="AM194" t="s">
        <v>91</v>
      </c>
      <c r="AN194">
        <v>6</v>
      </c>
      <c r="AO194" t="s">
        <v>967</v>
      </c>
      <c r="AP194" t="s">
        <v>968</v>
      </c>
      <c r="AQ194">
        <v>800</v>
      </c>
      <c r="AR194">
        <v>8</v>
      </c>
      <c r="AS194" t="s">
        <v>1545</v>
      </c>
      <c r="AT194" t="s">
        <v>10126</v>
      </c>
      <c r="AU194" t="s">
        <v>10127</v>
      </c>
      <c r="AV194" t="s">
        <v>10128</v>
      </c>
      <c r="AW194" t="s">
        <v>2724</v>
      </c>
      <c r="AX194" t="s">
        <v>2724</v>
      </c>
      <c r="AY194">
        <v>3</v>
      </c>
      <c r="AZ194">
        <f>_xlfn.XLOOKUP(AX194,'victim-category'!A:A,'victim-category'!D:D)</f>
        <v>1</v>
      </c>
    </row>
    <row r="195" spans="1:52" hidden="1" x14ac:dyDescent="0.3">
      <c r="A195" t="s">
        <v>1545</v>
      </c>
      <c r="B195" t="s">
        <v>969</v>
      </c>
      <c r="C195" t="s">
        <v>1546</v>
      </c>
      <c r="D195" t="s">
        <v>1547</v>
      </c>
      <c r="E195" t="s">
        <v>1548</v>
      </c>
      <c r="F195">
        <v>122</v>
      </c>
      <c r="G195">
        <v>3.6020076764098019</v>
      </c>
      <c r="H195" t="s">
        <v>970</v>
      </c>
      <c r="I195" t="s">
        <v>971</v>
      </c>
      <c r="J195" t="s">
        <v>972</v>
      </c>
      <c r="K195" t="s">
        <v>1756</v>
      </c>
      <c r="L195" t="s">
        <v>1757</v>
      </c>
      <c r="M195" t="s">
        <v>247</v>
      </c>
      <c r="N195" t="s">
        <v>1674</v>
      </c>
      <c r="O195" t="s">
        <v>975</v>
      </c>
      <c r="P195" t="s">
        <v>976</v>
      </c>
      <c r="Q195" t="s">
        <v>977</v>
      </c>
      <c r="R195" t="s">
        <v>978</v>
      </c>
      <c r="S195" t="s">
        <v>395</v>
      </c>
      <c r="T195">
        <f t="shared" si="10"/>
        <v>1545</v>
      </c>
      <c r="U195" s="6">
        <f t="shared" si="11"/>
        <v>4.2328767123287667</v>
      </c>
      <c r="V195" t="s">
        <v>62</v>
      </c>
      <c r="W195" t="s">
        <v>124</v>
      </c>
      <c r="X195" t="s">
        <v>344</v>
      </c>
      <c r="Y195" t="s">
        <v>345</v>
      </c>
      <c r="Z195" s="7">
        <v>7</v>
      </c>
      <c r="AA195" t="s">
        <v>979</v>
      </c>
      <c r="AB195" t="s">
        <v>204</v>
      </c>
      <c r="AC195">
        <v>4</v>
      </c>
      <c r="AD195" t="s">
        <v>980</v>
      </c>
      <c r="AE195" t="s">
        <v>69</v>
      </c>
      <c r="AF195" t="s">
        <v>981</v>
      </c>
      <c r="AG195" t="s">
        <v>69</v>
      </c>
      <c r="AH195" t="s">
        <v>69</v>
      </c>
      <c r="AI195" t="s">
        <v>982</v>
      </c>
      <c r="AJ195" t="s">
        <v>69</v>
      </c>
      <c r="AK195">
        <v>0</v>
      </c>
      <c r="AL195">
        <v>0</v>
      </c>
      <c r="AM195" t="s">
        <v>71</v>
      </c>
      <c r="AN195">
        <v>8</v>
      </c>
      <c r="AO195" t="s">
        <v>69</v>
      </c>
      <c r="AP195" t="s">
        <v>69</v>
      </c>
      <c r="AQ195">
        <v>800</v>
      </c>
      <c r="AR195">
        <v>8</v>
      </c>
      <c r="AS195" t="s">
        <v>1545</v>
      </c>
      <c r="AT195" t="s">
        <v>10126</v>
      </c>
      <c r="AU195" t="s">
        <v>10127</v>
      </c>
      <c r="AV195" t="s">
        <v>10128</v>
      </c>
      <c r="AW195" t="s">
        <v>2724</v>
      </c>
      <c r="AX195" t="s">
        <v>2724</v>
      </c>
      <c r="AY195">
        <v>3</v>
      </c>
      <c r="AZ195">
        <f>_xlfn.XLOOKUP(AX195,'victim-category'!A:A,'victim-category'!D:D)</f>
        <v>1</v>
      </c>
    </row>
    <row r="196" spans="1:52" hidden="1" x14ac:dyDescent="0.3">
      <c r="A196" t="s">
        <v>1545</v>
      </c>
      <c r="B196" t="s">
        <v>1457</v>
      </c>
      <c r="C196" t="s">
        <v>1546</v>
      </c>
      <c r="D196" t="s">
        <v>1547</v>
      </c>
      <c r="E196" t="s">
        <v>1548</v>
      </c>
      <c r="F196">
        <v>122</v>
      </c>
      <c r="G196">
        <v>3.6020076764098019</v>
      </c>
      <c r="H196" t="s">
        <v>1458</v>
      </c>
      <c r="I196" t="s">
        <v>1758</v>
      </c>
      <c r="J196" t="s">
        <v>1759</v>
      </c>
      <c r="K196" t="s">
        <v>1760</v>
      </c>
      <c r="L196" t="s">
        <v>1761</v>
      </c>
      <c r="M196" t="s">
        <v>104</v>
      </c>
      <c r="N196" t="s">
        <v>1674</v>
      </c>
      <c r="O196" t="s">
        <v>1463</v>
      </c>
      <c r="P196" t="s">
        <v>1464</v>
      </c>
      <c r="Q196" t="s">
        <v>1465</v>
      </c>
      <c r="R196" t="s">
        <v>1466</v>
      </c>
      <c r="S196" t="s">
        <v>184</v>
      </c>
      <c r="T196">
        <f t="shared" si="10"/>
        <v>1486</v>
      </c>
      <c r="U196" s="6">
        <f t="shared" si="11"/>
        <v>4.0712328767123287</v>
      </c>
      <c r="V196" t="s">
        <v>62</v>
      </c>
      <c r="W196" t="s">
        <v>124</v>
      </c>
      <c r="X196" t="s">
        <v>250</v>
      </c>
      <c r="Y196" t="s">
        <v>251</v>
      </c>
      <c r="Z196" s="7">
        <v>8</v>
      </c>
      <c r="AA196" t="s">
        <v>1467</v>
      </c>
      <c r="AB196" t="s">
        <v>67</v>
      </c>
      <c r="AC196">
        <v>4</v>
      </c>
      <c r="AD196" t="s">
        <v>1468</v>
      </c>
      <c r="AE196" t="s">
        <v>69</v>
      </c>
      <c r="AF196" t="s">
        <v>69</v>
      </c>
      <c r="AG196" t="s">
        <v>69</v>
      </c>
      <c r="AH196" t="s">
        <v>69</v>
      </c>
      <c r="AI196" t="s">
        <v>1469</v>
      </c>
      <c r="AJ196" t="s">
        <v>1143</v>
      </c>
      <c r="AK196">
        <v>2019</v>
      </c>
      <c r="AL196">
        <v>6.25</v>
      </c>
      <c r="AM196" t="s">
        <v>91</v>
      </c>
      <c r="AN196">
        <v>6</v>
      </c>
      <c r="AO196" t="s">
        <v>1144</v>
      </c>
      <c r="AP196" t="s">
        <v>1145</v>
      </c>
      <c r="AQ196">
        <v>800</v>
      </c>
      <c r="AR196">
        <v>8</v>
      </c>
      <c r="AS196" t="s">
        <v>1545</v>
      </c>
      <c r="AT196" t="s">
        <v>10126</v>
      </c>
      <c r="AU196" t="s">
        <v>10127</v>
      </c>
      <c r="AV196" t="s">
        <v>10128</v>
      </c>
      <c r="AW196" t="s">
        <v>2724</v>
      </c>
      <c r="AX196" t="s">
        <v>2724</v>
      </c>
      <c r="AY196">
        <v>3</v>
      </c>
      <c r="AZ196">
        <f>_xlfn.XLOOKUP(AX196,'victim-category'!A:A,'victim-category'!D:D)</f>
        <v>1</v>
      </c>
    </row>
    <row r="197" spans="1:52" hidden="1" x14ac:dyDescent="0.3">
      <c r="A197" t="s">
        <v>1545</v>
      </c>
      <c r="B197" t="s">
        <v>1762</v>
      </c>
      <c r="C197" t="s">
        <v>1546</v>
      </c>
      <c r="D197" t="s">
        <v>1547</v>
      </c>
      <c r="E197" t="s">
        <v>1548</v>
      </c>
      <c r="F197">
        <v>122</v>
      </c>
      <c r="G197">
        <v>3.6020076764098019</v>
      </c>
      <c r="H197" t="s">
        <v>1763</v>
      </c>
      <c r="I197" t="s">
        <v>1764</v>
      </c>
      <c r="J197" t="s">
        <v>1765</v>
      </c>
      <c r="K197" t="s">
        <v>1766</v>
      </c>
      <c r="L197" t="s">
        <v>1767</v>
      </c>
      <c r="M197" t="s">
        <v>1553</v>
      </c>
      <c r="N197" t="s">
        <v>1564</v>
      </c>
      <c r="O197" t="s">
        <v>1768</v>
      </c>
      <c r="P197" t="s">
        <v>1769</v>
      </c>
      <c r="Q197" t="s">
        <v>1770</v>
      </c>
      <c r="R197" t="s">
        <v>1480</v>
      </c>
      <c r="S197" t="s">
        <v>184</v>
      </c>
      <c r="T197">
        <f t="shared" si="10"/>
        <v>1480</v>
      </c>
      <c r="U197" s="6">
        <f t="shared" si="11"/>
        <v>4.0547945205479454</v>
      </c>
      <c r="V197" t="s">
        <v>62</v>
      </c>
      <c r="W197" t="s">
        <v>265</v>
      </c>
      <c r="X197" t="s">
        <v>84</v>
      </c>
      <c r="Y197" t="s">
        <v>85</v>
      </c>
      <c r="Z197" s="7">
        <v>9</v>
      </c>
      <c r="AA197" t="s">
        <v>1771</v>
      </c>
      <c r="AB197" t="s">
        <v>67</v>
      </c>
      <c r="AC197">
        <v>4</v>
      </c>
      <c r="AD197" t="s">
        <v>1772</v>
      </c>
      <c r="AE197" t="s">
        <v>1773</v>
      </c>
      <c r="AF197" t="s">
        <v>69</v>
      </c>
      <c r="AG197" t="s">
        <v>69</v>
      </c>
      <c r="AH197" t="s">
        <v>1774</v>
      </c>
      <c r="AI197" t="s">
        <v>1775</v>
      </c>
      <c r="AJ197" t="s">
        <v>1776</v>
      </c>
      <c r="AK197">
        <v>2014</v>
      </c>
      <c r="AL197">
        <v>9</v>
      </c>
      <c r="AM197" t="s">
        <v>91</v>
      </c>
      <c r="AN197">
        <v>6</v>
      </c>
      <c r="AO197" t="s">
        <v>1777</v>
      </c>
      <c r="AP197" t="s">
        <v>1381</v>
      </c>
      <c r="AQ197">
        <v>800</v>
      </c>
      <c r="AR197">
        <v>8</v>
      </c>
      <c r="AS197" t="s">
        <v>1545</v>
      </c>
      <c r="AT197" t="s">
        <v>10126</v>
      </c>
      <c r="AU197" t="s">
        <v>10127</v>
      </c>
      <c r="AV197" t="s">
        <v>10128</v>
      </c>
      <c r="AW197" t="s">
        <v>2724</v>
      </c>
      <c r="AX197" t="s">
        <v>2724</v>
      </c>
      <c r="AY197">
        <v>3</v>
      </c>
      <c r="AZ197">
        <f>_xlfn.XLOOKUP(AX197,'victim-category'!A:A,'victim-category'!D:D)</f>
        <v>1</v>
      </c>
    </row>
    <row r="198" spans="1:52" hidden="1" x14ac:dyDescent="0.3">
      <c r="A198" t="s">
        <v>1545</v>
      </c>
      <c r="B198" t="s">
        <v>1006</v>
      </c>
      <c r="C198" t="s">
        <v>1546</v>
      </c>
      <c r="D198" t="s">
        <v>1547</v>
      </c>
      <c r="E198" t="s">
        <v>1548</v>
      </c>
      <c r="F198">
        <v>122</v>
      </c>
      <c r="G198">
        <v>3.6020076764098019</v>
      </c>
      <c r="H198" t="s">
        <v>1007</v>
      </c>
      <c r="I198" t="s">
        <v>1008</v>
      </c>
      <c r="J198" t="s">
        <v>1009</v>
      </c>
      <c r="K198" t="s">
        <v>1778</v>
      </c>
      <c r="L198" t="s">
        <v>1779</v>
      </c>
      <c r="M198" t="s">
        <v>456</v>
      </c>
      <c r="N198" t="s">
        <v>1674</v>
      </c>
      <c r="O198" t="s">
        <v>1012</v>
      </c>
      <c r="P198" t="s">
        <v>1013</v>
      </c>
      <c r="Q198" t="s">
        <v>1014</v>
      </c>
      <c r="R198" t="s">
        <v>1015</v>
      </c>
      <c r="S198" t="s">
        <v>1016</v>
      </c>
      <c r="T198">
        <f t="shared" si="10"/>
        <v>758</v>
      </c>
      <c r="U198" s="6">
        <f t="shared" si="11"/>
        <v>2.0767123287671234</v>
      </c>
      <c r="V198" t="s">
        <v>62</v>
      </c>
      <c r="W198" t="s">
        <v>124</v>
      </c>
      <c r="X198" t="s">
        <v>315</v>
      </c>
      <c r="Y198" t="s">
        <v>316</v>
      </c>
      <c r="Z198" s="7">
        <v>4</v>
      </c>
      <c r="AA198" t="s">
        <v>1017</v>
      </c>
      <c r="AB198" t="s">
        <v>67</v>
      </c>
      <c r="AC198">
        <v>4</v>
      </c>
      <c r="AD198" t="s">
        <v>1018</v>
      </c>
      <c r="AE198" t="s">
        <v>69</v>
      </c>
      <c r="AF198" t="s">
        <v>482</v>
      </c>
      <c r="AG198" t="b">
        <v>1</v>
      </c>
      <c r="AH198" t="s">
        <v>69</v>
      </c>
      <c r="AI198" t="s">
        <v>1019</v>
      </c>
      <c r="AJ198" t="s">
        <v>69</v>
      </c>
      <c r="AK198">
        <v>0</v>
      </c>
      <c r="AL198">
        <v>0</v>
      </c>
      <c r="AM198" t="s">
        <v>71</v>
      </c>
      <c r="AN198">
        <v>8</v>
      </c>
      <c r="AO198" t="s">
        <v>69</v>
      </c>
      <c r="AP198" t="s">
        <v>69</v>
      </c>
      <c r="AQ198">
        <v>800</v>
      </c>
      <c r="AR198">
        <v>8</v>
      </c>
      <c r="AS198" t="s">
        <v>1545</v>
      </c>
      <c r="AT198" t="s">
        <v>10126</v>
      </c>
      <c r="AU198" t="s">
        <v>10127</v>
      </c>
      <c r="AV198" t="s">
        <v>10128</v>
      </c>
      <c r="AW198" t="s">
        <v>2724</v>
      </c>
      <c r="AX198" t="s">
        <v>2724</v>
      </c>
      <c r="AY198">
        <v>3</v>
      </c>
      <c r="AZ198">
        <f>_xlfn.XLOOKUP(AX198,'victim-category'!A:A,'victim-category'!D:D)</f>
        <v>1</v>
      </c>
    </row>
    <row r="199" spans="1:52" hidden="1" x14ac:dyDescent="0.3">
      <c r="A199" t="s">
        <v>1545</v>
      </c>
      <c r="B199" t="s">
        <v>1045</v>
      </c>
      <c r="C199" t="s">
        <v>1546</v>
      </c>
      <c r="D199" t="s">
        <v>1547</v>
      </c>
      <c r="E199" t="s">
        <v>1548</v>
      </c>
      <c r="F199">
        <v>122</v>
      </c>
      <c r="G199">
        <v>3.6020076764098019</v>
      </c>
      <c r="H199" t="s">
        <v>1046</v>
      </c>
      <c r="I199" t="s">
        <v>1047</v>
      </c>
      <c r="J199" t="s">
        <v>1048</v>
      </c>
      <c r="K199" t="s">
        <v>1780</v>
      </c>
      <c r="L199" t="s">
        <v>1781</v>
      </c>
      <c r="M199" t="s">
        <v>104</v>
      </c>
      <c r="N199" t="s">
        <v>1660</v>
      </c>
      <c r="O199" t="s">
        <v>1052</v>
      </c>
      <c r="P199" t="s">
        <v>1053</v>
      </c>
      <c r="Q199" t="s">
        <v>1054</v>
      </c>
      <c r="R199" t="s">
        <v>1055</v>
      </c>
      <c r="S199" t="s">
        <v>184</v>
      </c>
      <c r="T199">
        <f t="shared" si="10"/>
        <v>1460</v>
      </c>
      <c r="U199" s="6">
        <f t="shared" si="11"/>
        <v>4</v>
      </c>
      <c r="V199" t="s">
        <v>62</v>
      </c>
      <c r="W199" t="s">
        <v>142</v>
      </c>
      <c r="X199" t="s">
        <v>266</v>
      </c>
      <c r="Y199" t="s">
        <v>267</v>
      </c>
      <c r="Z199" s="7">
        <v>3</v>
      </c>
      <c r="AA199" t="s">
        <v>1056</v>
      </c>
      <c r="AB199" t="s">
        <v>286</v>
      </c>
      <c r="AC199">
        <v>4</v>
      </c>
      <c r="AD199" t="s">
        <v>1057</v>
      </c>
      <c r="AE199" t="s">
        <v>1058</v>
      </c>
      <c r="AF199" t="s">
        <v>69</v>
      </c>
      <c r="AG199" t="s">
        <v>69</v>
      </c>
      <c r="AH199" t="s">
        <v>69</v>
      </c>
      <c r="AI199" t="s">
        <v>1059</v>
      </c>
      <c r="AJ199" t="s">
        <v>1060</v>
      </c>
      <c r="AK199">
        <v>2020</v>
      </c>
      <c r="AL199">
        <v>7.8000000000000007</v>
      </c>
      <c r="AM199" t="s">
        <v>91</v>
      </c>
      <c r="AN199">
        <v>6</v>
      </c>
      <c r="AO199" t="s">
        <v>1061</v>
      </c>
      <c r="AP199" t="s">
        <v>69</v>
      </c>
      <c r="AQ199">
        <v>800</v>
      </c>
      <c r="AR199">
        <v>8</v>
      </c>
      <c r="AS199" t="s">
        <v>1545</v>
      </c>
      <c r="AT199" t="s">
        <v>10126</v>
      </c>
      <c r="AU199" t="s">
        <v>10127</v>
      </c>
      <c r="AV199" t="s">
        <v>10128</v>
      </c>
      <c r="AW199" t="s">
        <v>2724</v>
      </c>
      <c r="AX199" t="s">
        <v>2724</v>
      </c>
      <c r="AY199">
        <v>3</v>
      </c>
      <c r="AZ199">
        <f>_xlfn.XLOOKUP(AX199,'victim-category'!A:A,'victim-category'!D:D)</f>
        <v>1</v>
      </c>
    </row>
    <row r="200" spans="1:52" hidden="1" x14ac:dyDescent="0.3">
      <c r="A200" t="s">
        <v>1545</v>
      </c>
      <c r="B200" t="s">
        <v>1045</v>
      </c>
      <c r="C200" t="s">
        <v>1546</v>
      </c>
      <c r="D200" t="s">
        <v>1547</v>
      </c>
      <c r="E200" t="s">
        <v>1548</v>
      </c>
      <c r="F200">
        <v>122</v>
      </c>
      <c r="G200">
        <v>3.6020076764098019</v>
      </c>
      <c r="H200" t="s">
        <v>1046</v>
      </c>
      <c r="I200" t="s">
        <v>1062</v>
      </c>
      <c r="J200" t="s">
        <v>1063</v>
      </c>
      <c r="K200" t="s">
        <v>1782</v>
      </c>
      <c r="L200" t="s">
        <v>1783</v>
      </c>
      <c r="M200" t="s">
        <v>1587</v>
      </c>
      <c r="N200" t="s">
        <v>1587</v>
      </c>
      <c r="O200" t="s">
        <v>1052</v>
      </c>
      <c r="P200" t="s">
        <v>1053</v>
      </c>
      <c r="Q200" t="s">
        <v>1054</v>
      </c>
      <c r="R200" t="s">
        <v>1055</v>
      </c>
      <c r="S200" t="s">
        <v>184</v>
      </c>
      <c r="T200">
        <f t="shared" si="10"/>
        <v>1460</v>
      </c>
      <c r="U200" s="6">
        <f t="shared" si="11"/>
        <v>4</v>
      </c>
      <c r="V200" t="s">
        <v>62</v>
      </c>
      <c r="W200" t="s">
        <v>142</v>
      </c>
      <c r="X200" t="s">
        <v>266</v>
      </c>
      <c r="Y200" t="s">
        <v>267</v>
      </c>
      <c r="Z200" s="7">
        <v>3</v>
      </c>
      <c r="AA200" t="s">
        <v>1056</v>
      </c>
      <c r="AB200" t="s">
        <v>286</v>
      </c>
      <c r="AC200">
        <v>4</v>
      </c>
      <c r="AD200" t="s">
        <v>1057</v>
      </c>
      <c r="AE200" t="s">
        <v>1058</v>
      </c>
      <c r="AF200" t="s">
        <v>69</v>
      </c>
      <c r="AG200" t="s">
        <v>69</v>
      </c>
      <c r="AH200" t="s">
        <v>69</v>
      </c>
      <c r="AI200" t="s">
        <v>1059</v>
      </c>
      <c r="AJ200" t="s">
        <v>1060</v>
      </c>
      <c r="AK200">
        <v>2020</v>
      </c>
      <c r="AL200">
        <v>7.8000000000000007</v>
      </c>
      <c r="AM200" t="s">
        <v>91</v>
      </c>
      <c r="AN200">
        <v>6</v>
      </c>
      <c r="AO200" t="s">
        <v>1061</v>
      </c>
      <c r="AP200" t="s">
        <v>69</v>
      </c>
      <c r="AQ200">
        <v>800</v>
      </c>
      <c r="AR200">
        <v>8</v>
      </c>
      <c r="AS200" t="s">
        <v>1545</v>
      </c>
      <c r="AT200" t="s">
        <v>10126</v>
      </c>
      <c r="AU200" t="s">
        <v>10127</v>
      </c>
      <c r="AV200" t="s">
        <v>10128</v>
      </c>
      <c r="AW200" t="s">
        <v>2724</v>
      </c>
      <c r="AX200" t="s">
        <v>2724</v>
      </c>
      <c r="AY200">
        <v>3</v>
      </c>
      <c r="AZ200">
        <f>_xlfn.XLOOKUP(AX200,'victim-category'!A:A,'victim-category'!D:D)</f>
        <v>1</v>
      </c>
    </row>
    <row r="201" spans="1:52" hidden="1" x14ac:dyDescent="0.3">
      <c r="A201" t="s">
        <v>1545</v>
      </c>
      <c r="B201" t="s">
        <v>275</v>
      </c>
      <c r="C201" t="s">
        <v>1546</v>
      </c>
      <c r="D201" t="s">
        <v>1547</v>
      </c>
      <c r="E201" t="s">
        <v>1548</v>
      </c>
      <c r="F201">
        <v>122</v>
      </c>
      <c r="G201">
        <v>3.6020076764098019</v>
      </c>
      <c r="H201" t="s">
        <v>276</v>
      </c>
      <c r="I201" t="s">
        <v>1784</v>
      </c>
      <c r="J201" t="s">
        <v>1785</v>
      </c>
      <c r="K201" t="s">
        <v>1786</v>
      </c>
      <c r="L201" t="s">
        <v>1787</v>
      </c>
      <c r="M201" t="s">
        <v>233</v>
      </c>
      <c r="N201" t="s">
        <v>233</v>
      </c>
      <c r="O201" t="s">
        <v>277</v>
      </c>
      <c r="P201" t="s">
        <v>281</v>
      </c>
      <c r="Q201" t="s">
        <v>282</v>
      </c>
      <c r="R201" t="s">
        <v>283</v>
      </c>
      <c r="S201" t="s">
        <v>284</v>
      </c>
      <c r="T201">
        <f t="shared" si="10"/>
        <v>1275</v>
      </c>
      <c r="U201" s="6">
        <f t="shared" si="11"/>
        <v>3.493150684931507</v>
      </c>
      <c r="V201" t="s">
        <v>62</v>
      </c>
      <c r="W201" t="s">
        <v>249</v>
      </c>
      <c r="X201" t="s">
        <v>171</v>
      </c>
      <c r="Y201" t="s">
        <v>172</v>
      </c>
      <c r="Z201" s="7">
        <v>13</v>
      </c>
      <c r="AA201" t="s">
        <v>285</v>
      </c>
      <c r="AB201" t="s">
        <v>286</v>
      </c>
      <c r="AC201">
        <v>4</v>
      </c>
      <c r="AD201" t="s">
        <v>287</v>
      </c>
      <c r="AE201" t="s">
        <v>236</v>
      </c>
      <c r="AF201" t="s">
        <v>69</v>
      </c>
      <c r="AG201" t="s">
        <v>69</v>
      </c>
      <c r="AH201" t="s">
        <v>69</v>
      </c>
      <c r="AI201" t="s">
        <v>288</v>
      </c>
      <c r="AJ201" t="s">
        <v>69</v>
      </c>
      <c r="AK201">
        <v>0</v>
      </c>
      <c r="AL201">
        <v>0</v>
      </c>
      <c r="AM201" t="s">
        <v>71</v>
      </c>
      <c r="AN201">
        <v>8</v>
      </c>
      <c r="AO201" t="s">
        <v>131</v>
      </c>
      <c r="AP201" t="s">
        <v>69</v>
      </c>
      <c r="AQ201">
        <v>800</v>
      </c>
      <c r="AR201">
        <v>8</v>
      </c>
      <c r="AS201" t="s">
        <v>1545</v>
      </c>
      <c r="AT201" t="s">
        <v>10126</v>
      </c>
      <c r="AU201" t="s">
        <v>10127</v>
      </c>
      <c r="AV201" t="s">
        <v>10128</v>
      </c>
      <c r="AW201" t="s">
        <v>2724</v>
      </c>
      <c r="AX201" t="s">
        <v>2724</v>
      </c>
      <c r="AY201">
        <v>3</v>
      </c>
      <c r="AZ201">
        <f>_xlfn.XLOOKUP(AX201,'victim-category'!A:A,'victim-category'!D:D)</f>
        <v>1</v>
      </c>
    </row>
    <row r="202" spans="1:52" hidden="1" x14ac:dyDescent="0.3">
      <c r="A202" t="s">
        <v>1545</v>
      </c>
      <c r="B202" t="s">
        <v>1078</v>
      </c>
      <c r="C202" t="s">
        <v>1546</v>
      </c>
      <c r="D202" t="s">
        <v>1547</v>
      </c>
      <c r="E202" t="s">
        <v>1548</v>
      </c>
      <c r="F202">
        <v>122</v>
      </c>
      <c r="G202">
        <v>3.6020076764098019</v>
      </c>
      <c r="H202" t="s">
        <v>1079</v>
      </c>
      <c r="I202" t="s">
        <v>1080</v>
      </c>
      <c r="J202" t="s">
        <v>1081</v>
      </c>
      <c r="K202" t="s">
        <v>1788</v>
      </c>
      <c r="L202" t="s">
        <v>1789</v>
      </c>
      <c r="M202" t="s">
        <v>1587</v>
      </c>
      <c r="N202" t="s">
        <v>1587</v>
      </c>
      <c r="O202" t="s">
        <v>1084</v>
      </c>
      <c r="P202" t="s">
        <v>1085</v>
      </c>
      <c r="Q202" t="s">
        <v>1086</v>
      </c>
      <c r="R202" t="s">
        <v>1087</v>
      </c>
      <c r="S202" t="s">
        <v>1088</v>
      </c>
      <c r="T202">
        <f t="shared" si="10"/>
        <v>1246</v>
      </c>
      <c r="U202" s="6">
        <f t="shared" si="11"/>
        <v>3.4136986301369863</v>
      </c>
      <c r="V202" t="s">
        <v>62</v>
      </c>
      <c r="W202" t="s">
        <v>220</v>
      </c>
      <c r="X202" t="s">
        <v>1089</v>
      </c>
      <c r="Y202" t="s">
        <v>1090</v>
      </c>
      <c r="Z202" s="7">
        <v>2</v>
      </c>
      <c r="AA202" t="s">
        <v>1091</v>
      </c>
      <c r="AB202" t="s">
        <v>496</v>
      </c>
      <c r="AC202">
        <v>4</v>
      </c>
      <c r="AD202" t="s">
        <v>1092</v>
      </c>
      <c r="AE202" t="s">
        <v>1093</v>
      </c>
      <c r="AF202" t="s">
        <v>69</v>
      </c>
      <c r="AG202" t="s">
        <v>69</v>
      </c>
      <c r="AH202" t="s">
        <v>69</v>
      </c>
      <c r="AI202" t="s">
        <v>1094</v>
      </c>
      <c r="AJ202" t="s">
        <v>69</v>
      </c>
      <c r="AK202">
        <v>0</v>
      </c>
      <c r="AL202">
        <v>0</v>
      </c>
      <c r="AM202" t="s">
        <v>71</v>
      </c>
      <c r="AN202">
        <v>8</v>
      </c>
      <c r="AO202" t="s">
        <v>131</v>
      </c>
      <c r="AP202" t="s">
        <v>69</v>
      </c>
      <c r="AQ202">
        <v>800</v>
      </c>
      <c r="AR202">
        <v>8</v>
      </c>
      <c r="AS202" t="s">
        <v>1545</v>
      </c>
      <c r="AT202" t="s">
        <v>10126</v>
      </c>
      <c r="AU202" t="s">
        <v>10127</v>
      </c>
      <c r="AV202" t="s">
        <v>10128</v>
      </c>
      <c r="AW202" t="s">
        <v>2724</v>
      </c>
      <c r="AX202" t="s">
        <v>2724</v>
      </c>
      <c r="AY202">
        <v>3</v>
      </c>
      <c r="AZ202">
        <f>_xlfn.XLOOKUP(AX202,'victim-category'!A:A,'victim-category'!D:D)</f>
        <v>1</v>
      </c>
    </row>
    <row r="203" spans="1:52" hidden="1" x14ac:dyDescent="0.3">
      <c r="A203" t="s">
        <v>1545</v>
      </c>
      <c r="B203" t="s">
        <v>1078</v>
      </c>
      <c r="C203" t="s">
        <v>1546</v>
      </c>
      <c r="D203" t="s">
        <v>1547</v>
      </c>
      <c r="E203" t="s">
        <v>1548</v>
      </c>
      <c r="F203">
        <v>122</v>
      </c>
      <c r="G203">
        <v>3.6020076764098019</v>
      </c>
      <c r="H203" t="s">
        <v>1079</v>
      </c>
      <c r="I203" t="s">
        <v>1099</v>
      </c>
      <c r="J203" t="s">
        <v>1100</v>
      </c>
      <c r="K203" t="s">
        <v>1790</v>
      </c>
      <c r="L203" t="s">
        <v>1791</v>
      </c>
      <c r="M203" t="s">
        <v>1183</v>
      </c>
      <c r="N203" t="s">
        <v>1564</v>
      </c>
      <c r="O203" t="s">
        <v>1084</v>
      </c>
      <c r="P203" t="s">
        <v>1085</v>
      </c>
      <c r="Q203" t="s">
        <v>1086</v>
      </c>
      <c r="R203" t="s">
        <v>1087</v>
      </c>
      <c r="S203" t="s">
        <v>1088</v>
      </c>
      <c r="T203">
        <f t="shared" si="10"/>
        <v>1246</v>
      </c>
      <c r="U203" s="6">
        <f t="shared" si="11"/>
        <v>3.4136986301369863</v>
      </c>
      <c r="V203" t="s">
        <v>62</v>
      </c>
      <c r="W203" t="s">
        <v>220</v>
      </c>
      <c r="X203" t="s">
        <v>1089</v>
      </c>
      <c r="Y203" t="s">
        <v>1090</v>
      </c>
      <c r="Z203" s="7">
        <v>2</v>
      </c>
      <c r="AA203" t="s">
        <v>1091</v>
      </c>
      <c r="AB203" t="s">
        <v>496</v>
      </c>
      <c r="AC203">
        <v>4</v>
      </c>
      <c r="AD203" t="s">
        <v>1092</v>
      </c>
      <c r="AE203" t="s">
        <v>1093</v>
      </c>
      <c r="AF203" t="s">
        <v>69</v>
      </c>
      <c r="AG203" t="s">
        <v>69</v>
      </c>
      <c r="AH203" t="s">
        <v>69</v>
      </c>
      <c r="AI203" t="s">
        <v>1094</v>
      </c>
      <c r="AJ203" t="s">
        <v>69</v>
      </c>
      <c r="AK203">
        <v>0</v>
      </c>
      <c r="AL203">
        <v>0</v>
      </c>
      <c r="AM203" t="s">
        <v>71</v>
      </c>
      <c r="AN203">
        <v>8</v>
      </c>
      <c r="AO203" t="s">
        <v>131</v>
      </c>
      <c r="AP203" t="s">
        <v>69</v>
      </c>
      <c r="AQ203">
        <v>800</v>
      </c>
      <c r="AR203">
        <v>8</v>
      </c>
      <c r="AS203" t="s">
        <v>1545</v>
      </c>
      <c r="AT203" t="s">
        <v>10126</v>
      </c>
      <c r="AU203" t="s">
        <v>10127</v>
      </c>
      <c r="AV203" t="s">
        <v>10128</v>
      </c>
      <c r="AW203" t="s">
        <v>2724</v>
      </c>
      <c r="AX203" t="s">
        <v>2724</v>
      </c>
      <c r="AY203">
        <v>3</v>
      </c>
      <c r="AZ203">
        <f>_xlfn.XLOOKUP(AX203,'victim-category'!A:A,'victim-category'!D:D)</f>
        <v>1</v>
      </c>
    </row>
    <row r="204" spans="1:52" hidden="1" x14ac:dyDescent="0.3">
      <c r="A204" t="s">
        <v>1545</v>
      </c>
      <c r="B204" t="s">
        <v>1523</v>
      </c>
      <c r="C204" t="s">
        <v>1546</v>
      </c>
      <c r="D204" t="s">
        <v>1547</v>
      </c>
      <c r="E204" t="s">
        <v>1548</v>
      </c>
      <c r="F204">
        <v>122</v>
      </c>
      <c r="G204">
        <v>3.6020076764098019</v>
      </c>
      <c r="H204" t="s">
        <v>1524</v>
      </c>
      <c r="I204" t="s">
        <v>1525</v>
      </c>
      <c r="J204" t="s">
        <v>1526</v>
      </c>
      <c r="K204" t="s">
        <v>1792</v>
      </c>
      <c r="L204" t="s">
        <v>1793</v>
      </c>
      <c r="M204" t="s">
        <v>1540</v>
      </c>
      <c r="N204" t="s">
        <v>1670</v>
      </c>
      <c r="O204" t="s">
        <v>1529</v>
      </c>
      <c r="P204" t="s">
        <v>1530</v>
      </c>
      <c r="Q204" t="s">
        <v>1531</v>
      </c>
      <c r="R204" t="s">
        <v>294</v>
      </c>
      <c r="S204" t="s">
        <v>1532</v>
      </c>
      <c r="T204">
        <f t="shared" si="10"/>
        <v>381</v>
      </c>
      <c r="U204" s="6">
        <f t="shared" si="11"/>
        <v>1.0438356164383562</v>
      </c>
      <c r="V204" t="s">
        <v>62</v>
      </c>
      <c r="W204" t="s">
        <v>63</v>
      </c>
      <c r="X204" t="s">
        <v>1089</v>
      </c>
      <c r="Y204" t="s">
        <v>1090</v>
      </c>
      <c r="Z204" s="7">
        <v>2</v>
      </c>
      <c r="AA204" t="s">
        <v>1533</v>
      </c>
      <c r="AB204" t="s">
        <v>496</v>
      </c>
      <c r="AC204">
        <v>4</v>
      </c>
      <c r="AD204" t="s">
        <v>1534</v>
      </c>
      <c r="AE204" t="s">
        <v>69</v>
      </c>
      <c r="AF204" t="s">
        <v>69</v>
      </c>
      <c r="AG204" t="s">
        <v>69</v>
      </c>
      <c r="AH204" t="s">
        <v>69</v>
      </c>
      <c r="AI204" t="s">
        <v>1535</v>
      </c>
      <c r="AJ204" t="s">
        <v>69</v>
      </c>
      <c r="AK204">
        <v>0</v>
      </c>
      <c r="AL204">
        <v>0</v>
      </c>
      <c r="AM204" t="s">
        <v>71</v>
      </c>
      <c r="AN204">
        <v>8</v>
      </c>
      <c r="AO204" t="s">
        <v>69</v>
      </c>
      <c r="AP204" t="s">
        <v>69</v>
      </c>
      <c r="AQ204">
        <v>800</v>
      </c>
      <c r="AR204">
        <v>8</v>
      </c>
      <c r="AS204" t="s">
        <v>1545</v>
      </c>
      <c r="AT204" t="s">
        <v>10126</v>
      </c>
      <c r="AU204" t="s">
        <v>10127</v>
      </c>
      <c r="AV204" t="s">
        <v>10128</v>
      </c>
      <c r="AW204" t="s">
        <v>2724</v>
      </c>
      <c r="AX204" t="s">
        <v>2724</v>
      </c>
      <c r="AY204">
        <v>3</v>
      </c>
      <c r="AZ204">
        <f>_xlfn.XLOOKUP(AX204,'victim-category'!A:A,'victim-category'!D:D)</f>
        <v>1</v>
      </c>
    </row>
    <row r="205" spans="1:52" hidden="1" x14ac:dyDescent="0.3">
      <c r="A205" t="s">
        <v>1545</v>
      </c>
      <c r="B205" t="s">
        <v>1130</v>
      </c>
      <c r="C205" t="s">
        <v>1546</v>
      </c>
      <c r="D205" t="s">
        <v>1547</v>
      </c>
      <c r="E205" t="s">
        <v>1548</v>
      </c>
      <c r="F205">
        <v>122</v>
      </c>
      <c r="G205">
        <v>3.6020076764098019</v>
      </c>
      <c r="H205" t="s">
        <v>1131</v>
      </c>
      <c r="I205" t="s">
        <v>1132</v>
      </c>
      <c r="J205" t="s">
        <v>1133</v>
      </c>
      <c r="K205" t="s">
        <v>1794</v>
      </c>
      <c r="L205" t="s">
        <v>1795</v>
      </c>
      <c r="M205" t="s">
        <v>1183</v>
      </c>
      <c r="N205" t="s">
        <v>1660</v>
      </c>
      <c r="O205" t="s">
        <v>1138</v>
      </c>
      <c r="P205" t="s">
        <v>1139</v>
      </c>
      <c r="Q205" t="s">
        <v>1140</v>
      </c>
      <c r="R205" t="s">
        <v>294</v>
      </c>
      <c r="S205" t="s">
        <v>1137</v>
      </c>
      <c r="T205">
        <f t="shared" si="10"/>
        <v>382</v>
      </c>
      <c r="U205" s="6">
        <f t="shared" si="11"/>
        <v>1.0465753424657533</v>
      </c>
      <c r="V205" t="s">
        <v>62</v>
      </c>
      <c r="W205" t="s">
        <v>63</v>
      </c>
      <c r="X205" t="s">
        <v>1089</v>
      </c>
      <c r="Y205" t="s">
        <v>1090</v>
      </c>
      <c r="Z205" s="7">
        <v>2</v>
      </c>
      <c r="AA205" t="s">
        <v>1141</v>
      </c>
      <c r="AB205" t="s">
        <v>496</v>
      </c>
      <c r="AC205">
        <v>4</v>
      </c>
      <c r="AD205" t="s">
        <v>1142</v>
      </c>
      <c r="AE205" t="s">
        <v>69</v>
      </c>
      <c r="AF205" t="s">
        <v>69</v>
      </c>
      <c r="AG205" t="s">
        <v>69</v>
      </c>
      <c r="AH205" t="s">
        <v>69</v>
      </c>
      <c r="AI205" t="s">
        <v>1117</v>
      </c>
      <c r="AJ205" t="s">
        <v>1143</v>
      </c>
      <c r="AK205">
        <v>2019</v>
      </c>
      <c r="AL205">
        <v>6.25</v>
      </c>
      <c r="AM205" t="s">
        <v>91</v>
      </c>
      <c r="AN205">
        <v>6</v>
      </c>
      <c r="AO205" t="s">
        <v>1144</v>
      </c>
      <c r="AP205" t="s">
        <v>1145</v>
      </c>
      <c r="AQ205">
        <v>800</v>
      </c>
      <c r="AR205">
        <v>8</v>
      </c>
      <c r="AS205" t="s">
        <v>1545</v>
      </c>
      <c r="AT205" t="s">
        <v>10126</v>
      </c>
      <c r="AU205" t="s">
        <v>10127</v>
      </c>
      <c r="AV205" t="s">
        <v>10128</v>
      </c>
      <c r="AW205" t="s">
        <v>2724</v>
      </c>
      <c r="AX205" t="s">
        <v>2724</v>
      </c>
      <c r="AY205">
        <v>3</v>
      </c>
      <c r="AZ205">
        <f>_xlfn.XLOOKUP(AX205,'victim-category'!A:A,'victim-category'!D:D)</f>
        <v>1</v>
      </c>
    </row>
    <row r="206" spans="1:52" hidden="1" x14ac:dyDescent="0.3">
      <c r="A206" t="s">
        <v>1545</v>
      </c>
      <c r="B206" t="s">
        <v>1796</v>
      </c>
      <c r="C206" t="s">
        <v>1546</v>
      </c>
      <c r="D206" t="s">
        <v>1547</v>
      </c>
      <c r="E206" t="s">
        <v>1548</v>
      </c>
      <c r="F206">
        <v>122</v>
      </c>
      <c r="G206">
        <v>3.6020076764098019</v>
      </c>
      <c r="H206" t="s">
        <v>1797</v>
      </c>
      <c r="I206" t="s">
        <v>1798</v>
      </c>
      <c r="J206" t="s">
        <v>1799</v>
      </c>
      <c r="K206" t="s">
        <v>1800</v>
      </c>
      <c r="L206" t="s">
        <v>1801</v>
      </c>
      <c r="M206" t="s">
        <v>1660</v>
      </c>
      <c r="N206" t="s">
        <v>1661</v>
      </c>
      <c r="O206" t="s">
        <v>1802</v>
      </c>
      <c r="P206" t="s">
        <v>1803</v>
      </c>
      <c r="Q206" t="s">
        <v>1804</v>
      </c>
      <c r="R206" t="s">
        <v>1805</v>
      </c>
      <c r="S206" t="s">
        <v>930</v>
      </c>
      <c r="T206">
        <f t="shared" si="10"/>
        <v>581</v>
      </c>
      <c r="U206" s="6">
        <f t="shared" si="11"/>
        <v>1.5917808219178082</v>
      </c>
      <c r="V206" t="s">
        <v>62</v>
      </c>
      <c r="W206" t="s">
        <v>124</v>
      </c>
      <c r="X206" t="s">
        <v>1089</v>
      </c>
      <c r="Y206" t="s">
        <v>1090</v>
      </c>
      <c r="Z206" s="7">
        <v>2</v>
      </c>
      <c r="AA206" t="s">
        <v>1806</v>
      </c>
      <c r="AB206" t="s">
        <v>496</v>
      </c>
      <c r="AC206">
        <v>4</v>
      </c>
      <c r="AD206" t="s">
        <v>1807</v>
      </c>
      <c r="AE206" t="s">
        <v>69</v>
      </c>
      <c r="AF206" t="s">
        <v>69</v>
      </c>
      <c r="AG206" t="s">
        <v>69</v>
      </c>
      <c r="AH206" t="s">
        <v>69</v>
      </c>
      <c r="AI206" t="s">
        <v>1808</v>
      </c>
      <c r="AJ206" t="s">
        <v>1809</v>
      </c>
      <c r="AK206">
        <v>2019</v>
      </c>
      <c r="AL206">
        <v>8.1999999999999993</v>
      </c>
      <c r="AM206" t="s">
        <v>91</v>
      </c>
      <c r="AN206">
        <v>6</v>
      </c>
      <c r="AO206" t="s">
        <v>1810</v>
      </c>
      <c r="AP206" t="s">
        <v>897</v>
      </c>
      <c r="AQ206">
        <v>800</v>
      </c>
      <c r="AR206">
        <v>8</v>
      </c>
      <c r="AS206" t="s">
        <v>1545</v>
      </c>
      <c r="AT206" t="s">
        <v>10126</v>
      </c>
      <c r="AU206" t="s">
        <v>10127</v>
      </c>
      <c r="AV206" t="s">
        <v>10128</v>
      </c>
      <c r="AW206" t="s">
        <v>2724</v>
      </c>
      <c r="AX206" t="s">
        <v>2724</v>
      </c>
      <c r="AY206">
        <v>3</v>
      </c>
      <c r="AZ206">
        <f>_xlfn.XLOOKUP(AX206,'victim-category'!A:A,'victim-category'!D:D)</f>
        <v>1</v>
      </c>
    </row>
    <row r="207" spans="1:52" hidden="1" x14ac:dyDescent="0.3">
      <c r="A207" t="s">
        <v>1545</v>
      </c>
      <c r="B207" t="s">
        <v>1796</v>
      </c>
      <c r="C207" t="s">
        <v>1546</v>
      </c>
      <c r="D207" t="s">
        <v>1547</v>
      </c>
      <c r="E207" t="s">
        <v>1548</v>
      </c>
      <c r="F207">
        <v>122</v>
      </c>
      <c r="G207">
        <v>3.6020076764098019</v>
      </c>
      <c r="H207" t="s">
        <v>1797</v>
      </c>
      <c r="I207" t="s">
        <v>1811</v>
      </c>
      <c r="J207" t="s">
        <v>1812</v>
      </c>
      <c r="K207" t="s">
        <v>1813</v>
      </c>
      <c r="L207" t="s">
        <v>1814</v>
      </c>
      <c r="M207" t="s">
        <v>1183</v>
      </c>
      <c r="N207" t="s">
        <v>1564</v>
      </c>
      <c r="O207" t="s">
        <v>1802</v>
      </c>
      <c r="P207" t="s">
        <v>1803</v>
      </c>
      <c r="Q207" t="s">
        <v>1804</v>
      </c>
      <c r="R207" t="s">
        <v>1805</v>
      </c>
      <c r="S207" t="s">
        <v>930</v>
      </c>
      <c r="T207">
        <f t="shared" si="10"/>
        <v>581</v>
      </c>
      <c r="U207" s="6">
        <f t="shared" si="11"/>
        <v>1.5917808219178082</v>
      </c>
      <c r="V207" t="s">
        <v>62</v>
      </c>
      <c r="W207" t="s">
        <v>124</v>
      </c>
      <c r="X207" t="s">
        <v>1089</v>
      </c>
      <c r="Y207" t="s">
        <v>1090</v>
      </c>
      <c r="Z207" s="7">
        <v>2</v>
      </c>
      <c r="AA207" t="s">
        <v>1806</v>
      </c>
      <c r="AB207" t="s">
        <v>496</v>
      </c>
      <c r="AC207">
        <v>4</v>
      </c>
      <c r="AD207" t="s">
        <v>1807</v>
      </c>
      <c r="AE207" t="s">
        <v>69</v>
      </c>
      <c r="AF207" t="s">
        <v>69</v>
      </c>
      <c r="AG207" t="s">
        <v>69</v>
      </c>
      <c r="AH207" t="s">
        <v>69</v>
      </c>
      <c r="AI207" t="s">
        <v>1808</v>
      </c>
      <c r="AJ207" t="s">
        <v>1809</v>
      </c>
      <c r="AK207">
        <v>2019</v>
      </c>
      <c r="AL207">
        <v>8.1999999999999993</v>
      </c>
      <c r="AM207" t="s">
        <v>91</v>
      </c>
      <c r="AN207">
        <v>6</v>
      </c>
      <c r="AO207" t="s">
        <v>1810</v>
      </c>
      <c r="AP207" t="s">
        <v>897</v>
      </c>
      <c r="AQ207">
        <v>800</v>
      </c>
      <c r="AR207">
        <v>8</v>
      </c>
      <c r="AS207" t="s">
        <v>1545</v>
      </c>
      <c r="AT207" t="s">
        <v>10126</v>
      </c>
      <c r="AU207" t="s">
        <v>10127</v>
      </c>
      <c r="AV207" t="s">
        <v>10128</v>
      </c>
      <c r="AW207" t="s">
        <v>2724</v>
      </c>
      <c r="AX207" t="s">
        <v>2724</v>
      </c>
      <c r="AY207">
        <v>3</v>
      </c>
      <c r="AZ207">
        <f>_xlfn.XLOOKUP(AX207,'victim-category'!A:A,'victim-category'!D:D)</f>
        <v>1</v>
      </c>
    </row>
    <row r="208" spans="1:52" hidden="1" x14ac:dyDescent="0.3">
      <c r="A208" t="s">
        <v>1815</v>
      </c>
      <c r="B208" t="s">
        <v>608</v>
      </c>
      <c r="C208" t="s">
        <v>1816</v>
      </c>
      <c r="D208" t="s">
        <v>1817</v>
      </c>
      <c r="E208" t="s">
        <v>50</v>
      </c>
      <c r="F208">
        <v>800</v>
      </c>
      <c r="G208">
        <v>23.619722468260999</v>
      </c>
      <c r="H208" t="s">
        <v>609</v>
      </c>
      <c r="I208" t="s">
        <v>1549</v>
      </c>
      <c r="J208" t="s">
        <v>1550</v>
      </c>
      <c r="K208" t="s">
        <v>1818</v>
      </c>
      <c r="L208" t="s">
        <v>1819</v>
      </c>
      <c r="M208" t="s">
        <v>104</v>
      </c>
      <c r="N208" t="s">
        <v>1820</v>
      </c>
      <c r="O208" t="s">
        <v>614</v>
      </c>
      <c r="P208" t="s">
        <v>615</v>
      </c>
      <c r="Q208" t="s">
        <v>616</v>
      </c>
      <c r="R208" t="s">
        <v>56</v>
      </c>
      <c r="S208" t="s">
        <v>184</v>
      </c>
      <c r="T208">
        <f t="shared" si="10"/>
        <v>2466</v>
      </c>
      <c r="U208" s="6">
        <f t="shared" si="11"/>
        <v>6.7561643835616438</v>
      </c>
      <c r="V208" t="s">
        <v>62</v>
      </c>
      <c r="W208" t="s">
        <v>265</v>
      </c>
      <c r="X208" t="s">
        <v>111</v>
      </c>
      <c r="Y208" t="s">
        <v>517</v>
      </c>
      <c r="Z208" s="7">
        <v>11</v>
      </c>
      <c r="AA208" t="s">
        <v>617</v>
      </c>
      <c r="AB208" t="s">
        <v>618</v>
      </c>
      <c r="AC208">
        <v>4</v>
      </c>
      <c r="AD208" t="s">
        <v>619</v>
      </c>
      <c r="AE208" t="s">
        <v>620</v>
      </c>
      <c r="AF208" t="s">
        <v>69</v>
      </c>
      <c r="AG208" t="s">
        <v>69</v>
      </c>
      <c r="AH208" t="s">
        <v>621</v>
      </c>
      <c r="AI208" t="s">
        <v>622</v>
      </c>
      <c r="AJ208" t="s">
        <v>69</v>
      </c>
      <c r="AK208">
        <v>0</v>
      </c>
      <c r="AL208">
        <v>0</v>
      </c>
      <c r="AM208" t="s">
        <v>71</v>
      </c>
      <c r="AN208">
        <v>8</v>
      </c>
      <c r="AO208" t="s">
        <v>131</v>
      </c>
      <c r="AP208" t="s">
        <v>69</v>
      </c>
      <c r="AQ208">
        <v>0</v>
      </c>
      <c r="AR208">
        <v>0</v>
      </c>
      <c r="AS208" t="s">
        <v>1815</v>
      </c>
      <c r="AT208" t="s">
        <v>10126</v>
      </c>
      <c r="AU208" t="s">
        <v>10127</v>
      </c>
      <c r="AV208" t="s">
        <v>10129</v>
      </c>
      <c r="AW208" t="s">
        <v>2724</v>
      </c>
      <c r="AX208" t="s">
        <v>2724</v>
      </c>
      <c r="AY208">
        <v>3</v>
      </c>
      <c r="AZ208">
        <f>_xlfn.XLOOKUP(AX208,'victim-category'!A:A,'victim-category'!D:D)</f>
        <v>1</v>
      </c>
    </row>
    <row r="209" spans="1:52" hidden="1" x14ac:dyDescent="0.3">
      <c r="A209" t="s">
        <v>1815</v>
      </c>
      <c r="B209" t="s">
        <v>623</v>
      </c>
      <c r="C209" t="s">
        <v>1816</v>
      </c>
      <c r="D209" t="s">
        <v>1817</v>
      </c>
      <c r="E209" t="s">
        <v>50</v>
      </c>
      <c r="F209">
        <v>800</v>
      </c>
      <c r="G209">
        <v>23.619722468260999</v>
      </c>
      <c r="H209" t="s">
        <v>624</v>
      </c>
      <c r="I209" t="s">
        <v>1565</v>
      </c>
      <c r="J209" t="s">
        <v>1566</v>
      </c>
      <c r="K209" t="s">
        <v>1821</v>
      </c>
      <c r="L209" t="s">
        <v>1822</v>
      </c>
      <c r="M209" t="s">
        <v>104</v>
      </c>
      <c r="N209" t="s">
        <v>1512</v>
      </c>
      <c r="O209" t="s">
        <v>629</v>
      </c>
      <c r="P209" t="s">
        <v>630</v>
      </c>
      <c r="Q209" t="s">
        <v>631</v>
      </c>
      <c r="R209" t="s">
        <v>56</v>
      </c>
      <c r="S209" t="s">
        <v>395</v>
      </c>
      <c r="T209">
        <f t="shared" si="10"/>
        <v>2512</v>
      </c>
      <c r="U209" s="6">
        <f t="shared" si="11"/>
        <v>6.882191780821918</v>
      </c>
      <c r="V209" t="s">
        <v>62</v>
      </c>
      <c r="W209" t="s">
        <v>202</v>
      </c>
      <c r="X209" t="s">
        <v>250</v>
      </c>
      <c r="Y209" t="s">
        <v>251</v>
      </c>
      <c r="Z209" s="7">
        <v>8</v>
      </c>
      <c r="AA209" t="s">
        <v>632</v>
      </c>
      <c r="AB209" t="s">
        <v>204</v>
      </c>
      <c r="AC209">
        <v>4</v>
      </c>
      <c r="AD209" t="s">
        <v>633</v>
      </c>
      <c r="AE209" t="s">
        <v>634</v>
      </c>
      <c r="AF209" t="s">
        <v>69</v>
      </c>
      <c r="AG209" t="s">
        <v>69</v>
      </c>
      <c r="AH209" t="s">
        <v>69</v>
      </c>
      <c r="AI209" t="s">
        <v>635</v>
      </c>
      <c r="AJ209" t="s">
        <v>69</v>
      </c>
      <c r="AK209">
        <v>0</v>
      </c>
      <c r="AL209">
        <v>0</v>
      </c>
      <c r="AM209" t="s">
        <v>71</v>
      </c>
      <c r="AN209">
        <v>8</v>
      </c>
      <c r="AO209" t="s">
        <v>131</v>
      </c>
      <c r="AP209" t="s">
        <v>69</v>
      </c>
      <c r="AQ209">
        <v>0</v>
      </c>
      <c r="AR209">
        <v>0</v>
      </c>
      <c r="AS209" t="s">
        <v>1815</v>
      </c>
      <c r="AT209" t="s">
        <v>10126</v>
      </c>
      <c r="AU209" t="s">
        <v>10127</v>
      </c>
      <c r="AV209" t="s">
        <v>10129</v>
      </c>
      <c r="AW209" t="s">
        <v>2724</v>
      </c>
      <c r="AX209" t="s">
        <v>2724</v>
      </c>
      <c r="AY209">
        <v>3</v>
      </c>
      <c r="AZ209">
        <f>_xlfn.XLOOKUP(AX209,'victim-category'!A:A,'victim-category'!D:D)</f>
        <v>1</v>
      </c>
    </row>
    <row r="210" spans="1:52" hidden="1" x14ac:dyDescent="0.3">
      <c r="A210" t="s">
        <v>1815</v>
      </c>
      <c r="B210" t="s">
        <v>640</v>
      </c>
      <c r="C210" t="s">
        <v>1816</v>
      </c>
      <c r="D210" t="s">
        <v>1817</v>
      </c>
      <c r="E210" t="s">
        <v>50</v>
      </c>
      <c r="F210">
        <v>800</v>
      </c>
      <c r="G210">
        <v>23.619722468260999</v>
      </c>
      <c r="H210" t="s">
        <v>641</v>
      </c>
      <c r="I210" t="s">
        <v>642</v>
      </c>
      <c r="J210" t="s">
        <v>643</v>
      </c>
      <c r="K210" t="s">
        <v>1823</v>
      </c>
      <c r="L210" t="s">
        <v>1824</v>
      </c>
      <c r="M210" t="s">
        <v>311</v>
      </c>
      <c r="N210" t="s">
        <v>646</v>
      </c>
      <c r="O210" t="s">
        <v>647</v>
      </c>
      <c r="P210" t="s">
        <v>648</v>
      </c>
      <c r="Q210" t="s">
        <v>649</v>
      </c>
      <c r="R210" t="s">
        <v>56</v>
      </c>
      <c r="S210" t="s">
        <v>395</v>
      </c>
      <c r="T210">
        <f t="shared" si="10"/>
        <v>2512</v>
      </c>
      <c r="U210" s="6">
        <f t="shared" si="11"/>
        <v>6.882191780821918</v>
      </c>
      <c r="V210" t="s">
        <v>62</v>
      </c>
      <c r="W210" t="s">
        <v>585</v>
      </c>
      <c r="X210" t="s">
        <v>344</v>
      </c>
      <c r="Y210" t="s">
        <v>345</v>
      </c>
      <c r="Z210" s="7">
        <v>7</v>
      </c>
      <c r="AA210" t="s">
        <v>650</v>
      </c>
      <c r="AB210" t="s">
        <v>204</v>
      </c>
      <c r="AC210">
        <v>4</v>
      </c>
      <c r="AD210" t="s">
        <v>651</v>
      </c>
      <c r="AE210" t="s">
        <v>69</v>
      </c>
      <c r="AF210" t="s">
        <v>69</v>
      </c>
      <c r="AG210" t="s">
        <v>69</v>
      </c>
      <c r="AH210" t="s">
        <v>69</v>
      </c>
      <c r="AI210" t="s">
        <v>652</v>
      </c>
      <c r="AJ210" t="s">
        <v>69</v>
      </c>
      <c r="AK210">
        <v>0</v>
      </c>
      <c r="AL210">
        <v>0</v>
      </c>
      <c r="AM210" t="s">
        <v>71</v>
      </c>
      <c r="AN210">
        <v>8</v>
      </c>
      <c r="AO210" t="s">
        <v>69</v>
      </c>
      <c r="AP210" t="s">
        <v>69</v>
      </c>
      <c r="AQ210">
        <v>0</v>
      </c>
      <c r="AR210">
        <v>0</v>
      </c>
      <c r="AS210" t="s">
        <v>1815</v>
      </c>
      <c r="AT210" t="s">
        <v>10126</v>
      </c>
      <c r="AU210" t="s">
        <v>10127</v>
      </c>
      <c r="AV210" t="s">
        <v>10129</v>
      </c>
      <c r="AW210" t="s">
        <v>2724</v>
      </c>
      <c r="AX210" t="s">
        <v>2724</v>
      </c>
      <c r="AY210">
        <v>3</v>
      </c>
      <c r="AZ210">
        <f>_xlfn.XLOOKUP(AX210,'victim-category'!A:A,'victim-category'!D:D)</f>
        <v>1</v>
      </c>
    </row>
    <row r="211" spans="1:52" hidden="1" x14ac:dyDescent="0.3">
      <c r="A211" t="s">
        <v>1815</v>
      </c>
      <c r="B211" t="s">
        <v>1328</v>
      </c>
      <c r="C211" t="s">
        <v>1816</v>
      </c>
      <c r="D211" t="s">
        <v>1817</v>
      </c>
      <c r="E211" t="s">
        <v>50</v>
      </c>
      <c r="F211">
        <v>800</v>
      </c>
      <c r="G211">
        <v>23.619722468260999</v>
      </c>
      <c r="H211" t="s">
        <v>1329</v>
      </c>
      <c r="I211" t="s">
        <v>1330</v>
      </c>
      <c r="J211" t="s">
        <v>1331</v>
      </c>
      <c r="K211" t="s">
        <v>1825</v>
      </c>
      <c r="L211" t="s">
        <v>1826</v>
      </c>
      <c r="M211" t="s">
        <v>104</v>
      </c>
      <c r="N211" t="s">
        <v>1578</v>
      </c>
      <c r="O211" t="s">
        <v>1334</v>
      </c>
      <c r="P211" t="s">
        <v>1335</v>
      </c>
      <c r="Q211" t="s">
        <v>1336</v>
      </c>
      <c r="R211" t="s">
        <v>56</v>
      </c>
      <c r="S211" t="s">
        <v>184</v>
      </c>
      <c r="T211">
        <f t="shared" si="10"/>
        <v>2466</v>
      </c>
      <c r="U211" s="6">
        <f t="shared" si="11"/>
        <v>6.7561643835616438</v>
      </c>
      <c r="V211" t="s">
        <v>62</v>
      </c>
      <c r="W211" t="s">
        <v>585</v>
      </c>
      <c r="X211" t="s">
        <v>344</v>
      </c>
      <c r="Y211" t="s">
        <v>345</v>
      </c>
      <c r="Z211" s="7">
        <v>7</v>
      </c>
      <c r="AA211" t="s">
        <v>1337</v>
      </c>
      <c r="AB211" t="s">
        <v>347</v>
      </c>
      <c r="AC211">
        <v>4</v>
      </c>
      <c r="AD211" t="s">
        <v>1338</v>
      </c>
      <c r="AE211" t="s">
        <v>1339</v>
      </c>
      <c r="AF211" t="s">
        <v>482</v>
      </c>
      <c r="AG211" t="b">
        <v>1</v>
      </c>
      <c r="AH211" t="s">
        <v>69</v>
      </c>
      <c r="AI211" t="s">
        <v>1340</v>
      </c>
      <c r="AJ211" t="s">
        <v>1341</v>
      </c>
      <c r="AK211">
        <v>2010</v>
      </c>
      <c r="AL211">
        <v>7.2</v>
      </c>
      <c r="AM211" t="s">
        <v>91</v>
      </c>
      <c r="AN211">
        <v>6</v>
      </c>
      <c r="AO211" t="s">
        <v>1342</v>
      </c>
      <c r="AP211" t="s">
        <v>305</v>
      </c>
      <c r="AQ211">
        <v>0</v>
      </c>
      <c r="AR211">
        <v>0</v>
      </c>
      <c r="AS211" t="s">
        <v>1815</v>
      </c>
      <c r="AT211" t="s">
        <v>10126</v>
      </c>
      <c r="AU211" t="s">
        <v>10127</v>
      </c>
      <c r="AV211" t="s">
        <v>10129</v>
      </c>
      <c r="AW211" t="s">
        <v>2724</v>
      </c>
      <c r="AX211" t="s">
        <v>2724</v>
      </c>
      <c r="AY211">
        <v>3</v>
      </c>
      <c r="AZ211">
        <f>_xlfn.XLOOKUP(AX211,'victim-category'!A:A,'victim-category'!D:D)</f>
        <v>1</v>
      </c>
    </row>
    <row r="212" spans="1:52" hidden="1" x14ac:dyDescent="0.3">
      <c r="A212" t="s">
        <v>1815</v>
      </c>
      <c r="B212" t="s">
        <v>680</v>
      </c>
      <c r="C212" t="s">
        <v>1816</v>
      </c>
      <c r="D212" t="s">
        <v>1817</v>
      </c>
      <c r="E212" t="s">
        <v>50</v>
      </c>
      <c r="F212">
        <v>800</v>
      </c>
      <c r="G212">
        <v>23.619722468260999</v>
      </c>
      <c r="H212" t="s">
        <v>681</v>
      </c>
      <c r="I212" t="s">
        <v>682</v>
      </c>
      <c r="J212" t="s">
        <v>683</v>
      </c>
      <c r="K212" t="s">
        <v>1827</v>
      </c>
      <c r="L212" t="s">
        <v>1828</v>
      </c>
      <c r="M212" t="s">
        <v>104</v>
      </c>
      <c r="N212" t="s">
        <v>1829</v>
      </c>
      <c r="O212" t="s">
        <v>686</v>
      </c>
      <c r="P212" t="s">
        <v>687</v>
      </c>
      <c r="Q212" t="s">
        <v>688</v>
      </c>
      <c r="R212" t="s">
        <v>56</v>
      </c>
      <c r="S212" t="s">
        <v>689</v>
      </c>
      <c r="T212">
        <f t="shared" si="10"/>
        <v>2126</v>
      </c>
      <c r="U212" s="6">
        <f t="shared" si="11"/>
        <v>5.8246575342465752</v>
      </c>
      <c r="V212" t="s">
        <v>62</v>
      </c>
      <c r="W212" t="s">
        <v>379</v>
      </c>
      <c r="X212" t="s">
        <v>315</v>
      </c>
      <c r="Y212" t="s">
        <v>316</v>
      </c>
      <c r="Z212" s="7">
        <v>4</v>
      </c>
      <c r="AA212" t="s">
        <v>690</v>
      </c>
      <c r="AB212" t="s">
        <v>691</v>
      </c>
      <c r="AC212">
        <v>4</v>
      </c>
      <c r="AD212" t="s">
        <v>692</v>
      </c>
      <c r="AE212" t="s">
        <v>69</v>
      </c>
      <c r="AF212" t="s">
        <v>69</v>
      </c>
      <c r="AG212" t="b">
        <v>1</v>
      </c>
      <c r="AH212" t="s">
        <v>69</v>
      </c>
      <c r="AI212" t="s">
        <v>693</v>
      </c>
      <c r="AJ212" t="s">
        <v>694</v>
      </c>
      <c r="AK212">
        <v>2019</v>
      </c>
      <c r="AL212">
        <v>6.6</v>
      </c>
      <c r="AM212" t="s">
        <v>91</v>
      </c>
      <c r="AN212">
        <v>6</v>
      </c>
      <c r="AO212" t="s">
        <v>695</v>
      </c>
      <c r="AP212" t="s">
        <v>696</v>
      </c>
      <c r="AQ212">
        <v>0</v>
      </c>
      <c r="AR212">
        <v>0</v>
      </c>
      <c r="AS212" t="s">
        <v>1815</v>
      </c>
      <c r="AT212" t="s">
        <v>10126</v>
      </c>
      <c r="AU212" t="s">
        <v>10127</v>
      </c>
      <c r="AV212" t="s">
        <v>10129</v>
      </c>
      <c r="AW212" t="s">
        <v>2724</v>
      </c>
      <c r="AX212" t="s">
        <v>2724</v>
      </c>
      <c r="AY212">
        <v>3</v>
      </c>
      <c r="AZ212">
        <f>_xlfn.XLOOKUP(AX212,'victim-category'!A:A,'victim-category'!D:D)</f>
        <v>1</v>
      </c>
    </row>
    <row r="213" spans="1:52" hidden="1" x14ac:dyDescent="0.3">
      <c r="A213" t="s">
        <v>1815</v>
      </c>
      <c r="B213" t="s">
        <v>680</v>
      </c>
      <c r="C213" t="s">
        <v>1816</v>
      </c>
      <c r="D213" t="s">
        <v>1817</v>
      </c>
      <c r="E213" t="s">
        <v>50</v>
      </c>
      <c r="F213">
        <v>800</v>
      </c>
      <c r="G213">
        <v>23.619722468260999</v>
      </c>
      <c r="H213" t="s">
        <v>681</v>
      </c>
      <c r="I213" t="s">
        <v>697</v>
      </c>
      <c r="J213" t="s">
        <v>698</v>
      </c>
      <c r="K213" t="s">
        <v>1830</v>
      </c>
      <c r="L213" t="s">
        <v>1831</v>
      </c>
      <c r="M213" t="s">
        <v>732</v>
      </c>
      <c r="N213" t="s">
        <v>244</v>
      </c>
      <c r="O213" t="s">
        <v>686</v>
      </c>
      <c r="P213" t="s">
        <v>687</v>
      </c>
      <c r="Q213" t="s">
        <v>688</v>
      </c>
      <c r="R213" t="s">
        <v>56</v>
      </c>
      <c r="S213" t="s">
        <v>689</v>
      </c>
      <c r="T213">
        <f t="shared" si="10"/>
        <v>2126</v>
      </c>
      <c r="U213" s="6">
        <f t="shared" si="11"/>
        <v>5.8246575342465752</v>
      </c>
      <c r="V213" t="s">
        <v>62</v>
      </c>
      <c r="W213" t="s">
        <v>379</v>
      </c>
      <c r="X213" t="s">
        <v>315</v>
      </c>
      <c r="Y213" t="s">
        <v>316</v>
      </c>
      <c r="Z213" s="7">
        <v>4</v>
      </c>
      <c r="AA213" t="s">
        <v>690</v>
      </c>
      <c r="AB213" t="s">
        <v>691</v>
      </c>
      <c r="AC213">
        <v>4</v>
      </c>
      <c r="AD213" t="s">
        <v>692</v>
      </c>
      <c r="AE213" t="s">
        <v>69</v>
      </c>
      <c r="AF213" t="s">
        <v>69</v>
      </c>
      <c r="AG213" t="b">
        <v>1</v>
      </c>
      <c r="AH213" t="s">
        <v>69</v>
      </c>
      <c r="AI213" t="s">
        <v>693</v>
      </c>
      <c r="AJ213" t="s">
        <v>694</v>
      </c>
      <c r="AK213">
        <v>2019</v>
      </c>
      <c r="AL213">
        <v>6.6</v>
      </c>
      <c r="AM213" t="s">
        <v>91</v>
      </c>
      <c r="AN213">
        <v>6</v>
      </c>
      <c r="AO213" t="s">
        <v>695</v>
      </c>
      <c r="AP213" t="s">
        <v>696</v>
      </c>
      <c r="AQ213">
        <v>0</v>
      </c>
      <c r="AR213">
        <v>0</v>
      </c>
      <c r="AS213" t="s">
        <v>1815</v>
      </c>
      <c r="AT213" t="s">
        <v>10126</v>
      </c>
      <c r="AU213" t="s">
        <v>10127</v>
      </c>
      <c r="AV213" t="s">
        <v>10129</v>
      </c>
      <c r="AW213" t="s">
        <v>2724</v>
      </c>
      <c r="AX213" t="s">
        <v>2724</v>
      </c>
      <c r="AY213">
        <v>3</v>
      </c>
      <c r="AZ213">
        <f>_xlfn.XLOOKUP(AX213,'victim-category'!A:A,'victim-category'!D:D)</f>
        <v>1</v>
      </c>
    </row>
    <row r="214" spans="1:52" hidden="1" x14ac:dyDescent="0.3">
      <c r="A214" t="s">
        <v>1815</v>
      </c>
      <c r="B214" t="s">
        <v>306</v>
      </c>
      <c r="C214" t="s">
        <v>1816</v>
      </c>
      <c r="D214" t="s">
        <v>1817</v>
      </c>
      <c r="E214" t="s">
        <v>50</v>
      </c>
      <c r="F214">
        <v>800</v>
      </c>
      <c r="G214">
        <v>23.619722468260999</v>
      </c>
      <c r="H214" t="str">
        <f t="shared" ref="H214:H221" si="13">I214</f>
        <v>Exploitation for Client Execution</v>
      </c>
      <c r="I214" t="s">
        <v>307</v>
      </c>
      <c r="J214" t="s">
        <v>308</v>
      </c>
      <c r="K214" t="s">
        <v>1832</v>
      </c>
      <c r="L214" t="s">
        <v>1833</v>
      </c>
      <c r="M214" t="s">
        <v>104</v>
      </c>
      <c r="N214" t="s">
        <v>1829</v>
      </c>
      <c r="O214" t="s">
        <v>308</v>
      </c>
      <c r="P214" t="s">
        <v>312</v>
      </c>
      <c r="Q214" t="s">
        <v>313</v>
      </c>
      <c r="R214" t="s">
        <v>183</v>
      </c>
      <c r="S214" t="s">
        <v>314</v>
      </c>
      <c r="T214">
        <f t="shared" si="10"/>
        <v>1461</v>
      </c>
      <c r="U214" s="6">
        <f t="shared" si="11"/>
        <v>4.0027397260273974</v>
      </c>
      <c r="V214" t="s">
        <v>62</v>
      </c>
      <c r="W214" t="s">
        <v>220</v>
      </c>
      <c r="X214" t="s">
        <v>315</v>
      </c>
      <c r="Y214" t="s">
        <v>316</v>
      </c>
      <c r="Z214" s="7">
        <v>4</v>
      </c>
      <c r="AA214" t="s">
        <v>317</v>
      </c>
      <c r="AB214" t="s">
        <v>67</v>
      </c>
      <c r="AC214">
        <v>4</v>
      </c>
      <c r="AD214" t="s">
        <v>318</v>
      </c>
      <c r="AE214" t="s">
        <v>69</v>
      </c>
      <c r="AF214" t="s">
        <v>69</v>
      </c>
      <c r="AG214" t="b">
        <v>0</v>
      </c>
      <c r="AH214" t="s">
        <v>319</v>
      </c>
      <c r="AI214" t="s">
        <v>320</v>
      </c>
      <c r="AJ214" t="s">
        <v>321</v>
      </c>
      <c r="AK214">
        <v>2018</v>
      </c>
      <c r="AL214">
        <v>7.4499999999999993</v>
      </c>
      <c r="AM214" t="s">
        <v>91</v>
      </c>
      <c r="AN214">
        <v>6</v>
      </c>
      <c r="AO214" t="s">
        <v>322</v>
      </c>
      <c r="AP214" t="s">
        <v>69</v>
      </c>
      <c r="AQ214">
        <v>0</v>
      </c>
      <c r="AR214">
        <v>0</v>
      </c>
      <c r="AS214" t="s">
        <v>1815</v>
      </c>
      <c r="AT214" t="s">
        <v>10126</v>
      </c>
      <c r="AU214" t="s">
        <v>10127</v>
      </c>
      <c r="AV214" t="s">
        <v>10129</v>
      </c>
      <c r="AW214" t="s">
        <v>2724</v>
      </c>
      <c r="AX214" t="s">
        <v>2724</v>
      </c>
      <c r="AY214">
        <v>3</v>
      </c>
      <c r="AZ214">
        <f>_xlfn.XLOOKUP(AX214,'victim-category'!A:A,'victim-category'!D:D)</f>
        <v>1</v>
      </c>
    </row>
    <row r="215" spans="1:52" hidden="1" x14ac:dyDescent="0.3">
      <c r="A215" t="s">
        <v>1815</v>
      </c>
      <c r="B215" t="s">
        <v>336</v>
      </c>
      <c r="C215" t="s">
        <v>1816</v>
      </c>
      <c r="D215" t="s">
        <v>1817</v>
      </c>
      <c r="E215" t="s">
        <v>50</v>
      </c>
      <c r="F215">
        <v>800</v>
      </c>
      <c r="G215">
        <v>23.619722468260999</v>
      </c>
      <c r="H215" t="str">
        <f t="shared" si="13"/>
        <v>Exploitation for Privilege Escalation</v>
      </c>
      <c r="I215" t="s">
        <v>337</v>
      </c>
      <c r="J215" t="s">
        <v>338</v>
      </c>
      <c r="K215" t="s">
        <v>1834</v>
      </c>
      <c r="L215" t="s">
        <v>1835</v>
      </c>
      <c r="M215" t="s">
        <v>104</v>
      </c>
      <c r="N215" t="s">
        <v>1820</v>
      </c>
      <c r="O215" t="s">
        <v>338</v>
      </c>
      <c r="P215" t="s">
        <v>341</v>
      </c>
      <c r="Q215" t="s">
        <v>342</v>
      </c>
      <c r="R215" t="s">
        <v>56</v>
      </c>
      <c r="S215" t="s">
        <v>343</v>
      </c>
      <c r="T215">
        <f t="shared" si="10"/>
        <v>2137</v>
      </c>
      <c r="U215" s="6">
        <f t="shared" si="11"/>
        <v>5.8547945205479452</v>
      </c>
      <c r="V215" t="s">
        <v>62</v>
      </c>
      <c r="W215" t="s">
        <v>265</v>
      </c>
      <c r="X215" t="s">
        <v>344</v>
      </c>
      <c r="Y215" t="s">
        <v>345</v>
      </c>
      <c r="Z215" s="7">
        <v>7</v>
      </c>
      <c r="AA215" t="s">
        <v>346</v>
      </c>
      <c r="AB215" t="s">
        <v>347</v>
      </c>
      <c r="AC215">
        <v>4</v>
      </c>
      <c r="AD215" t="s">
        <v>348</v>
      </c>
      <c r="AE215" t="s">
        <v>349</v>
      </c>
      <c r="AF215" t="s">
        <v>350</v>
      </c>
      <c r="AG215" t="s">
        <v>69</v>
      </c>
      <c r="AH215" t="s">
        <v>69</v>
      </c>
      <c r="AI215" t="s">
        <v>351</v>
      </c>
      <c r="AJ215" t="s">
        <v>352</v>
      </c>
      <c r="AK215">
        <v>2019</v>
      </c>
      <c r="AL215">
        <v>9.9</v>
      </c>
      <c r="AM215" t="s">
        <v>353</v>
      </c>
      <c r="AN215">
        <v>10</v>
      </c>
      <c r="AO215" t="s">
        <v>354</v>
      </c>
      <c r="AP215" t="s">
        <v>355</v>
      </c>
      <c r="AQ215">
        <v>0</v>
      </c>
      <c r="AR215">
        <v>0</v>
      </c>
      <c r="AS215" t="s">
        <v>1815</v>
      </c>
      <c r="AT215" t="s">
        <v>10126</v>
      </c>
      <c r="AU215" t="s">
        <v>10127</v>
      </c>
      <c r="AV215" t="s">
        <v>10129</v>
      </c>
      <c r="AW215" t="s">
        <v>2724</v>
      </c>
      <c r="AX215" t="s">
        <v>2724</v>
      </c>
      <c r="AY215">
        <v>3</v>
      </c>
      <c r="AZ215">
        <f>_xlfn.XLOOKUP(AX215,'victim-category'!A:A,'victim-category'!D:D)</f>
        <v>1</v>
      </c>
    </row>
    <row r="216" spans="1:52" hidden="1" x14ac:dyDescent="0.3">
      <c r="A216" t="s">
        <v>1815</v>
      </c>
      <c r="B216" t="s">
        <v>403</v>
      </c>
      <c r="C216" t="s">
        <v>1816</v>
      </c>
      <c r="D216" t="s">
        <v>1817</v>
      </c>
      <c r="E216" t="s">
        <v>50</v>
      </c>
      <c r="F216">
        <v>800</v>
      </c>
      <c r="G216">
        <v>23.619722468260999</v>
      </c>
      <c r="H216" t="str">
        <f t="shared" si="13"/>
        <v>Ingress Tool Transfer</v>
      </c>
      <c r="I216" t="s">
        <v>404</v>
      </c>
      <c r="J216" t="s">
        <v>405</v>
      </c>
      <c r="K216" t="s">
        <v>1836</v>
      </c>
      <c r="L216" t="s">
        <v>1837</v>
      </c>
      <c r="M216" t="s">
        <v>104</v>
      </c>
      <c r="N216" t="s">
        <v>1820</v>
      </c>
      <c r="O216" t="s">
        <v>405</v>
      </c>
      <c r="P216" t="s">
        <v>408</v>
      </c>
      <c r="Q216" t="s">
        <v>409</v>
      </c>
      <c r="R216" t="s">
        <v>56</v>
      </c>
      <c r="S216" t="s">
        <v>410</v>
      </c>
      <c r="T216">
        <f t="shared" si="10"/>
        <v>2507</v>
      </c>
      <c r="U216" s="6">
        <f t="shared" si="11"/>
        <v>6.8684931506849312</v>
      </c>
      <c r="V216" t="s">
        <v>62</v>
      </c>
      <c r="W216" t="s">
        <v>379</v>
      </c>
      <c r="X216" t="s">
        <v>64</v>
      </c>
      <c r="Y216" t="s">
        <v>65</v>
      </c>
      <c r="Z216" s="7">
        <v>12</v>
      </c>
      <c r="AA216" t="s">
        <v>411</v>
      </c>
      <c r="AB216" t="s">
        <v>204</v>
      </c>
      <c r="AC216">
        <v>4</v>
      </c>
      <c r="AD216" t="s">
        <v>412</v>
      </c>
      <c r="AE216" t="s">
        <v>413</v>
      </c>
      <c r="AF216" t="s">
        <v>69</v>
      </c>
      <c r="AG216" t="s">
        <v>69</v>
      </c>
      <c r="AH216" t="s">
        <v>69</v>
      </c>
      <c r="AI216" t="s">
        <v>414</v>
      </c>
      <c r="AJ216" t="s">
        <v>415</v>
      </c>
      <c r="AK216">
        <v>2019</v>
      </c>
      <c r="AL216">
        <v>9.9</v>
      </c>
      <c r="AM216" t="s">
        <v>353</v>
      </c>
      <c r="AN216">
        <v>10</v>
      </c>
      <c r="AO216" t="s">
        <v>416</v>
      </c>
      <c r="AP216" t="s">
        <v>417</v>
      </c>
      <c r="AQ216">
        <v>0</v>
      </c>
      <c r="AR216">
        <v>0</v>
      </c>
      <c r="AS216" t="s">
        <v>1815</v>
      </c>
      <c r="AT216" t="s">
        <v>10126</v>
      </c>
      <c r="AU216" t="s">
        <v>10127</v>
      </c>
      <c r="AV216" t="s">
        <v>10129</v>
      </c>
      <c r="AW216" t="s">
        <v>2724</v>
      </c>
      <c r="AX216" t="s">
        <v>2724</v>
      </c>
      <c r="AY216">
        <v>3</v>
      </c>
      <c r="AZ216">
        <f>_xlfn.XLOOKUP(AX216,'victim-category'!A:A,'victim-category'!D:D)</f>
        <v>1</v>
      </c>
    </row>
    <row r="217" spans="1:52" hidden="1" x14ac:dyDescent="0.3">
      <c r="A217" t="s">
        <v>1815</v>
      </c>
      <c r="B217" t="s">
        <v>1838</v>
      </c>
      <c r="C217" t="s">
        <v>1816</v>
      </c>
      <c r="D217" t="s">
        <v>1817</v>
      </c>
      <c r="E217" t="s">
        <v>50</v>
      </c>
      <c r="F217">
        <v>800</v>
      </c>
      <c r="G217">
        <v>23.619722468260999</v>
      </c>
      <c r="H217" t="str">
        <f t="shared" si="13"/>
        <v>Network Service Discovery</v>
      </c>
      <c r="I217" t="s">
        <v>1839</v>
      </c>
      <c r="J217" t="s">
        <v>1840</v>
      </c>
      <c r="K217" t="s">
        <v>1841</v>
      </c>
      <c r="L217" t="s">
        <v>1842</v>
      </c>
      <c r="M217" t="s">
        <v>104</v>
      </c>
      <c r="N217" t="s">
        <v>1820</v>
      </c>
      <c r="O217" t="s">
        <v>1840</v>
      </c>
      <c r="P217" t="s">
        <v>1843</v>
      </c>
      <c r="Q217" t="s">
        <v>1844</v>
      </c>
      <c r="R217" t="s">
        <v>56</v>
      </c>
      <c r="S217" t="s">
        <v>219</v>
      </c>
      <c r="T217">
        <f t="shared" si="10"/>
        <v>2263</v>
      </c>
      <c r="U217" s="6">
        <f t="shared" si="11"/>
        <v>6.2</v>
      </c>
      <c r="V217" t="s">
        <v>62</v>
      </c>
      <c r="W217" t="s">
        <v>778</v>
      </c>
      <c r="X217" t="s">
        <v>460</v>
      </c>
      <c r="Y217" t="s">
        <v>461</v>
      </c>
      <c r="Z217" s="7">
        <v>10</v>
      </c>
      <c r="AA217" t="s">
        <v>1845</v>
      </c>
      <c r="AB217" t="s">
        <v>299</v>
      </c>
      <c r="AC217">
        <v>4</v>
      </c>
      <c r="AD217" t="s">
        <v>1846</v>
      </c>
      <c r="AE217" t="s">
        <v>128</v>
      </c>
      <c r="AF217" t="s">
        <v>69</v>
      </c>
      <c r="AG217" t="s">
        <v>69</v>
      </c>
      <c r="AH217" t="s">
        <v>69</v>
      </c>
      <c r="AI217" t="s">
        <v>1847</v>
      </c>
      <c r="AJ217" t="s">
        <v>1848</v>
      </c>
      <c r="AK217">
        <v>2012</v>
      </c>
      <c r="AL217">
        <v>6.25</v>
      </c>
      <c r="AM217" t="s">
        <v>91</v>
      </c>
      <c r="AN217">
        <v>6</v>
      </c>
      <c r="AO217" t="s">
        <v>1849</v>
      </c>
      <c r="AP217" t="s">
        <v>1850</v>
      </c>
      <c r="AQ217">
        <v>0</v>
      </c>
      <c r="AR217">
        <v>0</v>
      </c>
      <c r="AS217" t="s">
        <v>1815</v>
      </c>
      <c r="AT217" t="s">
        <v>10126</v>
      </c>
      <c r="AU217" t="s">
        <v>10127</v>
      </c>
      <c r="AV217" t="s">
        <v>10129</v>
      </c>
      <c r="AW217" t="s">
        <v>2724</v>
      </c>
      <c r="AX217" t="s">
        <v>2724</v>
      </c>
      <c r="AY217">
        <v>3</v>
      </c>
      <c r="AZ217">
        <f>_xlfn.XLOOKUP(AX217,'victim-category'!A:A,'victim-category'!D:D)</f>
        <v>1</v>
      </c>
    </row>
    <row r="218" spans="1:52" hidden="1" x14ac:dyDescent="0.3">
      <c r="A218" t="s">
        <v>1815</v>
      </c>
      <c r="B218" t="s">
        <v>1851</v>
      </c>
      <c r="C218" t="s">
        <v>1816</v>
      </c>
      <c r="D218" t="s">
        <v>1817</v>
      </c>
      <c r="E218" t="s">
        <v>50</v>
      </c>
      <c r="F218">
        <v>800</v>
      </c>
      <c r="G218">
        <v>23.619722468260999</v>
      </c>
      <c r="H218" t="str">
        <f t="shared" si="13"/>
        <v>Process Injection</v>
      </c>
      <c r="I218" t="s">
        <v>1852</v>
      </c>
      <c r="J218" t="s">
        <v>1853</v>
      </c>
      <c r="K218" t="s">
        <v>1854</v>
      </c>
      <c r="L218" t="s">
        <v>1855</v>
      </c>
      <c r="M218" t="s">
        <v>104</v>
      </c>
      <c r="N218" t="s">
        <v>1820</v>
      </c>
      <c r="O218" t="s">
        <v>1853</v>
      </c>
      <c r="P218" t="s">
        <v>1856</v>
      </c>
      <c r="Q218" t="s">
        <v>1857</v>
      </c>
      <c r="R218" t="s">
        <v>56</v>
      </c>
      <c r="S218" t="s">
        <v>378</v>
      </c>
      <c r="T218">
        <f t="shared" ref="T218:T281" si="14">S218-R218</f>
        <v>2129</v>
      </c>
      <c r="U218" s="6">
        <f t="shared" ref="U218:U281" si="15">T218/365</f>
        <v>5.8328767123287673</v>
      </c>
      <c r="V218" t="s">
        <v>62</v>
      </c>
      <c r="W218" t="s">
        <v>249</v>
      </c>
      <c r="X218" t="s">
        <v>250</v>
      </c>
      <c r="Y218" t="s">
        <v>251</v>
      </c>
      <c r="Z218" s="7">
        <v>8</v>
      </c>
      <c r="AA218" t="s">
        <v>1858</v>
      </c>
      <c r="AB218" t="s">
        <v>67</v>
      </c>
      <c r="AC218">
        <v>4</v>
      </c>
      <c r="AD218" t="s">
        <v>1859</v>
      </c>
      <c r="AE218" t="s">
        <v>1860</v>
      </c>
      <c r="AF218" t="s">
        <v>69</v>
      </c>
      <c r="AG218" t="s">
        <v>69</v>
      </c>
      <c r="AH218" t="s">
        <v>69</v>
      </c>
      <c r="AI218" t="s">
        <v>1861</v>
      </c>
      <c r="AJ218" t="s">
        <v>1862</v>
      </c>
      <c r="AK218">
        <v>2018</v>
      </c>
      <c r="AL218">
        <v>7.5</v>
      </c>
      <c r="AM218" t="s">
        <v>91</v>
      </c>
      <c r="AN218">
        <v>6</v>
      </c>
      <c r="AO218" t="s">
        <v>1863</v>
      </c>
      <c r="AP218" t="s">
        <v>1864</v>
      </c>
      <c r="AQ218">
        <v>0</v>
      </c>
      <c r="AR218">
        <v>0</v>
      </c>
      <c r="AS218" t="s">
        <v>1815</v>
      </c>
      <c r="AT218" t="s">
        <v>10126</v>
      </c>
      <c r="AU218" t="s">
        <v>10127</v>
      </c>
      <c r="AV218" t="s">
        <v>10129</v>
      </c>
      <c r="AW218" t="s">
        <v>2724</v>
      </c>
      <c r="AX218" t="s">
        <v>2724</v>
      </c>
      <c r="AY218">
        <v>3</v>
      </c>
      <c r="AZ218">
        <f>_xlfn.XLOOKUP(AX218,'victim-category'!A:A,'victim-category'!D:D)</f>
        <v>1</v>
      </c>
    </row>
    <row r="219" spans="1:52" hidden="1" x14ac:dyDescent="0.3">
      <c r="A219" t="s">
        <v>1815</v>
      </c>
      <c r="B219" t="s">
        <v>1865</v>
      </c>
      <c r="C219" t="s">
        <v>1816</v>
      </c>
      <c r="D219" t="s">
        <v>1817</v>
      </c>
      <c r="E219" t="s">
        <v>50</v>
      </c>
      <c r="F219">
        <v>800</v>
      </c>
      <c r="G219">
        <v>23.619722468260999</v>
      </c>
      <c r="H219" t="str">
        <f t="shared" si="13"/>
        <v>Protocol Tunneling</v>
      </c>
      <c r="I219" t="s">
        <v>1866</v>
      </c>
      <c r="J219" t="s">
        <v>1867</v>
      </c>
      <c r="K219" t="s">
        <v>1868</v>
      </c>
      <c r="L219" t="s">
        <v>1869</v>
      </c>
      <c r="M219" t="s">
        <v>732</v>
      </c>
      <c r="N219" t="s">
        <v>732</v>
      </c>
      <c r="O219" t="s">
        <v>1867</v>
      </c>
      <c r="P219" t="s">
        <v>1870</v>
      </c>
      <c r="Q219" t="s">
        <v>1871</v>
      </c>
      <c r="R219" t="s">
        <v>1872</v>
      </c>
      <c r="S219" t="s">
        <v>1873</v>
      </c>
      <c r="T219">
        <f t="shared" si="14"/>
        <v>12</v>
      </c>
      <c r="U219" s="6">
        <f t="shared" si="15"/>
        <v>3.287671232876712E-2</v>
      </c>
      <c r="V219" t="s">
        <v>62</v>
      </c>
      <c r="W219" t="s">
        <v>110</v>
      </c>
      <c r="X219" t="s">
        <v>64</v>
      </c>
      <c r="Y219" t="s">
        <v>65</v>
      </c>
      <c r="Z219" s="7">
        <v>12</v>
      </c>
      <c r="AA219" t="s">
        <v>1874</v>
      </c>
      <c r="AB219" t="s">
        <v>67</v>
      </c>
      <c r="AC219">
        <v>4</v>
      </c>
      <c r="AD219" t="s">
        <v>780</v>
      </c>
      <c r="AE219" t="s">
        <v>69</v>
      </c>
      <c r="AF219" t="s">
        <v>69</v>
      </c>
      <c r="AG219" t="s">
        <v>69</v>
      </c>
      <c r="AH219" t="s">
        <v>69</v>
      </c>
      <c r="AI219" t="s">
        <v>1875</v>
      </c>
      <c r="AJ219" t="s">
        <v>69</v>
      </c>
      <c r="AK219">
        <v>0</v>
      </c>
      <c r="AL219">
        <v>0</v>
      </c>
      <c r="AM219" t="s">
        <v>71</v>
      </c>
      <c r="AN219">
        <v>8</v>
      </c>
      <c r="AO219" t="s">
        <v>69</v>
      </c>
      <c r="AP219" t="s">
        <v>69</v>
      </c>
      <c r="AQ219">
        <v>0</v>
      </c>
      <c r="AR219">
        <v>0</v>
      </c>
      <c r="AS219" t="s">
        <v>1815</v>
      </c>
      <c r="AT219" t="s">
        <v>10126</v>
      </c>
      <c r="AU219" t="s">
        <v>10127</v>
      </c>
      <c r="AV219" t="s">
        <v>10129</v>
      </c>
      <c r="AW219" t="s">
        <v>2724</v>
      </c>
      <c r="AX219" t="s">
        <v>2724</v>
      </c>
      <c r="AY219">
        <v>3</v>
      </c>
      <c r="AZ219">
        <f>_xlfn.XLOOKUP(AX219,'victim-category'!A:A,'victim-category'!D:D)</f>
        <v>1</v>
      </c>
    </row>
    <row r="220" spans="1:52" hidden="1" x14ac:dyDescent="0.3">
      <c r="A220" t="s">
        <v>1815</v>
      </c>
      <c r="B220" t="s">
        <v>1655</v>
      </c>
      <c r="C220" t="s">
        <v>1816</v>
      </c>
      <c r="D220" t="s">
        <v>1817</v>
      </c>
      <c r="E220" t="s">
        <v>50</v>
      </c>
      <c r="F220">
        <v>800</v>
      </c>
      <c r="G220">
        <v>23.619722468260999</v>
      </c>
      <c r="H220" t="str">
        <f t="shared" si="13"/>
        <v>Remote Access Software</v>
      </c>
      <c r="I220" t="s">
        <v>1656</v>
      </c>
      <c r="J220" t="s">
        <v>1657</v>
      </c>
      <c r="K220" t="s">
        <v>1876</v>
      </c>
      <c r="L220" t="s">
        <v>1877</v>
      </c>
      <c r="M220" t="s">
        <v>104</v>
      </c>
      <c r="N220" t="s">
        <v>473</v>
      </c>
      <c r="O220" t="s">
        <v>1657</v>
      </c>
      <c r="P220" t="s">
        <v>1662</v>
      </c>
      <c r="Q220" t="s">
        <v>1663</v>
      </c>
      <c r="R220" t="s">
        <v>183</v>
      </c>
      <c r="S220" t="s">
        <v>889</v>
      </c>
      <c r="T220">
        <f t="shared" si="14"/>
        <v>2186</v>
      </c>
      <c r="U220" s="6">
        <f t="shared" si="15"/>
        <v>5.9890410958904106</v>
      </c>
      <c r="V220" t="s">
        <v>62</v>
      </c>
      <c r="W220" t="s">
        <v>585</v>
      </c>
      <c r="X220" t="s">
        <v>64</v>
      </c>
      <c r="Y220" t="s">
        <v>65</v>
      </c>
      <c r="Z220" s="7">
        <v>12</v>
      </c>
      <c r="AA220" t="s">
        <v>1664</v>
      </c>
      <c r="AB220" t="s">
        <v>67</v>
      </c>
      <c r="AC220">
        <v>4</v>
      </c>
      <c r="AD220" t="s">
        <v>1665</v>
      </c>
      <c r="AE220" t="s">
        <v>1666</v>
      </c>
      <c r="AF220" t="s">
        <v>69</v>
      </c>
      <c r="AG220" t="s">
        <v>69</v>
      </c>
      <c r="AH220" t="s">
        <v>69</v>
      </c>
      <c r="AI220" t="s">
        <v>1667</v>
      </c>
      <c r="AJ220" t="s">
        <v>69</v>
      </c>
      <c r="AK220">
        <v>0</v>
      </c>
      <c r="AL220">
        <v>0</v>
      </c>
      <c r="AM220" t="s">
        <v>71</v>
      </c>
      <c r="AN220">
        <v>8</v>
      </c>
      <c r="AO220" t="s">
        <v>131</v>
      </c>
      <c r="AP220" t="s">
        <v>69</v>
      </c>
      <c r="AQ220">
        <v>0</v>
      </c>
      <c r="AR220">
        <v>0</v>
      </c>
      <c r="AS220" t="s">
        <v>1815</v>
      </c>
      <c r="AT220" t="s">
        <v>10126</v>
      </c>
      <c r="AU220" t="s">
        <v>10127</v>
      </c>
      <c r="AV220" t="s">
        <v>10129</v>
      </c>
      <c r="AW220" t="s">
        <v>2724</v>
      </c>
      <c r="AX220" t="s">
        <v>2724</v>
      </c>
      <c r="AY220">
        <v>3</v>
      </c>
      <c r="AZ220">
        <f>_xlfn.XLOOKUP(AX220,'victim-category'!A:A,'victim-category'!D:D)</f>
        <v>1</v>
      </c>
    </row>
    <row r="221" spans="1:52" hidden="1" x14ac:dyDescent="0.3">
      <c r="A221" t="s">
        <v>1815</v>
      </c>
      <c r="B221" t="s">
        <v>1878</v>
      </c>
      <c r="C221" t="s">
        <v>1816</v>
      </c>
      <c r="D221" t="s">
        <v>1817</v>
      </c>
      <c r="E221" t="s">
        <v>50</v>
      </c>
      <c r="F221">
        <v>800</v>
      </c>
      <c r="G221">
        <v>23.619722468260999</v>
      </c>
      <c r="H221" t="str">
        <f t="shared" si="13"/>
        <v>XSL Script Processing</v>
      </c>
      <c r="I221" t="s">
        <v>1879</v>
      </c>
      <c r="J221" t="s">
        <v>1880</v>
      </c>
      <c r="K221" t="s">
        <v>1881</v>
      </c>
      <c r="L221" t="s">
        <v>1882</v>
      </c>
      <c r="M221" t="s">
        <v>104</v>
      </c>
      <c r="N221" t="s">
        <v>1820</v>
      </c>
      <c r="O221" t="s">
        <v>1880</v>
      </c>
      <c r="P221" t="s">
        <v>1883</v>
      </c>
      <c r="Q221" t="s">
        <v>1884</v>
      </c>
      <c r="R221" t="s">
        <v>104</v>
      </c>
      <c r="S221" t="s">
        <v>1885</v>
      </c>
      <c r="T221">
        <f t="shared" si="14"/>
        <v>1296</v>
      </c>
      <c r="U221" s="6">
        <f t="shared" si="15"/>
        <v>3.5506849315068494</v>
      </c>
      <c r="V221" t="s">
        <v>62</v>
      </c>
      <c r="W221" t="s">
        <v>124</v>
      </c>
      <c r="X221" t="s">
        <v>250</v>
      </c>
      <c r="Y221" t="s">
        <v>251</v>
      </c>
      <c r="Z221" s="7">
        <v>8</v>
      </c>
      <c r="AA221" t="s">
        <v>1886</v>
      </c>
      <c r="AB221" t="s">
        <v>519</v>
      </c>
      <c r="AC221">
        <v>4</v>
      </c>
      <c r="AD221" t="s">
        <v>1887</v>
      </c>
      <c r="AE221" t="s">
        <v>1888</v>
      </c>
      <c r="AF221" t="s">
        <v>69</v>
      </c>
      <c r="AG221" t="s">
        <v>69</v>
      </c>
      <c r="AH221" t="s">
        <v>1889</v>
      </c>
      <c r="AI221" t="s">
        <v>1890</v>
      </c>
      <c r="AJ221" t="s">
        <v>69</v>
      </c>
      <c r="AK221">
        <v>0</v>
      </c>
      <c r="AL221">
        <v>0</v>
      </c>
      <c r="AM221" t="s">
        <v>71</v>
      </c>
      <c r="AN221">
        <v>8</v>
      </c>
      <c r="AO221" t="s">
        <v>131</v>
      </c>
      <c r="AP221" t="s">
        <v>69</v>
      </c>
      <c r="AQ221">
        <v>0</v>
      </c>
      <c r="AR221">
        <v>0</v>
      </c>
      <c r="AS221" t="s">
        <v>1815</v>
      </c>
      <c r="AT221" t="s">
        <v>10126</v>
      </c>
      <c r="AU221" t="s">
        <v>10127</v>
      </c>
      <c r="AV221" t="s">
        <v>10129</v>
      </c>
      <c r="AW221" t="s">
        <v>2724</v>
      </c>
      <c r="AX221" t="s">
        <v>2724</v>
      </c>
      <c r="AY221">
        <v>3</v>
      </c>
      <c r="AZ221">
        <f>_xlfn.XLOOKUP(AX221,'victim-category'!A:A,'victim-category'!D:D)</f>
        <v>1</v>
      </c>
    </row>
    <row r="222" spans="1:52" hidden="1" x14ac:dyDescent="0.3">
      <c r="A222" t="s">
        <v>1815</v>
      </c>
      <c r="B222" t="s">
        <v>680</v>
      </c>
      <c r="C222" t="s">
        <v>1816</v>
      </c>
      <c r="D222" t="s">
        <v>1817</v>
      </c>
      <c r="E222" t="s">
        <v>50</v>
      </c>
      <c r="F222">
        <v>800</v>
      </c>
      <c r="G222">
        <v>23.619722468260999</v>
      </c>
      <c r="H222" t="s">
        <v>681</v>
      </c>
      <c r="I222" t="s">
        <v>1583</v>
      </c>
      <c r="J222" t="s">
        <v>1584</v>
      </c>
      <c r="K222" t="s">
        <v>1891</v>
      </c>
      <c r="L222" t="s">
        <v>1892</v>
      </c>
      <c r="M222" t="s">
        <v>104</v>
      </c>
      <c r="N222" t="s">
        <v>1592</v>
      </c>
      <c r="O222" t="s">
        <v>686</v>
      </c>
      <c r="P222" t="s">
        <v>687</v>
      </c>
      <c r="Q222" t="s">
        <v>688</v>
      </c>
      <c r="R222" t="s">
        <v>56</v>
      </c>
      <c r="S222" t="s">
        <v>689</v>
      </c>
      <c r="T222">
        <f t="shared" si="14"/>
        <v>2126</v>
      </c>
      <c r="U222" s="6">
        <f t="shared" si="15"/>
        <v>5.8246575342465752</v>
      </c>
      <c r="V222" t="s">
        <v>62</v>
      </c>
      <c r="W222" t="s">
        <v>379</v>
      </c>
      <c r="X222" t="s">
        <v>315</v>
      </c>
      <c r="Y222" t="s">
        <v>316</v>
      </c>
      <c r="Z222" s="7">
        <v>4</v>
      </c>
      <c r="AA222" t="s">
        <v>690</v>
      </c>
      <c r="AB222" t="s">
        <v>691</v>
      </c>
      <c r="AC222">
        <v>4</v>
      </c>
      <c r="AD222" t="s">
        <v>692</v>
      </c>
      <c r="AE222" t="s">
        <v>69</v>
      </c>
      <c r="AF222" t="s">
        <v>69</v>
      </c>
      <c r="AG222" t="b">
        <v>1</v>
      </c>
      <c r="AH222" t="s">
        <v>69</v>
      </c>
      <c r="AI222" t="s">
        <v>693</v>
      </c>
      <c r="AJ222" t="s">
        <v>694</v>
      </c>
      <c r="AK222">
        <v>2019</v>
      </c>
      <c r="AL222">
        <v>6.6</v>
      </c>
      <c r="AM222" t="s">
        <v>91</v>
      </c>
      <c r="AN222">
        <v>6</v>
      </c>
      <c r="AO222" t="s">
        <v>695</v>
      </c>
      <c r="AP222" t="s">
        <v>696</v>
      </c>
      <c r="AQ222">
        <v>0</v>
      </c>
      <c r="AR222">
        <v>0</v>
      </c>
      <c r="AS222" t="s">
        <v>1815</v>
      </c>
      <c r="AT222" t="s">
        <v>10126</v>
      </c>
      <c r="AU222" t="s">
        <v>10127</v>
      </c>
      <c r="AV222" t="s">
        <v>10129</v>
      </c>
      <c r="AW222" t="s">
        <v>2724</v>
      </c>
      <c r="AX222" t="s">
        <v>2724</v>
      </c>
      <c r="AY222">
        <v>3</v>
      </c>
      <c r="AZ222">
        <f>_xlfn.XLOOKUP(AX222,'victim-category'!A:A,'victim-category'!D:D)</f>
        <v>1</v>
      </c>
    </row>
    <row r="223" spans="1:52" hidden="1" x14ac:dyDescent="0.3">
      <c r="A223" t="s">
        <v>1815</v>
      </c>
      <c r="B223" t="s">
        <v>680</v>
      </c>
      <c r="C223" t="s">
        <v>1816</v>
      </c>
      <c r="D223" t="s">
        <v>1817</v>
      </c>
      <c r="E223" t="s">
        <v>50</v>
      </c>
      <c r="F223">
        <v>800</v>
      </c>
      <c r="G223">
        <v>23.619722468260999</v>
      </c>
      <c r="H223" t="s">
        <v>681</v>
      </c>
      <c r="I223" t="s">
        <v>1588</v>
      </c>
      <c r="J223" t="s">
        <v>1589</v>
      </c>
      <c r="K223" t="s">
        <v>1893</v>
      </c>
      <c r="L223" t="s">
        <v>1894</v>
      </c>
      <c r="M223" t="s">
        <v>1592</v>
      </c>
      <c r="N223" t="s">
        <v>1592</v>
      </c>
      <c r="O223" t="s">
        <v>686</v>
      </c>
      <c r="P223" t="s">
        <v>687</v>
      </c>
      <c r="Q223" t="s">
        <v>688</v>
      </c>
      <c r="R223" t="s">
        <v>56</v>
      </c>
      <c r="S223" t="s">
        <v>689</v>
      </c>
      <c r="T223">
        <f t="shared" si="14"/>
        <v>2126</v>
      </c>
      <c r="U223" s="6">
        <f t="shared" si="15"/>
        <v>5.8246575342465752</v>
      </c>
      <c r="V223" t="s">
        <v>62</v>
      </c>
      <c r="W223" t="s">
        <v>379</v>
      </c>
      <c r="X223" t="s">
        <v>315</v>
      </c>
      <c r="Y223" t="s">
        <v>316</v>
      </c>
      <c r="Z223" s="7">
        <v>4</v>
      </c>
      <c r="AA223" t="s">
        <v>690</v>
      </c>
      <c r="AB223" t="s">
        <v>691</v>
      </c>
      <c r="AC223">
        <v>4</v>
      </c>
      <c r="AD223" t="s">
        <v>692</v>
      </c>
      <c r="AE223" t="s">
        <v>69</v>
      </c>
      <c r="AF223" t="s">
        <v>69</v>
      </c>
      <c r="AG223" t="b">
        <v>1</v>
      </c>
      <c r="AH223" t="s">
        <v>69</v>
      </c>
      <c r="AI223" t="s">
        <v>693</v>
      </c>
      <c r="AJ223" t="s">
        <v>694</v>
      </c>
      <c r="AK223">
        <v>2019</v>
      </c>
      <c r="AL223">
        <v>6.6</v>
      </c>
      <c r="AM223" t="s">
        <v>91</v>
      </c>
      <c r="AN223">
        <v>6</v>
      </c>
      <c r="AO223" t="s">
        <v>695</v>
      </c>
      <c r="AP223" t="s">
        <v>696</v>
      </c>
      <c r="AQ223">
        <v>0</v>
      </c>
      <c r="AR223">
        <v>0</v>
      </c>
      <c r="AS223" t="s">
        <v>1815</v>
      </c>
      <c r="AT223" t="s">
        <v>10126</v>
      </c>
      <c r="AU223" t="s">
        <v>10127</v>
      </c>
      <c r="AV223" t="s">
        <v>10129</v>
      </c>
      <c r="AW223" t="s">
        <v>2724</v>
      </c>
      <c r="AX223" t="s">
        <v>2724</v>
      </c>
      <c r="AY223">
        <v>3</v>
      </c>
      <c r="AZ223">
        <f>_xlfn.XLOOKUP(AX223,'victim-category'!A:A,'victim-category'!D:D)</f>
        <v>1</v>
      </c>
    </row>
    <row r="224" spans="1:52" hidden="1" x14ac:dyDescent="0.3">
      <c r="A224" t="s">
        <v>1815</v>
      </c>
      <c r="B224" t="s">
        <v>701</v>
      </c>
      <c r="C224" t="s">
        <v>1816</v>
      </c>
      <c r="D224" t="s">
        <v>1817</v>
      </c>
      <c r="E224" t="s">
        <v>50</v>
      </c>
      <c r="F224">
        <v>800</v>
      </c>
      <c r="G224">
        <v>23.619722468260999</v>
      </c>
      <c r="H224" t="s">
        <v>702</v>
      </c>
      <c r="I224" t="s">
        <v>718</v>
      </c>
      <c r="J224" t="s">
        <v>719</v>
      </c>
      <c r="K224" t="s">
        <v>1895</v>
      </c>
      <c r="L224" t="s">
        <v>1896</v>
      </c>
      <c r="M224" t="s">
        <v>104</v>
      </c>
      <c r="N224" t="s">
        <v>1820</v>
      </c>
      <c r="O224" t="s">
        <v>708</v>
      </c>
      <c r="P224" t="s">
        <v>709</v>
      </c>
      <c r="Q224" t="s">
        <v>710</v>
      </c>
      <c r="R224" t="s">
        <v>56</v>
      </c>
      <c r="S224" t="s">
        <v>711</v>
      </c>
      <c r="T224">
        <f t="shared" si="14"/>
        <v>2141</v>
      </c>
      <c r="U224" s="6">
        <f t="shared" si="15"/>
        <v>5.8657534246575347</v>
      </c>
      <c r="V224" t="s">
        <v>62</v>
      </c>
      <c r="W224" t="s">
        <v>712</v>
      </c>
      <c r="X224" t="s">
        <v>250</v>
      </c>
      <c r="Y224" t="s">
        <v>251</v>
      </c>
      <c r="Z224" s="7">
        <v>8</v>
      </c>
      <c r="AA224" t="s">
        <v>713</v>
      </c>
      <c r="AB224" t="s">
        <v>714</v>
      </c>
      <c r="AC224">
        <v>4</v>
      </c>
      <c r="AD224" t="s">
        <v>715</v>
      </c>
      <c r="AE224" t="s">
        <v>716</v>
      </c>
      <c r="AF224" t="s">
        <v>69</v>
      </c>
      <c r="AG224" t="s">
        <v>69</v>
      </c>
      <c r="AH224" t="s">
        <v>69</v>
      </c>
      <c r="AI224" t="s">
        <v>717</v>
      </c>
      <c r="AJ224" t="s">
        <v>69</v>
      </c>
      <c r="AK224">
        <v>0</v>
      </c>
      <c r="AL224">
        <v>0</v>
      </c>
      <c r="AM224" t="s">
        <v>71</v>
      </c>
      <c r="AN224">
        <v>8</v>
      </c>
      <c r="AO224" t="s">
        <v>131</v>
      </c>
      <c r="AP224" t="s">
        <v>69</v>
      </c>
      <c r="AQ224">
        <v>0</v>
      </c>
      <c r="AR224">
        <v>0</v>
      </c>
      <c r="AS224" t="s">
        <v>1815</v>
      </c>
      <c r="AT224" t="s">
        <v>10126</v>
      </c>
      <c r="AU224" t="s">
        <v>10127</v>
      </c>
      <c r="AV224" t="s">
        <v>10129</v>
      </c>
      <c r="AW224" t="s">
        <v>2724</v>
      </c>
      <c r="AX224" t="s">
        <v>2724</v>
      </c>
      <c r="AY224">
        <v>3</v>
      </c>
      <c r="AZ224">
        <f>_xlfn.XLOOKUP(AX224,'victim-category'!A:A,'victim-category'!D:D)</f>
        <v>1</v>
      </c>
    </row>
    <row r="225" spans="1:52" hidden="1" x14ac:dyDescent="0.3">
      <c r="A225" t="s">
        <v>1815</v>
      </c>
      <c r="B225" t="s">
        <v>726</v>
      </c>
      <c r="C225" t="s">
        <v>1816</v>
      </c>
      <c r="D225" t="s">
        <v>1817</v>
      </c>
      <c r="E225" t="s">
        <v>50</v>
      </c>
      <c r="F225">
        <v>800</v>
      </c>
      <c r="G225">
        <v>23.619722468260999</v>
      </c>
      <c r="H225" t="s">
        <v>727</v>
      </c>
      <c r="I225" t="s">
        <v>728</v>
      </c>
      <c r="J225" t="s">
        <v>729</v>
      </c>
      <c r="K225" t="s">
        <v>1897</v>
      </c>
      <c r="L225" t="s">
        <v>1898</v>
      </c>
      <c r="M225" t="s">
        <v>104</v>
      </c>
      <c r="N225" t="s">
        <v>732</v>
      </c>
      <c r="O225" t="s">
        <v>733</v>
      </c>
      <c r="P225" t="s">
        <v>734</v>
      </c>
      <c r="Q225" t="s">
        <v>735</v>
      </c>
      <c r="R225" t="s">
        <v>56</v>
      </c>
      <c r="S225" t="s">
        <v>736</v>
      </c>
      <c r="T225">
        <f t="shared" si="14"/>
        <v>2422</v>
      </c>
      <c r="U225" s="6">
        <f t="shared" si="15"/>
        <v>6.6356164383561644</v>
      </c>
      <c r="V225" t="s">
        <v>62</v>
      </c>
      <c r="W225" t="s">
        <v>83</v>
      </c>
      <c r="X225" t="s">
        <v>64</v>
      </c>
      <c r="Y225" t="s">
        <v>65</v>
      </c>
      <c r="Z225" s="7">
        <v>12</v>
      </c>
      <c r="AA225" t="s">
        <v>737</v>
      </c>
      <c r="AB225" t="s">
        <v>204</v>
      </c>
      <c r="AC225">
        <v>4</v>
      </c>
      <c r="AD225" t="s">
        <v>738</v>
      </c>
      <c r="AE225" t="s">
        <v>739</v>
      </c>
      <c r="AF225" t="s">
        <v>69</v>
      </c>
      <c r="AG225" t="s">
        <v>69</v>
      </c>
      <c r="AH225" t="s">
        <v>69</v>
      </c>
      <c r="AI225" t="s">
        <v>740</v>
      </c>
      <c r="AJ225" t="s">
        <v>69</v>
      </c>
      <c r="AK225">
        <v>0</v>
      </c>
      <c r="AL225">
        <v>0</v>
      </c>
      <c r="AM225" t="s">
        <v>71</v>
      </c>
      <c r="AN225">
        <v>8</v>
      </c>
      <c r="AO225" t="s">
        <v>131</v>
      </c>
      <c r="AP225" t="s">
        <v>69</v>
      </c>
      <c r="AQ225">
        <v>0</v>
      </c>
      <c r="AR225">
        <v>0</v>
      </c>
      <c r="AS225" t="s">
        <v>1815</v>
      </c>
      <c r="AT225" t="s">
        <v>10126</v>
      </c>
      <c r="AU225" t="s">
        <v>10127</v>
      </c>
      <c r="AV225" t="s">
        <v>10129</v>
      </c>
      <c r="AW225" t="s">
        <v>2724</v>
      </c>
      <c r="AX225" t="s">
        <v>2724</v>
      </c>
      <c r="AY225">
        <v>3</v>
      </c>
      <c r="AZ225">
        <f>_xlfn.XLOOKUP(AX225,'victim-category'!A:A,'victim-category'!D:D)</f>
        <v>1</v>
      </c>
    </row>
    <row r="226" spans="1:52" hidden="1" x14ac:dyDescent="0.3">
      <c r="A226" t="s">
        <v>1815</v>
      </c>
      <c r="B226" t="s">
        <v>726</v>
      </c>
      <c r="C226" t="s">
        <v>1816</v>
      </c>
      <c r="D226" t="s">
        <v>1817</v>
      </c>
      <c r="E226" t="s">
        <v>50</v>
      </c>
      <c r="F226">
        <v>800</v>
      </c>
      <c r="G226">
        <v>23.619722468260999</v>
      </c>
      <c r="H226" t="s">
        <v>727</v>
      </c>
      <c r="I226" t="s">
        <v>1607</v>
      </c>
      <c r="J226" t="s">
        <v>1608</v>
      </c>
      <c r="K226" t="s">
        <v>1899</v>
      </c>
      <c r="L226" t="s">
        <v>1900</v>
      </c>
      <c r="M226" t="s">
        <v>732</v>
      </c>
      <c r="N226" t="s">
        <v>732</v>
      </c>
      <c r="O226" t="s">
        <v>733</v>
      </c>
      <c r="P226" t="s">
        <v>734</v>
      </c>
      <c r="Q226" t="s">
        <v>735</v>
      </c>
      <c r="R226" t="s">
        <v>56</v>
      </c>
      <c r="S226" t="s">
        <v>736</v>
      </c>
      <c r="T226">
        <f t="shared" si="14"/>
        <v>2422</v>
      </c>
      <c r="U226" s="6">
        <f t="shared" si="15"/>
        <v>6.6356164383561644</v>
      </c>
      <c r="V226" t="s">
        <v>62</v>
      </c>
      <c r="W226" t="s">
        <v>83</v>
      </c>
      <c r="X226" t="s">
        <v>64</v>
      </c>
      <c r="Y226" t="s">
        <v>65</v>
      </c>
      <c r="Z226" s="7">
        <v>12</v>
      </c>
      <c r="AA226" t="s">
        <v>737</v>
      </c>
      <c r="AB226" t="s">
        <v>204</v>
      </c>
      <c r="AC226">
        <v>4</v>
      </c>
      <c r="AD226" t="s">
        <v>738</v>
      </c>
      <c r="AE226" t="s">
        <v>739</v>
      </c>
      <c r="AF226" t="s">
        <v>69</v>
      </c>
      <c r="AG226" t="s">
        <v>69</v>
      </c>
      <c r="AH226" t="s">
        <v>69</v>
      </c>
      <c r="AI226" t="s">
        <v>740</v>
      </c>
      <c r="AJ226" t="s">
        <v>69</v>
      </c>
      <c r="AK226">
        <v>0</v>
      </c>
      <c r="AL226">
        <v>0</v>
      </c>
      <c r="AM226" t="s">
        <v>71</v>
      </c>
      <c r="AN226">
        <v>8</v>
      </c>
      <c r="AO226" t="s">
        <v>131</v>
      </c>
      <c r="AP226" t="s">
        <v>69</v>
      </c>
      <c r="AQ226">
        <v>0</v>
      </c>
      <c r="AR226">
        <v>0</v>
      </c>
      <c r="AS226" t="s">
        <v>1815</v>
      </c>
      <c r="AT226" t="s">
        <v>10126</v>
      </c>
      <c r="AU226" t="s">
        <v>10127</v>
      </c>
      <c r="AV226" t="s">
        <v>10129</v>
      </c>
      <c r="AW226" t="s">
        <v>2724</v>
      </c>
      <c r="AX226" t="s">
        <v>2724</v>
      </c>
      <c r="AY226">
        <v>3</v>
      </c>
      <c r="AZ226">
        <f>_xlfn.XLOOKUP(AX226,'victim-category'!A:A,'victim-category'!D:D)</f>
        <v>1</v>
      </c>
    </row>
    <row r="227" spans="1:52" hidden="1" x14ac:dyDescent="0.3">
      <c r="A227" t="s">
        <v>1815</v>
      </c>
      <c r="B227" t="s">
        <v>1702</v>
      </c>
      <c r="C227" t="s">
        <v>1816</v>
      </c>
      <c r="D227" t="s">
        <v>1817</v>
      </c>
      <c r="E227" t="s">
        <v>50</v>
      </c>
      <c r="F227">
        <v>800</v>
      </c>
      <c r="G227">
        <v>23.619722468260999</v>
      </c>
      <c r="H227" t="s">
        <v>1703</v>
      </c>
      <c r="I227" t="s">
        <v>1704</v>
      </c>
      <c r="J227" t="s">
        <v>1705</v>
      </c>
      <c r="K227" t="s">
        <v>1901</v>
      </c>
      <c r="L227" t="s">
        <v>1902</v>
      </c>
      <c r="M227" t="s">
        <v>1903</v>
      </c>
      <c r="N227" t="s">
        <v>1903</v>
      </c>
      <c r="O227" t="s">
        <v>1708</v>
      </c>
      <c r="P227" t="s">
        <v>1709</v>
      </c>
      <c r="Q227" t="s">
        <v>1710</v>
      </c>
      <c r="R227" t="s">
        <v>183</v>
      </c>
      <c r="S227" t="s">
        <v>947</v>
      </c>
      <c r="T227">
        <f t="shared" si="14"/>
        <v>2140</v>
      </c>
      <c r="U227" s="6">
        <f t="shared" si="15"/>
        <v>5.8630136986301373</v>
      </c>
      <c r="V227" t="s">
        <v>62</v>
      </c>
      <c r="W227" t="s">
        <v>202</v>
      </c>
      <c r="X227" t="s">
        <v>266</v>
      </c>
      <c r="Y227" t="s">
        <v>267</v>
      </c>
      <c r="Z227" s="7">
        <v>3</v>
      </c>
      <c r="AA227" t="s">
        <v>1711</v>
      </c>
      <c r="AB227" t="s">
        <v>67</v>
      </c>
      <c r="AC227">
        <v>4</v>
      </c>
      <c r="AD227" t="s">
        <v>1712</v>
      </c>
      <c r="AE227" t="s">
        <v>1713</v>
      </c>
      <c r="AF227" t="s">
        <v>69</v>
      </c>
      <c r="AG227" t="s">
        <v>69</v>
      </c>
      <c r="AH227" t="s">
        <v>69</v>
      </c>
      <c r="AI227" t="s">
        <v>1714</v>
      </c>
      <c r="AJ227" t="s">
        <v>69</v>
      </c>
      <c r="AK227">
        <v>0</v>
      </c>
      <c r="AL227">
        <v>0</v>
      </c>
      <c r="AM227" t="s">
        <v>71</v>
      </c>
      <c r="AN227">
        <v>8</v>
      </c>
      <c r="AO227" t="s">
        <v>131</v>
      </c>
      <c r="AP227" t="s">
        <v>69</v>
      </c>
      <c r="AQ227">
        <v>0</v>
      </c>
      <c r="AR227">
        <v>0</v>
      </c>
      <c r="AS227" t="s">
        <v>1815</v>
      </c>
      <c r="AT227" t="s">
        <v>10126</v>
      </c>
      <c r="AU227" t="s">
        <v>10127</v>
      </c>
      <c r="AV227" t="s">
        <v>10129</v>
      </c>
      <c r="AW227" t="s">
        <v>2724</v>
      </c>
      <c r="AX227" t="s">
        <v>2724</v>
      </c>
      <c r="AY227">
        <v>3</v>
      </c>
      <c r="AZ227">
        <f>_xlfn.XLOOKUP(AX227,'victim-category'!A:A,'victim-category'!D:D)</f>
        <v>1</v>
      </c>
    </row>
    <row r="228" spans="1:52" hidden="1" x14ac:dyDescent="0.3">
      <c r="A228" t="s">
        <v>1815</v>
      </c>
      <c r="B228" t="s">
        <v>880</v>
      </c>
      <c r="C228" t="s">
        <v>1816</v>
      </c>
      <c r="D228" t="s">
        <v>1817</v>
      </c>
      <c r="E228" t="s">
        <v>50</v>
      </c>
      <c r="F228">
        <v>800</v>
      </c>
      <c r="G228">
        <v>23.619722468260999</v>
      </c>
      <c r="H228" t="s">
        <v>881</v>
      </c>
      <c r="I228" t="s">
        <v>882</v>
      </c>
      <c r="J228" t="s">
        <v>883</v>
      </c>
      <c r="K228" t="s">
        <v>1904</v>
      </c>
      <c r="L228" t="s">
        <v>1905</v>
      </c>
      <c r="M228" t="s">
        <v>732</v>
      </c>
      <c r="N228" t="s">
        <v>1638</v>
      </c>
      <c r="O228" t="s">
        <v>886</v>
      </c>
      <c r="P228" t="s">
        <v>887</v>
      </c>
      <c r="Q228" t="s">
        <v>888</v>
      </c>
      <c r="R228" t="s">
        <v>183</v>
      </c>
      <c r="S228" t="s">
        <v>889</v>
      </c>
      <c r="T228">
        <f t="shared" si="14"/>
        <v>2186</v>
      </c>
      <c r="U228" s="6">
        <f t="shared" si="15"/>
        <v>5.9890410958904106</v>
      </c>
      <c r="V228" t="s">
        <v>62</v>
      </c>
      <c r="W228" t="s">
        <v>202</v>
      </c>
      <c r="X228" t="s">
        <v>315</v>
      </c>
      <c r="Y228" t="s">
        <v>316</v>
      </c>
      <c r="Z228" s="7">
        <v>4</v>
      </c>
      <c r="AA228" t="s">
        <v>890</v>
      </c>
      <c r="AB228" t="s">
        <v>891</v>
      </c>
      <c r="AC228">
        <v>4</v>
      </c>
      <c r="AD228" t="s">
        <v>892</v>
      </c>
      <c r="AE228" t="s">
        <v>893</v>
      </c>
      <c r="AF228" t="s">
        <v>69</v>
      </c>
      <c r="AG228" t="b">
        <v>0</v>
      </c>
      <c r="AH228" t="s">
        <v>69</v>
      </c>
      <c r="AI228" t="s">
        <v>894</v>
      </c>
      <c r="AJ228" t="s">
        <v>895</v>
      </c>
      <c r="AK228">
        <v>2015</v>
      </c>
      <c r="AL228">
        <v>7.4</v>
      </c>
      <c r="AM228" t="s">
        <v>91</v>
      </c>
      <c r="AN228">
        <v>6</v>
      </c>
      <c r="AO228" t="s">
        <v>896</v>
      </c>
      <c r="AP228" t="s">
        <v>897</v>
      </c>
      <c r="AQ228">
        <v>0</v>
      </c>
      <c r="AR228">
        <v>0</v>
      </c>
      <c r="AS228" t="s">
        <v>1815</v>
      </c>
      <c r="AT228" t="s">
        <v>10126</v>
      </c>
      <c r="AU228" t="s">
        <v>10127</v>
      </c>
      <c r="AV228" t="s">
        <v>10129</v>
      </c>
      <c r="AW228" t="s">
        <v>2724</v>
      </c>
      <c r="AX228" t="s">
        <v>2724</v>
      </c>
      <c r="AY228">
        <v>3</v>
      </c>
      <c r="AZ228">
        <f>_xlfn.XLOOKUP(AX228,'victim-category'!A:A,'victim-category'!D:D)</f>
        <v>1</v>
      </c>
    </row>
    <row r="229" spans="1:52" hidden="1" x14ac:dyDescent="0.3">
      <c r="A229" t="s">
        <v>1815</v>
      </c>
      <c r="B229" t="s">
        <v>880</v>
      </c>
      <c r="C229" t="s">
        <v>1816</v>
      </c>
      <c r="D229" t="s">
        <v>1817</v>
      </c>
      <c r="E229" t="s">
        <v>50</v>
      </c>
      <c r="F229">
        <v>800</v>
      </c>
      <c r="G229">
        <v>23.619722468260999</v>
      </c>
      <c r="H229" t="s">
        <v>881</v>
      </c>
      <c r="I229" t="s">
        <v>898</v>
      </c>
      <c r="J229" t="s">
        <v>899</v>
      </c>
      <c r="K229" t="s">
        <v>1906</v>
      </c>
      <c r="L229" t="s">
        <v>1907</v>
      </c>
      <c r="M229" t="s">
        <v>104</v>
      </c>
      <c r="N229" t="s">
        <v>732</v>
      </c>
      <c r="O229" t="s">
        <v>886</v>
      </c>
      <c r="P229" t="s">
        <v>887</v>
      </c>
      <c r="Q229" t="s">
        <v>888</v>
      </c>
      <c r="R229" t="s">
        <v>183</v>
      </c>
      <c r="S229" t="s">
        <v>889</v>
      </c>
      <c r="T229">
        <f t="shared" si="14"/>
        <v>2186</v>
      </c>
      <c r="U229" s="6">
        <f t="shared" si="15"/>
        <v>5.9890410958904106</v>
      </c>
      <c r="V229" t="s">
        <v>62</v>
      </c>
      <c r="W229" t="s">
        <v>202</v>
      </c>
      <c r="X229" t="s">
        <v>315</v>
      </c>
      <c r="Y229" t="s">
        <v>316</v>
      </c>
      <c r="Z229" s="7">
        <v>4</v>
      </c>
      <c r="AA229" t="s">
        <v>890</v>
      </c>
      <c r="AB229" t="s">
        <v>891</v>
      </c>
      <c r="AC229">
        <v>4</v>
      </c>
      <c r="AD229" t="s">
        <v>892</v>
      </c>
      <c r="AE229" t="s">
        <v>893</v>
      </c>
      <c r="AF229" t="s">
        <v>69</v>
      </c>
      <c r="AG229" t="b">
        <v>0</v>
      </c>
      <c r="AH229" t="s">
        <v>69</v>
      </c>
      <c r="AI229" t="s">
        <v>894</v>
      </c>
      <c r="AJ229" t="s">
        <v>895</v>
      </c>
      <c r="AK229">
        <v>2015</v>
      </c>
      <c r="AL229">
        <v>7.4</v>
      </c>
      <c r="AM229" t="s">
        <v>91</v>
      </c>
      <c r="AN229">
        <v>6</v>
      </c>
      <c r="AO229" t="s">
        <v>896</v>
      </c>
      <c r="AP229" t="s">
        <v>897</v>
      </c>
      <c r="AQ229">
        <v>0</v>
      </c>
      <c r="AR229">
        <v>0</v>
      </c>
      <c r="AS229" t="s">
        <v>1815</v>
      </c>
      <c r="AT229" t="s">
        <v>10126</v>
      </c>
      <c r="AU229" t="s">
        <v>10127</v>
      </c>
      <c r="AV229" t="s">
        <v>10129</v>
      </c>
      <c r="AW229" t="s">
        <v>2724</v>
      </c>
      <c r="AX229" t="s">
        <v>2724</v>
      </c>
      <c r="AY229">
        <v>3</v>
      </c>
      <c r="AZ229">
        <f>_xlfn.XLOOKUP(AX229,'victim-category'!A:A,'victim-category'!D:D)</f>
        <v>1</v>
      </c>
    </row>
    <row r="230" spans="1:52" hidden="1" x14ac:dyDescent="0.3">
      <c r="A230" t="s">
        <v>1815</v>
      </c>
      <c r="B230" t="s">
        <v>907</v>
      </c>
      <c r="C230" t="s">
        <v>1816</v>
      </c>
      <c r="D230" t="s">
        <v>1817</v>
      </c>
      <c r="E230" t="s">
        <v>50</v>
      </c>
      <c r="F230">
        <v>800</v>
      </c>
      <c r="G230">
        <v>23.619722468260999</v>
      </c>
      <c r="H230" t="s">
        <v>908</v>
      </c>
      <c r="I230" t="s">
        <v>1908</v>
      </c>
      <c r="J230" t="s">
        <v>1909</v>
      </c>
      <c r="K230" t="s">
        <v>1910</v>
      </c>
      <c r="L230" t="s">
        <v>1911</v>
      </c>
      <c r="M230" t="s">
        <v>104</v>
      </c>
      <c r="N230" t="s">
        <v>1820</v>
      </c>
      <c r="O230" t="s">
        <v>913</v>
      </c>
      <c r="P230" t="s">
        <v>914</v>
      </c>
      <c r="Q230" t="s">
        <v>915</v>
      </c>
      <c r="R230" t="s">
        <v>183</v>
      </c>
      <c r="S230" t="s">
        <v>184</v>
      </c>
      <c r="T230">
        <f t="shared" si="14"/>
        <v>2144</v>
      </c>
      <c r="U230" s="6">
        <f t="shared" si="15"/>
        <v>5.8739726027397259</v>
      </c>
      <c r="V230" t="s">
        <v>62</v>
      </c>
      <c r="W230" t="s">
        <v>778</v>
      </c>
      <c r="X230" t="s">
        <v>250</v>
      </c>
      <c r="Y230" t="s">
        <v>251</v>
      </c>
      <c r="Z230" s="7">
        <v>8</v>
      </c>
      <c r="AA230" t="s">
        <v>916</v>
      </c>
      <c r="AB230" t="s">
        <v>67</v>
      </c>
      <c r="AC230">
        <v>4</v>
      </c>
      <c r="AD230" t="s">
        <v>917</v>
      </c>
      <c r="AE230" t="s">
        <v>918</v>
      </c>
      <c r="AF230" t="s">
        <v>69</v>
      </c>
      <c r="AG230" t="s">
        <v>69</v>
      </c>
      <c r="AH230" t="s">
        <v>69</v>
      </c>
      <c r="AI230" t="s">
        <v>919</v>
      </c>
      <c r="AJ230" t="s">
        <v>69</v>
      </c>
      <c r="AK230">
        <v>0</v>
      </c>
      <c r="AL230">
        <v>0</v>
      </c>
      <c r="AM230" t="s">
        <v>71</v>
      </c>
      <c r="AN230">
        <v>8</v>
      </c>
      <c r="AO230" t="s">
        <v>131</v>
      </c>
      <c r="AP230" t="s">
        <v>69</v>
      </c>
      <c r="AQ230">
        <v>0</v>
      </c>
      <c r="AR230">
        <v>0</v>
      </c>
      <c r="AS230" t="s">
        <v>1815</v>
      </c>
      <c r="AT230" t="s">
        <v>10126</v>
      </c>
      <c r="AU230" t="s">
        <v>10127</v>
      </c>
      <c r="AV230" t="s">
        <v>10129</v>
      </c>
      <c r="AW230" t="s">
        <v>2724</v>
      </c>
      <c r="AX230" t="s">
        <v>2724</v>
      </c>
      <c r="AY230">
        <v>3</v>
      </c>
      <c r="AZ230">
        <f>_xlfn.XLOOKUP(AX230,'victim-category'!A:A,'victim-category'!D:D)</f>
        <v>1</v>
      </c>
    </row>
    <row r="231" spans="1:52" hidden="1" x14ac:dyDescent="0.3">
      <c r="A231" t="s">
        <v>1815</v>
      </c>
      <c r="B231" t="s">
        <v>907</v>
      </c>
      <c r="C231" t="s">
        <v>1816</v>
      </c>
      <c r="D231" t="s">
        <v>1817</v>
      </c>
      <c r="E231" t="s">
        <v>50</v>
      </c>
      <c r="F231">
        <v>800</v>
      </c>
      <c r="G231">
        <v>23.619722468260999</v>
      </c>
      <c r="H231" t="s">
        <v>908</v>
      </c>
      <c r="I231" t="s">
        <v>1912</v>
      </c>
      <c r="J231" t="s">
        <v>1913</v>
      </c>
      <c r="K231" t="s">
        <v>1914</v>
      </c>
      <c r="L231" t="s">
        <v>1915</v>
      </c>
      <c r="M231" t="s">
        <v>1916</v>
      </c>
      <c r="N231" t="s">
        <v>732</v>
      </c>
      <c r="O231" t="s">
        <v>913</v>
      </c>
      <c r="P231" t="s">
        <v>914</v>
      </c>
      <c r="Q231" t="s">
        <v>915</v>
      </c>
      <c r="R231" t="s">
        <v>183</v>
      </c>
      <c r="S231" t="s">
        <v>184</v>
      </c>
      <c r="T231">
        <f t="shared" si="14"/>
        <v>2144</v>
      </c>
      <c r="U231" s="6">
        <f t="shared" si="15"/>
        <v>5.8739726027397259</v>
      </c>
      <c r="V231" t="s">
        <v>62</v>
      </c>
      <c r="W231" t="s">
        <v>778</v>
      </c>
      <c r="X231" t="s">
        <v>250</v>
      </c>
      <c r="Y231" t="s">
        <v>251</v>
      </c>
      <c r="Z231" s="7">
        <v>8</v>
      </c>
      <c r="AA231" t="s">
        <v>916</v>
      </c>
      <c r="AB231" t="s">
        <v>67</v>
      </c>
      <c r="AC231">
        <v>4</v>
      </c>
      <c r="AD231" t="s">
        <v>917</v>
      </c>
      <c r="AE231" t="s">
        <v>918</v>
      </c>
      <c r="AF231" t="s">
        <v>69</v>
      </c>
      <c r="AG231" t="s">
        <v>69</v>
      </c>
      <c r="AH231" t="s">
        <v>69</v>
      </c>
      <c r="AI231" t="s">
        <v>919</v>
      </c>
      <c r="AJ231" t="s">
        <v>69</v>
      </c>
      <c r="AK231">
        <v>0</v>
      </c>
      <c r="AL231">
        <v>0</v>
      </c>
      <c r="AM231" t="s">
        <v>71</v>
      </c>
      <c r="AN231">
        <v>8</v>
      </c>
      <c r="AO231" t="s">
        <v>131</v>
      </c>
      <c r="AP231" t="s">
        <v>69</v>
      </c>
      <c r="AQ231">
        <v>0</v>
      </c>
      <c r="AR231">
        <v>0</v>
      </c>
      <c r="AS231" t="s">
        <v>1815</v>
      </c>
      <c r="AT231" t="s">
        <v>10126</v>
      </c>
      <c r="AU231" t="s">
        <v>10127</v>
      </c>
      <c r="AV231" t="s">
        <v>10129</v>
      </c>
      <c r="AW231" t="s">
        <v>2724</v>
      </c>
      <c r="AX231" t="s">
        <v>2724</v>
      </c>
      <c r="AY231">
        <v>3</v>
      </c>
      <c r="AZ231">
        <f>_xlfn.XLOOKUP(AX231,'victim-category'!A:A,'victim-category'!D:D)</f>
        <v>1</v>
      </c>
    </row>
    <row r="232" spans="1:52" hidden="1" x14ac:dyDescent="0.3">
      <c r="A232" t="s">
        <v>1815</v>
      </c>
      <c r="B232" t="s">
        <v>907</v>
      </c>
      <c r="C232" t="s">
        <v>1816</v>
      </c>
      <c r="D232" t="s">
        <v>1817</v>
      </c>
      <c r="E232" t="s">
        <v>50</v>
      </c>
      <c r="F232">
        <v>800</v>
      </c>
      <c r="G232">
        <v>23.619722468260999</v>
      </c>
      <c r="H232" t="s">
        <v>908</v>
      </c>
      <c r="I232" t="s">
        <v>1917</v>
      </c>
      <c r="J232" t="s">
        <v>1918</v>
      </c>
      <c r="K232" t="s">
        <v>1919</v>
      </c>
      <c r="L232" t="s">
        <v>1920</v>
      </c>
      <c r="M232" t="s">
        <v>104</v>
      </c>
      <c r="N232" t="s">
        <v>1820</v>
      </c>
      <c r="O232" t="s">
        <v>913</v>
      </c>
      <c r="P232" t="s">
        <v>914</v>
      </c>
      <c r="Q232" t="s">
        <v>915</v>
      </c>
      <c r="R232" t="s">
        <v>183</v>
      </c>
      <c r="S232" t="s">
        <v>184</v>
      </c>
      <c r="T232">
        <f t="shared" si="14"/>
        <v>2144</v>
      </c>
      <c r="U232" s="6">
        <f t="shared" si="15"/>
        <v>5.8739726027397259</v>
      </c>
      <c r="V232" t="s">
        <v>62</v>
      </c>
      <c r="W232" t="s">
        <v>778</v>
      </c>
      <c r="X232" t="s">
        <v>250</v>
      </c>
      <c r="Y232" t="s">
        <v>251</v>
      </c>
      <c r="Z232" s="7">
        <v>8</v>
      </c>
      <c r="AA232" t="s">
        <v>916</v>
      </c>
      <c r="AB232" t="s">
        <v>67</v>
      </c>
      <c r="AC232">
        <v>4</v>
      </c>
      <c r="AD232" t="s">
        <v>917</v>
      </c>
      <c r="AE232" t="s">
        <v>918</v>
      </c>
      <c r="AF232" t="s">
        <v>69</v>
      </c>
      <c r="AG232" t="s">
        <v>69</v>
      </c>
      <c r="AH232" t="s">
        <v>69</v>
      </c>
      <c r="AI232" t="s">
        <v>919</v>
      </c>
      <c r="AJ232" t="s">
        <v>69</v>
      </c>
      <c r="AK232">
        <v>0</v>
      </c>
      <c r="AL232">
        <v>0</v>
      </c>
      <c r="AM232" t="s">
        <v>71</v>
      </c>
      <c r="AN232">
        <v>8</v>
      </c>
      <c r="AO232" t="s">
        <v>131</v>
      </c>
      <c r="AP232" t="s">
        <v>69</v>
      </c>
      <c r="AQ232">
        <v>0</v>
      </c>
      <c r="AR232">
        <v>0</v>
      </c>
      <c r="AS232" t="s">
        <v>1815</v>
      </c>
      <c r="AT232" t="s">
        <v>10126</v>
      </c>
      <c r="AU232" t="s">
        <v>10127</v>
      </c>
      <c r="AV232" t="s">
        <v>10129</v>
      </c>
      <c r="AW232" t="s">
        <v>2724</v>
      </c>
      <c r="AX232" t="s">
        <v>2724</v>
      </c>
      <c r="AY232">
        <v>3</v>
      </c>
      <c r="AZ232">
        <f>_xlfn.XLOOKUP(AX232,'victim-category'!A:A,'victim-category'!D:D)</f>
        <v>1</v>
      </c>
    </row>
    <row r="233" spans="1:52" hidden="1" x14ac:dyDescent="0.3">
      <c r="A233" t="s">
        <v>1815</v>
      </c>
      <c r="B233" t="s">
        <v>1921</v>
      </c>
      <c r="C233" t="s">
        <v>1816</v>
      </c>
      <c r="D233" t="s">
        <v>1817</v>
      </c>
      <c r="E233" t="s">
        <v>50</v>
      </c>
      <c r="F233">
        <v>800</v>
      </c>
      <c r="G233">
        <v>23.619722468260999</v>
      </c>
      <c r="H233" t="s">
        <v>1922</v>
      </c>
      <c r="I233" t="s">
        <v>1923</v>
      </c>
      <c r="J233" t="s">
        <v>1924</v>
      </c>
      <c r="K233" t="s">
        <v>1925</v>
      </c>
      <c r="L233" t="s">
        <v>1926</v>
      </c>
      <c r="M233" t="s">
        <v>311</v>
      </c>
      <c r="N233" t="s">
        <v>1820</v>
      </c>
      <c r="O233" t="s">
        <v>1927</v>
      </c>
      <c r="P233" t="s">
        <v>1928</v>
      </c>
      <c r="Q233" t="s">
        <v>1929</v>
      </c>
      <c r="R233" t="s">
        <v>1930</v>
      </c>
      <c r="S233" t="s">
        <v>395</v>
      </c>
      <c r="T233">
        <f t="shared" si="14"/>
        <v>1674</v>
      </c>
      <c r="U233" s="6">
        <f t="shared" si="15"/>
        <v>4.5863013698630137</v>
      </c>
      <c r="V233" t="s">
        <v>62</v>
      </c>
      <c r="W233" t="s">
        <v>220</v>
      </c>
      <c r="X233" t="s">
        <v>460</v>
      </c>
      <c r="Y233" t="s">
        <v>461</v>
      </c>
      <c r="Z233" s="7">
        <v>10</v>
      </c>
      <c r="AA233" t="s">
        <v>1931</v>
      </c>
      <c r="AB233" t="s">
        <v>618</v>
      </c>
      <c r="AC233">
        <v>4</v>
      </c>
      <c r="AD233" t="s">
        <v>1932</v>
      </c>
      <c r="AE233" t="s">
        <v>69</v>
      </c>
      <c r="AF233" t="s">
        <v>69</v>
      </c>
      <c r="AG233" t="s">
        <v>69</v>
      </c>
      <c r="AH233" t="s">
        <v>69</v>
      </c>
      <c r="AI233" t="s">
        <v>1933</v>
      </c>
      <c r="AJ233" t="s">
        <v>1934</v>
      </c>
      <c r="AK233">
        <v>2016</v>
      </c>
      <c r="AL233">
        <v>2.85</v>
      </c>
      <c r="AM233" t="s">
        <v>562</v>
      </c>
      <c r="AN233">
        <v>2</v>
      </c>
      <c r="AO233" t="s">
        <v>1935</v>
      </c>
      <c r="AP233" t="s">
        <v>1936</v>
      </c>
      <c r="AQ233">
        <v>0</v>
      </c>
      <c r="AR233">
        <v>0</v>
      </c>
      <c r="AS233" t="s">
        <v>1815</v>
      </c>
      <c r="AT233" t="s">
        <v>10126</v>
      </c>
      <c r="AU233" t="s">
        <v>10127</v>
      </c>
      <c r="AV233" t="s">
        <v>10129</v>
      </c>
      <c r="AW233" t="s">
        <v>2724</v>
      </c>
      <c r="AX233" t="s">
        <v>2724</v>
      </c>
      <c r="AY233">
        <v>3</v>
      </c>
      <c r="AZ233">
        <f>_xlfn.XLOOKUP(AX233,'victim-category'!A:A,'victim-category'!D:D)</f>
        <v>1</v>
      </c>
    </row>
    <row r="234" spans="1:52" hidden="1" x14ac:dyDescent="0.3">
      <c r="A234" t="s">
        <v>1815</v>
      </c>
      <c r="B234" t="s">
        <v>1738</v>
      </c>
      <c r="C234" t="s">
        <v>1816</v>
      </c>
      <c r="D234" t="s">
        <v>1817</v>
      </c>
      <c r="E234" t="s">
        <v>50</v>
      </c>
      <c r="F234">
        <v>800</v>
      </c>
      <c r="G234">
        <v>23.619722468260999</v>
      </c>
      <c r="H234" t="s">
        <v>1739</v>
      </c>
      <c r="I234" t="s">
        <v>1740</v>
      </c>
      <c r="J234" t="s">
        <v>1741</v>
      </c>
      <c r="K234" t="s">
        <v>1937</v>
      </c>
      <c r="L234" t="s">
        <v>1938</v>
      </c>
      <c r="M234" t="s">
        <v>104</v>
      </c>
      <c r="N234" t="s">
        <v>1820</v>
      </c>
      <c r="O234" t="s">
        <v>1744</v>
      </c>
      <c r="P234" t="s">
        <v>1745</v>
      </c>
      <c r="Q234" t="s">
        <v>1746</v>
      </c>
      <c r="R234" t="s">
        <v>1747</v>
      </c>
      <c r="S234" t="s">
        <v>1748</v>
      </c>
      <c r="T234">
        <f t="shared" si="14"/>
        <v>1497</v>
      </c>
      <c r="U234" s="6">
        <f t="shared" si="15"/>
        <v>4.1013698630136988</v>
      </c>
      <c r="V234" t="s">
        <v>62</v>
      </c>
      <c r="W234" t="s">
        <v>124</v>
      </c>
      <c r="X234" t="s">
        <v>344</v>
      </c>
      <c r="Y234" t="s">
        <v>345</v>
      </c>
      <c r="Z234" s="7">
        <v>7</v>
      </c>
      <c r="AA234" t="s">
        <v>1749</v>
      </c>
      <c r="AB234" t="s">
        <v>347</v>
      </c>
      <c r="AC234">
        <v>4</v>
      </c>
      <c r="AD234" t="s">
        <v>1750</v>
      </c>
      <c r="AE234" t="s">
        <v>69</v>
      </c>
      <c r="AF234" t="s">
        <v>69</v>
      </c>
      <c r="AG234" t="s">
        <v>69</v>
      </c>
      <c r="AH234" t="s">
        <v>69</v>
      </c>
      <c r="AI234" t="s">
        <v>1751</v>
      </c>
      <c r="AJ234" t="s">
        <v>69</v>
      </c>
      <c r="AK234">
        <v>0</v>
      </c>
      <c r="AL234">
        <v>0</v>
      </c>
      <c r="AM234" t="s">
        <v>71</v>
      </c>
      <c r="AN234">
        <v>8</v>
      </c>
      <c r="AO234" t="s">
        <v>69</v>
      </c>
      <c r="AP234" t="s">
        <v>69</v>
      </c>
      <c r="AQ234">
        <v>0</v>
      </c>
      <c r="AR234">
        <v>0</v>
      </c>
      <c r="AS234" t="s">
        <v>1815</v>
      </c>
      <c r="AT234" t="s">
        <v>10126</v>
      </c>
      <c r="AU234" t="s">
        <v>10127</v>
      </c>
      <c r="AV234" t="s">
        <v>10129</v>
      </c>
      <c r="AW234" t="s">
        <v>2724</v>
      </c>
      <c r="AX234" t="s">
        <v>2724</v>
      </c>
      <c r="AY234">
        <v>3</v>
      </c>
      <c r="AZ234">
        <f>_xlfn.XLOOKUP(AX234,'victim-category'!A:A,'victim-category'!D:D)</f>
        <v>1</v>
      </c>
    </row>
    <row r="235" spans="1:52" hidden="1" x14ac:dyDescent="0.3">
      <c r="A235" t="s">
        <v>1815</v>
      </c>
      <c r="B235" t="s">
        <v>969</v>
      </c>
      <c r="C235" t="s">
        <v>1816</v>
      </c>
      <c r="D235" t="s">
        <v>1817</v>
      </c>
      <c r="E235" t="s">
        <v>50</v>
      </c>
      <c r="F235">
        <v>800</v>
      </c>
      <c r="G235">
        <v>23.619722468260999</v>
      </c>
      <c r="H235" t="s">
        <v>970</v>
      </c>
      <c r="I235" t="s">
        <v>971</v>
      </c>
      <c r="J235" t="s">
        <v>972</v>
      </c>
      <c r="K235" t="s">
        <v>1939</v>
      </c>
      <c r="L235" t="s">
        <v>1940</v>
      </c>
      <c r="M235" t="s">
        <v>104</v>
      </c>
      <c r="N235" t="s">
        <v>1820</v>
      </c>
      <c r="O235" t="s">
        <v>975</v>
      </c>
      <c r="P235" t="s">
        <v>976</v>
      </c>
      <c r="Q235" t="s">
        <v>977</v>
      </c>
      <c r="R235" t="s">
        <v>978</v>
      </c>
      <c r="S235" t="s">
        <v>395</v>
      </c>
      <c r="T235">
        <f t="shared" si="14"/>
        <v>1545</v>
      </c>
      <c r="U235" s="6">
        <f t="shared" si="15"/>
        <v>4.2328767123287667</v>
      </c>
      <c r="V235" t="s">
        <v>62</v>
      </c>
      <c r="W235" t="s">
        <v>124</v>
      </c>
      <c r="X235" t="s">
        <v>344</v>
      </c>
      <c r="Y235" t="s">
        <v>345</v>
      </c>
      <c r="Z235" s="7">
        <v>7</v>
      </c>
      <c r="AA235" t="s">
        <v>979</v>
      </c>
      <c r="AB235" t="s">
        <v>204</v>
      </c>
      <c r="AC235">
        <v>4</v>
      </c>
      <c r="AD235" t="s">
        <v>980</v>
      </c>
      <c r="AE235" t="s">
        <v>69</v>
      </c>
      <c r="AF235" t="s">
        <v>981</v>
      </c>
      <c r="AG235" t="s">
        <v>69</v>
      </c>
      <c r="AH235" t="s">
        <v>69</v>
      </c>
      <c r="AI235" t="s">
        <v>982</v>
      </c>
      <c r="AJ235" t="s">
        <v>69</v>
      </c>
      <c r="AK235">
        <v>0</v>
      </c>
      <c r="AL235">
        <v>0</v>
      </c>
      <c r="AM235" t="s">
        <v>71</v>
      </c>
      <c r="AN235">
        <v>8</v>
      </c>
      <c r="AO235" t="s">
        <v>69</v>
      </c>
      <c r="AP235" t="s">
        <v>69</v>
      </c>
      <c r="AQ235">
        <v>0</v>
      </c>
      <c r="AR235">
        <v>0</v>
      </c>
      <c r="AS235" t="s">
        <v>1815</v>
      </c>
      <c r="AT235" t="s">
        <v>10126</v>
      </c>
      <c r="AU235" t="s">
        <v>10127</v>
      </c>
      <c r="AV235" t="s">
        <v>10129</v>
      </c>
      <c r="AW235" t="s">
        <v>2724</v>
      </c>
      <c r="AX235" t="s">
        <v>2724</v>
      </c>
      <c r="AY235">
        <v>3</v>
      </c>
      <c r="AZ235">
        <f>_xlfn.XLOOKUP(AX235,'victim-category'!A:A,'victim-category'!D:D)</f>
        <v>1</v>
      </c>
    </row>
    <row r="236" spans="1:52" hidden="1" x14ac:dyDescent="0.3">
      <c r="A236" t="s">
        <v>1815</v>
      </c>
      <c r="B236" t="s">
        <v>1438</v>
      </c>
      <c r="C236" t="s">
        <v>1816</v>
      </c>
      <c r="D236" t="s">
        <v>1817</v>
      </c>
      <c r="E236" t="s">
        <v>50</v>
      </c>
      <c r="F236">
        <v>800</v>
      </c>
      <c r="G236">
        <v>23.619722468260999</v>
      </c>
      <c r="H236" t="s">
        <v>984</v>
      </c>
      <c r="I236" t="s">
        <v>1439</v>
      </c>
      <c r="J236" t="s">
        <v>1440</v>
      </c>
      <c r="K236" t="s">
        <v>1941</v>
      </c>
      <c r="L236" t="s">
        <v>1942</v>
      </c>
      <c r="M236" t="s">
        <v>104</v>
      </c>
      <c r="N236" t="s">
        <v>1820</v>
      </c>
      <c r="O236" t="s">
        <v>1443</v>
      </c>
      <c r="P236" t="s">
        <v>1444</v>
      </c>
      <c r="Q236" t="s">
        <v>1445</v>
      </c>
      <c r="R236" t="s">
        <v>992</v>
      </c>
      <c r="S236" t="s">
        <v>1446</v>
      </c>
      <c r="T236">
        <f t="shared" si="14"/>
        <v>1537</v>
      </c>
      <c r="U236" s="6">
        <f t="shared" si="15"/>
        <v>4.2109589041095887</v>
      </c>
      <c r="V236" t="s">
        <v>62</v>
      </c>
      <c r="W236" t="s">
        <v>249</v>
      </c>
      <c r="X236" t="s">
        <v>250</v>
      </c>
      <c r="Y236" t="s">
        <v>251</v>
      </c>
      <c r="Z236" s="7">
        <v>8</v>
      </c>
      <c r="AA236" t="s">
        <v>1447</v>
      </c>
      <c r="AB236" t="s">
        <v>1448</v>
      </c>
      <c r="AC236">
        <v>4</v>
      </c>
      <c r="AD236" t="s">
        <v>1449</v>
      </c>
      <c r="AE236" t="s">
        <v>69</v>
      </c>
      <c r="AF236" t="s">
        <v>603</v>
      </c>
      <c r="AG236" t="s">
        <v>69</v>
      </c>
      <c r="AH236" t="s">
        <v>69</v>
      </c>
      <c r="AI236" t="s">
        <v>1450</v>
      </c>
      <c r="AJ236" t="s">
        <v>1451</v>
      </c>
      <c r="AK236">
        <v>2019</v>
      </c>
      <c r="AL236">
        <v>7</v>
      </c>
      <c r="AM236" t="s">
        <v>192</v>
      </c>
      <c r="AN236">
        <v>4</v>
      </c>
      <c r="AO236" t="s">
        <v>1452</v>
      </c>
      <c r="AP236" t="s">
        <v>69</v>
      </c>
      <c r="AQ236">
        <v>0</v>
      </c>
      <c r="AR236">
        <v>0</v>
      </c>
      <c r="AS236" t="s">
        <v>1815</v>
      </c>
      <c r="AT236" t="s">
        <v>10126</v>
      </c>
      <c r="AU236" t="s">
        <v>10127</v>
      </c>
      <c r="AV236" t="s">
        <v>10129</v>
      </c>
      <c r="AW236" t="s">
        <v>2724</v>
      </c>
      <c r="AX236" t="s">
        <v>2724</v>
      </c>
      <c r="AY236">
        <v>3</v>
      </c>
      <c r="AZ236">
        <f>_xlfn.XLOOKUP(AX236,'victim-category'!A:A,'victim-category'!D:D)</f>
        <v>1</v>
      </c>
    </row>
    <row r="237" spans="1:52" hidden="1" x14ac:dyDescent="0.3">
      <c r="A237" t="s">
        <v>1815</v>
      </c>
      <c r="B237" t="s">
        <v>1006</v>
      </c>
      <c r="C237" t="s">
        <v>1816</v>
      </c>
      <c r="D237" t="s">
        <v>1817</v>
      </c>
      <c r="E237" t="s">
        <v>50</v>
      </c>
      <c r="F237">
        <v>800</v>
      </c>
      <c r="G237">
        <v>23.619722468260999</v>
      </c>
      <c r="H237" t="s">
        <v>1007</v>
      </c>
      <c r="I237" t="s">
        <v>1008</v>
      </c>
      <c r="J237" t="s">
        <v>1009</v>
      </c>
      <c r="K237" t="s">
        <v>1943</v>
      </c>
      <c r="L237" t="s">
        <v>1944</v>
      </c>
      <c r="M237" t="s">
        <v>104</v>
      </c>
      <c r="N237" t="s">
        <v>1820</v>
      </c>
      <c r="O237" t="s">
        <v>1012</v>
      </c>
      <c r="P237" t="s">
        <v>1013</v>
      </c>
      <c r="Q237" t="s">
        <v>1014</v>
      </c>
      <c r="R237" t="s">
        <v>1015</v>
      </c>
      <c r="S237" t="s">
        <v>1016</v>
      </c>
      <c r="T237">
        <f t="shared" si="14"/>
        <v>758</v>
      </c>
      <c r="U237" s="6">
        <f t="shared" si="15"/>
        <v>2.0767123287671234</v>
      </c>
      <c r="V237" t="s">
        <v>62</v>
      </c>
      <c r="W237" t="s">
        <v>124</v>
      </c>
      <c r="X237" t="s">
        <v>315</v>
      </c>
      <c r="Y237" t="s">
        <v>316</v>
      </c>
      <c r="Z237" s="7">
        <v>4</v>
      </c>
      <c r="AA237" t="s">
        <v>1017</v>
      </c>
      <c r="AB237" t="s">
        <v>67</v>
      </c>
      <c r="AC237">
        <v>4</v>
      </c>
      <c r="AD237" t="s">
        <v>1018</v>
      </c>
      <c r="AE237" t="s">
        <v>69</v>
      </c>
      <c r="AF237" t="s">
        <v>482</v>
      </c>
      <c r="AG237" t="b">
        <v>1</v>
      </c>
      <c r="AH237" t="s">
        <v>69</v>
      </c>
      <c r="AI237" t="s">
        <v>1019</v>
      </c>
      <c r="AJ237" t="s">
        <v>69</v>
      </c>
      <c r="AK237">
        <v>0</v>
      </c>
      <c r="AL237">
        <v>0</v>
      </c>
      <c r="AM237" t="s">
        <v>71</v>
      </c>
      <c r="AN237">
        <v>8</v>
      </c>
      <c r="AO237" t="s">
        <v>69</v>
      </c>
      <c r="AP237" t="s">
        <v>69</v>
      </c>
      <c r="AQ237">
        <v>0</v>
      </c>
      <c r="AR237">
        <v>0</v>
      </c>
      <c r="AS237" t="s">
        <v>1815</v>
      </c>
      <c r="AT237" t="s">
        <v>10126</v>
      </c>
      <c r="AU237" t="s">
        <v>10127</v>
      </c>
      <c r="AV237" t="s">
        <v>10129</v>
      </c>
      <c r="AW237" t="s">
        <v>2724</v>
      </c>
      <c r="AX237" t="s">
        <v>2724</v>
      </c>
      <c r="AY237">
        <v>3</v>
      </c>
      <c r="AZ237">
        <f>_xlfn.XLOOKUP(AX237,'victim-category'!A:A,'victim-category'!D:D)</f>
        <v>1</v>
      </c>
    </row>
    <row r="238" spans="1:52" hidden="1" x14ac:dyDescent="0.3">
      <c r="A238" t="s">
        <v>1815</v>
      </c>
      <c r="B238" t="s">
        <v>1045</v>
      </c>
      <c r="C238" t="s">
        <v>1816</v>
      </c>
      <c r="D238" t="s">
        <v>1817</v>
      </c>
      <c r="E238" t="s">
        <v>50</v>
      </c>
      <c r="F238">
        <v>800</v>
      </c>
      <c r="G238">
        <v>23.619722468260999</v>
      </c>
      <c r="H238" t="s">
        <v>1046</v>
      </c>
      <c r="I238" t="s">
        <v>1047</v>
      </c>
      <c r="J238" t="s">
        <v>1048</v>
      </c>
      <c r="K238" t="s">
        <v>1945</v>
      </c>
      <c r="L238" t="s">
        <v>1946</v>
      </c>
      <c r="M238" t="s">
        <v>104</v>
      </c>
      <c r="N238" t="s">
        <v>1829</v>
      </c>
      <c r="O238" t="s">
        <v>1052</v>
      </c>
      <c r="P238" t="s">
        <v>1053</v>
      </c>
      <c r="Q238" t="s">
        <v>1054</v>
      </c>
      <c r="R238" t="s">
        <v>1055</v>
      </c>
      <c r="S238" t="s">
        <v>184</v>
      </c>
      <c r="T238">
        <f t="shared" si="14"/>
        <v>1460</v>
      </c>
      <c r="U238" s="6">
        <f t="shared" si="15"/>
        <v>4</v>
      </c>
      <c r="V238" t="s">
        <v>62</v>
      </c>
      <c r="W238" t="s">
        <v>142</v>
      </c>
      <c r="X238" t="s">
        <v>266</v>
      </c>
      <c r="Y238" t="s">
        <v>267</v>
      </c>
      <c r="Z238" s="7">
        <v>3</v>
      </c>
      <c r="AA238" t="s">
        <v>1056</v>
      </c>
      <c r="AB238" t="s">
        <v>286</v>
      </c>
      <c r="AC238">
        <v>4</v>
      </c>
      <c r="AD238" t="s">
        <v>1057</v>
      </c>
      <c r="AE238" t="s">
        <v>1058</v>
      </c>
      <c r="AF238" t="s">
        <v>69</v>
      </c>
      <c r="AG238" t="s">
        <v>69</v>
      </c>
      <c r="AH238" t="s">
        <v>69</v>
      </c>
      <c r="AI238" t="s">
        <v>1059</v>
      </c>
      <c r="AJ238" t="s">
        <v>1060</v>
      </c>
      <c r="AK238">
        <v>2020</v>
      </c>
      <c r="AL238">
        <v>7.8000000000000007</v>
      </c>
      <c r="AM238" t="s">
        <v>91</v>
      </c>
      <c r="AN238">
        <v>6</v>
      </c>
      <c r="AO238" t="s">
        <v>1061</v>
      </c>
      <c r="AP238" t="s">
        <v>69</v>
      </c>
      <c r="AQ238">
        <v>0</v>
      </c>
      <c r="AR238">
        <v>0</v>
      </c>
      <c r="AS238" t="s">
        <v>1815</v>
      </c>
      <c r="AT238" t="s">
        <v>10126</v>
      </c>
      <c r="AU238" t="s">
        <v>10127</v>
      </c>
      <c r="AV238" t="s">
        <v>10129</v>
      </c>
      <c r="AW238" t="s">
        <v>2724</v>
      </c>
      <c r="AX238" t="s">
        <v>2724</v>
      </c>
      <c r="AY238">
        <v>3</v>
      </c>
      <c r="AZ238">
        <f>_xlfn.XLOOKUP(AX238,'victim-category'!A:A,'victim-category'!D:D)</f>
        <v>1</v>
      </c>
    </row>
    <row r="239" spans="1:52" hidden="1" x14ac:dyDescent="0.3">
      <c r="A239" t="s">
        <v>1815</v>
      </c>
      <c r="B239" t="s">
        <v>1045</v>
      </c>
      <c r="C239" t="s">
        <v>1816</v>
      </c>
      <c r="D239" t="s">
        <v>1817</v>
      </c>
      <c r="E239" t="s">
        <v>50</v>
      </c>
      <c r="F239">
        <v>800</v>
      </c>
      <c r="G239">
        <v>23.619722468260999</v>
      </c>
      <c r="H239" t="s">
        <v>1046</v>
      </c>
      <c r="I239" t="s">
        <v>1062</v>
      </c>
      <c r="J239" t="s">
        <v>1063</v>
      </c>
      <c r="K239" t="s">
        <v>1947</v>
      </c>
      <c r="L239" t="s">
        <v>1948</v>
      </c>
      <c r="M239" t="s">
        <v>104</v>
      </c>
      <c r="N239" t="s">
        <v>1638</v>
      </c>
      <c r="O239" t="s">
        <v>1052</v>
      </c>
      <c r="P239" t="s">
        <v>1053</v>
      </c>
      <c r="Q239" t="s">
        <v>1054</v>
      </c>
      <c r="R239" t="s">
        <v>1055</v>
      </c>
      <c r="S239" t="s">
        <v>184</v>
      </c>
      <c r="T239">
        <f t="shared" si="14"/>
        <v>1460</v>
      </c>
      <c r="U239" s="6">
        <f t="shared" si="15"/>
        <v>4</v>
      </c>
      <c r="V239" t="s">
        <v>62</v>
      </c>
      <c r="W239" t="s">
        <v>142</v>
      </c>
      <c r="X239" t="s">
        <v>266</v>
      </c>
      <c r="Y239" t="s">
        <v>267</v>
      </c>
      <c r="Z239" s="7">
        <v>3</v>
      </c>
      <c r="AA239" t="s">
        <v>1056</v>
      </c>
      <c r="AB239" t="s">
        <v>286</v>
      </c>
      <c r="AC239">
        <v>4</v>
      </c>
      <c r="AD239" t="s">
        <v>1057</v>
      </c>
      <c r="AE239" t="s">
        <v>1058</v>
      </c>
      <c r="AF239" t="s">
        <v>69</v>
      </c>
      <c r="AG239" t="s">
        <v>69</v>
      </c>
      <c r="AH239" t="s">
        <v>69</v>
      </c>
      <c r="AI239" t="s">
        <v>1059</v>
      </c>
      <c r="AJ239" t="s">
        <v>1060</v>
      </c>
      <c r="AK239">
        <v>2020</v>
      </c>
      <c r="AL239">
        <v>7.8000000000000007</v>
      </c>
      <c r="AM239" t="s">
        <v>91</v>
      </c>
      <c r="AN239">
        <v>6</v>
      </c>
      <c r="AO239" t="s">
        <v>1061</v>
      </c>
      <c r="AP239" t="s">
        <v>69</v>
      </c>
      <c r="AQ239">
        <v>0</v>
      </c>
      <c r="AR239">
        <v>0</v>
      </c>
      <c r="AS239" t="s">
        <v>1815</v>
      </c>
      <c r="AT239" t="s">
        <v>10126</v>
      </c>
      <c r="AU239" t="s">
        <v>10127</v>
      </c>
      <c r="AV239" t="s">
        <v>10129</v>
      </c>
      <c r="AW239" t="s">
        <v>2724</v>
      </c>
      <c r="AX239" t="s">
        <v>2724</v>
      </c>
      <c r="AY239">
        <v>3</v>
      </c>
      <c r="AZ239">
        <f>_xlfn.XLOOKUP(AX239,'victim-category'!A:A,'victim-category'!D:D)</f>
        <v>1</v>
      </c>
    </row>
    <row r="240" spans="1:52" hidden="1" x14ac:dyDescent="0.3">
      <c r="A240" t="s">
        <v>1815</v>
      </c>
      <c r="B240" t="s">
        <v>1066</v>
      </c>
      <c r="C240" t="s">
        <v>1816</v>
      </c>
      <c r="D240" t="s">
        <v>1817</v>
      </c>
      <c r="E240" t="s">
        <v>50</v>
      </c>
      <c r="F240">
        <v>800</v>
      </c>
      <c r="G240">
        <v>23.619722468260999</v>
      </c>
      <c r="H240" t="s">
        <v>1067</v>
      </c>
      <c r="I240" t="s">
        <v>1949</v>
      </c>
      <c r="J240" t="s">
        <v>1950</v>
      </c>
      <c r="K240" t="s">
        <v>1951</v>
      </c>
      <c r="L240" t="s">
        <v>1952</v>
      </c>
      <c r="M240" t="s">
        <v>104</v>
      </c>
      <c r="N240" t="s">
        <v>244</v>
      </c>
      <c r="O240" t="s">
        <v>1073</v>
      </c>
      <c r="P240" t="s">
        <v>1074</v>
      </c>
      <c r="Q240" t="s">
        <v>1075</v>
      </c>
      <c r="R240" t="s">
        <v>751</v>
      </c>
      <c r="S240" t="s">
        <v>395</v>
      </c>
      <c r="T240">
        <f t="shared" si="14"/>
        <v>1492</v>
      </c>
      <c r="U240" s="6">
        <f t="shared" si="15"/>
        <v>4.087671232876712</v>
      </c>
      <c r="V240" t="s">
        <v>62</v>
      </c>
      <c r="W240" t="s">
        <v>63</v>
      </c>
      <c r="X240" t="s">
        <v>64</v>
      </c>
      <c r="Y240" t="s">
        <v>65</v>
      </c>
      <c r="Z240" s="7">
        <v>12</v>
      </c>
      <c r="AA240" t="s">
        <v>1076</v>
      </c>
      <c r="AB240" t="s">
        <v>204</v>
      </c>
      <c r="AC240">
        <v>4</v>
      </c>
      <c r="AD240" t="s">
        <v>68</v>
      </c>
      <c r="AE240" t="s">
        <v>69</v>
      </c>
      <c r="AF240" t="s">
        <v>69</v>
      </c>
      <c r="AG240" t="s">
        <v>69</v>
      </c>
      <c r="AH240" t="s">
        <v>69</v>
      </c>
      <c r="AI240" t="s">
        <v>1077</v>
      </c>
      <c r="AJ240" t="s">
        <v>69</v>
      </c>
      <c r="AK240">
        <v>0</v>
      </c>
      <c r="AL240">
        <v>0</v>
      </c>
      <c r="AM240" t="s">
        <v>71</v>
      </c>
      <c r="AN240">
        <v>8</v>
      </c>
      <c r="AO240" t="s">
        <v>69</v>
      </c>
      <c r="AP240" t="s">
        <v>69</v>
      </c>
      <c r="AQ240">
        <v>0</v>
      </c>
      <c r="AR240">
        <v>0</v>
      </c>
      <c r="AS240" t="s">
        <v>1815</v>
      </c>
      <c r="AT240" t="s">
        <v>10126</v>
      </c>
      <c r="AU240" t="s">
        <v>10127</v>
      </c>
      <c r="AV240" t="s">
        <v>10129</v>
      </c>
      <c r="AW240" t="s">
        <v>2724</v>
      </c>
      <c r="AX240" t="s">
        <v>2724</v>
      </c>
      <c r="AY240">
        <v>3</v>
      </c>
      <c r="AZ240">
        <f>_xlfn.XLOOKUP(AX240,'victim-category'!A:A,'victim-category'!D:D)</f>
        <v>1</v>
      </c>
    </row>
    <row r="241" spans="1:52" hidden="1" x14ac:dyDescent="0.3">
      <c r="A241" t="s">
        <v>1815</v>
      </c>
      <c r="B241" t="s">
        <v>1130</v>
      </c>
      <c r="C241" t="s">
        <v>1816</v>
      </c>
      <c r="D241" t="s">
        <v>1817</v>
      </c>
      <c r="E241" t="s">
        <v>50</v>
      </c>
      <c r="F241">
        <v>800</v>
      </c>
      <c r="G241">
        <v>23.619722468260999</v>
      </c>
      <c r="H241" t="s">
        <v>1131</v>
      </c>
      <c r="I241" t="s">
        <v>1132</v>
      </c>
      <c r="J241" t="s">
        <v>1133</v>
      </c>
      <c r="K241" t="s">
        <v>1953</v>
      </c>
      <c r="L241" t="s">
        <v>1954</v>
      </c>
      <c r="M241" t="s">
        <v>1390</v>
      </c>
      <c r="N241" t="s">
        <v>1137</v>
      </c>
      <c r="O241" t="s">
        <v>1138</v>
      </c>
      <c r="P241" t="s">
        <v>1139</v>
      </c>
      <c r="Q241" t="s">
        <v>1140</v>
      </c>
      <c r="R241" t="s">
        <v>294</v>
      </c>
      <c r="S241" t="s">
        <v>1137</v>
      </c>
      <c r="T241">
        <f t="shared" si="14"/>
        <v>382</v>
      </c>
      <c r="U241" s="6">
        <f t="shared" si="15"/>
        <v>1.0465753424657533</v>
      </c>
      <c r="V241" t="s">
        <v>62</v>
      </c>
      <c r="W241" t="s">
        <v>63</v>
      </c>
      <c r="X241" t="s">
        <v>1089</v>
      </c>
      <c r="Y241" t="s">
        <v>1090</v>
      </c>
      <c r="Z241" s="7">
        <v>2</v>
      </c>
      <c r="AA241" t="s">
        <v>1141</v>
      </c>
      <c r="AB241" t="s">
        <v>496</v>
      </c>
      <c r="AC241">
        <v>4</v>
      </c>
      <c r="AD241" t="s">
        <v>1142</v>
      </c>
      <c r="AE241" t="s">
        <v>69</v>
      </c>
      <c r="AF241" t="s">
        <v>69</v>
      </c>
      <c r="AG241" t="s">
        <v>69</v>
      </c>
      <c r="AH241" t="s">
        <v>69</v>
      </c>
      <c r="AI241" t="s">
        <v>1117</v>
      </c>
      <c r="AJ241" t="s">
        <v>1143</v>
      </c>
      <c r="AK241">
        <v>2019</v>
      </c>
      <c r="AL241">
        <v>6.25</v>
      </c>
      <c r="AM241" t="s">
        <v>91</v>
      </c>
      <c r="AN241">
        <v>6</v>
      </c>
      <c r="AO241" t="s">
        <v>1144</v>
      </c>
      <c r="AP241" t="s">
        <v>1145</v>
      </c>
      <c r="AQ241">
        <v>0</v>
      </c>
      <c r="AR241">
        <v>0</v>
      </c>
      <c r="AS241" t="s">
        <v>1815</v>
      </c>
      <c r="AT241" t="s">
        <v>10126</v>
      </c>
      <c r="AU241" t="s">
        <v>10127</v>
      </c>
      <c r="AV241" t="s">
        <v>10129</v>
      </c>
      <c r="AW241" t="s">
        <v>2724</v>
      </c>
      <c r="AX241" t="s">
        <v>2724</v>
      </c>
      <c r="AY241">
        <v>3</v>
      </c>
      <c r="AZ241">
        <f>_xlfn.XLOOKUP(AX241,'victim-category'!A:A,'victim-category'!D:D)</f>
        <v>1</v>
      </c>
    </row>
    <row r="242" spans="1:52" hidden="1" x14ac:dyDescent="0.3">
      <c r="A242" t="s">
        <v>1955</v>
      </c>
      <c r="B242" t="s">
        <v>72</v>
      </c>
      <c r="C242" t="s">
        <v>1956</v>
      </c>
      <c r="D242" t="s">
        <v>1957</v>
      </c>
      <c r="E242" t="s">
        <v>1958</v>
      </c>
      <c r="F242">
        <v>28</v>
      </c>
      <c r="G242">
        <v>0.82669028638913489</v>
      </c>
      <c r="H242" t="s">
        <v>73</v>
      </c>
      <c r="I242" t="s">
        <v>74</v>
      </c>
      <c r="J242" t="s">
        <v>75</v>
      </c>
      <c r="K242" t="s">
        <v>1959</v>
      </c>
      <c r="L242" t="s">
        <v>1960</v>
      </c>
      <c r="M242" t="s">
        <v>1961</v>
      </c>
      <c r="N242" t="s">
        <v>1962</v>
      </c>
      <c r="O242" t="s">
        <v>79</v>
      </c>
      <c r="P242" t="s">
        <v>80</v>
      </c>
      <c r="Q242" t="s">
        <v>81</v>
      </c>
      <c r="R242" t="s">
        <v>56</v>
      </c>
      <c r="S242" t="s">
        <v>82</v>
      </c>
      <c r="T242">
        <f t="shared" si="14"/>
        <v>2514</v>
      </c>
      <c r="U242" s="6">
        <f t="shared" si="15"/>
        <v>6.8876712328767127</v>
      </c>
      <c r="V242" t="s">
        <v>62</v>
      </c>
      <c r="W242" t="s">
        <v>83</v>
      </c>
      <c r="X242" t="s">
        <v>84</v>
      </c>
      <c r="Y242" t="s">
        <v>85</v>
      </c>
      <c r="Z242" s="7">
        <v>9</v>
      </c>
      <c r="AA242" t="s">
        <v>86</v>
      </c>
      <c r="AB242" t="s">
        <v>67</v>
      </c>
      <c r="AC242">
        <v>3</v>
      </c>
      <c r="AD242" t="s">
        <v>87</v>
      </c>
      <c r="AE242" t="s">
        <v>88</v>
      </c>
      <c r="AF242" t="s">
        <v>69</v>
      </c>
      <c r="AG242" t="s">
        <v>69</v>
      </c>
      <c r="AH242" t="s">
        <v>69</v>
      </c>
      <c r="AI242" t="s">
        <v>89</v>
      </c>
      <c r="AJ242" t="s">
        <v>90</v>
      </c>
      <c r="AK242">
        <v>2014</v>
      </c>
      <c r="AL242">
        <v>9</v>
      </c>
      <c r="AM242" t="s">
        <v>91</v>
      </c>
      <c r="AN242">
        <v>6</v>
      </c>
      <c r="AO242" t="s">
        <v>92</v>
      </c>
      <c r="AP242" t="s">
        <v>93</v>
      </c>
      <c r="AQ242">
        <v>650</v>
      </c>
      <c r="AR242">
        <v>6.5</v>
      </c>
      <c r="AS242" t="s">
        <v>1955</v>
      </c>
      <c r="AT242" t="s">
        <v>10126</v>
      </c>
      <c r="AU242" t="s">
        <v>10127</v>
      </c>
      <c r="AV242" t="s">
        <v>10130</v>
      </c>
      <c r="AW242" t="s">
        <v>2724</v>
      </c>
      <c r="AX242" t="s">
        <v>2724</v>
      </c>
      <c r="AY242">
        <v>3</v>
      </c>
      <c r="AZ242">
        <f>_xlfn.XLOOKUP(AX242,'victim-category'!A:A,'victim-category'!D:D)</f>
        <v>1</v>
      </c>
    </row>
    <row r="243" spans="1:52" hidden="1" x14ac:dyDescent="0.3">
      <c r="A243" t="s">
        <v>1955</v>
      </c>
      <c r="B243" t="s">
        <v>608</v>
      </c>
      <c r="C243" t="s">
        <v>1956</v>
      </c>
      <c r="D243" t="s">
        <v>1957</v>
      </c>
      <c r="E243" t="s">
        <v>1958</v>
      </c>
      <c r="F243">
        <v>28</v>
      </c>
      <c r="G243">
        <v>0.82669028638913489</v>
      </c>
      <c r="H243" t="s">
        <v>609</v>
      </c>
      <c r="I243" t="s">
        <v>1549</v>
      </c>
      <c r="J243" t="s">
        <v>1550</v>
      </c>
      <c r="K243" t="s">
        <v>1963</v>
      </c>
      <c r="L243" t="s">
        <v>1964</v>
      </c>
      <c r="M243" t="s">
        <v>1961</v>
      </c>
      <c r="N243" t="s">
        <v>1962</v>
      </c>
      <c r="O243" t="s">
        <v>614</v>
      </c>
      <c r="P243" t="s">
        <v>615</v>
      </c>
      <c r="Q243" t="s">
        <v>616</v>
      </c>
      <c r="R243" t="s">
        <v>56</v>
      </c>
      <c r="S243" t="s">
        <v>184</v>
      </c>
      <c r="T243">
        <f t="shared" si="14"/>
        <v>2466</v>
      </c>
      <c r="U243" s="6">
        <f t="shared" si="15"/>
        <v>6.7561643835616438</v>
      </c>
      <c r="V243" t="s">
        <v>62</v>
      </c>
      <c r="W243" t="s">
        <v>265</v>
      </c>
      <c r="X243" t="s">
        <v>111</v>
      </c>
      <c r="Y243" t="s">
        <v>517</v>
      </c>
      <c r="Z243" s="7">
        <v>11</v>
      </c>
      <c r="AA243" t="s">
        <v>617</v>
      </c>
      <c r="AB243" t="s">
        <v>618</v>
      </c>
      <c r="AC243">
        <v>3</v>
      </c>
      <c r="AD243" t="s">
        <v>619</v>
      </c>
      <c r="AE243" t="s">
        <v>620</v>
      </c>
      <c r="AF243" t="s">
        <v>69</v>
      </c>
      <c r="AG243" t="s">
        <v>69</v>
      </c>
      <c r="AH243" t="s">
        <v>621</v>
      </c>
      <c r="AI243" t="s">
        <v>622</v>
      </c>
      <c r="AJ243" t="s">
        <v>69</v>
      </c>
      <c r="AK243">
        <v>0</v>
      </c>
      <c r="AL243">
        <v>0</v>
      </c>
      <c r="AM243" t="s">
        <v>71</v>
      </c>
      <c r="AN243">
        <v>8</v>
      </c>
      <c r="AO243" t="s">
        <v>131</v>
      </c>
      <c r="AP243" t="s">
        <v>69</v>
      </c>
      <c r="AQ243">
        <v>650</v>
      </c>
      <c r="AR243">
        <v>6.5</v>
      </c>
      <c r="AS243" t="s">
        <v>1955</v>
      </c>
      <c r="AT243" t="s">
        <v>10126</v>
      </c>
      <c r="AU243" t="s">
        <v>10127</v>
      </c>
      <c r="AV243" t="s">
        <v>10130</v>
      </c>
      <c r="AW243" t="s">
        <v>2724</v>
      </c>
      <c r="AX243" t="s">
        <v>2724</v>
      </c>
      <c r="AY243">
        <v>3</v>
      </c>
      <c r="AZ243">
        <f>_xlfn.XLOOKUP(AX243,'victim-category'!A:A,'victim-category'!D:D)</f>
        <v>1</v>
      </c>
    </row>
    <row r="244" spans="1:52" hidden="1" x14ac:dyDescent="0.3">
      <c r="A244" t="s">
        <v>1955</v>
      </c>
      <c r="B244" t="s">
        <v>623</v>
      </c>
      <c r="C244" t="s">
        <v>1956</v>
      </c>
      <c r="D244" t="s">
        <v>1957</v>
      </c>
      <c r="E244" t="s">
        <v>1958</v>
      </c>
      <c r="F244">
        <v>28</v>
      </c>
      <c r="G244">
        <v>0.82669028638913489</v>
      </c>
      <c r="H244" t="s">
        <v>624</v>
      </c>
      <c r="I244" t="s">
        <v>1565</v>
      </c>
      <c r="J244" t="s">
        <v>1566</v>
      </c>
      <c r="K244" t="s">
        <v>1965</v>
      </c>
      <c r="L244" t="s">
        <v>1966</v>
      </c>
      <c r="M244" t="s">
        <v>1967</v>
      </c>
      <c r="N244" t="s">
        <v>1512</v>
      </c>
      <c r="O244" t="s">
        <v>629</v>
      </c>
      <c r="P244" t="s">
        <v>630</v>
      </c>
      <c r="Q244" t="s">
        <v>631</v>
      </c>
      <c r="R244" t="s">
        <v>56</v>
      </c>
      <c r="S244" t="s">
        <v>395</v>
      </c>
      <c r="T244">
        <f t="shared" si="14"/>
        <v>2512</v>
      </c>
      <c r="U244" s="6">
        <f t="shared" si="15"/>
        <v>6.882191780821918</v>
      </c>
      <c r="V244" t="s">
        <v>62</v>
      </c>
      <c r="W244" t="s">
        <v>202</v>
      </c>
      <c r="X244" t="s">
        <v>250</v>
      </c>
      <c r="Y244" t="s">
        <v>251</v>
      </c>
      <c r="Z244" s="7">
        <v>8</v>
      </c>
      <c r="AA244" t="s">
        <v>632</v>
      </c>
      <c r="AB244" t="s">
        <v>204</v>
      </c>
      <c r="AC244">
        <v>3</v>
      </c>
      <c r="AD244" t="s">
        <v>633</v>
      </c>
      <c r="AE244" t="s">
        <v>634</v>
      </c>
      <c r="AF244" t="s">
        <v>69</v>
      </c>
      <c r="AG244" t="s">
        <v>69</v>
      </c>
      <c r="AH244" t="s">
        <v>69</v>
      </c>
      <c r="AI244" t="s">
        <v>635</v>
      </c>
      <c r="AJ244" t="s">
        <v>69</v>
      </c>
      <c r="AK244">
        <v>0</v>
      </c>
      <c r="AL244">
        <v>0</v>
      </c>
      <c r="AM244" t="s">
        <v>71</v>
      </c>
      <c r="AN244">
        <v>8</v>
      </c>
      <c r="AO244" t="s">
        <v>131</v>
      </c>
      <c r="AP244" t="s">
        <v>69</v>
      </c>
      <c r="AQ244">
        <v>650</v>
      </c>
      <c r="AR244">
        <v>6.5</v>
      </c>
      <c r="AS244" t="s">
        <v>1955</v>
      </c>
      <c r="AT244" t="s">
        <v>10126</v>
      </c>
      <c r="AU244" t="s">
        <v>10127</v>
      </c>
      <c r="AV244" t="s">
        <v>10130</v>
      </c>
      <c r="AW244" t="s">
        <v>2724</v>
      </c>
      <c r="AX244" t="s">
        <v>2724</v>
      </c>
      <c r="AY244">
        <v>3</v>
      </c>
      <c r="AZ244">
        <f>_xlfn.XLOOKUP(AX244,'victim-category'!A:A,'victim-category'!D:D)</f>
        <v>1</v>
      </c>
    </row>
    <row r="245" spans="1:52" hidden="1" x14ac:dyDescent="0.3">
      <c r="A245" t="s">
        <v>1955</v>
      </c>
      <c r="B245" t="s">
        <v>418</v>
      </c>
      <c r="C245" t="s">
        <v>1956</v>
      </c>
      <c r="D245" t="s">
        <v>1957</v>
      </c>
      <c r="E245" t="s">
        <v>1958</v>
      </c>
      <c r="F245">
        <v>28</v>
      </c>
      <c r="G245">
        <v>0.82669028638913489</v>
      </c>
      <c r="H245" t="s">
        <v>419</v>
      </c>
      <c r="I245" t="s">
        <v>636</v>
      </c>
      <c r="J245" t="s">
        <v>637</v>
      </c>
      <c r="K245" t="s">
        <v>1968</v>
      </c>
      <c r="L245" t="s">
        <v>1969</v>
      </c>
      <c r="M245" t="s">
        <v>1961</v>
      </c>
      <c r="N245" t="s">
        <v>1962</v>
      </c>
      <c r="O245" t="s">
        <v>420</v>
      </c>
      <c r="P245" t="s">
        <v>424</v>
      </c>
      <c r="Q245" t="s">
        <v>425</v>
      </c>
      <c r="R245" t="s">
        <v>56</v>
      </c>
      <c r="S245" t="s">
        <v>426</v>
      </c>
      <c r="T245">
        <f t="shared" si="14"/>
        <v>2473</v>
      </c>
      <c r="U245" s="6">
        <f t="shared" si="15"/>
        <v>6.7753424657534245</v>
      </c>
      <c r="V245" t="s">
        <v>62</v>
      </c>
      <c r="W245" t="s">
        <v>427</v>
      </c>
      <c r="X245" t="s">
        <v>250</v>
      </c>
      <c r="Y245" t="s">
        <v>251</v>
      </c>
      <c r="Z245" s="7">
        <v>8</v>
      </c>
      <c r="AA245" t="s">
        <v>428</v>
      </c>
      <c r="AB245" t="s">
        <v>347</v>
      </c>
      <c r="AC245">
        <v>3</v>
      </c>
      <c r="AD245" t="s">
        <v>429</v>
      </c>
      <c r="AE245" t="s">
        <v>430</v>
      </c>
      <c r="AF245" t="s">
        <v>69</v>
      </c>
      <c r="AG245" t="s">
        <v>69</v>
      </c>
      <c r="AH245" t="s">
        <v>69</v>
      </c>
      <c r="AI245" t="s">
        <v>431</v>
      </c>
      <c r="AJ245" t="s">
        <v>432</v>
      </c>
      <c r="AK245">
        <v>2019</v>
      </c>
      <c r="AL245">
        <v>5.15</v>
      </c>
      <c r="AM245" t="s">
        <v>192</v>
      </c>
      <c r="AN245">
        <v>4</v>
      </c>
      <c r="AO245" t="s">
        <v>433</v>
      </c>
      <c r="AP245" t="s">
        <v>305</v>
      </c>
      <c r="AQ245">
        <v>650</v>
      </c>
      <c r="AR245">
        <v>6.5</v>
      </c>
      <c r="AS245" t="s">
        <v>1955</v>
      </c>
      <c r="AT245" t="s">
        <v>10126</v>
      </c>
      <c r="AU245" t="s">
        <v>10127</v>
      </c>
      <c r="AV245" t="s">
        <v>10130</v>
      </c>
      <c r="AW245" t="s">
        <v>2724</v>
      </c>
      <c r="AX245" t="s">
        <v>2724</v>
      </c>
      <c r="AY245">
        <v>3</v>
      </c>
      <c r="AZ245">
        <f>_xlfn.XLOOKUP(AX245,'victim-category'!A:A,'victim-category'!D:D)</f>
        <v>1</v>
      </c>
    </row>
    <row r="246" spans="1:52" hidden="1" x14ac:dyDescent="0.3">
      <c r="A246" t="s">
        <v>1955</v>
      </c>
      <c r="B246" t="s">
        <v>1328</v>
      </c>
      <c r="C246" t="s">
        <v>1956</v>
      </c>
      <c r="D246" t="s">
        <v>1957</v>
      </c>
      <c r="E246" t="s">
        <v>1958</v>
      </c>
      <c r="F246">
        <v>28</v>
      </c>
      <c r="G246">
        <v>0.82669028638913489</v>
      </c>
      <c r="H246" t="s">
        <v>1329</v>
      </c>
      <c r="I246" t="s">
        <v>1330</v>
      </c>
      <c r="J246" t="s">
        <v>1331</v>
      </c>
      <c r="K246" t="s">
        <v>1970</v>
      </c>
      <c r="L246" t="s">
        <v>1971</v>
      </c>
      <c r="M246" t="s">
        <v>1967</v>
      </c>
      <c r="N246" t="s">
        <v>1578</v>
      </c>
      <c r="O246" t="s">
        <v>1334</v>
      </c>
      <c r="P246" t="s">
        <v>1335</v>
      </c>
      <c r="Q246" t="s">
        <v>1336</v>
      </c>
      <c r="R246" t="s">
        <v>56</v>
      </c>
      <c r="S246" t="s">
        <v>184</v>
      </c>
      <c r="T246">
        <f t="shared" si="14"/>
        <v>2466</v>
      </c>
      <c r="U246" s="6">
        <f t="shared" si="15"/>
        <v>6.7561643835616438</v>
      </c>
      <c r="V246" t="s">
        <v>62</v>
      </c>
      <c r="W246" t="s">
        <v>585</v>
      </c>
      <c r="X246" t="s">
        <v>344</v>
      </c>
      <c r="Y246" t="s">
        <v>345</v>
      </c>
      <c r="Z246" s="7">
        <v>7</v>
      </c>
      <c r="AA246" t="s">
        <v>1337</v>
      </c>
      <c r="AB246" t="s">
        <v>347</v>
      </c>
      <c r="AC246">
        <v>3</v>
      </c>
      <c r="AD246" t="s">
        <v>1338</v>
      </c>
      <c r="AE246" t="s">
        <v>1339</v>
      </c>
      <c r="AF246" t="s">
        <v>482</v>
      </c>
      <c r="AG246" t="b">
        <v>1</v>
      </c>
      <c r="AH246" t="s">
        <v>69</v>
      </c>
      <c r="AI246" t="s">
        <v>1340</v>
      </c>
      <c r="AJ246" t="s">
        <v>1341</v>
      </c>
      <c r="AK246">
        <v>2010</v>
      </c>
      <c r="AL246">
        <v>7.2</v>
      </c>
      <c r="AM246" t="s">
        <v>91</v>
      </c>
      <c r="AN246">
        <v>6</v>
      </c>
      <c r="AO246" t="s">
        <v>1342</v>
      </c>
      <c r="AP246" t="s">
        <v>305</v>
      </c>
      <c r="AQ246">
        <v>650</v>
      </c>
      <c r="AR246">
        <v>6.5</v>
      </c>
      <c r="AS246" t="s">
        <v>1955</v>
      </c>
      <c r="AT246" t="s">
        <v>10126</v>
      </c>
      <c r="AU246" t="s">
        <v>10127</v>
      </c>
      <c r="AV246" t="s">
        <v>10130</v>
      </c>
      <c r="AW246" t="s">
        <v>2724</v>
      </c>
      <c r="AX246" t="s">
        <v>2724</v>
      </c>
      <c r="AY246">
        <v>3</v>
      </c>
      <c r="AZ246">
        <f>_xlfn.XLOOKUP(AX246,'victim-category'!A:A,'victim-category'!D:D)</f>
        <v>1</v>
      </c>
    </row>
    <row r="247" spans="1:52" hidden="1" x14ac:dyDescent="0.3">
      <c r="A247" t="s">
        <v>1955</v>
      </c>
      <c r="B247" t="s">
        <v>680</v>
      </c>
      <c r="C247" t="s">
        <v>1956</v>
      </c>
      <c r="D247" t="s">
        <v>1957</v>
      </c>
      <c r="E247" t="s">
        <v>1958</v>
      </c>
      <c r="F247">
        <v>28</v>
      </c>
      <c r="G247">
        <v>0.82669028638913489</v>
      </c>
      <c r="H247" t="s">
        <v>681</v>
      </c>
      <c r="I247" t="s">
        <v>682</v>
      </c>
      <c r="J247" t="s">
        <v>683</v>
      </c>
      <c r="K247" t="s">
        <v>1972</v>
      </c>
      <c r="L247" t="s">
        <v>1973</v>
      </c>
      <c r="M247" t="s">
        <v>473</v>
      </c>
      <c r="N247" t="s">
        <v>1962</v>
      </c>
      <c r="O247" t="s">
        <v>686</v>
      </c>
      <c r="P247" t="s">
        <v>687</v>
      </c>
      <c r="Q247" t="s">
        <v>688</v>
      </c>
      <c r="R247" t="s">
        <v>56</v>
      </c>
      <c r="S247" t="s">
        <v>689</v>
      </c>
      <c r="T247">
        <f t="shared" si="14"/>
        <v>2126</v>
      </c>
      <c r="U247" s="6">
        <f t="shared" si="15"/>
        <v>5.8246575342465752</v>
      </c>
      <c r="V247" t="s">
        <v>62</v>
      </c>
      <c r="W247" t="s">
        <v>379</v>
      </c>
      <c r="X247" t="s">
        <v>315</v>
      </c>
      <c r="Y247" t="s">
        <v>316</v>
      </c>
      <c r="Z247" s="7">
        <v>4</v>
      </c>
      <c r="AA247" t="s">
        <v>690</v>
      </c>
      <c r="AB247" t="s">
        <v>691</v>
      </c>
      <c r="AC247">
        <v>3</v>
      </c>
      <c r="AD247" t="s">
        <v>692</v>
      </c>
      <c r="AE247" t="s">
        <v>69</v>
      </c>
      <c r="AF247" t="s">
        <v>69</v>
      </c>
      <c r="AG247" t="b">
        <v>1</v>
      </c>
      <c r="AH247" t="s">
        <v>69</v>
      </c>
      <c r="AI247" t="s">
        <v>693</v>
      </c>
      <c r="AJ247" t="s">
        <v>694</v>
      </c>
      <c r="AK247">
        <v>2019</v>
      </c>
      <c r="AL247">
        <v>6.6</v>
      </c>
      <c r="AM247" t="s">
        <v>91</v>
      </c>
      <c r="AN247">
        <v>6</v>
      </c>
      <c r="AO247" t="s">
        <v>695</v>
      </c>
      <c r="AP247" t="s">
        <v>696</v>
      </c>
      <c r="AQ247">
        <v>650</v>
      </c>
      <c r="AR247">
        <v>6.5</v>
      </c>
      <c r="AS247" t="s">
        <v>1955</v>
      </c>
      <c r="AT247" t="s">
        <v>10126</v>
      </c>
      <c r="AU247" t="s">
        <v>10127</v>
      </c>
      <c r="AV247" t="s">
        <v>10130</v>
      </c>
      <c r="AW247" t="s">
        <v>2724</v>
      </c>
      <c r="AX247" t="s">
        <v>2724</v>
      </c>
      <c r="AY247">
        <v>3</v>
      </c>
      <c r="AZ247">
        <f>_xlfn.XLOOKUP(AX247,'victim-category'!A:A,'victim-category'!D:D)</f>
        <v>1</v>
      </c>
    </row>
    <row r="248" spans="1:52" hidden="1" x14ac:dyDescent="0.3">
      <c r="A248" t="s">
        <v>1955</v>
      </c>
      <c r="B248" t="s">
        <v>680</v>
      </c>
      <c r="C248" t="s">
        <v>1956</v>
      </c>
      <c r="D248" t="s">
        <v>1957</v>
      </c>
      <c r="E248" t="s">
        <v>1958</v>
      </c>
      <c r="F248">
        <v>28</v>
      </c>
      <c r="G248">
        <v>0.82669028638913489</v>
      </c>
      <c r="H248" t="s">
        <v>681</v>
      </c>
      <c r="I248" t="s">
        <v>697</v>
      </c>
      <c r="J248" t="s">
        <v>698</v>
      </c>
      <c r="K248" t="s">
        <v>1974</v>
      </c>
      <c r="L248" t="s">
        <v>1975</v>
      </c>
      <c r="M248" t="s">
        <v>1967</v>
      </c>
      <c r="N248" t="s">
        <v>1962</v>
      </c>
      <c r="O248" t="s">
        <v>686</v>
      </c>
      <c r="P248" t="s">
        <v>687</v>
      </c>
      <c r="Q248" t="s">
        <v>688</v>
      </c>
      <c r="R248" t="s">
        <v>56</v>
      </c>
      <c r="S248" t="s">
        <v>689</v>
      </c>
      <c r="T248">
        <f t="shared" si="14"/>
        <v>2126</v>
      </c>
      <c r="U248" s="6">
        <f t="shared" si="15"/>
        <v>5.8246575342465752</v>
      </c>
      <c r="V248" t="s">
        <v>62</v>
      </c>
      <c r="W248" t="s">
        <v>379</v>
      </c>
      <c r="X248" t="s">
        <v>315</v>
      </c>
      <c r="Y248" t="s">
        <v>316</v>
      </c>
      <c r="Z248" s="7">
        <v>4</v>
      </c>
      <c r="AA248" t="s">
        <v>690</v>
      </c>
      <c r="AB248" t="s">
        <v>691</v>
      </c>
      <c r="AC248">
        <v>3</v>
      </c>
      <c r="AD248" t="s">
        <v>692</v>
      </c>
      <c r="AE248" t="s">
        <v>69</v>
      </c>
      <c r="AF248" t="s">
        <v>69</v>
      </c>
      <c r="AG248" t="b">
        <v>1</v>
      </c>
      <c r="AH248" t="s">
        <v>69</v>
      </c>
      <c r="AI248" t="s">
        <v>693</v>
      </c>
      <c r="AJ248" t="s">
        <v>694</v>
      </c>
      <c r="AK248">
        <v>2019</v>
      </c>
      <c r="AL248">
        <v>6.6</v>
      </c>
      <c r="AM248" t="s">
        <v>91</v>
      </c>
      <c r="AN248">
        <v>6</v>
      </c>
      <c r="AO248" t="s">
        <v>695</v>
      </c>
      <c r="AP248" t="s">
        <v>696</v>
      </c>
      <c r="AQ248">
        <v>650</v>
      </c>
      <c r="AR248">
        <v>6.5</v>
      </c>
      <c r="AS248" t="s">
        <v>1955</v>
      </c>
      <c r="AT248" t="s">
        <v>10126</v>
      </c>
      <c r="AU248" t="s">
        <v>10127</v>
      </c>
      <c r="AV248" t="s">
        <v>10130</v>
      </c>
      <c r="AW248" t="s">
        <v>2724</v>
      </c>
      <c r="AX248" t="s">
        <v>2724</v>
      </c>
      <c r="AY248">
        <v>3</v>
      </c>
      <c r="AZ248">
        <f>_xlfn.XLOOKUP(AX248,'victim-category'!A:A,'victim-category'!D:D)</f>
        <v>1</v>
      </c>
    </row>
    <row r="249" spans="1:52" hidden="1" x14ac:dyDescent="0.3">
      <c r="A249" t="s">
        <v>1955</v>
      </c>
      <c r="B249" t="s">
        <v>680</v>
      </c>
      <c r="C249" t="s">
        <v>1956</v>
      </c>
      <c r="D249" t="s">
        <v>1957</v>
      </c>
      <c r="E249" t="s">
        <v>1958</v>
      </c>
      <c r="F249">
        <v>28</v>
      </c>
      <c r="G249">
        <v>0.82669028638913489</v>
      </c>
      <c r="H249" t="s">
        <v>681</v>
      </c>
      <c r="I249" t="s">
        <v>1583</v>
      </c>
      <c r="J249" t="s">
        <v>1584</v>
      </c>
      <c r="K249" t="s">
        <v>1976</v>
      </c>
      <c r="L249" t="s">
        <v>1977</v>
      </c>
      <c r="M249" t="s">
        <v>1967</v>
      </c>
      <c r="N249" t="s">
        <v>473</v>
      </c>
      <c r="O249" t="s">
        <v>686</v>
      </c>
      <c r="P249" t="s">
        <v>687</v>
      </c>
      <c r="Q249" t="s">
        <v>688</v>
      </c>
      <c r="R249" t="s">
        <v>56</v>
      </c>
      <c r="S249" t="s">
        <v>689</v>
      </c>
      <c r="T249">
        <f t="shared" si="14"/>
        <v>2126</v>
      </c>
      <c r="U249" s="6">
        <f t="shared" si="15"/>
        <v>5.8246575342465752</v>
      </c>
      <c r="V249" t="s">
        <v>62</v>
      </c>
      <c r="W249" t="s">
        <v>379</v>
      </c>
      <c r="X249" t="s">
        <v>315</v>
      </c>
      <c r="Y249" t="s">
        <v>316</v>
      </c>
      <c r="Z249" s="7">
        <v>4</v>
      </c>
      <c r="AA249" t="s">
        <v>690</v>
      </c>
      <c r="AB249" t="s">
        <v>691</v>
      </c>
      <c r="AC249">
        <v>3</v>
      </c>
      <c r="AD249" t="s">
        <v>692</v>
      </c>
      <c r="AE249" t="s">
        <v>69</v>
      </c>
      <c r="AF249" t="s">
        <v>69</v>
      </c>
      <c r="AG249" t="b">
        <v>1</v>
      </c>
      <c r="AH249" t="s">
        <v>69</v>
      </c>
      <c r="AI249" t="s">
        <v>693</v>
      </c>
      <c r="AJ249" t="s">
        <v>694</v>
      </c>
      <c r="AK249">
        <v>2019</v>
      </c>
      <c r="AL249">
        <v>6.6</v>
      </c>
      <c r="AM249" t="s">
        <v>91</v>
      </c>
      <c r="AN249">
        <v>6</v>
      </c>
      <c r="AO249" t="s">
        <v>695</v>
      </c>
      <c r="AP249" t="s">
        <v>696</v>
      </c>
      <c r="AQ249">
        <v>650</v>
      </c>
      <c r="AR249">
        <v>6.5</v>
      </c>
      <c r="AS249" t="s">
        <v>1955</v>
      </c>
      <c r="AT249" t="s">
        <v>10126</v>
      </c>
      <c r="AU249" t="s">
        <v>10127</v>
      </c>
      <c r="AV249" t="s">
        <v>10130</v>
      </c>
      <c r="AW249" t="s">
        <v>2724</v>
      </c>
      <c r="AX249" t="s">
        <v>2724</v>
      </c>
      <c r="AY249">
        <v>3</v>
      </c>
      <c r="AZ249">
        <f>_xlfn.XLOOKUP(AX249,'victim-category'!A:A,'victim-category'!D:D)</f>
        <v>1</v>
      </c>
    </row>
    <row r="250" spans="1:52" hidden="1" x14ac:dyDescent="0.3">
      <c r="A250" t="s">
        <v>1955</v>
      </c>
      <c r="B250" t="s">
        <v>680</v>
      </c>
      <c r="C250" t="s">
        <v>1956</v>
      </c>
      <c r="D250" t="s">
        <v>1957</v>
      </c>
      <c r="E250" t="s">
        <v>1958</v>
      </c>
      <c r="F250">
        <v>28</v>
      </c>
      <c r="G250">
        <v>0.82669028638913489</v>
      </c>
      <c r="H250" t="s">
        <v>681</v>
      </c>
      <c r="I250" t="s">
        <v>1588</v>
      </c>
      <c r="J250" t="s">
        <v>1589</v>
      </c>
      <c r="K250" t="s">
        <v>1978</v>
      </c>
      <c r="L250" t="s">
        <v>1979</v>
      </c>
      <c r="M250" t="s">
        <v>473</v>
      </c>
      <c r="N250" t="s">
        <v>1592</v>
      </c>
      <c r="O250" t="s">
        <v>686</v>
      </c>
      <c r="P250" t="s">
        <v>687</v>
      </c>
      <c r="Q250" t="s">
        <v>688</v>
      </c>
      <c r="R250" t="s">
        <v>56</v>
      </c>
      <c r="S250" t="s">
        <v>689</v>
      </c>
      <c r="T250">
        <f t="shared" si="14"/>
        <v>2126</v>
      </c>
      <c r="U250" s="6">
        <f t="shared" si="15"/>
        <v>5.8246575342465752</v>
      </c>
      <c r="V250" t="s">
        <v>62</v>
      </c>
      <c r="W250" t="s">
        <v>379</v>
      </c>
      <c r="X250" t="s">
        <v>315</v>
      </c>
      <c r="Y250" t="s">
        <v>316</v>
      </c>
      <c r="Z250" s="7">
        <v>4</v>
      </c>
      <c r="AA250" t="s">
        <v>690</v>
      </c>
      <c r="AB250" t="s">
        <v>691</v>
      </c>
      <c r="AC250">
        <v>3</v>
      </c>
      <c r="AD250" t="s">
        <v>692</v>
      </c>
      <c r="AE250" t="s">
        <v>69</v>
      </c>
      <c r="AF250" t="s">
        <v>69</v>
      </c>
      <c r="AG250" t="b">
        <v>1</v>
      </c>
      <c r="AH250" t="s">
        <v>69</v>
      </c>
      <c r="AI250" t="s">
        <v>693</v>
      </c>
      <c r="AJ250" t="s">
        <v>694</v>
      </c>
      <c r="AK250">
        <v>2019</v>
      </c>
      <c r="AL250">
        <v>6.6</v>
      </c>
      <c r="AM250" t="s">
        <v>91</v>
      </c>
      <c r="AN250">
        <v>6</v>
      </c>
      <c r="AO250" t="s">
        <v>695</v>
      </c>
      <c r="AP250" t="s">
        <v>696</v>
      </c>
      <c r="AQ250">
        <v>650</v>
      </c>
      <c r="AR250">
        <v>6.5</v>
      </c>
      <c r="AS250" t="s">
        <v>1955</v>
      </c>
      <c r="AT250" t="s">
        <v>10126</v>
      </c>
      <c r="AU250" t="s">
        <v>10127</v>
      </c>
      <c r="AV250" t="s">
        <v>10130</v>
      </c>
      <c r="AW250" t="s">
        <v>2724</v>
      </c>
      <c r="AX250" t="s">
        <v>2724</v>
      </c>
      <c r="AY250">
        <v>3</v>
      </c>
      <c r="AZ250">
        <f>_xlfn.XLOOKUP(AX250,'victim-category'!A:A,'victim-category'!D:D)</f>
        <v>1</v>
      </c>
    </row>
    <row r="251" spans="1:52" hidden="1" x14ac:dyDescent="0.3">
      <c r="A251" t="s">
        <v>1955</v>
      </c>
      <c r="B251" t="s">
        <v>701</v>
      </c>
      <c r="C251" t="s">
        <v>1956</v>
      </c>
      <c r="D251" t="s">
        <v>1957</v>
      </c>
      <c r="E251" t="s">
        <v>1958</v>
      </c>
      <c r="F251">
        <v>28</v>
      </c>
      <c r="G251">
        <v>0.82669028638913489</v>
      </c>
      <c r="H251" t="s">
        <v>702</v>
      </c>
      <c r="I251" t="s">
        <v>718</v>
      </c>
      <c r="J251" t="s">
        <v>719</v>
      </c>
      <c r="K251" t="s">
        <v>1980</v>
      </c>
      <c r="L251" t="s">
        <v>1981</v>
      </c>
      <c r="M251" t="s">
        <v>1967</v>
      </c>
      <c r="N251" t="s">
        <v>1962</v>
      </c>
      <c r="O251" t="s">
        <v>708</v>
      </c>
      <c r="P251" t="s">
        <v>709</v>
      </c>
      <c r="Q251" t="s">
        <v>710</v>
      </c>
      <c r="R251" t="s">
        <v>56</v>
      </c>
      <c r="S251" t="s">
        <v>711</v>
      </c>
      <c r="T251">
        <f t="shared" si="14"/>
        <v>2141</v>
      </c>
      <c r="U251" s="6">
        <f t="shared" si="15"/>
        <v>5.8657534246575347</v>
      </c>
      <c r="V251" t="s">
        <v>62</v>
      </c>
      <c r="W251" t="s">
        <v>712</v>
      </c>
      <c r="X251" t="s">
        <v>250</v>
      </c>
      <c r="Y251" t="s">
        <v>251</v>
      </c>
      <c r="Z251" s="7">
        <v>8</v>
      </c>
      <c r="AA251" t="s">
        <v>713</v>
      </c>
      <c r="AB251" t="s">
        <v>714</v>
      </c>
      <c r="AC251">
        <v>3</v>
      </c>
      <c r="AD251" t="s">
        <v>715</v>
      </c>
      <c r="AE251" t="s">
        <v>716</v>
      </c>
      <c r="AF251" t="s">
        <v>69</v>
      </c>
      <c r="AG251" t="s">
        <v>69</v>
      </c>
      <c r="AH251" t="s">
        <v>69</v>
      </c>
      <c r="AI251" t="s">
        <v>717</v>
      </c>
      <c r="AJ251" t="s">
        <v>69</v>
      </c>
      <c r="AK251">
        <v>0</v>
      </c>
      <c r="AL251">
        <v>0</v>
      </c>
      <c r="AM251" t="s">
        <v>71</v>
      </c>
      <c r="AN251">
        <v>8</v>
      </c>
      <c r="AO251" t="s">
        <v>131</v>
      </c>
      <c r="AP251" t="s">
        <v>69</v>
      </c>
      <c r="AQ251">
        <v>650</v>
      </c>
      <c r="AR251">
        <v>6.5</v>
      </c>
      <c r="AS251" t="s">
        <v>1955</v>
      </c>
      <c r="AT251" t="s">
        <v>10126</v>
      </c>
      <c r="AU251" t="s">
        <v>10127</v>
      </c>
      <c r="AV251" t="s">
        <v>10130</v>
      </c>
      <c r="AW251" t="s">
        <v>2724</v>
      </c>
      <c r="AX251" t="s">
        <v>2724</v>
      </c>
      <c r="AY251">
        <v>3</v>
      </c>
      <c r="AZ251">
        <f>_xlfn.XLOOKUP(AX251,'victim-category'!A:A,'victim-category'!D:D)</f>
        <v>1</v>
      </c>
    </row>
    <row r="252" spans="1:52" hidden="1" x14ac:dyDescent="0.3">
      <c r="A252" t="s">
        <v>1955</v>
      </c>
      <c r="B252" t="s">
        <v>768</v>
      </c>
      <c r="C252" t="s">
        <v>1956</v>
      </c>
      <c r="D252" t="s">
        <v>1957</v>
      </c>
      <c r="E252" t="s">
        <v>1958</v>
      </c>
      <c r="F252">
        <v>28</v>
      </c>
      <c r="G252">
        <v>0.82669028638913489</v>
      </c>
      <c r="H252" t="s">
        <v>769</v>
      </c>
      <c r="I252" t="s">
        <v>770</v>
      </c>
      <c r="J252" t="s">
        <v>771</v>
      </c>
      <c r="K252" t="s">
        <v>1982</v>
      </c>
      <c r="L252" t="s">
        <v>1983</v>
      </c>
      <c r="M252" t="s">
        <v>1984</v>
      </c>
      <c r="N252" t="s">
        <v>1962</v>
      </c>
      <c r="O252" t="s">
        <v>774</v>
      </c>
      <c r="P252" t="s">
        <v>775</v>
      </c>
      <c r="Q252" t="s">
        <v>776</v>
      </c>
      <c r="R252" t="s">
        <v>56</v>
      </c>
      <c r="S252" t="s">
        <v>777</v>
      </c>
      <c r="T252">
        <f t="shared" si="14"/>
        <v>1552</v>
      </c>
      <c r="U252" s="6">
        <f t="shared" si="15"/>
        <v>4.2520547945205482</v>
      </c>
      <c r="V252" t="s">
        <v>62</v>
      </c>
      <c r="W252" t="s">
        <v>778</v>
      </c>
      <c r="X252" t="s">
        <v>64</v>
      </c>
      <c r="Y252" t="s">
        <v>65</v>
      </c>
      <c r="Z252" s="7">
        <v>12</v>
      </c>
      <c r="AA252" t="s">
        <v>779</v>
      </c>
      <c r="AB252" t="s">
        <v>204</v>
      </c>
      <c r="AC252">
        <v>3</v>
      </c>
      <c r="AD252" t="s">
        <v>780</v>
      </c>
      <c r="AE252" t="s">
        <v>781</v>
      </c>
      <c r="AF252" t="s">
        <v>69</v>
      </c>
      <c r="AG252" t="s">
        <v>69</v>
      </c>
      <c r="AH252" t="s">
        <v>69</v>
      </c>
      <c r="AI252" t="s">
        <v>782</v>
      </c>
      <c r="AJ252" t="s">
        <v>69</v>
      </c>
      <c r="AK252">
        <v>0</v>
      </c>
      <c r="AL252">
        <v>0</v>
      </c>
      <c r="AM252" t="s">
        <v>71</v>
      </c>
      <c r="AN252">
        <v>8</v>
      </c>
      <c r="AO252" t="s">
        <v>131</v>
      </c>
      <c r="AP252" t="s">
        <v>69</v>
      </c>
      <c r="AQ252">
        <v>650</v>
      </c>
      <c r="AR252">
        <v>6.5</v>
      </c>
      <c r="AS252" t="s">
        <v>1955</v>
      </c>
      <c r="AT252" t="s">
        <v>10126</v>
      </c>
      <c r="AU252" t="s">
        <v>10127</v>
      </c>
      <c r="AV252" t="s">
        <v>10130</v>
      </c>
      <c r="AW252" t="s">
        <v>2724</v>
      </c>
      <c r="AX252" t="s">
        <v>2724</v>
      </c>
      <c r="AY252">
        <v>3</v>
      </c>
      <c r="AZ252">
        <f>_xlfn.XLOOKUP(AX252,'victim-category'!A:A,'victim-category'!D:D)</f>
        <v>1</v>
      </c>
    </row>
    <row r="253" spans="1:52" hidden="1" x14ac:dyDescent="0.3">
      <c r="A253" t="s">
        <v>1955</v>
      </c>
      <c r="B253" t="s">
        <v>880</v>
      </c>
      <c r="C253" t="s">
        <v>1956</v>
      </c>
      <c r="D253" t="s">
        <v>1957</v>
      </c>
      <c r="E253" t="s">
        <v>1958</v>
      </c>
      <c r="F253">
        <v>28</v>
      </c>
      <c r="G253">
        <v>0.82669028638913489</v>
      </c>
      <c r="H253" t="s">
        <v>881</v>
      </c>
      <c r="I253" t="s">
        <v>898</v>
      </c>
      <c r="J253" t="s">
        <v>899</v>
      </c>
      <c r="K253" t="s">
        <v>1985</v>
      </c>
      <c r="L253" t="s">
        <v>1986</v>
      </c>
      <c r="M253" t="s">
        <v>1967</v>
      </c>
      <c r="N253" t="s">
        <v>1962</v>
      </c>
      <c r="O253" t="s">
        <v>886</v>
      </c>
      <c r="P253" t="s">
        <v>887</v>
      </c>
      <c r="Q253" t="s">
        <v>888</v>
      </c>
      <c r="R253" t="s">
        <v>183</v>
      </c>
      <c r="S253" t="s">
        <v>889</v>
      </c>
      <c r="T253">
        <f t="shared" si="14"/>
        <v>2186</v>
      </c>
      <c r="U253" s="6">
        <f t="shared" si="15"/>
        <v>5.9890410958904106</v>
      </c>
      <c r="V253" t="s">
        <v>62</v>
      </c>
      <c r="W253" t="s">
        <v>202</v>
      </c>
      <c r="X253" t="s">
        <v>315</v>
      </c>
      <c r="Y253" t="s">
        <v>316</v>
      </c>
      <c r="Z253" s="7">
        <v>4</v>
      </c>
      <c r="AA253" t="s">
        <v>890</v>
      </c>
      <c r="AB253" t="s">
        <v>891</v>
      </c>
      <c r="AC253">
        <v>3</v>
      </c>
      <c r="AD253" t="s">
        <v>892</v>
      </c>
      <c r="AE253" t="s">
        <v>893</v>
      </c>
      <c r="AF253" t="s">
        <v>69</v>
      </c>
      <c r="AG253" t="b">
        <v>0</v>
      </c>
      <c r="AH253" t="s">
        <v>69</v>
      </c>
      <c r="AI253" t="s">
        <v>894</v>
      </c>
      <c r="AJ253" t="s">
        <v>895</v>
      </c>
      <c r="AK253">
        <v>2015</v>
      </c>
      <c r="AL253">
        <v>7.4</v>
      </c>
      <c r="AM253" t="s">
        <v>91</v>
      </c>
      <c r="AN253">
        <v>6</v>
      </c>
      <c r="AO253" t="s">
        <v>896</v>
      </c>
      <c r="AP253" t="s">
        <v>897</v>
      </c>
      <c r="AQ253">
        <v>650</v>
      </c>
      <c r="AR253">
        <v>6.5</v>
      </c>
      <c r="AS253" t="s">
        <v>1955</v>
      </c>
      <c r="AT253" t="s">
        <v>10126</v>
      </c>
      <c r="AU253" t="s">
        <v>10127</v>
      </c>
      <c r="AV253" t="s">
        <v>10130</v>
      </c>
      <c r="AW253" t="s">
        <v>2724</v>
      </c>
      <c r="AX253" t="s">
        <v>2724</v>
      </c>
      <c r="AY253">
        <v>3</v>
      </c>
      <c r="AZ253">
        <f>_xlfn.XLOOKUP(AX253,'victim-category'!A:A,'victim-category'!D:D)</f>
        <v>1</v>
      </c>
    </row>
    <row r="254" spans="1:52" hidden="1" x14ac:dyDescent="0.3">
      <c r="A254" t="s">
        <v>1955</v>
      </c>
      <c r="B254" t="s">
        <v>907</v>
      </c>
      <c r="C254" t="s">
        <v>1956</v>
      </c>
      <c r="D254" t="s">
        <v>1957</v>
      </c>
      <c r="E254" t="s">
        <v>1958</v>
      </c>
      <c r="F254">
        <v>28</v>
      </c>
      <c r="G254">
        <v>0.82669028638913489</v>
      </c>
      <c r="H254" t="s">
        <v>908</v>
      </c>
      <c r="I254" t="s">
        <v>1987</v>
      </c>
      <c r="J254" t="s">
        <v>1988</v>
      </c>
      <c r="K254" t="s">
        <v>1989</v>
      </c>
      <c r="L254" t="s">
        <v>1990</v>
      </c>
      <c r="M254" t="s">
        <v>1967</v>
      </c>
      <c r="N254" t="s">
        <v>1962</v>
      </c>
      <c r="O254" t="s">
        <v>913</v>
      </c>
      <c r="P254" t="s">
        <v>914</v>
      </c>
      <c r="Q254" t="s">
        <v>915</v>
      </c>
      <c r="R254" t="s">
        <v>183</v>
      </c>
      <c r="S254" t="s">
        <v>184</v>
      </c>
      <c r="T254">
        <f t="shared" si="14"/>
        <v>2144</v>
      </c>
      <c r="U254" s="6">
        <f t="shared" si="15"/>
        <v>5.8739726027397259</v>
      </c>
      <c r="V254" t="s">
        <v>62</v>
      </c>
      <c r="W254" t="s">
        <v>778</v>
      </c>
      <c r="X254" t="s">
        <v>250</v>
      </c>
      <c r="Y254" t="s">
        <v>251</v>
      </c>
      <c r="Z254" s="7">
        <v>8</v>
      </c>
      <c r="AA254" t="s">
        <v>916</v>
      </c>
      <c r="AB254" t="s">
        <v>67</v>
      </c>
      <c r="AC254">
        <v>3</v>
      </c>
      <c r="AD254" t="s">
        <v>917</v>
      </c>
      <c r="AE254" t="s">
        <v>918</v>
      </c>
      <c r="AF254" t="s">
        <v>69</v>
      </c>
      <c r="AG254" t="s">
        <v>69</v>
      </c>
      <c r="AH254" t="s">
        <v>69</v>
      </c>
      <c r="AI254" t="s">
        <v>919</v>
      </c>
      <c r="AJ254" t="s">
        <v>69</v>
      </c>
      <c r="AK254">
        <v>0</v>
      </c>
      <c r="AL254">
        <v>0</v>
      </c>
      <c r="AM254" t="s">
        <v>71</v>
      </c>
      <c r="AN254">
        <v>8</v>
      </c>
      <c r="AO254" t="s">
        <v>131</v>
      </c>
      <c r="AP254" t="s">
        <v>69</v>
      </c>
      <c r="AQ254">
        <v>650</v>
      </c>
      <c r="AR254">
        <v>6.5</v>
      </c>
      <c r="AS254" t="s">
        <v>1955</v>
      </c>
      <c r="AT254" t="s">
        <v>10126</v>
      </c>
      <c r="AU254" t="s">
        <v>10127</v>
      </c>
      <c r="AV254" t="s">
        <v>10130</v>
      </c>
      <c r="AW254" t="s">
        <v>2724</v>
      </c>
      <c r="AX254" t="s">
        <v>2724</v>
      </c>
      <c r="AY254">
        <v>3</v>
      </c>
      <c r="AZ254">
        <f>_xlfn.XLOOKUP(AX254,'victim-category'!A:A,'victim-category'!D:D)</f>
        <v>1</v>
      </c>
    </row>
    <row r="255" spans="1:52" hidden="1" x14ac:dyDescent="0.3">
      <c r="A255" t="s">
        <v>1955</v>
      </c>
      <c r="B255" t="s">
        <v>969</v>
      </c>
      <c r="C255" t="s">
        <v>1956</v>
      </c>
      <c r="D255" t="s">
        <v>1957</v>
      </c>
      <c r="E255" t="s">
        <v>1958</v>
      </c>
      <c r="F255">
        <v>28</v>
      </c>
      <c r="G255">
        <v>0.82669028638913489</v>
      </c>
      <c r="H255" t="s">
        <v>970</v>
      </c>
      <c r="I255" t="s">
        <v>971</v>
      </c>
      <c r="J255" t="s">
        <v>972</v>
      </c>
      <c r="K255" t="s">
        <v>1991</v>
      </c>
      <c r="L255" t="s">
        <v>1992</v>
      </c>
      <c r="M255" t="s">
        <v>1984</v>
      </c>
      <c r="N255" t="s">
        <v>1962</v>
      </c>
      <c r="O255" t="s">
        <v>975</v>
      </c>
      <c r="P255" t="s">
        <v>976</v>
      </c>
      <c r="Q255" t="s">
        <v>977</v>
      </c>
      <c r="R255" t="s">
        <v>978</v>
      </c>
      <c r="S255" t="s">
        <v>395</v>
      </c>
      <c r="T255">
        <f t="shared" si="14"/>
        <v>1545</v>
      </c>
      <c r="U255" s="6">
        <f t="shared" si="15"/>
        <v>4.2328767123287667</v>
      </c>
      <c r="V255" t="s">
        <v>62</v>
      </c>
      <c r="W255" t="s">
        <v>124</v>
      </c>
      <c r="X255" t="s">
        <v>344</v>
      </c>
      <c r="Y255" t="s">
        <v>345</v>
      </c>
      <c r="Z255" s="7">
        <v>7</v>
      </c>
      <c r="AA255" t="s">
        <v>979</v>
      </c>
      <c r="AB255" t="s">
        <v>204</v>
      </c>
      <c r="AC255">
        <v>3</v>
      </c>
      <c r="AD255" t="s">
        <v>980</v>
      </c>
      <c r="AE255" t="s">
        <v>69</v>
      </c>
      <c r="AF255" t="s">
        <v>981</v>
      </c>
      <c r="AG255" t="s">
        <v>69</v>
      </c>
      <c r="AH255" t="s">
        <v>69</v>
      </c>
      <c r="AI255" t="s">
        <v>982</v>
      </c>
      <c r="AJ255" t="s">
        <v>69</v>
      </c>
      <c r="AK255">
        <v>0</v>
      </c>
      <c r="AL255">
        <v>0</v>
      </c>
      <c r="AM255" t="s">
        <v>71</v>
      </c>
      <c r="AN255">
        <v>8</v>
      </c>
      <c r="AO255" t="s">
        <v>69</v>
      </c>
      <c r="AP255" t="s">
        <v>69</v>
      </c>
      <c r="AQ255">
        <v>650</v>
      </c>
      <c r="AR255">
        <v>6.5</v>
      </c>
      <c r="AS255" t="s">
        <v>1955</v>
      </c>
      <c r="AT255" t="s">
        <v>10126</v>
      </c>
      <c r="AU255" t="s">
        <v>10127</v>
      </c>
      <c r="AV255" t="s">
        <v>10130</v>
      </c>
      <c r="AW255" t="s">
        <v>2724</v>
      </c>
      <c r="AX255" t="s">
        <v>2724</v>
      </c>
      <c r="AY255">
        <v>3</v>
      </c>
      <c r="AZ255">
        <f>_xlfn.XLOOKUP(AX255,'victim-category'!A:A,'victim-category'!D:D)</f>
        <v>1</v>
      </c>
    </row>
    <row r="256" spans="1:52" hidden="1" x14ac:dyDescent="0.3">
      <c r="A256" t="s">
        <v>1955</v>
      </c>
      <c r="B256" t="s">
        <v>1457</v>
      </c>
      <c r="C256" t="s">
        <v>1956</v>
      </c>
      <c r="D256" t="s">
        <v>1957</v>
      </c>
      <c r="E256" t="s">
        <v>1958</v>
      </c>
      <c r="F256">
        <v>28</v>
      </c>
      <c r="G256">
        <v>0.82669028638913489</v>
      </c>
      <c r="H256" t="s">
        <v>1458</v>
      </c>
      <c r="I256" t="s">
        <v>1758</v>
      </c>
      <c r="J256" t="s">
        <v>1759</v>
      </c>
      <c r="K256" t="s">
        <v>1993</v>
      </c>
      <c r="L256" t="s">
        <v>1994</v>
      </c>
      <c r="M256" t="s">
        <v>1995</v>
      </c>
      <c r="N256" t="s">
        <v>1995</v>
      </c>
      <c r="O256" t="s">
        <v>1463</v>
      </c>
      <c r="P256" t="s">
        <v>1464</v>
      </c>
      <c r="Q256" t="s">
        <v>1465</v>
      </c>
      <c r="R256" t="s">
        <v>1466</v>
      </c>
      <c r="S256" t="s">
        <v>184</v>
      </c>
      <c r="T256">
        <f t="shared" si="14"/>
        <v>1486</v>
      </c>
      <c r="U256" s="6">
        <f t="shared" si="15"/>
        <v>4.0712328767123287</v>
      </c>
      <c r="V256" t="s">
        <v>62</v>
      </c>
      <c r="W256" t="s">
        <v>124</v>
      </c>
      <c r="X256" t="s">
        <v>250</v>
      </c>
      <c r="Y256" t="s">
        <v>251</v>
      </c>
      <c r="Z256" s="7">
        <v>8</v>
      </c>
      <c r="AA256" t="s">
        <v>1467</v>
      </c>
      <c r="AB256" t="s">
        <v>67</v>
      </c>
      <c r="AC256">
        <v>3</v>
      </c>
      <c r="AD256" t="s">
        <v>1468</v>
      </c>
      <c r="AE256" t="s">
        <v>69</v>
      </c>
      <c r="AF256" t="s">
        <v>69</v>
      </c>
      <c r="AG256" t="s">
        <v>69</v>
      </c>
      <c r="AH256" t="s">
        <v>69</v>
      </c>
      <c r="AI256" t="s">
        <v>1469</v>
      </c>
      <c r="AJ256" t="s">
        <v>1143</v>
      </c>
      <c r="AK256">
        <v>2019</v>
      </c>
      <c r="AL256">
        <v>6.25</v>
      </c>
      <c r="AM256" t="s">
        <v>91</v>
      </c>
      <c r="AN256">
        <v>6</v>
      </c>
      <c r="AO256" t="s">
        <v>1144</v>
      </c>
      <c r="AP256" t="s">
        <v>1145</v>
      </c>
      <c r="AQ256">
        <v>650</v>
      </c>
      <c r="AR256">
        <v>6.5</v>
      </c>
      <c r="AS256" t="s">
        <v>1955</v>
      </c>
      <c r="AT256" t="s">
        <v>10126</v>
      </c>
      <c r="AU256" t="s">
        <v>10127</v>
      </c>
      <c r="AV256" t="s">
        <v>10130</v>
      </c>
      <c r="AW256" t="s">
        <v>2724</v>
      </c>
      <c r="AX256" t="s">
        <v>2724</v>
      </c>
      <c r="AY256">
        <v>3</v>
      </c>
      <c r="AZ256">
        <f>_xlfn.XLOOKUP(AX256,'victim-category'!A:A,'victim-category'!D:D)</f>
        <v>1</v>
      </c>
    </row>
    <row r="257" spans="1:52" hidden="1" x14ac:dyDescent="0.3">
      <c r="A257" t="s">
        <v>1955</v>
      </c>
      <c r="B257" t="s">
        <v>1045</v>
      </c>
      <c r="C257" t="s">
        <v>1956</v>
      </c>
      <c r="D257" t="s">
        <v>1957</v>
      </c>
      <c r="E257" t="s">
        <v>1958</v>
      </c>
      <c r="F257">
        <v>28</v>
      </c>
      <c r="G257">
        <v>0.82669028638913489</v>
      </c>
      <c r="H257" t="s">
        <v>1046</v>
      </c>
      <c r="I257" t="s">
        <v>1047</v>
      </c>
      <c r="J257" t="s">
        <v>1048</v>
      </c>
      <c r="K257" t="s">
        <v>1996</v>
      </c>
      <c r="L257" t="s">
        <v>1997</v>
      </c>
      <c r="M257" t="s">
        <v>1967</v>
      </c>
      <c r="N257" t="s">
        <v>1962</v>
      </c>
      <c r="O257" t="s">
        <v>1052</v>
      </c>
      <c r="P257" t="s">
        <v>1053</v>
      </c>
      <c r="Q257" t="s">
        <v>1054</v>
      </c>
      <c r="R257" t="s">
        <v>1055</v>
      </c>
      <c r="S257" t="s">
        <v>184</v>
      </c>
      <c r="T257">
        <f t="shared" si="14"/>
        <v>1460</v>
      </c>
      <c r="U257" s="6">
        <f t="shared" si="15"/>
        <v>4</v>
      </c>
      <c r="V257" t="s">
        <v>62</v>
      </c>
      <c r="W257" t="s">
        <v>142</v>
      </c>
      <c r="X257" t="s">
        <v>266</v>
      </c>
      <c r="Y257" t="s">
        <v>267</v>
      </c>
      <c r="Z257" s="7">
        <v>3</v>
      </c>
      <c r="AA257" t="s">
        <v>1056</v>
      </c>
      <c r="AB257" t="s">
        <v>286</v>
      </c>
      <c r="AC257">
        <v>3</v>
      </c>
      <c r="AD257" t="s">
        <v>1057</v>
      </c>
      <c r="AE257" t="s">
        <v>1058</v>
      </c>
      <c r="AF257" t="s">
        <v>69</v>
      </c>
      <c r="AG257" t="s">
        <v>69</v>
      </c>
      <c r="AH257" t="s">
        <v>69</v>
      </c>
      <c r="AI257" t="s">
        <v>1059</v>
      </c>
      <c r="AJ257" t="s">
        <v>1060</v>
      </c>
      <c r="AK257">
        <v>2020</v>
      </c>
      <c r="AL257">
        <v>7.8000000000000007</v>
      </c>
      <c r="AM257" t="s">
        <v>91</v>
      </c>
      <c r="AN257">
        <v>6</v>
      </c>
      <c r="AO257" t="s">
        <v>1061</v>
      </c>
      <c r="AP257" t="s">
        <v>69</v>
      </c>
      <c r="AQ257">
        <v>650</v>
      </c>
      <c r="AR257">
        <v>6.5</v>
      </c>
      <c r="AS257" t="s">
        <v>1955</v>
      </c>
      <c r="AT257" t="s">
        <v>10126</v>
      </c>
      <c r="AU257" t="s">
        <v>10127</v>
      </c>
      <c r="AV257" t="s">
        <v>10130</v>
      </c>
      <c r="AW257" t="s">
        <v>2724</v>
      </c>
      <c r="AX257" t="s">
        <v>2724</v>
      </c>
      <c r="AY257">
        <v>3</v>
      </c>
      <c r="AZ257">
        <f>_xlfn.XLOOKUP(AX257,'victim-category'!A:A,'victim-category'!D:D)</f>
        <v>1</v>
      </c>
    </row>
    <row r="258" spans="1:52" hidden="1" x14ac:dyDescent="0.3">
      <c r="A258" t="s">
        <v>1955</v>
      </c>
      <c r="B258" t="s">
        <v>403</v>
      </c>
      <c r="C258" t="s">
        <v>1956</v>
      </c>
      <c r="D258" t="s">
        <v>1957</v>
      </c>
      <c r="E258" t="s">
        <v>1958</v>
      </c>
      <c r="F258">
        <v>28</v>
      </c>
      <c r="G258">
        <v>0.82669028638913489</v>
      </c>
      <c r="H258" t="str">
        <f t="shared" ref="H258:H267" si="16">I258</f>
        <v>Ingress Tool Transfer</v>
      </c>
      <c r="I258" t="s">
        <v>404</v>
      </c>
      <c r="J258" t="s">
        <v>405</v>
      </c>
      <c r="K258" t="s">
        <v>1998</v>
      </c>
      <c r="L258" t="s">
        <v>1999</v>
      </c>
      <c r="M258" t="s">
        <v>1961</v>
      </c>
      <c r="N258" t="s">
        <v>1962</v>
      </c>
      <c r="O258" t="s">
        <v>405</v>
      </c>
      <c r="P258" t="s">
        <v>408</v>
      </c>
      <c r="Q258" t="s">
        <v>409</v>
      </c>
      <c r="R258" t="s">
        <v>56</v>
      </c>
      <c r="S258" t="s">
        <v>410</v>
      </c>
      <c r="T258">
        <f t="shared" si="14"/>
        <v>2507</v>
      </c>
      <c r="U258" s="6">
        <f t="shared" si="15"/>
        <v>6.8684931506849312</v>
      </c>
      <c r="V258" t="s">
        <v>62</v>
      </c>
      <c r="W258" t="s">
        <v>379</v>
      </c>
      <c r="X258" t="s">
        <v>64</v>
      </c>
      <c r="Y258" t="s">
        <v>65</v>
      </c>
      <c r="Z258" s="7">
        <v>12</v>
      </c>
      <c r="AA258" t="s">
        <v>411</v>
      </c>
      <c r="AB258" t="s">
        <v>204</v>
      </c>
      <c r="AC258">
        <v>3</v>
      </c>
      <c r="AD258" t="s">
        <v>412</v>
      </c>
      <c r="AE258" t="s">
        <v>413</v>
      </c>
      <c r="AF258" t="s">
        <v>69</v>
      </c>
      <c r="AG258" t="s">
        <v>69</v>
      </c>
      <c r="AH258" t="s">
        <v>69</v>
      </c>
      <c r="AI258" t="s">
        <v>414</v>
      </c>
      <c r="AJ258" t="s">
        <v>415</v>
      </c>
      <c r="AK258">
        <v>2019</v>
      </c>
      <c r="AL258">
        <v>9.9</v>
      </c>
      <c r="AM258" t="s">
        <v>353</v>
      </c>
      <c r="AN258">
        <v>10</v>
      </c>
      <c r="AO258" t="s">
        <v>416</v>
      </c>
      <c r="AP258" t="s">
        <v>417</v>
      </c>
      <c r="AQ258">
        <v>650</v>
      </c>
      <c r="AR258">
        <v>6.5</v>
      </c>
      <c r="AS258" t="s">
        <v>1955</v>
      </c>
      <c r="AT258" t="s">
        <v>10126</v>
      </c>
      <c r="AU258" t="s">
        <v>10127</v>
      </c>
      <c r="AV258" t="s">
        <v>10130</v>
      </c>
      <c r="AW258" t="s">
        <v>2724</v>
      </c>
      <c r="AX258" t="s">
        <v>2724</v>
      </c>
      <c r="AY258">
        <v>3</v>
      </c>
      <c r="AZ258">
        <f>_xlfn.XLOOKUP(AX258,'victim-category'!A:A,'victim-category'!D:D)</f>
        <v>1</v>
      </c>
    </row>
    <row r="259" spans="1:52" hidden="1" x14ac:dyDescent="0.3">
      <c r="A259" t="s">
        <v>1955</v>
      </c>
      <c r="B259" t="s">
        <v>2000</v>
      </c>
      <c r="C259" t="s">
        <v>1956</v>
      </c>
      <c r="D259" t="s">
        <v>1957</v>
      </c>
      <c r="E259" t="s">
        <v>1958</v>
      </c>
      <c r="F259">
        <v>28</v>
      </c>
      <c r="G259">
        <v>0.82669028638913489</v>
      </c>
      <c r="H259" t="str">
        <f t="shared" si="16"/>
        <v>Modify Registry</v>
      </c>
      <c r="I259" t="s">
        <v>2001</v>
      </c>
      <c r="J259" t="s">
        <v>2002</v>
      </c>
      <c r="K259" t="s">
        <v>2003</v>
      </c>
      <c r="L259" t="s">
        <v>2004</v>
      </c>
      <c r="M259" t="s">
        <v>1961</v>
      </c>
      <c r="N259" t="s">
        <v>1962</v>
      </c>
      <c r="O259" t="s">
        <v>2002</v>
      </c>
      <c r="P259" t="s">
        <v>2005</v>
      </c>
      <c r="Q259" t="s">
        <v>2006</v>
      </c>
      <c r="R259" t="s">
        <v>56</v>
      </c>
      <c r="S259" t="s">
        <v>248</v>
      </c>
      <c r="T259">
        <f t="shared" si="14"/>
        <v>2266</v>
      </c>
      <c r="U259" s="6">
        <f t="shared" si="15"/>
        <v>6.2082191780821914</v>
      </c>
      <c r="V259" t="s">
        <v>62</v>
      </c>
      <c r="W259" t="s">
        <v>220</v>
      </c>
      <c r="X259" t="s">
        <v>250</v>
      </c>
      <c r="Y259" t="s">
        <v>251</v>
      </c>
      <c r="Z259" s="7">
        <v>8</v>
      </c>
      <c r="AA259" t="s">
        <v>2007</v>
      </c>
      <c r="AB259" t="s">
        <v>519</v>
      </c>
      <c r="AC259">
        <v>3</v>
      </c>
      <c r="AD259" t="s">
        <v>2008</v>
      </c>
      <c r="AE259" t="s">
        <v>2009</v>
      </c>
      <c r="AF259" t="s">
        <v>69</v>
      </c>
      <c r="AG259" t="s">
        <v>69</v>
      </c>
      <c r="AH259" t="s">
        <v>69</v>
      </c>
      <c r="AI259" t="s">
        <v>2010</v>
      </c>
      <c r="AJ259" t="s">
        <v>69</v>
      </c>
      <c r="AK259">
        <v>0</v>
      </c>
      <c r="AL259">
        <v>0</v>
      </c>
      <c r="AM259" t="s">
        <v>71</v>
      </c>
      <c r="AN259">
        <v>8</v>
      </c>
      <c r="AO259" t="s">
        <v>131</v>
      </c>
      <c r="AP259" t="s">
        <v>69</v>
      </c>
      <c r="AQ259">
        <v>650</v>
      </c>
      <c r="AR259">
        <v>6.5</v>
      </c>
      <c r="AS259" t="s">
        <v>1955</v>
      </c>
      <c r="AT259" t="s">
        <v>10126</v>
      </c>
      <c r="AU259" t="s">
        <v>10127</v>
      </c>
      <c r="AV259" t="s">
        <v>10130</v>
      </c>
      <c r="AW259" t="s">
        <v>2724</v>
      </c>
      <c r="AX259" t="s">
        <v>2724</v>
      </c>
      <c r="AY259">
        <v>3</v>
      </c>
      <c r="AZ259">
        <f>_xlfn.XLOOKUP(AX259,'victim-category'!A:A,'victim-category'!D:D)</f>
        <v>1</v>
      </c>
    </row>
    <row r="260" spans="1:52" hidden="1" x14ac:dyDescent="0.3">
      <c r="A260" t="s">
        <v>1955</v>
      </c>
      <c r="B260" t="s">
        <v>2011</v>
      </c>
      <c r="C260" t="s">
        <v>1956</v>
      </c>
      <c r="D260" t="s">
        <v>1957</v>
      </c>
      <c r="E260" t="s">
        <v>1958</v>
      </c>
      <c r="F260">
        <v>28</v>
      </c>
      <c r="G260">
        <v>0.82669028638913489</v>
      </c>
      <c r="H260" t="str">
        <f t="shared" si="16"/>
        <v>Native API</v>
      </c>
      <c r="I260" t="s">
        <v>2012</v>
      </c>
      <c r="J260" t="s">
        <v>2013</v>
      </c>
      <c r="K260" t="s">
        <v>2014</v>
      </c>
      <c r="L260" t="s">
        <v>2015</v>
      </c>
      <c r="M260" t="s">
        <v>1967</v>
      </c>
      <c r="N260" t="s">
        <v>1962</v>
      </c>
      <c r="O260" t="s">
        <v>2013</v>
      </c>
      <c r="P260" t="s">
        <v>2016</v>
      </c>
      <c r="Q260" t="s">
        <v>2017</v>
      </c>
      <c r="R260" t="s">
        <v>56</v>
      </c>
      <c r="S260" t="s">
        <v>2018</v>
      </c>
      <c r="T260">
        <f t="shared" si="14"/>
        <v>2326</v>
      </c>
      <c r="U260" s="6">
        <f t="shared" si="15"/>
        <v>6.3726027397260276</v>
      </c>
      <c r="V260" t="s">
        <v>62</v>
      </c>
      <c r="W260" t="s">
        <v>83</v>
      </c>
      <c r="X260" t="s">
        <v>315</v>
      </c>
      <c r="Y260" t="s">
        <v>316</v>
      </c>
      <c r="Z260" s="7">
        <v>4</v>
      </c>
      <c r="AA260" t="s">
        <v>2019</v>
      </c>
      <c r="AB260" t="s">
        <v>67</v>
      </c>
      <c r="AC260">
        <v>3</v>
      </c>
      <c r="AD260" t="s">
        <v>2020</v>
      </c>
      <c r="AE260" t="s">
        <v>2021</v>
      </c>
      <c r="AF260" t="s">
        <v>69</v>
      </c>
      <c r="AG260" t="b">
        <v>0</v>
      </c>
      <c r="AH260" t="s">
        <v>69</v>
      </c>
      <c r="AI260" t="s">
        <v>2022</v>
      </c>
      <c r="AJ260" t="s">
        <v>69</v>
      </c>
      <c r="AK260">
        <v>0</v>
      </c>
      <c r="AL260">
        <v>0</v>
      </c>
      <c r="AM260" t="s">
        <v>71</v>
      </c>
      <c r="AN260">
        <v>8</v>
      </c>
      <c r="AO260" t="s">
        <v>131</v>
      </c>
      <c r="AP260" t="s">
        <v>69</v>
      </c>
      <c r="AQ260">
        <v>650</v>
      </c>
      <c r="AR260">
        <v>6.5</v>
      </c>
      <c r="AS260" t="s">
        <v>1955</v>
      </c>
      <c r="AT260" t="s">
        <v>10126</v>
      </c>
      <c r="AU260" t="s">
        <v>10127</v>
      </c>
      <c r="AV260" t="s">
        <v>10130</v>
      </c>
      <c r="AW260" t="s">
        <v>2724</v>
      </c>
      <c r="AX260" t="s">
        <v>2724</v>
      </c>
      <c r="AY260">
        <v>3</v>
      </c>
      <c r="AZ260">
        <f>_xlfn.XLOOKUP(AX260,'victim-category'!A:A,'victim-category'!D:D)</f>
        <v>1</v>
      </c>
    </row>
    <row r="261" spans="1:52" hidden="1" x14ac:dyDescent="0.3">
      <c r="A261" t="s">
        <v>1955</v>
      </c>
      <c r="B261" t="s">
        <v>1644</v>
      </c>
      <c r="C261" t="s">
        <v>1956</v>
      </c>
      <c r="D261" t="s">
        <v>1957</v>
      </c>
      <c r="E261" t="s">
        <v>1958</v>
      </c>
      <c r="F261">
        <v>28</v>
      </c>
      <c r="G261">
        <v>0.82669028638913489</v>
      </c>
      <c r="H261" t="str">
        <f t="shared" si="16"/>
        <v>Non-Standard Port</v>
      </c>
      <c r="I261" t="s">
        <v>1645</v>
      </c>
      <c r="J261" t="s">
        <v>1646</v>
      </c>
      <c r="K261" t="s">
        <v>2023</v>
      </c>
      <c r="L261" t="s">
        <v>2024</v>
      </c>
      <c r="M261" t="s">
        <v>1984</v>
      </c>
      <c r="N261" t="s">
        <v>1962</v>
      </c>
      <c r="O261" t="s">
        <v>1646</v>
      </c>
      <c r="P261" t="s">
        <v>1649</v>
      </c>
      <c r="Q261" t="s">
        <v>1650</v>
      </c>
      <c r="R261" t="s">
        <v>1651</v>
      </c>
      <c r="S261" t="s">
        <v>1652</v>
      </c>
      <c r="T261">
        <f t="shared" si="14"/>
        <v>1081</v>
      </c>
      <c r="U261" s="6">
        <f t="shared" si="15"/>
        <v>2.9616438356164383</v>
      </c>
      <c r="V261" t="s">
        <v>62</v>
      </c>
      <c r="W261" t="s">
        <v>63</v>
      </c>
      <c r="X261" t="s">
        <v>64</v>
      </c>
      <c r="Y261" t="s">
        <v>65</v>
      </c>
      <c r="Z261" s="7">
        <v>12</v>
      </c>
      <c r="AA261" t="s">
        <v>1653</v>
      </c>
      <c r="AB261" t="s">
        <v>67</v>
      </c>
      <c r="AC261">
        <v>3</v>
      </c>
      <c r="AD261" t="s">
        <v>738</v>
      </c>
      <c r="AE261" t="s">
        <v>69</v>
      </c>
      <c r="AF261" t="s">
        <v>69</v>
      </c>
      <c r="AG261" t="s">
        <v>69</v>
      </c>
      <c r="AH261" t="s">
        <v>69</v>
      </c>
      <c r="AI261" t="s">
        <v>1654</v>
      </c>
      <c r="AJ261" t="s">
        <v>69</v>
      </c>
      <c r="AK261">
        <v>0</v>
      </c>
      <c r="AL261">
        <v>0</v>
      </c>
      <c r="AM261" t="s">
        <v>71</v>
      </c>
      <c r="AN261">
        <v>8</v>
      </c>
      <c r="AO261" t="s">
        <v>69</v>
      </c>
      <c r="AP261" t="s">
        <v>69</v>
      </c>
      <c r="AQ261">
        <v>650</v>
      </c>
      <c r="AR261">
        <v>6.5</v>
      </c>
      <c r="AS261" t="s">
        <v>1955</v>
      </c>
      <c r="AT261" t="s">
        <v>10126</v>
      </c>
      <c r="AU261" t="s">
        <v>10127</v>
      </c>
      <c r="AV261" t="s">
        <v>10130</v>
      </c>
      <c r="AW261" t="s">
        <v>2724</v>
      </c>
      <c r="AX261" t="s">
        <v>2724</v>
      </c>
      <c r="AY261">
        <v>3</v>
      </c>
      <c r="AZ261">
        <f>_xlfn.XLOOKUP(AX261,'victim-category'!A:A,'victim-category'!D:D)</f>
        <v>1</v>
      </c>
    </row>
    <row r="262" spans="1:52" hidden="1" x14ac:dyDescent="0.3">
      <c r="A262" t="s">
        <v>1955</v>
      </c>
      <c r="B262" t="s">
        <v>1851</v>
      </c>
      <c r="C262" t="s">
        <v>1956</v>
      </c>
      <c r="D262" t="s">
        <v>1957</v>
      </c>
      <c r="E262" t="s">
        <v>1958</v>
      </c>
      <c r="F262">
        <v>28</v>
      </c>
      <c r="G262">
        <v>0.82669028638913489</v>
      </c>
      <c r="H262" t="str">
        <f t="shared" si="16"/>
        <v>Process Injection</v>
      </c>
      <c r="I262" t="s">
        <v>1852</v>
      </c>
      <c r="J262" t="s">
        <v>1853</v>
      </c>
      <c r="K262" t="s">
        <v>2025</v>
      </c>
      <c r="L262" t="s">
        <v>2026</v>
      </c>
      <c r="M262" t="s">
        <v>1984</v>
      </c>
      <c r="N262" t="s">
        <v>1962</v>
      </c>
      <c r="O262" t="s">
        <v>1853</v>
      </c>
      <c r="P262" t="s">
        <v>1856</v>
      </c>
      <c r="Q262" t="s">
        <v>1857</v>
      </c>
      <c r="R262" t="s">
        <v>56</v>
      </c>
      <c r="S262" t="s">
        <v>378</v>
      </c>
      <c r="T262">
        <f t="shared" si="14"/>
        <v>2129</v>
      </c>
      <c r="U262" s="6">
        <f t="shared" si="15"/>
        <v>5.8328767123287673</v>
      </c>
      <c r="V262" t="s">
        <v>62</v>
      </c>
      <c r="W262" t="s">
        <v>249</v>
      </c>
      <c r="X262" t="s">
        <v>250</v>
      </c>
      <c r="Y262" t="s">
        <v>251</v>
      </c>
      <c r="Z262" s="7">
        <v>8</v>
      </c>
      <c r="AA262" t="s">
        <v>1858</v>
      </c>
      <c r="AB262" t="s">
        <v>67</v>
      </c>
      <c r="AC262">
        <v>3</v>
      </c>
      <c r="AD262" t="s">
        <v>1859</v>
      </c>
      <c r="AE262" t="s">
        <v>1860</v>
      </c>
      <c r="AF262" t="s">
        <v>69</v>
      </c>
      <c r="AG262" t="s">
        <v>69</v>
      </c>
      <c r="AH262" t="s">
        <v>69</v>
      </c>
      <c r="AI262" t="s">
        <v>1861</v>
      </c>
      <c r="AJ262" t="s">
        <v>1862</v>
      </c>
      <c r="AK262">
        <v>2018</v>
      </c>
      <c r="AL262">
        <v>7.5</v>
      </c>
      <c r="AM262" t="s">
        <v>91</v>
      </c>
      <c r="AN262">
        <v>6</v>
      </c>
      <c r="AO262" t="s">
        <v>1863</v>
      </c>
      <c r="AP262" t="s">
        <v>1864</v>
      </c>
      <c r="AQ262">
        <v>650</v>
      </c>
      <c r="AR262">
        <v>6.5</v>
      </c>
      <c r="AS262" t="s">
        <v>1955</v>
      </c>
      <c r="AT262" t="s">
        <v>10126</v>
      </c>
      <c r="AU262" t="s">
        <v>10127</v>
      </c>
      <c r="AV262" t="s">
        <v>10130</v>
      </c>
      <c r="AW262" t="s">
        <v>2724</v>
      </c>
      <c r="AX262" t="s">
        <v>2724</v>
      </c>
      <c r="AY262">
        <v>3</v>
      </c>
      <c r="AZ262">
        <f>_xlfn.XLOOKUP(AX262,'victim-category'!A:A,'victim-category'!D:D)</f>
        <v>1</v>
      </c>
    </row>
    <row r="263" spans="1:52" hidden="1" x14ac:dyDescent="0.3">
      <c r="A263" t="s">
        <v>1955</v>
      </c>
      <c r="B263" t="s">
        <v>2027</v>
      </c>
      <c r="C263" t="s">
        <v>1956</v>
      </c>
      <c r="D263" t="s">
        <v>1957</v>
      </c>
      <c r="E263" t="s">
        <v>1958</v>
      </c>
      <c r="F263">
        <v>28</v>
      </c>
      <c r="G263">
        <v>0.82669028638913489</v>
      </c>
      <c r="H263" t="str">
        <f t="shared" si="16"/>
        <v>Remote System Discovery</v>
      </c>
      <c r="I263" t="s">
        <v>2028</v>
      </c>
      <c r="J263" t="s">
        <v>2029</v>
      </c>
      <c r="K263" t="s">
        <v>2030</v>
      </c>
      <c r="L263" t="s">
        <v>2031</v>
      </c>
      <c r="M263" t="s">
        <v>1961</v>
      </c>
      <c r="N263" t="s">
        <v>1962</v>
      </c>
      <c r="O263" t="s">
        <v>2029</v>
      </c>
      <c r="P263" t="s">
        <v>2032</v>
      </c>
      <c r="Q263" t="s">
        <v>2033</v>
      </c>
      <c r="R263" t="s">
        <v>56</v>
      </c>
      <c r="S263" t="s">
        <v>248</v>
      </c>
      <c r="T263">
        <f t="shared" si="14"/>
        <v>2266</v>
      </c>
      <c r="U263" s="6">
        <f t="shared" si="15"/>
        <v>6.2082191780821914</v>
      </c>
      <c r="V263" t="s">
        <v>62</v>
      </c>
      <c r="W263" t="s">
        <v>2034</v>
      </c>
      <c r="X263" t="s">
        <v>460</v>
      </c>
      <c r="Y263" t="s">
        <v>461</v>
      </c>
      <c r="Z263" s="7">
        <v>10</v>
      </c>
      <c r="AA263" t="s">
        <v>2035</v>
      </c>
      <c r="AB263" t="s">
        <v>204</v>
      </c>
      <c r="AC263">
        <v>3</v>
      </c>
      <c r="AD263" t="s">
        <v>2036</v>
      </c>
      <c r="AE263" t="s">
        <v>2037</v>
      </c>
      <c r="AF263" t="s">
        <v>69</v>
      </c>
      <c r="AG263" t="s">
        <v>69</v>
      </c>
      <c r="AH263" t="s">
        <v>69</v>
      </c>
      <c r="AI263" t="s">
        <v>2038</v>
      </c>
      <c r="AJ263" t="s">
        <v>69</v>
      </c>
      <c r="AK263">
        <v>0</v>
      </c>
      <c r="AL263">
        <v>0</v>
      </c>
      <c r="AM263" t="s">
        <v>71</v>
      </c>
      <c r="AN263">
        <v>8</v>
      </c>
      <c r="AO263" t="s">
        <v>131</v>
      </c>
      <c r="AP263" t="s">
        <v>69</v>
      </c>
      <c r="AQ263">
        <v>650</v>
      </c>
      <c r="AR263">
        <v>6.5</v>
      </c>
      <c r="AS263" t="s">
        <v>1955</v>
      </c>
      <c r="AT263" t="s">
        <v>10126</v>
      </c>
      <c r="AU263" t="s">
        <v>10127</v>
      </c>
      <c r="AV263" t="s">
        <v>10130</v>
      </c>
      <c r="AW263" t="s">
        <v>2724</v>
      </c>
      <c r="AX263" t="s">
        <v>2724</v>
      </c>
      <c r="AY263">
        <v>3</v>
      </c>
      <c r="AZ263">
        <f>_xlfn.XLOOKUP(AX263,'victim-category'!A:A,'victim-category'!D:D)</f>
        <v>1</v>
      </c>
    </row>
    <row r="264" spans="1:52" hidden="1" x14ac:dyDescent="0.3">
      <c r="A264" t="s">
        <v>1955</v>
      </c>
      <c r="B264" t="s">
        <v>536</v>
      </c>
      <c r="C264" t="s">
        <v>1956</v>
      </c>
      <c r="D264" t="s">
        <v>1957</v>
      </c>
      <c r="E264" t="s">
        <v>1958</v>
      </c>
      <c r="F264">
        <v>28</v>
      </c>
      <c r="G264">
        <v>0.82669028638913489</v>
      </c>
      <c r="H264" t="str">
        <f t="shared" si="16"/>
        <v>Screen Capture</v>
      </c>
      <c r="I264" t="s">
        <v>537</v>
      </c>
      <c r="J264" t="s">
        <v>538</v>
      </c>
      <c r="K264" t="s">
        <v>2039</v>
      </c>
      <c r="L264" t="s">
        <v>2040</v>
      </c>
      <c r="M264" t="s">
        <v>1967</v>
      </c>
      <c r="N264" t="s">
        <v>1962</v>
      </c>
      <c r="O264" t="s">
        <v>538</v>
      </c>
      <c r="P264" t="s">
        <v>541</v>
      </c>
      <c r="Q264" t="s">
        <v>542</v>
      </c>
      <c r="R264" t="s">
        <v>56</v>
      </c>
      <c r="S264" t="s">
        <v>378</v>
      </c>
      <c r="T264">
        <f t="shared" si="14"/>
        <v>2129</v>
      </c>
      <c r="U264" s="6">
        <f t="shared" si="15"/>
        <v>5.8328767123287673</v>
      </c>
      <c r="V264" t="s">
        <v>62</v>
      </c>
      <c r="W264" t="s">
        <v>63</v>
      </c>
      <c r="X264" t="s">
        <v>111</v>
      </c>
      <c r="Y264" t="s">
        <v>112</v>
      </c>
      <c r="Z264" s="7">
        <v>6</v>
      </c>
      <c r="AA264" t="s">
        <v>543</v>
      </c>
      <c r="AB264" t="s">
        <v>67</v>
      </c>
      <c r="AC264">
        <v>3</v>
      </c>
      <c r="AD264" t="s">
        <v>544</v>
      </c>
      <c r="AE264" t="s">
        <v>69</v>
      </c>
      <c r="AF264" t="s">
        <v>69</v>
      </c>
      <c r="AG264" t="s">
        <v>69</v>
      </c>
      <c r="AH264" t="s">
        <v>69</v>
      </c>
      <c r="AI264" t="s">
        <v>545</v>
      </c>
      <c r="AJ264" t="s">
        <v>69</v>
      </c>
      <c r="AK264">
        <v>0</v>
      </c>
      <c r="AL264">
        <v>0</v>
      </c>
      <c r="AM264" t="s">
        <v>71</v>
      </c>
      <c r="AN264">
        <v>8</v>
      </c>
      <c r="AO264" t="s">
        <v>69</v>
      </c>
      <c r="AP264" t="s">
        <v>69</v>
      </c>
      <c r="AQ264">
        <v>650</v>
      </c>
      <c r="AR264">
        <v>6.5</v>
      </c>
      <c r="AS264" t="s">
        <v>1955</v>
      </c>
      <c r="AT264" t="s">
        <v>10126</v>
      </c>
      <c r="AU264" t="s">
        <v>10127</v>
      </c>
      <c r="AV264" t="s">
        <v>10130</v>
      </c>
      <c r="AW264" t="s">
        <v>2724</v>
      </c>
      <c r="AX264" t="s">
        <v>2724</v>
      </c>
      <c r="AY264">
        <v>3</v>
      </c>
      <c r="AZ264">
        <f>_xlfn.XLOOKUP(AX264,'victim-category'!A:A,'victim-category'!D:D)</f>
        <v>1</v>
      </c>
    </row>
    <row r="265" spans="1:52" hidden="1" x14ac:dyDescent="0.3">
      <c r="A265" t="s">
        <v>1955</v>
      </c>
      <c r="B265" t="s">
        <v>2041</v>
      </c>
      <c r="C265" t="s">
        <v>1956</v>
      </c>
      <c r="D265" t="s">
        <v>1957</v>
      </c>
      <c r="E265" t="s">
        <v>1958</v>
      </c>
      <c r="F265">
        <v>28</v>
      </c>
      <c r="G265">
        <v>0.82669028638913489</v>
      </c>
      <c r="H265" t="str">
        <f t="shared" si="16"/>
        <v>Software Deployment Tools</v>
      </c>
      <c r="I265" t="s">
        <v>2042</v>
      </c>
      <c r="J265" t="s">
        <v>2043</v>
      </c>
      <c r="K265" t="s">
        <v>2044</v>
      </c>
      <c r="L265" t="s">
        <v>2045</v>
      </c>
      <c r="M265" t="s">
        <v>1984</v>
      </c>
      <c r="N265" t="s">
        <v>1962</v>
      </c>
      <c r="O265" t="s">
        <v>2043</v>
      </c>
      <c r="P265" t="s">
        <v>2046</v>
      </c>
      <c r="Q265" t="s">
        <v>2047</v>
      </c>
      <c r="R265" t="s">
        <v>56</v>
      </c>
      <c r="S265" t="s">
        <v>889</v>
      </c>
      <c r="T265">
        <f t="shared" si="14"/>
        <v>2508</v>
      </c>
      <c r="U265" s="6">
        <f t="shared" si="15"/>
        <v>6.8712328767123285</v>
      </c>
      <c r="V265" t="s">
        <v>62</v>
      </c>
      <c r="W265" t="s">
        <v>2048</v>
      </c>
      <c r="X265" t="s">
        <v>460</v>
      </c>
      <c r="Y265" t="s">
        <v>1671</v>
      </c>
      <c r="Z265" s="7">
        <v>11</v>
      </c>
      <c r="AA265" t="s">
        <v>2049</v>
      </c>
      <c r="AB265" t="s">
        <v>2050</v>
      </c>
      <c r="AC265">
        <v>3</v>
      </c>
      <c r="AD265" t="s">
        <v>318</v>
      </c>
      <c r="AE265" t="s">
        <v>2051</v>
      </c>
      <c r="AF265" t="s">
        <v>69</v>
      </c>
      <c r="AG265" t="b">
        <v>1</v>
      </c>
      <c r="AH265" t="s">
        <v>69</v>
      </c>
      <c r="AI265" t="s">
        <v>2052</v>
      </c>
      <c r="AJ265" t="s">
        <v>69</v>
      </c>
      <c r="AK265">
        <v>0</v>
      </c>
      <c r="AL265">
        <v>0</v>
      </c>
      <c r="AM265" t="s">
        <v>71</v>
      </c>
      <c r="AN265">
        <v>8</v>
      </c>
      <c r="AO265" t="s">
        <v>131</v>
      </c>
      <c r="AP265" t="s">
        <v>69</v>
      </c>
      <c r="AQ265">
        <v>650</v>
      </c>
      <c r="AR265">
        <v>6.5</v>
      </c>
      <c r="AS265" t="s">
        <v>1955</v>
      </c>
      <c r="AT265" t="s">
        <v>10126</v>
      </c>
      <c r="AU265" t="s">
        <v>10127</v>
      </c>
      <c r="AV265" t="s">
        <v>10130</v>
      </c>
      <c r="AW265" t="s">
        <v>2724</v>
      </c>
      <c r="AX265" t="s">
        <v>2724</v>
      </c>
      <c r="AY265">
        <v>3</v>
      </c>
      <c r="AZ265">
        <f>_xlfn.XLOOKUP(AX265,'victim-category'!A:A,'victim-category'!D:D)</f>
        <v>1</v>
      </c>
    </row>
    <row r="266" spans="1:52" hidden="1" x14ac:dyDescent="0.3">
      <c r="A266" t="s">
        <v>1955</v>
      </c>
      <c r="B266" t="s">
        <v>591</v>
      </c>
      <c r="C266" t="s">
        <v>1956</v>
      </c>
      <c r="D266" t="s">
        <v>1957</v>
      </c>
      <c r="E266" t="s">
        <v>1958</v>
      </c>
      <c r="F266">
        <v>28</v>
      </c>
      <c r="G266">
        <v>0.82669028638913489</v>
      </c>
      <c r="H266" t="str">
        <f t="shared" si="16"/>
        <v>Valid Accounts</v>
      </c>
      <c r="I266" t="s">
        <v>592</v>
      </c>
      <c r="J266" t="s">
        <v>593</v>
      </c>
      <c r="K266" t="s">
        <v>2053</v>
      </c>
      <c r="L266" t="s">
        <v>2054</v>
      </c>
      <c r="M266" t="s">
        <v>1961</v>
      </c>
      <c r="N266" t="s">
        <v>1962</v>
      </c>
      <c r="O266" t="s">
        <v>593</v>
      </c>
      <c r="P266" t="s">
        <v>597</v>
      </c>
      <c r="Q266" t="s">
        <v>598</v>
      </c>
      <c r="R266" t="s">
        <v>56</v>
      </c>
      <c r="S266" t="s">
        <v>378</v>
      </c>
      <c r="T266">
        <f t="shared" si="14"/>
        <v>2129</v>
      </c>
      <c r="U266" s="6">
        <f t="shared" si="15"/>
        <v>5.8328767123287673</v>
      </c>
      <c r="V266" t="s">
        <v>62</v>
      </c>
      <c r="W266" t="s">
        <v>599</v>
      </c>
      <c r="X266" t="s">
        <v>250</v>
      </c>
      <c r="Y266" t="s">
        <v>251</v>
      </c>
      <c r="Z266" s="7">
        <v>8</v>
      </c>
      <c r="AA266" t="s">
        <v>600</v>
      </c>
      <c r="AB266" t="s">
        <v>144</v>
      </c>
      <c r="AC266">
        <v>3</v>
      </c>
      <c r="AD266" t="s">
        <v>601</v>
      </c>
      <c r="AE266" t="s">
        <v>602</v>
      </c>
      <c r="AF266" t="s">
        <v>603</v>
      </c>
      <c r="AG266" t="s">
        <v>69</v>
      </c>
      <c r="AH266" t="s">
        <v>69</v>
      </c>
      <c r="AI266" t="s">
        <v>604</v>
      </c>
      <c r="AJ266" t="s">
        <v>605</v>
      </c>
      <c r="AK266">
        <v>2019</v>
      </c>
      <c r="AL266">
        <v>6.25</v>
      </c>
      <c r="AM266" t="s">
        <v>91</v>
      </c>
      <c r="AN266">
        <v>6</v>
      </c>
      <c r="AO266" t="s">
        <v>606</v>
      </c>
      <c r="AP266" t="s">
        <v>607</v>
      </c>
      <c r="AQ266">
        <v>650</v>
      </c>
      <c r="AR266">
        <v>6.5</v>
      </c>
      <c r="AS266" t="s">
        <v>1955</v>
      </c>
      <c r="AT266" t="s">
        <v>10126</v>
      </c>
      <c r="AU266" t="s">
        <v>10127</v>
      </c>
      <c r="AV266" t="s">
        <v>10130</v>
      </c>
      <c r="AW266" t="s">
        <v>2724</v>
      </c>
      <c r="AX266" t="s">
        <v>2724</v>
      </c>
      <c r="AY266">
        <v>3</v>
      </c>
      <c r="AZ266">
        <f>_xlfn.XLOOKUP(AX266,'victim-category'!A:A,'victim-category'!D:D)</f>
        <v>1</v>
      </c>
    </row>
    <row r="267" spans="1:52" hidden="1" x14ac:dyDescent="0.3">
      <c r="A267" t="s">
        <v>1955</v>
      </c>
      <c r="B267" t="s">
        <v>1687</v>
      </c>
      <c r="C267" t="s">
        <v>1956</v>
      </c>
      <c r="D267" t="s">
        <v>1957</v>
      </c>
      <c r="E267" t="s">
        <v>1958</v>
      </c>
      <c r="F267">
        <v>28</v>
      </c>
      <c r="G267">
        <v>0.82669028638913489</v>
      </c>
      <c r="H267" t="str">
        <f t="shared" si="16"/>
        <v>Video Capture</v>
      </c>
      <c r="I267" t="s">
        <v>1688</v>
      </c>
      <c r="J267" t="s">
        <v>1689</v>
      </c>
      <c r="K267" t="s">
        <v>2055</v>
      </c>
      <c r="L267" t="s">
        <v>2056</v>
      </c>
      <c r="M267" t="s">
        <v>1967</v>
      </c>
      <c r="N267" t="s">
        <v>1962</v>
      </c>
      <c r="O267" t="s">
        <v>1689</v>
      </c>
      <c r="P267" t="s">
        <v>1692</v>
      </c>
      <c r="Q267" t="s">
        <v>1693</v>
      </c>
      <c r="R267" t="s">
        <v>56</v>
      </c>
      <c r="S267" t="s">
        <v>378</v>
      </c>
      <c r="T267">
        <f t="shared" si="14"/>
        <v>2129</v>
      </c>
      <c r="U267" s="6">
        <f t="shared" si="15"/>
        <v>5.8328767123287673</v>
      </c>
      <c r="V267" t="s">
        <v>62</v>
      </c>
      <c r="W267" t="s">
        <v>63</v>
      </c>
      <c r="X267" t="s">
        <v>111</v>
      </c>
      <c r="Y267" t="s">
        <v>112</v>
      </c>
      <c r="Z267" s="7">
        <v>6</v>
      </c>
      <c r="AA267" t="s">
        <v>1694</v>
      </c>
      <c r="AB267" t="s">
        <v>67</v>
      </c>
      <c r="AC267">
        <v>3</v>
      </c>
      <c r="AD267" t="s">
        <v>544</v>
      </c>
      <c r="AE267" t="s">
        <v>128</v>
      </c>
      <c r="AF267" t="s">
        <v>350</v>
      </c>
      <c r="AG267" t="s">
        <v>69</v>
      </c>
      <c r="AH267" t="s">
        <v>69</v>
      </c>
      <c r="AI267" t="s">
        <v>1695</v>
      </c>
      <c r="AJ267" t="s">
        <v>69</v>
      </c>
      <c r="AK267">
        <v>0</v>
      </c>
      <c r="AL267">
        <v>0</v>
      </c>
      <c r="AM267" t="s">
        <v>71</v>
      </c>
      <c r="AN267">
        <v>8</v>
      </c>
      <c r="AO267" t="s">
        <v>131</v>
      </c>
      <c r="AP267" t="s">
        <v>69</v>
      </c>
      <c r="AQ267">
        <v>650</v>
      </c>
      <c r="AR267">
        <v>6.5</v>
      </c>
      <c r="AS267" t="s">
        <v>1955</v>
      </c>
      <c r="AT267" t="s">
        <v>10126</v>
      </c>
      <c r="AU267" t="s">
        <v>10127</v>
      </c>
      <c r="AV267" t="s">
        <v>10130</v>
      </c>
      <c r="AW267" t="s">
        <v>2724</v>
      </c>
      <c r="AX267" t="s">
        <v>2724</v>
      </c>
      <c r="AY267">
        <v>3</v>
      </c>
      <c r="AZ267">
        <f>_xlfn.XLOOKUP(AX267,'victim-category'!A:A,'victim-category'!D:D)</f>
        <v>1</v>
      </c>
    </row>
    <row r="268" spans="1:52" hidden="1" x14ac:dyDescent="0.3">
      <c r="A268" t="s">
        <v>1955</v>
      </c>
      <c r="B268" t="s">
        <v>2057</v>
      </c>
      <c r="C268" t="s">
        <v>1956</v>
      </c>
      <c r="D268" t="s">
        <v>1957</v>
      </c>
      <c r="E268" t="s">
        <v>1958</v>
      </c>
      <c r="F268">
        <v>28</v>
      </c>
      <c r="G268">
        <v>0.82669028638913489</v>
      </c>
      <c r="H268" t="s">
        <v>2058</v>
      </c>
      <c r="I268" t="s">
        <v>2059</v>
      </c>
      <c r="J268" t="s">
        <v>2060</v>
      </c>
      <c r="K268" t="s">
        <v>2061</v>
      </c>
      <c r="L268" t="s">
        <v>2062</v>
      </c>
      <c r="M268" t="s">
        <v>1967</v>
      </c>
      <c r="N268" t="s">
        <v>1962</v>
      </c>
      <c r="O268" t="s">
        <v>2063</v>
      </c>
      <c r="P268" t="s">
        <v>2064</v>
      </c>
      <c r="Q268" t="s">
        <v>2065</v>
      </c>
      <c r="R268" t="s">
        <v>1225</v>
      </c>
      <c r="S268" t="s">
        <v>2066</v>
      </c>
      <c r="T268">
        <f t="shared" si="14"/>
        <v>742</v>
      </c>
      <c r="U268" s="6">
        <f t="shared" si="15"/>
        <v>2.032876712328767</v>
      </c>
      <c r="V268" t="s">
        <v>62</v>
      </c>
      <c r="W268" t="s">
        <v>124</v>
      </c>
      <c r="X268" t="s">
        <v>315</v>
      </c>
      <c r="Y268" t="s">
        <v>316</v>
      </c>
      <c r="Z268" s="7">
        <v>4</v>
      </c>
      <c r="AA268" t="s">
        <v>2067</v>
      </c>
      <c r="AB268" t="s">
        <v>67</v>
      </c>
      <c r="AC268">
        <v>3</v>
      </c>
      <c r="AD268" t="s">
        <v>2068</v>
      </c>
      <c r="AE268" t="s">
        <v>69</v>
      </c>
      <c r="AF268" t="s">
        <v>678</v>
      </c>
      <c r="AG268" t="b">
        <v>1</v>
      </c>
      <c r="AH268" t="s">
        <v>69</v>
      </c>
      <c r="AI268" t="s">
        <v>2069</v>
      </c>
      <c r="AJ268" t="s">
        <v>2070</v>
      </c>
      <c r="AK268">
        <v>2014</v>
      </c>
      <c r="AL268">
        <v>9.3000000000000007</v>
      </c>
      <c r="AM268" t="s">
        <v>91</v>
      </c>
      <c r="AN268">
        <v>6</v>
      </c>
      <c r="AO268" t="s">
        <v>2071</v>
      </c>
      <c r="AP268" t="s">
        <v>696</v>
      </c>
      <c r="AQ268">
        <v>650</v>
      </c>
      <c r="AR268">
        <v>6.5</v>
      </c>
      <c r="AS268" t="s">
        <v>1955</v>
      </c>
      <c r="AT268" t="s">
        <v>10126</v>
      </c>
      <c r="AU268" t="s">
        <v>10127</v>
      </c>
      <c r="AV268" t="s">
        <v>10130</v>
      </c>
      <c r="AW268" t="s">
        <v>2724</v>
      </c>
      <c r="AX268" t="s">
        <v>2724</v>
      </c>
      <c r="AY268">
        <v>3</v>
      </c>
      <c r="AZ268">
        <f>_xlfn.XLOOKUP(AX268,'victim-category'!A:A,'victim-category'!D:D)</f>
        <v>1</v>
      </c>
    </row>
    <row r="269" spans="1:52" hidden="1" x14ac:dyDescent="0.3">
      <c r="A269" t="s">
        <v>1955</v>
      </c>
      <c r="B269" t="s">
        <v>1130</v>
      </c>
      <c r="C269" t="s">
        <v>1956</v>
      </c>
      <c r="D269" t="s">
        <v>1957</v>
      </c>
      <c r="E269" t="s">
        <v>1958</v>
      </c>
      <c r="F269">
        <v>28</v>
      </c>
      <c r="G269">
        <v>0.82669028638913489</v>
      </c>
      <c r="H269" t="s">
        <v>1131</v>
      </c>
      <c r="I269" t="s">
        <v>1132</v>
      </c>
      <c r="J269" t="s">
        <v>1133</v>
      </c>
      <c r="K269" t="s">
        <v>2072</v>
      </c>
      <c r="L269" t="s">
        <v>2073</v>
      </c>
      <c r="M269" t="s">
        <v>1136</v>
      </c>
      <c r="N269" t="s">
        <v>1136</v>
      </c>
      <c r="O269" t="s">
        <v>1138</v>
      </c>
      <c r="P269" t="s">
        <v>1139</v>
      </c>
      <c r="Q269" t="s">
        <v>1140</v>
      </c>
      <c r="R269" t="s">
        <v>294</v>
      </c>
      <c r="S269" t="s">
        <v>1137</v>
      </c>
      <c r="T269">
        <f t="shared" si="14"/>
        <v>382</v>
      </c>
      <c r="U269" s="6">
        <f t="shared" si="15"/>
        <v>1.0465753424657533</v>
      </c>
      <c r="V269" t="s">
        <v>62</v>
      </c>
      <c r="W269" t="s">
        <v>63</v>
      </c>
      <c r="X269" t="s">
        <v>1089</v>
      </c>
      <c r="Y269" t="s">
        <v>1090</v>
      </c>
      <c r="Z269" s="7">
        <v>2</v>
      </c>
      <c r="AA269" t="s">
        <v>1141</v>
      </c>
      <c r="AB269" t="s">
        <v>496</v>
      </c>
      <c r="AC269">
        <v>3</v>
      </c>
      <c r="AD269" t="s">
        <v>1142</v>
      </c>
      <c r="AE269" t="s">
        <v>69</v>
      </c>
      <c r="AF269" t="s">
        <v>69</v>
      </c>
      <c r="AG269" t="s">
        <v>69</v>
      </c>
      <c r="AH269" t="s">
        <v>69</v>
      </c>
      <c r="AI269" t="s">
        <v>1117</v>
      </c>
      <c r="AJ269" t="s">
        <v>1143</v>
      </c>
      <c r="AK269">
        <v>2019</v>
      </c>
      <c r="AL269">
        <v>6.25</v>
      </c>
      <c r="AM269" t="s">
        <v>91</v>
      </c>
      <c r="AN269">
        <v>6</v>
      </c>
      <c r="AO269" t="s">
        <v>1144</v>
      </c>
      <c r="AP269" t="s">
        <v>1145</v>
      </c>
      <c r="AQ269">
        <v>650</v>
      </c>
      <c r="AR269">
        <v>6.5</v>
      </c>
      <c r="AS269" t="s">
        <v>1955</v>
      </c>
      <c r="AT269" t="s">
        <v>10126</v>
      </c>
      <c r="AU269" t="s">
        <v>10127</v>
      </c>
      <c r="AV269" t="s">
        <v>10130</v>
      </c>
      <c r="AW269" t="s">
        <v>2724</v>
      </c>
      <c r="AX269" t="s">
        <v>2724</v>
      </c>
      <c r="AY269">
        <v>3</v>
      </c>
      <c r="AZ269">
        <f>_xlfn.XLOOKUP(AX269,'victim-category'!A:A,'victim-category'!D:D)</f>
        <v>1</v>
      </c>
    </row>
    <row r="270" spans="1:52" hidden="1" x14ac:dyDescent="0.3">
      <c r="A270" t="s">
        <v>2074</v>
      </c>
      <c r="B270" t="s">
        <v>72</v>
      </c>
      <c r="C270" t="s">
        <v>2075</v>
      </c>
      <c r="D270" t="s">
        <v>2076</v>
      </c>
      <c r="E270" t="s">
        <v>2077</v>
      </c>
      <c r="F270">
        <v>1076</v>
      </c>
      <c r="G270">
        <v>31.768526719811042</v>
      </c>
      <c r="H270" t="s">
        <v>73</v>
      </c>
      <c r="I270" t="s">
        <v>1179</v>
      </c>
      <c r="J270" t="s">
        <v>1180</v>
      </c>
      <c r="K270" t="s">
        <v>2078</v>
      </c>
      <c r="L270" t="s">
        <v>2079</v>
      </c>
      <c r="M270" t="s">
        <v>247</v>
      </c>
      <c r="N270" t="s">
        <v>1350</v>
      </c>
      <c r="O270" t="s">
        <v>79</v>
      </c>
      <c r="P270" t="s">
        <v>80</v>
      </c>
      <c r="Q270" t="s">
        <v>81</v>
      </c>
      <c r="R270" t="s">
        <v>56</v>
      </c>
      <c r="S270" t="s">
        <v>82</v>
      </c>
      <c r="T270">
        <f t="shared" si="14"/>
        <v>2514</v>
      </c>
      <c r="U270" s="6">
        <f t="shared" si="15"/>
        <v>6.8876712328767127</v>
      </c>
      <c r="V270" t="s">
        <v>62</v>
      </c>
      <c r="W270" t="s">
        <v>83</v>
      </c>
      <c r="X270" t="s">
        <v>84</v>
      </c>
      <c r="Y270" t="s">
        <v>85</v>
      </c>
      <c r="Z270" s="7">
        <v>9</v>
      </c>
      <c r="AA270" t="s">
        <v>86</v>
      </c>
      <c r="AB270" t="s">
        <v>67</v>
      </c>
      <c r="AC270">
        <v>3</v>
      </c>
      <c r="AD270" t="s">
        <v>87</v>
      </c>
      <c r="AE270" t="s">
        <v>88</v>
      </c>
      <c r="AF270" t="s">
        <v>69</v>
      </c>
      <c r="AG270" t="s">
        <v>69</v>
      </c>
      <c r="AH270" t="s">
        <v>69</v>
      </c>
      <c r="AI270" t="s">
        <v>89</v>
      </c>
      <c r="AJ270" t="s">
        <v>90</v>
      </c>
      <c r="AK270">
        <v>2014</v>
      </c>
      <c r="AL270">
        <v>9</v>
      </c>
      <c r="AM270" t="s">
        <v>91</v>
      </c>
      <c r="AN270">
        <v>6</v>
      </c>
      <c r="AO270" t="s">
        <v>92</v>
      </c>
      <c r="AP270" t="s">
        <v>93</v>
      </c>
      <c r="AQ270">
        <v>0</v>
      </c>
      <c r="AR270">
        <v>0</v>
      </c>
      <c r="AS270" t="s">
        <v>2074</v>
      </c>
      <c r="AT270" t="s">
        <v>10131</v>
      </c>
      <c r="AU270" t="s">
        <v>10132</v>
      </c>
      <c r="AV270" t="s">
        <v>10133</v>
      </c>
      <c r="AW270" t="s">
        <v>2724</v>
      </c>
      <c r="AX270" t="s">
        <v>2724</v>
      </c>
      <c r="AY270">
        <v>3</v>
      </c>
      <c r="AZ270">
        <f>_xlfn.XLOOKUP(AX270,'victim-category'!A:A,'victim-category'!D:D)</f>
        <v>1</v>
      </c>
    </row>
    <row r="271" spans="1:52" hidden="1" x14ac:dyDescent="0.3">
      <c r="A271" t="s">
        <v>2074</v>
      </c>
      <c r="B271" t="s">
        <v>72</v>
      </c>
      <c r="C271" t="s">
        <v>2075</v>
      </c>
      <c r="D271" t="s">
        <v>2076</v>
      </c>
      <c r="E271" t="s">
        <v>2077</v>
      </c>
      <c r="F271">
        <v>1076</v>
      </c>
      <c r="G271">
        <v>31.768526719811042</v>
      </c>
      <c r="H271" t="s">
        <v>73</v>
      </c>
      <c r="I271" t="s">
        <v>94</v>
      </c>
      <c r="J271" t="s">
        <v>95</v>
      </c>
      <c r="K271" t="s">
        <v>2080</v>
      </c>
      <c r="L271" t="s">
        <v>2081</v>
      </c>
      <c r="M271" t="s">
        <v>2082</v>
      </c>
      <c r="N271" t="s">
        <v>2082</v>
      </c>
      <c r="O271" t="s">
        <v>79</v>
      </c>
      <c r="P271" t="s">
        <v>80</v>
      </c>
      <c r="Q271" t="s">
        <v>81</v>
      </c>
      <c r="R271" t="s">
        <v>56</v>
      </c>
      <c r="S271" t="s">
        <v>82</v>
      </c>
      <c r="T271">
        <f t="shared" si="14"/>
        <v>2514</v>
      </c>
      <c r="U271" s="6">
        <f t="shared" si="15"/>
        <v>6.8876712328767127</v>
      </c>
      <c r="V271" t="s">
        <v>62</v>
      </c>
      <c r="W271" t="s">
        <v>83</v>
      </c>
      <c r="X271" t="s">
        <v>344</v>
      </c>
      <c r="Y271" t="s">
        <v>345</v>
      </c>
      <c r="Z271" s="7">
        <v>7</v>
      </c>
      <c r="AA271" t="s">
        <v>86</v>
      </c>
      <c r="AB271" t="s">
        <v>67</v>
      </c>
      <c r="AC271">
        <v>3</v>
      </c>
      <c r="AD271" t="s">
        <v>87</v>
      </c>
      <c r="AE271" t="s">
        <v>88</v>
      </c>
      <c r="AF271" t="s">
        <v>69</v>
      </c>
      <c r="AG271" t="s">
        <v>69</v>
      </c>
      <c r="AH271" t="s">
        <v>69</v>
      </c>
      <c r="AI271" t="s">
        <v>89</v>
      </c>
      <c r="AJ271" t="s">
        <v>90</v>
      </c>
      <c r="AK271">
        <v>2014</v>
      </c>
      <c r="AL271">
        <v>9</v>
      </c>
      <c r="AM271" t="s">
        <v>91</v>
      </c>
      <c r="AN271">
        <v>6</v>
      </c>
      <c r="AO271" t="s">
        <v>92</v>
      </c>
      <c r="AP271" t="s">
        <v>93</v>
      </c>
      <c r="AQ271">
        <v>0</v>
      </c>
      <c r="AR271">
        <v>0</v>
      </c>
      <c r="AS271" t="s">
        <v>2074</v>
      </c>
      <c r="AT271" t="s">
        <v>10131</v>
      </c>
      <c r="AU271" t="s">
        <v>10132</v>
      </c>
      <c r="AV271" t="s">
        <v>10133</v>
      </c>
      <c r="AW271" t="s">
        <v>2724</v>
      </c>
      <c r="AX271" t="s">
        <v>2724</v>
      </c>
      <c r="AY271">
        <v>3</v>
      </c>
      <c r="AZ271">
        <f>_xlfn.XLOOKUP(AX271,'victim-category'!A:A,'victim-category'!D:D)</f>
        <v>1</v>
      </c>
    </row>
    <row r="272" spans="1:52" hidden="1" x14ac:dyDescent="0.3">
      <c r="A272" t="s">
        <v>2074</v>
      </c>
      <c r="B272" t="s">
        <v>72</v>
      </c>
      <c r="C272" t="s">
        <v>2075</v>
      </c>
      <c r="D272" t="s">
        <v>2076</v>
      </c>
      <c r="E272" t="s">
        <v>2077</v>
      </c>
      <c r="F272">
        <v>1076</v>
      </c>
      <c r="G272">
        <v>31.768526719811042</v>
      </c>
      <c r="H272" t="s">
        <v>73</v>
      </c>
      <c r="I272" t="s">
        <v>1185</v>
      </c>
      <c r="J272" t="s">
        <v>1186</v>
      </c>
      <c r="K272" t="s">
        <v>2078</v>
      </c>
      <c r="L272" t="s">
        <v>2083</v>
      </c>
      <c r="M272" t="s">
        <v>473</v>
      </c>
      <c r="N272" t="s">
        <v>1350</v>
      </c>
      <c r="O272" t="s">
        <v>79</v>
      </c>
      <c r="P272" t="s">
        <v>80</v>
      </c>
      <c r="Q272" t="s">
        <v>81</v>
      </c>
      <c r="R272" t="s">
        <v>56</v>
      </c>
      <c r="S272" t="s">
        <v>82</v>
      </c>
      <c r="T272">
        <f t="shared" si="14"/>
        <v>2514</v>
      </c>
      <c r="U272" s="6">
        <f t="shared" si="15"/>
        <v>6.8876712328767127</v>
      </c>
      <c r="V272" t="s">
        <v>62</v>
      </c>
      <c r="W272" t="s">
        <v>83</v>
      </c>
      <c r="X272" t="s">
        <v>344</v>
      </c>
      <c r="Y272" t="s">
        <v>345</v>
      </c>
      <c r="Z272" s="7">
        <v>7</v>
      </c>
      <c r="AA272" t="s">
        <v>86</v>
      </c>
      <c r="AB272" t="s">
        <v>67</v>
      </c>
      <c r="AC272">
        <v>3</v>
      </c>
      <c r="AD272" t="s">
        <v>87</v>
      </c>
      <c r="AE272" t="s">
        <v>88</v>
      </c>
      <c r="AF272" t="s">
        <v>69</v>
      </c>
      <c r="AG272" t="s">
        <v>69</v>
      </c>
      <c r="AH272" t="s">
        <v>69</v>
      </c>
      <c r="AI272" t="s">
        <v>89</v>
      </c>
      <c r="AJ272" t="s">
        <v>90</v>
      </c>
      <c r="AK272">
        <v>2014</v>
      </c>
      <c r="AL272">
        <v>9</v>
      </c>
      <c r="AM272" t="s">
        <v>91</v>
      </c>
      <c r="AN272">
        <v>6</v>
      </c>
      <c r="AO272" t="s">
        <v>92</v>
      </c>
      <c r="AP272" t="s">
        <v>93</v>
      </c>
      <c r="AQ272">
        <v>0</v>
      </c>
      <c r="AR272">
        <v>0</v>
      </c>
      <c r="AS272" t="s">
        <v>2074</v>
      </c>
      <c r="AT272" t="s">
        <v>10131</v>
      </c>
      <c r="AU272" t="s">
        <v>10132</v>
      </c>
      <c r="AV272" t="s">
        <v>10133</v>
      </c>
      <c r="AW272" t="s">
        <v>2724</v>
      </c>
      <c r="AX272" t="s">
        <v>2724</v>
      </c>
      <c r="AY272">
        <v>3</v>
      </c>
      <c r="AZ272">
        <f>_xlfn.XLOOKUP(AX272,'victim-category'!A:A,'victim-category'!D:D)</f>
        <v>1</v>
      </c>
    </row>
    <row r="273" spans="1:52" hidden="1" x14ac:dyDescent="0.3">
      <c r="A273" t="s">
        <v>2074</v>
      </c>
      <c r="B273" t="s">
        <v>608</v>
      </c>
      <c r="C273" t="s">
        <v>2075</v>
      </c>
      <c r="D273" t="s">
        <v>2076</v>
      </c>
      <c r="E273" t="s">
        <v>2077</v>
      </c>
      <c r="F273">
        <v>1076</v>
      </c>
      <c r="G273">
        <v>31.768526719811042</v>
      </c>
      <c r="H273" t="s">
        <v>609</v>
      </c>
      <c r="I273" t="s">
        <v>1549</v>
      </c>
      <c r="J273" t="s">
        <v>1550</v>
      </c>
      <c r="K273" t="s">
        <v>2084</v>
      </c>
      <c r="L273" t="s">
        <v>2085</v>
      </c>
      <c r="M273" t="s">
        <v>247</v>
      </c>
      <c r="N273" t="s">
        <v>755</v>
      </c>
      <c r="O273" t="s">
        <v>614</v>
      </c>
      <c r="P273" t="s">
        <v>615</v>
      </c>
      <c r="Q273" t="s">
        <v>616</v>
      </c>
      <c r="R273" t="s">
        <v>56</v>
      </c>
      <c r="S273" t="s">
        <v>184</v>
      </c>
      <c r="T273">
        <f t="shared" si="14"/>
        <v>2466</v>
      </c>
      <c r="U273" s="6">
        <f t="shared" si="15"/>
        <v>6.7561643835616438</v>
      </c>
      <c r="V273" t="s">
        <v>62</v>
      </c>
      <c r="W273" t="s">
        <v>265</v>
      </c>
      <c r="X273" t="s">
        <v>111</v>
      </c>
      <c r="Y273" t="s">
        <v>517</v>
      </c>
      <c r="Z273" s="7">
        <v>11</v>
      </c>
      <c r="AA273" t="s">
        <v>617</v>
      </c>
      <c r="AB273" t="s">
        <v>618</v>
      </c>
      <c r="AC273">
        <v>3</v>
      </c>
      <c r="AD273" t="s">
        <v>619</v>
      </c>
      <c r="AE273" t="s">
        <v>620</v>
      </c>
      <c r="AF273" t="s">
        <v>69</v>
      </c>
      <c r="AG273" t="s">
        <v>69</v>
      </c>
      <c r="AH273" t="s">
        <v>621</v>
      </c>
      <c r="AI273" t="s">
        <v>622</v>
      </c>
      <c r="AJ273" t="s">
        <v>69</v>
      </c>
      <c r="AK273">
        <v>0</v>
      </c>
      <c r="AL273">
        <v>0</v>
      </c>
      <c r="AM273" t="s">
        <v>71</v>
      </c>
      <c r="AN273">
        <v>8</v>
      </c>
      <c r="AO273" t="s">
        <v>131</v>
      </c>
      <c r="AP273" t="s">
        <v>69</v>
      </c>
      <c r="AQ273">
        <v>0</v>
      </c>
      <c r="AR273">
        <v>0</v>
      </c>
      <c r="AS273" t="s">
        <v>2074</v>
      </c>
      <c r="AT273" t="s">
        <v>10131</v>
      </c>
      <c r="AU273" t="s">
        <v>10132</v>
      </c>
      <c r="AV273" t="s">
        <v>10133</v>
      </c>
      <c r="AW273" t="s">
        <v>2724</v>
      </c>
      <c r="AX273" t="s">
        <v>2724</v>
      </c>
      <c r="AY273">
        <v>3</v>
      </c>
      <c r="AZ273">
        <f>_xlfn.XLOOKUP(AX273,'victim-category'!A:A,'victim-category'!D:D)</f>
        <v>1</v>
      </c>
    </row>
    <row r="274" spans="1:52" hidden="1" x14ac:dyDescent="0.3">
      <c r="A274" t="s">
        <v>2074</v>
      </c>
      <c r="B274" t="s">
        <v>608</v>
      </c>
      <c r="C274" t="s">
        <v>2075</v>
      </c>
      <c r="D274" t="s">
        <v>2076</v>
      </c>
      <c r="E274" t="s">
        <v>2077</v>
      </c>
      <c r="F274">
        <v>1076</v>
      </c>
      <c r="G274">
        <v>31.768526719811042</v>
      </c>
      <c r="H274" t="s">
        <v>609</v>
      </c>
      <c r="I274" t="s">
        <v>1554</v>
      </c>
      <c r="J274" t="s">
        <v>1555</v>
      </c>
      <c r="K274" t="s">
        <v>2086</v>
      </c>
      <c r="L274" t="s">
        <v>2087</v>
      </c>
      <c r="M274" t="s">
        <v>247</v>
      </c>
      <c r="N274" t="s">
        <v>755</v>
      </c>
      <c r="O274" t="s">
        <v>614</v>
      </c>
      <c r="P274" t="s">
        <v>615</v>
      </c>
      <c r="Q274" t="s">
        <v>616</v>
      </c>
      <c r="R274" t="s">
        <v>56</v>
      </c>
      <c r="S274" t="s">
        <v>184</v>
      </c>
      <c r="T274">
        <f t="shared" si="14"/>
        <v>2466</v>
      </c>
      <c r="U274" s="6">
        <f t="shared" si="15"/>
        <v>6.7561643835616438</v>
      </c>
      <c r="V274" t="s">
        <v>62</v>
      </c>
      <c r="W274" t="s">
        <v>265</v>
      </c>
      <c r="X274" t="s">
        <v>111</v>
      </c>
      <c r="Y274" t="s">
        <v>517</v>
      </c>
      <c r="Z274" s="7">
        <v>11</v>
      </c>
      <c r="AA274" t="s">
        <v>617</v>
      </c>
      <c r="AB274" t="s">
        <v>618</v>
      </c>
      <c r="AC274">
        <v>3</v>
      </c>
      <c r="AD274" t="s">
        <v>619</v>
      </c>
      <c r="AE274" t="s">
        <v>620</v>
      </c>
      <c r="AF274" t="s">
        <v>69</v>
      </c>
      <c r="AG274" t="s">
        <v>69</v>
      </c>
      <c r="AH274" t="s">
        <v>621</v>
      </c>
      <c r="AI274" t="s">
        <v>622</v>
      </c>
      <c r="AJ274" t="s">
        <v>69</v>
      </c>
      <c r="AK274">
        <v>0</v>
      </c>
      <c r="AL274">
        <v>0</v>
      </c>
      <c r="AM274" t="s">
        <v>71</v>
      </c>
      <c r="AN274">
        <v>8</v>
      </c>
      <c r="AO274" t="s">
        <v>131</v>
      </c>
      <c r="AP274" t="s">
        <v>69</v>
      </c>
      <c r="AQ274">
        <v>0</v>
      </c>
      <c r="AR274">
        <v>0</v>
      </c>
      <c r="AS274" t="s">
        <v>2074</v>
      </c>
      <c r="AT274" t="s">
        <v>10131</v>
      </c>
      <c r="AU274" t="s">
        <v>10132</v>
      </c>
      <c r="AV274" t="s">
        <v>10133</v>
      </c>
      <c r="AW274" t="s">
        <v>2724</v>
      </c>
      <c r="AX274" t="s">
        <v>2724</v>
      </c>
      <c r="AY274">
        <v>3</v>
      </c>
      <c r="AZ274">
        <f>_xlfn.XLOOKUP(AX274,'victim-category'!A:A,'victim-category'!D:D)</f>
        <v>1</v>
      </c>
    </row>
    <row r="275" spans="1:52" hidden="1" x14ac:dyDescent="0.3">
      <c r="A275" t="s">
        <v>2074</v>
      </c>
      <c r="B275" t="s">
        <v>623</v>
      </c>
      <c r="C275" t="s">
        <v>2075</v>
      </c>
      <c r="D275" t="s">
        <v>2076</v>
      </c>
      <c r="E275" t="s">
        <v>2077</v>
      </c>
      <c r="F275">
        <v>1076</v>
      </c>
      <c r="G275">
        <v>31.768526719811042</v>
      </c>
      <c r="H275" t="s">
        <v>624</v>
      </c>
      <c r="I275" t="s">
        <v>625</v>
      </c>
      <c r="J275" t="s">
        <v>626</v>
      </c>
      <c r="K275" t="s">
        <v>2088</v>
      </c>
      <c r="L275" t="s">
        <v>2089</v>
      </c>
      <c r="M275" t="s">
        <v>104</v>
      </c>
      <c r="N275" t="s">
        <v>410</v>
      </c>
      <c r="O275" t="s">
        <v>629</v>
      </c>
      <c r="P275" t="s">
        <v>630</v>
      </c>
      <c r="Q275" t="s">
        <v>631</v>
      </c>
      <c r="R275" t="s">
        <v>56</v>
      </c>
      <c r="S275" t="s">
        <v>395</v>
      </c>
      <c r="T275">
        <f t="shared" si="14"/>
        <v>2512</v>
      </c>
      <c r="U275" s="6">
        <f t="shared" si="15"/>
        <v>6.882191780821918</v>
      </c>
      <c r="V275" t="s">
        <v>62</v>
      </c>
      <c r="W275" t="s">
        <v>202</v>
      </c>
      <c r="X275" t="s">
        <v>250</v>
      </c>
      <c r="Y275" t="s">
        <v>251</v>
      </c>
      <c r="Z275" s="7">
        <v>8</v>
      </c>
      <c r="AA275" t="s">
        <v>632</v>
      </c>
      <c r="AB275" t="s">
        <v>204</v>
      </c>
      <c r="AC275">
        <v>3</v>
      </c>
      <c r="AD275" t="s">
        <v>633</v>
      </c>
      <c r="AE275" t="s">
        <v>634</v>
      </c>
      <c r="AF275" t="s">
        <v>69</v>
      </c>
      <c r="AG275" t="s">
        <v>69</v>
      </c>
      <c r="AH275" t="s">
        <v>69</v>
      </c>
      <c r="AI275" t="s">
        <v>635</v>
      </c>
      <c r="AJ275" t="s">
        <v>69</v>
      </c>
      <c r="AK275">
        <v>0</v>
      </c>
      <c r="AL275">
        <v>0</v>
      </c>
      <c r="AM275" t="s">
        <v>71</v>
      </c>
      <c r="AN275">
        <v>8</v>
      </c>
      <c r="AO275" t="s">
        <v>131</v>
      </c>
      <c r="AP275" t="s">
        <v>69</v>
      </c>
      <c r="AQ275">
        <v>0</v>
      </c>
      <c r="AR275">
        <v>0</v>
      </c>
      <c r="AS275" t="s">
        <v>2074</v>
      </c>
      <c r="AT275" t="s">
        <v>10131</v>
      </c>
      <c r="AU275" t="s">
        <v>10132</v>
      </c>
      <c r="AV275" t="s">
        <v>10133</v>
      </c>
      <c r="AW275" t="s">
        <v>2724</v>
      </c>
      <c r="AX275" t="s">
        <v>2724</v>
      </c>
      <c r="AY275">
        <v>3</v>
      </c>
      <c r="AZ275">
        <f>_xlfn.XLOOKUP(AX275,'victim-category'!A:A,'victim-category'!D:D)</f>
        <v>1</v>
      </c>
    </row>
    <row r="276" spans="1:52" hidden="1" x14ac:dyDescent="0.3">
      <c r="A276" t="s">
        <v>2074</v>
      </c>
      <c r="B276" t="s">
        <v>418</v>
      </c>
      <c r="C276" t="s">
        <v>2075</v>
      </c>
      <c r="D276" t="s">
        <v>2076</v>
      </c>
      <c r="E276" t="s">
        <v>2077</v>
      </c>
      <c r="F276">
        <v>1076</v>
      </c>
      <c r="G276">
        <v>31.768526719811042</v>
      </c>
      <c r="H276" t="s">
        <v>419</v>
      </c>
      <c r="I276" t="s">
        <v>2090</v>
      </c>
      <c r="J276" t="s">
        <v>2091</v>
      </c>
      <c r="K276" t="s">
        <v>2092</v>
      </c>
      <c r="L276" t="s">
        <v>2093</v>
      </c>
      <c r="M276" t="s">
        <v>1573</v>
      </c>
      <c r="N276" t="s">
        <v>1573</v>
      </c>
      <c r="O276" t="s">
        <v>420</v>
      </c>
      <c r="P276" t="s">
        <v>424</v>
      </c>
      <c r="Q276" t="s">
        <v>425</v>
      </c>
      <c r="R276" t="s">
        <v>56</v>
      </c>
      <c r="S276" t="s">
        <v>426</v>
      </c>
      <c r="T276">
        <f t="shared" si="14"/>
        <v>2473</v>
      </c>
      <c r="U276" s="6">
        <f t="shared" si="15"/>
        <v>6.7753424657534245</v>
      </c>
      <c r="V276" t="s">
        <v>62</v>
      </c>
      <c r="W276" t="s">
        <v>427</v>
      </c>
      <c r="X276" t="s">
        <v>250</v>
      </c>
      <c r="Y276" t="s">
        <v>251</v>
      </c>
      <c r="Z276" s="7">
        <v>8</v>
      </c>
      <c r="AA276" t="s">
        <v>428</v>
      </c>
      <c r="AB276" t="s">
        <v>347</v>
      </c>
      <c r="AC276">
        <v>3</v>
      </c>
      <c r="AD276" t="s">
        <v>429</v>
      </c>
      <c r="AE276" t="s">
        <v>430</v>
      </c>
      <c r="AF276" t="s">
        <v>69</v>
      </c>
      <c r="AG276" t="s">
        <v>69</v>
      </c>
      <c r="AH276" t="s">
        <v>69</v>
      </c>
      <c r="AI276" t="s">
        <v>431</v>
      </c>
      <c r="AJ276" t="s">
        <v>432</v>
      </c>
      <c r="AK276">
        <v>2019</v>
      </c>
      <c r="AL276">
        <v>5.15</v>
      </c>
      <c r="AM276" t="s">
        <v>192</v>
      </c>
      <c r="AN276">
        <v>4</v>
      </c>
      <c r="AO276" t="s">
        <v>433</v>
      </c>
      <c r="AP276" t="s">
        <v>305</v>
      </c>
      <c r="AQ276">
        <v>0</v>
      </c>
      <c r="AR276">
        <v>0</v>
      </c>
      <c r="AS276" t="s">
        <v>2074</v>
      </c>
      <c r="AT276" t="s">
        <v>10131</v>
      </c>
      <c r="AU276" t="s">
        <v>10132</v>
      </c>
      <c r="AV276" t="s">
        <v>10133</v>
      </c>
      <c r="AW276" t="s">
        <v>2724</v>
      </c>
      <c r="AX276" t="s">
        <v>2724</v>
      </c>
      <c r="AY276">
        <v>3</v>
      </c>
      <c r="AZ276">
        <f>_xlfn.XLOOKUP(AX276,'victim-category'!A:A,'victim-category'!D:D)</f>
        <v>1</v>
      </c>
    </row>
    <row r="277" spans="1:52" hidden="1" x14ac:dyDescent="0.3">
      <c r="A277" t="s">
        <v>2074</v>
      </c>
      <c r="B277" t="s">
        <v>418</v>
      </c>
      <c r="C277" t="s">
        <v>2075</v>
      </c>
      <c r="D277" t="s">
        <v>2076</v>
      </c>
      <c r="E277" t="s">
        <v>2077</v>
      </c>
      <c r="F277">
        <v>1076</v>
      </c>
      <c r="G277">
        <v>31.768526719811042</v>
      </c>
      <c r="H277" t="s">
        <v>419</v>
      </c>
      <c r="I277" t="s">
        <v>636</v>
      </c>
      <c r="J277" t="s">
        <v>637</v>
      </c>
      <c r="K277" t="s">
        <v>2094</v>
      </c>
      <c r="L277" t="s">
        <v>2095</v>
      </c>
      <c r="M277" t="s">
        <v>442</v>
      </c>
      <c r="N277" t="s">
        <v>2082</v>
      </c>
      <c r="O277" t="s">
        <v>420</v>
      </c>
      <c r="P277" t="s">
        <v>424</v>
      </c>
      <c r="Q277" t="s">
        <v>425</v>
      </c>
      <c r="R277" t="s">
        <v>56</v>
      </c>
      <c r="S277" t="s">
        <v>426</v>
      </c>
      <c r="T277">
        <f t="shared" si="14"/>
        <v>2473</v>
      </c>
      <c r="U277" s="6">
        <f t="shared" si="15"/>
        <v>6.7753424657534245</v>
      </c>
      <c r="V277" t="s">
        <v>62</v>
      </c>
      <c r="W277" t="s">
        <v>427</v>
      </c>
      <c r="X277" t="s">
        <v>250</v>
      </c>
      <c r="Y277" t="s">
        <v>251</v>
      </c>
      <c r="Z277" s="7">
        <v>8</v>
      </c>
      <c r="AA277" t="s">
        <v>428</v>
      </c>
      <c r="AB277" t="s">
        <v>347</v>
      </c>
      <c r="AC277">
        <v>3</v>
      </c>
      <c r="AD277" t="s">
        <v>429</v>
      </c>
      <c r="AE277" t="s">
        <v>430</v>
      </c>
      <c r="AF277" t="s">
        <v>69</v>
      </c>
      <c r="AG277" t="s">
        <v>69</v>
      </c>
      <c r="AH277" t="s">
        <v>69</v>
      </c>
      <c r="AI277" t="s">
        <v>431</v>
      </c>
      <c r="AJ277" t="s">
        <v>432</v>
      </c>
      <c r="AK277">
        <v>2019</v>
      </c>
      <c r="AL277">
        <v>5.15</v>
      </c>
      <c r="AM277" t="s">
        <v>192</v>
      </c>
      <c r="AN277">
        <v>4</v>
      </c>
      <c r="AO277" t="s">
        <v>433</v>
      </c>
      <c r="AP277" t="s">
        <v>305</v>
      </c>
      <c r="AQ277">
        <v>0</v>
      </c>
      <c r="AR277">
        <v>0</v>
      </c>
      <c r="AS277" t="s">
        <v>2074</v>
      </c>
      <c r="AT277" t="s">
        <v>10131</v>
      </c>
      <c r="AU277" t="s">
        <v>10132</v>
      </c>
      <c r="AV277" t="s">
        <v>10133</v>
      </c>
      <c r="AW277" t="s">
        <v>2724</v>
      </c>
      <c r="AX277" t="s">
        <v>2724</v>
      </c>
      <c r="AY277">
        <v>3</v>
      </c>
      <c r="AZ277">
        <f>_xlfn.XLOOKUP(AX277,'victim-category'!A:A,'victim-category'!D:D)</f>
        <v>1</v>
      </c>
    </row>
    <row r="278" spans="1:52" hidden="1" x14ac:dyDescent="0.3">
      <c r="A278" t="s">
        <v>2074</v>
      </c>
      <c r="B278" t="s">
        <v>1328</v>
      </c>
      <c r="C278" t="s">
        <v>2075</v>
      </c>
      <c r="D278" t="s">
        <v>2076</v>
      </c>
      <c r="E278" t="s">
        <v>2077</v>
      </c>
      <c r="F278">
        <v>1076</v>
      </c>
      <c r="G278">
        <v>31.768526719811042</v>
      </c>
      <c r="H278" t="s">
        <v>1329</v>
      </c>
      <c r="I278" t="s">
        <v>1330</v>
      </c>
      <c r="J278" t="s">
        <v>1331</v>
      </c>
      <c r="K278" t="s">
        <v>2096</v>
      </c>
      <c r="L278" t="s">
        <v>2097</v>
      </c>
      <c r="M278" t="s">
        <v>247</v>
      </c>
      <c r="N278" t="s">
        <v>1350</v>
      </c>
      <c r="O278" t="s">
        <v>1334</v>
      </c>
      <c r="P278" t="s">
        <v>1335</v>
      </c>
      <c r="Q278" t="s">
        <v>1336</v>
      </c>
      <c r="R278" t="s">
        <v>56</v>
      </c>
      <c r="S278" t="s">
        <v>184</v>
      </c>
      <c r="T278">
        <f t="shared" si="14"/>
        <v>2466</v>
      </c>
      <c r="U278" s="6">
        <f t="shared" si="15"/>
        <v>6.7561643835616438</v>
      </c>
      <c r="V278" t="s">
        <v>62</v>
      </c>
      <c r="W278" t="s">
        <v>585</v>
      </c>
      <c r="X278" t="s">
        <v>344</v>
      </c>
      <c r="Y278" t="s">
        <v>345</v>
      </c>
      <c r="Z278" s="7">
        <v>7</v>
      </c>
      <c r="AA278" t="s">
        <v>1337</v>
      </c>
      <c r="AB278" t="s">
        <v>347</v>
      </c>
      <c r="AC278">
        <v>3</v>
      </c>
      <c r="AD278" t="s">
        <v>1338</v>
      </c>
      <c r="AE278" t="s">
        <v>1339</v>
      </c>
      <c r="AF278" t="s">
        <v>482</v>
      </c>
      <c r="AG278" t="b">
        <v>1</v>
      </c>
      <c r="AH278" t="s">
        <v>69</v>
      </c>
      <c r="AI278" t="s">
        <v>1340</v>
      </c>
      <c r="AJ278" t="s">
        <v>1341</v>
      </c>
      <c r="AK278">
        <v>2010</v>
      </c>
      <c r="AL278">
        <v>7.2</v>
      </c>
      <c r="AM278" t="s">
        <v>91</v>
      </c>
      <c r="AN278">
        <v>6</v>
      </c>
      <c r="AO278" t="s">
        <v>1342</v>
      </c>
      <c r="AP278" t="s">
        <v>305</v>
      </c>
      <c r="AQ278">
        <v>0</v>
      </c>
      <c r="AR278">
        <v>0</v>
      </c>
      <c r="AS278" t="s">
        <v>2074</v>
      </c>
      <c r="AT278" t="s">
        <v>10131</v>
      </c>
      <c r="AU278" t="s">
        <v>10132</v>
      </c>
      <c r="AV278" t="s">
        <v>10133</v>
      </c>
      <c r="AW278" t="s">
        <v>2724</v>
      </c>
      <c r="AX278" t="s">
        <v>2724</v>
      </c>
      <c r="AY278">
        <v>3</v>
      </c>
      <c r="AZ278">
        <f>_xlfn.XLOOKUP(AX278,'victim-category'!A:A,'victim-category'!D:D)</f>
        <v>1</v>
      </c>
    </row>
    <row r="279" spans="1:52" hidden="1" x14ac:dyDescent="0.3">
      <c r="A279" t="s">
        <v>2074</v>
      </c>
      <c r="B279" t="s">
        <v>1851</v>
      </c>
      <c r="C279" t="s">
        <v>2075</v>
      </c>
      <c r="D279" t="s">
        <v>2076</v>
      </c>
      <c r="E279" t="s">
        <v>2077</v>
      </c>
      <c r="F279">
        <v>1076</v>
      </c>
      <c r="G279">
        <v>31.768526719811042</v>
      </c>
      <c r="H279" t="s">
        <v>1852</v>
      </c>
      <c r="I279" t="s">
        <v>2098</v>
      </c>
      <c r="J279" t="s">
        <v>2099</v>
      </c>
      <c r="K279" t="s">
        <v>2100</v>
      </c>
      <c r="L279" t="s">
        <v>2101</v>
      </c>
      <c r="M279" t="s">
        <v>104</v>
      </c>
      <c r="N279" t="s">
        <v>1350</v>
      </c>
      <c r="O279" t="s">
        <v>1853</v>
      </c>
      <c r="P279" t="s">
        <v>1856</v>
      </c>
      <c r="Q279" t="s">
        <v>1857</v>
      </c>
      <c r="R279" t="s">
        <v>56</v>
      </c>
      <c r="S279" t="s">
        <v>378</v>
      </c>
      <c r="T279">
        <f t="shared" si="14"/>
        <v>2129</v>
      </c>
      <c r="U279" s="6">
        <f t="shared" si="15"/>
        <v>5.8328767123287673</v>
      </c>
      <c r="V279" t="s">
        <v>62</v>
      </c>
      <c r="W279" t="s">
        <v>249</v>
      </c>
      <c r="X279" t="s">
        <v>250</v>
      </c>
      <c r="Y279" t="s">
        <v>251</v>
      </c>
      <c r="Z279" s="7">
        <v>8</v>
      </c>
      <c r="AA279" t="s">
        <v>1858</v>
      </c>
      <c r="AB279" t="s">
        <v>67</v>
      </c>
      <c r="AC279">
        <v>3</v>
      </c>
      <c r="AD279" t="s">
        <v>1859</v>
      </c>
      <c r="AE279" t="s">
        <v>1860</v>
      </c>
      <c r="AF279" t="s">
        <v>69</v>
      </c>
      <c r="AG279" t="s">
        <v>69</v>
      </c>
      <c r="AH279" t="s">
        <v>69</v>
      </c>
      <c r="AI279" t="s">
        <v>1861</v>
      </c>
      <c r="AJ279" t="s">
        <v>1862</v>
      </c>
      <c r="AK279">
        <v>2018</v>
      </c>
      <c r="AL279">
        <v>7.5</v>
      </c>
      <c r="AM279" t="s">
        <v>91</v>
      </c>
      <c r="AN279">
        <v>6</v>
      </c>
      <c r="AO279" t="s">
        <v>1863</v>
      </c>
      <c r="AP279" t="s">
        <v>1864</v>
      </c>
      <c r="AQ279">
        <v>0</v>
      </c>
      <c r="AR279">
        <v>0</v>
      </c>
      <c r="AS279" t="s">
        <v>2074</v>
      </c>
      <c r="AT279" t="s">
        <v>10131</v>
      </c>
      <c r="AU279" t="s">
        <v>10132</v>
      </c>
      <c r="AV279" t="s">
        <v>10133</v>
      </c>
      <c r="AW279" t="s">
        <v>2724</v>
      </c>
      <c r="AX279" t="s">
        <v>2724</v>
      </c>
      <c r="AY279">
        <v>3</v>
      </c>
      <c r="AZ279">
        <f>_xlfn.XLOOKUP(AX279,'victim-category'!A:A,'victim-category'!D:D)</f>
        <v>1</v>
      </c>
    </row>
    <row r="280" spans="1:52" hidden="1" x14ac:dyDescent="0.3">
      <c r="A280" t="s">
        <v>2074</v>
      </c>
      <c r="B280" t="s">
        <v>667</v>
      </c>
      <c r="C280" t="s">
        <v>2075</v>
      </c>
      <c r="D280" t="s">
        <v>2076</v>
      </c>
      <c r="E280" t="s">
        <v>2077</v>
      </c>
      <c r="F280">
        <v>1076</v>
      </c>
      <c r="G280">
        <v>31.768526719811042</v>
      </c>
      <c r="H280" t="s">
        <v>668</v>
      </c>
      <c r="I280" t="s">
        <v>669</v>
      </c>
      <c r="J280" t="s">
        <v>670</v>
      </c>
      <c r="K280" t="s">
        <v>2102</v>
      </c>
      <c r="L280" t="s">
        <v>2103</v>
      </c>
      <c r="M280" t="s">
        <v>442</v>
      </c>
      <c r="N280" t="s">
        <v>2082</v>
      </c>
      <c r="O280" t="s">
        <v>673</v>
      </c>
      <c r="P280" t="s">
        <v>674</v>
      </c>
      <c r="Q280" t="s">
        <v>675</v>
      </c>
      <c r="R280" t="s">
        <v>56</v>
      </c>
      <c r="S280" t="s">
        <v>378</v>
      </c>
      <c r="T280">
        <f t="shared" si="14"/>
        <v>2129</v>
      </c>
      <c r="U280" s="6">
        <f t="shared" si="15"/>
        <v>5.8328767123287673</v>
      </c>
      <c r="V280" t="s">
        <v>62</v>
      </c>
      <c r="W280" t="s">
        <v>124</v>
      </c>
      <c r="X280" t="s">
        <v>84</v>
      </c>
      <c r="Y280" t="s">
        <v>85</v>
      </c>
      <c r="Z280" s="7">
        <v>9</v>
      </c>
      <c r="AA280" t="s">
        <v>676</v>
      </c>
      <c r="AB280" t="s">
        <v>204</v>
      </c>
      <c r="AC280">
        <v>3</v>
      </c>
      <c r="AD280" t="s">
        <v>677</v>
      </c>
      <c r="AE280" t="s">
        <v>332</v>
      </c>
      <c r="AF280" t="s">
        <v>678</v>
      </c>
      <c r="AG280" t="s">
        <v>69</v>
      </c>
      <c r="AH280" t="s">
        <v>69</v>
      </c>
      <c r="AI280" t="s">
        <v>679</v>
      </c>
      <c r="AJ280" t="s">
        <v>69</v>
      </c>
      <c r="AK280">
        <v>0</v>
      </c>
      <c r="AL280">
        <v>0</v>
      </c>
      <c r="AM280" t="s">
        <v>71</v>
      </c>
      <c r="AN280">
        <v>8</v>
      </c>
      <c r="AO280" t="s">
        <v>131</v>
      </c>
      <c r="AP280" t="s">
        <v>69</v>
      </c>
      <c r="AQ280">
        <v>0</v>
      </c>
      <c r="AR280">
        <v>0</v>
      </c>
      <c r="AS280" t="s">
        <v>2074</v>
      </c>
      <c r="AT280" t="s">
        <v>10131</v>
      </c>
      <c r="AU280" t="s">
        <v>10132</v>
      </c>
      <c r="AV280" t="s">
        <v>10133</v>
      </c>
      <c r="AW280" t="s">
        <v>2724</v>
      </c>
      <c r="AX280" t="s">
        <v>2724</v>
      </c>
      <c r="AY280">
        <v>3</v>
      </c>
      <c r="AZ280">
        <f>_xlfn.XLOOKUP(AX280,'victim-category'!A:A,'victim-category'!D:D)</f>
        <v>1</v>
      </c>
    </row>
    <row r="281" spans="1:52" hidden="1" x14ac:dyDescent="0.3">
      <c r="A281" t="s">
        <v>2074</v>
      </c>
      <c r="B281" t="s">
        <v>680</v>
      </c>
      <c r="C281" t="s">
        <v>2075</v>
      </c>
      <c r="D281" t="s">
        <v>2076</v>
      </c>
      <c r="E281" t="s">
        <v>2077</v>
      </c>
      <c r="F281">
        <v>1076</v>
      </c>
      <c r="G281">
        <v>31.768526719811042</v>
      </c>
      <c r="H281" t="s">
        <v>681</v>
      </c>
      <c r="I281" t="s">
        <v>682</v>
      </c>
      <c r="J281" t="s">
        <v>683</v>
      </c>
      <c r="K281" t="s">
        <v>2104</v>
      </c>
      <c r="L281" t="s">
        <v>2105</v>
      </c>
      <c r="M281" t="s">
        <v>247</v>
      </c>
      <c r="N281" t="s">
        <v>1350</v>
      </c>
      <c r="O281" t="s">
        <v>686</v>
      </c>
      <c r="P281" t="s">
        <v>687</v>
      </c>
      <c r="Q281" t="s">
        <v>688</v>
      </c>
      <c r="R281" t="s">
        <v>56</v>
      </c>
      <c r="S281" t="s">
        <v>689</v>
      </c>
      <c r="T281">
        <f t="shared" si="14"/>
        <v>2126</v>
      </c>
      <c r="U281" s="6">
        <f t="shared" si="15"/>
        <v>5.8246575342465752</v>
      </c>
      <c r="V281" t="s">
        <v>62</v>
      </c>
      <c r="W281" t="s">
        <v>379</v>
      </c>
      <c r="X281" t="s">
        <v>315</v>
      </c>
      <c r="Y281" t="s">
        <v>316</v>
      </c>
      <c r="Z281" s="7">
        <v>4</v>
      </c>
      <c r="AA281" t="s">
        <v>690</v>
      </c>
      <c r="AB281" t="s">
        <v>691</v>
      </c>
      <c r="AC281">
        <v>3</v>
      </c>
      <c r="AD281" t="s">
        <v>692</v>
      </c>
      <c r="AE281" t="s">
        <v>69</v>
      </c>
      <c r="AF281" t="s">
        <v>69</v>
      </c>
      <c r="AG281" t="b">
        <v>1</v>
      </c>
      <c r="AH281" t="s">
        <v>69</v>
      </c>
      <c r="AI281" t="s">
        <v>693</v>
      </c>
      <c r="AJ281" t="s">
        <v>694</v>
      </c>
      <c r="AK281">
        <v>2019</v>
      </c>
      <c r="AL281">
        <v>6.6</v>
      </c>
      <c r="AM281" t="s">
        <v>91</v>
      </c>
      <c r="AN281">
        <v>6</v>
      </c>
      <c r="AO281" t="s">
        <v>695</v>
      </c>
      <c r="AP281" t="s">
        <v>696</v>
      </c>
      <c r="AQ281">
        <v>0</v>
      </c>
      <c r="AR281">
        <v>0</v>
      </c>
      <c r="AS281" t="s">
        <v>2074</v>
      </c>
      <c r="AT281" t="s">
        <v>10131</v>
      </c>
      <c r="AU281" t="s">
        <v>10132</v>
      </c>
      <c r="AV281" t="s">
        <v>10133</v>
      </c>
      <c r="AW281" t="s">
        <v>2724</v>
      </c>
      <c r="AX281" t="s">
        <v>2724</v>
      </c>
      <c r="AY281">
        <v>3</v>
      </c>
      <c r="AZ281">
        <f>_xlfn.XLOOKUP(AX281,'victim-category'!A:A,'victim-category'!D:D)</f>
        <v>1</v>
      </c>
    </row>
    <row r="282" spans="1:52" hidden="1" x14ac:dyDescent="0.3">
      <c r="A282" t="s">
        <v>2074</v>
      </c>
      <c r="B282" t="s">
        <v>680</v>
      </c>
      <c r="C282" t="s">
        <v>2075</v>
      </c>
      <c r="D282" t="s">
        <v>2076</v>
      </c>
      <c r="E282" t="s">
        <v>2077</v>
      </c>
      <c r="F282">
        <v>1076</v>
      </c>
      <c r="G282">
        <v>31.768526719811042</v>
      </c>
      <c r="H282" t="s">
        <v>681</v>
      </c>
      <c r="I282" t="s">
        <v>697</v>
      </c>
      <c r="J282" t="s">
        <v>698</v>
      </c>
      <c r="K282" t="s">
        <v>2106</v>
      </c>
      <c r="L282" t="s">
        <v>2107</v>
      </c>
      <c r="M282" t="s">
        <v>247</v>
      </c>
      <c r="N282" t="s">
        <v>1350</v>
      </c>
      <c r="O282" t="s">
        <v>686</v>
      </c>
      <c r="P282" t="s">
        <v>687</v>
      </c>
      <c r="Q282" t="s">
        <v>688</v>
      </c>
      <c r="R282" t="s">
        <v>56</v>
      </c>
      <c r="S282" t="s">
        <v>689</v>
      </c>
      <c r="T282">
        <f t="shared" ref="T282:T345" si="17">S282-R282</f>
        <v>2126</v>
      </c>
      <c r="U282" s="6">
        <f t="shared" ref="U282:U345" si="18">T282/365</f>
        <v>5.8246575342465752</v>
      </c>
      <c r="V282" t="s">
        <v>62</v>
      </c>
      <c r="W282" t="s">
        <v>379</v>
      </c>
      <c r="X282" t="s">
        <v>315</v>
      </c>
      <c r="Y282" t="s">
        <v>316</v>
      </c>
      <c r="Z282" s="7">
        <v>4</v>
      </c>
      <c r="AA282" t="s">
        <v>690</v>
      </c>
      <c r="AB282" t="s">
        <v>691</v>
      </c>
      <c r="AC282">
        <v>3</v>
      </c>
      <c r="AD282" t="s">
        <v>692</v>
      </c>
      <c r="AE282" t="s">
        <v>69</v>
      </c>
      <c r="AF282" t="s">
        <v>69</v>
      </c>
      <c r="AG282" t="b">
        <v>1</v>
      </c>
      <c r="AH282" t="s">
        <v>69</v>
      </c>
      <c r="AI282" t="s">
        <v>693</v>
      </c>
      <c r="AJ282" t="s">
        <v>694</v>
      </c>
      <c r="AK282">
        <v>2019</v>
      </c>
      <c r="AL282">
        <v>6.6</v>
      </c>
      <c r="AM282" t="s">
        <v>91</v>
      </c>
      <c r="AN282">
        <v>6</v>
      </c>
      <c r="AO282" t="s">
        <v>695</v>
      </c>
      <c r="AP282" t="s">
        <v>696</v>
      </c>
      <c r="AQ282">
        <v>0</v>
      </c>
      <c r="AR282">
        <v>0</v>
      </c>
      <c r="AS282" t="s">
        <v>2074</v>
      </c>
      <c r="AT282" t="s">
        <v>10131</v>
      </c>
      <c r="AU282" t="s">
        <v>10132</v>
      </c>
      <c r="AV282" t="s">
        <v>10133</v>
      </c>
      <c r="AW282" t="s">
        <v>2724</v>
      </c>
      <c r="AX282" t="s">
        <v>2724</v>
      </c>
      <c r="AY282">
        <v>3</v>
      </c>
      <c r="AZ282">
        <f>_xlfn.XLOOKUP(AX282,'victim-category'!A:A,'victim-category'!D:D)</f>
        <v>1</v>
      </c>
    </row>
    <row r="283" spans="1:52" hidden="1" x14ac:dyDescent="0.3">
      <c r="A283" t="s">
        <v>2074</v>
      </c>
      <c r="B283" t="s">
        <v>701</v>
      </c>
      <c r="C283" t="s">
        <v>2075</v>
      </c>
      <c r="D283" t="s">
        <v>2076</v>
      </c>
      <c r="E283" t="s">
        <v>2077</v>
      </c>
      <c r="F283">
        <v>1076</v>
      </c>
      <c r="G283">
        <v>31.768526719811042</v>
      </c>
      <c r="H283" t="s">
        <v>702</v>
      </c>
      <c r="I283" t="s">
        <v>2108</v>
      </c>
      <c r="J283" t="s">
        <v>2109</v>
      </c>
      <c r="K283" t="s">
        <v>2110</v>
      </c>
      <c r="L283" t="s">
        <v>2111</v>
      </c>
      <c r="M283" t="s">
        <v>2112</v>
      </c>
      <c r="N283" t="s">
        <v>2113</v>
      </c>
      <c r="O283" t="s">
        <v>708</v>
      </c>
      <c r="P283" t="s">
        <v>709</v>
      </c>
      <c r="Q283" t="s">
        <v>710</v>
      </c>
      <c r="R283" t="s">
        <v>56</v>
      </c>
      <c r="S283" t="s">
        <v>711</v>
      </c>
      <c r="T283">
        <f t="shared" si="17"/>
        <v>2141</v>
      </c>
      <c r="U283" s="6">
        <f t="shared" si="18"/>
        <v>5.8657534246575347</v>
      </c>
      <c r="V283" t="s">
        <v>62</v>
      </c>
      <c r="W283" t="s">
        <v>712</v>
      </c>
      <c r="X283" t="s">
        <v>250</v>
      </c>
      <c r="Y283" t="s">
        <v>251</v>
      </c>
      <c r="Z283" s="7">
        <v>8</v>
      </c>
      <c r="AA283" t="s">
        <v>713</v>
      </c>
      <c r="AB283" t="s">
        <v>714</v>
      </c>
      <c r="AC283">
        <v>3</v>
      </c>
      <c r="AD283" t="s">
        <v>715</v>
      </c>
      <c r="AE283" t="s">
        <v>716</v>
      </c>
      <c r="AF283" t="s">
        <v>69</v>
      </c>
      <c r="AG283" t="s">
        <v>69</v>
      </c>
      <c r="AH283" t="s">
        <v>69</v>
      </c>
      <c r="AI283" t="s">
        <v>717</v>
      </c>
      <c r="AJ283" t="s">
        <v>69</v>
      </c>
      <c r="AK283">
        <v>0</v>
      </c>
      <c r="AL283">
        <v>0</v>
      </c>
      <c r="AM283" t="s">
        <v>71</v>
      </c>
      <c r="AN283">
        <v>8</v>
      </c>
      <c r="AO283" t="s">
        <v>131</v>
      </c>
      <c r="AP283" t="s">
        <v>69</v>
      </c>
      <c r="AQ283">
        <v>0</v>
      </c>
      <c r="AR283">
        <v>0</v>
      </c>
      <c r="AS283" t="s">
        <v>2074</v>
      </c>
      <c r="AT283" t="s">
        <v>10131</v>
      </c>
      <c r="AU283" t="s">
        <v>10132</v>
      </c>
      <c r="AV283" t="s">
        <v>10133</v>
      </c>
      <c r="AW283" t="s">
        <v>2724</v>
      </c>
      <c r="AX283" t="s">
        <v>2724</v>
      </c>
      <c r="AY283">
        <v>3</v>
      </c>
      <c r="AZ283">
        <f>_xlfn.XLOOKUP(AX283,'victim-category'!A:A,'victim-category'!D:D)</f>
        <v>1</v>
      </c>
    </row>
    <row r="284" spans="1:52" hidden="1" x14ac:dyDescent="0.3">
      <c r="A284" t="s">
        <v>2074</v>
      </c>
      <c r="B284" t="s">
        <v>701</v>
      </c>
      <c r="C284" t="s">
        <v>2075</v>
      </c>
      <c r="D284" t="s">
        <v>2076</v>
      </c>
      <c r="E284" t="s">
        <v>2077</v>
      </c>
      <c r="F284">
        <v>1076</v>
      </c>
      <c r="G284">
        <v>31.768526719811042</v>
      </c>
      <c r="H284" t="s">
        <v>702</v>
      </c>
      <c r="I284" t="s">
        <v>718</v>
      </c>
      <c r="J284" t="s">
        <v>719</v>
      </c>
      <c r="K284" t="s">
        <v>2114</v>
      </c>
      <c r="L284" t="s">
        <v>2115</v>
      </c>
      <c r="M284" t="s">
        <v>104</v>
      </c>
      <c r="N284" t="s">
        <v>1350</v>
      </c>
      <c r="O284" t="s">
        <v>708</v>
      </c>
      <c r="P284" t="s">
        <v>709</v>
      </c>
      <c r="Q284" t="s">
        <v>710</v>
      </c>
      <c r="R284" t="s">
        <v>56</v>
      </c>
      <c r="S284" t="s">
        <v>711</v>
      </c>
      <c r="T284">
        <f t="shared" si="17"/>
        <v>2141</v>
      </c>
      <c r="U284" s="6">
        <f t="shared" si="18"/>
        <v>5.8657534246575347</v>
      </c>
      <c r="V284" t="s">
        <v>62</v>
      </c>
      <c r="W284" t="s">
        <v>712</v>
      </c>
      <c r="X284" t="s">
        <v>250</v>
      </c>
      <c r="Y284" t="s">
        <v>251</v>
      </c>
      <c r="Z284" s="7">
        <v>8</v>
      </c>
      <c r="AA284" t="s">
        <v>713</v>
      </c>
      <c r="AB284" t="s">
        <v>714</v>
      </c>
      <c r="AC284">
        <v>3</v>
      </c>
      <c r="AD284" t="s">
        <v>715</v>
      </c>
      <c r="AE284" t="s">
        <v>716</v>
      </c>
      <c r="AF284" t="s">
        <v>69</v>
      </c>
      <c r="AG284" t="s">
        <v>69</v>
      </c>
      <c r="AH284" t="s">
        <v>69</v>
      </c>
      <c r="AI284" t="s">
        <v>717</v>
      </c>
      <c r="AJ284" t="s">
        <v>69</v>
      </c>
      <c r="AK284">
        <v>0</v>
      </c>
      <c r="AL284">
        <v>0</v>
      </c>
      <c r="AM284" t="s">
        <v>71</v>
      </c>
      <c r="AN284">
        <v>8</v>
      </c>
      <c r="AO284" t="s">
        <v>131</v>
      </c>
      <c r="AP284" t="s">
        <v>69</v>
      </c>
      <c r="AQ284">
        <v>0</v>
      </c>
      <c r="AR284">
        <v>0</v>
      </c>
      <c r="AS284" t="s">
        <v>2074</v>
      </c>
      <c r="AT284" t="s">
        <v>10131</v>
      </c>
      <c r="AU284" t="s">
        <v>10132</v>
      </c>
      <c r="AV284" t="s">
        <v>10133</v>
      </c>
      <c r="AW284" t="s">
        <v>2724</v>
      </c>
      <c r="AX284" t="s">
        <v>2724</v>
      </c>
      <c r="AY284">
        <v>3</v>
      </c>
      <c r="AZ284">
        <f>_xlfn.XLOOKUP(AX284,'victim-category'!A:A,'victim-category'!D:D)</f>
        <v>1</v>
      </c>
    </row>
    <row r="285" spans="1:52" hidden="1" x14ac:dyDescent="0.3">
      <c r="A285" t="s">
        <v>2074</v>
      </c>
      <c r="B285" t="s">
        <v>745</v>
      </c>
      <c r="C285" t="s">
        <v>2075</v>
      </c>
      <c r="D285" t="s">
        <v>2076</v>
      </c>
      <c r="E285" t="s">
        <v>2077</v>
      </c>
      <c r="F285">
        <v>1076</v>
      </c>
      <c r="G285">
        <v>31.768526719811042</v>
      </c>
      <c r="H285" t="s">
        <v>746</v>
      </c>
      <c r="I285" t="s">
        <v>747</v>
      </c>
      <c r="J285" t="s">
        <v>748</v>
      </c>
      <c r="K285" t="s">
        <v>2116</v>
      </c>
      <c r="L285" t="s">
        <v>2117</v>
      </c>
      <c r="M285" t="s">
        <v>247</v>
      </c>
      <c r="N285" t="s">
        <v>755</v>
      </c>
      <c r="O285" t="s">
        <v>752</v>
      </c>
      <c r="P285" t="s">
        <v>753</v>
      </c>
      <c r="Q285" t="s">
        <v>754</v>
      </c>
      <c r="R285" t="s">
        <v>56</v>
      </c>
      <c r="S285" t="s">
        <v>755</v>
      </c>
      <c r="T285">
        <f t="shared" si="17"/>
        <v>1876</v>
      </c>
      <c r="U285" s="6">
        <f t="shared" si="18"/>
        <v>5.13972602739726</v>
      </c>
      <c r="V285" t="s">
        <v>62</v>
      </c>
      <c r="W285" t="s">
        <v>220</v>
      </c>
      <c r="X285" t="s">
        <v>111</v>
      </c>
      <c r="Y285" t="s">
        <v>112</v>
      </c>
      <c r="Z285" s="7">
        <v>6</v>
      </c>
      <c r="AA285" t="s">
        <v>756</v>
      </c>
      <c r="AB285" t="s">
        <v>618</v>
      </c>
      <c r="AC285">
        <v>3</v>
      </c>
      <c r="AD285" t="s">
        <v>757</v>
      </c>
      <c r="AE285" t="s">
        <v>758</v>
      </c>
      <c r="AF285" t="s">
        <v>69</v>
      </c>
      <c r="AG285" t="s">
        <v>69</v>
      </c>
      <c r="AH285" t="s">
        <v>69</v>
      </c>
      <c r="AI285" t="s">
        <v>759</v>
      </c>
      <c r="AJ285" t="s">
        <v>69</v>
      </c>
      <c r="AK285">
        <v>0</v>
      </c>
      <c r="AL285">
        <v>0</v>
      </c>
      <c r="AM285" t="s">
        <v>71</v>
      </c>
      <c r="AN285">
        <v>8</v>
      </c>
      <c r="AO285" t="s">
        <v>131</v>
      </c>
      <c r="AP285" t="s">
        <v>69</v>
      </c>
      <c r="AQ285">
        <v>0</v>
      </c>
      <c r="AR285">
        <v>0</v>
      </c>
      <c r="AS285" t="s">
        <v>2074</v>
      </c>
      <c r="AT285" t="s">
        <v>10131</v>
      </c>
      <c r="AU285" t="s">
        <v>10132</v>
      </c>
      <c r="AV285" t="s">
        <v>10133</v>
      </c>
      <c r="AW285" t="s">
        <v>2724</v>
      </c>
      <c r="AX285" t="s">
        <v>2724</v>
      </c>
      <c r="AY285">
        <v>3</v>
      </c>
      <c r="AZ285">
        <f>_xlfn.XLOOKUP(AX285,'victim-category'!A:A,'victim-category'!D:D)</f>
        <v>1</v>
      </c>
    </row>
    <row r="286" spans="1:52" hidden="1" x14ac:dyDescent="0.3">
      <c r="A286" t="s">
        <v>2074</v>
      </c>
      <c r="B286" t="s">
        <v>745</v>
      </c>
      <c r="C286" t="s">
        <v>2075</v>
      </c>
      <c r="D286" t="s">
        <v>2076</v>
      </c>
      <c r="E286" t="s">
        <v>2077</v>
      </c>
      <c r="F286">
        <v>1076</v>
      </c>
      <c r="G286">
        <v>31.768526719811042</v>
      </c>
      <c r="H286" t="s">
        <v>746</v>
      </c>
      <c r="I286" t="s">
        <v>760</v>
      </c>
      <c r="J286" t="s">
        <v>761</v>
      </c>
      <c r="K286" t="s">
        <v>2118</v>
      </c>
      <c r="L286" t="s">
        <v>2119</v>
      </c>
      <c r="M286" t="s">
        <v>732</v>
      </c>
      <c r="N286" t="s">
        <v>755</v>
      </c>
      <c r="O286" t="s">
        <v>752</v>
      </c>
      <c r="P286" t="s">
        <v>753</v>
      </c>
      <c r="Q286" t="s">
        <v>754</v>
      </c>
      <c r="R286" t="s">
        <v>56</v>
      </c>
      <c r="S286" t="s">
        <v>755</v>
      </c>
      <c r="T286">
        <f t="shared" si="17"/>
        <v>1876</v>
      </c>
      <c r="U286" s="6">
        <f t="shared" si="18"/>
        <v>5.13972602739726</v>
      </c>
      <c r="V286" t="s">
        <v>62</v>
      </c>
      <c r="W286" t="s">
        <v>220</v>
      </c>
      <c r="X286" t="s">
        <v>111</v>
      </c>
      <c r="Y286" t="s">
        <v>112</v>
      </c>
      <c r="Z286" s="7">
        <v>6</v>
      </c>
      <c r="AA286" t="s">
        <v>756</v>
      </c>
      <c r="AB286" t="s">
        <v>618</v>
      </c>
      <c r="AC286">
        <v>3</v>
      </c>
      <c r="AD286" t="s">
        <v>757</v>
      </c>
      <c r="AE286" t="s">
        <v>758</v>
      </c>
      <c r="AF286" t="s">
        <v>69</v>
      </c>
      <c r="AG286" t="s">
        <v>69</v>
      </c>
      <c r="AH286" t="s">
        <v>69</v>
      </c>
      <c r="AI286" t="s">
        <v>759</v>
      </c>
      <c r="AJ286" t="s">
        <v>69</v>
      </c>
      <c r="AK286">
        <v>0</v>
      </c>
      <c r="AL286">
        <v>0</v>
      </c>
      <c r="AM286" t="s">
        <v>71</v>
      </c>
      <c r="AN286">
        <v>8</v>
      </c>
      <c r="AO286" t="s">
        <v>131</v>
      </c>
      <c r="AP286" t="s">
        <v>69</v>
      </c>
      <c r="AQ286">
        <v>0</v>
      </c>
      <c r="AR286">
        <v>0</v>
      </c>
      <c r="AS286" t="s">
        <v>2074</v>
      </c>
      <c r="AT286" t="s">
        <v>10131</v>
      </c>
      <c r="AU286" t="s">
        <v>10132</v>
      </c>
      <c r="AV286" t="s">
        <v>10133</v>
      </c>
      <c r="AW286" t="s">
        <v>2724</v>
      </c>
      <c r="AX286" t="s">
        <v>2724</v>
      </c>
      <c r="AY286">
        <v>3</v>
      </c>
      <c r="AZ286">
        <f>_xlfn.XLOOKUP(AX286,'victim-category'!A:A,'victim-category'!D:D)</f>
        <v>1</v>
      </c>
    </row>
    <row r="287" spans="1:52" hidden="1" x14ac:dyDescent="0.3">
      <c r="A287" t="s">
        <v>2074</v>
      </c>
      <c r="B287" t="s">
        <v>1365</v>
      </c>
      <c r="C287" t="s">
        <v>2075</v>
      </c>
      <c r="D287" t="s">
        <v>2076</v>
      </c>
      <c r="E287" t="s">
        <v>2077</v>
      </c>
      <c r="F287">
        <v>1076</v>
      </c>
      <c r="G287">
        <v>31.768526719811042</v>
      </c>
      <c r="H287" t="s">
        <v>1366</v>
      </c>
      <c r="I287" t="s">
        <v>2120</v>
      </c>
      <c r="J287" t="s">
        <v>2121</v>
      </c>
      <c r="K287" t="s">
        <v>2122</v>
      </c>
      <c r="L287" t="s">
        <v>2123</v>
      </c>
      <c r="M287" t="s">
        <v>247</v>
      </c>
      <c r="N287" t="s">
        <v>1350</v>
      </c>
      <c r="O287" t="s">
        <v>1371</v>
      </c>
      <c r="P287" t="s">
        <v>1372</v>
      </c>
      <c r="Q287" t="s">
        <v>1373</v>
      </c>
      <c r="R287" t="s">
        <v>56</v>
      </c>
      <c r="S287" t="s">
        <v>1374</v>
      </c>
      <c r="T287">
        <f t="shared" si="17"/>
        <v>2417</v>
      </c>
      <c r="U287" s="6">
        <f t="shared" si="18"/>
        <v>6.6219178082191785</v>
      </c>
      <c r="V287" t="s">
        <v>62</v>
      </c>
      <c r="W287" t="s">
        <v>379</v>
      </c>
      <c r="X287" t="s">
        <v>460</v>
      </c>
      <c r="Y287" t="s">
        <v>461</v>
      </c>
      <c r="Z287" s="7">
        <v>10</v>
      </c>
      <c r="AA287" t="s">
        <v>1375</v>
      </c>
      <c r="AB287" t="s">
        <v>1269</v>
      </c>
      <c r="AC287">
        <v>3</v>
      </c>
      <c r="AD287" t="s">
        <v>1376</v>
      </c>
      <c r="AE287" t="s">
        <v>1377</v>
      </c>
      <c r="AF287" t="s">
        <v>69</v>
      </c>
      <c r="AG287" t="s">
        <v>69</v>
      </c>
      <c r="AH287" t="s">
        <v>69</v>
      </c>
      <c r="AI287" t="s">
        <v>1378</v>
      </c>
      <c r="AJ287" t="s">
        <v>1379</v>
      </c>
      <c r="AK287">
        <v>2013</v>
      </c>
      <c r="AL287">
        <v>7.5</v>
      </c>
      <c r="AM287" t="s">
        <v>91</v>
      </c>
      <c r="AN287">
        <v>6</v>
      </c>
      <c r="AO287" t="s">
        <v>1380</v>
      </c>
      <c r="AP287" t="s">
        <v>1381</v>
      </c>
      <c r="AQ287">
        <v>0</v>
      </c>
      <c r="AR287">
        <v>0</v>
      </c>
      <c r="AS287" t="s">
        <v>2074</v>
      </c>
      <c r="AT287" t="s">
        <v>10131</v>
      </c>
      <c r="AU287" t="s">
        <v>10132</v>
      </c>
      <c r="AV287" t="s">
        <v>10133</v>
      </c>
      <c r="AW287" t="s">
        <v>2724</v>
      </c>
      <c r="AX287" t="s">
        <v>2724</v>
      </c>
      <c r="AY287">
        <v>3</v>
      </c>
      <c r="AZ287">
        <f>_xlfn.XLOOKUP(AX287,'victim-category'!A:A,'victim-category'!D:D)</f>
        <v>1</v>
      </c>
    </row>
    <row r="288" spans="1:52" hidden="1" x14ac:dyDescent="0.3">
      <c r="A288" t="s">
        <v>2074</v>
      </c>
      <c r="B288" t="s">
        <v>768</v>
      </c>
      <c r="C288" t="s">
        <v>2075</v>
      </c>
      <c r="D288" t="s">
        <v>2076</v>
      </c>
      <c r="E288" t="s">
        <v>2077</v>
      </c>
      <c r="F288">
        <v>1076</v>
      </c>
      <c r="G288">
        <v>31.768526719811042</v>
      </c>
      <c r="H288" t="s">
        <v>769</v>
      </c>
      <c r="I288" t="s">
        <v>770</v>
      </c>
      <c r="J288" t="s">
        <v>771</v>
      </c>
      <c r="K288" t="s">
        <v>2124</v>
      </c>
      <c r="L288" t="s">
        <v>2125</v>
      </c>
      <c r="M288" t="s">
        <v>247</v>
      </c>
      <c r="N288" t="s">
        <v>2126</v>
      </c>
      <c r="O288" t="s">
        <v>774</v>
      </c>
      <c r="P288" t="s">
        <v>775</v>
      </c>
      <c r="Q288" t="s">
        <v>776</v>
      </c>
      <c r="R288" t="s">
        <v>56</v>
      </c>
      <c r="S288" t="s">
        <v>777</v>
      </c>
      <c r="T288">
        <f t="shared" si="17"/>
        <v>1552</v>
      </c>
      <c r="U288" s="6">
        <f t="shared" si="18"/>
        <v>4.2520547945205482</v>
      </c>
      <c r="V288" t="s">
        <v>62</v>
      </c>
      <c r="W288" t="s">
        <v>778</v>
      </c>
      <c r="X288" t="s">
        <v>64</v>
      </c>
      <c r="Y288" t="s">
        <v>65</v>
      </c>
      <c r="Z288" s="7">
        <v>12</v>
      </c>
      <c r="AA288" t="s">
        <v>779</v>
      </c>
      <c r="AB288" t="s">
        <v>204</v>
      </c>
      <c r="AC288">
        <v>3</v>
      </c>
      <c r="AD288" t="s">
        <v>780</v>
      </c>
      <c r="AE288" t="s">
        <v>781</v>
      </c>
      <c r="AF288" t="s">
        <v>69</v>
      </c>
      <c r="AG288" t="s">
        <v>69</v>
      </c>
      <c r="AH288" t="s">
        <v>69</v>
      </c>
      <c r="AI288" t="s">
        <v>782</v>
      </c>
      <c r="AJ288" t="s">
        <v>69</v>
      </c>
      <c r="AK288">
        <v>0</v>
      </c>
      <c r="AL288">
        <v>0</v>
      </c>
      <c r="AM288" t="s">
        <v>71</v>
      </c>
      <c r="AN288">
        <v>8</v>
      </c>
      <c r="AO288" t="s">
        <v>131</v>
      </c>
      <c r="AP288" t="s">
        <v>69</v>
      </c>
      <c r="AQ288">
        <v>0</v>
      </c>
      <c r="AR288">
        <v>0</v>
      </c>
      <c r="AS288" t="s">
        <v>2074</v>
      </c>
      <c r="AT288" t="s">
        <v>10131</v>
      </c>
      <c r="AU288" t="s">
        <v>10132</v>
      </c>
      <c r="AV288" t="s">
        <v>10133</v>
      </c>
      <c r="AW288" t="s">
        <v>2724</v>
      </c>
      <c r="AX288" t="s">
        <v>2724</v>
      </c>
      <c r="AY288">
        <v>3</v>
      </c>
      <c r="AZ288">
        <f>_xlfn.XLOOKUP(AX288,'victim-category'!A:A,'victim-category'!D:D)</f>
        <v>1</v>
      </c>
    </row>
    <row r="289" spans="1:52" hidden="1" x14ac:dyDescent="0.3">
      <c r="A289" t="s">
        <v>2074</v>
      </c>
      <c r="B289" t="s">
        <v>880</v>
      </c>
      <c r="C289" t="s">
        <v>2075</v>
      </c>
      <c r="D289" t="s">
        <v>2076</v>
      </c>
      <c r="E289" t="s">
        <v>2077</v>
      </c>
      <c r="F289">
        <v>1076</v>
      </c>
      <c r="G289">
        <v>31.768526719811042</v>
      </c>
      <c r="H289" t="s">
        <v>881</v>
      </c>
      <c r="I289" t="s">
        <v>898</v>
      </c>
      <c r="J289" t="s">
        <v>899</v>
      </c>
      <c r="K289" t="s">
        <v>2127</v>
      </c>
      <c r="L289" t="s">
        <v>2128</v>
      </c>
      <c r="M289" t="s">
        <v>183</v>
      </c>
      <c r="N289" t="s">
        <v>1350</v>
      </c>
      <c r="O289" t="s">
        <v>886</v>
      </c>
      <c r="P289" t="s">
        <v>887</v>
      </c>
      <c r="Q289" t="s">
        <v>888</v>
      </c>
      <c r="R289" t="s">
        <v>183</v>
      </c>
      <c r="S289" t="s">
        <v>889</v>
      </c>
      <c r="T289">
        <f t="shared" si="17"/>
        <v>2186</v>
      </c>
      <c r="U289" s="6">
        <f t="shared" si="18"/>
        <v>5.9890410958904106</v>
      </c>
      <c r="V289" t="s">
        <v>62</v>
      </c>
      <c r="W289" t="s">
        <v>202</v>
      </c>
      <c r="X289" t="s">
        <v>315</v>
      </c>
      <c r="Y289" t="s">
        <v>316</v>
      </c>
      <c r="Z289" s="7">
        <v>4</v>
      </c>
      <c r="AA289" t="s">
        <v>890</v>
      </c>
      <c r="AB289" t="s">
        <v>891</v>
      </c>
      <c r="AC289">
        <v>3</v>
      </c>
      <c r="AD289" t="s">
        <v>892</v>
      </c>
      <c r="AE289" t="s">
        <v>893</v>
      </c>
      <c r="AF289" t="s">
        <v>69</v>
      </c>
      <c r="AG289" t="b">
        <v>0</v>
      </c>
      <c r="AH289" t="s">
        <v>69</v>
      </c>
      <c r="AI289" t="s">
        <v>894</v>
      </c>
      <c r="AJ289" t="s">
        <v>895</v>
      </c>
      <c r="AK289">
        <v>2015</v>
      </c>
      <c r="AL289">
        <v>7.4</v>
      </c>
      <c r="AM289" t="s">
        <v>91</v>
      </c>
      <c r="AN289">
        <v>6</v>
      </c>
      <c r="AO289" t="s">
        <v>896</v>
      </c>
      <c r="AP289" t="s">
        <v>897</v>
      </c>
      <c r="AQ289">
        <v>0</v>
      </c>
      <c r="AR289">
        <v>0</v>
      </c>
      <c r="AS289" t="s">
        <v>2074</v>
      </c>
      <c r="AT289" t="s">
        <v>10131</v>
      </c>
      <c r="AU289" t="s">
        <v>10132</v>
      </c>
      <c r="AV289" t="s">
        <v>10133</v>
      </c>
      <c r="AW289" t="s">
        <v>2724</v>
      </c>
      <c r="AX289" t="s">
        <v>2724</v>
      </c>
      <c r="AY289">
        <v>3</v>
      </c>
      <c r="AZ289">
        <f>_xlfn.XLOOKUP(AX289,'victim-category'!A:A,'victim-category'!D:D)</f>
        <v>1</v>
      </c>
    </row>
    <row r="290" spans="1:52" hidden="1" x14ac:dyDescent="0.3">
      <c r="A290" t="s">
        <v>2074</v>
      </c>
      <c r="B290" t="s">
        <v>907</v>
      </c>
      <c r="C290" t="s">
        <v>2075</v>
      </c>
      <c r="D290" t="s">
        <v>2076</v>
      </c>
      <c r="E290" t="s">
        <v>2077</v>
      </c>
      <c r="F290">
        <v>1076</v>
      </c>
      <c r="G290">
        <v>31.768526719811042</v>
      </c>
      <c r="H290" t="s">
        <v>908</v>
      </c>
      <c r="I290" t="s">
        <v>2129</v>
      </c>
      <c r="J290" t="s">
        <v>2130</v>
      </c>
      <c r="K290" t="s">
        <v>2131</v>
      </c>
      <c r="L290" t="s">
        <v>2132</v>
      </c>
      <c r="M290" t="s">
        <v>2133</v>
      </c>
      <c r="N290" t="s">
        <v>1350</v>
      </c>
      <c r="O290" t="s">
        <v>913</v>
      </c>
      <c r="P290" t="s">
        <v>914</v>
      </c>
      <c r="Q290" t="s">
        <v>915</v>
      </c>
      <c r="R290" t="s">
        <v>183</v>
      </c>
      <c r="S290" t="s">
        <v>184</v>
      </c>
      <c r="T290">
        <f t="shared" si="17"/>
        <v>2144</v>
      </c>
      <c r="U290" s="6">
        <f t="shared" si="18"/>
        <v>5.8739726027397259</v>
      </c>
      <c r="V290" t="s">
        <v>62</v>
      </c>
      <c r="W290" t="s">
        <v>778</v>
      </c>
      <c r="X290" t="s">
        <v>250</v>
      </c>
      <c r="Y290" t="s">
        <v>251</v>
      </c>
      <c r="Z290" s="7">
        <v>8</v>
      </c>
      <c r="AA290" t="s">
        <v>916</v>
      </c>
      <c r="AB290" t="s">
        <v>67</v>
      </c>
      <c r="AC290">
        <v>3</v>
      </c>
      <c r="AD290" t="s">
        <v>917</v>
      </c>
      <c r="AE290" t="s">
        <v>918</v>
      </c>
      <c r="AF290" t="s">
        <v>69</v>
      </c>
      <c r="AG290" t="s">
        <v>69</v>
      </c>
      <c r="AH290" t="s">
        <v>69</v>
      </c>
      <c r="AI290" t="s">
        <v>919</v>
      </c>
      <c r="AJ290" t="s">
        <v>69</v>
      </c>
      <c r="AK290">
        <v>0</v>
      </c>
      <c r="AL290">
        <v>0</v>
      </c>
      <c r="AM290" t="s">
        <v>71</v>
      </c>
      <c r="AN290">
        <v>8</v>
      </c>
      <c r="AO290" t="s">
        <v>131</v>
      </c>
      <c r="AP290" t="s">
        <v>69</v>
      </c>
      <c r="AQ290">
        <v>0</v>
      </c>
      <c r="AR290">
        <v>0</v>
      </c>
      <c r="AS290" t="s">
        <v>2074</v>
      </c>
      <c r="AT290" t="s">
        <v>10131</v>
      </c>
      <c r="AU290" t="s">
        <v>10132</v>
      </c>
      <c r="AV290" t="s">
        <v>10133</v>
      </c>
      <c r="AW290" t="s">
        <v>2724</v>
      </c>
      <c r="AX290" t="s">
        <v>2724</v>
      </c>
      <c r="AY290">
        <v>3</v>
      </c>
      <c r="AZ290">
        <f>_xlfn.XLOOKUP(AX290,'victim-category'!A:A,'victim-category'!D:D)</f>
        <v>1</v>
      </c>
    </row>
    <row r="291" spans="1:52" hidden="1" x14ac:dyDescent="0.3">
      <c r="A291" t="s">
        <v>2074</v>
      </c>
      <c r="B291" t="s">
        <v>1457</v>
      </c>
      <c r="C291" t="s">
        <v>2075</v>
      </c>
      <c r="D291" t="s">
        <v>2076</v>
      </c>
      <c r="E291" t="s">
        <v>2077</v>
      </c>
      <c r="F291">
        <v>1076</v>
      </c>
      <c r="G291">
        <v>31.768526719811042</v>
      </c>
      <c r="H291" t="s">
        <v>1458</v>
      </c>
      <c r="I291" t="s">
        <v>1758</v>
      </c>
      <c r="J291" t="s">
        <v>1759</v>
      </c>
      <c r="K291" t="s">
        <v>2134</v>
      </c>
      <c r="L291" t="s">
        <v>2135</v>
      </c>
      <c r="M291" t="s">
        <v>2136</v>
      </c>
      <c r="N291" t="s">
        <v>2136</v>
      </c>
      <c r="O291" t="s">
        <v>1463</v>
      </c>
      <c r="P291" t="s">
        <v>1464</v>
      </c>
      <c r="Q291" t="s">
        <v>1465</v>
      </c>
      <c r="R291" t="s">
        <v>1466</v>
      </c>
      <c r="S291" t="s">
        <v>184</v>
      </c>
      <c r="T291">
        <f t="shared" si="17"/>
        <v>1486</v>
      </c>
      <c r="U291" s="6">
        <f t="shared" si="18"/>
        <v>4.0712328767123287</v>
      </c>
      <c r="V291" t="s">
        <v>62</v>
      </c>
      <c r="W291" t="s">
        <v>124</v>
      </c>
      <c r="X291" t="s">
        <v>250</v>
      </c>
      <c r="Y291" t="s">
        <v>251</v>
      </c>
      <c r="Z291" s="7">
        <v>8</v>
      </c>
      <c r="AA291" t="s">
        <v>1467</v>
      </c>
      <c r="AB291" t="s">
        <v>67</v>
      </c>
      <c r="AC291">
        <v>3</v>
      </c>
      <c r="AD291" t="s">
        <v>1468</v>
      </c>
      <c r="AE291" t="s">
        <v>69</v>
      </c>
      <c r="AF291" t="s">
        <v>69</v>
      </c>
      <c r="AG291" t="s">
        <v>69</v>
      </c>
      <c r="AH291" t="s">
        <v>69</v>
      </c>
      <c r="AI291" t="s">
        <v>1469</v>
      </c>
      <c r="AJ291" t="s">
        <v>1143</v>
      </c>
      <c r="AK291">
        <v>2019</v>
      </c>
      <c r="AL291">
        <v>6.25</v>
      </c>
      <c r="AM291" t="s">
        <v>91</v>
      </c>
      <c r="AN291">
        <v>6</v>
      </c>
      <c r="AO291" t="s">
        <v>1144</v>
      </c>
      <c r="AP291" t="s">
        <v>1145</v>
      </c>
      <c r="AQ291">
        <v>0</v>
      </c>
      <c r="AR291">
        <v>0</v>
      </c>
      <c r="AS291" t="s">
        <v>2074</v>
      </c>
      <c r="AT291" t="s">
        <v>10131</v>
      </c>
      <c r="AU291" t="s">
        <v>10132</v>
      </c>
      <c r="AV291" t="s">
        <v>10133</v>
      </c>
      <c r="AW291" t="s">
        <v>2724</v>
      </c>
      <c r="AX291" t="s">
        <v>2724</v>
      </c>
      <c r="AY291">
        <v>3</v>
      </c>
      <c r="AZ291">
        <f>_xlfn.XLOOKUP(AX291,'victim-category'!A:A,'victim-category'!D:D)</f>
        <v>1</v>
      </c>
    </row>
    <row r="292" spans="1:52" hidden="1" x14ac:dyDescent="0.3">
      <c r="A292" t="s">
        <v>2074</v>
      </c>
      <c r="B292" t="s">
        <v>99</v>
      </c>
      <c r="C292" t="s">
        <v>2075</v>
      </c>
      <c r="D292" t="s">
        <v>2076</v>
      </c>
      <c r="E292" t="s">
        <v>2077</v>
      </c>
      <c r="F292">
        <v>1076</v>
      </c>
      <c r="G292">
        <v>31.768526719811042</v>
      </c>
      <c r="H292" t="s">
        <v>100</v>
      </c>
      <c r="I292" t="s">
        <v>1020</v>
      </c>
      <c r="J292" t="s">
        <v>1021</v>
      </c>
      <c r="K292" t="s">
        <v>2137</v>
      </c>
      <c r="L292" t="s">
        <v>2138</v>
      </c>
      <c r="M292" t="s">
        <v>247</v>
      </c>
      <c r="N292" t="s">
        <v>1350</v>
      </c>
      <c r="O292" t="s">
        <v>101</v>
      </c>
      <c r="P292" t="s">
        <v>106</v>
      </c>
      <c r="Q292" t="s">
        <v>107</v>
      </c>
      <c r="R292" t="s">
        <v>108</v>
      </c>
      <c r="S292" t="s">
        <v>109</v>
      </c>
      <c r="T292">
        <f t="shared" si="17"/>
        <v>1430</v>
      </c>
      <c r="U292" s="6">
        <f t="shared" si="18"/>
        <v>3.9178082191780823</v>
      </c>
      <c r="V292" t="s">
        <v>62</v>
      </c>
      <c r="W292" t="s">
        <v>110</v>
      </c>
      <c r="X292" t="s">
        <v>111</v>
      </c>
      <c r="Y292" t="s">
        <v>112</v>
      </c>
      <c r="Z292" s="7">
        <v>6</v>
      </c>
      <c r="AA292" t="s">
        <v>113</v>
      </c>
      <c r="AB292" t="s">
        <v>67</v>
      </c>
      <c r="AC292">
        <v>3</v>
      </c>
      <c r="AD292" t="s">
        <v>114</v>
      </c>
      <c r="AE292" t="s">
        <v>69</v>
      </c>
      <c r="AF292" t="s">
        <v>69</v>
      </c>
      <c r="AG292" t="s">
        <v>69</v>
      </c>
      <c r="AH292" t="s">
        <v>69</v>
      </c>
      <c r="AI292" t="s">
        <v>115</v>
      </c>
      <c r="AJ292" t="s">
        <v>69</v>
      </c>
      <c r="AK292">
        <v>0</v>
      </c>
      <c r="AL292">
        <v>0</v>
      </c>
      <c r="AM292" t="s">
        <v>71</v>
      </c>
      <c r="AN292">
        <v>8</v>
      </c>
      <c r="AO292" t="s">
        <v>69</v>
      </c>
      <c r="AP292" t="s">
        <v>69</v>
      </c>
      <c r="AQ292">
        <v>0</v>
      </c>
      <c r="AR292">
        <v>0</v>
      </c>
      <c r="AS292" t="s">
        <v>2074</v>
      </c>
      <c r="AT292" t="s">
        <v>10131</v>
      </c>
      <c r="AU292" t="s">
        <v>10132</v>
      </c>
      <c r="AV292" t="s">
        <v>10133</v>
      </c>
      <c r="AW292" t="s">
        <v>2724</v>
      </c>
      <c r="AX292" t="s">
        <v>2724</v>
      </c>
      <c r="AY292">
        <v>3</v>
      </c>
      <c r="AZ292">
        <f>_xlfn.XLOOKUP(AX292,'victim-category'!A:A,'victim-category'!D:D)</f>
        <v>1</v>
      </c>
    </row>
    <row r="293" spans="1:52" hidden="1" x14ac:dyDescent="0.3">
      <c r="A293" t="s">
        <v>2074</v>
      </c>
      <c r="B293" t="s">
        <v>1045</v>
      </c>
      <c r="C293" t="s">
        <v>2075</v>
      </c>
      <c r="D293" t="s">
        <v>2076</v>
      </c>
      <c r="E293" t="s">
        <v>2077</v>
      </c>
      <c r="F293">
        <v>1076</v>
      </c>
      <c r="G293">
        <v>31.768526719811042</v>
      </c>
      <c r="H293" t="s">
        <v>1046</v>
      </c>
      <c r="I293" t="s">
        <v>1047</v>
      </c>
      <c r="J293" t="s">
        <v>1048</v>
      </c>
      <c r="K293" t="s">
        <v>2139</v>
      </c>
      <c r="L293" t="s">
        <v>2140</v>
      </c>
      <c r="M293" t="s">
        <v>183</v>
      </c>
      <c r="N293" t="s">
        <v>1350</v>
      </c>
      <c r="O293" t="s">
        <v>1052</v>
      </c>
      <c r="P293" t="s">
        <v>1053</v>
      </c>
      <c r="Q293" t="s">
        <v>1054</v>
      </c>
      <c r="R293" t="s">
        <v>1055</v>
      </c>
      <c r="S293" t="s">
        <v>184</v>
      </c>
      <c r="T293">
        <f t="shared" si="17"/>
        <v>1460</v>
      </c>
      <c r="U293" s="6">
        <f t="shared" si="18"/>
        <v>4</v>
      </c>
      <c r="V293" t="s">
        <v>62</v>
      </c>
      <c r="W293" t="s">
        <v>142</v>
      </c>
      <c r="X293" t="s">
        <v>266</v>
      </c>
      <c r="Y293" t="s">
        <v>267</v>
      </c>
      <c r="Z293" s="7">
        <v>3</v>
      </c>
      <c r="AA293" t="s">
        <v>1056</v>
      </c>
      <c r="AB293" t="s">
        <v>286</v>
      </c>
      <c r="AC293">
        <v>3</v>
      </c>
      <c r="AD293" t="s">
        <v>1057</v>
      </c>
      <c r="AE293" t="s">
        <v>1058</v>
      </c>
      <c r="AF293" t="s">
        <v>69</v>
      </c>
      <c r="AG293" t="s">
        <v>69</v>
      </c>
      <c r="AH293" t="s">
        <v>69</v>
      </c>
      <c r="AI293" t="s">
        <v>1059</v>
      </c>
      <c r="AJ293" t="s">
        <v>1060</v>
      </c>
      <c r="AK293">
        <v>2020</v>
      </c>
      <c r="AL293">
        <v>7.8000000000000007</v>
      </c>
      <c r="AM293" t="s">
        <v>91</v>
      </c>
      <c r="AN293">
        <v>6</v>
      </c>
      <c r="AO293" t="s">
        <v>1061</v>
      </c>
      <c r="AP293" t="s">
        <v>69</v>
      </c>
      <c r="AQ293">
        <v>0</v>
      </c>
      <c r="AR293">
        <v>0</v>
      </c>
      <c r="AS293" t="s">
        <v>2074</v>
      </c>
      <c r="AT293" t="s">
        <v>10131</v>
      </c>
      <c r="AU293" t="s">
        <v>10132</v>
      </c>
      <c r="AV293" t="s">
        <v>10133</v>
      </c>
      <c r="AW293" t="s">
        <v>2724</v>
      </c>
      <c r="AX293" t="s">
        <v>2724</v>
      </c>
      <c r="AY293">
        <v>3</v>
      </c>
      <c r="AZ293">
        <f>_xlfn.XLOOKUP(AX293,'victim-category'!A:A,'victim-category'!D:D)</f>
        <v>1</v>
      </c>
    </row>
    <row r="294" spans="1:52" hidden="1" x14ac:dyDescent="0.3">
      <c r="A294" t="s">
        <v>2074</v>
      </c>
      <c r="B294" t="s">
        <v>1218</v>
      </c>
      <c r="C294" t="s">
        <v>2075</v>
      </c>
      <c r="D294" t="s">
        <v>2076</v>
      </c>
      <c r="E294" t="s">
        <v>2077</v>
      </c>
      <c r="F294">
        <v>1076</v>
      </c>
      <c r="G294">
        <v>31.768526719811042</v>
      </c>
      <c r="H294" t="s">
        <v>1219</v>
      </c>
      <c r="I294" t="s">
        <v>2141</v>
      </c>
      <c r="J294" t="s">
        <v>2142</v>
      </c>
      <c r="K294" t="s">
        <v>2143</v>
      </c>
      <c r="L294" t="s">
        <v>2144</v>
      </c>
      <c r="M294" t="s">
        <v>2082</v>
      </c>
      <c r="N294" t="s">
        <v>2145</v>
      </c>
      <c r="O294" t="s">
        <v>1220</v>
      </c>
      <c r="P294" t="s">
        <v>1223</v>
      </c>
      <c r="Q294" t="s">
        <v>1224</v>
      </c>
      <c r="R294" t="s">
        <v>1225</v>
      </c>
      <c r="S294" t="s">
        <v>1016</v>
      </c>
      <c r="T294">
        <f t="shared" si="17"/>
        <v>731</v>
      </c>
      <c r="U294" s="6">
        <f t="shared" si="18"/>
        <v>2.0027397260273974</v>
      </c>
      <c r="V294" t="s">
        <v>62</v>
      </c>
      <c r="W294" t="s">
        <v>110</v>
      </c>
      <c r="X294" t="s">
        <v>64</v>
      </c>
      <c r="Y294" t="s">
        <v>65</v>
      </c>
      <c r="Z294" s="7">
        <v>12</v>
      </c>
      <c r="AA294" t="s">
        <v>1226</v>
      </c>
      <c r="AB294" t="s">
        <v>67</v>
      </c>
      <c r="AC294">
        <v>3</v>
      </c>
      <c r="AD294" t="s">
        <v>780</v>
      </c>
      <c r="AE294" t="s">
        <v>1227</v>
      </c>
      <c r="AF294" t="s">
        <v>350</v>
      </c>
      <c r="AG294" t="s">
        <v>69</v>
      </c>
      <c r="AH294" t="s">
        <v>69</v>
      </c>
      <c r="AI294" t="s">
        <v>1228</v>
      </c>
      <c r="AJ294" t="s">
        <v>69</v>
      </c>
      <c r="AK294">
        <v>0</v>
      </c>
      <c r="AL294">
        <v>0</v>
      </c>
      <c r="AM294" t="s">
        <v>71</v>
      </c>
      <c r="AN294">
        <v>8</v>
      </c>
      <c r="AO294" t="s">
        <v>131</v>
      </c>
      <c r="AP294" t="s">
        <v>69</v>
      </c>
      <c r="AQ294">
        <v>0</v>
      </c>
      <c r="AR294">
        <v>0</v>
      </c>
      <c r="AS294" t="s">
        <v>2074</v>
      </c>
      <c r="AT294" t="s">
        <v>10131</v>
      </c>
      <c r="AU294" t="s">
        <v>10132</v>
      </c>
      <c r="AV294" t="s">
        <v>10133</v>
      </c>
      <c r="AW294" t="s">
        <v>2724</v>
      </c>
      <c r="AX294" t="s">
        <v>2724</v>
      </c>
      <c r="AY294">
        <v>3</v>
      </c>
      <c r="AZ294">
        <f>_xlfn.XLOOKUP(AX294,'victim-category'!A:A,'victim-category'!D:D)</f>
        <v>1</v>
      </c>
    </row>
    <row r="295" spans="1:52" hidden="1" x14ac:dyDescent="0.3">
      <c r="A295" t="s">
        <v>2074</v>
      </c>
      <c r="B295" t="s">
        <v>2146</v>
      </c>
      <c r="C295" t="s">
        <v>2075</v>
      </c>
      <c r="D295" t="s">
        <v>2076</v>
      </c>
      <c r="E295" t="s">
        <v>2077</v>
      </c>
      <c r="F295">
        <v>1076</v>
      </c>
      <c r="G295">
        <v>31.768526719811042</v>
      </c>
      <c r="H295" t="s">
        <v>2147</v>
      </c>
      <c r="I295" t="s">
        <v>2148</v>
      </c>
      <c r="J295" t="s">
        <v>2149</v>
      </c>
      <c r="K295" t="s">
        <v>2150</v>
      </c>
      <c r="L295" t="s">
        <v>2151</v>
      </c>
      <c r="M295" t="s">
        <v>247</v>
      </c>
      <c r="N295" t="s">
        <v>755</v>
      </c>
      <c r="O295" t="s">
        <v>2152</v>
      </c>
      <c r="P295" t="s">
        <v>2153</v>
      </c>
      <c r="Q295" t="s">
        <v>2154</v>
      </c>
      <c r="R295" t="s">
        <v>2155</v>
      </c>
      <c r="S295" t="s">
        <v>2156</v>
      </c>
      <c r="T295">
        <f t="shared" si="17"/>
        <v>1349</v>
      </c>
      <c r="U295" s="6">
        <f t="shared" si="18"/>
        <v>3.6958904109589041</v>
      </c>
      <c r="V295" t="s">
        <v>62</v>
      </c>
      <c r="W295" t="s">
        <v>124</v>
      </c>
      <c r="X295" t="s">
        <v>344</v>
      </c>
      <c r="Y295" t="s">
        <v>345</v>
      </c>
      <c r="Z295" s="7">
        <v>7</v>
      </c>
      <c r="AA295" t="s">
        <v>2157</v>
      </c>
      <c r="AB295" t="s">
        <v>67</v>
      </c>
      <c r="AC295">
        <v>3</v>
      </c>
      <c r="AD295" t="s">
        <v>2158</v>
      </c>
      <c r="AE295" t="s">
        <v>69</v>
      </c>
      <c r="AF295" t="s">
        <v>69</v>
      </c>
      <c r="AG295" t="s">
        <v>69</v>
      </c>
      <c r="AH295" t="s">
        <v>69</v>
      </c>
      <c r="AI295" t="s">
        <v>2159</v>
      </c>
      <c r="AJ295" t="s">
        <v>2160</v>
      </c>
      <c r="AK295">
        <v>2019</v>
      </c>
      <c r="AL295">
        <v>5.2</v>
      </c>
      <c r="AM295" t="s">
        <v>192</v>
      </c>
      <c r="AN295">
        <v>4</v>
      </c>
      <c r="AO295" t="s">
        <v>2161</v>
      </c>
      <c r="AP295" t="s">
        <v>2162</v>
      </c>
      <c r="AQ295">
        <v>0</v>
      </c>
      <c r="AR295">
        <v>0</v>
      </c>
      <c r="AS295" t="s">
        <v>2074</v>
      </c>
      <c r="AT295" t="s">
        <v>10131</v>
      </c>
      <c r="AU295" t="s">
        <v>10132</v>
      </c>
      <c r="AV295" t="s">
        <v>10133</v>
      </c>
      <c r="AW295" t="s">
        <v>2724</v>
      </c>
      <c r="AX295" t="s">
        <v>2724</v>
      </c>
      <c r="AY295">
        <v>3</v>
      </c>
      <c r="AZ295">
        <f>_xlfn.XLOOKUP(AX295,'victim-category'!A:A,'victim-category'!D:D)</f>
        <v>1</v>
      </c>
    </row>
    <row r="296" spans="1:52" hidden="1" x14ac:dyDescent="0.3">
      <c r="A296" t="s">
        <v>2074</v>
      </c>
      <c r="B296" t="s">
        <v>2146</v>
      </c>
      <c r="C296" t="s">
        <v>2075</v>
      </c>
      <c r="D296" t="s">
        <v>2076</v>
      </c>
      <c r="E296" t="s">
        <v>2077</v>
      </c>
      <c r="F296">
        <v>1076</v>
      </c>
      <c r="G296">
        <v>31.768526719811042</v>
      </c>
      <c r="H296" t="s">
        <v>2147</v>
      </c>
      <c r="I296" t="s">
        <v>2163</v>
      </c>
      <c r="J296" t="s">
        <v>2164</v>
      </c>
      <c r="K296" t="s">
        <v>2165</v>
      </c>
      <c r="L296" t="s">
        <v>2166</v>
      </c>
      <c r="M296" t="s">
        <v>247</v>
      </c>
      <c r="N296" t="s">
        <v>1350</v>
      </c>
      <c r="O296" t="s">
        <v>2152</v>
      </c>
      <c r="P296" t="s">
        <v>2153</v>
      </c>
      <c r="Q296" t="s">
        <v>2154</v>
      </c>
      <c r="R296" t="s">
        <v>2155</v>
      </c>
      <c r="S296" t="s">
        <v>2156</v>
      </c>
      <c r="T296">
        <f t="shared" si="17"/>
        <v>1349</v>
      </c>
      <c r="U296" s="6">
        <f t="shared" si="18"/>
        <v>3.6958904109589041</v>
      </c>
      <c r="V296" t="s">
        <v>62</v>
      </c>
      <c r="W296" t="s">
        <v>124</v>
      </c>
      <c r="X296" t="s">
        <v>344</v>
      </c>
      <c r="Y296" t="s">
        <v>345</v>
      </c>
      <c r="Z296" s="7">
        <v>7</v>
      </c>
      <c r="AA296" t="s">
        <v>2157</v>
      </c>
      <c r="AB296" t="s">
        <v>67</v>
      </c>
      <c r="AC296">
        <v>3</v>
      </c>
      <c r="AD296" t="s">
        <v>2158</v>
      </c>
      <c r="AE296" t="s">
        <v>69</v>
      </c>
      <c r="AF296" t="s">
        <v>69</v>
      </c>
      <c r="AG296" t="s">
        <v>69</v>
      </c>
      <c r="AH296" t="s">
        <v>69</v>
      </c>
      <c r="AI296" t="s">
        <v>2159</v>
      </c>
      <c r="AJ296" t="s">
        <v>2160</v>
      </c>
      <c r="AK296">
        <v>2019</v>
      </c>
      <c r="AL296">
        <v>5.2</v>
      </c>
      <c r="AM296" t="s">
        <v>192</v>
      </c>
      <c r="AN296">
        <v>4</v>
      </c>
      <c r="AO296" t="s">
        <v>2161</v>
      </c>
      <c r="AP296" t="s">
        <v>2162</v>
      </c>
      <c r="AQ296">
        <v>0</v>
      </c>
      <c r="AR296">
        <v>0</v>
      </c>
      <c r="AS296" t="s">
        <v>2074</v>
      </c>
      <c r="AT296" t="s">
        <v>10131</v>
      </c>
      <c r="AU296" t="s">
        <v>10132</v>
      </c>
      <c r="AV296" t="s">
        <v>10133</v>
      </c>
      <c r="AW296" t="s">
        <v>2724</v>
      </c>
      <c r="AX296" t="s">
        <v>2724</v>
      </c>
      <c r="AY296">
        <v>3</v>
      </c>
      <c r="AZ296">
        <f>_xlfn.XLOOKUP(AX296,'victim-category'!A:A,'victim-category'!D:D)</f>
        <v>1</v>
      </c>
    </row>
    <row r="297" spans="1:52" hidden="1" x14ac:dyDescent="0.3">
      <c r="A297" t="s">
        <v>2074</v>
      </c>
      <c r="B297" t="s">
        <v>1078</v>
      </c>
      <c r="C297" t="s">
        <v>2075</v>
      </c>
      <c r="D297" t="s">
        <v>2076</v>
      </c>
      <c r="E297" t="s">
        <v>2077</v>
      </c>
      <c r="F297">
        <v>1076</v>
      </c>
      <c r="G297">
        <v>31.768526719811042</v>
      </c>
      <c r="H297" t="s">
        <v>1079</v>
      </c>
      <c r="I297" t="s">
        <v>1080</v>
      </c>
      <c r="J297" t="s">
        <v>1081</v>
      </c>
      <c r="K297" t="s">
        <v>2167</v>
      </c>
      <c r="L297" t="s">
        <v>2168</v>
      </c>
      <c r="M297" t="s">
        <v>2082</v>
      </c>
      <c r="N297" t="s">
        <v>2145</v>
      </c>
      <c r="O297" t="s">
        <v>1084</v>
      </c>
      <c r="P297" t="s">
        <v>1085</v>
      </c>
      <c r="Q297" t="s">
        <v>1086</v>
      </c>
      <c r="R297" t="s">
        <v>1087</v>
      </c>
      <c r="S297" t="s">
        <v>1088</v>
      </c>
      <c r="T297">
        <f t="shared" si="17"/>
        <v>1246</v>
      </c>
      <c r="U297" s="6">
        <f t="shared" si="18"/>
        <v>3.4136986301369863</v>
      </c>
      <c r="V297" t="s">
        <v>62</v>
      </c>
      <c r="W297" t="s">
        <v>220</v>
      </c>
      <c r="X297" t="s">
        <v>1089</v>
      </c>
      <c r="Y297" t="s">
        <v>1090</v>
      </c>
      <c r="Z297" s="7">
        <v>2</v>
      </c>
      <c r="AA297" t="s">
        <v>1091</v>
      </c>
      <c r="AB297" t="s">
        <v>496</v>
      </c>
      <c r="AC297">
        <v>3</v>
      </c>
      <c r="AD297" t="s">
        <v>1092</v>
      </c>
      <c r="AE297" t="s">
        <v>1093</v>
      </c>
      <c r="AF297" t="s">
        <v>69</v>
      </c>
      <c r="AG297" t="s">
        <v>69</v>
      </c>
      <c r="AH297" t="s">
        <v>69</v>
      </c>
      <c r="AI297" t="s">
        <v>1094</v>
      </c>
      <c r="AJ297" t="s">
        <v>69</v>
      </c>
      <c r="AK297">
        <v>0</v>
      </c>
      <c r="AL297">
        <v>0</v>
      </c>
      <c r="AM297" t="s">
        <v>71</v>
      </c>
      <c r="AN297">
        <v>8</v>
      </c>
      <c r="AO297" t="s">
        <v>131</v>
      </c>
      <c r="AP297" t="s">
        <v>69</v>
      </c>
      <c r="AQ297">
        <v>0</v>
      </c>
      <c r="AR297">
        <v>0</v>
      </c>
      <c r="AS297" t="s">
        <v>2074</v>
      </c>
      <c r="AT297" t="s">
        <v>10131</v>
      </c>
      <c r="AU297" t="s">
        <v>10132</v>
      </c>
      <c r="AV297" t="s">
        <v>10133</v>
      </c>
      <c r="AW297" t="s">
        <v>2724</v>
      </c>
      <c r="AX297" t="s">
        <v>2724</v>
      </c>
      <c r="AY297">
        <v>3</v>
      </c>
      <c r="AZ297">
        <f>_xlfn.XLOOKUP(AX297,'victim-category'!A:A,'victim-category'!D:D)</f>
        <v>1</v>
      </c>
    </row>
    <row r="298" spans="1:52" hidden="1" x14ac:dyDescent="0.3">
      <c r="A298" t="s">
        <v>2074</v>
      </c>
      <c r="B298" t="s">
        <v>1130</v>
      </c>
      <c r="C298" t="s">
        <v>2075</v>
      </c>
      <c r="D298" t="s">
        <v>2076</v>
      </c>
      <c r="E298" t="s">
        <v>2077</v>
      </c>
      <c r="F298">
        <v>1076</v>
      </c>
      <c r="G298">
        <v>31.768526719811042</v>
      </c>
      <c r="H298" t="s">
        <v>1131</v>
      </c>
      <c r="I298" t="s">
        <v>1132</v>
      </c>
      <c r="J298" t="s">
        <v>1133</v>
      </c>
      <c r="K298" t="s">
        <v>2169</v>
      </c>
      <c r="L298" t="s">
        <v>2170</v>
      </c>
      <c r="M298" t="s">
        <v>1136</v>
      </c>
      <c r="N298" t="s">
        <v>1350</v>
      </c>
      <c r="O298" t="s">
        <v>1138</v>
      </c>
      <c r="P298" t="s">
        <v>1139</v>
      </c>
      <c r="Q298" t="s">
        <v>1140</v>
      </c>
      <c r="R298" t="s">
        <v>294</v>
      </c>
      <c r="S298" t="s">
        <v>1137</v>
      </c>
      <c r="T298">
        <f t="shared" si="17"/>
        <v>382</v>
      </c>
      <c r="U298" s="6">
        <f t="shared" si="18"/>
        <v>1.0465753424657533</v>
      </c>
      <c r="V298" t="s">
        <v>62</v>
      </c>
      <c r="W298" t="s">
        <v>63</v>
      </c>
      <c r="X298" t="s">
        <v>1089</v>
      </c>
      <c r="Y298" t="s">
        <v>1090</v>
      </c>
      <c r="Z298" s="7">
        <v>2</v>
      </c>
      <c r="AA298" t="s">
        <v>1141</v>
      </c>
      <c r="AB298" t="s">
        <v>496</v>
      </c>
      <c r="AC298">
        <v>3</v>
      </c>
      <c r="AD298" t="s">
        <v>1142</v>
      </c>
      <c r="AE298" t="s">
        <v>69</v>
      </c>
      <c r="AF298" t="s">
        <v>69</v>
      </c>
      <c r="AG298" t="s">
        <v>69</v>
      </c>
      <c r="AH298" t="s">
        <v>69</v>
      </c>
      <c r="AI298" t="s">
        <v>1117</v>
      </c>
      <c r="AJ298" t="s">
        <v>1143</v>
      </c>
      <c r="AK298">
        <v>2019</v>
      </c>
      <c r="AL298">
        <v>6.25</v>
      </c>
      <c r="AM298" t="s">
        <v>91</v>
      </c>
      <c r="AN298">
        <v>6</v>
      </c>
      <c r="AO298" t="s">
        <v>1144</v>
      </c>
      <c r="AP298" t="s">
        <v>1145</v>
      </c>
      <c r="AQ298">
        <v>0</v>
      </c>
      <c r="AR298">
        <v>0</v>
      </c>
      <c r="AS298" t="s">
        <v>2074</v>
      </c>
      <c r="AT298" t="s">
        <v>10131</v>
      </c>
      <c r="AU298" t="s">
        <v>10132</v>
      </c>
      <c r="AV298" t="s">
        <v>10133</v>
      </c>
      <c r="AW298" t="s">
        <v>2724</v>
      </c>
      <c r="AX298" t="s">
        <v>2724</v>
      </c>
      <c r="AY298">
        <v>3</v>
      </c>
      <c r="AZ298">
        <f>_xlfn.XLOOKUP(AX298,'victim-category'!A:A,'victim-category'!D:D)</f>
        <v>1</v>
      </c>
    </row>
    <row r="299" spans="1:52" hidden="1" x14ac:dyDescent="0.3">
      <c r="A299" t="s">
        <v>2074</v>
      </c>
      <c r="B299" t="s">
        <v>99</v>
      </c>
      <c r="C299" t="s">
        <v>2075</v>
      </c>
      <c r="D299" t="s">
        <v>2076</v>
      </c>
      <c r="E299" t="s">
        <v>2077</v>
      </c>
      <c r="F299">
        <v>1076</v>
      </c>
      <c r="G299">
        <v>31.768526719811042</v>
      </c>
      <c r="H299" t="str">
        <f t="shared" ref="H299:H316" si="19">I299</f>
        <v>Archive Collected Data</v>
      </c>
      <c r="I299" t="s">
        <v>100</v>
      </c>
      <c r="J299" t="s">
        <v>101</v>
      </c>
      <c r="K299" t="s">
        <v>2171</v>
      </c>
      <c r="L299" t="s">
        <v>2172</v>
      </c>
      <c r="M299" t="s">
        <v>442</v>
      </c>
      <c r="N299" t="s">
        <v>2082</v>
      </c>
      <c r="O299" t="s">
        <v>101</v>
      </c>
      <c r="P299" t="s">
        <v>106</v>
      </c>
      <c r="Q299" t="s">
        <v>107</v>
      </c>
      <c r="R299" t="s">
        <v>108</v>
      </c>
      <c r="S299" t="s">
        <v>109</v>
      </c>
      <c r="T299">
        <f t="shared" si="17"/>
        <v>1430</v>
      </c>
      <c r="U299" s="6">
        <f t="shared" si="18"/>
        <v>3.9178082191780823</v>
      </c>
      <c r="V299" t="s">
        <v>62</v>
      </c>
      <c r="W299" t="s">
        <v>110</v>
      </c>
      <c r="X299" t="s">
        <v>111</v>
      </c>
      <c r="Y299" t="s">
        <v>112</v>
      </c>
      <c r="Z299" s="7">
        <v>6</v>
      </c>
      <c r="AA299" t="s">
        <v>113</v>
      </c>
      <c r="AB299" t="s">
        <v>67</v>
      </c>
      <c r="AC299">
        <v>3</v>
      </c>
      <c r="AD299" t="s">
        <v>114</v>
      </c>
      <c r="AE299" t="s">
        <v>69</v>
      </c>
      <c r="AF299" t="s">
        <v>69</v>
      </c>
      <c r="AG299" t="s">
        <v>69</v>
      </c>
      <c r="AH299" t="s">
        <v>69</v>
      </c>
      <c r="AI299" t="s">
        <v>115</v>
      </c>
      <c r="AJ299" t="s">
        <v>69</v>
      </c>
      <c r="AK299">
        <v>0</v>
      </c>
      <c r="AL299">
        <v>0</v>
      </c>
      <c r="AM299" t="s">
        <v>71</v>
      </c>
      <c r="AN299">
        <v>8</v>
      </c>
      <c r="AO299" t="s">
        <v>69</v>
      </c>
      <c r="AP299" t="s">
        <v>69</v>
      </c>
      <c r="AQ299">
        <v>0</v>
      </c>
      <c r="AR299">
        <v>0</v>
      </c>
      <c r="AS299" t="s">
        <v>2074</v>
      </c>
      <c r="AT299" t="s">
        <v>10131</v>
      </c>
      <c r="AU299" t="s">
        <v>10132</v>
      </c>
      <c r="AV299" t="s">
        <v>10133</v>
      </c>
      <c r="AW299" t="s">
        <v>2724</v>
      </c>
      <c r="AX299" t="s">
        <v>2724</v>
      </c>
      <c r="AY299">
        <v>3</v>
      </c>
      <c r="AZ299">
        <f>_xlfn.XLOOKUP(AX299,'victim-category'!A:A,'victim-category'!D:D)</f>
        <v>1</v>
      </c>
    </row>
    <row r="300" spans="1:52" hidden="1" x14ac:dyDescent="0.3">
      <c r="A300" t="s">
        <v>2074</v>
      </c>
      <c r="B300" t="s">
        <v>116</v>
      </c>
      <c r="C300" t="s">
        <v>2075</v>
      </c>
      <c r="D300" t="s">
        <v>2076</v>
      </c>
      <c r="E300" t="s">
        <v>2077</v>
      </c>
      <c r="F300">
        <v>1076</v>
      </c>
      <c r="G300">
        <v>31.768526719811042</v>
      </c>
      <c r="H300" t="str">
        <f t="shared" si="19"/>
        <v>Automated Collection</v>
      </c>
      <c r="I300" t="s">
        <v>117</v>
      </c>
      <c r="J300" t="s">
        <v>118</v>
      </c>
      <c r="K300" t="s">
        <v>2173</v>
      </c>
      <c r="L300" t="s">
        <v>2174</v>
      </c>
      <c r="M300" t="s">
        <v>2082</v>
      </c>
      <c r="N300" t="s">
        <v>2145</v>
      </c>
      <c r="O300" t="s">
        <v>118</v>
      </c>
      <c r="P300" t="s">
        <v>121</v>
      </c>
      <c r="Q300" t="s">
        <v>122</v>
      </c>
      <c r="R300" t="s">
        <v>56</v>
      </c>
      <c r="S300" t="s">
        <v>123</v>
      </c>
      <c r="T300">
        <f t="shared" si="17"/>
        <v>2407</v>
      </c>
      <c r="U300" s="6">
        <f t="shared" si="18"/>
        <v>6.5945205479452058</v>
      </c>
      <c r="V300" t="s">
        <v>62</v>
      </c>
      <c r="W300" t="s">
        <v>124</v>
      </c>
      <c r="X300" t="s">
        <v>111</v>
      </c>
      <c r="Y300" t="s">
        <v>112</v>
      </c>
      <c r="Z300" s="7">
        <v>6</v>
      </c>
      <c r="AA300" t="s">
        <v>125</v>
      </c>
      <c r="AB300" t="s">
        <v>126</v>
      </c>
      <c r="AC300">
        <v>3</v>
      </c>
      <c r="AD300" t="s">
        <v>127</v>
      </c>
      <c r="AE300" t="s">
        <v>128</v>
      </c>
      <c r="AF300" t="s">
        <v>69</v>
      </c>
      <c r="AG300" t="s">
        <v>69</v>
      </c>
      <c r="AH300" t="s">
        <v>129</v>
      </c>
      <c r="AI300" t="s">
        <v>130</v>
      </c>
      <c r="AJ300" t="s">
        <v>69</v>
      </c>
      <c r="AK300">
        <v>0</v>
      </c>
      <c r="AL300">
        <v>0</v>
      </c>
      <c r="AM300" t="s">
        <v>71</v>
      </c>
      <c r="AN300">
        <v>8</v>
      </c>
      <c r="AO300" t="s">
        <v>131</v>
      </c>
      <c r="AP300" t="s">
        <v>69</v>
      </c>
      <c r="AQ300">
        <v>0</v>
      </c>
      <c r="AR300">
        <v>0</v>
      </c>
      <c r="AS300" t="s">
        <v>2074</v>
      </c>
      <c r="AT300" t="s">
        <v>10131</v>
      </c>
      <c r="AU300" t="s">
        <v>10132</v>
      </c>
      <c r="AV300" t="s">
        <v>10133</v>
      </c>
      <c r="AW300" t="s">
        <v>2724</v>
      </c>
      <c r="AX300" t="s">
        <v>2724</v>
      </c>
      <c r="AY300">
        <v>3</v>
      </c>
      <c r="AZ300">
        <f>_xlfn.XLOOKUP(AX300,'victim-category'!A:A,'victim-category'!D:D)</f>
        <v>1</v>
      </c>
    </row>
    <row r="301" spans="1:52" hidden="1" x14ac:dyDescent="0.3">
      <c r="A301" t="s">
        <v>2074</v>
      </c>
      <c r="B301" t="s">
        <v>194</v>
      </c>
      <c r="C301" t="s">
        <v>2075</v>
      </c>
      <c r="D301" t="s">
        <v>2076</v>
      </c>
      <c r="E301" t="s">
        <v>2077</v>
      </c>
      <c r="F301">
        <v>1076</v>
      </c>
      <c r="G301">
        <v>31.768526719811042</v>
      </c>
      <c r="H301" t="str">
        <f t="shared" si="19"/>
        <v>Data from Local System</v>
      </c>
      <c r="I301" t="s">
        <v>195</v>
      </c>
      <c r="J301" t="s">
        <v>196</v>
      </c>
      <c r="K301" t="s">
        <v>2175</v>
      </c>
      <c r="L301" t="s">
        <v>2176</v>
      </c>
      <c r="M301" t="s">
        <v>442</v>
      </c>
      <c r="N301" t="s">
        <v>2082</v>
      </c>
      <c r="O301" t="s">
        <v>196</v>
      </c>
      <c r="P301" t="s">
        <v>199</v>
      </c>
      <c r="Q301" t="s">
        <v>200</v>
      </c>
      <c r="R301" t="s">
        <v>56</v>
      </c>
      <c r="S301" t="s">
        <v>201</v>
      </c>
      <c r="T301">
        <f t="shared" si="17"/>
        <v>2142</v>
      </c>
      <c r="U301" s="6">
        <f t="shared" si="18"/>
        <v>5.8684931506849312</v>
      </c>
      <c r="V301" t="s">
        <v>62</v>
      </c>
      <c r="W301" t="s">
        <v>202</v>
      </c>
      <c r="X301" t="s">
        <v>111</v>
      </c>
      <c r="Y301" t="s">
        <v>112</v>
      </c>
      <c r="Z301" s="7">
        <v>6</v>
      </c>
      <c r="AA301" t="s">
        <v>203</v>
      </c>
      <c r="AB301" t="s">
        <v>204</v>
      </c>
      <c r="AC301">
        <v>3</v>
      </c>
      <c r="AD301" t="s">
        <v>205</v>
      </c>
      <c r="AE301" t="s">
        <v>206</v>
      </c>
      <c r="AF301" t="s">
        <v>69</v>
      </c>
      <c r="AG301" t="s">
        <v>69</v>
      </c>
      <c r="AH301" t="s">
        <v>207</v>
      </c>
      <c r="AI301" t="s">
        <v>208</v>
      </c>
      <c r="AJ301" t="s">
        <v>209</v>
      </c>
      <c r="AK301">
        <v>2020</v>
      </c>
      <c r="AL301">
        <v>6.25</v>
      </c>
      <c r="AM301" t="s">
        <v>91</v>
      </c>
      <c r="AN301">
        <v>6</v>
      </c>
      <c r="AO301" t="s">
        <v>210</v>
      </c>
      <c r="AP301" t="s">
        <v>211</v>
      </c>
      <c r="AQ301">
        <v>0</v>
      </c>
      <c r="AR301">
        <v>0</v>
      </c>
      <c r="AS301" t="s">
        <v>2074</v>
      </c>
      <c r="AT301" t="s">
        <v>10131</v>
      </c>
      <c r="AU301" t="s">
        <v>10132</v>
      </c>
      <c r="AV301" t="s">
        <v>10133</v>
      </c>
      <c r="AW301" t="s">
        <v>2724</v>
      </c>
      <c r="AX301" t="s">
        <v>2724</v>
      </c>
      <c r="AY301">
        <v>3</v>
      </c>
      <c r="AZ301">
        <f>_xlfn.XLOOKUP(AX301,'victim-category'!A:A,'victim-category'!D:D)</f>
        <v>1</v>
      </c>
    </row>
    <row r="302" spans="1:52" hidden="1" x14ac:dyDescent="0.3">
      <c r="A302" t="s">
        <v>2074</v>
      </c>
      <c r="B302" t="s">
        <v>212</v>
      </c>
      <c r="C302" t="s">
        <v>2075</v>
      </c>
      <c r="D302" t="s">
        <v>2076</v>
      </c>
      <c r="E302" t="s">
        <v>2077</v>
      </c>
      <c r="F302">
        <v>1076</v>
      </c>
      <c r="G302">
        <v>31.768526719811042</v>
      </c>
      <c r="H302" t="str">
        <f t="shared" si="19"/>
        <v>Data from Network Shared Drive</v>
      </c>
      <c r="I302" t="s">
        <v>213</v>
      </c>
      <c r="J302" t="s">
        <v>214</v>
      </c>
      <c r="K302" t="s">
        <v>2177</v>
      </c>
      <c r="L302" t="s">
        <v>2178</v>
      </c>
      <c r="M302" t="s">
        <v>247</v>
      </c>
      <c r="N302" t="s">
        <v>755</v>
      </c>
      <c r="O302" t="s">
        <v>214</v>
      </c>
      <c r="P302" t="s">
        <v>217</v>
      </c>
      <c r="Q302" t="s">
        <v>218</v>
      </c>
      <c r="R302" t="s">
        <v>56</v>
      </c>
      <c r="S302" t="s">
        <v>219</v>
      </c>
      <c r="T302">
        <f t="shared" si="17"/>
        <v>2263</v>
      </c>
      <c r="U302" s="6">
        <f t="shared" si="18"/>
        <v>6.2</v>
      </c>
      <c r="V302" t="s">
        <v>62</v>
      </c>
      <c r="W302" t="s">
        <v>220</v>
      </c>
      <c r="X302" t="s">
        <v>111</v>
      </c>
      <c r="Y302" t="s">
        <v>112</v>
      </c>
      <c r="Z302" s="7">
        <v>6</v>
      </c>
      <c r="AA302" t="s">
        <v>221</v>
      </c>
      <c r="AB302" t="s">
        <v>67</v>
      </c>
      <c r="AC302">
        <v>3</v>
      </c>
      <c r="AD302" t="s">
        <v>222</v>
      </c>
      <c r="AE302" t="s">
        <v>223</v>
      </c>
      <c r="AF302" t="s">
        <v>69</v>
      </c>
      <c r="AG302" t="s">
        <v>69</v>
      </c>
      <c r="AH302" t="s">
        <v>224</v>
      </c>
      <c r="AI302" t="s">
        <v>225</v>
      </c>
      <c r="AJ302" t="s">
        <v>69</v>
      </c>
      <c r="AK302">
        <v>0</v>
      </c>
      <c r="AL302">
        <v>0</v>
      </c>
      <c r="AM302" t="s">
        <v>71</v>
      </c>
      <c r="AN302">
        <v>8</v>
      </c>
      <c r="AO302" t="s">
        <v>131</v>
      </c>
      <c r="AP302" t="s">
        <v>69</v>
      </c>
      <c r="AQ302">
        <v>0</v>
      </c>
      <c r="AR302">
        <v>0</v>
      </c>
      <c r="AS302" t="s">
        <v>2074</v>
      </c>
      <c r="AT302" t="s">
        <v>10131</v>
      </c>
      <c r="AU302" t="s">
        <v>10132</v>
      </c>
      <c r="AV302" t="s">
        <v>10133</v>
      </c>
      <c r="AW302" t="s">
        <v>2724</v>
      </c>
      <c r="AX302" t="s">
        <v>2724</v>
      </c>
      <c r="AY302">
        <v>3</v>
      </c>
      <c r="AZ302">
        <f>_xlfn.XLOOKUP(AX302,'victim-category'!A:A,'victim-category'!D:D)</f>
        <v>1</v>
      </c>
    </row>
    <row r="303" spans="1:52" hidden="1" x14ac:dyDescent="0.3">
      <c r="A303" t="s">
        <v>2074</v>
      </c>
      <c r="B303" t="s">
        <v>239</v>
      </c>
      <c r="C303" t="s">
        <v>2075</v>
      </c>
      <c r="D303" t="s">
        <v>2076</v>
      </c>
      <c r="E303" t="s">
        <v>2077</v>
      </c>
      <c r="F303">
        <v>1076</v>
      </c>
      <c r="G303">
        <v>31.768526719811042</v>
      </c>
      <c r="H303" t="str">
        <f t="shared" si="19"/>
        <v>Deobfuscate/Decode Files or Information</v>
      </c>
      <c r="I303" t="s">
        <v>240</v>
      </c>
      <c r="J303" t="s">
        <v>241</v>
      </c>
      <c r="K303" t="s">
        <v>2179</v>
      </c>
      <c r="L303" t="s">
        <v>2180</v>
      </c>
      <c r="M303" t="s">
        <v>104</v>
      </c>
      <c r="N303" t="s">
        <v>1350</v>
      </c>
      <c r="O303" t="s">
        <v>241</v>
      </c>
      <c r="P303" t="s">
        <v>245</v>
      </c>
      <c r="Q303" t="s">
        <v>246</v>
      </c>
      <c r="R303" t="s">
        <v>247</v>
      </c>
      <c r="S303" t="s">
        <v>248</v>
      </c>
      <c r="T303">
        <f t="shared" si="17"/>
        <v>2069</v>
      </c>
      <c r="U303" s="6">
        <f t="shared" si="18"/>
        <v>5.6684931506849319</v>
      </c>
      <c r="V303" t="s">
        <v>62</v>
      </c>
      <c r="W303" t="s">
        <v>249</v>
      </c>
      <c r="X303" t="s">
        <v>250</v>
      </c>
      <c r="Y303" t="s">
        <v>251</v>
      </c>
      <c r="Z303" s="7">
        <v>8</v>
      </c>
      <c r="AA303" t="s">
        <v>252</v>
      </c>
      <c r="AB303" t="s">
        <v>67</v>
      </c>
      <c r="AC303">
        <v>3</v>
      </c>
      <c r="AD303" t="s">
        <v>253</v>
      </c>
      <c r="AE303" t="s">
        <v>254</v>
      </c>
      <c r="AF303" t="s">
        <v>69</v>
      </c>
      <c r="AG303" t="s">
        <v>69</v>
      </c>
      <c r="AH303" t="s">
        <v>69</v>
      </c>
      <c r="AI303" t="s">
        <v>255</v>
      </c>
      <c r="AJ303" t="s">
        <v>69</v>
      </c>
      <c r="AK303">
        <v>0</v>
      </c>
      <c r="AL303">
        <v>0</v>
      </c>
      <c r="AM303" t="s">
        <v>71</v>
      </c>
      <c r="AN303">
        <v>8</v>
      </c>
      <c r="AO303" t="s">
        <v>131</v>
      </c>
      <c r="AP303" t="s">
        <v>69</v>
      </c>
      <c r="AQ303">
        <v>0</v>
      </c>
      <c r="AR303">
        <v>0</v>
      </c>
      <c r="AS303" t="s">
        <v>2074</v>
      </c>
      <c r="AT303" t="s">
        <v>10131</v>
      </c>
      <c r="AU303" t="s">
        <v>10132</v>
      </c>
      <c r="AV303" t="s">
        <v>10133</v>
      </c>
      <c r="AW303" t="s">
        <v>2724</v>
      </c>
      <c r="AX303" t="s">
        <v>2724</v>
      </c>
      <c r="AY303">
        <v>3</v>
      </c>
      <c r="AZ303">
        <f>_xlfn.XLOOKUP(AX303,'victim-category'!A:A,'victim-category'!D:D)</f>
        <v>1</v>
      </c>
    </row>
    <row r="304" spans="1:52" hidden="1" x14ac:dyDescent="0.3">
      <c r="A304" t="s">
        <v>2074</v>
      </c>
      <c r="B304" t="s">
        <v>289</v>
      </c>
      <c r="C304" t="s">
        <v>2075</v>
      </c>
      <c r="D304" t="s">
        <v>2076</v>
      </c>
      <c r="E304" t="s">
        <v>2077</v>
      </c>
      <c r="F304">
        <v>1076</v>
      </c>
      <c r="G304">
        <v>31.768526719811042</v>
      </c>
      <c r="H304" t="str">
        <f t="shared" si="19"/>
        <v>Exploit Public-Facing Application</v>
      </c>
      <c r="I304" t="s">
        <v>290</v>
      </c>
      <c r="J304" t="s">
        <v>291</v>
      </c>
      <c r="K304" t="s">
        <v>2181</v>
      </c>
      <c r="L304" t="s">
        <v>2182</v>
      </c>
      <c r="M304" t="s">
        <v>2183</v>
      </c>
      <c r="N304" t="s">
        <v>2183</v>
      </c>
      <c r="O304" t="s">
        <v>291</v>
      </c>
      <c r="P304" t="s">
        <v>295</v>
      </c>
      <c r="Q304" t="s">
        <v>296</v>
      </c>
      <c r="R304" t="s">
        <v>183</v>
      </c>
      <c r="S304" t="s">
        <v>297</v>
      </c>
      <c r="T304">
        <f t="shared" si="17"/>
        <v>2050</v>
      </c>
      <c r="U304" s="6">
        <f t="shared" si="18"/>
        <v>5.6164383561643838</v>
      </c>
      <c r="V304" t="s">
        <v>62</v>
      </c>
      <c r="W304" t="s">
        <v>142</v>
      </c>
      <c r="X304" t="s">
        <v>266</v>
      </c>
      <c r="Y304" t="s">
        <v>267</v>
      </c>
      <c r="Z304" s="7">
        <v>3</v>
      </c>
      <c r="AA304" t="s">
        <v>298</v>
      </c>
      <c r="AB304" t="s">
        <v>299</v>
      </c>
      <c r="AC304">
        <v>3</v>
      </c>
      <c r="AD304" t="s">
        <v>300</v>
      </c>
      <c r="AE304" t="s">
        <v>301</v>
      </c>
      <c r="AF304" t="s">
        <v>69</v>
      </c>
      <c r="AG304" t="s">
        <v>69</v>
      </c>
      <c r="AH304" t="s">
        <v>69</v>
      </c>
      <c r="AI304" t="s">
        <v>302</v>
      </c>
      <c r="AJ304" t="s">
        <v>303</v>
      </c>
      <c r="AK304">
        <v>2020</v>
      </c>
      <c r="AL304">
        <v>6.25</v>
      </c>
      <c r="AM304" t="s">
        <v>91</v>
      </c>
      <c r="AN304">
        <v>6</v>
      </c>
      <c r="AO304" t="s">
        <v>304</v>
      </c>
      <c r="AP304" t="s">
        <v>305</v>
      </c>
      <c r="AQ304">
        <v>0</v>
      </c>
      <c r="AR304">
        <v>0</v>
      </c>
      <c r="AS304" t="s">
        <v>2074</v>
      </c>
      <c r="AT304" t="s">
        <v>10131</v>
      </c>
      <c r="AU304" t="s">
        <v>10132</v>
      </c>
      <c r="AV304" t="s">
        <v>10133</v>
      </c>
      <c r="AW304" t="s">
        <v>2724</v>
      </c>
      <c r="AX304" t="s">
        <v>2724</v>
      </c>
      <c r="AY304">
        <v>3</v>
      </c>
      <c r="AZ304">
        <f>_xlfn.XLOOKUP(AX304,'victim-category'!A:A,'victim-category'!D:D)</f>
        <v>1</v>
      </c>
    </row>
    <row r="305" spans="1:52" hidden="1" x14ac:dyDescent="0.3">
      <c r="A305" t="s">
        <v>2074</v>
      </c>
      <c r="B305" t="s">
        <v>356</v>
      </c>
      <c r="C305" t="s">
        <v>2075</v>
      </c>
      <c r="D305" t="s">
        <v>2076</v>
      </c>
      <c r="E305" t="s">
        <v>2077</v>
      </c>
      <c r="F305">
        <v>1076</v>
      </c>
      <c r="G305">
        <v>31.768526719811042</v>
      </c>
      <c r="H305" t="str">
        <f t="shared" si="19"/>
        <v>Exploitation of Remote Services</v>
      </c>
      <c r="I305" t="s">
        <v>357</v>
      </c>
      <c r="J305" t="s">
        <v>358</v>
      </c>
      <c r="K305" t="s">
        <v>2184</v>
      </c>
      <c r="L305" t="s">
        <v>2185</v>
      </c>
      <c r="M305" t="s">
        <v>2082</v>
      </c>
      <c r="N305" t="s">
        <v>2186</v>
      </c>
      <c r="O305" t="s">
        <v>358</v>
      </c>
      <c r="P305" t="s">
        <v>361</v>
      </c>
      <c r="Q305" t="s">
        <v>362</v>
      </c>
      <c r="R305" t="s">
        <v>183</v>
      </c>
      <c r="S305" t="s">
        <v>363</v>
      </c>
      <c r="T305">
        <f t="shared" si="17"/>
        <v>1408</v>
      </c>
      <c r="U305" s="6">
        <f t="shared" si="18"/>
        <v>3.8575342465753426</v>
      </c>
      <c r="V305" t="s">
        <v>62</v>
      </c>
      <c r="W305" t="s">
        <v>63</v>
      </c>
      <c r="X305" t="s">
        <v>111</v>
      </c>
      <c r="Y305" t="s">
        <v>517</v>
      </c>
      <c r="Z305" s="7">
        <v>11</v>
      </c>
      <c r="AA305" t="s">
        <v>364</v>
      </c>
      <c r="AB305" t="s">
        <v>67</v>
      </c>
      <c r="AC305">
        <v>3</v>
      </c>
      <c r="AD305" t="s">
        <v>300</v>
      </c>
      <c r="AE305" t="s">
        <v>365</v>
      </c>
      <c r="AF305" t="s">
        <v>350</v>
      </c>
      <c r="AG305" t="s">
        <v>69</v>
      </c>
      <c r="AH305" t="s">
        <v>366</v>
      </c>
      <c r="AI305" t="s">
        <v>367</v>
      </c>
      <c r="AJ305" t="s">
        <v>368</v>
      </c>
      <c r="AK305">
        <v>2020</v>
      </c>
      <c r="AL305">
        <v>6.25</v>
      </c>
      <c r="AM305" t="s">
        <v>91</v>
      </c>
      <c r="AN305">
        <v>6</v>
      </c>
      <c r="AO305" t="s">
        <v>369</v>
      </c>
      <c r="AP305" t="s">
        <v>370</v>
      </c>
      <c r="AQ305">
        <v>0</v>
      </c>
      <c r="AR305">
        <v>0</v>
      </c>
      <c r="AS305" t="s">
        <v>2074</v>
      </c>
      <c r="AT305" t="s">
        <v>10131</v>
      </c>
      <c r="AU305" t="s">
        <v>10132</v>
      </c>
      <c r="AV305" t="s">
        <v>10133</v>
      </c>
      <c r="AW305" t="s">
        <v>2724</v>
      </c>
      <c r="AX305" t="s">
        <v>2724</v>
      </c>
      <c r="AY305">
        <v>3</v>
      </c>
      <c r="AZ305">
        <f>_xlfn.XLOOKUP(AX305,'victim-category'!A:A,'victim-category'!D:D)</f>
        <v>1</v>
      </c>
    </row>
    <row r="306" spans="1:52" hidden="1" x14ac:dyDescent="0.3">
      <c r="A306" t="s">
        <v>2074</v>
      </c>
      <c r="B306" t="s">
        <v>387</v>
      </c>
      <c r="C306" t="s">
        <v>2075</v>
      </c>
      <c r="D306" t="s">
        <v>2076</v>
      </c>
      <c r="E306" t="s">
        <v>2077</v>
      </c>
      <c r="F306">
        <v>1076</v>
      </c>
      <c r="G306">
        <v>31.768526719811042</v>
      </c>
      <c r="H306" t="str">
        <f t="shared" si="19"/>
        <v>File and Directory Discovery</v>
      </c>
      <c r="I306" t="s">
        <v>388</v>
      </c>
      <c r="J306" t="s">
        <v>389</v>
      </c>
      <c r="K306" t="s">
        <v>2187</v>
      </c>
      <c r="L306" t="s">
        <v>2188</v>
      </c>
      <c r="M306" t="s">
        <v>2082</v>
      </c>
      <c r="N306" t="s">
        <v>2082</v>
      </c>
      <c r="O306" t="s">
        <v>389</v>
      </c>
      <c r="P306" t="s">
        <v>393</v>
      </c>
      <c r="Q306" t="s">
        <v>394</v>
      </c>
      <c r="R306" t="s">
        <v>56</v>
      </c>
      <c r="S306" t="s">
        <v>395</v>
      </c>
      <c r="T306">
        <f t="shared" si="17"/>
        <v>2512</v>
      </c>
      <c r="U306" s="6">
        <f t="shared" si="18"/>
        <v>6.882191780821918</v>
      </c>
      <c r="V306" t="s">
        <v>62</v>
      </c>
      <c r="W306" t="s">
        <v>202</v>
      </c>
      <c r="X306" t="s">
        <v>460</v>
      </c>
      <c r="Y306" t="s">
        <v>461</v>
      </c>
      <c r="Z306" s="7">
        <v>10</v>
      </c>
      <c r="AA306" t="s">
        <v>396</v>
      </c>
      <c r="AB306" t="s">
        <v>204</v>
      </c>
      <c r="AC306">
        <v>3</v>
      </c>
      <c r="AD306" t="s">
        <v>397</v>
      </c>
      <c r="AE306" t="s">
        <v>398</v>
      </c>
      <c r="AF306" t="s">
        <v>69</v>
      </c>
      <c r="AG306" t="s">
        <v>69</v>
      </c>
      <c r="AH306" t="s">
        <v>69</v>
      </c>
      <c r="AI306" t="s">
        <v>399</v>
      </c>
      <c r="AJ306" t="s">
        <v>400</v>
      </c>
      <c r="AK306">
        <v>2018</v>
      </c>
      <c r="AL306">
        <v>6.25</v>
      </c>
      <c r="AM306" t="s">
        <v>91</v>
      </c>
      <c r="AN306">
        <v>6</v>
      </c>
      <c r="AO306" t="s">
        <v>401</v>
      </c>
      <c r="AP306" t="s">
        <v>402</v>
      </c>
      <c r="AQ306">
        <v>0</v>
      </c>
      <c r="AR306">
        <v>0</v>
      </c>
      <c r="AS306" t="s">
        <v>2074</v>
      </c>
      <c r="AT306" t="s">
        <v>10131</v>
      </c>
      <c r="AU306" t="s">
        <v>10132</v>
      </c>
      <c r="AV306" t="s">
        <v>10133</v>
      </c>
      <c r="AW306" t="s">
        <v>2724</v>
      </c>
      <c r="AX306" t="s">
        <v>2724</v>
      </c>
      <c r="AY306">
        <v>3</v>
      </c>
      <c r="AZ306">
        <f>_xlfn.XLOOKUP(AX306,'victim-category'!A:A,'victim-category'!D:D)</f>
        <v>1</v>
      </c>
    </row>
    <row r="307" spans="1:52" hidden="1" x14ac:dyDescent="0.3">
      <c r="A307" t="s">
        <v>2074</v>
      </c>
      <c r="B307" t="s">
        <v>403</v>
      </c>
      <c r="C307" t="s">
        <v>2075</v>
      </c>
      <c r="D307" t="s">
        <v>2076</v>
      </c>
      <c r="E307" t="s">
        <v>2077</v>
      </c>
      <c r="F307">
        <v>1076</v>
      </c>
      <c r="G307">
        <v>31.768526719811042</v>
      </c>
      <c r="H307" t="str">
        <f t="shared" si="19"/>
        <v>Ingress Tool Transfer</v>
      </c>
      <c r="I307" t="s">
        <v>404</v>
      </c>
      <c r="J307" t="s">
        <v>405</v>
      </c>
      <c r="K307" t="s">
        <v>2189</v>
      </c>
      <c r="L307" t="s">
        <v>2190</v>
      </c>
      <c r="M307" t="s">
        <v>247</v>
      </c>
      <c r="N307" t="s">
        <v>755</v>
      </c>
      <c r="O307" t="s">
        <v>405</v>
      </c>
      <c r="P307" t="s">
        <v>408</v>
      </c>
      <c r="Q307" t="s">
        <v>409</v>
      </c>
      <c r="R307" t="s">
        <v>56</v>
      </c>
      <c r="S307" t="s">
        <v>410</v>
      </c>
      <c r="T307">
        <f t="shared" si="17"/>
        <v>2507</v>
      </c>
      <c r="U307" s="6">
        <f t="shared" si="18"/>
        <v>6.8684931506849312</v>
      </c>
      <c r="V307" t="s">
        <v>62</v>
      </c>
      <c r="W307" t="s">
        <v>379</v>
      </c>
      <c r="X307" t="s">
        <v>64</v>
      </c>
      <c r="Y307" t="s">
        <v>65</v>
      </c>
      <c r="Z307" s="7">
        <v>12</v>
      </c>
      <c r="AA307" t="s">
        <v>411</v>
      </c>
      <c r="AB307" t="s">
        <v>204</v>
      </c>
      <c r="AC307">
        <v>3</v>
      </c>
      <c r="AD307" t="s">
        <v>412</v>
      </c>
      <c r="AE307" t="s">
        <v>413</v>
      </c>
      <c r="AF307" t="s">
        <v>69</v>
      </c>
      <c r="AG307" t="s">
        <v>69</v>
      </c>
      <c r="AH307" t="s">
        <v>69</v>
      </c>
      <c r="AI307" t="s">
        <v>414</v>
      </c>
      <c r="AJ307" t="s">
        <v>415</v>
      </c>
      <c r="AK307">
        <v>2019</v>
      </c>
      <c r="AL307">
        <v>9.9</v>
      </c>
      <c r="AM307" t="s">
        <v>353</v>
      </c>
      <c r="AN307">
        <v>10</v>
      </c>
      <c r="AO307" t="s">
        <v>416</v>
      </c>
      <c r="AP307" t="s">
        <v>417</v>
      </c>
      <c r="AQ307">
        <v>0</v>
      </c>
      <c r="AR307">
        <v>0</v>
      </c>
      <c r="AS307" t="s">
        <v>2074</v>
      </c>
      <c r="AT307" t="s">
        <v>10131</v>
      </c>
      <c r="AU307" t="s">
        <v>10132</v>
      </c>
      <c r="AV307" t="s">
        <v>10133</v>
      </c>
      <c r="AW307" t="s">
        <v>2724</v>
      </c>
      <c r="AX307" t="s">
        <v>2724</v>
      </c>
      <c r="AY307">
        <v>3</v>
      </c>
      <c r="AZ307">
        <f>_xlfn.XLOOKUP(AX307,'victim-category'!A:A,'victim-category'!D:D)</f>
        <v>1</v>
      </c>
    </row>
    <row r="308" spans="1:52" hidden="1" x14ac:dyDescent="0.3">
      <c r="A308" t="s">
        <v>2074</v>
      </c>
      <c r="B308" t="s">
        <v>418</v>
      </c>
      <c r="C308" t="s">
        <v>2075</v>
      </c>
      <c r="D308" t="s">
        <v>2076</v>
      </c>
      <c r="E308" t="s">
        <v>2077</v>
      </c>
      <c r="F308">
        <v>1076</v>
      </c>
      <c r="G308">
        <v>31.768526719811042</v>
      </c>
      <c r="H308" t="str">
        <f t="shared" si="19"/>
        <v>Masquerading</v>
      </c>
      <c r="I308" t="s">
        <v>419</v>
      </c>
      <c r="J308" t="s">
        <v>420</v>
      </c>
      <c r="K308" t="s">
        <v>2191</v>
      </c>
      <c r="L308" t="s">
        <v>2192</v>
      </c>
      <c r="M308" t="s">
        <v>1573</v>
      </c>
      <c r="N308" t="s">
        <v>1573</v>
      </c>
      <c r="O308" t="s">
        <v>420</v>
      </c>
      <c r="P308" t="s">
        <v>424</v>
      </c>
      <c r="Q308" t="s">
        <v>425</v>
      </c>
      <c r="R308" t="s">
        <v>56</v>
      </c>
      <c r="S308" t="s">
        <v>426</v>
      </c>
      <c r="T308">
        <f t="shared" si="17"/>
        <v>2473</v>
      </c>
      <c r="U308" s="6">
        <f t="shared" si="18"/>
        <v>6.7753424657534245</v>
      </c>
      <c r="V308" t="s">
        <v>62</v>
      </c>
      <c r="W308" t="s">
        <v>427</v>
      </c>
      <c r="X308" t="s">
        <v>250</v>
      </c>
      <c r="Y308" t="s">
        <v>251</v>
      </c>
      <c r="Z308" s="7">
        <v>8</v>
      </c>
      <c r="AA308" t="s">
        <v>428</v>
      </c>
      <c r="AB308" t="s">
        <v>347</v>
      </c>
      <c r="AC308">
        <v>3</v>
      </c>
      <c r="AD308" t="s">
        <v>429</v>
      </c>
      <c r="AE308" t="s">
        <v>430</v>
      </c>
      <c r="AF308" t="s">
        <v>69</v>
      </c>
      <c r="AG308" t="s">
        <v>69</v>
      </c>
      <c r="AH308" t="s">
        <v>69</v>
      </c>
      <c r="AI308" t="s">
        <v>431</v>
      </c>
      <c r="AJ308" t="s">
        <v>432</v>
      </c>
      <c r="AK308">
        <v>2019</v>
      </c>
      <c r="AL308">
        <v>5.15</v>
      </c>
      <c r="AM308" t="s">
        <v>192</v>
      </c>
      <c r="AN308">
        <v>4</v>
      </c>
      <c r="AO308" t="s">
        <v>433</v>
      </c>
      <c r="AP308" t="s">
        <v>305</v>
      </c>
      <c r="AQ308">
        <v>0</v>
      </c>
      <c r="AR308">
        <v>0</v>
      </c>
      <c r="AS308" t="s">
        <v>2074</v>
      </c>
      <c r="AT308" t="s">
        <v>10131</v>
      </c>
      <c r="AU308" t="s">
        <v>10132</v>
      </c>
      <c r="AV308" t="s">
        <v>10133</v>
      </c>
      <c r="AW308" t="s">
        <v>2724</v>
      </c>
      <c r="AX308" t="s">
        <v>2724</v>
      </c>
      <c r="AY308">
        <v>3</v>
      </c>
      <c r="AZ308">
        <f>_xlfn.XLOOKUP(AX308,'victim-category'!A:A,'victim-category'!D:D)</f>
        <v>1</v>
      </c>
    </row>
    <row r="309" spans="1:52" hidden="1" x14ac:dyDescent="0.3">
      <c r="A309" t="s">
        <v>2074</v>
      </c>
      <c r="B309" t="s">
        <v>2011</v>
      </c>
      <c r="C309" t="s">
        <v>2075</v>
      </c>
      <c r="D309" t="s">
        <v>2076</v>
      </c>
      <c r="E309" t="s">
        <v>2077</v>
      </c>
      <c r="F309">
        <v>1076</v>
      </c>
      <c r="G309">
        <v>31.768526719811042</v>
      </c>
      <c r="H309" t="str">
        <f t="shared" si="19"/>
        <v>Native API</v>
      </c>
      <c r="I309" t="s">
        <v>2012</v>
      </c>
      <c r="J309" t="s">
        <v>2013</v>
      </c>
      <c r="K309" t="s">
        <v>2193</v>
      </c>
      <c r="L309" t="s">
        <v>2194</v>
      </c>
      <c r="M309" t="s">
        <v>2082</v>
      </c>
      <c r="N309" t="s">
        <v>2186</v>
      </c>
      <c r="O309" t="s">
        <v>2013</v>
      </c>
      <c r="P309" t="s">
        <v>2016</v>
      </c>
      <c r="Q309" t="s">
        <v>2017</v>
      </c>
      <c r="R309" t="s">
        <v>56</v>
      </c>
      <c r="S309" t="s">
        <v>2018</v>
      </c>
      <c r="T309">
        <f t="shared" si="17"/>
        <v>2326</v>
      </c>
      <c r="U309" s="6">
        <f t="shared" si="18"/>
        <v>6.3726027397260276</v>
      </c>
      <c r="V309" t="s">
        <v>62</v>
      </c>
      <c r="W309" t="s">
        <v>83</v>
      </c>
      <c r="X309" t="s">
        <v>315</v>
      </c>
      <c r="Y309" t="s">
        <v>316</v>
      </c>
      <c r="Z309" s="7">
        <v>4</v>
      </c>
      <c r="AA309" t="s">
        <v>2019</v>
      </c>
      <c r="AB309" t="s">
        <v>67</v>
      </c>
      <c r="AC309">
        <v>3</v>
      </c>
      <c r="AD309" t="s">
        <v>2020</v>
      </c>
      <c r="AE309" t="s">
        <v>2021</v>
      </c>
      <c r="AF309" t="s">
        <v>69</v>
      </c>
      <c r="AG309" t="b">
        <v>0</v>
      </c>
      <c r="AH309" t="s">
        <v>69</v>
      </c>
      <c r="AI309" t="s">
        <v>2022</v>
      </c>
      <c r="AJ309" t="s">
        <v>69</v>
      </c>
      <c r="AK309">
        <v>0</v>
      </c>
      <c r="AL309">
        <v>0</v>
      </c>
      <c r="AM309" t="s">
        <v>71</v>
      </c>
      <c r="AN309">
        <v>8</v>
      </c>
      <c r="AO309" t="s">
        <v>131</v>
      </c>
      <c r="AP309" t="s">
        <v>69</v>
      </c>
      <c r="AQ309">
        <v>0</v>
      </c>
      <c r="AR309">
        <v>0</v>
      </c>
      <c r="AS309" t="s">
        <v>2074</v>
      </c>
      <c r="AT309" t="s">
        <v>10131</v>
      </c>
      <c r="AU309" t="s">
        <v>10132</v>
      </c>
      <c r="AV309" t="s">
        <v>10133</v>
      </c>
      <c r="AW309" t="s">
        <v>2724</v>
      </c>
      <c r="AX309" t="s">
        <v>2724</v>
      </c>
      <c r="AY309">
        <v>3</v>
      </c>
      <c r="AZ309">
        <f>_xlfn.XLOOKUP(AX309,'victim-category'!A:A,'victim-category'!D:D)</f>
        <v>1</v>
      </c>
    </row>
    <row r="310" spans="1:52" hidden="1" x14ac:dyDescent="0.3">
      <c r="A310" t="s">
        <v>2074</v>
      </c>
      <c r="B310" t="s">
        <v>1838</v>
      </c>
      <c r="C310" t="s">
        <v>2075</v>
      </c>
      <c r="D310" t="s">
        <v>2076</v>
      </c>
      <c r="E310" t="s">
        <v>2077</v>
      </c>
      <c r="F310">
        <v>1076</v>
      </c>
      <c r="G310">
        <v>31.768526719811042</v>
      </c>
      <c r="H310" t="str">
        <f t="shared" si="19"/>
        <v>Network Service Discovery</v>
      </c>
      <c r="I310" t="s">
        <v>1839</v>
      </c>
      <c r="J310" t="s">
        <v>1840</v>
      </c>
      <c r="K310" t="s">
        <v>2195</v>
      </c>
      <c r="L310" t="s">
        <v>2196</v>
      </c>
      <c r="M310" t="s">
        <v>247</v>
      </c>
      <c r="N310" t="s">
        <v>1350</v>
      </c>
      <c r="O310" t="s">
        <v>1840</v>
      </c>
      <c r="P310" t="s">
        <v>1843</v>
      </c>
      <c r="Q310" t="s">
        <v>1844</v>
      </c>
      <c r="R310" t="s">
        <v>56</v>
      </c>
      <c r="S310" t="s">
        <v>219</v>
      </c>
      <c r="T310">
        <f t="shared" si="17"/>
        <v>2263</v>
      </c>
      <c r="U310" s="6">
        <f t="shared" si="18"/>
        <v>6.2</v>
      </c>
      <c r="V310" t="s">
        <v>62</v>
      </c>
      <c r="W310" t="s">
        <v>778</v>
      </c>
      <c r="X310" t="s">
        <v>460</v>
      </c>
      <c r="Y310" t="s">
        <v>461</v>
      </c>
      <c r="Z310" s="7">
        <v>10</v>
      </c>
      <c r="AA310" t="s">
        <v>1845</v>
      </c>
      <c r="AB310" t="s">
        <v>299</v>
      </c>
      <c r="AC310">
        <v>3</v>
      </c>
      <c r="AD310" t="s">
        <v>1846</v>
      </c>
      <c r="AE310" t="s">
        <v>128</v>
      </c>
      <c r="AF310" t="s">
        <v>69</v>
      </c>
      <c r="AG310" t="s">
        <v>69</v>
      </c>
      <c r="AH310" t="s">
        <v>69</v>
      </c>
      <c r="AI310" t="s">
        <v>1847</v>
      </c>
      <c r="AJ310" t="s">
        <v>1848</v>
      </c>
      <c r="AK310">
        <v>2012</v>
      </c>
      <c r="AL310">
        <v>6.25</v>
      </c>
      <c r="AM310" t="s">
        <v>91</v>
      </c>
      <c r="AN310">
        <v>6</v>
      </c>
      <c r="AO310" t="s">
        <v>1849</v>
      </c>
      <c r="AP310" t="s">
        <v>1850</v>
      </c>
      <c r="AQ310">
        <v>0</v>
      </c>
      <c r="AR310">
        <v>0</v>
      </c>
      <c r="AS310" t="s">
        <v>2074</v>
      </c>
      <c r="AT310" t="s">
        <v>10131</v>
      </c>
      <c r="AU310" t="s">
        <v>10132</v>
      </c>
      <c r="AV310" t="s">
        <v>10133</v>
      </c>
      <c r="AW310" t="s">
        <v>2724</v>
      </c>
      <c r="AX310" t="s">
        <v>2724</v>
      </c>
      <c r="AY310">
        <v>3</v>
      </c>
      <c r="AZ310">
        <f>_xlfn.XLOOKUP(AX310,'victim-category'!A:A,'victim-category'!D:D)</f>
        <v>1</v>
      </c>
    </row>
    <row r="311" spans="1:52" hidden="1" x14ac:dyDescent="0.3">
      <c r="A311" t="s">
        <v>2074</v>
      </c>
      <c r="B311" t="s">
        <v>2027</v>
      </c>
      <c r="C311" t="s">
        <v>2075</v>
      </c>
      <c r="D311" t="s">
        <v>2076</v>
      </c>
      <c r="E311" t="s">
        <v>2077</v>
      </c>
      <c r="F311">
        <v>1076</v>
      </c>
      <c r="G311">
        <v>31.768526719811042</v>
      </c>
      <c r="H311" t="str">
        <f t="shared" si="19"/>
        <v>Remote System Discovery</v>
      </c>
      <c r="I311" t="s">
        <v>2028</v>
      </c>
      <c r="J311" t="s">
        <v>2029</v>
      </c>
      <c r="K311" t="s">
        <v>2197</v>
      </c>
      <c r="L311" t="s">
        <v>2198</v>
      </c>
      <c r="M311" t="s">
        <v>247</v>
      </c>
      <c r="N311" t="s">
        <v>1350</v>
      </c>
      <c r="O311" t="s">
        <v>2029</v>
      </c>
      <c r="P311" t="s">
        <v>2032</v>
      </c>
      <c r="Q311" t="s">
        <v>2033</v>
      </c>
      <c r="R311" t="s">
        <v>56</v>
      </c>
      <c r="S311" t="s">
        <v>248</v>
      </c>
      <c r="T311">
        <f t="shared" si="17"/>
        <v>2266</v>
      </c>
      <c r="U311" s="6">
        <f t="shared" si="18"/>
        <v>6.2082191780821914</v>
      </c>
      <c r="V311" t="s">
        <v>62</v>
      </c>
      <c r="W311" t="s">
        <v>2034</v>
      </c>
      <c r="X311" t="s">
        <v>460</v>
      </c>
      <c r="Y311" t="s">
        <v>461</v>
      </c>
      <c r="Z311" s="7">
        <v>10</v>
      </c>
      <c r="AA311" t="s">
        <v>2035</v>
      </c>
      <c r="AB311" t="s">
        <v>204</v>
      </c>
      <c r="AC311">
        <v>3</v>
      </c>
      <c r="AD311" t="s">
        <v>2036</v>
      </c>
      <c r="AE311" t="s">
        <v>2037</v>
      </c>
      <c r="AF311" t="s">
        <v>69</v>
      </c>
      <c r="AG311" t="s">
        <v>69</v>
      </c>
      <c r="AH311" t="s">
        <v>69</v>
      </c>
      <c r="AI311" t="s">
        <v>2038</v>
      </c>
      <c r="AJ311" t="s">
        <v>69</v>
      </c>
      <c r="AK311">
        <v>0</v>
      </c>
      <c r="AL311">
        <v>0</v>
      </c>
      <c r="AM311" t="s">
        <v>71</v>
      </c>
      <c r="AN311">
        <v>8</v>
      </c>
      <c r="AO311" t="s">
        <v>131</v>
      </c>
      <c r="AP311" t="s">
        <v>69</v>
      </c>
      <c r="AQ311">
        <v>0</v>
      </c>
      <c r="AR311">
        <v>0</v>
      </c>
      <c r="AS311" t="s">
        <v>2074</v>
      </c>
      <c r="AT311" t="s">
        <v>10131</v>
      </c>
      <c r="AU311" t="s">
        <v>10132</v>
      </c>
      <c r="AV311" t="s">
        <v>10133</v>
      </c>
      <c r="AW311" t="s">
        <v>2724</v>
      </c>
      <c r="AX311" t="s">
        <v>2724</v>
      </c>
      <c r="AY311">
        <v>3</v>
      </c>
      <c r="AZ311">
        <f>_xlfn.XLOOKUP(AX311,'victim-category'!A:A,'victim-category'!D:D)</f>
        <v>1</v>
      </c>
    </row>
    <row r="312" spans="1:52" hidden="1" x14ac:dyDescent="0.3">
      <c r="A312" t="s">
        <v>2074</v>
      </c>
      <c r="B312" t="s">
        <v>1189</v>
      </c>
      <c r="C312" t="s">
        <v>2075</v>
      </c>
      <c r="D312" t="s">
        <v>2076</v>
      </c>
      <c r="E312" t="s">
        <v>2077</v>
      </c>
      <c r="F312">
        <v>1076</v>
      </c>
      <c r="G312">
        <v>31.768526719811042</v>
      </c>
      <c r="H312" t="str">
        <f t="shared" si="19"/>
        <v>System Network Configuration Discovery</v>
      </c>
      <c r="I312" t="s">
        <v>1190</v>
      </c>
      <c r="J312" t="s">
        <v>1195</v>
      </c>
      <c r="K312" t="s">
        <v>2199</v>
      </c>
      <c r="L312" t="s">
        <v>2200</v>
      </c>
      <c r="M312" t="s">
        <v>247</v>
      </c>
      <c r="N312" t="s">
        <v>1350</v>
      </c>
      <c r="O312" t="s">
        <v>1195</v>
      </c>
      <c r="P312" t="s">
        <v>1196</v>
      </c>
      <c r="Q312" t="s">
        <v>1197</v>
      </c>
      <c r="R312" t="s">
        <v>56</v>
      </c>
      <c r="S312" t="s">
        <v>1198</v>
      </c>
      <c r="T312">
        <f t="shared" si="17"/>
        <v>2249</v>
      </c>
      <c r="U312" s="6">
        <f t="shared" si="18"/>
        <v>6.161643835616438</v>
      </c>
      <c r="V312" t="s">
        <v>62</v>
      </c>
      <c r="W312" t="s">
        <v>202</v>
      </c>
      <c r="X312" t="s">
        <v>460</v>
      </c>
      <c r="Y312" t="s">
        <v>461</v>
      </c>
      <c r="Z312" s="7">
        <v>10</v>
      </c>
      <c r="AA312" t="s">
        <v>1199</v>
      </c>
      <c r="AB312" t="s">
        <v>204</v>
      </c>
      <c r="AC312">
        <v>3</v>
      </c>
      <c r="AD312" t="s">
        <v>1200</v>
      </c>
      <c r="AE312" t="s">
        <v>398</v>
      </c>
      <c r="AF312" t="s">
        <v>69</v>
      </c>
      <c r="AG312" t="s">
        <v>69</v>
      </c>
      <c r="AH312" t="s">
        <v>69</v>
      </c>
      <c r="AI312" t="s">
        <v>1201</v>
      </c>
      <c r="AJ312" t="s">
        <v>69</v>
      </c>
      <c r="AK312">
        <v>0</v>
      </c>
      <c r="AL312">
        <v>0</v>
      </c>
      <c r="AM312" t="s">
        <v>71</v>
      </c>
      <c r="AN312">
        <v>8</v>
      </c>
      <c r="AO312" t="s">
        <v>131</v>
      </c>
      <c r="AP312" t="s">
        <v>69</v>
      </c>
      <c r="AQ312">
        <v>0</v>
      </c>
      <c r="AR312">
        <v>0</v>
      </c>
      <c r="AS312" t="s">
        <v>2074</v>
      </c>
      <c r="AT312" t="s">
        <v>10131</v>
      </c>
      <c r="AU312" t="s">
        <v>10132</v>
      </c>
      <c r="AV312" t="s">
        <v>10133</v>
      </c>
      <c r="AW312" t="s">
        <v>2724</v>
      </c>
      <c r="AX312" t="s">
        <v>2724</v>
      </c>
      <c r="AY312">
        <v>3</v>
      </c>
      <c r="AZ312">
        <f>_xlfn.XLOOKUP(AX312,'victim-category'!A:A,'victim-category'!D:D)</f>
        <v>1</v>
      </c>
    </row>
    <row r="313" spans="1:52" hidden="1" x14ac:dyDescent="0.3">
      <c r="A313" t="s">
        <v>2074</v>
      </c>
      <c r="B313" t="s">
        <v>2201</v>
      </c>
      <c r="C313" t="s">
        <v>2075</v>
      </c>
      <c r="D313" t="s">
        <v>2076</v>
      </c>
      <c r="E313" t="s">
        <v>2077</v>
      </c>
      <c r="F313">
        <v>1076</v>
      </c>
      <c r="G313">
        <v>31.768526719811042</v>
      </c>
      <c r="H313" t="str">
        <f t="shared" si="19"/>
        <v>System Network Connections Discovery</v>
      </c>
      <c r="I313" t="s">
        <v>2202</v>
      </c>
      <c r="J313" t="s">
        <v>2203</v>
      </c>
      <c r="K313" t="s">
        <v>2204</v>
      </c>
      <c r="L313" t="s">
        <v>2205</v>
      </c>
      <c r="M313" t="s">
        <v>247</v>
      </c>
      <c r="N313" t="s">
        <v>755</v>
      </c>
      <c r="O313" t="s">
        <v>2203</v>
      </c>
      <c r="P313" t="s">
        <v>2206</v>
      </c>
      <c r="Q313" t="s">
        <v>2207</v>
      </c>
      <c r="R313" t="s">
        <v>56</v>
      </c>
      <c r="S313" t="s">
        <v>2208</v>
      </c>
      <c r="T313">
        <f t="shared" si="17"/>
        <v>1924</v>
      </c>
      <c r="U313" s="6">
        <f t="shared" si="18"/>
        <v>5.2712328767123289</v>
      </c>
      <c r="V313" t="s">
        <v>62</v>
      </c>
      <c r="W313" t="s">
        <v>379</v>
      </c>
      <c r="X313" t="s">
        <v>460</v>
      </c>
      <c r="Y313" t="s">
        <v>461</v>
      </c>
      <c r="Z313" s="7">
        <v>10</v>
      </c>
      <c r="AA313" t="s">
        <v>2209</v>
      </c>
      <c r="AB313" t="s">
        <v>463</v>
      </c>
      <c r="AC313">
        <v>3</v>
      </c>
      <c r="AD313" t="s">
        <v>397</v>
      </c>
      <c r="AE313" t="s">
        <v>2210</v>
      </c>
      <c r="AF313" t="s">
        <v>69</v>
      </c>
      <c r="AG313" t="s">
        <v>69</v>
      </c>
      <c r="AH313" t="s">
        <v>69</v>
      </c>
      <c r="AI313" t="s">
        <v>2211</v>
      </c>
      <c r="AJ313" t="s">
        <v>69</v>
      </c>
      <c r="AK313">
        <v>0</v>
      </c>
      <c r="AL313">
        <v>0</v>
      </c>
      <c r="AM313" t="s">
        <v>71</v>
      </c>
      <c r="AN313">
        <v>8</v>
      </c>
      <c r="AO313" t="s">
        <v>131</v>
      </c>
      <c r="AP313" t="s">
        <v>69</v>
      </c>
      <c r="AQ313">
        <v>0</v>
      </c>
      <c r="AR313">
        <v>0</v>
      </c>
      <c r="AS313" t="s">
        <v>2074</v>
      </c>
      <c r="AT313" t="s">
        <v>10131</v>
      </c>
      <c r="AU313" t="s">
        <v>10132</v>
      </c>
      <c r="AV313" t="s">
        <v>10133</v>
      </c>
      <c r="AW313" t="s">
        <v>2724</v>
      </c>
      <c r="AX313" t="s">
        <v>2724</v>
      </c>
      <c r="AY313">
        <v>3</v>
      </c>
      <c r="AZ313">
        <f>_xlfn.XLOOKUP(AX313,'victim-category'!A:A,'victim-category'!D:D)</f>
        <v>1</v>
      </c>
    </row>
    <row r="314" spans="1:52" hidden="1" x14ac:dyDescent="0.3">
      <c r="A314" t="s">
        <v>2074</v>
      </c>
      <c r="B314" t="s">
        <v>577</v>
      </c>
      <c r="C314" t="s">
        <v>2075</v>
      </c>
      <c r="D314" t="s">
        <v>2076</v>
      </c>
      <c r="E314" t="s">
        <v>2077</v>
      </c>
      <c r="F314">
        <v>1076</v>
      </c>
      <c r="G314">
        <v>31.768526719811042</v>
      </c>
      <c r="H314" t="str">
        <f t="shared" si="19"/>
        <v>Trusted Relationship</v>
      </c>
      <c r="I314" t="s">
        <v>578</v>
      </c>
      <c r="J314" t="s">
        <v>579</v>
      </c>
      <c r="K314" t="s">
        <v>2212</v>
      </c>
      <c r="L314" t="s">
        <v>2213</v>
      </c>
      <c r="M314" t="s">
        <v>183</v>
      </c>
      <c r="N314" t="s">
        <v>1350</v>
      </c>
      <c r="O314" t="s">
        <v>579</v>
      </c>
      <c r="P314" t="s">
        <v>582</v>
      </c>
      <c r="Q314" t="s">
        <v>583</v>
      </c>
      <c r="R314" t="s">
        <v>183</v>
      </c>
      <c r="S314" t="s">
        <v>584</v>
      </c>
      <c r="T314">
        <f t="shared" si="17"/>
        <v>1647</v>
      </c>
      <c r="U314" s="6">
        <f t="shared" si="18"/>
        <v>4.5123287671232877</v>
      </c>
      <c r="V314" t="s">
        <v>62</v>
      </c>
      <c r="W314" t="s">
        <v>585</v>
      </c>
      <c r="X314" t="s">
        <v>266</v>
      </c>
      <c r="Y314" t="s">
        <v>267</v>
      </c>
      <c r="Z314" s="7">
        <v>3</v>
      </c>
      <c r="AA314" t="s">
        <v>586</v>
      </c>
      <c r="AB314" t="s">
        <v>587</v>
      </c>
      <c r="AC314">
        <v>3</v>
      </c>
      <c r="AD314" t="s">
        <v>588</v>
      </c>
      <c r="AE314" t="s">
        <v>589</v>
      </c>
      <c r="AF314" t="s">
        <v>69</v>
      </c>
      <c r="AG314" t="s">
        <v>69</v>
      </c>
      <c r="AH314" t="s">
        <v>69</v>
      </c>
      <c r="AI314" t="s">
        <v>590</v>
      </c>
      <c r="AJ314" t="s">
        <v>69</v>
      </c>
      <c r="AK314">
        <v>0</v>
      </c>
      <c r="AL314">
        <v>0</v>
      </c>
      <c r="AM314" t="s">
        <v>71</v>
      </c>
      <c r="AN314">
        <v>8</v>
      </c>
      <c r="AO314" t="s">
        <v>131</v>
      </c>
      <c r="AP314" t="s">
        <v>69</v>
      </c>
      <c r="AQ314">
        <v>0</v>
      </c>
      <c r="AR314">
        <v>0</v>
      </c>
      <c r="AS314" t="s">
        <v>2074</v>
      </c>
      <c r="AT314" t="s">
        <v>10131</v>
      </c>
      <c r="AU314" t="s">
        <v>10132</v>
      </c>
      <c r="AV314" t="s">
        <v>10133</v>
      </c>
      <c r="AW314" t="s">
        <v>2724</v>
      </c>
      <c r="AX314" t="s">
        <v>2724</v>
      </c>
      <c r="AY314">
        <v>3</v>
      </c>
      <c r="AZ314">
        <f>_xlfn.XLOOKUP(AX314,'victim-category'!A:A,'victim-category'!D:D)</f>
        <v>1</v>
      </c>
    </row>
    <row r="315" spans="1:52" hidden="1" x14ac:dyDescent="0.3">
      <c r="A315" t="s">
        <v>2074</v>
      </c>
      <c r="B315" t="s">
        <v>591</v>
      </c>
      <c r="C315" t="s">
        <v>2075</v>
      </c>
      <c r="D315" t="s">
        <v>2076</v>
      </c>
      <c r="E315" t="s">
        <v>2077</v>
      </c>
      <c r="F315">
        <v>1076</v>
      </c>
      <c r="G315">
        <v>31.768526719811042</v>
      </c>
      <c r="H315" t="str">
        <f t="shared" si="19"/>
        <v>Valid Accounts</v>
      </c>
      <c r="I315" t="s">
        <v>592</v>
      </c>
      <c r="J315" t="s">
        <v>593</v>
      </c>
      <c r="K315" t="s">
        <v>2214</v>
      </c>
      <c r="L315" t="s">
        <v>2215</v>
      </c>
      <c r="M315" t="s">
        <v>247</v>
      </c>
      <c r="N315" t="s">
        <v>755</v>
      </c>
      <c r="O315" t="s">
        <v>593</v>
      </c>
      <c r="P315" t="s">
        <v>597</v>
      </c>
      <c r="Q315" t="s">
        <v>598</v>
      </c>
      <c r="R315" t="s">
        <v>56</v>
      </c>
      <c r="S315" t="s">
        <v>378</v>
      </c>
      <c r="T315">
        <f t="shared" si="17"/>
        <v>2129</v>
      </c>
      <c r="U315" s="6">
        <f t="shared" si="18"/>
        <v>5.8328767123287673</v>
      </c>
      <c r="V315" t="s">
        <v>62</v>
      </c>
      <c r="W315" t="s">
        <v>599</v>
      </c>
      <c r="X315" t="s">
        <v>250</v>
      </c>
      <c r="Y315" t="s">
        <v>251</v>
      </c>
      <c r="Z315" s="7">
        <v>8</v>
      </c>
      <c r="AA315" t="s">
        <v>600</v>
      </c>
      <c r="AB315" t="s">
        <v>144</v>
      </c>
      <c r="AC315">
        <v>3</v>
      </c>
      <c r="AD315" t="s">
        <v>601</v>
      </c>
      <c r="AE315" t="s">
        <v>602</v>
      </c>
      <c r="AF315" t="s">
        <v>603</v>
      </c>
      <c r="AG315" t="s">
        <v>69</v>
      </c>
      <c r="AH315" t="s">
        <v>69</v>
      </c>
      <c r="AI315" t="s">
        <v>604</v>
      </c>
      <c r="AJ315" t="s">
        <v>605</v>
      </c>
      <c r="AK315">
        <v>2019</v>
      </c>
      <c r="AL315">
        <v>6.25</v>
      </c>
      <c r="AM315" t="s">
        <v>91</v>
      </c>
      <c r="AN315">
        <v>6</v>
      </c>
      <c r="AO315" t="s">
        <v>606</v>
      </c>
      <c r="AP315" t="s">
        <v>607</v>
      </c>
      <c r="AQ315">
        <v>0</v>
      </c>
      <c r="AR315">
        <v>0</v>
      </c>
      <c r="AS315" t="s">
        <v>2074</v>
      </c>
      <c r="AT315" t="s">
        <v>10131</v>
      </c>
      <c r="AU315" t="s">
        <v>10132</v>
      </c>
      <c r="AV315" t="s">
        <v>10133</v>
      </c>
      <c r="AW315" t="s">
        <v>2724</v>
      </c>
      <c r="AX315" t="s">
        <v>2724</v>
      </c>
      <c r="AY315">
        <v>3</v>
      </c>
      <c r="AZ315">
        <f>_xlfn.XLOOKUP(AX315,'victim-category'!A:A,'victim-category'!D:D)</f>
        <v>1</v>
      </c>
    </row>
    <row r="316" spans="1:52" hidden="1" x14ac:dyDescent="0.3">
      <c r="A316" t="s">
        <v>2074</v>
      </c>
      <c r="B316" t="s">
        <v>1292</v>
      </c>
      <c r="C316" t="s">
        <v>2075</v>
      </c>
      <c r="D316" t="s">
        <v>2076</v>
      </c>
      <c r="E316" t="s">
        <v>2077</v>
      </c>
      <c r="F316">
        <v>1076</v>
      </c>
      <c r="G316">
        <v>31.768526719811042</v>
      </c>
      <c r="H316" t="str">
        <f t="shared" si="19"/>
        <v>Windows Management Instrumentation</v>
      </c>
      <c r="I316" t="s">
        <v>1293</v>
      </c>
      <c r="J316" t="s">
        <v>1294</v>
      </c>
      <c r="K316" t="s">
        <v>2216</v>
      </c>
      <c r="L316" t="s">
        <v>2217</v>
      </c>
      <c r="M316" t="s">
        <v>247</v>
      </c>
      <c r="N316" t="s">
        <v>1350</v>
      </c>
      <c r="O316" t="s">
        <v>1294</v>
      </c>
      <c r="P316" t="s">
        <v>1297</v>
      </c>
      <c r="Q316" t="s">
        <v>1298</v>
      </c>
      <c r="R316" t="s">
        <v>56</v>
      </c>
      <c r="S316" t="s">
        <v>410</v>
      </c>
      <c r="T316">
        <f t="shared" si="17"/>
        <v>2507</v>
      </c>
      <c r="U316" s="6">
        <f t="shared" si="18"/>
        <v>6.8684931506849312</v>
      </c>
      <c r="V316" t="s">
        <v>62</v>
      </c>
      <c r="W316" t="s">
        <v>265</v>
      </c>
      <c r="X316" t="s">
        <v>315</v>
      </c>
      <c r="Y316" t="s">
        <v>316</v>
      </c>
      <c r="Z316" s="7">
        <v>4</v>
      </c>
      <c r="AA316" t="s">
        <v>1299</v>
      </c>
      <c r="AB316" t="s">
        <v>519</v>
      </c>
      <c r="AC316">
        <v>3</v>
      </c>
      <c r="AD316" t="s">
        <v>1300</v>
      </c>
      <c r="AE316" t="s">
        <v>1301</v>
      </c>
      <c r="AF316" t="s">
        <v>69</v>
      </c>
      <c r="AG316" t="b">
        <v>1</v>
      </c>
      <c r="AH316" t="s">
        <v>69</v>
      </c>
      <c r="AI316" t="s">
        <v>1302</v>
      </c>
      <c r="AJ316" t="s">
        <v>69</v>
      </c>
      <c r="AK316">
        <v>0</v>
      </c>
      <c r="AL316">
        <v>0</v>
      </c>
      <c r="AM316" t="s">
        <v>71</v>
      </c>
      <c r="AN316">
        <v>8</v>
      </c>
      <c r="AO316" t="s">
        <v>131</v>
      </c>
      <c r="AP316" t="s">
        <v>69</v>
      </c>
      <c r="AQ316">
        <v>0</v>
      </c>
      <c r="AR316">
        <v>0</v>
      </c>
      <c r="AS316" t="s">
        <v>2074</v>
      </c>
      <c r="AT316" t="s">
        <v>10131</v>
      </c>
      <c r="AU316" t="s">
        <v>10132</v>
      </c>
      <c r="AV316" t="s">
        <v>10133</v>
      </c>
      <c r="AW316" t="s">
        <v>2724</v>
      </c>
      <c r="AX316" t="s">
        <v>2724</v>
      </c>
      <c r="AY316">
        <v>3</v>
      </c>
      <c r="AZ316">
        <f>_xlfn.XLOOKUP(AX316,'victim-category'!A:A,'victim-category'!D:D)</f>
        <v>1</v>
      </c>
    </row>
    <row r="317" spans="1:52" x14ac:dyDescent="0.3">
      <c r="A317" t="s">
        <v>2218</v>
      </c>
      <c r="B317" t="s">
        <v>72</v>
      </c>
      <c r="C317" t="s">
        <v>2219</v>
      </c>
      <c r="D317" t="s">
        <v>2220</v>
      </c>
      <c r="E317" t="s">
        <v>2077</v>
      </c>
      <c r="F317">
        <v>1076</v>
      </c>
      <c r="G317">
        <v>31.768526719811042</v>
      </c>
      <c r="H317" t="s">
        <v>73</v>
      </c>
      <c r="I317" t="s">
        <v>74</v>
      </c>
      <c r="J317" t="s">
        <v>75</v>
      </c>
      <c r="K317" t="s">
        <v>2221</v>
      </c>
      <c r="L317" t="s">
        <v>2222</v>
      </c>
      <c r="M317" t="s">
        <v>56</v>
      </c>
      <c r="N317" t="s">
        <v>473</v>
      </c>
      <c r="O317" t="s">
        <v>79</v>
      </c>
      <c r="P317" t="s">
        <v>80</v>
      </c>
      <c r="Q317" t="s">
        <v>81</v>
      </c>
      <c r="R317" t="s">
        <v>56</v>
      </c>
      <c r="S317" t="s">
        <v>82</v>
      </c>
      <c r="T317">
        <f t="shared" si="17"/>
        <v>2514</v>
      </c>
      <c r="U317" s="6">
        <f t="shared" si="18"/>
        <v>6.8876712328767127</v>
      </c>
      <c r="V317" t="s">
        <v>62</v>
      </c>
      <c r="W317" t="s">
        <v>83</v>
      </c>
      <c r="X317" t="s">
        <v>84</v>
      </c>
      <c r="Y317" t="s">
        <v>85</v>
      </c>
      <c r="Z317" s="7">
        <v>9</v>
      </c>
      <c r="AA317" t="s">
        <v>86</v>
      </c>
      <c r="AB317" t="s">
        <v>67</v>
      </c>
      <c r="AC317">
        <v>3</v>
      </c>
      <c r="AD317" t="s">
        <v>87</v>
      </c>
      <c r="AE317" t="s">
        <v>88</v>
      </c>
      <c r="AF317" t="s">
        <v>69</v>
      </c>
      <c r="AG317" t="s">
        <v>69</v>
      </c>
      <c r="AH317" t="s">
        <v>69</v>
      </c>
      <c r="AI317" t="s">
        <v>89</v>
      </c>
      <c r="AJ317" t="s">
        <v>90</v>
      </c>
      <c r="AK317">
        <v>2014</v>
      </c>
      <c r="AL317">
        <v>9</v>
      </c>
      <c r="AM317" t="s">
        <v>91</v>
      </c>
      <c r="AN317">
        <v>6</v>
      </c>
      <c r="AO317" t="s">
        <v>92</v>
      </c>
      <c r="AP317" t="s">
        <v>93</v>
      </c>
      <c r="AQ317">
        <v>100</v>
      </c>
      <c r="AR317">
        <v>1</v>
      </c>
      <c r="AS317" t="s">
        <v>2218</v>
      </c>
      <c r="AT317" t="s">
        <v>10131</v>
      </c>
      <c r="AU317" t="s">
        <v>10132</v>
      </c>
      <c r="AV317" t="s">
        <v>10134</v>
      </c>
      <c r="AW317" t="s">
        <v>10124</v>
      </c>
      <c r="AX317" t="s">
        <v>2724</v>
      </c>
      <c r="AY317">
        <v>30</v>
      </c>
      <c r="AZ317">
        <f>_xlfn.XLOOKUP(AX317,'victim-category'!A:A,'victim-category'!D:D)</f>
        <v>1</v>
      </c>
    </row>
    <row r="318" spans="1:52" x14ac:dyDescent="0.3">
      <c r="A318" t="s">
        <v>2218</v>
      </c>
      <c r="B318" t="s">
        <v>116</v>
      </c>
      <c r="C318" t="s">
        <v>2219</v>
      </c>
      <c r="D318" t="s">
        <v>2220</v>
      </c>
      <c r="E318" t="s">
        <v>2077</v>
      </c>
      <c r="F318">
        <v>1076</v>
      </c>
      <c r="G318">
        <v>31.768526719811042</v>
      </c>
      <c r="H318" t="str">
        <f t="shared" ref="H318:H324" si="20">I318</f>
        <v>Automated Collection</v>
      </c>
      <c r="I318" t="s">
        <v>117</v>
      </c>
      <c r="J318" t="s">
        <v>118</v>
      </c>
      <c r="K318" t="s">
        <v>2223</v>
      </c>
      <c r="L318" t="s">
        <v>2224</v>
      </c>
      <c r="M318" t="s">
        <v>311</v>
      </c>
      <c r="N318" t="s">
        <v>2225</v>
      </c>
      <c r="O318" t="s">
        <v>118</v>
      </c>
      <c r="P318" t="s">
        <v>121</v>
      </c>
      <c r="Q318" t="s">
        <v>122</v>
      </c>
      <c r="R318" t="s">
        <v>56</v>
      </c>
      <c r="S318" t="s">
        <v>123</v>
      </c>
      <c r="T318">
        <f t="shared" si="17"/>
        <v>2407</v>
      </c>
      <c r="U318" s="6">
        <f t="shared" si="18"/>
        <v>6.5945205479452058</v>
      </c>
      <c r="V318" t="s">
        <v>62</v>
      </c>
      <c r="W318" t="s">
        <v>124</v>
      </c>
      <c r="X318" t="s">
        <v>111</v>
      </c>
      <c r="Y318" t="s">
        <v>112</v>
      </c>
      <c r="Z318" s="7">
        <v>6</v>
      </c>
      <c r="AA318" t="s">
        <v>125</v>
      </c>
      <c r="AB318" t="s">
        <v>126</v>
      </c>
      <c r="AC318">
        <v>3</v>
      </c>
      <c r="AD318" t="s">
        <v>127</v>
      </c>
      <c r="AE318" t="s">
        <v>128</v>
      </c>
      <c r="AF318" t="s">
        <v>69</v>
      </c>
      <c r="AG318" t="s">
        <v>69</v>
      </c>
      <c r="AH318" t="s">
        <v>129</v>
      </c>
      <c r="AI318" t="s">
        <v>130</v>
      </c>
      <c r="AJ318" t="s">
        <v>69</v>
      </c>
      <c r="AK318">
        <v>0</v>
      </c>
      <c r="AL318">
        <v>0</v>
      </c>
      <c r="AM318" t="s">
        <v>71</v>
      </c>
      <c r="AN318">
        <v>8</v>
      </c>
      <c r="AO318" t="s">
        <v>131</v>
      </c>
      <c r="AP318" t="s">
        <v>69</v>
      </c>
      <c r="AQ318">
        <v>100</v>
      </c>
      <c r="AR318">
        <v>1</v>
      </c>
      <c r="AS318" t="s">
        <v>2218</v>
      </c>
      <c r="AT318" t="s">
        <v>10131</v>
      </c>
      <c r="AU318" t="s">
        <v>10132</v>
      </c>
      <c r="AV318" t="s">
        <v>10134</v>
      </c>
      <c r="AW318" t="s">
        <v>10124</v>
      </c>
      <c r="AX318" t="s">
        <v>2724</v>
      </c>
      <c r="AY318">
        <v>30</v>
      </c>
      <c r="AZ318">
        <f>_xlfn.XLOOKUP(AX318,'victim-category'!A:A,'victim-category'!D:D)</f>
        <v>1</v>
      </c>
    </row>
    <row r="319" spans="1:52" x14ac:dyDescent="0.3">
      <c r="A319" t="s">
        <v>2218</v>
      </c>
      <c r="B319" t="s">
        <v>194</v>
      </c>
      <c r="C319" t="s">
        <v>2219</v>
      </c>
      <c r="D319" t="s">
        <v>2220</v>
      </c>
      <c r="E319" t="s">
        <v>2077</v>
      </c>
      <c r="F319">
        <v>1076</v>
      </c>
      <c r="G319">
        <v>31.768526719811042</v>
      </c>
      <c r="H319" t="str">
        <f t="shared" si="20"/>
        <v>Data from Local System</v>
      </c>
      <c r="I319" t="s">
        <v>195</v>
      </c>
      <c r="J319" t="s">
        <v>196</v>
      </c>
      <c r="K319" t="s">
        <v>2226</v>
      </c>
      <c r="L319" t="s">
        <v>2227</v>
      </c>
      <c r="M319" t="s">
        <v>56</v>
      </c>
      <c r="N319" t="s">
        <v>2225</v>
      </c>
      <c r="O319" t="s">
        <v>196</v>
      </c>
      <c r="P319" t="s">
        <v>199</v>
      </c>
      <c r="Q319" t="s">
        <v>200</v>
      </c>
      <c r="R319" t="s">
        <v>56</v>
      </c>
      <c r="S319" t="s">
        <v>201</v>
      </c>
      <c r="T319">
        <f t="shared" si="17"/>
        <v>2142</v>
      </c>
      <c r="U319" s="6">
        <f t="shared" si="18"/>
        <v>5.8684931506849312</v>
      </c>
      <c r="V319" t="s">
        <v>62</v>
      </c>
      <c r="W319" t="s">
        <v>202</v>
      </c>
      <c r="X319" t="s">
        <v>111</v>
      </c>
      <c r="Y319" t="s">
        <v>112</v>
      </c>
      <c r="Z319" s="7">
        <v>6</v>
      </c>
      <c r="AA319" t="s">
        <v>203</v>
      </c>
      <c r="AB319" t="s">
        <v>204</v>
      </c>
      <c r="AC319">
        <v>3</v>
      </c>
      <c r="AD319" t="s">
        <v>205</v>
      </c>
      <c r="AE319" t="s">
        <v>206</v>
      </c>
      <c r="AF319" t="s">
        <v>69</v>
      </c>
      <c r="AG319" t="s">
        <v>69</v>
      </c>
      <c r="AH319" t="s">
        <v>207</v>
      </c>
      <c r="AI319" t="s">
        <v>208</v>
      </c>
      <c r="AJ319" t="s">
        <v>209</v>
      </c>
      <c r="AK319">
        <v>2020</v>
      </c>
      <c r="AL319">
        <v>6.25</v>
      </c>
      <c r="AM319" t="s">
        <v>91</v>
      </c>
      <c r="AN319">
        <v>6</v>
      </c>
      <c r="AO319" t="s">
        <v>210</v>
      </c>
      <c r="AP319" t="s">
        <v>211</v>
      </c>
      <c r="AQ319">
        <v>100</v>
      </c>
      <c r="AR319">
        <v>1</v>
      </c>
      <c r="AS319" t="s">
        <v>2218</v>
      </c>
      <c r="AT319" t="s">
        <v>10131</v>
      </c>
      <c r="AU319" t="s">
        <v>10132</v>
      </c>
      <c r="AV319" t="s">
        <v>10134</v>
      </c>
      <c r="AW319" t="s">
        <v>10124</v>
      </c>
      <c r="AX319" t="s">
        <v>2724</v>
      </c>
      <c r="AY319">
        <v>30</v>
      </c>
      <c r="AZ319">
        <f>_xlfn.XLOOKUP(AX319,'victim-category'!A:A,'victim-category'!D:D)</f>
        <v>1</v>
      </c>
    </row>
    <row r="320" spans="1:52" x14ac:dyDescent="0.3">
      <c r="A320" t="s">
        <v>2218</v>
      </c>
      <c r="B320" t="s">
        <v>2228</v>
      </c>
      <c r="C320" t="s">
        <v>2219</v>
      </c>
      <c r="D320" t="s">
        <v>2220</v>
      </c>
      <c r="E320" t="s">
        <v>2077</v>
      </c>
      <c r="F320">
        <v>1076</v>
      </c>
      <c r="G320">
        <v>31.768526719811042</v>
      </c>
      <c r="H320" t="str">
        <f t="shared" si="20"/>
        <v>Network Share Discovery</v>
      </c>
      <c r="I320" t="s">
        <v>2229</v>
      </c>
      <c r="J320" t="s">
        <v>2230</v>
      </c>
      <c r="K320" t="s">
        <v>2231</v>
      </c>
      <c r="L320" t="s">
        <v>2232</v>
      </c>
      <c r="M320" t="s">
        <v>311</v>
      </c>
      <c r="N320" t="s">
        <v>2225</v>
      </c>
      <c r="O320" t="s">
        <v>2230</v>
      </c>
      <c r="P320" t="s">
        <v>2233</v>
      </c>
      <c r="Q320" t="s">
        <v>2234</v>
      </c>
      <c r="R320" t="s">
        <v>247</v>
      </c>
      <c r="S320" t="s">
        <v>837</v>
      </c>
      <c r="T320">
        <f t="shared" si="17"/>
        <v>2115</v>
      </c>
      <c r="U320" s="6">
        <f t="shared" si="18"/>
        <v>5.7945205479452051</v>
      </c>
      <c r="V320" t="s">
        <v>62</v>
      </c>
      <c r="W320" t="s">
        <v>2235</v>
      </c>
      <c r="X320" t="s">
        <v>460</v>
      </c>
      <c r="Y320" t="s">
        <v>461</v>
      </c>
      <c r="Z320" s="7">
        <v>10</v>
      </c>
      <c r="AA320" t="s">
        <v>2236</v>
      </c>
      <c r="AB320" t="s">
        <v>67</v>
      </c>
      <c r="AC320">
        <v>3</v>
      </c>
      <c r="AD320" t="s">
        <v>397</v>
      </c>
      <c r="AE320" t="s">
        <v>128</v>
      </c>
      <c r="AF320" t="s">
        <v>69</v>
      </c>
      <c r="AG320" t="s">
        <v>69</v>
      </c>
      <c r="AH320" t="s">
        <v>69</v>
      </c>
      <c r="AI320" t="s">
        <v>2237</v>
      </c>
      <c r="AJ320" t="s">
        <v>69</v>
      </c>
      <c r="AK320">
        <v>0</v>
      </c>
      <c r="AL320">
        <v>0</v>
      </c>
      <c r="AM320" t="s">
        <v>71</v>
      </c>
      <c r="AN320">
        <v>8</v>
      </c>
      <c r="AO320" t="s">
        <v>131</v>
      </c>
      <c r="AP320" t="s">
        <v>69</v>
      </c>
      <c r="AQ320">
        <v>100</v>
      </c>
      <c r="AR320">
        <v>1</v>
      </c>
      <c r="AS320" t="s">
        <v>2218</v>
      </c>
      <c r="AT320" t="s">
        <v>10131</v>
      </c>
      <c r="AU320" t="s">
        <v>10132</v>
      </c>
      <c r="AV320" t="s">
        <v>10134</v>
      </c>
      <c r="AW320" t="s">
        <v>10124</v>
      </c>
      <c r="AX320" t="s">
        <v>2724</v>
      </c>
      <c r="AY320">
        <v>30</v>
      </c>
      <c r="AZ320">
        <f>_xlfn.XLOOKUP(AX320,'victim-category'!A:A,'victim-category'!D:D)</f>
        <v>1</v>
      </c>
    </row>
    <row r="321" spans="1:52" x14ac:dyDescent="0.3">
      <c r="A321" t="s">
        <v>2218</v>
      </c>
      <c r="B321" t="s">
        <v>500</v>
      </c>
      <c r="C321" t="s">
        <v>2219</v>
      </c>
      <c r="D321" t="s">
        <v>2220</v>
      </c>
      <c r="E321" t="s">
        <v>2077</v>
      </c>
      <c r="F321">
        <v>1076</v>
      </c>
      <c r="G321">
        <v>31.768526719811042</v>
      </c>
      <c r="H321" t="str">
        <f t="shared" si="20"/>
        <v>Process Discovery</v>
      </c>
      <c r="I321" t="s">
        <v>501</v>
      </c>
      <c r="J321" t="s">
        <v>502</v>
      </c>
      <c r="K321" t="s">
        <v>2238</v>
      </c>
      <c r="L321" t="s">
        <v>2239</v>
      </c>
      <c r="M321" t="s">
        <v>311</v>
      </c>
      <c r="N321" t="s">
        <v>2225</v>
      </c>
      <c r="O321" t="s">
        <v>502</v>
      </c>
      <c r="P321" t="s">
        <v>505</v>
      </c>
      <c r="Q321" t="s">
        <v>506</v>
      </c>
      <c r="R321" t="s">
        <v>56</v>
      </c>
      <c r="S321" t="s">
        <v>395</v>
      </c>
      <c r="T321">
        <f t="shared" si="17"/>
        <v>2512</v>
      </c>
      <c r="U321" s="6">
        <f t="shared" si="18"/>
        <v>6.882191780821918</v>
      </c>
      <c r="V321" t="s">
        <v>62</v>
      </c>
      <c r="W321" t="s">
        <v>265</v>
      </c>
      <c r="X321" t="s">
        <v>460</v>
      </c>
      <c r="Y321" t="s">
        <v>461</v>
      </c>
      <c r="Z321" s="7">
        <v>10</v>
      </c>
      <c r="AA321" t="s">
        <v>507</v>
      </c>
      <c r="AB321" t="s">
        <v>204</v>
      </c>
      <c r="AC321">
        <v>3</v>
      </c>
      <c r="AD321" t="s">
        <v>397</v>
      </c>
      <c r="AE321" t="s">
        <v>398</v>
      </c>
      <c r="AF321" t="s">
        <v>69</v>
      </c>
      <c r="AG321" t="s">
        <v>69</v>
      </c>
      <c r="AH321" t="s">
        <v>69</v>
      </c>
      <c r="AI321" t="s">
        <v>508</v>
      </c>
      <c r="AJ321" t="s">
        <v>273</v>
      </c>
      <c r="AK321">
        <v>2012</v>
      </c>
      <c r="AL321">
        <v>10</v>
      </c>
      <c r="AM321" t="s">
        <v>91</v>
      </c>
      <c r="AN321">
        <v>6</v>
      </c>
      <c r="AO321" t="s">
        <v>274</v>
      </c>
      <c r="AP321" t="s">
        <v>69</v>
      </c>
      <c r="AQ321">
        <v>100</v>
      </c>
      <c r="AR321">
        <v>1</v>
      </c>
      <c r="AS321" t="s">
        <v>2218</v>
      </c>
      <c r="AT321" t="s">
        <v>10131</v>
      </c>
      <c r="AU321" t="s">
        <v>10132</v>
      </c>
      <c r="AV321" t="s">
        <v>10134</v>
      </c>
      <c r="AW321" t="s">
        <v>10124</v>
      </c>
      <c r="AX321" t="s">
        <v>2724</v>
      </c>
      <c r="AY321">
        <v>30</v>
      </c>
      <c r="AZ321">
        <f>_xlfn.XLOOKUP(AX321,'victim-category'!A:A,'victim-category'!D:D)</f>
        <v>1</v>
      </c>
    </row>
    <row r="322" spans="1:52" x14ac:dyDescent="0.3">
      <c r="A322" t="s">
        <v>2218</v>
      </c>
      <c r="B322" t="s">
        <v>1189</v>
      </c>
      <c r="C322" t="s">
        <v>2219</v>
      </c>
      <c r="D322" t="s">
        <v>2220</v>
      </c>
      <c r="E322" t="s">
        <v>2077</v>
      </c>
      <c r="F322">
        <v>1076</v>
      </c>
      <c r="G322">
        <v>31.768526719811042</v>
      </c>
      <c r="H322" t="str">
        <f t="shared" si="20"/>
        <v>System Network Configuration Discovery</v>
      </c>
      <c r="I322" t="s">
        <v>1190</v>
      </c>
      <c r="J322" t="s">
        <v>1195</v>
      </c>
      <c r="K322" t="s">
        <v>2240</v>
      </c>
      <c r="L322" t="s">
        <v>2241</v>
      </c>
      <c r="M322" t="s">
        <v>311</v>
      </c>
      <c r="N322" t="s">
        <v>2225</v>
      </c>
      <c r="O322" t="s">
        <v>1195</v>
      </c>
      <c r="P322" t="s">
        <v>1196</v>
      </c>
      <c r="Q322" t="s">
        <v>1197</v>
      </c>
      <c r="R322" t="s">
        <v>56</v>
      </c>
      <c r="S322" t="s">
        <v>1198</v>
      </c>
      <c r="T322">
        <f t="shared" si="17"/>
        <v>2249</v>
      </c>
      <c r="U322" s="6">
        <f t="shared" si="18"/>
        <v>6.161643835616438</v>
      </c>
      <c r="V322" t="s">
        <v>62</v>
      </c>
      <c r="W322" t="s">
        <v>202</v>
      </c>
      <c r="X322" t="s">
        <v>460</v>
      </c>
      <c r="Y322" t="s">
        <v>461</v>
      </c>
      <c r="Z322" s="7">
        <v>10</v>
      </c>
      <c r="AA322" t="s">
        <v>1199</v>
      </c>
      <c r="AB322" t="s">
        <v>204</v>
      </c>
      <c r="AC322">
        <v>3</v>
      </c>
      <c r="AD322" t="s">
        <v>1200</v>
      </c>
      <c r="AE322" t="s">
        <v>398</v>
      </c>
      <c r="AF322" t="s">
        <v>69</v>
      </c>
      <c r="AG322" t="s">
        <v>69</v>
      </c>
      <c r="AH322" t="s">
        <v>69</v>
      </c>
      <c r="AI322" t="s">
        <v>1201</v>
      </c>
      <c r="AJ322" t="s">
        <v>69</v>
      </c>
      <c r="AK322">
        <v>0</v>
      </c>
      <c r="AL322">
        <v>0</v>
      </c>
      <c r="AM322" t="s">
        <v>71</v>
      </c>
      <c r="AN322">
        <v>8</v>
      </c>
      <c r="AO322" t="s">
        <v>131</v>
      </c>
      <c r="AP322" t="s">
        <v>69</v>
      </c>
      <c r="AQ322">
        <v>100</v>
      </c>
      <c r="AR322">
        <v>1</v>
      </c>
      <c r="AS322" t="s">
        <v>2218</v>
      </c>
      <c r="AT322" t="s">
        <v>10131</v>
      </c>
      <c r="AU322" t="s">
        <v>10132</v>
      </c>
      <c r="AV322" t="s">
        <v>10134</v>
      </c>
      <c r="AW322" t="s">
        <v>10124</v>
      </c>
      <c r="AX322" t="s">
        <v>2724</v>
      </c>
      <c r="AY322">
        <v>30</v>
      </c>
      <c r="AZ322">
        <f>_xlfn.XLOOKUP(AX322,'victim-category'!A:A,'victim-category'!D:D)</f>
        <v>1</v>
      </c>
    </row>
    <row r="323" spans="1:52" x14ac:dyDescent="0.3">
      <c r="A323" t="s">
        <v>2218</v>
      </c>
      <c r="B323" t="s">
        <v>2201</v>
      </c>
      <c r="C323" t="s">
        <v>2219</v>
      </c>
      <c r="D323" t="s">
        <v>2220</v>
      </c>
      <c r="E323" t="s">
        <v>2077</v>
      </c>
      <c r="F323">
        <v>1076</v>
      </c>
      <c r="G323">
        <v>31.768526719811042</v>
      </c>
      <c r="H323" t="str">
        <f t="shared" si="20"/>
        <v>System Network Connections Discovery</v>
      </c>
      <c r="I323" t="s">
        <v>2202</v>
      </c>
      <c r="J323" t="s">
        <v>2203</v>
      </c>
      <c r="K323" t="s">
        <v>2242</v>
      </c>
      <c r="L323" t="s">
        <v>2243</v>
      </c>
      <c r="M323" t="s">
        <v>311</v>
      </c>
      <c r="N323" t="s">
        <v>2225</v>
      </c>
      <c r="O323" t="s">
        <v>2203</v>
      </c>
      <c r="P323" t="s">
        <v>2206</v>
      </c>
      <c r="Q323" t="s">
        <v>2207</v>
      </c>
      <c r="R323" t="s">
        <v>56</v>
      </c>
      <c r="S323" t="s">
        <v>2208</v>
      </c>
      <c r="T323">
        <f t="shared" si="17"/>
        <v>1924</v>
      </c>
      <c r="U323" s="6">
        <f t="shared" si="18"/>
        <v>5.2712328767123289</v>
      </c>
      <c r="V323" t="s">
        <v>62</v>
      </c>
      <c r="W323" t="s">
        <v>379</v>
      </c>
      <c r="X323" t="s">
        <v>460</v>
      </c>
      <c r="Y323" t="s">
        <v>461</v>
      </c>
      <c r="Z323" s="7">
        <v>10</v>
      </c>
      <c r="AA323" t="s">
        <v>2209</v>
      </c>
      <c r="AB323" t="s">
        <v>463</v>
      </c>
      <c r="AC323">
        <v>3</v>
      </c>
      <c r="AD323" t="s">
        <v>397</v>
      </c>
      <c r="AE323" t="s">
        <v>2210</v>
      </c>
      <c r="AF323" t="s">
        <v>69</v>
      </c>
      <c r="AG323" t="s">
        <v>69</v>
      </c>
      <c r="AH323" t="s">
        <v>69</v>
      </c>
      <c r="AI323" t="s">
        <v>2211</v>
      </c>
      <c r="AJ323" t="s">
        <v>69</v>
      </c>
      <c r="AK323">
        <v>0</v>
      </c>
      <c r="AL323">
        <v>0</v>
      </c>
      <c r="AM323" t="s">
        <v>71</v>
      </c>
      <c r="AN323">
        <v>8</v>
      </c>
      <c r="AO323" t="s">
        <v>131</v>
      </c>
      <c r="AP323" t="s">
        <v>69</v>
      </c>
      <c r="AQ323">
        <v>100</v>
      </c>
      <c r="AR323">
        <v>1</v>
      </c>
      <c r="AS323" t="s">
        <v>2218</v>
      </c>
      <c r="AT323" t="s">
        <v>10131</v>
      </c>
      <c r="AU323" t="s">
        <v>10132</v>
      </c>
      <c r="AV323" t="s">
        <v>10134</v>
      </c>
      <c r="AW323" t="s">
        <v>10124</v>
      </c>
      <c r="AX323" t="s">
        <v>2724</v>
      </c>
      <c r="AY323">
        <v>30</v>
      </c>
      <c r="AZ323">
        <f>_xlfn.XLOOKUP(AX323,'victim-category'!A:A,'victim-category'!D:D)</f>
        <v>1</v>
      </c>
    </row>
    <row r="324" spans="1:52" x14ac:dyDescent="0.3">
      <c r="A324" t="s">
        <v>2218</v>
      </c>
      <c r="B324" t="s">
        <v>2244</v>
      </c>
      <c r="C324" t="s">
        <v>2219</v>
      </c>
      <c r="D324" t="s">
        <v>2220</v>
      </c>
      <c r="E324" t="s">
        <v>2077</v>
      </c>
      <c r="F324">
        <v>1076</v>
      </c>
      <c r="G324">
        <v>31.768526719811042</v>
      </c>
      <c r="H324" t="str">
        <f t="shared" si="20"/>
        <v>System Service Discovery</v>
      </c>
      <c r="I324" t="s">
        <v>2245</v>
      </c>
      <c r="J324" t="s">
        <v>2246</v>
      </c>
      <c r="K324" t="s">
        <v>2247</v>
      </c>
      <c r="L324" t="s">
        <v>2248</v>
      </c>
      <c r="M324" t="s">
        <v>311</v>
      </c>
      <c r="N324" t="s">
        <v>2225</v>
      </c>
      <c r="O324" t="s">
        <v>2246</v>
      </c>
      <c r="P324" t="s">
        <v>2249</v>
      </c>
      <c r="Q324" t="s">
        <v>2250</v>
      </c>
      <c r="R324" t="s">
        <v>56</v>
      </c>
      <c r="S324" t="s">
        <v>1404</v>
      </c>
      <c r="T324">
        <f t="shared" si="17"/>
        <v>2133</v>
      </c>
      <c r="U324" s="6">
        <f t="shared" si="18"/>
        <v>5.8438356164383558</v>
      </c>
      <c r="V324" t="s">
        <v>62</v>
      </c>
      <c r="W324" t="s">
        <v>265</v>
      </c>
      <c r="X324" t="s">
        <v>460</v>
      </c>
      <c r="Y324" t="s">
        <v>461</v>
      </c>
      <c r="Z324" s="7">
        <v>10</v>
      </c>
      <c r="AA324" t="s">
        <v>2251</v>
      </c>
      <c r="AB324" t="s">
        <v>67</v>
      </c>
      <c r="AC324">
        <v>3</v>
      </c>
      <c r="AD324" t="s">
        <v>397</v>
      </c>
      <c r="AE324" t="s">
        <v>2252</v>
      </c>
      <c r="AF324" t="s">
        <v>69</v>
      </c>
      <c r="AG324" t="s">
        <v>69</v>
      </c>
      <c r="AH324" t="s">
        <v>69</v>
      </c>
      <c r="AI324" t="s">
        <v>2253</v>
      </c>
      <c r="AJ324" t="s">
        <v>69</v>
      </c>
      <c r="AK324">
        <v>0</v>
      </c>
      <c r="AL324">
        <v>0</v>
      </c>
      <c r="AM324" t="s">
        <v>71</v>
      </c>
      <c r="AN324">
        <v>8</v>
      </c>
      <c r="AO324" t="s">
        <v>131</v>
      </c>
      <c r="AP324" t="s">
        <v>69</v>
      </c>
      <c r="AQ324">
        <v>100</v>
      </c>
      <c r="AR324">
        <v>1</v>
      </c>
      <c r="AS324" t="s">
        <v>2218</v>
      </c>
      <c r="AT324" t="s">
        <v>10131</v>
      </c>
      <c r="AU324" t="s">
        <v>10132</v>
      </c>
      <c r="AV324" t="s">
        <v>10134</v>
      </c>
      <c r="AW324" t="s">
        <v>10124</v>
      </c>
      <c r="AX324" t="s">
        <v>2724</v>
      </c>
      <c r="AY324">
        <v>30</v>
      </c>
      <c r="AZ324">
        <f>_xlfn.XLOOKUP(AX324,'victim-category'!A:A,'victim-category'!D:D)</f>
        <v>1</v>
      </c>
    </row>
    <row r="325" spans="1:52" x14ac:dyDescent="0.3">
      <c r="A325" t="s">
        <v>2218</v>
      </c>
      <c r="B325" t="s">
        <v>608</v>
      </c>
      <c r="C325" t="s">
        <v>2219</v>
      </c>
      <c r="D325" t="s">
        <v>2220</v>
      </c>
      <c r="E325" t="s">
        <v>2077</v>
      </c>
      <c r="F325">
        <v>1076</v>
      </c>
      <c r="G325">
        <v>31.768526719811042</v>
      </c>
      <c r="H325" t="s">
        <v>609</v>
      </c>
      <c r="I325" t="s">
        <v>1549</v>
      </c>
      <c r="J325" t="s">
        <v>1550</v>
      </c>
      <c r="K325" t="s">
        <v>2254</v>
      </c>
      <c r="L325" t="s">
        <v>2255</v>
      </c>
      <c r="M325" t="s">
        <v>56</v>
      </c>
      <c r="N325" t="s">
        <v>2225</v>
      </c>
      <c r="O325" t="s">
        <v>614</v>
      </c>
      <c r="P325" t="s">
        <v>615</v>
      </c>
      <c r="Q325" t="s">
        <v>616</v>
      </c>
      <c r="R325" t="s">
        <v>56</v>
      </c>
      <c r="S325" t="s">
        <v>184</v>
      </c>
      <c r="T325">
        <f t="shared" si="17"/>
        <v>2466</v>
      </c>
      <c r="U325" s="6">
        <f t="shared" si="18"/>
        <v>6.7561643835616438</v>
      </c>
      <c r="V325" t="s">
        <v>62</v>
      </c>
      <c r="W325" t="s">
        <v>265</v>
      </c>
      <c r="X325" t="s">
        <v>111</v>
      </c>
      <c r="Y325" t="s">
        <v>517</v>
      </c>
      <c r="Z325" s="7">
        <v>11</v>
      </c>
      <c r="AA325" t="s">
        <v>617</v>
      </c>
      <c r="AB325" t="s">
        <v>618</v>
      </c>
      <c r="AC325">
        <v>3</v>
      </c>
      <c r="AD325" t="s">
        <v>619</v>
      </c>
      <c r="AE325" t="s">
        <v>620</v>
      </c>
      <c r="AF325" t="s">
        <v>69</v>
      </c>
      <c r="AG325" t="s">
        <v>69</v>
      </c>
      <c r="AH325" t="s">
        <v>621</v>
      </c>
      <c r="AI325" t="s">
        <v>622</v>
      </c>
      <c r="AJ325" t="s">
        <v>69</v>
      </c>
      <c r="AK325">
        <v>0</v>
      </c>
      <c r="AL325">
        <v>0</v>
      </c>
      <c r="AM325" t="s">
        <v>71</v>
      </c>
      <c r="AN325">
        <v>8</v>
      </c>
      <c r="AO325" t="s">
        <v>131</v>
      </c>
      <c r="AP325" t="s">
        <v>69</v>
      </c>
      <c r="AQ325">
        <v>100</v>
      </c>
      <c r="AR325">
        <v>1</v>
      </c>
      <c r="AS325" t="s">
        <v>2218</v>
      </c>
      <c r="AT325" t="s">
        <v>10131</v>
      </c>
      <c r="AU325" t="s">
        <v>10132</v>
      </c>
      <c r="AV325" t="s">
        <v>10134</v>
      </c>
      <c r="AW325" t="s">
        <v>10124</v>
      </c>
      <c r="AX325" t="s">
        <v>2724</v>
      </c>
      <c r="AY325">
        <v>30</v>
      </c>
      <c r="AZ325">
        <f>_xlfn.XLOOKUP(AX325,'victim-category'!A:A,'victim-category'!D:D)</f>
        <v>1</v>
      </c>
    </row>
    <row r="326" spans="1:52" x14ac:dyDescent="0.3">
      <c r="A326" t="s">
        <v>2218</v>
      </c>
      <c r="B326" t="s">
        <v>418</v>
      </c>
      <c r="C326" t="s">
        <v>2219</v>
      </c>
      <c r="D326" t="s">
        <v>2220</v>
      </c>
      <c r="E326" t="s">
        <v>2077</v>
      </c>
      <c r="F326">
        <v>1076</v>
      </c>
      <c r="G326">
        <v>31.768526719811042</v>
      </c>
      <c r="H326" t="s">
        <v>419</v>
      </c>
      <c r="I326" t="s">
        <v>636</v>
      </c>
      <c r="J326" t="s">
        <v>637</v>
      </c>
      <c r="K326" t="s">
        <v>2256</v>
      </c>
      <c r="L326" t="s">
        <v>2257</v>
      </c>
      <c r="M326" t="s">
        <v>56</v>
      </c>
      <c r="N326" t="s">
        <v>2258</v>
      </c>
      <c r="O326" t="s">
        <v>420</v>
      </c>
      <c r="P326" t="s">
        <v>424</v>
      </c>
      <c r="Q326" t="s">
        <v>425</v>
      </c>
      <c r="R326" t="s">
        <v>56</v>
      </c>
      <c r="S326" t="s">
        <v>426</v>
      </c>
      <c r="T326">
        <f t="shared" si="17"/>
        <v>2473</v>
      </c>
      <c r="U326" s="6">
        <f t="shared" si="18"/>
        <v>6.7753424657534245</v>
      </c>
      <c r="V326" t="s">
        <v>62</v>
      </c>
      <c r="W326" t="s">
        <v>427</v>
      </c>
      <c r="X326" t="s">
        <v>250</v>
      </c>
      <c r="Y326" t="s">
        <v>251</v>
      </c>
      <c r="Z326" s="7">
        <v>8</v>
      </c>
      <c r="AA326" t="s">
        <v>428</v>
      </c>
      <c r="AB326" t="s">
        <v>347</v>
      </c>
      <c r="AC326">
        <v>3</v>
      </c>
      <c r="AD326" t="s">
        <v>429</v>
      </c>
      <c r="AE326" t="s">
        <v>430</v>
      </c>
      <c r="AF326" t="s">
        <v>69</v>
      </c>
      <c r="AG326" t="s">
        <v>69</v>
      </c>
      <c r="AH326" t="s">
        <v>69</v>
      </c>
      <c r="AI326" t="s">
        <v>431</v>
      </c>
      <c r="AJ326" t="s">
        <v>432</v>
      </c>
      <c r="AK326">
        <v>2019</v>
      </c>
      <c r="AL326">
        <v>5.15</v>
      </c>
      <c r="AM326" t="s">
        <v>192</v>
      </c>
      <c r="AN326">
        <v>4</v>
      </c>
      <c r="AO326" t="s">
        <v>433</v>
      </c>
      <c r="AP326" t="s">
        <v>305</v>
      </c>
      <c r="AQ326">
        <v>100</v>
      </c>
      <c r="AR326">
        <v>1</v>
      </c>
      <c r="AS326" t="s">
        <v>2218</v>
      </c>
      <c r="AT326" t="s">
        <v>10131</v>
      </c>
      <c r="AU326" t="s">
        <v>10132</v>
      </c>
      <c r="AV326" t="s">
        <v>10134</v>
      </c>
      <c r="AW326" t="s">
        <v>10124</v>
      </c>
      <c r="AX326" t="s">
        <v>2724</v>
      </c>
      <c r="AY326">
        <v>30</v>
      </c>
      <c r="AZ326">
        <f>_xlfn.XLOOKUP(AX326,'victim-category'!A:A,'victim-category'!D:D)</f>
        <v>1</v>
      </c>
    </row>
    <row r="327" spans="1:52" x14ac:dyDescent="0.3">
      <c r="A327" t="s">
        <v>2218</v>
      </c>
      <c r="B327" t="s">
        <v>680</v>
      </c>
      <c r="C327" t="s">
        <v>2219</v>
      </c>
      <c r="D327" t="s">
        <v>2220</v>
      </c>
      <c r="E327" t="s">
        <v>2077</v>
      </c>
      <c r="F327">
        <v>1076</v>
      </c>
      <c r="G327">
        <v>31.768526719811042</v>
      </c>
      <c r="H327" t="s">
        <v>681</v>
      </c>
      <c r="I327" t="s">
        <v>697</v>
      </c>
      <c r="J327" t="s">
        <v>698</v>
      </c>
      <c r="K327" t="s">
        <v>2259</v>
      </c>
      <c r="L327" t="s">
        <v>2260</v>
      </c>
      <c r="M327" t="s">
        <v>56</v>
      </c>
      <c r="N327" t="s">
        <v>732</v>
      </c>
      <c r="O327" t="s">
        <v>686</v>
      </c>
      <c r="P327" t="s">
        <v>687</v>
      </c>
      <c r="Q327" t="s">
        <v>688</v>
      </c>
      <c r="R327" t="s">
        <v>56</v>
      </c>
      <c r="S327" t="s">
        <v>689</v>
      </c>
      <c r="T327">
        <f t="shared" si="17"/>
        <v>2126</v>
      </c>
      <c r="U327" s="6">
        <f t="shared" si="18"/>
        <v>5.8246575342465752</v>
      </c>
      <c r="V327" t="s">
        <v>62</v>
      </c>
      <c r="W327" t="s">
        <v>379</v>
      </c>
      <c r="X327" t="s">
        <v>315</v>
      </c>
      <c r="Y327" t="s">
        <v>316</v>
      </c>
      <c r="Z327" s="7">
        <v>4</v>
      </c>
      <c r="AA327" t="s">
        <v>690</v>
      </c>
      <c r="AB327" t="s">
        <v>691</v>
      </c>
      <c r="AC327">
        <v>3</v>
      </c>
      <c r="AD327" t="s">
        <v>692</v>
      </c>
      <c r="AE327" t="s">
        <v>69</v>
      </c>
      <c r="AF327" t="s">
        <v>69</v>
      </c>
      <c r="AG327" t="b">
        <v>1</v>
      </c>
      <c r="AH327" t="s">
        <v>69</v>
      </c>
      <c r="AI327" t="s">
        <v>693</v>
      </c>
      <c r="AJ327" t="s">
        <v>694</v>
      </c>
      <c r="AK327">
        <v>2019</v>
      </c>
      <c r="AL327">
        <v>6.6</v>
      </c>
      <c r="AM327" t="s">
        <v>91</v>
      </c>
      <c r="AN327">
        <v>6</v>
      </c>
      <c r="AO327" t="s">
        <v>695</v>
      </c>
      <c r="AP327" t="s">
        <v>696</v>
      </c>
      <c r="AQ327">
        <v>100</v>
      </c>
      <c r="AR327">
        <v>1</v>
      </c>
      <c r="AS327" t="s">
        <v>2218</v>
      </c>
      <c r="AT327" t="s">
        <v>10131</v>
      </c>
      <c r="AU327" t="s">
        <v>10132</v>
      </c>
      <c r="AV327" t="s">
        <v>10134</v>
      </c>
      <c r="AW327" t="s">
        <v>10124</v>
      </c>
      <c r="AX327" t="s">
        <v>2724</v>
      </c>
      <c r="AY327">
        <v>30</v>
      </c>
      <c r="AZ327">
        <f>_xlfn.XLOOKUP(AX327,'victim-category'!A:A,'victim-category'!D:D)</f>
        <v>1</v>
      </c>
    </row>
    <row r="328" spans="1:52" x14ac:dyDescent="0.3">
      <c r="A328" t="s">
        <v>2218</v>
      </c>
      <c r="B328" t="s">
        <v>1365</v>
      </c>
      <c r="C328" t="s">
        <v>2219</v>
      </c>
      <c r="D328" t="s">
        <v>2220</v>
      </c>
      <c r="E328" t="s">
        <v>2077</v>
      </c>
      <c r="F328">
        <v>1076</v>
      </c>
      <c r="G328">
        <v>31.768526719811042</v>
      </c>
      <c r="H328" t="s">
        <v>1366</v>
      </c>
      <c r="I328" t="s">
        <v>2261</v>
      </c>
      <c r="J328" t="s">
        <v>2262</v>
      </c>
      <c r="K328" t="s">
        <v>2263</v>
      </c>
      <c r="L328" t="s">
        <v>2264</v>
      </c>
      <c r="M328" t="s">
        <v>311</v>
      </c>
      <c r="N328" t="s">
        <v>1573</v>
      </c>
      <c r="O328" t="s">
        <v>1371</v>
      </c>
      <c r="P328" t="s">
        <v>1372</v>
      </c>
      <c r="Q328" t="s">
        <v>1373</v>
      </c>
      <c r="R328" t="s">
        <v>56</v>
      </c>
      <c r="S328" t="s">
        <v>1374</v>
      </c>
      <c r="T328">
        <f t="shared" si="17"/>
        <v>2417</v>
      </c>
      <c r="U328" s="6">
        <f t="shared" si="18"/>
        <v>6.6219178082191785</v>
      </c>
      <c r="V328" t="s">
        <v>62</v>
      </c>
      <c r="W328" t="s">
        <v>379</v>
      </c>
      <c r="X328" t="s">
        <v>460</v>
      </c>
      <c r="Y328" t="s">
        <v>461</v>
      </c>
      <c r="Z328" s="7">
        <v>10</v>
      </c>
      <c r="AA328" t="s">
        <v>1375</v>
      </c>
      <c r="AB328" t="s">
        <v>1269</v>
      </c>
      <c r="AC328">
        <v>3</v>
      </c>
      <c r="AD328" t="s">
        <v>1376</v>
      </c>
      <c r="AE328" t="s">
        <v>1377</v>
      </c>
      <c r="AF328" t="s">
        <v>69</v>
      </c>
      <c r="AG328" t="s">
        <v>69</v>
      </c>
      <c r="AH328" t="s">
        <v>69</v>
      </c>
      <c r="AI328" t="s">
        <v>1378</v>
      </c>
      <c r="AJ328" t="s">
        <v>1379</v>
      </c>
      <c r="AK328">
        <v>2013</v>
      </c>
      <c r="AL328">
        <v>7.5</v>
      </c>
      <c r="AM328" t="s">
        <v>91</v>
      </c>
      <c r="AN328">
        <v>6</v>
      </c>
      <c r="AO328" t="s">
        <v>1380</v>
      </c>
      <c r="AP328" t="s">
        <v>1381</v>
      </c>
      <c r="AQ328">
        <v>100</v>
      </c>
      <c r="AR328">
        <v>1</v>
      </c>
      <c r="AS328" t="s">
        <v>2218</v>
      </c>
      <c r="AT328" t="s">
        <v>10131</v>
      </c>
      <c r="AU328" t="s">
        <v>10132</v>
      </c>
      <c r="AV328" t="s">
        <v>10134</v>
      </c>
      <c r="AW328" t="s">
        <v>10124</v>
      </c>
      <c r="AX328" t="s">
        <v>2724</v>
      </c>
      <c r="AY328">
        <v>30</v>
      </c>
      <c r="AZ328">
        <f>_xlfn.XLOOKUP(AX328,'victim-category'!A:A,'victim-category'!D:D)</f>
        <v>1</v>
      </c>
    </row>
    <row r="329" spans="1:52" x14ac:dyDescent="0.3">
      <c r="A329" t="s">
        <v>2218</v>
      </c>
      <c r="B329" t="s">
        <v>828</v>
      </c>
      <c r="C329" t="s">
        <v>2219</v>
      </c>
      <c r="D329" t="s">
        <v>2220</v>
      </c>
      <c r="E329" t="s">
        <v>2077</v>
      </c>
      <c r="F329">
        <v>1076</v>
      </c>
      <c r="G329">
        <v>31.768526719811042</v>
      </c>
      <c r="H329" t="s">
        <v>829</v>
      </c>
      <c r="I329" t="s">
        <v>2265</v>
      </c>
      <c r="J329" t="s">
        <v>2266</v>
      </c>
      <c r="K329" t="s">
        <v>2267</v>
      </c>
      <c r="L329" t="s">
        <v>2268</v>
      </c>
      <c r="M329" t="s">
        <v>56</v>
      </c>
      <c r="N329" t="s">
        <v>732</v>
      </c>
      <c r="O329" t="s">
        <v>834</v>
      </c>
      <c r="P329" t="s">
        <v>835</v>
      </c>
      <c r="Q329" t="s">
        <v>836</v>
      </c>
      <c r="R329" t="s">
        <v>56</v>
      </c>
      <c r="S329" t="s">
        <v>837</v>
      </c>
      <c r="T329">
        <f t="shared" si="17"/>
        <v>2312</v>
      </c>
      <c r="U329" s="6">
        <f t="shared" si="18"/>
        <v>6.3342465753424655</v>
      </c>
      <c r="V329" t="s">
        <v>62</v>
      </c>
      <c r="W329" t="s">
        <v>142</v>
      </c>
      <c r="X329" t="s">
        <v>111</v>
      </c>
      <c r="Y329" t="s">
        <v>112</v>
      </c>
      <c r="Z329" s="7">
        <v>6</v>
      </c>
      <c r="AA329" t="s">
        <v>838</v>
      </c>
      <c r="AB329" t="s">
        <v>839</v>
      </c>
      <c r="AC329">
        <v>3</v>
      </c>
      <c r="AD329" t="s">
        <v>840</v>
      </c>
      <c r="AE329" t="s">
        <v>841</v>
      </c>
      <c r="AF329" t="s">
        <v>69</v>
      </c>
      <c r="AG329" t="s">
        <v>69</v>
      </c>
      <c r="AH329" t="s">
        <v>69</v>
      </c>
      <c r="AI329" t="s">
        <v>842</v>
      </c>
      <c r="AJ329" t="s">
        <v>843</v>
      </c>
      <c r="AK329">
        <v>2020</v>
      </c>
      <c r="AL329">
        <v>4.3</v>
      </c>
      <c r="AM329" t="s">
        <v>192</v>
      </c>
      <c r="AN329">
        <v>4</v>
      </c>
      <c r="AO329" t="s">
        <v>844</v>
      </c>
      <c r="AP329" t="s">
        <v>845</v>
      </c>
      <c r="AQ329">
        <v>100</v>
      </c>
      <c r="AR329">
        <v>1</v>
      </c>
      <c r="AS329" t="s">
        <v>2218</v>
      </c>
      <c r="AT329" t="s">
        <v>10131</v>
      </c>
      <c r="AU329" t="s">
        <v>10132</v>
      </c>
      <c r="AV329" t="s">
        <v>10134</v>
      </c>
      <c r="AW329" t="s">
        <v>10124</v>
      </c>
      <c r="AX329" t="s">
        <v>2724</v>
      </c>
      <c r="AY329">
        <v>30</v>
      </c>
      <c r="AZ329">
        <f>_xlfn.XLOOKUP(AX329,'victim-category'!A:A,'victim-category'!D:D)</f>
        <v>1</v>
      </c>
    </row>
    <row r="330" spans="1:52" x14ac:dyDescent="0.3">
      <c r="A330" t="s">
        <v>2218</v>
      </c>
      <c r="B330" t="s">
        <v>828</v>
      </c>
      <c r="C330" t="s">
        <v>2219</v>
      </c>
      <c r="D330" t="s">
        <v>2220</v>
      </c>
      <c r="E330" t="s">
        <v>2077</v>
      </c>
      <c r="F330">
        <v>1076</v>
      </c>
      <c r="G330">
        <v>31.768526719811042</v>
      </c>
      <c r="H330" t="s">
        <v>829</v>
      </c>
      <c r="I330" t="s">
        <v>830</v>
      </c>
      <c r="J330" t="s">
        <v>831</v>
      </c>
      <c r="K330" t="s">
        <v>2269</v>
      </c>
      <c r="L330" t="s">
        <v>2270</v>
      </c>
      <c r="M330" t="s">
        <v>732</v>
      </c>
      <c r="N330" t="s">
        <v>732</v>
      </c>
      <c r="O330" t="s">
        <v>834</v>
      </c>
      <c r="P330" t="s">
        <v>835</v>
      </c>
      <c r="Q330" t="s">
        <v>836</v>
      </c>
      <c r="R330" t="s">
        <v>56</v>
      </c>
      <c r="S330" t="s">
        <v>837</v>
      </c>
      <c r="T330">
        <f t="shared" si="17"/>
        <v>2312</v>
      </c>
      <c r="U330" s="6">
        <f t="shared" si="18"/>
        <v>6.3342465753424655</v>
      </c>
      <c r="V330" t="s">
        <v>62</v>
      </c>
      <c r="W330" t="s">
        <v>142</v>
      </c>
      <c r="X330" t="s">
        <v>111</v>
      </c>
      <c r="Y330" t="s">
        <v>112</v>
      </c>
      <c r="Z330" s="7">
        <v>6</v>
      </c>
      <c r="AA330" t="s">
        <v>838</v>
      </c>
      <c r="AB330" t="s">
        <v>839</v>
      </c>
      <c r="AC330">
        <v>3</v>
      </c>
      <c r="AD330" t="s">
        <v>840</v>
      </c>
      <c r="AE330" t="s">
        <v>841</v>
      </c>
      <c r="AF330" t="s">
        <v>69</v>
      </c>
      <c r="AG330" t="s">
        <v>69</v>
      </c>
      <c r="AH330" t="s">
        <v>69</v>
      </c>
      <c r="AI330" t="s">
        <v>842</v>
      </c>
      <c r="AJ330" t="s">
        <v>843</v>
      </c>
      <c r="AK330">
        <v>2020</v>
      </c>
      <c r="AL330">
        <v>4.3</v>
      </c>
      <c r="AM330" t="s">
        <v>192</v>
      </c>
      <c r="AN330">
        <v>4</v>
      </c>
      <c r="AO330" t="s">
        <v>844</v>
      </c>
      <c r="AP330" t="s">
        <v>845</v>
      </c>
      <c r="AQ330">
        <v>100</v>
      </c>
      <c r="AR330">
        <v>1</v>
      </c>
      <c r="AS330" t="s">
        <v>2218</v>
      </c>
      <c r="AT330" t="s">
        <v>10131</v>
      </c>
      <c r="AU330" t="s">
        <v>10132</v>
      </c>
      <c r="AV330" t="s">
        <v>10134</v>
      </c>
      <c r="AW330" t="s">
        <v>10124</v>
      </c>
      <c r="AX330" t="s">
        <v>2724</v>
      </c>
      <c r="AY330">
        <v>30</v>
      </c>
      <c r="AZ330">
        <f>_xlfn.XLOOKUP(AX330,'victim-category'!A:A,'victim-category'!D:D)</f>
        <v>1</v>
      </c>
    </row>
    <row r="331" spans="1:52" x14ac:dyDescent="0.3">
      <c r="A331" t="s">
        <v>2218</v>
      </c>
      <c r="B331" t="s">
        <v>983</v>
      </c>
      <c r="C331" t="s">
        <v>2219</v>
      </c>
      <c r="D331" t="s">
        <v>2220</v>
      </c>
      <c r="E331" t="s">
        <v>2077</v>
      </c>
      <c r="F331">
        <v>1076</v>
      </c>
      <c r="G331">
        <v>31.768526719811042</v>
      </c>
      <c r="H331" t="s">
        <v>1001</v>
      </c>
      <c r="I331" t="s">
        <v>1002</v>
      </c>
      <c r="J331" t="s">
        <v>1003</v>
      </c>
      <c r="K331" t="s">
        <v>2271</v>
      </c>
      <c r="L331" t="s">
        <v>2272</v>
      </c>
      <c r="M331" t="s">
        <v>56</v>
      </c>
      <c r="N331" t="s">
        <v>2225</v>
      </c>
      <c r="O331" t="s">
        <v>989</v>
      </c>
      <c r="P331" t="s">
        <v>990</v>
      </c>
      <c r="Q331" t="s">
        <v>991</v>
      </c>
      <c r="R331" t="s">
        <v>992</v>
      </c>
      <c r="S331" t="s">
        <v>993</v>
      </c>
      <c r="T331">
        <f t="shared" si="17"/>
        <v>1550</v>
      </c>
      <c r="U331" s="6">
        <f t="shared" si="18"/>
        <v>4.2465753424657535</v>
      </c>
      <c r="V331" t="s">
        <v>62</v>
      </c>
      <c r="W331" t="s">
        <v>249</v>
      </c>
      <c r="X331" t="s">
        <v>250</v>
      </c>
      <c r="Y331" t="s">
        <v>251</v>
      </c>
      <c r="Z331" s="7">
        <v>8</v>
      </c>
      <c r="AA331" t="s">
        <v>994</v>
      </c>
      <c r="AB331" t="s">
        <v>995</v>
      </c>
      <c r="AC331">
        <v>3</v>
      </c>
      <c r="AD331" t="s">
        <v>996</v>
      </c>
      <c r="AE331" t="s">
        <v>997</v>
      </c>
      <c r="AF331" t="s">
        <v>69</v>
      </c>
      <c r="AG331" t="s">
        <v>69</v>
      </c>
      <c r="AH331" t="s">
        <v>69</v>
      </c>
      <c r="AI331" t="s">
        <v>998</v>
      </c>
      <c r="AJ331" t="s">
        <v>999</v>
      </c>
      <c r="AK331">
        <v>2010</v>
      </c>
      <c r="AL331">
        <v>10</v>
      </c>
      <c r="AM331" t="s">
        <v>91</v>
      </c>
      <c r="AN331">
        <v>6</v>
      </c>
      <c r="AO331" t="s">
        <v>1000</v>
      </c>
      <c r="AP331" t="s">
        <v>93</v>
      </c>
      <c r="AQ331">
        <v>100</v>
      </c>
      <c r="AR331">
        <v>1</v>
      </c>
      <c r="AS331" t="s">
        <v>2218</v>
      </c>
      <c r="AT331" t="s">
        <v>10131</v>
      </c>
      <c r="AU331" t="s">
        <v>10132</v>
      </c>
      <c r="AV331" t="s">
        <v>10134</v>
      </c>
      <c r="AW331" t="s">
        <v>10124</v>
      </c>
      <c r="AX331" t="s">
        <v>2724</v>
      </c>
      <c r="AY331">
        <v>30</v>
      </c>
      <c r="AZ331">
        <f>_xlfn.XLOOKUP(AX331,'victim-category'!A:A,'victim-category'!D:D)</f>
        <v>1</v>
      </c>
    </row>
    <row r="332" spans="1:52" x14ac:dyDescent="0.3">
      <c r="A332" t="s">
        <v>2218</v>
      </c>
      <c r="B332" t="s">
        <v>99</v>
      </c>
      <c r="C332" t="s">
        <v>2219</v>
      </c>
      <c r="D332" t="s">
        <v>2220</v>
      </c>
      <c r="E332" t="s">
        <v>2077</v>
      </c>
      <c r="F332">
        <v>1076</v>
      </c>
      <c r="G332">
        <v>31.768526719811042</v>
      </c>
      <c r="H332" t="s">
        <v>100</v>
      </c>
      <c r="I332" t="s">
        <v>1020</v>
      </c>
      <c r="J332" t="s">
        <v>1021</v>
      </c>
      <c r="K332" t="s">
        <v>2273</v>
      </c>
      <c r="L332" t="s">
        <v>2274</v>
      </c>
      <c r="M332" t="s">
        <v>56</v>
      </c>
      <c r="N332" t="s">
        <v>105</v>
      </c>
      <c r="O332" t="s">
        <v>101</v>
      </c>
      <c r="P332" t="s">
        <v>106</v>
      </c>
      <c r="Q332" t="s">
        <v>107</v>
      </c>
      <c r="R332" t="s">
        <v>108</v>
      </c>
      <c r="S332" t="s">
        <v>109</v>
      </c>
      <c r="T332">
        <f t="shared" si="17"/>
        <v>1430</v>
      </c>
      <c r="U332" s="6">
        <f t="shared" si="18"/>
        <v>3.9178082191780823</v>
      </c>
      <c r="V332" t="s">
        <v>62</v>
      </c>
      <c r="W332" t="s">
        <v>110</v>
      </c>
      <c r="X332" t="s">
        <v>111</v>
      </c>
      <c r="Y332" t="s">
        <v>112</v>
      </c>
      <c r="Z332" s="7">
        <v>6</v>
      </c>
      <c r="AA332" t="s">
        <v>113</v>
      </c>
      <c r="AB332" t="s">
        <v>67</v>
      </c>
      <c r="AC332">
        <v>3</v>
      </c>
      <c r="AD332" t="s">
        <v>114</v>
      </c>
      <c r="AE332" t="s">
        <v>69</v>
      </c>
      <c r="AF332" t="s">
        <v>69</v>
      </c>
      <c r="AG332" t="s">
        <v>69</v>
      </c>
      <c r="AH332" t="s">
        <v>69</v>
      </c>
      <c r="AI332" t="s">
        <v>115</v>
      </c>
      <c r="AJ332" t="s">
        <v>69</v>
      </c>
      <c r="AK332">
        <v>0</v>
      </c>
      <c r="AL332">
        <v>0</v>
      </c>
      <c r="AM332" t="s">
        <v>71</v>
      </c>
      <c r="AN332">
        <v>8</v>
      </c>
      <c r="AO332" t="s">
        <v>69</v>
      </c>
      <c r="AP332" t="s">
        <v>69</v>
      </c>
      <c r="AQ332">
        <v>100</v>
      </c>
      <c r="AR332">
        <v>1</v>
      </c>
      <c r="AS332" t="s">
        <v>2218</v>
      </c>
      <c r="AT332" t="s">
        <v>10131</v>
      </c>
      <c r="AU332" t="s">
        <v>10132</v>
      </c>
      <c r="AV332" t="s">
        <v>10134</v>
      </c>
      <c r="AW332" t="s">
        <v>10124</v>
      </c>
      <c r="AX332" t="s">
        <v>2724</v>
      </c>
      <c r="AY332">
        <v>30</v>
      </c>
      <c r="AZ332">
        <f>_xlfn.XLOOKUP(AX332,'victim-category'!A:A,'victim-category'!D:D)</f>
        <v>1</v>
      </c>
    </row>
    <row r="333" spans="1:52" x14ac:dyDescent="0.3">
      <c r="A333" t="s">
        <v>2218</v>
      </c>
      <c r="B333" t="s">
        <v>1045</v>
      </c>
      <c r="C333" t="s">
        <v>2219</v>
      </c>
      <c r="D333" t="s">
        <v>2220</v>
      </c>
      <c r="E333" t="s">
        <v>2077</v>
      </c>
      <c r="F333">
        <v>1076</v>
      </c>
      <c r="G333">
        <v>31.768526719811042</v>
      </c>
      <c r="H333" t="s">
        <v>1046</v>
      </c>
      <c r="I333" t="s">
        <v>1047</v>
      </c>
      <c r="J333" t="s">
        <v>1048</v>
      </c>
      <c r="K333" t="s">
        <v>2275</v>
      </c>
      <c r="L333" t="s">
        <v>2276</v>
      </c>
      <c r="M333" t="s">
        <v>2277</v>
      </c>
      <c r="N333" t="s">
        <v>2277</v>
      </c>
      <c r="O333" t="s">
        <v>1052</v>
      </c>
      <c r="P333" t="s">
        <v>1053</v>
      </c>
      <c r="Q333" t="s">
        <v>1054</v>
      </c>
      <c r="R333" t="s">
        <v>1055</v>
      </c>
      <c r="S333" t="s">
        <v>184</v>
      </c>
      <c r="T333">
        <f t="shared" si="17"/>
        <v>1460</v>
      </c>
      <c r="U333" s="6">
        <f t="shared" si="18"/>
        <v>4</v>
      </c>
      <c r="V333" t="s">
        <v>62</v>
      </c>
      <c r="W333" t="s">
        <v>142</v>
      </c>
      <c r="X333" t="s">
        <v>266</v>
      </c>
      <c r="Y333" t="s">
        <v>267</v>
      </c>
      <c r="Z333" s="7">
        <v>3</v>
      </c>
      <c r="AA333" t="s">
        <v>1056</v>
      </c>
      <c r="AB333" t="s">
        <v>286</v>
      </c>
      <c r="AC333">
        <v>3</v>
      </c>
      <c r="AD333" t="s">
        <v>1057</v>
      </c>
      <c r="AE333" t="s">
        <v>1058</v>
      </c>
      <c r="AF333" t="s">
        <v>69</v>
      </c>
      <c r="AG333" t="s">
        <v>69</v>
      </c>
      <c r="AH333" t="s">
        <v>69</v>
      </c>
      <c r="AI333" t="s">
        <v>1059</v>
      </c>
      <c r="AJ333" t="s">
        <v>1060</v>
      </c>
      <c r="AK333">
        <v>2020</v>
      </c>
      <c r="AL333">
        <v>7.8000000000000007</v>
      </c>
      <c r="AM333" t="s">
        <v>91</v>
      </c>
      <c r="AN333">
        <v>6</v>
      </c>
      <c r="AO333" t="s">
        <v>1061</v>
      </c>
      <c r="AP333" t="s">
        <v>69</v>
      </c>
      <c r="AQ333">
        <v>100</v>
      </c>
      <c r="AR333">
        <v>1</v>
      </c>
      <c r="AS333" t="s">
        <v>2218</v>
      </c>
      <c r="AT333" t="s">
        <v>10131</v>
      </c>
      <c r="AU333" t="s">
        <v>10132</v>
      </c>
      <c r="AV333" t="s">
        <v>10134</v>
      </c>
      <c r="AW333" t="s">
        <v>10124</v>
      </c>
      <c r="AX333" t="s">
        <v>2724</v>
      </c>
      <c r="AY333">
        <v>30</v>
      </c>
      <c r="AZ333">
        <f>_xlfn.XLOOKUP(AX333,'victim-category'!A:A,'victim-category'!D:D)</f>
        <v>1</v>
      </c>
    </row>
    <row r="334" spans="1:52" x14ac:dyDescent="0.3">
      <c r="A334" t="s">
        <v>2218</v>
      </c>
      <c r="B334" t="s">
        <v>1045</v>
      </c>
      <c r="C334" t="s">
        <v>2219</v>
      </c>
      <c r="D334" t="s">
        <v>2220</v>
      </c>
      <c r="E334" t="s">
        <v>2077</v>
      </c>
      <c r="F334">
        <v>1076</v>
      </c>
      <c r="G334">
        <v>31.768526719811042</v>
      </c>
      <c r="H334" t="s">
        <v>1046</v>
      </c>
      <c r="I334" t="s">
        <v>1062</v>
      </c>
      <c r="J334" t="s">
        <v>1063</v>
      </c>
      <c r="K334" t="s">
        <v>2278</v>
      </c>
      <c r="L334" t="s">
        <v>2279</v>
      </c>
      <c r="M334" t="s">
        <v>2277</v>
      </c>
      <c r="N334" t="s">
        <v>2277</v>
      </c>
      <c r="O334" t="s">
        <v>1052</v>
      </c>
      <c r="P334" t="s">
        <v>1053</v>
      </c>
      <c r="Q334" t="s">
        <v>1054</v>
      </c>
      <c r="R334" t="s">
        <v>1055</v>
      </c>
      <c r="S334" t="s">
        <v>184</v>
      </c>
      <c r="T334">
        <f t="shared" si="17"/>
        <v>1460</v>
      </c>
      <c r="U334" s="6">
        <f t="shared" si="18"/>
        <v>4</v>
      </c>
      <c r="V334" t="s">
        <v>62</v>
      </c>
      <c r="W334" t="s">
        <v>142</v>
      </c>
      <c r="X334" t="s">
        <v>266</v>
      </c>
      <c r="Y334" t="s">
        <v>267</v>
      </c>
      <c r="Z334" s="7">
        <v>3</v>
      </c>
      <c r="AA334" t="s">
        <v>1056</v>
      </c>
      <c r="AB334" t="s">
        <v>286</v>
      </c>
      <c r="AC334">
        <v>3</v>
      </c>
      <c r="AD334" t="s">
        <v>1057</v>
      </c>
      <c r="AE334" t="s">
        <v>1058</v>
      </c>
      <c r="AF334" t="s">
        <v>69</v>
      </c>
      <c r="AG334" t="s">
        <v>69</v>
      </c>
      <c r="AH334" t="s">
        <v>69</v>
      </c>
      <c r="AI334" t="s">
        <v>1059</v>
      </c>
      <c r="AJ334" t="s">
        <v>1060</v>
      </c>
      <c r="AK334">
        <v>2020</v>
      </c>
      <c r="AL334">
        <v>7.8000000000000007</v>
      </c>
      <c r="AM334" t="s">
        <v>91</v>
      </c>
      <c r="AN334">
        <v>6</v>
      </c>
      <c r="AO334" t="s">
        <v>1061</v>
      </c>
      <c r="AP334" t="s">
        <v>69</v>
      </c>
      <c r="AQ334">
        <v>100</v>
      </c>
      <c r="AR334">
        <v>1</v>
      </c>
      <c r="AS334" t="s">
        <v>2218</v>
      </c>
      <c r="AT334" t="s">
        <v>10131</v>
      </c>
      <c r="AU334" t="s">
        <v>10132</v>
      </c>
      <c r="AV334" t="s">
        <v>10134</v>
      </c>
      <c r="AW334" t="s">
        <v>10124</v>
      </c>
      <c r="AX334" t="s">
        <v>2724</v>
      </c>
      <c r="AY334">
        <v>30</v>
      </c>
      <c r="AZ334">
        <f>_xlfn.XLOOKUP(AX334,'victim-category'!A:A,'victim-category'!D:D)</f>
        <v>1</v>
      </c>
    </row>
    <row r="335" spans="1:52" x14ac:dyDescent="0.3">
      <c r="A335" t="s">
        <v>2218</v>
      </c>
      <c r="B335" t="s">
        <v>1078</v>
      </c>
      <c r="C335" t="s">
        <v>2219</v>
      </c>
      <c r="D335" t="s">
        <v>2220</v>
      </c>
      <c r="E335" t="s">
        <v>2077</v>
      </c>
      <c r="F335">
        <v>1076</v>
      </c>
      <c r="G335">
        <v>31.768526719811042</v>
      </c>
      <c r="H335" t="s">
        <v>1079</v>
      </c>
      <c r="I335" t="s">
        <v>1080</v>
      </c>
      <c r="J335" t="s">
        <v>1081</v>
      </c>
      <c r="K335" t="s">
        <v>2280</v>
      </c>
      <c r="L335" t="s">
        <v>2281</v>
      </c>
      <c r="M335" t="s">
        <v>491</v>
      </c>
      <c r="N335" t="s">
        <v>491</v>
      </c>
      <c r="O335" t="s">
        <v>1084</v>
      </c>
      <c r="P335" t="s">
        <v>1085</v>
      </c>
      <c r="Q335" t="s">
        <v>1086</v>
      </c>
      <c r="R335" t="s">
        <v>1087</v>
      </c>
      <c r="S335" t="s">
        <v>1088</v>
      </c>
      <c r="T335">
        <f t="shared" si="17"/>
        <v>1246</v>
      </c>
      <c r="U335" s="6">
        <f t="shared" si="18"/>
        <v>3.4136986301369863</v>
      </c>
      <c r="V335" t="s">
        <v>62</v>
      </c>
      <c r="W335" t="s">
        <v>220</v>
      </c>
      <c r="X335" t="s">
        <v>1089</v>
      </c>
      <c r="Y335" t="s">
        <v>1090</v>
      </c>
      <c r="Z335" s="7">
        <v>2</v>
      </c>
      <c r="AA335" t="s">
        <v>1091</v>
      </c>
      <c r="AB335" t="s">
        <v>496</v>
      </c>
      <c r="AC335">
        <v>3</v>
      </c>
      <c r="AD335" t="s">
        <v>1092</v>
      </c>
      <c r="AE335" t="s">
        <v>1093</v>
      </c>
      <c r="AF335" t="s">
        <v>69</v>
      </c>
      <c r="AG335" t="s">
        <v>69</v>
      </c>
      <c r="AH335" t="s">
        <v>69</v>
      </c>
      <c r="AI335" t="s">
        <v>1094</v>
      </c>
      <c r="AJ335" t="s">
        <v>69</v>
      </c>
      <c r="AK335">
        <v>0</v>
      </c>
      <c r="AL335">
        <v>0</v>
      </c>
      <c r="AM335" t="s">
        <v>71</v>
      </c>
      <c r="AN335">
        <v>8</v>
      </c>
      <c r="AO335" t="s">
        <v>131</v>
      </c>
      <c r="AP335" t="s">
        <v>69</v>
      </c>
      <c r="AQ335">
        <v>100</v>
      </c>
      <c r="AR335">
        <v>1</v>
      </c>
      <c r="AS335" t="s">
        <v>2218</v>
      </c>
      <c r="AT335" t="s">
        <v>10131</v>
      </c>
      <c r="AU335" t="s">
        <v>10132</v>
      </c>
      <c r="AV335" t="s">
        <v>10134</v>
      </c>
      <c r="AW335" t="s">
        <v>10124</v>
      </c>
      <c r="AX335" t="s">
        <v>2724</v>
      </c>
      <c r="AY335">
        <v>30</v>
      </c>
      <c r="AZ335">
        <f>_xlfn.XLOOKUP(AX335,'victim-category'!A:A,'victim-category'!D:D)</f>
        <v>1</v>
      </c>
    </row>
    <row r="336" spans="1:52" x14ac:dyDescent="0.3">
      <c r="A336" t="s">
        <v>2218</v>
      </c>
      <c r="B336" t="s">
        <v>1104</v>
      </c>
      <c r="C336" t="s">
        <v>2219</v>
      </c>
      <c r="D336" t="s">
        <v>2220</v>
      </c>
      <c r="E336" t="s">
        <v>2077</v>
      </c>
      <c r="F336">
        <v>1076</v>
      </c>
      <c r="G336">
        <v>31.768526719811042</v>
      </c>
      <c r="H336" t="s">
        <v>1105</v>
      </c>
      <c r="I336" t="s">
        <v>1080</v>
      </c>
      <c r="J336" t="s">
        <v>2282</v>
      </c>
      <c r="K336" t="s">
        <v>2283</v>
      </c>
      <c r="L336" t="s">
        <v>2284</v>
      </c>
      <c r="M336" t="s">
        <v>2285</v>
      </c>
      <c r="N336" t="s">
        <v>2285</v>
      </c>
      <c r="O336" t="s">
        <v>1111</v>
      </c>
      <c r="P336" t="s">
        <v>1112</v>
      </c>
      <c r="Q336" t="s">
        <v>1113</v>
      </c>
      <c r="R336" t="s">
        <v>294</v>
      </c>
      <c r="S336" t="s">
        <v>1114</v>
      </c>
      <c r="T336">
        <f t="shared" si="17"/>
        <v>1274</v>
      </c>
      <c r="U336" s="6">
        <f t="shared" si="18"/>
        <v>3.4904109589041097</v>
      </c>
      <c r="V336" t="s">
        <v>62</v>
      </c>
      <c r="W336" t="s">
        <v>265</v>
      </c>
      <c r="X336" t="s">
        <v>1089</v>
      </c>
      <c r="Y336" t="s">
        <v>1090</v>
      </c>
      <c r="Z336" s="7">
        <v>2</v>
      </c>
      <c r="AA336" t="s">
        <v>1115</v>
      </c>
      <c r="AB336" t="s">
        <v>496</v>
      </c>
      <c r="AC336">
        <v>3</v>
      </c>
      <c r="AD336" t="s">
        <v>1092</v>
      </c>
      <c r="AE336" t="s">
        <v>1116</v>
      </c>
      <c r="AF336" t="s">
        <v>69</v>
      </c>
      <c r="AG336" t="s">
        <v>69</v>
      </c>
      <c r="AH336" t="s">
        <v>69</v>
      </c>
      <c r="AI336" t="s">
        <v>1117</v>
      </c>
      <c r="AJ336" t="s">
        <v>69</v>
      </c>
      <c r="AK336">
        <v>0</v>
      </c>
      <c r="AL336">
        <v>0</v>
      </c>
      <c r="AM336" t="s">
        <v>71</v>
      </c>
      <c r="AN336">
        <v>8</v>
      </c>
      <c r="AO336" t="s">
        <v>131</v>
      </c>
      <c r="AP336" t="s">
        <v>69</v>
      </c>
      <c r="AQ336">
        <v>100</v>
      </c>
      <c r="AR336">
        <v>1</v>
      </c>
      <c r="AS336" t="s">
        <v>2218</v>
      </c>
      <c r="AT336" t="s">
        <v>10131</v>
      </c>
      <c r="AU336" t="s">
        <v>10132</v>
      </c>
      <c r="AV336" t="s">
        <v>10134</v>
      </c>
      <c r="AW336" t="s">
        <v>10124</v>
      </c>
      <c r="AX336" t="s">
        <v>2724</v>
      </c>
      <c r="AY336">
        <v>30</v>
      </c>
      <c r="AZ336">
        <f>_xlfn.XLOOKUP(AX336,'victim-category'!A:A,'victim-category'!D:D)</f>
        <v>1</v>
      </c>
    </row>
    <row r="337" spans="1:52" x14ac:dyDescent="0.3">
      <c r="A337" t="s">
        <v>2218</v>
      </c>
      <c r="B337" t="s">
        <v>2286</v>
      </c>
      <c r="C337" t="s">
        <v>2219</v>
      </c>
      <c r="D337" t="s">
        <v>2220</v>
      </c>
      <c r="E337" t="s">
        <v>2077</v>
      </c>
      <c r="F337">
        <v>1076</v>
      </c>
      <c r="G337">
        <v>31.768526719811042</v>
      </c>
      <c r="H337" t="s">
        <v>2287</v>
      </c>
      <c r="I337" t="s">
        <v>1120</v>
      </c>
      <c r="J337" t="s">
        <v>2288</v>
      </c>
      <c r="K337" t="s">
        <v>2289</v>
      </c>
      <c r="L337" t="s">
        <v>2290</v>
      </c>
      <c r="M337" t="s">
        <v>2277</v>
      </c>
      <c r="N337" t="s">
        <v>2277</v>
      </c>
      <c r="O337" t="s">
        <v>2291</v>
      </c>
      <c r="P337" t="s">
        <v>2292</v>
      </c>
      <c r="Q337" t="s">
        <v>2293</v>
      </c>
      <c r="R337" t="s">
        <v>294</v>
      </c>
      <c r="S337" t="s">
        <v>1088</v>
      </c>
      <c r="T337">
        <f t="shared" si="17"/>
        <v>1245</v>
      </c>
      <c r="U337" s="6">
        <f t="shared" si="18"/>
        <v>3.4109589041095889</v>
      </c>
      <c r="V337" t="s">
        <v>62</v>
      </c>
      <c r="W337" t="s">
        <v>249</v>
      </c>
      <c r="X337" t="s">
        <v>1089</v>
      </c>
      <c r="Y337" t="s">
        <v>1090</v>
      </c>
      <c r="Z337" s="7">
        <v>2</v>
      </c>
      <c r="AA337" t="s">
        <v>2294</v>
      </c>
      <c r="AB337" t="s">
        <v>496</v>
      </c>
      <c r="AC337">
        <v>3</v>
      </c>
      <c r="AD337" t="s">
        <v>1129</v>
      </c>
      <c r="AE337" t="s">
        <v>69</v>
      </c>
      <c r="AF337" t="s">
        <v>69</v>
      </c>
      <c r="AG337" t="s">
        <v>69</v>
      </c>
      <c r="AH337" t="s">
        <v>69</v>
      </c>
      <c r="AI337" t="s">
        <v>2295</v>
      </c>
      <c r="AJ337" t="s">
        <v>69</v>
      </c>
      <c r="AK337">
        <v>0</v>
      </c>
      <c r="AL337">
        <v>0</v>
      </c>
      <c r="AM337" t="s">
        <v>71</v>
      </c>
      <c r="AN337">
        <v>8</v>
      </c>
      <c r="AO337" t="s">
        <v>69</v>
      </c>
      <c r="AP337" t="s">
        <v>69</v>
      </c>
      <c r="AQ337">
        <v>100</v>
      </c>
      <c r="AR337">
        <v>1</v>
      </c>
      <c r="AS337" t="s">
        <v>2218</v>
      </c>
      <c r="AT337" t="s">
        <v>10131</v>
      </c>
      <c r="AU337" t="s">
        <v>10132</v>
      </c>
      <c r="AV337" t="s">
        <v>10134</v>
      </c>
      <c r="AW337" t="s">
        <v>10124</v>
      </c>
      <c r="AX337" t="s">
        <v>2724</v>
      </c>
      <c r="AY337">
        <v>30</v>
      </c>
      <c r="AZ337">
        <f>_xlfn.XLOOKUP(AX337,'victim-category'!A:A,'victim-category'!D:D)</f>
        <v>1</v>
      </c>
    </row>
    <row r="338" spans="1:52" x14ac:dyDescent="0.3">
      <c r="A338" t="s">
        <v>2218</v>
      </c>
      <c r="B338" t="s">
        <v>1130</v>
      </c>
      <c r="C338" t="s">
        <v>2219</v>
      </c>
      <c r="D338" t="s">
        <v>2220</v>
      </c>
      <c r="E338" t="s">
        <v>2077</v>
      </c>
      <c r="F338">
        <v>1076</v>
      </c>
      <c r="G338">
        <v>31.768526719811042</v>
      </c>
      <c r="H338" t="s">
        <v>1131</v>
      </c>
      <c r="I338" t="s">
        <v>1525</v>
      </c>
      <c r="J338" t="s">
        <v>2296</v>
      </c>
      <c r="K338" t="s">
        <v>2297</v>
      </c>
      <c r="L338" t="s">
        <v>2298</v>
      </c>
      <c r="M338" t="s">
        <v>2299</v>
      </c>
      <c r="N338" t="s">
        <v>1540</v>
      </c>
      <c r="O338" t="s">
        <v>1138</v>
      </c>
      <c r="P338" t="s">
        <v>1139</v>
      </c>
      <c r="Q338" t="s">
        <v>1140</v>
      </c>
      <c r="R338" t="s">
        <v>294</v>
      </c>
      <c r="S338" t="s">
        <v>1137</v>
      </c>
      <c r="T338">
        <f t="shared" si="17"/>
        <v>382</v>
      </c>
      <c r="U338" s="6">
        <f t="shared" si="18"/>
        <v>1.0465753424657533</v>
      </c>
      <c r="V338" t="s">
        <v>62</v>
      </c>
      <c r="W338" t="s">
        <v>63</v>
      </c>
      <c r="X338" t="s">
        <v>1089</v>
      </c>
      <c r="Y338" t="s">
        <v>1090</v>
      </c>
      <c r="Z338" s="7">
        <v>2</v>
      </c>
      <c r="AA338" t="s">
        <v>1141</v>
      </c>
      <c r="AB338" t="s">
        <v>496</v>
      </c>
      <c r="AC338">
        <v>3</v>
      </c>
      <c r="AD338" t="s">
        <v>1142</v>
      </c>
      <c r="AE338" t="s">
        <v>69</v>
      </c>
      <c r="AF338" t="s">
        <v>69</v>
      </c>
      <c r="AG338" t="s">
        <v>69</v>
      </c>
      <c r="AH338" t="s">
        <v>69</v>
      </c>
      <c r="AI338" t="s">
        <v>1117</v>
      </c>
      <c r="AJ338" t="s">
        <v>1143</v>
      </c>
      <c r="AK338">
        <v>2019</v>
      </c>
      <c r="AL338">
        <v>6.25</v>
      </c>
      <c r="AM338" t="s">
        <v>91</v>
      </c>
      <c r="AN338">
        <v>6</v>
      </c>
      <c r="AO338" t="s">
        <v>1144</v>
      </c>
      <c r="AP338" t="s">
        <v>1145</v>
      </c>
      <c r="AQ338">
        <v>100</v>
      </c>
      <c r="AR338">
        <v>1</v>
      </c>
      <c r="AS338" t="s">
        <v>2218</v>
      </c>
      <c r="AT338" t="s">
        <v>10131</v>
      </c>
      <c r="AU338" t="s">
        <v>10132</v>
      </c>
      <c r="AV338" t="s">
        <v>10134</v>
      </c>
      <c r="AW338" t="s">
        <v>10124</v>
      </c>
      <c r="AX338" t="s">
        <v>2724</v>
      </c>
      <c r="AY338">
        <v>30</v>
      </c>
      <c r="AZ338">
        <f>_xlfn.XLOOKUP(AX338,'victim-category'!A:A,'victim-category'!D:D)</f>
        <v>1</v>
      </c>
    </row>
    <row r="339" spans="1:52" x14ac:dyDescent="0.3">
      <c r="A339" t="s">
        <v>2218</v>
      </c>
      <c r="B339" t="s">
        <v>1130</v>
      </c>
      <c r="C339" t="s">
        <v>2219</v>
      </c>
      <c r="D339" t="s">
        <v>2220</v>
      </c>
      <c r="E339" t="s">
        <v>2077</v>
      </c>
      <c r="F339">
        <v>1076</v>
      </c>
      <c r="G339">
        <v>31.768526719811042</v>
      </c>
      <c r="H339" t="s">
        <v>1131</v>
      </c>
      <c r="I339" t="s">
        <v>1132</v>
      </c>
      <c r="J339" t="s">
        <v>1133</v>
      </c>
      <c r="K339" t="s">
        <v>2300</v>
      </c>
      <c r="L339" t="s">
        <v>2301</v>
      </c>
      <c r="M339" t="s">
        <v>1136</v>
      </c>
      <c r="N339" t="s">
        <v>1136</v>
      </c>
      <c r="O339" t="s">
        <v>1138</v>
      </c>
      <c r="P339" t="s">
        <v>1139</v>
      </c>
      <c r="Q339" t="s">
        <v>1140</v>
      </c>
      <c r="R339" t="s">
        <v>294</v>
      </c>
      <c r="S339" t="s">
        <v>1137</v>
      </c>
      <c r="T339">
        <f t="shared" si="17"/>
        <v>382</v>
      </c>
      <c r="U339" s="6">
        <f t="shared" si="18"/>
        <v>1.0465753424657533</v>
      </c>
      <c r="V339" t="s">
        <v>62</v>
      </c>
      <c r="W339" t="s">
        <v>63</v>
      </c>
      <c r="X339" t="s">
        <v>1089</v>
      </c>
      <c r="Y339" t="s">
        <v>1090</v>
      </c>
      <c r="Z339" s="7">
        <v>2</v>
      </c>
      <c r="AA339" t="s">
        <v>1141</v>
      </c>
      <c r="AB339" t="s">
        <v>496</v>
      </c>
      <c r="AC339">
        <v>3</v>
      </c>
      <c r="AD339" t="s">
        <v>1142</v>
      </c>
      <c r="AE339" t="s">
        <v>69</v>
      </c>
      <c r="AF339" t="s">
        <v>69</v>
      </c>
      <c r="AG339" t="s">
        <v>69</v>
      </c>
      <c r="AH339" t="s">
        <v>69</v>
      </c>
      <c r="AI339" t="s">
        <v>1117</v>
      </c>
      <c r="AJ339" t="s">
        <v>1143</v>
      </c>
      <c r="AK339">
        <v>2019</v>
      </c>
      <c r="AL339">
        <v>6.25</v>
      </c>
      <c r="AM339" t="s">
        <v>91</v>
      </c>
      <c r="AN339">
        <v>6</v>
      </c>
      <c r="AO339" t="s">
        <v>1144</v>
      </c>
      <c r="AP339" t="s">
        <v>1145</v>
      </c>
      <c r="AQ339">
        <v>100</v>
      </c>
      <c r="AR339">
        <v>1</v>
      </c>
      <c r="AS339" t="s">
        <v>2218</v>
      </c>
      <c r="AT339" t="s">
        <v>10131</v>
      </c>
      <c r="AU339" t="s">
        <v>10132</v>
      </c>
      <c r="AV339" t="s">
        <v>10134</v>
      </c>
      <c r="AW339" t="s">
        <v>10124</v>
      </c>
      <c r="AX339" t="s">
        <v>2724</v>
      </c>
      <c r="AY339">
        <v>30</v>
      </c>
      <c r="AZ339">
        <f>_xlfn.XLOOKUP(AX339,'victim-category'!A:A,'victim-category'!D:D)</f>
        <v>1</v>
      </c>
    </row>
    <row r="340" spans="1:52" hidden="1" x14ac:dyDescent="0.3">
      <c r="A340" t="s">
        <v>2302</v>
      </c>
      <c r="B340" t="s">
        <v>608</v>
      </c>
      <c r="C340" t="s">
        <v>2303</v>
      </c>
      <c r="D340" t="s">
        <v>2304</v>
      </c>
      <c r="E340" t="s">
        <v>2077</v>
      </c>
      <c r="F340">
        <v>1076</v>
      </c>
      <c r="G340">
        <v>31.768526719811042</v>
      </c>
      <c r="H340" t="s">
        <v>609</v>
      </c>
      <c r="I340" t="s">
        <v>610</v>
      </c>
      <c r="J340" t="s">
        <v>611</v>
      </c>
      <c r="K340" t="s">
        <v>2305</v>
      </c>
      <c r="L340" t="s">
        <v>2306</v>
      </c>
      <c r="M340" t="s">
        <v>56</v>
      </c>
      <c r="N340" t="s">
        <v>755</v>
      </c>
      <c r="O340" t="s">
        <v>614</v>
      </c>
      <c r="P340" t="s">
        <v>630</v>
      </c>
      <c r="Q340" t="s">
        <v>616</v>
      </c>
      <c r="R340" t="s">
        <v>56</v>
      </c>
      <c r="S340" t="s">
        <v>184</v>
      </c>
      <c r="T340">
        <f t="shared" si="17"/>
        <v>2466</v>
      </c>
      <c r="U340" s="6">
        <f t="shared" si="18"/>
        <v>6.7561643835616438</v>
      </c>
      <c r="V340" t="s">
        <v>62</v>
      </c>
      <c r="W340" t="s">
        <v>265</v>
      </c>
      <c r="X340" t="s">
        <v>111</v>
      </c>
      <c r="Y340" t="s">
        <v>517</v>
      </c>
      <c r="Z340" s="7">
        <v>11</v>
      </c>
      <c r="AA340" t="s">
        <v>617</v>
      </c>
      <c r="AB340" t="s">
        <v>618</v>
      </c>
      <c r="AC340">
        <v>4</v>
      </c>
      <c r="AD340" t="s">
        <v>619</v>
      </c>
      <c r="AE340" t="s">
        <v>620</v>
      </c>
      <c r="AF340" t="s">
        <v>69</v>
      </c>
      <c r="AG340" t="s">
        <v>69</v>
      </c>
      <c r="AH340" t="s">
        <v>621</v>
      </c>
      <c r="AI340" t="s">
        <v>622</v>
      </c>
      <c r="AJ340" t="s">
        <v>69</v>
      </c>
      <c r="AK340">
        <v>0</v>
      </c>
      <c r="AL340">
        <v>0</v>
      </c>
      <c r="AM340" t="s">
        <v>71</v>
      </c>
      <c r="AN340">
        <v>8</v>
      </c>
      <c r="AO340" t="s">
        <v>131</v>
      </c>
      <c r="AP340" t="s">
        <v>69</v>
      </c>
      <c r="AQ340">
        <v>0</v>
      </c>
      <c r="AR340">
        <v>0</v>
      </c>
      <c r="AS340" t="s">
        <v>2302</v>
      </c>
      <c r="AT340" t="s">
        <v>10131</v>
      </c>
      <c r="AU340" t="s">
        <v>10132</v>
      </c>
      <c r="AV340" t="s">
        <v>10135</v>
      </c>
      <c r="AW340" t="s">
        <v>10124</v>
      </c>
      <c r="AX340" t="s">
        <v>2724</v>
      </c>
      <c r="AY340">
        <v>3</v>
      </c>
      <c r="AZ340">
        <f>_xlfn.XLOOKUP(AX340,'victim-category'!A:A,'victim-category'!D:D)</f>
        <v>1</v>
      </c>
    </row>
    <row r="341" spans="1:52" hidden="1" x14ac:dyDescent="0.3">
      <c r="A341" t="s">
        <v>2302</v>
      </c>
      <c r="B341" t="s">
        <v>623</v>
      </c>
      <c r="C341" t="s">
        <v>2303</v>
      </c>
      <c r="D341" t="s">
        <v>2304</v>
      </c>
      <c r="E341" t="s">
        <v>2077</v>
      </c>
      <c r="F341">
        <v>1076</v>
      </c>
      <c r="G341">
        <v>31.768526719811042</v>
      </c>
      <c r="H341" t="s">
        <v>624</v>
      </c>
      <c r="I341" t="s">
        <v>2307</v>
      </c>
      <c r="J341" t="s">
        <v>2308</v>
      </c>
      <c r="K341" t="s">
        <v>2309</v>
      </c>
      <c r="L341" t="s">
        <v>2310</v>
      </c>
      <c r="M341" t="s">
        <v>56</v>
      </c>
      <c r="N341" t="s">
        <v>755</v>
      </c>
      <c r="O341" t="s">
        <v>629</v>
      </c>
      <c r="P341" t="s">
        <v>630</v>
      </c>
      <c r="Q341" t="s">
        <v>631</v>
      </c>
      <c r="R341" t="s">
        <v>56</v>
      </c>
      <c r="S341" t="s">
        <v>395</v>
      </c>
      <c r="T341">
        <f t="shared" si="17"/>
        <v>2512</v>
      </c>
      <c r="U341" s="6">
        <f t="shared" si="18"/>
        <v>6.882191780821918</v>
      </c>
      <c r="V341" t="s">
        <v>62</v>
      </c>
      <c r="W341" t="s">
        <v>202</v>
      </c>
      <c r="X341" t="s">
        <v>250</v>
      </c>
      <c r="Y341" t="s">
        <v>251</v>
      </c>
      <c r="Z341" s="7">
        <v>8</v>
      </c>
      <c r="AA341" t="s">
        <v>632</v>
      </c>
      <c r="AB341" t="s">
        <v>204</v>
      </c>
      <c r="AC341">
        <v>4</v>
      </c>
      <c r="AD341" t="s">
        <v>633</v>
      </c>
      <c r="AE341" t="s">
        <v>634</v>
      </c>
      <c r="AF341" t="s">
        <v>69</v>
      </c>
      <c r="AG341" t="s">
        <v>69</v>
      </c>
      <c r="AH341" t="s">
        <v>69</v>
      </c>
      <c r="AI341" t="s">
        <v>635</v>
      </c>
      <c r="AJ341" t="s">
        <v>69</v>
      </c>
      <c r="AK341">
        <v>0</v>
      </c>
      <c r="AL341">
        <v>0</v>
      </c>
      <c r="AM341" t="s">
        <v>71</v>
      </c>
      <c r="AN341">
        <v>8</v>
      </c>
      <c r="AO341" t="s">
        <v>131</v>
      </c>
      <c r="AP341" t="s">
        <v>69</v>
      </c>
      <c r="AQ341">
        <v>0</v>
      </c>
      <c r="AR341">
        <v>0</v>
      </c>
      <c r="AS341" t="s">
        <v>2302</v>
      </c>
      <c r="AT341" t="s">
        <v>10131</v>
      </c>
      <c r="AU341" t="s">
        <v>10132</v>
      </c>
      <c r="AV341" t="s">
        <v>10135</v>
      </c>
      <c r="AW341" t="s">
        <v>10124</v>
      </c>
      <c r="AX341" t="s">
        <v>2724</v>
      </c>
      <c r="AY341">
        <v>3</v>
      </c>
      <c r="AZ341">
        <f>_xlfn.XLOOKUP(AX341,'victim-category'!A:A,'victim-category'!D:D)</f>
        <v>1</v>
      </c>
    </row>
    <row r="342" spans="1:52" hidden="1" x14ac:dyDescent="0.3">
      <c r="A342" t="s">
        <v>2302</v>
      </c>
      <c r="B342" t="s">
        <v>680</v>
      </c>
      <c r="C342" t="s">
        <v>2303</v>
      </c>
      <c r="D342" t="s">
        <v>2304</v>
      </c>
      <c r="E342" t="s">
        <v>2077</v>
      </c>
      <c r="F342">
        <v>1076</v>
      </c>
      <c r="G342">
        <v>31.768526719811042</v>
      </c>
      <c r="H342" t="s">
        <v>681</v>
      </c>
      <c r="I342" t="s">
        <v>682</v>
      </c>
      <c r="J342" t="s">
        <v>683</v>
      </c>
      <c r="K342" t="s">
        <v>2311</v>
      </c>
      <c r="L342" t="s">
        <v>2312</v>
      </c>
      <c r="M342" t="s">
        <v>56</v>
      </c>
      <c r="N342" t="s">
        <v>755</v>
      </c>
      <c r="O342" t="s">
        <v>686</v>
      </c>
      <c r="P342" t="s">
        <v>687</v>
      </c>
      <c r="Q342" t="s">
        <v>688</v>
      </c>
      <c r="R342" t="s">
        <v>56</v>
      </c>
      <c r="S342" t="s">
        <v>689</v>
      </c>
      <c r="T342">
        <f t="shared" si="17"/>
        <v>2126</v>
      </c>
      <c r="U342" s="6">
        <f t="shared" si="18"/>
        <v>5.8246575342465752</v>
      </c>
      <c r="V342" t="s">
        <v>62</v>
      </c>
      <c r="W342" t="s">
        <v>379</v>
      </c>
      <c r="X342" t="s">
        <v>315</v>
      </c>
      <c r="Y342" t="s">
        <v>316</v>
      </c>
      <c r="Z342" s="7">
        <v>4</v>
      </c>
      <c r="AA342" t="s">
        <v>690</v>
      </c>
      <c r="AB342" t="s">
        <v>691</v>
      </c>
      <c r="AC342">
        <v>4</v>
      </c>
      <c r="AD342" t="s">
        <v>692</v>
      </c>
      <c r="AE342" t="s">
        <v>69</v>
      </c>
      <c r="AF342" t="s">
        <v>69</v>
      </c>
      <c r="AG342" t="b">
        <v>1</v>
      </c>
      <c r="AH342" t="s">
        <v>69</v>
      </c>
      <c r="AI342" t="s">
        <v>693</v>
      </c>
      <c r="AJ342" t="s">
        <v>694</v>
      </c>
      <c r="AK342">
        <v>2019</v>
      </c>
      <c r="AL342">
        <v>6.6</v>
      </c>
      <c r="AM342" t="s">
        <v>91</v>
      </c>
      <c r="AN342">
        <v>6</v>
      </c>
      <c r="AO342" t="s">
        <v>695</v>
      </c>
      <c r="AP342" t="s">
        <v>696</v>
      </c>
      <c r="AQ342">
        <v>0</v>
      </c>
      <c r="AR342">
        <v>0</v>
      </c>
      <c r="AS342" t="s">
        <v>2302</v>
      </c>
      <c r="AT342" t="s">
        <v>10131</v>
      </c>
      <c r="AU342" t="s">
        <v>10132</v>
      </c>
      <c r="AV342" t="s">
        <v>10135</v>
      </c>
      <c r="AW342" t="s">
        <v>10124</v>
      </c>
      <c r="AX342" t="s">
        <v>2724</v>
      </c>
      <c r="AY342">
        <v>3</v>
      </c>
      <c r="AZ342">
        <f>_xlfn.XLOOKUP(AX342,'victim-category'!A:A,'victim-category'!D:D)</f>
        <v>1</v>
      </c>
    </row>
    <row r="343" spans="1:52" hidden="1" x14ac:dyDescent="0.3">
      <c r="A343" t="s">
        <v>2302</v>
      </c>
      <c r="B343" t="s">
        <v>500</v>
      </c>
      <c r="C343" t="s">
        <v>2303</v>
      </c>
      <c r="D343" t="s">
        <v>2304</v>
      </c>
      <c r="E343" t="s">
        <v>2077</v>
      </c>
      <c r="F343">
        <v>1076</v>
      </c>
      <c r="G343">
        <v>31.768526719811042</v>
      </c>
      <c r="H343" t="str">
        <f>I343</f>
        <v>Process Discovery</v>
      </c>
      <c r="I343" t="s">
        <v>501</v>
      </c>
      <c r="J343" t="s">
        <v>502</v>
      </c>
      <c r="K343" t="s">
        <v>2313</v>
      </c>
      <c r="L343" t="s">
        <v>2314</v>
      </c>
      <c r="M343" t="s">
        <v>56</v>
      </c>
      <c r="N343" t="s">
        <v>755</v>
      </c>
      <c r="O343" t="s">
        <v>502</v>
      </c>
      <c r="P343" t="s">
        <v>505</v>
      </c>
      <c r="Q343" t="s">
        <v>506</v>
      </c>
      <c r="R343" t="s">
        <v>56</v>
      </c>
      <c r="S343" t="s">
        <v>395</v>
      </c>
      <c r="T343">
        <f t="shared" si="17"/>
        <v>2512</v>
      </c>
      <c r="U343" s="6">
        <f t="shared" si="18"/>
        <v>6.882191780821918</v>
      </c>
      <c r="V343" t="s">
        <v>62</v>
      </c>
      <c r="W343" t="s">
        <v>265</v>
      </c>
      <c r="X343" t="s">
        <v>460</v>
      </c>
      <c r="Y343" t="s">
        <v>461</v>
      </c>
      <c r="Z343" s="7">
        <v>10</v>
      </c>
      <c r="AA343" t="s">
        <v>507</v>
      </c>
      <c r="AB343" t="s">
        <v>204</v>
      </c>
      <c r="AC343">
        <v>4</v>
      </c>
      <c r="AD343" t="s">
        <v>397</v>
      </c>
      <c r="AE343" t="s">
        <v>398</v>
      </c>
      <c r="AF343" t="s">
        <v>69</v>
      </c>
      <c r="AG343" t="s">
        <v>69</v>
      </c>
      <c r="AH343" t="s">
        <v>69</v>
      </c>
      <c r="AI343" t="s">
        <v>508</v>
      </c>
      <c r="AJ343" t="s">
        <v>273</v>
      </c>
      <c r="AK343">
        <v>2012</v>
      </c>
      <c r="AL343">
        <v>10</v>
      </c>
      <c r="AM343" t="s">
        <v>91</v>
      </c>
      <c r="AN343">
        <v>6</v>
      </c>
      <c r="AO343" t="s">
        <v>274</v>
      </c>
      <c r="AP343" t="s">
        <v>69</v>
      </c>
      <c r="AQ343">
        <v>0</v>
      </c>
      <c r="AR343">
        <v>0</v>
      </c>
      <c r="AS343" t="s">
        <v>2302</v>
      </c>
      <c r="AT343" t="s">
        <v>10131</v>
      </c>
      <c r="AU343" t="s">
        <v>10132</v>
      </c>
      <c r="AV343" t="s">
        <v>10135</v>
      </c>
      <c r="AW343" t="s">
        <v>10124</v>
      </c>
      <c r="AX343" t="s">
        <v>2724</v>
      </c>
      <c r="AY343">
        <v>3</v>
      </c>
      <c r="AZ343">
        <f>_xlfn.XLOOKUP(AX343,'victim-category'!A:A,'victim-category'!D:D)</f>
        <v>1</v>
      </c>
    </row>
    <row r="344" spans="1:52" hidden="1" x14ac:dyDescent="0.3">
      <c r="A344" t="s">
        <v>2302</v>
      </c>
      <c r="B344" t="s">
        <v>2027</v>
      </c>
      <c r="C344" t="s">
        <v>2303</v>
      </c>
      <c r="D344" t="s">
        <v>2304</v>
      </c>
      <c r="E344" t="s">
        <v>2077</v>
      </c>
      <c r="F344">
        <v>1076</v>
      </c>
      <c r="G344">
        <v>31.768526719811042</v>
      </c>
      <c r="H344" t="str">
        <f>I344</f>
        <v>Remote System Discovery</v>
      </c>
      <c r="I344" t="s">
        <v>2028</v>
      </c>
      <c r="J344" t="s">
        <v>2029</v>
      </c>
      <c r="K344" t="s">
        <v>2315</v>
      </c>
      <c r="L344" t="s">
        <v>2316</v>
      </c>
      <c r="M344" t="s">
        <v>104</v>
      </c>
      <c r="N344" t="s">
        <v>755</v>
      </c>
      <c r="O344" t="s">
        <v>2029</v>
      </c>
      <c r="P344" t="s">
        <v>2032</v>
      </c>
      <c r="Q344" t="s">
        <v>2033</v>
      </c>
      <c r="R344" t="s">
        <v>56</v>
      </c>
      <c r="S344" t="s">
        <v>248</v>
      </c>
      <c r="T344">
        <f t="shared" si="17"/>
        <v>2266</v>
      </c>
      <c r="U344" s="6">
        <f t="shared" si="18"/>
        <v>6.2082191780821914</v>
      </c>
      <c r="V344" t="s">
        <v>62</v>
      </c>
      <c r="W344" t="s">
        <v>2034</v>
      </c>
      <c r="X344" t="s">
        <v>460</v>
      </c>
      <c r="Y344" t="s">
        <v>461</v>
      </c>
      <c r="Z344" s="7">
        <v>10</v>
      </c>
      <c r="AA344" t="s">
        <v>2035</v>
      </c>
      <c r="AB344" t="s">
        <v>204</v>
      </c>
      <c r="AC344">
        <v>4</v>
      </c>
      <c r="AD344" t="s">
        <v>2036</v>
      </c>
      <c r="AE344" t="s">
        <v>2037</v>
      </c>
      <c r="AF344" t="s">
        <v>69</v>
      </c>
      <c r="AG344" t="s">
        <v>69</v>
      </c>
      <c r="AH344" t="s">
        <v>69</v>
      </c>
      <c r="AI344" t="s">
        <v>2038</v>
      </c>
      <c r="AJ344" t="s">
        <v>69</v>
      </c>
      <c r="AK344">
        <v>0</v>
      </c>
      <c r="AL344">
        <v>0</v>
      </c>
      <c r="AM344" t="s">
        <v>71</v>
      </c>
      <c r="AN344">
        <v>8</v>
      </c>
      <c r="AO344" t="s">
        <v>131</v>
      </c>
      <c r="AP344" t="s">
        <v>69</v>
      </c>
      <c r="AQ344">
        <v>0</v>
      </c>
      <c r="AR344">
        <v>0</v>
      </c>
      <c r="AS344" t="s">
        <v>2302</v>
      </c>
      <c r="AT344" t="s">
        <v>10131</v>
      </c>
      <c r="AU344" t="s">
        <v>10132</v>
      </c>
      <c r="AV344" t="s">
        <v>10135</v>
      </c>
      <c r="AW344" t="s">
        <v>10124</v>
      </c>
      <c r="AX344" t="s">
        <v>2724</v>
      </c>
      <c r="AY344">
        <v>3</v>
      </c>
      <c r="AZ344">
        <f>_xlfn.XLOOKUP(AX344,'victim-category'!A:A,'victim-category'!D:D)</f>
        <v>1</v>
      </c>
    </row>
    <row r="345" spans="1:52" hidden="1" x14ac:dyDescent="0.3">
      <c r="A345" t="s">
        <v>2302</v>
      </c>
      <c r="B345" t="s">
        <v>1292</v>
      </c>
      <c r="C345" t="s">
        <v>2303</v>
      </c>
      <c r="D345" t="s">
        <v>2304</v>
      </c>
      <c r="E345" t="s">
        <v>2077</v>
      </c>
      <c r="F345">
        <v>1076</v>
      </c>
      <c r="G345">
        <v>31.768526719811042</v>
      </c>
      <c r="H345" t="str">
        <f>I345</f>
        <v>Windows Management Instrumentation</v>
      </c>
      <c r="I345" t="s">
        <v>1293</v>
      </c>
      <c r="J345" t="s">
        <v>1294</v>
      </c>
      <c r="K345" t="s">
        <v>2317</v>
      </c>
      <c r="L345" t="s">
        <v>2318</v>
      </c>
      <c r="M345" t="s">
        <v>56</v>
      </c>
      <c r="N345" t="s">
        <v>755</v>
      </c>
      <c r="O345" t="s">
        <v>1294</v>
      </c>
      <c r="P345" t="s">
        <v>1297</v>
      </c>
      <c r="Q345" t="s">
        <v>1298</v>
      </c>
      <c r="R345" t="s">
        <v>56</v>
      </c>
      <c r="S345" t="s">
        <v>410</v>
      </c>
      <c r="T345">
        <f t="shared" si="17"/>
        <v>2507</v>
      </c>
      <c r="U345" s="6">
        <f t="shared" si="18"/>
        <v>6.8684931506849312</v>
      </c>
      <c r="V345" t="s">
        <v>62</v>
      </c>
      <c r="W345" t="s">
        <v>265</v>
      </c>
      <c r="X345" t="s">
        <v>315</v>
      </c>
      <c r="Y345" t="s">
        <v>316</v>
      </c>
      <c r="Z345" s="7">
        <v>4</v>
      </c>
      <c r="AA345" t="s">
        <v>1299</v>
      </c>
      <c r="AB345" t="s">
        <v>519</v>
      </c>
      <c r="AC345">
        <v>4</v>
      </c>
      <c r="AD345" t="s">
        <v>1300</v>
      </c>
      <c r="AE345" t="s">
        <v>1301</v>
      </c>
      <c r="AF345" t="s">
        <v>69</v>
      </c>
      <c r="AG345" t="b">
        <v>1</v>
      </c>
      <c r="AH345" t="s">
        <v>69</v>
      </c>
      <c r="AI345" t="s">
        <v>1302</v>
      </c>
      <c r="AJ345" t="s">
        <v>69</v>
      </c>
      <c r="AK345">
        <v>0</v>
      </c>
      <c r="AL345">
        <v>0</v>
      </c>
      <c r="AM345" t="s">
        <v>71</v>
      </c>
      <c r="AN345">
        <v>8</v>
      </c>
      <c r="AO345" t="s">
        <v>131</v>
      </c>
      <c r="AP345" t="s">
        <v>69</v>
      </c>
      <c r="AQ345">
        <v>0</v>
      </c>
      <c r="AR345">
        <v>0</v>
      </c>
      <c r="AS345" t="s">
        <v>2302</v>
      </c>
      <c r="AT345" t="s">
        <v>10131</v>
      </c>
      <c r="AU345" t="s">
        <v>10132</v>
      </c>
      <c r="AV345" t="s">
        <v>10135</v>
      </c>
      <c r="AW345" t="s">
        <v>10124</v>
      </c>
      <c r="AX345" t="s">
        <v>2724</v>
      </c>
      <c r="AY345">
        <v>3</v>
      </c>
      <c r="AZ345">
        <f>_xlfn.XLOOKUP(AX345,'victim-category'!A:A,'victim-category'!D:D)</f>
        <v>1</v>
      </c>
    </row>
    <row r="346" spans="1:52" hidden="1" x14ac:dyDescent="0.3">
      <c r="A346" t="s">
        <v>2302</v>
      </c>
      <c r="B346" t="s">
        <v>907</v>
      </c>
      <c r="C346" t="s">
        <v>2303</v>
      </c>
      <c r="D346" t="s">
        <v>2304</v>
      </c>
      <c r="E346" t="s">
        <v>2077</v>
      </c>
      <c r="F346">
        <v>1076</v>
      </c>
      <c r="G346">
        <v>31.768526719811042</v>
      </c>
      <c r="H346" t="s">
        <v>908</v>
      </c>
      <c r="I346" t="s">
        <v>1917</v>
      </c>
      <c r="J346" t="s">
        <v>1918</v>
      </c>
      <c r="K346" t="s">
        <v>2319</v>
      </c>
      <c r="L346" t="s">
        <v>2320</v>
      </c>
      <c r="M346" t="s">
        <v>56</v>
      </c>
      <c r="N346" t="s">
        <v>2321</v>
      </c>
      <c r="O346" t="s">
        <v>913</v>
      </c>
      <c r="P346" t="s">
        <v>914</v>
      </c>
      <c r="Q346" t="s">
        <v>915</v>
      </c>
      <c r="R346" t="s">
        <v>183</v>
      </c>
      <c r="S346" t="s">
        <v>184</v>
      </c>
      <c r="T346">
        <f t="shared" ref="T346:T409" si="21">S346-R346</f>
        <v>2144</v>
      </c>
      <c r="U346" s="6">
        <f t="shared" ref="U346:U409" si="22">T346/365</f>
        <v>5.8739726027397259</v>
      </c>
      <c r="V346" t="s">
        <v>62</v>
      </c>
      <c r="W346" t="s">
        <v>778</v>
      </c>
      <c r="X346" t="s">
        <v>250</v>
      </c>
      <c r="Y346" t="s">
        <v>251</v>
      </c>
      <c r="Z346" s="7">
        <v>8</v>
      </c>
      <c r="AA346" t="s">
        <v>916</v>
      </c>
      <c r="AB346" t="s">
        <v>67</v>
      </c>
      <c r="AC346">
        <v>4</v>
      </c>
      <c r="AD346" t="s">
        <v>917</v>
      </c>
      <c r="AE346" t="s">
        <v>918</v>
      </c>
      <c r="AF346" t="s">
        <v>69</v>
      </c>
      <c r="AG346" t="s">
        <v>69</v>
      </c>
      <c r="AH346" t="s">
        <v>69</v>
      </c>
      <c r="AI346" t="s">
        <v>919</v>
      </c>
      <c r="AJ346" t="s">
        <v>69</v>
      </c>
      <c r="AK346">
        <v>0</v>
      </c>
      <c r="AL346">
        <v>0</v>
      </c>
      <c r="AM346" t="s">
        <v>71</v>
      </c>
      <c r="AN346">
        <v>8</v>
      </c>
      <c r="AO346" t="s">
        <v>131</v>
      </c>
      <c r="AP346" t="s">
        <v>69</v>
      </c>
      <c r="AQ346">
        <v>0</v>
      </c>
      <c r="AR346">
        <v>0</v>
      </c>
      <c r="AS346" t="s">
        <v>2302</v>
      </c>
      <c r="AT346" t="s">
        <v>10131</v>
      </c>
      <c r="AU346" t="s">
        <v>10132</v>
      </c>
      <c r="AV346" t="s">
        <v>10135</v>
      </c>
      <c r="AW346" t="s">
        <v>10124</v>
      </c>
      <c r="AX346" t="s">
        <v>2724</v>
      </c>
      <c r="AY346">
        <v>3</v>
      </c>
      <c r="AZ346">
        <f>_xlfn.XLOOKUP(AX346,'victim-category'!A:A,'victim-category'!D:D)</f>
        <v>1</v>
      </c>
    </row>
    <row r="347" spans="1:52" hidden="1" x14ac:dyDescent="0.3">
      <c r="A347" t="s">
        <v>2302</v>
      </c>
      <c r="B347" t="s">
        <v>920</v>
      </c>
      <c r="C347" t="s">
        <v>2303</v>
      </c>
      <c r="D347" t="s">
        <v>2304</v>
      </c>
      <c r="E347" t="s">
        <v>2077</v>
      </c>
      <c r="F347">
        <v>1076</v>
      </c>
      <c r="G347">
        <v>31.768526719811042</v>
      </c>
      <c r="H347" t="s">
        <v>921</v>
      </c>
      <c r="I347" t="s">
        <v>922</v>
      </c>
      <c r="J347" t="s">
        <v>923</v>
      </c>
      <c r="K347" t="s">
        <v>2322</v>
      </c>
      <c r="L347" t="s">
        <v>2323</v>
      </c>
      <c r="M347" t="s">
        <v>56</v>
      </c>
      <c r="N347" t="s">
        <v>1747</v>
      </c>
      <c r="O347" t="s">
        <v>926</v>
      </c>
      <c r="P347" t="s">
        <v>927</v>
      </c>
      <c r="Q347" t="s">
        <v>928</v>
      </c>
      <c r="R347" t="s">
        <v>929</v>
      </c>
      <c r="S347" t="s">
        <v>930</v>
      </c>
      <c r="T347">
        <f t="shared" si="21"/>
        <v>1209</v>
      </c>
      <c r="U347" s="6">
        <f t="shared" si="22"/>
        <v>3.3123287671232875</v>
      </c>
      <c r="V347" t="s">
        <v>62</v>
      </c>
      <c r="W347" t="s">
        <v>220</v>
      </c>
      <c r="X347" t="s">
        <v>873</v>
      </c>
      <c r="Y347" t="s">
        <v>874</v>
      </c>
      <c r="Z347" s="7">
        <v>5</v>
      </c>
      <c r="AA347" t="s">
        <v>931</v>
      </c>
      <c r="AB347" t="s">
        <v>204</v>
      </c>
      <c r="AC347">
        <v>4</v>
      </c>
      <c r="AD347" t="s">
        <v>932</v>
      </c>
      <c r="AE347" t="s">
        <v>69</v>
      </c>
      <c r="AF347" t="s">
        <v>69</v>
      </c>
      <c r="AG347" t="s">
        <v>69</v>
      </c>
      <c r="AH347" t="s">
        <v>69</v>
      </c>
      <c r="AI347" t="s">
        <v>933</v>
      </c>
      <c r="AJ347" t="s">
        <v>934</v>
      </c>
      <c r="AK347">
        <v>2020</v>
      </c>
      <c r="AL347">
        <v>6.85</v>
      </c>
      <c r="AM347" t="s">
        <v>91</v>
      </c>
      <c r="AN347">
        <v>6</v>
      </c>
      <c r="AO347" t="s">
        <v>935</v>
      </c>
      <c r="AP347" t="s">
        <v>936</v>
      </c>
      <c r="AQ347">
        <v>0</v>
      </c>
      <c r="AR347">
        <v>0</v>
      </c>
      <c r="AS347" t="s">
        <v>2302</v>
      </c>
      <c r="AT347" t="s">
        <v>10131</v>
      </c>
      <c r="AU347" t="s">
        <v>10132</v>
      </c>
      <c r="AV347" t="s">
        <v>10135</v>
      </c>
      <c r="AW347" t="s">
        <v>10124</v>
      </c>
      <c r="AX347" t="s">
        <v>2724</v>
      </c>
      <c r="AY347">
        <v>3</v>
      </c>
      <c r="AZ347">
        <f>_xlfn.XLOOKUP(AX347,'victim-category'!A:A,'victim-category'!D:D)</f>
        <v>1</v>
      </c>
    </row>
    <row r="348" spans="1:52" hidden="1" x14ac:dyDescent="0.3">
      <c r="A348" t="s">
        <v>2302</v>
      </c>
      <c r="B348" t="s">
        <v>954</v>
      </c>
      <c r="C348" t="s">
        <v>2303</v>
      </c>
      <c r="D348" t="s">
        <v>2304</v>
      </c>
      <c r="E348" t="s">
        <v>2077</v>
      </c>
      <c r="F348">
        <v>1076</v>
      </c>
      <c r="G348">
        <v>31.768526719811042</v>
      </c>
      <c r="H348" t="s">
        <v>955</v>
      </c>
      <c r="I348" t="s">
        <v>1432</v>
      </c>
      <c r="J348" t="s">
        <v>1433</v>
      </c>
      <c r="K348" t="s">
        <v>2324</v>
      </c>
      <c r="L348" t="s">
        <v>2325</v>
      </c>
      <c r="M348" t="s">
        <v>56</v>
      </c>
      <c r="N348" t="s">
        <v>2321</v>
      </c>
      <c r="O348" t="s">
        <v>960</v>
      </c>
      <c r="P348" t="s">
        <v>961</v>
      </c>
      <c r="Q348" t="s">
        <v>962</v>
      </c>
      <c r="R348" t="s">
        <v>869</v>
      </c>
      <c r="S348" t="s">
        <v>184</v>
      </c>
      <c r="T348">
        <f t="shared" si="21"/>
        <v>1500</v>
      </c>
      <c r="U348" s="6">
        <f t="shared" si="22"/>
        <v>4.1095890410958908</v>
      </c>
      <c r="V348" t="s">
        <v>62</v>
      </c>
      <c r="W348" t="s">
        <v>249</v>
      </c>
      <c r="X348" t="s">
        <v>344</v>
      </c>
      <c r="Y348" t="s">
        <v>345</v>
      </c>
      <c r="Z348" s="7">
        <v>7</v>
      </c>
      <c r="AA348" t="s">
        <v>963</v>
      </c>
      <c r="AB348" t="s">
        <v>587</v>
      </c>
      <c r="AC348">
        <v>4</v>
      </c>
      <c r="AD348" t="s">
        <v>964</v>
      </c>
      <c r="AE348" t="s">
        <v>69</v>
      </c>
      <c r="AF348" t="s">
        <v>69</v>
      </c>
      <c r="AG348" t="s">
        <v>69</v>
      </c>
      <c r="AH348" t="s">
        <v>69</v>
      </c>
      <c r="AI348" t="s">
        <v>965</v>
      </c>
      <c r="AJ348" t="s">
        <v>966</v>
      </c>
      <c r="AK348">
        <v>2012</v>
      </c>
      <c r="AL348">
        <v>9.3000000000000007</v>
      </c>
      <c r="AM348" t="s">
        <v>91</v>
      </c>
      <c r="AN348">
        <v>6</v>
      </c>
      <c r="AO348" t="s">
        <v>967</v>
      </c>
      <c r="AP348" t="s">
        <v>968</v>
      </c>
      <c r="AQ348">
        <v>0</v>
      </c>
      <c r="AR348">
        <v>0</v>
      </c>
      <c r="AS348" t="s">
        <v>2302</v>
      </c>
      <c r="AT348" t="s">
        <v>10131</v>
      </c>
      <c r="AU348" t="s">
        <v>10132</v>
      </c>
      <c r="AV348" t="s">
        <v>10135</v>
      </c>
      <c r="AW348" t="s">
        <v>10124</v>
      </c>
      <c r="AX348" t="s">
        <v>2724</v>
      </c>
      <c r="AY348">
        <v>3</v>
      </c>
      <c r="AZ348">
        <f>_xlfn.XLOOKUP(AX348,'victim-category'!A:A,'victim-category'!D:D)</f>
        <v>1</v>
      </c>
    </row>
    <row r="349" spans="1:52" hidden="1" x14ac:dyDescent="0.3">
      <c r="A349" t="s">
        <v>2302</v>
      </c>
      <c r="B349" t="s">
        <v>1024</v>
      </c>
      <c r="C349" t="s">
        <v>2303</v>
      </c>
      <c r="D349" t="s">
        <v>2304</v>
      </c>
      <c r="E349" t="s">
        <v>2077</v>
      </c>
      <c r="F349">
        <v>1076</v>
      </c>
      <c r="G349">
        <v>31.768526719811042</v>
      </c>
      <c r="H349" t="s">
        <v>1025</v>
      </c>
      <c r="I349" t="s">
        <v>1039</v>
      </c>
      <c r="J349" t="s">
        <v>1040</v>
      </c>
      <c r="K349" t="s">
        <v>2326</v>
      </c>
      <c r="L349" t="s">
        <v>2327</v>
      </c>
      <c r="M349" t="s">
        <v>2328</v>
      </c>
      <c r="N349" t="s">
        <v>755</v>
      </c>
      <c r="O349" t="s">
        <v>1030</v>
      </c>
      <c r="P349" t="s">
        <v>1031</v>
      </c>
      <c r="Q349" t="s">
        <v>1032</v>
      </c>
      <c r="R349" t="s">
        <v>1033</v>
      </c>
      <c r="S349" t="s">
        <v>1034</v>
      </c>
      <c r="T349">
        <f t="shared" si="21"/>
        <v>1493</v>
      </c>
      <c r="U349" s="6">
        <f t="shared" si="22"/>
        <v>4.0904109589041093</v>
      </c>
      <c r="V349" t="s">
        <v>62</v>
      </c>
      <c r="W349" t="s">
        <v>124</v>
      </c>
      <c r="X349" t="s">
        <v>250</v>
      </c>
      <c r="Y349" t="s">
        <v>251</v>
      </c>
      <c r="Z349" s="7">
        <v>8</v>
      </c>
      <c r="AA349" t="s">
        <v>1035</v>
      </c>
      <c r="AB349" t="s">
        <v>1036</v>
      </c>
      <c r="AC349">
        <v>4</v>
      </c>
      <c r="AD349" t="s">
        <v>1037</v>
      </c>
      <c r="AE349" t="s">
        <v>69</v>
      </c>
      <c r="AF349" t="s">
        <v>69</v>
      </c>
      <c r="AG349" t="s">
        <v>69</v>
      </c>
      <c r="AH349" t="s">
        <v>69</v>
      </c>
      <c r="AI349" t="s">
        <v>1038</v>
      </c>
      <c r="AJ349" t="s">
        <v>69</v>
      </c>
      <c r="AK349">
        <v>0</v>
      </c>
      <c r="AL349">
        <v>0</v>
      </c>
      <c r="AM349" t="s">
        <v>71</v>
      </c>
      <c r="AN349">
        <v>8</v>
      </c>
      <c r="AO349" t="s">
        <v>69</v>
      </c>
      <c r="AP349" t="s">
        <v>69</v>
      </c>
      <c r="AQ349">
        <v>0</v>
      </c>
      <c r="AR349">
        <v>0</v>
      </c>
      <c r="AS349" t="s">
        <v>2302</v>
      </c>
      <c r="AT349" t="s">
        <v>10131</v>
      </c>
      <c r="AU349" t="s">
        <v>10132</v>
      </c>
      <c r="AV349" t="s">
        <v>10135</v>
      </c>
      <c r="AW349" t="s">
        <v>10124</v>
      </c>
      <c r="AX349" t="s">
        <v>2724</v>
      </c>
      <c r="AY349">
        <v>3</v>
      </c>
      <c r="AZ349">
        <f>_xlfn.XLOOKUP(AX349,'victim-category'!A:A,'victim-category'!D:D)</f>
        <v>1</v>
      </c>
    </row>
    <row r="350" spans="1:52" hidden="1" x14ac:dyDescent="0.3">
      <c r="A350" t="s">
        <v>2329</v>
      </c>
      <c r="B350" t="s">
        <v>47</v>
      </c>
      <c r="C350" t="s">
        <v>2330</v>
      </c>
      <c r="D350" t="s">
        <v>2331</v>
      </c>
      <c r="E350" t="s">
        <v>2332</v>
      </c>
      <c r="F350">
        <v>263</v>
      </c>
      <c r="G350">
        <v>7.7649837614408028</v>
      </c>
      <c r="H350" t="s">
        <v>51</v>
      </c>
      <c r="I350" t="s">
        <v>2333</v>
      </c>
      <c r="J350" t="s">
        <v>2334</v>
      </c>
      <c r="K350" t="s">
        <v>2335</v>
      </c>
      <c r="L350" t="s">
        <v>2336</v>
      </c>
      <c r="M350" t="s">
        <v>1873</v>
      </c>
      <c r="N350" t="s">
        <v>2337</v>
      </c>
      <c r="O350" t="s">
        <v>58</v>
      </c>
      <c r="P350" t="s">
        <v>59</v>
      </c>
      <c r="Q350" t="s">
        <v>60</v>
      </c>
      <c r="R350" t="s">
        <v>56</v>
      </c>
      <c r="S350" t="s">
        <v>61</v>
      </c>
      <c r="T350">
        <f t="shared" si="21"/>
        <v>2438</v>
      </c>
      <c r="U350" s="6">
        <f t="shared" si="22"/>
        <v>6.6794520547945204</v>
      </c>
      <c r="V350" t="s">
        <v>62</v>
      </c>
      <c r="W350" t="s">
        <v>63</v>
      </c>
      <c r="X350" t="s">
        <v>64</v>
      </c>
      <c r="Y350" t="s">
        <v>65</v>
      </c>
      <c r="Z350" s="7">
        <v>12</v>
      </c>
      <c r="AA350" t="s">
        <v>66</v>
      </c>
      <c r="AB350" t="s">
        <v>67</v>
      </c>
      <c r="AC350">
        <v>3</v>
      </c>
      <c r="AD350" t="s">
        <v>68</v>
      </c>
      <c r="AE350" t="s">
        <v>69</v>
      </c>
      <c r="AF350" t="s">
        <v>69</v>
      </c>
      <c r="AG350" t="s">
        <v>69</v>
      </c>
      <c r="AH350" t="s">
        <v>69</v>
      </c>
      <c r="AI350" t="s">
        <v>70</v>
      </c>
      <c r="AJ350" t="s">
        <v>69</v>
      </c>
      <c r="AK350">
        <v>0</v>
      </c>
      <c r="AL350">
        <v>0</v>
      </c>
      <c r="AM350" t="s">
        <v>71</v>
      </c>
      <c r="AN350">
        <v>8</v>
      </c>
      <c r="AO350" t="s">
        <v>69</v>
      </c>
      <c r="AP350" t="s">
        <v>69</v>
      </c>
      <c r="AQ350">
        <v>1000</v>
      </c>
      <c r="AR350">
        <v>10</v>
      </c>
      <c r="AS350" t="s">
        <v>2329</v>
      </c>
      <c r="AT350" t="s">
        <v>10139</v>
      </c>
      <c r="AU350" t="s">
        <v>10140</v>
      </c>
      <c r="AV350" t="s">
        <v>10141</v>
      </c>
      <c r="AW350" t="s">
        <v>10124</v>
      </c>
      <c r="AX350" t="s">
        <v>10124</v>
      </c>
      <c r="AY350">
        <v>2</v>
      </c>
      <c r="AZ350">
        <f>_xlfn.XLOOKUP(AX350,'victim-category'!A:A,'victim-category'!D:D)</f>
        <v>2</v>
      </c>
    </row>
    <row r="351" spans="1:52" hidden="1" x14ac:dyDescent="0.3">
      <c r="A351" t="s">
        <v>2329</v>
      </c>
      <c r="B351" t="s">
        <v>608</v>
      </c>
      <c r="C351" t="s">
        <v>2330</v>
      </c>
      <c r="D351" t="s">
        <v>2331</v>
      </c>
      <c r="E351" t="s">
        <v>2332</v>
      </c>
      <c r="F351">
        <v>263</v>
      </c>
      <c r="G351">
        <v>7.7649837614408028</v>
      </c>
      <c r="H351" t="s">
        <v>609</v>
      </c>
      <c r="I351" t="s">
        <v>1549</v>
      </c>
      <c r="J351" t="s">
        <v>1550</v>
      </c>
      <c r="K351" t="s">
        <v>2338</v>
      </c>
      <c r="L351" t="s">
        <v>2339</v>
      </c>
      <c r="M351" t="s">
        <v>56</v>
      </c>
      <c r="N351" t="s">
        <v>2337</v>
      </c>
      <c r="O351" t="s">
        <v>614</v>
      </c>
      <c r="P351" t="s">
        <v>615</v>
      </c>
      <c r="Q351" t="s">
        <v>616</v>
      </c>
      <c r="R351" t="s">
        <v>56</v>
      </c>
      <c r="S351" t="s">
        <v>184</v>
      </c>
      <c r="T351">
        <f t="shared" si="21"/>
        <v>2466</v>
      </c>
      <c r="U351" s="6">
        <f t="shared" si="22"/>
        <v>6.7561643835616438</v>
      </c>
      <c r="V351" t="s">
        <v>62</v>
      </c>
      <c r="W351" t="s">
        <v>265</v>
      </c>
      <c r="X351" t="s">
        <v>111</v>
      </c>
      <c r="Y351" t="s">
        <v>517</v>
      </c>
      <c r="Z351" s="7">
        <v>11</v>
      </c>
      <c r="AA351" t="s">
        <v>617</v>
      </c>
      <c r="AB351" t="s">
        <v>618</v>
      </c>
      <c r="AC351">
        <v>3</v>
      </c>
      <c r="AD351" t="s">
        <v>619</v>
      </c>
      <c r="AE351" t="s">
        <v>620</v>
      </c>
      <c r="AF351" t="s">
        <v>69</v>
      </c>
      <c r="AG351" t="s">
        <v>69</v>
      </c>
      <c r="AH351" t="s">
        <v>621</v>
      </c>
      <c r="AI351" t="s">
        <v>622</v>
      </c>
      <c r="AJ351" t="s">
        <v>69</v>
      </c>
      <c r="AK351">
        <v>0</v>
      </c>
      <c r="AL351">
        <v>0</v>
      </c>
      <c r="AM351" t="s">
        <v>71</v>
      </c>
      <c r="AN351">
        <v>8</v>
      </c>
      <c r="AO351" t="s">
        <v>131</v>
      </c>
      <c r="AP351" t="s">
        <v>69</v>
      </c>
      <c r="AQ351">
        <v>1000</v>
      </c>
      <c r="AR351">
        <v>10</v>
      </c>
      <c r="AS351" t="s">
        <v>2329</v>
      </c>
      <c r="AT351" t="s">
        <v>10139</v>
      </c>
      <c r="AU351" t="s">
        <v>10140</v>
      </c>
      <c r="AV351" t="s">
        <v>10141</v>
      </c>
      <c r="AW351" t="s">
        <v>10124</v>
      </c>
      <c r="AX351" t="s">
        <v>10124</v>
      </c>
      <c r="AY351">
        <v>2</v>
      </c>
      <c r="AZ351">
        <f>_xlfn.XLOOKUP(AX351,'victim-category'!A:A,'victim-category'!D:D)</f>
        <v>2</v>
      </c>
    </row>
    <row r="352" spans="1:52" hidden="1" x14ac:dyDescent="0.3">
      <c r="A352" t="s">
        <v>2329</v>
      </c>
      <c r="B352" t="s">
        <v>608</v>
      </c>
      <c r="C352" t="s">
        <v>2330</v>
      </c>
      <c r="D352" t="s">
        <v>2331</v>
      </c>
      <c r="E352" t="s">
        <v>2332</v>
      </c>
      <c r="F352">
        <v>263</v>
      </c>
      <c r="G352">
        <v>7.7649837614408028</v>
      </c>
      <c r="H352" t="s">
        <v>609</v>
      </c>
      <c r="I352" t="s">
        <v>610</v>
      </c>
      <c r="J352" t="s">
        <v>611</v>
      </c>
      <c r="K352" t="s">
        <v>2340</v>
      </c>
      <c r="L352" t="s">
        <v>2341</v>
      </c>
      <c r="M352" t="s">
        <v>56</v>
      </c>
      <c r="N352" t="s">
        <v>2337</v>
      </c>
      <c r="O352" t="s">
        <v>614</v>
      </c>
      <c r="P352" t="s">
        <v>615</v>
      </c>
      <c r="Q352" t="s">
        <v>616</v>
      </c>
      <c r="R352" t="s">
        <v>56</v>
      </c>
      <c r="S352" t="s">
        <v>184</v>
      </c>
      <c r="T352">
        <f t="shared" si="21"/>
        <v>2466</v>
      </c>
      <c r="U352" s="6">
        <f t="shared" si="22"/>
        <v>6.7561643835616438</v>
      </c>
      <c r="V352" t="s">
        <v>62</v>
      </c>
      <c r="W352" t="s">
        <v>265</v>
      </c>
      <c r="X352" t="s">
        <v>111</v>
      </c>
      <c r="Y352" t="s">
        <v>517</v>
      </c>
      <c r="Z352" s="7">
        <v>11</v>
      </c>
      <c r="AA352" t="s">
        <v>617</v>
      </c>
      <c r="AB352" t="s">
        <v>618</v>
      </c>
      <c r="AC352">
        <v>3</v>
      </c>
      <c r="AD352" t="s">
        <v>619</v>
      </c>
      <c r="AE352" t="s">
        <v>620</v>
      </c>
      <c r="AF352" t="s">
        <v>69</v>
      </c>
      <c r="AG352" t="s">
        <v>69</v>
      </c>
      <c r="AH352" t="s">
        <v>621</v>
      </c>
      <c r="AI352" t="s">
        <v>622</v>
      </c>
      <c r="AJ352" t="s">
        <v>69</v>
      </c>
      <c r="AK352">
        <v>0</v>
      </c>
      <c r="AL352">
        <v>0</v>
      </c>
      <c r="AM352" t="s">
        <v>71</v>
      </c>
      <c r="AN352">
        <v>8</v>
      </c>
      <c r="AO352" t="s">
        <v>131</v>
      </c>
      <c r="AP352" t="s">
        <v>69</v>
      </c>
      <c r="AQ352">
        <v>1000</v>
      </c>
      <c r="AR352">
        <v>10</v>
      </c>
      <c r="AS352" t="s">
        <v>2329</v>
      </c>
      <c r="AT352" t="s">
        <v>10139</v>
      </c>
      <c r="AU352" t="s">
        <v>10140</v>
      </c>
      <c r="AV352" t="s">
        <v>10141</v>
      </c>
      <c r="AW352" t="s">
        <v>10124</v>
      </c>
      <c r="AX352" t="s">
        <v>10124</v>
      </c>
      <c r="AY352">
        <v>2</v>
      </c>
      <c r="AZ352">
        <f>_xlfn.XLOOKUP(AX352,'victim-category'!A:A,'victim-category'!D:D)</f>
        <v>2</v>
      </c>
    </row>
    <row r="353" spans="1:52" hidden="1" x14ac:dyDescent="0.3">
      <c r="A353" t="s">
        <v>2329</v>
      </c>
      <c r="B353" t="s">
        <v>608</v>
      </c>
      <c r="C353" t="s">
        <v>2330</v>
      </c>
      <c r="D353" t="s">
        <v>2331</v>
      </c>
      <c r="E353" t="s">
        <v>2332</v>
      </c>
      <c r="F353">
        <v>263</v>
      </c>
      <c r="G353">
        <v>7.7649837614408028</v>
      </c>
      <c r="H353" t="s">
        <v>609</v>
      </c>
      <c r="I353" t="s">
        <v>1554</v>
      </c>
      <c r="J353" t="s">
        <v>1555</v>
      </c>
      <c r="K353" t="s">
        <v>2342</v>
      </c>
      <c r="L353" t="s">
        <v>2343</v>
      </c>
      <c r="M353" t="s">
        <v>2344</v>
      </c>
      <c r="N353" t="s">
        <v>2345</v>
      </c>
      <c r="O353" t="s">
        <v>614</v>
      </c>
      <c r="P353" t="s">
        <v>615</v>
      </c>
      <c r="Q353" t="s">
        <v>616</v>
      </c>
      <c r="R353" t="s">
        <v>56</v>
      </c>
      <c r="S353" t="s">
        <v>184</v>
      </c>
      <c r="T353">
        <f t="shared" si="21"/>
        <v>2466</v>
      </c>
      <c r="U353" s="6">
        <f t="shared" si="22"/>
        <v>6.7561643835616438</v>
      </c>
      <c r="V353" t="s">
        <v>62</v>
      </c>
      <c r="W353" t="s">
        <v>265</v>
      </c>
      <c r="X353" t="s">
        <v>111</v>
      </c>
      <c r="Y353" t="s">
        <v>517</v>
      </c>
      <c r="Z353" s="7">
        <v>11</v>
      </c>
      <c r="AA353" t="s">
        <v>617</v>
      </c>
      <c r="AB353" t="s">
        <v>618</v>
      </c>
      <c r="AC353">
        <v>3</v>
      </c>
      <c r="AD353" t="s">
        <v>619</v>
      </c>
      <c r="AE353" t="s">
        <v>620</v>
      </c>
      <c r="AF353" t="s">
        <v>69</v>
      </c>
      <c r="AG353" t="s">
        <v>69</v>
      </c>
      <c r="AH353" t="s">
        <v>621</v>
      </c>
      <c r="AI353" t="s">
        <v>622</v>
      </c>
      <c r="AJ353" t="s">
        <v>69</v>
      </c>
      <c r="AK353">
        <v>0</v>
      </c>
      <c r="AL353">
        <v>0</v>
      </c>
      <c r="AM353" t="s">
        <v>71</v>
      </c>
      <c r="AN353">
        <v>8</v>
      </c>
      <c r="AO353" t="s">
        <v>131</v>
      </c>
      <c r="AP353" t="s">
        <v>69</v>
      </c>
      <c r="AQ353">
        <v>1000</v>
      </c>
      <c r="AR353">
        <v>10</v>
      </c>
      <c r="AS353" t="s">
        <v>2329</v>
      </c>
      <c r="AT353" t="s">
        <v>10139</v>
      </c>
      <c r="AU353" t="s">
        <v>10140</v>
      </c>
      <c r="AV353" t="s">
        <v>10141</v>
      </c>
      <c r="AW353" t="s">
        <v>10124</v>
      </c>
      <c r="AX353" t="s">
        <v>10124</v>
      </c>
      <c r="AY353">
        <v>2</v>
      </c>
      <c r="AZ353">
        <f>_xlfn.XLOOKUP(AX353,'victim-category'!A:A,'victim-category'!D:D)</f>
        <v>2</v>
      </c>
    </row>
    <row r="354" spans="1:52" hidden="1" x14ac:dyDescent="0.3">
      <c r="A354" t="s">
        <v>2329</v>
      </c>
      <c r="B354" t="s">
        <v>623</v>
      </c>
      <c r="C354" t="s">
        <v>2330</v>
      </c>
      <c r="D354" t="s">
        <v>2331</v>
      </c>
      <c r="E354" t="s">
        <v>2332</v>
      </c>
      <c r="F354">
        <v>263</v>
      </c>
      <c r="G354">
        <v>7.7649837614408028</v>
      </c>
      <c r="H354" t="s">
        <v>624</v>
      </c>
      <c r="I354" t="s">
        <v>2346</v>
      </c>
      <c r="J354" t="s">
        <v>2347</v>
      </c>
      <c r="K354" t="s">
        <v>2348</v>
      </c>
      <c r="L354" t="s">
        <v>2349</v>
      </c>
      <c r="M354" t="s">
        <v>2350</v>
      </c>
      <c r="N354" t="s">
        <v>2350</v>
      </c>
      <c r="O354" t="s">
        <v>629</v>
      </c>
      <c r="P354" t="s">
        <v>630</v>
      </c>
      <c r="Q354" t="s">
        <v>631</v>
      </c>
      <c r="R354" t="s">
        <v>56</v>
      </c>
      <c r="S354" t="s">
        <v>395</v>
      </c>
      <c r="T354">
        <f t="shared" si="21"/>
        <v>2512</v>
      </c>
      <c r="U354" s="6">
        <f t="shared" si="22"/>
        <v>6.882191780821918</v>
      </c>
      <c r="V354" t="s">
        <v>62</v>
      </c>
      <c r="W354" t="s">
        <v>202</v>
      </c>
      <c r="X354" t="s">
        <v>250</v>
      </c>
      <c r="Y354" t="s">
        <v>251</v>
      </c>
      <c r="Z354" s="7">
        <v>8</v>
      </c>
      <c r="AA354" t="s">
        <v>632</v>
      </c>
      <c r="AB354" t="s">
        <v>204</v>
      </c>
      <c r="AC354">
        <v>3</v>
      </c>
      <c r="AD354" t="s">
        <v>633</v>
      </c>
      <c r="AE354" t="s">
        <v>634</v>
      </c>
      <c r="AF354" t="s">
        <v>69</v>
      </c>
      <c r="AG354" t="s">
        <v>69</v>
      </c>
      <c r="AH354" t="s">
        <v>69</v>
      </c>
      <c r="AI354" t="s">
        <v>635</v>
      </c>
      <c r="AJ354" t="s">
        <v>69</v>
      </c>
      <c r="AK354">
        <v>0</v>
      </c>
      <c r="AL354">
        <v>0</v>
      </c>
      <c r="AM354" t="s">
        <v>71</v>
      </c>
      <c r="AN354">
        <v>8</v>
      </c>
      <c r="AO354" t="s">
        <v>131</v>
      </c>
      <c r="AP354" t="s">
        <v>69</v>
      </c>
      <c r="AQ354">
        <v>1000</v>
      </c>
      <c r="AR354">
        <v>10</v>
      </c>
      <c r="AS354" t="s">
        <v>2329</v>
      </c>
      <c r="AT354" t="s">
        <v>10139</v>
      </c>
      <c r="AU354" t="s">
        <v>10140</v>
      </c>
      <c r="AV354" t="s">
        <v>10141</v>
      </c>
      <c r="AW354" t="s">
        <v>10124</v>
      </c>
      <c r="AX354" t="s">
        <v>10124</v>
      </c>
      <c r="AY354">
        <v>2</v>
      </c>
      <c r="AZ354">
        <f>_xlfn.XLOOKUP(AX354,'victim-category'!A:A,'victim-category'!D:D)</f>
        <v>2</v>
      </c>
    </row>
    <row r="355" spans="1:52" hidden="1" x14ac:dyDescent="0.3">
      <c r="A355" t="s">
        <v>2329</v>
      </c>
      <c r="B355" t="s">
        <v>623</v>
      </c>
      <c r="C355" t="s">
        <v>2330</v>
      </c>
      <c r="D355" t="s">
        <v>2331</v>
      </c>
      <c r="E355" t="s">
        <v>2332</v>
      </c>
      <c r="F355">
        <v>263</v>
      </c>
      <c r="G355">
        <v>7.7649837614408028</v>
      </c>
      <c r="H355" t="s">
        <v>624</v>
      </c>
      <c r="I355" t="s">
        <v>625</v>
      </c>
      <c r="J355" t="s">
        <v>626</v>
      </c>
      <c r="K355" t="s">
        <v>2351</v>
      </c>
      <c r="L355" t="s">
        <v>2352</v>
      </c>
      <c r="M355" t="s">
        <v>56</v>
      </c>
      <c r="N355" t="s">
        <v>410</v>
      </c>
      <c r="O355" t="s">
        <v>629</v>
      </c>
      <c r="P355" t="s">
        <v>630</v>
      </c>
      <c r="Q355" t="s">
        <v>631</v>
      </c>
      <c r="R355" t="s">
        <v>56</v>
      </c>
      <c r="S355" t="s">
        <v>395</v>
      </c>
      <c r="T355">
        <f t="shared" si="21"/>
        <v>2512</v>
      </c>
      <c r="U355" s="6">
        <f t="shared" si="22"/>
        <v>6.882191780821918</v>
      </c>
      <c r="V355" t="s">
        <v>62</v>
      </c>
      <c r="W355" t="s">
        <v>202</v>
      </c>
      <c r="X355" t="s">
        <v>250</v>
      </c>
      <c r="Y355" t="s">
        <v>251</v>
      </c>
      <c r="Z355" s="7">
        <v>8</v>
      </c>
      <c r="AA355" t="s">
        <v>632</v>
      </c>
      <c r="AB355" t="s">
        <v>204</v>
      </c>
      <c r="AC355">
        <v>3</v>
      </c>
      <c r="AD355" t="s">
        <v>633</v>
      </c>
      <c r="AE355" t="s">
        <v>634</v>
      </c>
      <c r="AF355" t="s">
        <v>69</v>
      </c>
      <c r="AG355" t="s">
        <v>69</v>
      </c>
      <c r="AH355" t="s">
        <v>69</v>
      </c>
      <c r="AI355" t="s">
        <v>635</v>
      </c>
      <c r="AJ355" t="s">
        <v>69</v>
      </c>
      <c r="AK355">
        <v>0</v>
      </c>
      <c r="AL355">
        <v>0</v>
      </c>
      <c r="AM355" t="s">
        <v>71</v>
      </c>
      <c r="AN355">
        <v>8</v>
      </c>
      <c r="AO355" t="s">
        <v>131</v>
      </c>
      <c r="AP355" t="s">
        <v>69</v>
      </c>
      <c r="AQ355">
        <v>1000</v>
      </c>
      <c r="AR355">
        <v>10</v>
      </c>
      <c r="AS355" t="s">
        <v>2329</v>
      </c>
      <c r="AT355" t="s">
        <v>10139</v>
      </c>
      <c r="AU355" t="s">
        <v>10140</v>
      </c>
      <c r="AV355" t="s">
        <v>10141</v>
      </c>
      <c r="AW355" t="s">
        <v>10124</v>
      </c>
      <c r="AX355" t="s">
        <v>10124</v>
      </c>
      <c r="AY355">
        <v>2</v>
      </c>
      <c r="AZ355">
        <f>_xlfn.XLOOKUP(AX355,'victim-category'!A:A,'victim-category'!D:D)</f>
        <v>2</v>
      </c>
    </row>
    <row r="356" spans="1:52" hidden="1" x14ac:dyDescent="0.3">
      <c r="A356" t="s">
        <v>2329</v>
      </c>
      <c r="B356" t="s">
        <v>418</v>
      </c>
      <c r="C356" t="s">
        <v>2330</v>
      </c>
      <c r="D356" t="s">
        <v>2331</v>
      </c>
      <c r="E356" t="s">
        <v>2332</v>
      </c>
      <c r="F356">
        <v>263</v>
      </c>
      <c r="G356">
        <v>7.7649837614408028</v>
      </c>
      <c r="H356" t="s">
        <v>419</v>
      </c>
      <c r="I356" t="s">
        <v>2090</v>
      </c>
      <c r="J356" t="s">
        <v>2091</v>
      </c>
      <c r="K356" t="s">
        <v>2353</v>
      </c>
      <c r="L356" t="s">
        <v>2354</v>
      </c>
      <c r="M356" t="s">
        <v>2355</v>
      </c>
      <c r="N356" t="s">
        <v>2355</v>
      </c>
      <c r="O356" t="s">
        <v>420</v>
      </c>
      <c r="P356" t="s">
        <v>424</v>
      </c>
      <c r="Q356" t="s">
        <v>425</v>
      </c>
      <c r="R356" t="s">
        <v>56</v>
      </c>
      <c r="S356" t="s">
        <v>426</v>
      </c>
      <c r="T356">
        <f t="shared" si="21"/>
        <v>2473</v>
      </c>
      <c r="U356" s="6">
        <f t="shared" si="22"/>
        <v>6.7753424657534245</v>
      </c>
      <c r="V356" t="s">
        <v>62</v>
      </c>
      <c r="W356" t="s">
        <v>427</v>
      </c>
      <c r="X356" t="s">
        <v>250</v>
      </c>
      <c r="Y356" t="s">
        <v>251</v>
      </c>
      <c r="Z356" s="7">
        <v>8</v>
      </c>
      <c r="AA356" t="s">
        <v>428</v>
      </c>
      <c r="AB356" t="s">
        <v>347</v>
      </c>
      <c r="AC356">
        <v>3</v>
      </c>
      <c r="AD356" t="s">
        <v>429</v>
      </c>
      <c r="AE356" t="s">
        <v>430</v>
      </c>
      <c r="AF356" t="s">
        <v>69</v>
      </c>
      <c r="AG356" t="s">
        <v>69</v>
      </c>
      <c r="AH356" t="s">
        <v>69</v>
      </c>
      <c r="AI356" t="s">
        <v>431</v>
      </c>
      <c r="AJ356" t="s">
        <v>432</v>
      </c>
      <c r="AK356">
        <v>2019</v>
      </c>
      <c r="AL356">
        <v>5.15</v>
      </c>
      <c r="AM356" t="s">
        <v>192</v>
      </c>
      <c r="AN356">
        <v>4</v>
      </c>
      <c r="AO356" t="s">
        <v>433</v>
      </c>
      <c r="AP356" t="s">
        <v>305</v>
      </c>
      <c r="AQ356">
        <v>1000</v>
      </c>
      <c r="AR356">
        <v>10</v>
      </c>
      <c r="AS356" t="s">
        <v>2329</v>
      </c>
      <c r="AT356" t="s">
        <v>10139</v>
      </c>
      <c r="AU356" t="s">
        <v>10140</v>
      </c>
      <c r="AV356" t="s">
        <v>10141</v>
      </c>
      <c r="AW356" t="s">
        <v>10124</v>
      </c>
      <c r="AX356" t="s">
        <v>10124</v>
      </c>
      <c r="AY356">
        <v>2</v>
      </c>
      <c r="AZ356">
        <f>_xlfn.XLOOKUP(AX356,'victim-category'!A:A,'victim-category'!D:D)</f>
        <v>2</v>
      </c>
    </row>
    <row r="357" spans="1:52" hidden="1" x14ac:dyDescent="0.3">
      <c r="A357" t="s">
        <v>2329</v>
      </c>
      <c r="B357" t="s">
        <v>418</v>
      </c>
      <c r="C357" t="s">
        <v>2330</v>
      </c>
      <c r="D357" t="s">
        <v>2331</v>
      </c>
      <c r="E357" t="s">
        <v>2332</v>
      </c>
      <c r="F357">
        <v>263</v>
      </c>
      <c r="G357">
        <v>7.7649837614408028</v>
      </c>
      <c r="H357" t="s">
        <v>419</v>
      </c>
      <c r="I357" t="s">
        <v>1569</v>
      </c>
      <c r="J357" t="s">
        <v>1570</v>
      </c>
      <c r="K357" t="s">
        <v>2356</v>
      </c>
      <c r="L357" t="s">
        <v>2357</v>
      </c>
      <c r="M357" t="s">
        <v>1519</v>
      </c>
      <c r="N357" t="s">
        <v>1519</v>
      </c>
      <c r="O357" t="s">
        <v>420</v>
      </c>
      <c r="P357" t="s">
        <v>424</v>
      </c>
      <c r="Q357" t="s">
        <v>425</v>
      </c>
      <c r="R357" t="s">
        <v>56</v>
      </c>
      <c r="S357" t="s">
        <v>426</v>
      </c>
      <c r="T357">
        <f t="shared" si="21"/>
        <v>2473</v>
      </c>
      <c r="U357" s="6">
        <f t="shared" si="22"/>
        <v>6.7753424657534245</v>
      </c>
      <c r="V357" t="s">
        <v>62</v>
      </c>
      <c r="W357" t="s">
        <v>427</v>
      </c>
      <c r="X357" t="s">
        <v>250</v>
      </c>
      <c r="Y357" t="s">
        <v>251</v>
      </c>
      <c r="Z357" s="7">
        <v>8</v>
      </c>
      <c r="AA357" t="s">
        <v>428</v>
      </c>
      <c r="AB357" t="s">
        <v>347</v>
      </c>
      <c r="AC357">
        <v>3</v>
      </c>
      <c r="AD357" t="s">
        <v>429</v>
      </c>
      <c r="AE357" t="s">
        <v>430</v>
      </c>
      <c r="AF357" t="s">
        <v>69</v>
      </c>
      <c r="AG357" t="s">
        <v>69</v>
      </c>
      <c r="AH357" t="s">
        <v>69</v>
      </c>
      <c r="AI357" t="s">
        <v>431</v>
      </c>
      <c r="AJ357" t="s">
        <v>432</v>
      </c>
      <c r="AK357">
        <v>2019</v>
      </c>
      <c r="AL357">
        <v>5.15</v>
      </c>
      <c r="AM357" t="s">
        <v>192</v>
      </c>
      <c r="AN357">
        <v>4</v>
      </c>
      <c r="AO357" t="s">
        <v>433</v>
      </c>
      <c r="AP357" t="s">
        <v>305</v>
      </c>
      <c r="AQ357">
        <v>1000</v>
      </c>
      <c r="AR357">
        <v>10</v>
      </c>
      <c r="AS357" t="s">
        <v>2329</v>
      </c>
      <c r="AT357" t="s">
        <v>10139</v>
      </c>
      <c r="AU357" t="s">
        <v>10140</v>
      </c>
      <c r="AV357" t="s">
        <v>10141</v>
      </c>
      <c r="AW357" t="s">
        <v>10124</v>
      </c>
      <c r="AX357" t="s">
        <v>10124</v>
      </c>
      <c r="AY357">
        <v>2</v>
      </c>
      <c r="AZ357">
        <f>_xlfn.XLOOKUP(AX357,'victim-category'!A:A,'victim-category'!D:D)</f>
        <v>2</v>
      </c>
    </row>
    <row r="358" spans="1:52" hidden="1" x14ac:dyDescent="0.3">
      <c r="A358" t="s">
        <v>2329</v>
      </c>
      <c r="B358" t="s">
        <v>418</v>
      </c>
      <c r="C358" t="s">
        <v>2330</v>
      </c>
      <c r="D358" t="s">
        <v>2331</v>
      </c>
      <c r="E358" t="s">
        <v>2332</v>
      </c>
      <c r="F358">
        <v>263</v>
      </c>
      <c r="G358">
        <v>7.7649837614408028</v>
      </c>
      <c r="H358" t="s">
        <v>419</v>
      </c>
      <c r="I358" t="s">
        <v>636</v>
      </c>
      <c r="J358" t="s">
        <v>637</v>
      </c>
      <c r="K358" t="s">
        <v>2358</v>
      </c>
      <c r="L358" t="s">
        <v>2359</v>
      </c>
      <c r="M358" t="s">
        <v>2360</v>
      </c>
      <c r="N358" t="s">
        <v>2361</v>
      </c>
      <c r="O358" t="s">
        <v>420</v>
      </c>
      <c r="P358" t="s">
        <v>424</v>
      </c>
      <c r="Q358" t="s">
        <v>425</v>
      </c>
      <c r="R358" t="s">
        <v>56</v>
      </c>
      <c r="S358" t="s">
        <v>426</v>
      </c>
      <c r="T358">
        <f t="shared" si="21"/>
        <v>2473</v>
      </c>
      <c r="U358" s="6">
        <f t="shared" si="22"/>
        <v>6.7753424657534245</v>
      </c>
      <c r="V358" t="s">
        <v>62</v>
      </c>
      <c r="W358" t="s">
        <v>427</v>
      </c>
      <c r="X358" t="s">
        <v>250</v>
      </c>
      <c r="Y358" t="s">
        <v>251</v>
      </c>
      <c r="Z358" s="7">
        <v>8</v>
      </c>
      <c r="AA358" t="s">
        <v>428</v>
      </c>
      <c r="AB358" t="s">
        <v>347</v>
      </c>
      <c r="AC358">
        <v>3</v>
      </c>
      <c r="AD358" t="s">
        <v>429</v>
      </c>
      <c r="AE358" t="s">
        <v>430</v>
      </c>
      <c r="AF358" t="s">
        <v>69</v>
      </c>
      <c r="AG358" t="s">
        <v>69</v>
      </c>
      <c r="AH358" t="s">
        <v>69</v>
      </c>
      <c r="AI358" t="s">
        <v>431</v>
      </c>
      <c r="AJ358" t="s">
        <v>432</v>
      </c>
      <c r="AK358">
        <v>2019</v>
      </c>
      <c r="AL358">
        <v>5.15</v>
      </c>
      <c r="AM358" t="s">
        <v>192</v>
      </c>
      <c r="AN358">
        <v>4</v>
      </c>
      <c r="AO358" t="s">
        <v>433</v>
      </c>
      <c r="AP358" t="s">
        <v>305</v>
      </c>
      <c r="AQ358">
        <v>1000</v>
      </c>
      <c r="AR358">
        <v>10</v>
      </c>
      <c r="AS358" t="s">
        <v>2329</v>
      </c>
      <c r="AT358" t="s">
        <v>10139</v>
      </c>
      <c r="AU358" t="s">
        <v>10140</v>
      </c>
      <c r="AV358" t="s">
        <v>10141</v>
      </c>
      <c r="AW358" t="s">
        <v>10124</v>
      </c>
      <c r="AX358" t="s">
        <v>10124</v>
      </c>
      <c r="AY358">
        <v>2</v>
      </c>
      <c r="AZ358">
        <f>_xlfn.XLOOKUP(AX358,'victim-category'!A:A,'victim-category'!D:D)</f>
        <v>2</v>
      </c>
    </row>
    <row r="359" spans="1:52" hidden="1" x14ac:dyDescent="0.3">
      <c r="A359" t="s">
        <v>2329</v>
      </c>
      <c r="B359" t="s">
        <v>653</v>
      </c>
      <c r="C359" t="s">
        <v>2330</v>
      </c>
      <c r="D359" t="s">
        <v>2331</v>
      </c>
      <c r="E359" t="s">
        <v>2332</v>
      </c>
      <c r="F359">
        <v>263</v>
      </c>
      <c r="G359">
        <v>7.7649837614408028</v>
      </c>
      <c r="H359" t="s">
        <v>654</v>
      </c>
      <c r="I359" t="s">
        <v>2362</v>
      </c>
      <c r="J359" t="s">
        <v>2363</v>
      </c>
      <c r="K359" t="s">
        <v>2364</v>
      </c>
      <c r="L359" t="s">
        <v>2365</v>
      </c>
      <c r="M359" t="s">
        <v>56</v>
      </c>
      <c r="N359" t="s">
        <v>2337</v>
      </c>
      <c r="O359" t="s">
        <v>659</v>
      </c>
      <c r="P359" t="s">
        <v>660</v>
      </c>
      <c r="Q359" t="s">
        <v>661</v>
      </c>
      <c r="R359" t="s">
        <v>56</v>
      </c>
      <c r="S359" t="s">
        <v>662</v>
      </c>
      <c r="T359">
        <f t="shared" si="21"/>
        <v>2145</v>
      </c>
      <c r="U359" s="6">
        <f t="shared" si="22"/>
        <v>5.8767123287671232</v>
      </c>
      <c r="V359" t="s">
        <v>62</v>
      </c>
      <c r="W359" t="s">
        <v>220</v>
      </c>
      <c r="X359" t="s">
        <v>171</v>
      </c>
      <c r="Y359" t="s">
        <v>172</v>
      </c>
      <c r="Z359" s="7">
        <v>13</v>
      </c>
      <c r="AA359" t="s">
        <v>66</v>
      </c>
      <c r="AB359" t="s">
        <v>663</v>
      </c>
      <c r="AC359">
        <v>3</v>
      </c>
      <c r="AD359" t="s">
        <v>664</v>
      </c>
      <c r="AE359" t="s">
        <v>665</v>
      </c>
      <c r="AF359" t="s">
        <v>69</v>
      </c>
      <c r="AG359" t="s">
        <v>69</v>
      </c>
      <c r="AH359" t="s">
        <v>69</v>
      </c>
      <c r="AI359" t="s">
        <v>666</v>
      </c>
      <c r="AJ359" t="s">
        <v>69</v>
      </c>
      <c r="AK359">
        <v>0</v>
      </c>
      <c r="AL359">
        <v>0</v>
      </c>
      <c r="AM359" t="s">
        <v>71</v>
      </c>
      <c r="AN359">
        <v>8</v>
      </c>
      <c r="AO359" t="s">
        <v>131</v>
      </c>
      <c r="AP359" t="s">
        <v>69</v>
      </c>
      <c r="AQ359">
        <v>1000</v>
      </c>
      <c r="AR359">
        <v>10</v>
      </c>
      <c r="AS359" t="s">
        <v>2329</v>
      </c>
      <c r="AT359" t="s">
        <v>10139</v>
      </c>
      <c r="AU359" t="s">
        <v>10140</v>
      </c>
      <c r="AV359" t="s">
        <v>10141</v>
      </c>
      <c r="AW359" t="s">
        <v>10124</v>
      </c>
      <c r="AX359" t="s">
        <v>10124</v>
      </c>
      <c r="AY359">
        <v>2</v>
      </c>
      <c r="AZ359">
        <f>_xlfn.XLOOKUP(AX359,'victim-category'!A:A,'victim-category'!D:D)</f>
        <v>2</v>
      </c>
    </row>
    <row r="360" spans="1:52" hidden="1" x14ac:dyDescent="0.3">
      <c r="A360" t="s">
        <v>2329</v>
      </c>
      <c r="B360" t="s">
        <v>1328</v>
      </c>
      <c r="C360" t="s">
        <v>2330</v>
      </c>
      <c r="D360" t="s">
        <v>2331</v>
      </c>
      <c r="E360" t="s">
        <v>2332</v>
      </c>
      <c r="F360">
        <v>263</v>
      </c>
      <c r="G360">
        <v>7.7649837614408028</v>
      </c>
      <c r="H360" t="s">
        <v>1329</v>
      </c>
      <c r="I360" t="s">
        <v>1330</v>
      </c>
      <c r="J360" t="s">
        <v>1331</v>
      </c>
      <c r="K360" t="s">
        <v>2366</v>
      </c>
      <c r="L360" t="s">
        <v>2367</v>
      </c>
      <c r="M360" t="s">
        <v>2344</v>
      </c>
      <c r="N360" t="s">
        <v>2361</v>
      </c>
      <c r="O360" t="s">
        <v>1334</v>
      </c>
      <c r="P360" t="s">
        <v>1335</v>
      </c>
      <c r="Q360" t="s">
        <v>1336</v>
      </c>
      <c r="R360" t="s">
        <v>56</v>
      </c>
      <c r="S360" t="s">
        <v>184</v>
      </c>
      <c r="T360">
        <f t="shared" si="21"/>
        <v>2466</v>
      </c>
      <c r="U360" s="6">
        <f t="shared" si="22"/>
        <v>6.7561643835616438</v>
      </c>
      <c r="V360" t="s">
        <v>62</v>
      </c>
      <c r="W360" t="s">
        <v>585</v>
      </c>
      <c r="X360" t="s">
        <v>344</v>
      </c>
      <c r="Y360" t="s">
        <v>345</v>
      </c>
      <c r="Z360" s="7">
        <v>7</v>
      </c>
      <c r="AA360" t="s">
        <v>1337</v>
      </c>
      <c r="AB360" t="s">
        <v>347</v>
      </c>
      <c r="AC360">
        <v>3</v>
      </c>
      <c r="AD360" t="s">
        <v>1338</v>
      </c>
      <c r="AE360" t="s">
        <v>1339</v>
      </c>
      <c r="AF360" t="s">
        <v>482</v>
      </c>
      <c r="AG360" t="b">
        <v>1</v>
      </c>
      <c r="AH360" t="s">
        <v>69</v>
      </c>
      <c r="AI360" t="s">
        <v>1340</v>
      </c>
      <c r="AJ360" t="s">
        <v>1341</v>
      </c>
      <c r="AK360">
        <v>2010</v>
      </c>
      <c r="AL360">
        <v>7.2</v>
      </c>
      <c r="AM360" t="s">
        <v>91</v>
      </c>
      <c r="AN360">
        <v>6</v>
      </c>
      <c r="AO360" t="s">
        <v>1342</v>
      </c>
      <c r="AP360" t="s">
        <v>305</v>
      </c>
      <c r="AQ360">
        <v>1000</v>
      </c>
      <c r="AR360">
        <v>10</v>
      </c>
      <c r="AS360" t="s">
        <v>2329</v>
      </c>
      <c r="AT360" t="s">
        <v>10139</v>
      </c>
      <c r="AU360" t="s">
        <v>10140</v>
      </c>
      <c r="AV360" t="s">
        <v>10141</v>
      </c>
      <c r="AW360" t="s">
        <v>10124</v>
      </c>
      <c r="AX360" t="s">
        <v>10124</v>
      </c>
      <c r="AY360">
        <v>2</v>
      </c>
      <c r="AZ360">
        <f>_xlfn.XLOOKUP(AX360,'victim-category'!A:A,'victim-category'!D:D)</f>
        <v>2</v>
      </c>
    </row>
    <row r="361" spans="1:52" hidden="1" x14ac:dyDescent="0.3">
      <c r="A361" t="s">
        <v>2329</v>
      </c>
      <c r="B361" t="s">
        <v>1851</v>
      </c>
      <c r="C361" t="s">
        <v>2330</v>
      </c>
      <c r="D361" t="s">
        <v>2331</v>
      </c>
      <c r="E361" t="s">
        <v>2332</v>
      </c>
      <c r="F361">
        <v>263</v>
      </c>
      <c r="G361">
        <v>7.7649837614408028</v>
      </c>
      <c r="H361" t="s">
        <v>1852</v>
      </c>
      <c r="I361" t="s">
        <v>2368</v>
      </c>
      <c r="J361" t="s">
        <v>2369</v>
      </c>
      <c r="K361" t="s">
        <v>2370</v>
      </c>
      <c r="L361" t="s">
        <v>2371</v>
      </c>
      <c r="M361" t="s">
        <v>183</v>
      </c>
      <c r="N361" t="s">
        <v>2355</v>
      </c>
      <c r="O361" t="s">
        <v>1853</v>
      </c>
      <c r="P361" t="s">
        <v>1856</v>
      </c>
      <c r="Q361" t="s">
        <v>1857</v>
      </c>
      <c r="R361" t="s">
        <v>56</v>
      </c>
      <c r="S361" t="s">
        <v>378</v>
      </c>
      <c r="T361">
        <f t="shared" si="21"/>
        <v>2129</v>
      </c>
      <c r="U361" s="6">
        <f t="shared" si="22"/>
        <v>5.8328767123287673</v>
      </c>
      <c r="V361" t="s">
        <v>62</v>
      </c>
      <c r="W361" t="s">
        <v>249</v>
      </c>
      <c r="X361" t="s">
        <v>250</v>
      </c>
      <c r="Y361" t="s">
        <v>251</v>
      </c>
      <c r="Z361" s="7">
        <v>8</v>
      </c>
      <c r="AA361" t="s">
        <v>1858</v>
      </c>
      <c r="AB361" t="s">
        <v>67</v>
      </c>
      <c r="AC361">
        <v>3</v>
      </c>
      <c r="AD361" t="s">
        <v>1859</v>
      </c>
      <c r="AE361" t="s">
        <v>1860</v>
      </c>
      <c r="AF361" t="s">
        <v>69</v>
      </c>
      <c r="AG361" t="s">
        <v>69</v>
      </c>
      <c r="AH361" t="s">
        <v>69</v>
      </c>
      <c r="AI361" t="s">
        <v>1861</v>
      </c>
      <c r="AJ361" t="s">
        <v>1862</v>
      </c>
      <c r="AK361">
        <v>2018</v>
      </c>
      <c r="AL361">
        <v>7.5</v>
      </c>
      <c r="AM361" t="s">
        <v>91</v>
      </c>
      <c r="AN361">
        <v>6</v>
      </c>
      <c r="AO361" t="s">
        <v>1863</v>
      </c>
      <c r="AP361" t="s">
        <v>1864</v>
      </c>
      <c r="AQ361">
        <v>1000</v>
      </c>
      <c r="AR361">
        <v>10</v>
      </c>
      <c r="AS361" t="s">
        <v>2329</v>
      </c>
      <c r="AT361" t="s">
        <v>10139</v>
      </c>
      <c r="AU361" t="s">
        <v>10140</v>
      </c>
      <c r="AV361" t="s">
        <v>10141</v>
      </c>
      <c r="AW361" t="s">
        <v>10124</v>
      </c>
      <c r="AX361" t="s">
        <v>10124</v>
      </c>
      <c r="AY361">
        <v>2</v>
      </c>
      <c r="AZ361">
        <f>_xlfn.XLOOKUP(AX361,'victim-category'!A:A,'victim-category'!D:D)</f>
        <v>2</v>
      </c>
    </row>
    <row r="362" spans="1:52" hidden="1" x14ac:dyDescent="0.3">
      <c r="A362" t="s">
        <v>2329</v>
      </c>
      <c r="B362" t="s">
        <v>667</v>
      </c>
      <c r="C362" t="s">
        <v>2330</v>
      </c>
      <c r="D362" t="s">
        <v>2331</v>
      </c>
      <c r="E362" t="s">
        <v>2332</v>
      </c>
      <c r="F362">
        <v>263</v>
      </c>
      <c r="G362">
        <v>7.7649837614408028</v>
      </c>
      <c r="H362" t="s">
        <v>668</v>
      </c>
      <c r="I362" t="s">
        <v>669</v>
      </c>
      <c r="J362" t="s">
        <v>670</v>
      </c>
      <c r="K362" t="s">
        <v>2372</v>
      </c>
      <c r="L362" t="s">
        <v>2373</v>
      </c>
      <c r="M362" t="s">
        <v>56</v>
      </c>
      <c r="N362" t="s">
        <v>2337</v>
      </c>
      <c r="O362" t="s">
        <v>673</v>
      </c>
      <c r="P362" t="s">
        <v>674</v>
      </c>
      <c r="Q362" t="s">
        <v>675</v>
      </c>
      <c r="R362" t="s">
        <v>56</v>
      </c>
      <c r="S362" t="s">
        <v>378</v>
      </c>
      <c r="T362">
        <f t="shared" si="21"/>
        <v>2129</v>
      </c>
      <c r="U362" s="6">
        <f t="shared" si="22"/>
        <v>5.8328767123287673</v>
      </c>
      <c r="V362" t="s">
        <v>62</v>
      </c>
      <c r="W362" t="s">
        <v>124</v>
      </c>
      <c r="X362" t="s">
        <v>84</v>
      </c>
      <c r="Y362" t="s">
        <v>85</v>
      </c>
      <c r="Z362" s="7">
        <v>9</v>
      </c>
      <c r="AA362" t="s">
        <v>676</v>
      </c>
      <c r="AB362" t="s">
        <v>204</v>
      </c>
      <c r="AC362">
        <v>3</v>
      </c>
      <c r="AD362" t="s">
        <v>677</v>
      </c>
      <c r="AE362" t="s">
        <v>332</v>
      </c>
      <c r="AF362" t="s">
        <v>678</v>
      </c>
      <c r="AG362" t="s">
        <v>69</v>
      </c>
      <c r="AH362" t="s">
        <v>69</v>
      </c>
      <c r="AI362" t="s">
        <v>679</v>
      </c>
      <c r="AJ362" t="s">
        <v>69</v>
      </c>
      <c r="AK362">
        <v>0</v>
      </c>
      <c r="AL362">
        <v>0</v>
      </c>
      <c r="AM362" t="s">
        <v>71</v>
      </c>
      <c r="AN362">
        <v>8</v>
      </c>
      <c r="AO362" t="s">
        <v>131</v>
      </c>
      <c r="AP362" t="s">
        <v>69</v>
      </c>
      <c r="AQ362">
        <v>1000</v>
      </c>
      <c r="AR362">
        <v>10</v>
      </c>
      <c r="AS362" t="s">
        <v>2329</v>
      </c>
      <c r="AT362" t="s">
        <v>10139</v>
      </c>
      <c r="AU362" t="s">
        <v>10140</v>
      </c>
      <c r="AV362" t="s">
        <v>10141</v>
      </c>
      <c r="AW362" t="s">
        <v>10124</v>
      </c>
      <c r="AX362" t="s">
        <v>10124</v>
      </c>
      <c r="AY362">
        <v>2</v>
      </c>
      <c r="AZ362">
        <f>_xlfn.XLOOKUP(AX362,'victim-category'!A:A,'victim-category'!D:D)</f>
        <v>2</v>
      </c>
    </row>
    <row r="363" spans="1:52" hidden="1" x14ac:dyDescent="0.3">
      <c r="A363" t="s">
        <v>2329</v>
      </c>
      <c r="B363" t="s">
        <v>680</v>
      </c>
      <c r="C363" t="s">
        <v>2330</v>
      </c>
      <c r="D363" t="s">
        <v>2331</v>
      </c>
      <c r="E363" t="s">
        <v>2332</v>
      </c>
      <c r="F363">
        <v>263</v>
      </c>
      <c r="G363">
        <v>7.7649837614408028</v>
      </c>
      <c r="H363" t="s">
        <v>681</v>
      </c>
      <c r="I363" t="s">
        <v>682</v>
      </c>
      <c r="J363" t="s">
        <v>683</v>
      </c>
      <c r="K363" t="s">
        <v>2374</v>
      </c>
      <c r="L363" t="s">
        <v>2375</v>
      </c>
      <c r="M363" t="s">
        <v>2344</v>
      </c>
      <c r="N363" t="s">
        <v>2361</v>
      </c>
      <c r="O363" t="s">
        <v>686</v>
      </c>
      <c r="P363" t="s">
        <v>687</v>
      </c>
      <c r="Q363" t="s">
        <v>688</v>
      </c>
      <c r="R363" t="s">
        <v>56</v>
      </c>
      <c r="S363" t="s">
        <v>689</v>
      </c>
      <c r="T363">
        <f t="shared" si="21"/>
        <v>2126</v>
      </c>
      <c r="U363" s="6">
        <f t="shared" si="22"/>
        <v>5.8246575342465752</v>
      </c>
      <c r="V363" t="s">
        <v>62</v>
      </c>
      <c r="W363" t="s">
        <v>379</v>
      </c>
      <c r="X363" t="s">
        <v>315</v>
      </c>
      <c r="Y363" t="s">
        <v>316</v>
      </c>
      <c r="Z363" s="7">
        <v>4</v>
      </c>
      <c r="AA363" t="s">
        <v>690</v>
      </c>
      <c r="AB363" t="s">
        <v>691</v>
      </c>
      <c r="AC363">
        <v>3</v>
      </c>
      <c r="AD363" t="s">
        <v>692</v>
      </c>
      <c r="AE363" t="s">
        <v>69</v>
      </c>
      <c r="AF363" t="s">
        <v>69</v>
      </c>
      <c r="AG363" t="b">
        <v>1</v>
      </c>
      <c r="AH363" t="s">
        <v>69</v>
      </c>
      <c r="AI363" t="s">
        <v>693</v>
      </c>
      <c r="AJ363" t="s">
        <v>694</v>
      </c>
      <c r="AK363">
        <v>2019</v>
      </c>
      <c r="AL363">
        <v>6.6</v>
      </c>
      <c r="AM363" t="s">
        <v>91</v>
      </c>
      <c r="AN363">
        <v>6</v>
      </c>
      <c r="AO363" t="s">
        <v>695</v>
      </c>
      <c r="AP363" t="s">
        <v>696</v>
      </c>
      <c r="AQ363">
        <v>1000</v>
      </c>
      <c r="AR363">
        <v>10</v>
      </c>
      <c r="AS363" t="s">
        <v>2329</v>
      </c>
      <c r="AT363" t="s">
        <v>10139</v>
      </c>
      <c r="AU363" t="s">
        <v>10140</v>
      </c>
      <c r="AV363" t="s">
        <v>10141</v>
      </c>
      <c r="AW363" t="s">
        <v>10124</v>
      </c>
      <c r="AX363" t="s">
        <v>10124</v>
      </c>
      <c r="AY363">
        <v>2</v>
      </c>
      <c r="AZ363">
        <f>_xlfn.XLOOKUP(AX363,'victim-category'!A:A,'victim-category'!D:D)</f>
        <v>2</v>
      </c>
    </row>
    <row r="364" spans="1:52" hidden="1" x14ac:dyDescent="0.3">
      <c r="A364" t="s">
        <v>2329</v>
      </c>
      <c r="B364" t="s">
        <v>680</v>
      </c>
      <c r="C364" t="s">
        <v>2330</v>
      </c>
      <c r="D364" t="s">
        <v>2331</v>
      </c>
      <c r="E364" t="s">
        <v>2332</v>
      </c>
      <c r="F364">
        <v>263</v>
      </c>
      <c r="G364">
        <v>7.7649837614408028</v>
      </c>
      <c r="H364" t="s">
        <v>681</v>
      </c>
      <c r="I364" t="s">
        <v>697</v>
      </c>
      <c r="J364" t="s">
        <v>698</v>
      </c>
      <c r="K364" t="s">
        <v>2376</v>
      </c>
      <c r="L364" t="s">
        <v>2377</v>
      </c>
      <c r="M364" t="s">
        <v>244</v>
      </c>
      <c r="N364" t="s">
        <v>2337</v>
      </c>
      <c r="O364" t="s">
        <v>686</v>
      </c>
      <c r="P364" t="s">
        <v>687</v>
      </c>
      <c r="Q364" t="s">
        <v>688</v>
      </c>
      <c r="R364" t="s">
        <v>56</v>
      </c>
      <c r="S364" t="s">
        <v>689</v>
      </c>
      <c r="T364">
        <f t="shared" si="21"/>
        <v>2126</v>
      </c>
      <c r="U364" s="6">
        <f t="shared" si="22"/>
        <v>5.8246575342465752</v>
      </c>
      <c r="V364" t="s">
        <v>62</v>
      </c>
      <c r="W364" t="s">
        <v>379</v>
      </c>
      <c r="X364" t="s">
        <v>315</v>
      </c>
      <c r="Y364" t="s">
        <v>316</v>
      </c>
      <c r="Z364" s="7">
        <v>4</v>
      </c>
      <c r="AA364" t="s">
        <v>690</v>
      </c>
      <c r="AB364" t="s">
        <v>691</v>
      </c>
      <c r="AC364">
        <v>3</v>
      </c>
      <c r="AD364" t="s">
        <v>692</v>
      </c>
      <c r="AE364" t="s">
        <v>69</v>
      </c>
      <c r="AF364" t="s">
        <v>69</v>
      </c>
      <c r="AG364" t="b">
        <v>1</v>
      </c>
      <c r="AH364" t="s">
        <v>69</v>
      </c>
      <c r="AI364" t="s">
        <v>693</v>
      </c>
      <c r="AJ364" t="s">
        <v>694</v>
      </c>
      <c r="AK364">
        <v>2019</v>
      </c>
      <c r="AL364">
        <v>6.6</v>
      </c>
      <c r="AM364" t="s">
        <v>91</v>
      </c>
      <c r="AN364">
        <v>6</v>
      </c>
      <c r="AO364" t="s">
        <v>695</v>
      </c>
      <c r="AP364" t="s">
        <v>696</v>
      </c>
      <c r="AQ364">
        <v>1000</v>
      </c>
      <c r="AR364">
        <v>10</v>
      </c>
      <c r="AS364" t="s">
        <v>2329</v>
      </c>
      <c r="AT364" t="s">
        <v>10139</v>
      </c>
      <c r="AU364" t="s">
        <v>10140</v>
      </c>
      <c r="AV364" t="s">
        <v>10141</v>
      </c>
      <c r="AW364" t="s">
        <v>10124</v>
      </c>
      <c r="AX364" t="s">
        <v>10124</v>
      </c>
      <c r="AY364">
        <v>2</v>
      </c>
      <c r="AZ364">
        <f>_xlfn.XLOOKUP(AX364,'victim-category'!A:A,'victim-category'!D:D)</f>
        <v>2</v>
      </c>
    </row>
    <row r="365" spans="1:52" hidden="1" x14ac:dyDescent="0.3">
      <c r="A365" t="s">
        <v>2329</v>
      </c>
      <c r="B365" t="s">
        <v>680</v>
      </c>
      <c r="C365" t="s">
        <v>2330</v>
      </c>
      <c r="D365" t="s">
        <v>2331</v>
      </c>
      <c r="E365" t="s">
        <v>2332</v>
      </c>
      <c r="F365">
        <v>263</v>
      </c>
      <c r="G365">
        <v>7.7649837614408028</v>
      </c>
      <c r="H365" t="s">
        <v>681</v>
      </c>
      <c r="I365" t="s">
        <v>1583</v>
      </c>
      <c r="J365" t="s">
        <v>1584</v>
      </c>
      <c r="K365" t="s">
        <v>2378</v>
      </c>
      <c r="L365" t="s">
        <v>2379</v>
      </c>
      <c r="M365" t="s">
        <v>2344</v>
      </c>
      <c r="N365" t="s">
        <v>2361</v>
      </c>
      <c r="O365" t="s">
        <v>686</v>
      </c>
      <c r="P365" t="s">
        <v>687</v>
      </c>
      <c r="Q365" t="s">
        <v>688</v>
      </c>
      <c r="R365" t="s">
        <v>56</v>
      </c>
      <c r="S365" t="s">
        <v>689</v>
      </c>
      <c r="T365">
        <f t="shared" si="21"/>
        <v>2126</v>
      </c>
      <c r="U365" s="6">
        <f t="shared" si="22"/>
        <v>5.8246575342465752</v>
      </c>
      <c r="V365" t="s">
        <v>62</v>
      </c>
      <c r="W365" t="s">
        <v>379</v>
      </c>
      <c r="X365" t="s">
        <v>315</v>
      </c>
      <c r="Y365" t="s">
        <v>316</v>
      </c>
      <c r="Z365" s="7">
        <v>4</v>
      </c>
      <c r="AA365" t="s">
        <v>690</v>
      </c>
      <c r="AB365" t="s">
        <v>691</v>
      </c>
      <c r="AC365">
        <v>3</v>
      </c>
      <c r="AD365" t="s">
        <v>692</v>
      </c>
      <c r="AE365" t="s">
        <v>69</v>
      </c>
      <c r="AF365" t="s">
        <v>69</v>
      </c>
      <c r="AG365" t="b">
        <v>1</v>
      </c>
      <c r="AH365" t="s">
        <v>69</v>
      </c>
      <c r="AI365" t="s">
        <v>693</v>
      </c>
      <c r="AJ365" t="s">
        <v>694</v>
      </c>
      <c r="AK365">
        <v>2019</v>
      </c>
      <c r="AL365">
        <v>6.6</v>
      </c>
      <c r="AM365" t="s">
        <v>91</v>
      </c>
      <c r="AN365">
        <v>6</v>
      </c>
      <c r="AO365" t="s">
        <v>695</v>
      </c>
      <c r="AP365" t="s">
        <v>696</v>
      </c>
      <c r="AQ365">
        <v>1000</v>
      </c>
      <c r="AR365">
        <v>10</v>
      </c>
      <c r="AS365" t="s">
        <v>2329</v>
      </c>
      <c r="AT365" t="s">
        <v>10139</v>
      </c>
      <c r="AU365" t="s">
        <v>10140</v>
      </c>
      <c r="AV365" t="s">
        <v>10141</v>
      </c>
      <c r="AW365" t="s">
        <v>10124</v>
      </c>
      <c r="AX365" t="s">
        <v>10124</v>
      </c>
      <c r="AY365">
        <v>2</v>
      </c>
      <c r="AZ365">
        <f>_xlfn.XLOOKUP(AX365,'victim-category'!A:A,'victim-category'!D:D)</f>
        <v>2</v>
      </c>
    </row>
    <row r="366" spans="1:52" hidden="1" x14ac:dyDescent="0.3">
      <c r="A366" t="s">
        <v>2329</v>
      </c>
      <c r="B366" t="s">
        <v>701</v>
      </c>
      <c r="C366" t="s">
        <v>2330</v>
      </c>
      <c r="D366" t="s">
        <v>2331</v>
      </c>
      <c r="E366" t="s">
        <v>2332</v>
      </c>
      <c r="F366">
        <v>263</v>
      </c>
      <c r="G366">
        <v>7.7649837614408028</v>
      </c>
      <c r="H366" t="s">
        <v>702</v>
      </c>
      <c r="I366" t="s">
        <v>2108</v>
      </c>
      <c r="J366" t="s">
        <v>2109</v>
      </c>
      <c r="K366" t="s">
        <v>2380</v>
      </c>
      <c r="L366" t="s">
        <v>2381</v>
      </c>
      <c r="M366" t="s">
        <v>2382</v>
      </c>
      <c r="N366" t="s">
        <v>2383</v>
      </c>
      <c r="O366" t="s">
        <v>708</v>
      </c>
      <c r="P366" t="s">
        <v>709</v>
      </c>
      <c r="Q366" t="s">
        <v>710</v>
      </c>
      <c r="R366" t="s">
        <v>56</v>
      </c>
      <c r="S366" t="s">
        <v>711</v>
      </c>
      <c r="T366">
        <f t="shared" si="21"/>
        <v>2141</v>
      </c>
      <c r="U366" s="6">
        <f t="shared" si="22"/>
        <v>5.8657534246575347</v>
      </c>
      <c r="V366" t="s">
        <v>62</v>
      </c>
      <c r="W366" t="s">
        <v>712</v>
      </c>
      <c r="X366" t="s">
        <v>250</v>
      </c>
      <c r="Y366" t="s">
        <v>251</v>
      </c>
      <c r="Z366" s="7">
        <v>8</v>
      </c>
      <c r="AA366" t="s">
        <v>713</v>
      </c>
      <c r="AB366" t="s">
        <v>714</v>
      </c>
      <c r="AC366">
        <v>3</v>
      </c>
      <c r="AD366" t="s">
        <v>715</v>
      </c>
      <c r="AE366" t="s">
        <v>716</v>
      </c>
      <c r="AF366" t="s">
        <v>69</v>
      </c>
      <c r="AG366" t="s">
        <v>69</v>
      </c>
      <c r="AH366" t="s">
        <v>69</v>
      </c>
      <c r="AI366" t="s">
        <v>717</v>
      </c>
      <c r="AJ366" t="s">
        <v>69</v>
      </c>
      <c r="AK366">
        <v>0</v>
      </c>
      <c r="AL366">
        <v>0</v>
      </c>
      <c r="AM366" t="s">
        <v>71</v>
      </c>
      <c r="AN366">
        <v>8</v>
      </c>
      <c r="AO366" t="s">
        <v>131</v>
      </c>
      <c r="AP366" t="s">
        <v>69</v>
      </c>
      <c r="AQ366">
        <v>1000</v>
      </c>
      <c r="AR366">
        <v>10</v>
      </c>
      <c r="AS366" t="s">
        <v>2329</v>
      </c>
      <c r="AT366" t="s">
        <v>10139</v>
      </c>
      <c r="AU366" t="s">
        <v>10140</v>
      </c>
      <c r="AV366" t="s">
        <v>10141</v>
      </c>
      <c r="AW366" t="s">
        <v>10124</v>
      </c>
      <c r="AX366" t="s">
        <v>10124</v>
      </c>
      <c r="AY366">
        <v>2</v>
      </c>
      <c r="AZ366">
        <f>_xlfn.XLOOKUP(AX366,'victim-category'!A:A,'victim-category'!D:D)</f>
        <v>2</v>
      </c>
    </row>
    <row r="367" spans="1:52" hidden="1" x14ac:dyDescent="0.3">
      <c r="A367" t="s">
        <v>2329</v>
      </c>
      <c r="B367" t="s">
        <v>701</v>
      </c>
      <c r="C367" t="s">
        <v>2330</v>
      </c>
      <c r="D367" t="s">
        <v>2331</v>
      </c>
      <c r="E367" t="s">
        <v>2332</v>
      </c>
      <c r="F367">
        <v>263</v>
      </c>
      <c r="G367">
        <v>7.7649837614408028</v>
      </c>
      <c r="H367" t="s">
        <v>702</v>
      </c>
      <c r="I367" t="s">
        <v>718</v>
      </c>
      <c r="J367" t="s">
        <v>719</v>
      </c>
      <c r="K367" t="s">
        <v>2384</v>
      </c>
      <c r="L367" t="s">
        <v>2385</v>
      </c>
      <c r="M367" t="s">
        <v>56</v>
      </c>
      <c r="N367" t="s">
        <v>2337</v>
      </c>
      <c r="O367" t="s">
        <v>708</v>
      </c>
      <c r="P367" t="s">
        <v>709</v>
      </c>
      <c r="Q367" t="s">
        <v>710</v>
      </c>
      <c r="R367" t="s">
        <v>56</v>
      </c>
      <c r="S367" t="s">
        <v>711</v>
      </c>
      <c r="T367">
        <f t="shared" si="21"/>
        <v>2141</v>
      </c>
      <c r="U367" s="6">
        <f t="shared" si="22"/>
        <v>5.8657534246575347</v>
      </c>
      <c r="V367" t="s">
        <v>62</v>
      </c>
      <c r="W367" t="s">
        <v>712</v>
      </c>
      <c r="X367" t="s">
        <v>250</v>
      </c>
      <c r="Y367" t="s">
        <v>251</v>
      </c>
      <c r="Z367" s="7">
        <v>8</v>
      </c>
      <c r="AA367" t="s">
        <v>713</v>
      </c>
      <c r="AB367" t="s">
        <v>714</v>
      </c>
      <c r="AC367">
        <v>3</v>
      </c>
      <c r="AD367" t="s">
        <v>715</v>
      </c>
      <c r="AE367" t="s">
        <v>716</v>
      </c>
      <c r="AF367" t="s">
        <v>69</v>
      </c>
      <c r="AG367" t="s">
        <v>69</v>
      </c>
      <c r="AH367" t="s">
        <v>69</v>
      </c>
      <c r="AI367" t="s">
        <v>717</v>
      </c>
      <c r="AJ367" t="s">
        <v>69</v>
      </c>
      <c r="AK367">
        <v>0</v>
      </c>
      <c r="AL367">
        <v>0</v>
      </c>
      <c r="AM367" t="s">
        <v>71</v>
      </c>
      <c r="AN367">
        <v>8</v>
      </c>
      <c r="AO367" t="s">
        <v>131</v>
      </c>
      <c r="AP367" t="s">
        <v>69</v>
      </c>
      <c r="AQ367">
        <v>1000</v>
      </c>
      <c r="AR367">
        <v>10</v>
      </c>
      <c r="AS367" t="s">
        <v>2329</v>
      </c>
      <c r="AT367" t="s">
        <v>10139</v>
      </c>
      <c r="AU367" t="s">
        <v>10140</v>
      </c>
      <c r="AV367" t="s">
        <v>10141</v>
      </c>
      <c r="AW367" t="s">
        <v>10124</v>
      </c>
      <c r="AX367" t="s">
        <v>10124</v>
      </c>
      <c r="AY367">
        <v>2</v>
      </c>
      <c r="AZ367">
        <f>_xlfn.XLOOKUP(AX367,'victim-category'!A:A,'victim-category'!D:D)</f>
        <v>2</v>
      </c>
    </row>
    <row r="368" spans="1:52" hidden="1" x14ac:dyDescent="0.3">
      <c r="A368" t="s">
        <v>2329</v>
      </c>
      <c r="B368" t="s">
        <v>701</v>
      </c>
      <c r="C368" t="s">
        <v>2330</v>
      </c>
      <c r="D368" t="s">
        <v>2331</v>
      </c>
      <c r="E368" t="s">
        <v>2332</v>
      </c>
      <c r="F368">
        <v>263</v>
      </c>
      <c r="G368">
        <v>7.7649837614408028</v>
      </c>
      <c r="H368" t="s">
        <v>702</v>
      </c>
      <c r="I368" t="s">
        <v>722</v>
      </c>
      <c r="J368" t="s">
        <v>723</v>
      </c>
      <c r="K368" t="s">
        <v>2386</v>
      </c>
      <c r="L368" t="s">
        <v>2387</v>
      </c>
      <c r="M368" t="s">
        <v>56</v>
      </c>
      <c r="N368" t="s">
        <v>2337</v>
      </c>
      <c r="O368" t="s">
        <v>708</v>
      </c>
      <c r="P368" t="s">
        <v>709</v>
      </c>
      <c r="Q368" t="s">
        <v>710</v>
      </c>
      <c r="R368" t="s">
        <v>56</v>
      </c>
      <c r="S368" t="s">
        <v>711</v>
      </c>
      <c r="T368">
        <f t="shared" si="21"/>
        <v>2141</v>
      </c>
      <c r="U368" s="6">
        <f t="shared" si="22"/>
        <v>5.8657534246575347</v>
      </c>
      <c r="V368" t="s">
        <v>62</v>
      </c>
      <c r="W368" t="s">
        <v>712</v>
      </c>
      <c r="X368" t="s">
        <v>250</v>
      </c>
      <c r="Y368" t="s">
        <v>251</v>
      </c>
      <c r="Z368" s="7">
        <v>8</v>
      </c>
      <c r="AA368" t="s">
        <v>713</v>
      </c>
      <c r="AB368" t="s">
        <v>714</v>
      </c>
      <c r="AC368">
        <v>3</v>
      </c>
      <c r="AD368" t="s">
        <v>715</v>
      </c>
      <c r="AE368" t="s">
        <v>716</v>
      </c>
      <c r="AF368" t="s">
        <v>69</v>
      </c>
      <c r="AG368" t="s">
        <v>69</v>
      </c>
      <c r="AH368" t="s">
        <v>69</v>
      </c>
      <c r="AI368" t="s">
        <v>717</v>
      </c>
      <c r="AJ368" t="s">
        <v>69</v>
      </c>
      <c r="AK368">
        <v>0</v>
      </c>
      <c r="AL368">
        <v>0</v>
      </c>
      <c r="AM368" t="s">
        <v>71</v>
      </c>
      <c r="AN368">
        <v>8</v>
      </c>
      <c r="AO368" t="s">
        <v>131</v>
      </c>
      <c r="AP368" t="s">
        <v>69</v>
      </c>
      <c r="AQ368">
        <v>1000</v>
      </c>
      <c r="AR368">
        <v>10</v>
      </c>
      <c r="AS368" t="s">
        <v>2329</v>
      </c>
      <c r="AT368" t="s">
        <v>10139</v>
      </c>
      <c r="AU368" t="s">
        <v>10140</v>
      </c>
      <c r="AV368" t="s">
        <v>10141</v>
      </c>
      <c r="AW368" t="s">
        <v>10124</v>
      </c>
      <c r="AX368" t="s">
        <v>10124</v>
      </c>
      <c r="AY368">
        <v>2</v>
      </c>
      <c r="AZ368">
        <f>_xlfn.XLOOKUP(AX368,'victim-category'!A:A,'victim-category'!D:D)</f>
        <v>2</v>
      </c>
    </row>
    <row r="369" spans="1:52" hidden="1" x14ac:dyDescent="0.3">
      <c r="A369" t="s">
        <v>2329</v>
      </c>
      <c r="B369" t="s">
        <v>726</v>
      </c>
      <c r="C369" t="s">
        <v>2330</v>
      </c>
      <c r="D369" t="s">
        <v>2331</v>
      </c>
      <c r="E369" t="s">
        <v>2332</v>
      </c>
      <c r="F369">
        <v>263</v>
      </c>
      <c r="G369">
        <v>7.7649837614408028</v>
      </c>
      <c r="H369" t="s">
        <v>727</v>
      </c>
      <c r="I369" t="s">
        <v>728</v>
      </c>
      <c r="J369" t="s">
        <v>729</v>
      </c>
      <c r="K369" t="s">
        <v>2388</v>
      </c>
      <c r="L369" t="s">
        <v>2389</v>
      </c>
      <c r="M369" t="s">
        <v>183</v>
      </c>
      <c r="N369" t="s">
        <v>2361</v>
      </c>
      <c r="O369" t="s">
        <v>733</v>
      </c>
      <c r="P369" t="s">
        <v>734</v>
      </c>
      <c r="Q369" t="s">
        <v>735</v>
      </c>
      <c r="R369" t="s">
        <v>56</v>
      </c>
      <c r="S369" t="s">
        <v>736</v>
      </c>
      <c r="T369">
        <f t="shared" si="21"/>
        <v>2422</v>
      </c>
      <c r="U369" s="6">
        <f t="shared" si="22"/>
        <v>6.6356164383561644</v>
      </c>
      <c r="V369" t="s">
        <v>62</v>
      </c>
      <c r="W369" t="s">
        <v>83</v>
      </c>
      <c r="X369" t="s">
        <v>64</v>
      </c>
      <c r="Y369" t="s">
        <v>65</v>
      </c>
      <c r="Z369" s="7">
        <v>12</v>
      </c>
      <c r="AA369" t="s">
        <v>737</v>
      </c>
      <c r="AB369" t="s">
        <v>204</v>
      </c>
      <c r="AC369">
        <v>3</v>
      </c>
      <c r="AD369" t="s">
        <v>738</v>
      </c>
      <c r="AE369" t="s">
        <v>739</v>
      </c>
      <c r="AF369" t="s">
        <v>69</v>
      </c>
      <c r="AG369" t="s">
        <v>69</v>
      </c>
      <c r="AH369" t="s">
        <v>69</v>
      </c>
      <c r="AI369" t="s">
        <v>740</v>
      </c>
      <c r="AJ369" t="s">
        <v>69</v>
      </c>
      <c r="AK369">
        <v>0</v>
      </c>
      <c r="AL369">
        <v>0</v>
      </c>
      <c r="AM369" t="s">
        <v>71</v>
      </c>
      <c r="AN369">
        <v>8</v>
      </c>
      <c r="AO369" t="s">
        <v>131</v>
      </c>
      <c r="AP369" t="s">
        <v>69</v>
      </c>
      <c r="AQ369">
        <v>1000</v>
      </c>
      <c r="AR369">
        <v>10</v>
      </c>
      <c r="AS369" t="s">
        <v>2329</v>
      </c>
      <c r="AT369" t="s">
        <v>10139</v>
      </c>
      <c r="AU369" t="s">
        <v>10140</v>
      </c>
      <c r="AV369" t="s">
        <v>10141</v>
      </c>
      <c r="AW369" t="s">
        <v>10124</v>
      </c>
      <c r="AX369" t="s">
        <v>10124</v>
      </c>
      <c r="AY369">
        <v>2</v>
      </c>
      <c r="AZ369">
        <f>_xlfn.XLOOKUP(AX369,'victim-category'!A:A,'victim-category'!D:D)</f>
        <v>2</v>
      </c>
    </row>
    <row r="370" spans="1:52" hidden="1" x14ac:dyDescent="0.3">
      <c r="A370" t="s">
        <v>2329</v>
      </c>
      <c r="B370" t="s">
        <v>745</v>
      </c>
      <c r="C370" t="s">
        <v>2330</v>
      </c>
      <c r="D370" t="s">
        <v>2331</v>
      </c>
      <c r="E370" t="s">
        <v>2332</v>
      </c>
      <c r="F370">
        <v>263</v>
      </c>
      <c r="G370">
        <v>7.7649837614408028</v>
      </c>
      <c r="H370" t="s">
        <v>746</v>
      </c>
      <c r="I370" t="s">
        <v>747</v>
      </c>
      <c r="J370" t="s">
        <v>748</v>
      </c>
      <c r="K370" t="s">
        <v>2390</v>
      </c>
      <c r="L370" t="s">
        <v>2391</v>
      </c>
      <c r="M370" t="s">
        <v>56</v>
      </c>
      <c r="N370" t="s">
        <v>2337</v>
      </c>
      <c r="O370" t="s">
        <v>752</v>
      </c>
      <c r="P370" t="s">
        <v>753</v>
      </c>
      <c r="Q370" t="s">
        <v>754</v>
      </c>
      <c r="R370" t="s">
        <v>56</v>
      </c>
      <c r="S370" t="s">
        <v>755</v>
      </c>
      <c r="T370">
        <f t="shared" si="21"/>
        <v>1876</v>
      </c>
      <c r="U370" s="6">
        <f t="shared" si="22"/>
        <v>5.13972602739726</v>
      </c>
      <c r="V370" t="s">
        <v>62</v>
      </c>
      <c r="W370" t="s">
        <v>220</v>
      </c>
      <c r="X370" t="s">
        <v>111</v>
      </c>
      <c r="Y370" t="s">
        <v>112</v>
      </c>
      <c r="Z370" s="7">
        <v>6</v>
      </c>
      <c r="AA370" t="s">
        <v>756</v>
      </c>
      <c r="AB370" t="s">
        <v>618</v>
      </c>
      <c r="AC370">
        <v>3</v>
      </c>
      <c r="AD370" t="s">
        <v>757</v>
      </c>
      <c r="AE370" t="s">
        <v>758</v>
      </c>
      <c r="AF370" t="s">
        <v>69</v>
      </c>
      <c r="AG370" t="s">
        <v>69</v>
      </c>
      <c r="AH370" t="s">
        <v>69</v>
      </c>
      <c r="AI370" t="s">
        <v>759</v>
      </c>
      <c r="AJ370" t="s">
        <v>69</v>
      </c>
      <c r="AK370">
        <v>0</v>
      </c>
      <c r="AL370">
        <v>0</v>
      </c>
      <c r="AM370" t="s">
        <v>71</v>
      </c>
      <c r="AN370">
        <v>8</v>
      </c>
      <c r="AO370" t="s">
        <v>131</v>
      </c>
      <c r="AP370" t="s">
        <v>69</v>
      </c>
      <c r="AQ370">
        <v>1000</v>
      </c>
      <c r="AR370">
        <v>10</v>
      </c>
      <c r="AS370" t="s">
        <v>2329</v>
      </c>
      <c r="AT370" t="s">
        <v>10139</v>
      </c>
      <c r="AU370" t="s">
        <v>10140</v>
      </c>
      <c r="AV370" t="s">
        <v>10141</v>
      </c>
      <c r="AW370" t="s">
        <v>10124</v>
      </c>
      <c r="AX370" t="s">
        <v>10124</v>
      </c>
      <c r="AY370">
        <v>2</v>
      </c>
      <c r="AZ370">
        <f>_xlfn.XLOOKUP(AX370,'victim-category'!A:A,'victim-category'!D:D)</f>
        <v>2</v>
      </c>
    </row>
    <row r="371" spans="1:52" hidden="1" x14ac:dyDescent="0.3">
      <c r="A371" t="s">
        <v>2329</v>
      </c>
      <c r="B371" t="s">
        <v>768</v>
      </c>
      <c r="C371" t="s">
        <v>2330</v>
      </c>
      <c r="D371" t="s">
        <v>2331</v>
      </c>
      <c r="E371" t="s">
        <v>2332</v>
      </c>
      <c r="F371">
        <v>263</v>
      </c>
      <c r="G371">
        <v>7.7649837614408028</v>
      </c>
      <c r="H371" t="s">
        <v>769</v>
      </c>
      <c r="I371" t="s">
        <v>2392</v>
      </c>
      <c r="J371" t="s">
        <v>2393</v>
      </c>
      <c r="K371" t="s">
        <v>2394</v>
      </c>
      <c r="L371" t="s">
        <v>2395</v>
      </c>
      <c r="M371" t="s">
        <v>2344</v>
      </c>
      <c r="N371" t="s">
        <v>2345</v>
      </c>
      <c r="O371" t="s">
        <v>774</v>
      </c>
      <c r="P371" t="s">
        <v>775</v>
      </c>
      <c r="Q371" t="s">
        <v>776</v>
      </c>
      <c r="R371" t="s">
        <v>56</v>
      </c>
      <c r="S371" t="s">
        <v>777</v>
      </c>
      <c r="T371">
        <f t="shared" si="21"/>
        <v>1552</v>
      </c>
      <c r="U371" s="6">
        <f t="shared" si="22"/>
        <v>4.2520547945205482</v>
      </c>
      <c r="V371" t="s">
        <v>62</v>
      </c>
      <c r="W371" t="s">
        <v>778</v>
      </c>
      <c r="X371" t="s">
        <v>64</v>
      </c>
      <c r="Y371" t="s">
        <v>65</v>
      </c>
      <c r="Z371" s="7">
        <v>12</v>
      </c>
      <c r="AA371" t="s">
        <v>779</v>
      </c>
      <c r="AB371" t="s">
        <v>204</v>
      </c>
      <c r="AC371">
        <v>3</v>
      </c>
      <c r="AD371" t="s">
        <v>780</v>
      </c>
      <c r="AE371" t="s">
        <v>781</v>
      </c>
      <c r="AF371" t="s">
        <v>69</v>
      </c>
      <c r="AG371" t="s">
        <v>69</v>
      </c>
      <c r="AH371" t="s">
        <v>69</v>
      </c>
      <c r="AI371" t="s">
        <v>782</v>
      </c>
      <c r="AJ371" t="s">
        <v>69</v>
      </c>
      <c r="AK371">
        <v>0</v>
      </c>
      <c r="AL371">
        <v>0</v>
      </c>
      <c r="AM371" t="s">
        <v>71</v>
      </c>
      <c r="AN371">
        <v>8</v>
      </c>
      <c r="AO371" t="s">
        <v>131</v>
      </c>
      <c r="AP371" t="s">
        <v>69</v>
      </c>
      <c r="AQ371">
        <v>1000</v>
      </c>
      <c r="AR371">
        <v>10</v>
      </c>
      <c r="AS371" t="s">
        <v>2329</v>
      </c>
      <c r="AT371" t="s">
        <v>10139</v>
      </c>
      <c r="AU371" t="s">
        <v>10140</v>
      </c>
      <c r="AV371" t="s">
        <v>10141</v>
      </c>
      <c r="AW371" t="s">
        <v>10124</v>
      </c>
      <c r="AX371" t="s">
        <v>10124</v>
      </c>
      <c r="AY371">
        <v>2</v>
      </c>
      <c r="AZ371">
        <f>_xlfn.XLOOKUP(AX371,'victim-category'!A:A,'victim-category'!D:D)</f>
        <v>2</v>
      </c>
    </row>
    <row r="372" spans="1:52" hidden="1" x14ac:dyDescent="0.3">
      <c r="A372" t="s">
        <v>2329</v>
      </c>
      <c r="B372" t="s">
        <v>768</v>
      </c>
      <c r="C372" t="s">
        <v>2330</v>
      </c>
      <c r="D372" t="s">
        <v>2331</v>
      </c>
      <c r="E372" t="s">
        <v>2332</v>
      </c>
      <c r="F372">
        <v>263</v>
      </c>
      <c r="G372">
        <v>7.7649837614408028</v>
      </c>
      <c r="H372" t="s">
        <v>769</v>
      </c>
      <c r="I372" t="s">
        <v>770</v>
      </c>
      <c r="J372" t="s">
        <v>771</v>
      </c>
      <c r="K372" t="s">
        <v>2396</v>
      </c>
      <c r="L372" t="s">
        <v>2397</v>
      </c>
      <c r="M372" t="s">
        <v>456</v>
      </c>
      <c r="N372" t="s">
        <v>2382</v>
      </c>
      <c r="O372" t="s">
        <v>774</v>
      </c>
      <c r="P372" t="s">
        <v>775</v>
      </c>
      <c r="Q372" t="s">
        <v>776</v>
      </c>
      <c r="R372" t="s">
        <v>56</v>
      </c>
      <c r="S372" t="s">
        <v>777</v>
      </c>
      <c r="T372">
        <f t="shared" si="21"/>
        <v>1552</v>
      </c>
      <c r="U372" s="6">
        <f t="shared" si="22"/>
        <v>4.2520547945205482</v>
      </c>
      <c r="V372" t="s">
        <v>62</v>
      </c>
      <c r="W372" t="s">
        <v>778</v>
      </c>
      <c r="X372" t="s">
        <v>64</v>
      </c>
      <c r="Y372" t="s">
        <v>65</v>
      </c>
      <c r="Z372" s="7">
        <v>12</v>
      </c>
      <c r="AA372" t="s">
        <v>779</v>
      </c>
      <c r="AB372" t="s">
        <v>204</v>
      </c>
      <c r="AC372">
        <v>3</v>
      </c>
      <c r="AD372" t="s">
        <v>780</v>
      </c>
      <c r="AE372" t="s">
        <v>781</v>
      </c>
      <c r="AF372" t="s">
        <v>69</v>
      </c>
      <c r="AG372" t="s">
        <v>69</v>
      </c>
      <c r="AH372" t="s">
        <v>69</v>
      </c>
      <c r="AI372" t="s">
        <v>782</v>
      </c>
      <c r="AJ372" t="s">
        <v>69</v>
      </c>
      <c r="AK372">
        <v>0</v>
      </c>
      <c r="AL372">
        <v>0</v>
      </c>
      <c r="AM372" t="s">
        <v>71</v>
      </c>
      <c r="AN372">
        <v>8</v>
      </c>
      <c r="AO372" t="s">
        <v>131</v>
      </c>
      <c r="AP372" t="s">
        <v>69</v>
      </c>
      <c r="AQ372">
        <v>1000</v>
      </c>
      <c r="AR372">
        <v>10</v>
      </c>
      <c r="AS372" t="s">
        <v>2329</v>
      </c>
      <c r="AT372" t="s">
        <v>10139</v>
      </c>
      <c r="AU372" t="s">
        <v>10140</v>
      </c>
      <c r="AV372" t="s">
        <v>10141</v>
      </c>
      <c r="AW372" t="s">
        <v>10124</v>
      </c>
      <c r="AX372" t="s">
        <v>10124</v>
      </c>
      <c r="AY372">
        <v>2</v>
      </c>
      <c r="AZ372">
        <f>_xlfn.XLOOKUP(AX372,'victim-category'!A:A,'victim-category'!D:D)</f>
        <v>2</v>
      </c>
    </row>
    <row r="373" spans="1:52" hidden="1" x14ac:dyDescent="0.3">
      <c r="A373" t="s">
        <v>2329</v>
      </c>
      <c r="B373" t="s">
        <v>805</v>
      </c>
      <c r="C373" t="s">
        <v>2330</v>
      </c>
      <c r="D373" t="s">
        <v>2331</v>
      </c>
      <c r="E373" t="s">
        <v>2332</v>
      </c>
      <c r="F373">
        <v>263</v>
      </c>
      <c r="G373">
        <v>7.7649837614408028</v>
      </c>
      <c r="H373" t="s">
        <v>806</v>
      </c>
      <c r="I373" t="s">
        <v>807</v>
      </c>
      <c r="J373" t="s">
        <v>808</v>
      </c>
      <c r="K373" t="s">
        <v>2398</v>
      </c>
      <c r="L373" t="s">
        <v>2399</v>
      </c>
      <c r="M373" t="s">
        <v>2355</v>
      </c>
      <c r="N373" t="s">
        <v>2355</v>
      </c>
      <c r="O373" t="s">
        <v>811</v>
      </c>
      <c r="P373" t="s">
        <v>812</v>
      </c>
      <c r="Q373" t="s">
        <v>813</v>
      </c>
      <c r="R373" t="s">
        <v>56</v>
      </c>
      <c r="S373" t="s">
        <v>814</v>
      </c>
      <c r="T373">
        <f t="shared" si="21"/>
        <v>1030</v>
      </c>
      <c r="U373" s="6">
        <f t="shared" si="22"/>
        <v>2.8219178082191783</v>
      </c>
      <c r="V373" t="s">
        <v>62</v>
      </c>
      <c r="W373" t="s">
        <v>63</v>
      </c>
      <c r="X373" t="s">
        <v>64</v>
      </c>
      <c r="Y373" t="s">
        <v>65</v>
      </c>
      <c r="Z373" s="7">
        <v>12</v>
      </c>
      <c r="AA373" t="s">
        <v>815</v>
      </c>
      <c r="AB373" t="s">
        <v>67</v>
      </c>
      <c r="AC373">
        <v>3</v>
      </c>
      <c r="AD373" t="s">
        <v>780</v>
      </c>
      <c r="AE373" t="s">
        <v>816</v>
      </c>
      <c r="AF373" t="s">
        <v>350</v>
      </c>
      <c r="AG373" t="s">
        <v>69</v>
      </c>
      <c r="AH373" t="s">
        <v>69</v>
      </c>
      <c r="AI373" t="s">
        <v>817</v>
      </c>
      <c r="AJ373" t="s">
        <v>69</v>
      </c>
      <c r="AK373">
        <v>0</v>
      </c>
      <c r="AL373">
        <v>0</v>
      </c>
      <c r="AM373" t="s">
        <v>71</v>
      </c>
      <c r="AN373">
        <v>8</v>
      </c>
      <c r="AO373" t="s">
        <v>131</v>
      </c>
      <c r="AP373" t="s">
        <v>69</v>
      </c>
      <c r="AQ373">
        <v>1000</v>
      </c>
      <c r="AR373">
        <v>10</v>
      </c>
      <c r="AS373" t="s">
        <v>2329</v>
      </c>
      <c r="AT373" t="s">
        <v>10139</v>
      </c>
      <c r="AU373" t="s">
        <v>10140</v>
      </c>
      <c r="AV373" t="s">
        <v>10141</v>
      </c>
      <c r="AW373" t="s">
        <v>10124</v>
      </c>
      <c r="AX373" t="s">
        <v>10124</v>
      </c>
      <c r="AY373">
        <v>2</v>
      </c>
      <c r="AZ373">
        <f>_xlfn.XLOOKUP(AX373,'victim-category'!A:A,'victim-category'!D:D)</f>
        <v>2</v>
      </c>
    </row>
    <row r="374" spans="1:52" hidden="1" x14ac:dyDescent="0.3">
      <c r="A374" t="s">
        <v>2329</v>
      </c>
      <c r="B374" t="s">
        <v>132</v>
      </c>
      <c r="C374" t="s">
        <v>2330</v>
      </c>
      <c r="D374" t="s">
        <v>2331</v>
      </c>
      <c r="E374" t="s">
        <v>2332</v>
      </c>
      <c r="F374">
        <v>263</v>
      </c>
      <c r="G374">
        <v>7.7649837614408028</v>
      </c>
      <c r="H374" t="s">
        <v>133</v>
      </c>
      <c r="I374" t="s">
        <v>823</v>
      </c>
      <c r="J374" t="s">
        <v>824</v>
      </c>
      <c r="K374" t="s">
        <v>2400</v>
      </c>
      <c r="L374" t="s">
        <v>2401</v>
      </c>
      <c r="M374" t="s">
        <v>56</v>
      </c>
      <c r="N374" t="s">
        <v>2337</v>
      </c>
      <c r="O374" t="s">
        <v>134</v>
      </c>
      <c r="P374" t="s">
        <v>139</v>
      </c>
      <c r="Q374" t="s">
        <v>140</v>
      </c>
      <c r="R374" t="s">
        <v>56</v>
      </c>
      <c r="S374" t="s">
        <v>141</v>
      </c>
      <c r="T374">
        <f t="shared" si="21"/>
        <v>2434</v>
      </c>
      <c r="U374" s="6">
        <f t="shared" si="22"/>
        <v>6.6684931506849319</v>
      </c>
      <c r="V374" t="s">
        <v>62</v>
      </c>
      <c r="W374" t="s">
        <v>142</v>
      </c>
      <c r="X374" t="s">
        <v>84</v>
      </c>
      <c r="Y374" t="s">
        <v>85</v>
      </c>
      <c r="Z374" s="7">
        <v>9</v>
      </c>
      <c r="AA374" t="s">
        <v>143</v>
      </c>
      <c r="AB374" t="s">
        <v>144</v>
      </c>
      <c r="AC374">
        <v>3</v>
      </c>
      <c r="AD374" t="s">
        <v>145</v>
      </c>
      <c r="AE374" t="s">
        <v>146</v>
      </c>
      <c r="AF374" t="s">
        <v>69</v>
      </c>
      <c r="AG374" t="s">
        <v>69</v>
      </c>
      <c r="AH374" t="s">
        <v>69</v>
      </c>
      <c r="AI374" t="s">
        <v>147</v>
      </c>
      <c r="AJ374" t="s">
        <v>148</v>
      </c>
      <c r="AK374">
        <v>2020</v>
      </c>
      <c r="AL374">
        <v>6.45</v>
      </c>
      <c r="AM374" t="s">
        <v>91</v>
      </c>
      <c r="AN374">
        <v>6</v>
      </c>
      <c r="AO374" t="s">
        <v>149</v>
      </c>
      <c r="AP374" t="s">
        <v>150</v>
      </c>
      <c r="AQ374">
        <v>1000</v>
      </c>
      <c r="AR374">
        <v>10</v>
      </c>
      <c r="AS374" t="s">
        <v>2329</v>
      </c>
      <c r="AT374" t="s">
        <v>10139</v>
      </c>
      <c r="AU374" t="s">
        <v>10140</v>
      </c>
      <c r="AV374" t="s">
        <v>10141</v>
      </c>
      <c r="AW374" t="s">
        <v>10124</v>
      </c>
      <c r="AX374" t="s">
        <v>10124</v>
      </c>
      <c r="AY374">
        <v>2</v>
      </c>
      <c r="AZ374">
        <f>_xlfn.XLOOKUP(AX374,'victim-category'!A:A,'victim-category'!D:D)</f>
        <v>2</v>
      </c>
    </row>
    <row r="375" spans="1:52" hidden="1" x14ac:dyDescent="0.3">
      <c r="A375" t="s">
        <v>2329</v>
      </c>
      <c r="B375" t="s">
        <v>2402</v>
      </c>
      <c r="C375" t="s">
        <v>2330</v>
      </c>
      <c r="D375" t="s">
        <v>2331</v>
      </c>
      <c r="E375" t="s">
        <v>2332</v>
      </c>
      <c r="F375">
        <v>263</v>
      </c>
      <c r="G375">
        <v>7.7649837614408028</v>
      </c>
      <c r="H375" t="s">
        <v>2403</v>
      </c>
      <c r="I375" t="s">
        <v>2404</v>
      </c>
      <c r="J375" t="s">
        <v>2405</v>
      </c>
      <c r="K375" t="s">
        <v>2406</v>
      </c>
      <c r="L375" t="s">
        <v>2407</v>
      </c>
      <c r="M375" t="s">
        <v>183</v>
      </c>
      <c r="N375" t="s">
        <v>1903</v>
      </c>
      <c r="O375" t="s">
        <v>2408</v>
      </c>
      <c r="P375" t="s">
        <v>2409</v>
      </c>
      <c r="Q375" t="s">
        <v>2410</v>
      </c>
      <c r="R375" t="s">
        <v>56</v>
      </c>
      <c r="S375" t="s">
        <v>2411</v>
      </c>
      <c r="T375">
        <f t="shared" si="21"/>
        <v>2151</v>
      </c>
      <c r="U375" s="6">
        <f t="shared" si="22"/>
        <v>5.8931506849315065</v>
      </c>
      <c r="V375" t="s">
        <v>62</v>
      </c>
      <c r="W375" t="s">
        <v>124</v>
      </c>
      <c r="X375" t="s">
        <v>64</v>
      </c>
      <c r="Y375" t="s">
        <v>65</v>
      </c>
      <c r="Z375" s="7">
        <v>12</v>
      </c>
      <c r="AA375" t="s">
        <v>66</v>
      </c>
      <c r="AB375" t="s">
        <v>67</v>
      </c>
      <c r="AC375">
        <v>3</v>
      </c>
      <c r="AD375" t="s">
        <v>68</v>
      </c>
      <c r="AE375" t="s">
        <v>2412</v>
      </c>
      <c r="AF375" t="s">
        <v>69</v>
      </c>
      <c r="AG375" t="s">
        <v>69</v>
      </c>
      <c r="AH375" t="s">
        <v>69</v>
      </c>
      <c r="AI375" t="s">
        <v>2413</v>
      </c>
      <c r="AJ375" t="s">
        <v>69</v>
      </c>
      <c r="AK375">
        <v>0</v>
      </c>
      <c r="AL375">
        <v>0</v>
      </c>
      <c r="AM375" t="s">
        <v>71</v>
      </c>
      <c r="AN375">
        <v>8</v>
      </c>
      <c r="AO375" t="s">
        <v>131</v>
      </c>
      <c r="AP375" t="s">
        <v>69</v>
      </c>
      <c r="AQ375">
        <v>1000</v>
      </c>
      <c r="AR375">
        <v>10</v>
      </c>
      <c r="AS375" t="s">
        <v>2329</v>
      </c>
      <c r="AT375" t="s">
        <v>10139</v>
      </c>
      <c r="AU375" t="s">
        <v>10140</v>
      </c>
      <c r="AV375" t="s">
        <v>10141</v>
      </c>
      <c r="AW375" t="s">
        <v>10124</v>
      </c>
      <c r="AX375" t="s">
        <v>10124</v>
      </c>
      <c r="AY375">
        <v>2</v>
      </c>
      <c r="AZ375">
        <f>_xlfn.XLOOKUP(AX375,'victim-category'!A:A,'victim-category'!D:D)</f>
        <v>2</v>
      </c>
    </row>
    <row r="376" spans="1:52" hidden="1" x14ac:dyDescent="0.3">
      <c r="A376" t="s">
        <v>2329</v>
      </c>
      <c r="B376" t="s">
        <v>846</v>
      </c>
      <c r="C376" t="s">
        <v>2330</v>
      </c>
      <c r="D376" t="s">
        <v>2331</v>
      </c>
      <c r="E376" t="s">
        <v>2332</v>
      </c>
      <c r="F376">
        <v>263</v>
      </c>
      <c r="G376">
        <v>7.7649837614408028</v>
      </c>
      <c r="H376" t="s">
        <v>847</v>
      </c>
      <c r="I376" t="s">
        <v>2414</v>
      </c>
      <c r="J376" t="s">
        <v>2415</v>
      </c>
      <c r="K376" t="s">
        <v>2416</v>
      </c>
      <c r="L376" t="s">
        <v>2417</v>
      </c>
      <c r="M376" t="s">
        <v>247</v>
      </c>
      <c r="N376" t="s">
        <v>2337</v>
      </c>
      <c r="O376" t="s">
        <v>852</v>
      </c>
      <c r="P376" t="s">
        <v>853</v>
      </c>
      <c r="Q376" t="s">
        <v>854</v>
      </c>
      <c r="R376" t="s">
        <v>247</v>
      </c>
      <c r="S376" t="s">
        <v>378</v>
      </c>
      <c r="T376">
        <f t="shared" si="21"/>
        <v>1932</v>
      </c>
      <c r="U376" s="6">
        <f t="shared" si="22"/>
        <v>5.2931506849315069</v>
      </c>
      <c r="V376" t="s">
        <v>62</v>
      </c>
      <c r="W376" t="s">
        <v>855</v>
      </c>
      <c r="X376" t="s">
        <v>250</v>
      </c>
      <c r="Y376" t="s">
        <v>251</v>
      </c>
      <c r="Z376" s="7">
        <v>8</v>
      </c>
      <c r="AA376" t="s">
        <v>856</v>
      </c>
      <c r="AB376" t="s">
        <v>519</v>
      </c>
      <c r="AC376">
        <v>3</v>
      </c>
      <c r="AD376" t="s">
        <v>857</v>
      </c>
      <c r="AE376" t="s">
        <v>858</v>
      </c>
      <c r="AF376" t="s">
        <v>603</v>
      </c>
      <c r="AG376" t="s">
        <v>69</v>
      </c>
      <c r="AH376" t="s">
        <v>69</v>
      </c>
      <c r="AI376" t="s">
        <v>859</v>
      </c>
      <c r="AJ376" t="s">
        <v>860</v>
      </c>
      <c r="AK376">
        <v>2020</v>
      </c>
      <c r="AL376">
        <v>6.7</v>
      </c>
      <c r="AM376" t="s">
        <v>91</v>
      </c>
      <c r="AN376">
        <v>6</v>
      </c>
      <c r="AO376" t="s">
        <v>861</v>
      </c>
      <c r="AP376" t="s">
        <v>862</v>
      </c>
      <c r="AQ376">
        <v>1000</v>
      </c>
      <c r="AR376">
        <v>10</v>
      </c>
      <c r="AS376" t="s">
        <v>2329</v>
      </c>
      <c r="AT376" t="s">
        <v>10139</v>
      </c>
      <c r="AU376" t="s">
        <v>10140</v>
      </c>
      <c r="AV376" t="s">
        <v>10141</v>
      </c>
      <c r="AW376" t="s">
        <v>10124</v>
      </c>
      <c r="AX376" t="s">
        <v>10124</v>
      </c>
      <c r="AY376">
        <v>2</v>
      </c>
      <c r="AZ376">
        <f>_xlfn.XLOOKUP(AX376,'victim-category'!A:A,'victim-category'!D:D)</f>
        <v>2</v>
      </c>
    </row>
    <row r="377" spans="1:52" hidden="1" x14ac:dyDescent="0.3">
      <c r="A377" t="s">
        <v>2329</v>
      </c>
      <c r="B377" t="s">
        <v>880</v>
      </c>
      <c r="C377" t="s">
        <v>2330</v>
      </c>
      <c r="D377" t="s">
        <v>2331</v>
      </c>
      <c r="E377" t="s">
        <v>2332</v>
      </c>
      <c r="F377">
        <v>263</v>
      </c>
      <c r="G377">
        <v>7.7649837614408028</v>
      </c>
      <c r="H377" t="s">
        <v>881</v>
      </c>
      <c r="I377" t="s">
        <v>898</v>
      </c>
      <c r="J377" t="s">
        <v>899</v>
      </c>
      <c r="K377" t="s">
        <v>2418</v>
      </c>
      <c r="L377" t="s">
        <v>2419</v>
      </c>
      <c r="M377" t="s">
        <v>104</v>
      </c>
      <c r="N377" t="s">
        <v>2361</v>
      </c>
      <c r="O377" t="s">
        <v>886</v>
      </c>
      <c r="P377" t="s">
        <v>887</v>
      </c>
      <c r="Q377" t="s">
        <v>888</v>
      </c>
      <c r="R377" t="s">
        <v>183</v>
      </c>
      <c r="S377" t="s">
        <v>889</v>
      </c>
      <c r="T377">
        <f t="shared" si="21"/>
        <v>2186</v>
      </c>
      <c r="U377" s="6">
        <f t="shared" si="22"/>
        <v>5.9890410958904106</v>
      </c>
      <c r="V377" t="s">
        <v>62</v>
      </c>
      <c r="W377" t="s">
        <v>202</v>
      </c>
      <c r="X377" t="s">
        <v>315</v>
      </c>
      <c r="Y377" t="s">
        <v>316</v>
      </c>
      <c r="Z377" s="7">
        <v>4</v>
      </c>
      <c r="AA377" t="s">
        <v>890</v>
      </c>
      <c r="AB377" t="s">
        <v>891</v>
      </c>
      <c r="AC377">
        <v>3</v>
      </c>
      <c r="AD377" t="s">
        <v>892</v>
      </c>
      <c r="AE377" t="s">
        <v>893</v>
      </c>
      <c r="AF377" t="s">
        <v>69</v>
      </c>
      <c r="AG377" t="b">
        <v>0</v>
      </c>
      <c r="AH377" t="s">
        <v>69</v>
      </c>
      <c r="AI377" t="s">
        <v>894</v>
      </c>
      <c r="AJ377" t="s">
        <v>895</v>
      </c>
      <c r="AK377">
        <v>2015</v>
      </c>
      <c r="AL377">
        <v>7.4</v>
      </c>
      <c r="AM377" t="s">
        <v>91</v>
      </c>
      <c r="AN377">
        <v>6</v>
      </c>
      <c r="AO377" t="s">
        <v>896</v>
      </c>
      <c r="AP377" t="s">
        <v>897</v>
      </c>
      <c r="AQ377">
        <v>1000</v>
      </c>
      <c r="AR377">
        <v>10</v>
      </c>
      <c r="AS377" t="s">
        <v>2329</v>
      </c>
      <c r="AT377" t="s">
        <v>10139</v>
      </c>
      <c r="AU377" t="s">
        <v>10140</v>
      </c>
      <c r="AV377" t="s">
        <v>10141</v>
      </c>
      <c r="AW377" t="s">
        <v>10124</v>
      </c>
      <c r="AX377" t="s">
        <v>10124</v>
      </c>
      <c r="AY377">
        <v>2</v>
      </c>
      <c r="AZ377">
        <f>_xlfn.XLOOKUP(AX377,'victim-category'!A:A,'victim-category'!D:D)</f>
        <v>2</v>
      </c>
    </row>
    <row r="378" spans="1:52" hidden="1" x14ac:dyDescent="0.3">
      <c r="A378" t="s">
        <v>2329</v>
      </c>
      <c r="B378" t="s">
        <v>907</v>
      </c>
      <c r="C378" t="s">
        <v>2330</v>
      </c>
      <c r="D378" t="s">
        <v>2331</v>
      </c>
      <c r="E378" t="s">
        <v>2332</v>
      </c>
      <c r="F378">
        <v>263</v>
      </c>
      <c r="G378">
        <v>7.7649837614408028</v>
      </c>
      <c r="H378" t="s">
        <v>908</v>
      </c>
      <c r="I378" t="s">
        <v>1421</v>
      </c>
      <c r="J378" t="s">
        <v>1422</v>
      </c>
      <c r="K378" t="s">
        <v>2420</v>
      </c>
      <c r="L378" t="s">
        <v>2421</v>
      </c>
      <c r="M378" t="s">
        <v>2355</v>
      </c>
      <c r="N378" t="s">
        <v>2355</v>
      </c>
      <c r="O378" t="s">
        <v>913</v>
      </c>
      <c r="P378" t="s">
        <v>914</v>
      </c>
      <c r="Q378" t="s">
        <v>915</v>
      </c>
      <c r="R378" t="s">
        <v>183</v>
      </c>
      <c r="S378" t="s">
        <v>184</v>
      </c>
      <c r="T378">
        <f t="shared" si="21"/>
        <v>2144</v>
      </c>
      <c r="U378" s="6">
        <f t="shared" si="22"/>
        <v>5.8739726027397259</v>
      </c>
      <c r="V378" t="s">
        <v>62</v>
      </c>
      <c r="W378" t="s">
        <v>778</v>
      </c>
      <c r="X378" t="s">
        <v>250</v>
      </c>
      <c r="Y378" t="s">
        <v>251</v>
      </c>
      <c r="Z378" s="7">
        <v>8</v>
      </c>
      <c r="AA378" t="s">
        <v>916</v>
      </c>
      <c r="AB378" t="s">
        <v>67</v>
      </c>
      <c r="AC378">
        <v>3</v>
      </c>
      <c r="AD378" t="s">
        <v>917</v>
      </c>
      <c r="AE378" t="s">
        <v>918</v>
      </c>
      <c r="AF378" t="s">
        <v>69</v>
      </c>
      <c r="AG378" t="s">
        <v>69</v>
      </c>
      <c r="AH378" t="s">
        <v>69</v>
      </c>
      <c r="AI378" t="s">
        <v>919</v>
      </c>
      <c r="AJ378" t="s">
        <v>69</v>
      </c>
      <c r="AK378">
        <v>0</v>
      </c>
      <c r="AL378">
        <v>0</v>
      </c>
      <c r="AM378" t="s">
        <v>71</v>
      </c>
      <c r="AN378">
        <v>8</v>
      </c>
      <c r="AO378" t="s">
        <v>131</v>
      </c>
      <c r="AP378" t="s">
        <v>69</v>
      </c>
      <c r="AQ378">
        <v>1000</v>
      </c>
      <c r="AR378">
        <v>10</v>
      </c>
      <c r="AS378" t="s">
        <v>2329</v>
      </c>
      <c r="AT378" t="s">
        <v>10139</v>
      </c>
      <c r="AU378" t="s">
        <v>10140</v>
      </c>
      <c r="AV378" t="s">
        <v>10141</v>
      </c>
      <c r="AW378" t="s">
        <v>10124</v>
      </c>
      <c r="AX378" t="s">
        <v>10124</v>
      </c>
      <c r="AY378">
        <v>2</v>
      </c>
      <c r="AZ378">
        <f>_xlfn.XLOOKUP(AX378,'victim-category'!A:A,'victim-category'!D:D)</f>
        <v>2</v>
      </c>
    </row>
    <row r="379" spans="1:52" hidden="1" x14ac:dyDescent="0.3">
      <c r="A379" t="s">
        <v>2329</v>
      </c>
      <c r="B379" t="s">
        <v>788</v>
      </c>
      <c r="C379" t="s">
        <v>2330</v>
      </c>
      <c r="D379" t="s">
        <v>2331</v>
      </c>
      <c r="E379" t="s">
        <v>2332</v>
      </c>
      <c r="F379">
        <v>263</v>
      </c>
      <c r="G379">
        <v>7.7649837614408028</v>
      </c>
      <c r="H379" t="str">
        <f t="shared" ref="H379:H397" si="23">I379</f>
        <v>Account Manipulation</v>
      </c>
      <c r="I379" t="s">
        <v>789</v>
      </c>
      <c r="J379" t="s">
        <v>794</v>
      </c>
      <c r="K379" t="s">
        <v>2422</v>
      </c>
      <c r="L379" t="s">
        <v>2423</v>
      </c>
      <c r="M379" t="s">
        <v>56</v>
      </c>
      <c r="N379" t="s">
        <v>2337</v>
      </c>
      <c r="O379" t="s">
        <v>794</v>
      </c>
      <c r="P379" t="s">
        <v>795</v>
      </c>
      <c r="Q379" t="s">
        <v>796</v>
      </c>
      <c r="R379" t="s">
        <v>56</v>
      </c>
      <c r="S379" t="s">
        <v>797</v>
      </c>
      <c r="T379">
        <f t="shared" si="21"/>
        <v>2421</v>
      </c>
      <c r="U379" s="6">
        <f t="shared" si="22"/>
        <v>6.6328767123287671</v>
      </c>
      <c r="V379" t="s">
        <v>62</v>
      </c>
      <c r="W379" t="s">
        <v>599</v>
      </c>
      <c r="X379" t="s">
        <v>344</v>
      </c>
      <c r="Y379" t="s">
        <v>345</v>
      </c>
      <c r="Z379" s="7">
        <v>7</v>
      </c>
      <c r="AA379" t="s">
        <v>798</v>
      </c>
      <c r="AB379" t="s">
        <v>144</v>
      </c>
      <c r="AC379">
        <v>3</v>
      </c>
      <c r="AD379" t="s">
        <v>799</v>
      </c>
      <c r="AE379" t="s">
        <v>800</v>
      </c>
      <c r="AF379" t="s">
        <v>69</v>
      </c>
      <c r="AG379" t="s">
        <v>69</v>
      </c>
      <c r="AH379" t="s">
        <v>69</v>
      </c>
      <c r="AI379" t="s">
        <v>801</v>
      </c>
      <c r="AJ379" t="s">
        <v>802</v>
      </c>
      <c r="AK379">
        <v>2019</v>
      </c>
      <c r="AL379">
        <v>5.25</v>
      </c>
      <c r="AM379" t="s">
        <v>192</v>
      </c>
      <c r="AN379">
        <v>4</v>
      </c>
      <c r="AO379" t="s">
        <v>803</v>
      </c>
      <c r="AP379" t="s">
        <v>804</v>
      </c>
      <c r="AQ379">
        <v>1000</v>
      </c>
      <c r="AR379">
        <v>10</v>
      </c>
      <c r="AS379" t="s">
        <v>2329</v>
      </c>
      <c r="AT379" t="s">
        <v>10139</v>
      </c>
      <c r="AU379" t="s">
        <v>10140</v>
      </c>
      <c r="AV379" t="s">
        <v>10141</v>
      </c>
      <c r="AW379" t="s">
        <v>10124</v>
      </c>
      <c r="AX379" t="s">
        <v>10124</v>
      </c>
      <c r="AY379">
        <v>2</v>
      </c>
      <c r="AZ379">
        <f>_xlfn.XLOOKUP(AX379,'victim-category'!A:A,'victim-category'!D:D)</f>
        <v>2</v>
      </c>
    </row>
    <row r="380" spans="1:52" hidden="1" x14ac:dyDescent="0.3">
      <c r="A380" t="s">
        <v>2329</v>
      </c>
      <c r="B380" t="s">
        <v>2424</v>
      </c>
      <c r="C380" t="s">
        <v>2330</v>
      </c>
      <c r="D380" t="s">
        <v>2331</v>
      </c>
      <c r="E380" t="s">
        <v>2332</v>
      </c>
      <c r="F380">
        <v>263</v>
      </c>
      <c r="G380">
        <v>7.7649837614408028</v>
      </c>
      <c r="H380" t="str">
        <f t="shared" si="23"/>
        <v>Application Window Discovery</v>
      </c>
      <c r="I380" t="s">
        <v>2425</v>
      </c>
      <c r="J380" t="s">
        <v>2426</v>
      </c>
      <c r="K380" t="s">
        <v>2427</v>
      </c>
      <c r="L380" t="s">
        <v>2428</v>
      </c>
      <c r="M380" t="s">
        <v>56</v>
      </c>
      <c r="N380" t="s">
        <v>2337</v>
      </c>
      <c r="O380" t="s">
        <v>2426</v>
      </c>
      <c r="P380" t="s">
        <v>2429</v>
      </c>
      <c r="Q380" t="s">
        <v>2430</v>
      </c>
      <c r="R380" t="s">
        <v>56</v>
      </c>
      <c r="S380" t="s">
        <v>662</v>
      </c>
      <c r="T380">
        <f t="shared" si="21"/>
        <v>2145</v>
      </c>
      <c r="U380" s="6">
        <f t="shared" si="22"/>
        <v>5.8767123287671232</v>
      </c>
      <c r="V380" t="s">
        <v>62</v>
      </c>
      <c r="W380" t="s">
        <v>249</v>
      </c>
      <c r="X380" t="s">
        <v>460</v>
      </c>
      <c r="Y380" t="s">
        <v>461</v>
      </c>
      <c r="Z380" s="7">
        <v>10</v>
      </c>
      <c r="AA380" t="s">
        <v>481</v>
      </c>
      <c r="AB380" t="s">
        <v>67</v>
      </c>
      <c r="AC380">
        <v>3</v>
      </c>
      <c r="AD380" t="s">
        <v>397</v>
      </c>
      <c r="AE380" t="s">
        <v>69</v>
      </c>
      <c r="AF380" t="s">
        <v>69</v>
      </c>
      <c r="AG380" t="s">
        <v>69</v>
      </c>
      <c r="AH380" t="s">
        <v>69</v>
      </c>
      <c r="AI380" t="s">
        <v>2431</v>
      </c>
      <c r="AJ380" t="s">
        <v>69</v>
      </c>
      <c r="AK380">
        <v>0</v>
      </c>
      <c r="AL380">
        <v>0</v>
      </c>
      <c r="AM380" t="s">
        <v>71</v>
      </c>
      <c r="AN380">
        <v>8</v>
      </c>
      <c r="AO380" t="s">
        <v>69</v>
      </c>
      <c r="AP380" t="s">
        <v>69</v>
      </c>
      <c r="AQ380">
        <v>1000</v>
      </c>
      <c r="AR380">
        <v>10</v>
      </c>
      <c r="AS380" t="s">
        <v>2329</v>
      </c>
      <c r="AT380" t="s">
        <v>10139</v>
      </c>
      <c r="AU380" t="s">
        <v>10140</v>
      </c>
      <c r="AV380" t="s">
        <v>10141</v>
      </c>
      <c r="AW380" t="s">
        <v>10124</v>
      </c>
      <c r="AX380" t="s">
        <v>10124</v>
      </c>
      <c r="AY380">
        <v>2</v>
      </c>
      <c r="AZ380">
        <f>_xlfn.XLOOKUP(AX380,'victim-category'!A:A,'victim-category'!D:D)</f>
        <v>2</v>
      </c>
    </row>
    <row r="381" spans="1:52" hidden="1" x14ac:dyDescent="0.3">
      <c r="A381" t="s">
        <v>2329</v>
      </c>
      <c r="B381" t="s">
        <v>99</v>
      </c>
      <c r="C381" t="s">
        <v>2330</v>
      </c>
      <c r="D381" t="s">
        <v>2331</v>
      </c>
      <c r="E381" t="s">
        <v>2332</v>
      </c>
      <c r="F381">
        <v>263</v>
      </c>
      <c r="G381">
        <v>7.7649837614408028</v>
      </c>
      <c r="H381" t="str">
        <f t="shared" si="23"/>
        <v>Archive Collected Data</v>
      </c>
      <c r="I381" t="s">
        <v>100</v>
      </c>
      <c r="J381" t="s">
        <v>101</v>
      </c>
      <c r="K381" t="s">
        <v>2432</v>
      </c>
      <c r="L381" t="s">
        <v>2433</v>
      </c>
      <c r="M381" t="s">
        <v>56</v>
      </c>
      <c r="N381" t="s">
        <v>2361</v>
      </c>
      <c r="O381" t="s">
        <v>101</v>
      </c>
      <c r="P381" t="s">
        <v>106</v>
      </c>
      <c r="Q381" t="s">
        <v>107</v>
      </c>
      <c r="R381" t="s">
        <v>108</v>
      </c>
      <c r="S381" t="s">
        <v>109</v>
      </c>
      <c r="T381">
        <f t="shared" si="21"/>
        <v>1430</v>
      </c>
      <c r="U381" s="6">
        <f t="shared" si="22"/>
        <v>3.9178082191780823</v>
      </c>
      <c r="V381" t="s">
        <v>62</v>
      </c>
      <c r="W381" t="s">
        <v>110</v>
      </c>
      <c r="X381" t="s">
        <v>111</v>
      </c>
      <c r="Y381" t="s">
        <v>112</v>
      </c>
      <c r="Z381" s="7">
        <v>6</v>
      </c>
      <c r="AA381" t="s">
        <v>113</v>
      </c>
      <c r="AB381" t="s">
        <v>67</v>
      </c>
      <c r="AC381">
        <v>3</v>
      </c>
      <c r="AD381" t="s">
        <v>114</v>
      </c>
      <c r="AE381" t="s">
        <v>69</v>
      </c>
      <c r="AF381" t="s">
        <v>69</v>
      </c>
      <c r="AG381" t="s">
        <v>69</v>
      </c>
      <c r="AH381" t="s">
        <v>69</v>
      </c>
      <c r="AI381" t="s">
        <v>115</v>
      </c>
      <c r="AJ381" t="s">
        <v>69</v>
      </c>
      <c r="AK381">
        <v>0</v>
      </c>
      <c r="AL381">
        <v>0</v>
      </c>
      <c r="AM381" t="s">
        <v>71</v>
      </c>
      <c r="AN381">
        <v>8</v>
      </c>
      <c r="AO381" t="s">
        <v>69</v>
      </c>
      <c r="AP381" t="s">
        <v>69</v>
      </c>
      <c r="AQ381">
        <v>1000</v>
      </c>
      <c r="AR381">
        <v>10</v>
      </c>
      <c r="AS381" t="s">
        <v>2329</v>
      </c>
      <c r="AT381" t="s">
        <v>10139</v>
      </c>
      <c r="AU381" t="s">
        <v>10140</v>
      </c>
      <c r="AV381" t="s">
        <v>10141</v>
      </c>
      <c r="AW381" t="s">
        <v>10124</v>
      </c>
      <c r="AX381" t="s">
        <v>10124</v>
      </c>
      <c r="AY381">
        <v>2</v>
      </c>
      <c r="AZ381">
        <f>_xlfn.XLOOKUP(AX381,'victim-category'!A:A,'victim-category'!D:D)</f>
        <v>2</v>
      </c>
    </row>
    <row r="382" spans="1:52" hidden="1" x14ac:dyDescent="0.3">
      <c r="A382" t="s">
        <v>2329</v>
      </c>
      <c r="B382" t="s">
        <v>2434</v>
      </c>
      <c r="C382" t="s">
        <v>2330</v>
      </c>
      <c r="D382" t="s">
        <v>2331</v>
      </c>
      <c r="E382" t="s">
        <v>2332</v>
      </c>
      <c r="F382">
        <v>263</v>
      </c>
      <c r="G382">
        <v>7.7649837614408028</v>
      </c>
      <c r="H382" t="str">
        <f t="shared" si="23"/>
        <v>Data Destruction</v>
      </c>
      <c r="I382" t="s">
        <v>2435</v>
      </c>
      <c r="J382" t="s">
        <v>2436</v>
      </c>
      <c r="K382" t="s">
        <v>2437</v>
      </c>
      <c r="L382" t="s">
        <v>2438</v>
      </c>
      <c r="M382" t="s">
        <v>2439</v>
      </c>
      <c r="N382" t="s">
        <v>2337</v>
      </c>
      <c r="O382" t="s">
        <v>2436</v>
      </c>
      <c r="P382" t="s">
        <v>2440</v>
      </c>
      <c r="Q382" t="s">
        <v>2441</v>
      </c>
      <c r="R382" t="s">
        <v>2442</v>
      </c>
      <c r="S382" t="s">
        <v>2443</v>
      </c>
      <c r="T382">
        <f t="shared" si="21"/>
        <v>1664</v>
      </c>
      <c r="U382" s="6">
        <f t="shared" si="22"/>
        <v>4.558904109589041</v>
      </c>
      <c r="V382" t="s">
        <v>62</v>
      </c>
      <c r="W382" t="s">
        <v>124</v>
      </c>
      <c r="X382" t="s">
        <v>444</v>
      </c>
      <c r="Y382" t="s">
        <v>445</v>
      </c>
      <c r="Z382" s="7">
        <v>14</v>
      </c>
      <c r="AA382" t="s">
        <v>2444</v>
      </c>
      <c r="AB382" t="s">
        <v>891</v>
      </c>
      <c r="AC382">
        <v>3</v>
      </c>
      <c r="AD382" t="s">
        <v>2445</v>
      </c>
      <c r="AE382" t="s">
        <v>2446</v>
      </c>
      <c r="AF382" t="s">
        <v>69</v>
      </c>
      <c r="AG382" t="s">
        <v>69</v>
      </c>
      <c r="AH382" t="s">
        <v>69</v>
      </c>
      <c r="AI382" t="s">
        <v>2447</v>
      </c>
      <c r="AJ382" t="s">
        <v>2448</v>
      </c>
      <c r="AK382">
        <v>2019</v>
      </c>
      <c r="AL382">
        <v>7.75</v>
      </c>
      <c r="AM382" t="s">
        <v>353</v>
      </c>
      <c r="AN382">
        <v>10</v>
      </c>
      <c r="AO382" t="s">
        <v>2449</v>
      </c>
      <c r="AP382" t="s">
        <v>305</v>
      </c>
      <c r="AQ382">
        <v>1000</v>
      </c>
      <c r="AR382">
        <v>10</v>
      </c>
      <c r="AS382" t="s">
        <v>2329</v>
      </c>
      <c r="AT382" t="s">
        <v>10139</v>
      </c>
      <c r="AU382" t="s">
        <v>10140</v>
      </c>
      <c r="AV382" t="s">
        <v>10141</v>
      </c>
      <c r="AW382" t="s">
        <v>10124</v>
      </c>
      <c r="AX382" t="s">
        <v>10124</v>
      </c>
      <c r="AY382">
        <v>2</v>
      </c>
      <c r="AZ382">
        <f>_xlfn.XLOOKUP(AX382,'victim-category'!A:A,'victim-category'!D:D)</f>
        <v>2</v>
      </c>
    </row>
    <row r="383" spans="1:52" hidden="1" x14ac:dyDescent="0.3">
      <c r="A383" t="s">
        <v>2329</v>
      </c>
      <c r="B383" t="s">
        <v>194</v>
      </c>
      <c r="C383" t="s">
        <v>2330</v>
      </c>
      <c r="D383" t="s">
        <v>2331</v>
      </c>
      <c r="E383" t="s">
        <v>2332</v>
      </c>
      <c r="F383">
        <v>263</v>
      </c>
      <c r="G383">
        <v>7.7649837614408028</v>
      </c>
      <c r="H383" t="str">
        <f t="shared" si="23"/>
        <v>Data from Local System</v>
      </c>
      <c r="I383" t="s">
        <v>195</v>
      </c>
      <c r="J383" t="s">
        <v>196</v>
      </c>
      <c r="K383" t="s">
        <v>2450</v>
      </c>
      <c r="L383" t="s">
        <v>2451</v>
      </c>
      <c r="M383" t="s">
        <v>56</v>
      </c>
      <c r="N383" t="s">
        <v>2361</v>
      </c>
      <c r="O383" t="s">
        <v>196</v>
      </c>
      <c r="P383" t="s">
        <v>199</v>
      </c>
      <c r="Q383" t="s">
        <v>200</v>
      </c>
      <c r="R383" t="s">
        <v>56</v>
      </c>
      <c r="S383" t="s">
        <v>201</v>
      </c>
      <c r="T383">
        <f t="shared" si="21"/>
        <v>2142</v>
      </c>
      <c r="U383" s="6">
        <f t="shared" si="22"/>
        <v>5.8684931506849312</v>
      </c>
      <c r="V383" t="s">
        <v>62</v>
      </c>
      <c r="W383" t="s">
        <v>202</v>
      </c>
      <c r="X383" t="s">
        <v>111</v>
      </c>
      <c r="Y383" t="s">
        <v>112</v>
      </c>
      <c r="Z383" s="7">
        <v>6</v>
      </c>
      <c r="AA383" t="s">
        <v>203</v>
      </c>
      <c r="AB383" t="s">
        <v>204</v>
      </c>
      <c r="AC383">
        <v>3</v>
      </c>
      <c r="AD383" t="s">
        <v>205</v>
      </c>
      <c r="AE383" t="s">
        <v>206</v>
      </c>
      <c r="AF383" t="s">
        <v>69</v>
      </c>
      <c r="AG383" t="s">
        <v>69</v>
      </c>
      <c r="AH383" t="s">
        <v>207</v>
      </c>
      <c r="AI383" t="s">
        <v>208</v>
      </c>
      <c r="AJ383" t="s">
        <v>209</v>
      </c>
      <c r="AK383">
        <v>2020</v>
      </c>
      <c r="AL383">
        <v>6.25</v>
      </c>
      <c r="AM383" t="s">
        <v>91</v>
      </c>
      <c r="AN383">
        <v>6</v>
      </c>
      <c r="AO383" t="s">
        <v>210</v>
      </c>
      <c r="AP383" t="s">
        <v>211</v>
      </c>
      <c r="AQ383">
        <v>1000</v>
      </c>
      <c r="AR383">
        <v>10</v>
      </c>
      <c r="AS383" t="s">
        <v>2329</v>
      </c>
      <c r="AT383" t="s">
        <v>10139</v>
      </c>
      <c r="AU383" t="s">
        <v>10140</v>
      </c>
      <c r="AV383" t="s">
        <v>10141</v>
      </c>
      <c r="AW383" t="s">
        <v>10124</v>
      </c>
      <c r="AX383" t="s">
        <v>10124</v>
      </c>
      <c r="AY383">
        <v>2</v>
      </c>
      <c r="AZ383">
        <f>_xlfn.XLOOKUP(AX383,'victim-category'!A:A,'victim-category'!D:D)</f>
        <v>2</v>
      </c>
    </row>
    <row r="384" spans="1:52" hidden="1" x14ac:dyDescent="0.3">
      <c r="A384" t="s">
        <v>2329</v>
      </c>
      <c r="B384" t="s">
        <v>239</v>
      </c>
      <c r="C384" t="s">
        <v>2330</v>
      </c>
      <c r="D384" t="s">
        <v>2331</v>
      </c>
      <c r="E384" t="s">
        <v>2332</v>
      </c>
      <c r="F384">
        <v>263</v>
      </c>
      <c r="G384">
        <v>7.7649837614408028</v>
      </c>
      <c r="H384" t="str">
        <f t="shared" si="23"/>
        <v>Deobfuscate/Decode Files or Information</v>
      </c>
      <c r="I384" t="s">
        <v>240</v>
      </c>
      <c r="J384" t="s">
        <v>241</v>
      </c>
      <c r="K384" t="s">
        <v>2452</v>
      </c>
      <c r="L384" t="s">
        <v>2453</v>
      </c>
      <c r="M384" t="s">
        <v>2355</v>
      </c>
      <c r="N384" t="s">
        <v>2350</v>
      </c>
      <c r="O384" t="s">
        <v>241</v>
      </c>
      <c r="P384" t="s">
        <v>245</v>
      </c>
      <c r="Q384" t="s">
        <v>246</v>
      </c>
      <c r="R384" t="s">
        <v>247</v>
      </c>
      <c r="S384" t="s">
        <v>248</v>
      </c>
      <c r="T384">
        <f t="shared" si="21"/>
        <v>2069</v>
      </c>
      <c r="U384" s="6">
        <f t="shared" si="22"/>
        <v>5.6684931506849319</v>
      </c>
      <c r="V384" t="s">
        <v>62</v>
      </c>
      <c r="W384" t="s">
        <v>249</v>
      </c>
      <c r="X384" t="s">
        <v>250</v>
      </c>
      <c r="Y384" t="s">
        <v>251</v>
      </c>
      <c r="Z384" s="7">
        <v>8</v>
      </c>
      <c r="AA384" t="s">
        <v>252</v>
      </c>
      <c r="AB384" t="s">
        <v>67</v>
      </c>
      <c r="AC384">
        <v>3</v>
      </c>
      <c r="AD384" t="s">
        <v>253</v>
      </c>
      <c r="AE384" t="s">
        <v>254</v>
      </c>
      <c r="AF384" t="s">
        <v>69</v>
      </c>
      <c r="AG384" t="s">
        <v>69</v>
      </c>
      <c r="AH384" t="s">
        <v>69</v>
      </c>
      <c r="AI384" t="s">
        <v>255</v>
      </c>
      <c r="AJ384" t="s">
        <v>69</v>
      </c>
      <c r="AK384">
        <v>0</v>
      </c>
      <c r="AL384">
        <v>0</v>
      </c>
      <c r="AM384" t="s">
        <v>71</v>
      </c>
      <c r="AN384">
        <v>8</v>
      </c>
      <c r="AO384" t="s">
        <v>131</v>
      </c>
      <c r="AP384" t="s">
        <v>69</v>
      </c>
      <c r="AQ384">
        <v>1000</v>
      </c>
      <c r="AR384">
        <v>10</v>
      </c>
      <c r="AS384" t="s">
        <v>2329</v>
      </c>
      <c r="AT384" t="s">
        <v>10139</v>
      </c>
      <c r="AU384" t="s">
        <v>10140</v>
      </c>
      <c r="AV384" t="s">
        <v>10141</v>
      </c>
      <c r="AW384" t="s">
        <v>10124</v>
      </c>
      <c r="AX384" t="s">
        <v>10124</v>
      </c>
      <c r="AY384">
        <v>2</v>
      </c>
      <c r="AZ384">
        <f>_xlfn.XLOOKUP(AX384,'victim-category'!A:A,'victim-category'!D:D)</f>
        <v>2</v>
      </c>
    </row>
    <row r="385" spans="1:52" hidden="1" x14ac:dyDescent="0.3">
      <c r="A385" t="s">
        <v>2329</v>
      </c>
      <c r="B385" t="s">
        <v>256</v>
      </c>
      <c r="C385" t="s">
        <v>2330</v>
      </c>
      <c r="D385" t="s">
        <v>2331</v>
      </c>
      <c r="E385" t="s">
        <v>2332</v>
      </c>
      <c r="F385">
        <v>263</v>
      </c>
      <c r="G385">
        <v>7.7649837614408028</v>
      </c>
      <c r="H385" t="str">
        <f t="shared" si="23"/>
        <v>Drive-by Compromise</v>
      </c>
      <c r="I385" t="s">
        <v>257</v>
      </c>
      <c r="J385" t="s">
        <v>258</v>
      </c>
      <c r="K385" t="s">
        <v>2454</v>
      </c>
      <c r="L385" t="s">
        <v>2455</v>
      </c>
      <c r="M385" t="s">
        <v>104</v>
      </c>
      <c r="N385" t="s">
        <v>2456</v>
      </c>
      <c r="O385" t="s">
        <v>258</v>
      </c>
      <c r="P385" t="s">
        <v>262</v>
      </c>
      <c r="Q385" t="s">
        <v>263</v>
      </c>
      <c r="R385" t="s">
        <v>183</v>
      </c>
      <c r="S385" t="s">
        <v>264</v>
      </c>
      <c r="T385">
        <f t="shared" si="21"/>
        <v>1822</v>
      </c>
      <c r="U385" s="6">
        <f t="shared" si="22"/>
        <v>4.9917808219178079</v>
      </c>
      <c r="V385" t="s">
        <v>62</v>
      </c>
      <c r="W385" t="s">
        <v>265</v>
      </c>
      <c r="X385" t="s">
        <v>266</v>
      </c>
      <c r="Y385" t="s">
        <v>267</v>
      </c>
      <c r="Z385" s="7">
        <v>3</v>
      </c>
      <c r="AA385" t="s">
        <v>268</v>
      </c>
      <c r="AB385" t="s">
        <v>269</v>
      </c>
      <c r="AC385">
        <v>3</v>
      </c>
      <c r="AD385" t="s">
        <v>270</v>
      </c>
      <c r="AE385" t="s">
        <v>271</v>
      </c>
      <c r="AF385" t="s">
        <v>69</v>
      </c>
      <c r="AG385" t="s">
        <v>69</v>
      </c>
      <c r="AH385" t="s">
        <v>69</v>
      </c>
      <c r="AI385" t="s">
        <v>272</v>
      </c>
      <c r="AJ385" t="s">
        <v>273</v>
      </c>
      <c r="AK385">
        <v>2012</v>
      </c>
      <c r="AL385">
        <v>10</v>
      </c>
      <c r="AM385" t="s">
        <v>91</v>
      </c>
      <c r="AN385">
        <v>6</v>
      </c>
      <c r="AO385" t="s">
        <v>274</v>
      </c>
      <c r="AP385" t="s">
        <v>69</v>
      </c>
      <c r="AQ385">
        <v>1000</v>
      </c>
      <c r="AR385">
        <v>10</v>
      </c>
      <c r="AS385" t="s">
        <v>2329</v>
      </c>
      <c r="AT385" t="s">
        <v>10139</v>
      </c>
      <c r="AU385" t="s">
        <v>10140</v>
      </c>
      <c r="AV385" t="s">
        <v>10141</v>
      </c>
      <c r="AW385" t="s">
        <v>10124</v>
      </c>
      <c r="AX385" t="s">
        <v>10124</v>
      </c>
      <c r="AY385">
        <v>2</v>
      </c>
      <c r="AZ385">
        <f>_xlfn.XLOOKUP(AX385,'victim-category'!A:A,'victim-category'!D:D)</f>
        <v>2</v>
      </c>
    </row>
    <row r="386" spans="1:52" hidden="1" x14ac:dyDescent="0.3">
      <c r="A386" t="s">
        <v>2329</v>
      </c>
      <c r="B386" t="s">
        <v>2457</v>
      </c>
      <c r="C386" t="s">
        <v>2330</v>
      </c>
      <c r="D386" t="s">
        <v>2331</v>
      </c>
      <c r="E386" t="s">
        <v>2332</v>
      </c>
      <c r="F386">
        <v>263</v>
      </c>
      <c r="G386">
        <v>7.7649837614408028</v>
      </c>
      <c r="H386" t="str">
        <f t="shared" si="23"/>
        <v>Exfiltration Over C2 Channel</v>
      </c>
      <c r="I386" t="s">
        <v>2458</v>
      </c>
      <c r="J386" t="s">
        <v>2459</v>
      </c>
      <c r="K386" t="s">
        <v>2460</v>
      </c>
      <c r="L386" t="s">
        <v>2461</v>
      </c>
      <c r="M386" t="s">
        <v>56</v>
      </c>
      <c r="N386" t="s">
        <v>2361</v>
      </c>
      <c r="O386" t="s">
        <v>2459</v>
      </c>
      <c r="P386" t="s">
        <v>2462</v>
      </c>
      <c r="Q386" t="s">
        <v>2463</v>
      </c>
      <c r="R386" t="s">
        <v>56</v>
      </c>
      <c r="S386" t="s">
        <v>343</v>
      </c>
      <c r="T386">
        <f t="shared" si="21"/>
        <v>2137</v>
      </c>
      <c r="U386" s="6">
        <f t="shared" si="22"/>
        <v>5.8547945205479452</v>
      </c>
      <c r="V386" t="s">
        <v>62</v>
      </c>
      <c r="W386" t="s">
        <v>83</v>
      </c>
      <c r="X386" t="s">
        <v>171</v>
      </c>
      <c r="Y386" t="s">
        <v>172</v>
      </c>
      <c r="Z386" s="7">
        <v>13</v>
      </c>
      <c r="AA386" t="s">
        <v>66</v>
      </c>
      <c r="AB386" t="s">
        <v>67</v>
      </c>
      <c r="AC386">
        <v>3</v>
      </c>
      <c r="AD386" t="s">
        <v>2464</v>
      </c>
      <c r="AE386" t="s">
        <v>236</v>
      </c>
      <c r="AF386" t="s">
        <v>69</v>
      </c>
      <c r="AG386" t="s">
        <v>69</v>
      </c>
      <c r="AH386" t="s">
        <v>69</v>
      </c>
      <c r="AI386" t="s">
        <v>2465</v>
      </c>
      <c r="AJ386" t="s">
        <v>69</v>
      </c>
      <c r="AK386">
        <v>0</v>
      </c>
      <c r="AL386">
        <v>0</v>
      </c>
      <c r="AM386" t="s">
        <v>71</v>
      </c>
      <c r="AN386">
        <v>8</v>
      </c>
      <c r="AO386" t="s">
        <v>131</v>
      </c>
      <c r="AP386" t="s">
        <v>69</v>
      </c>
      <c r="AQ386">
        <v>1000</v>
      </c>
      <c r="AR386">
        <v>10</v>
      </c>
      <c r="AS386" t="s">
        <v>2329</v>
      </c>
      <c r="AT386" t="s">
        <v>10139</v>
      </c>
      <c r="AU386" t="s">
        <v>10140</v>
      </c>
      <c r="AV386" t="s">
        <v>10141</v>
      </c>
      <c r="AW386" t="s">
        <v>10124</v>
      </c>
      <c r="AX386" t="s">
        <v>10124</v>
      </c>
      <c r="AY386">
        <v>2</v>
      </c>
      <c r="AZ386">
        <f>_xlfn.XLOOKUP(AX386,'victim-category'!A:A,'victim-category'!D:D)</f>
        <v>2</v>
      </c>
    </row>
    <row r="387" spans="1:52" hidden="1" x14ac:dyDescent="0.3">
      <c r="A387" t="s">
        <v>2329</v>
      </c>
      <c r="B387" t="s">
        <v>306</v>
      </c>
      <c r="C387" t="s">
        <v>2330</v>
      </c>
      <c r="D387" t="s">
        <v>2331</v>
      </c>
      <c r="E387" t="s">
        <v>2332</v>
      </c>
      <c r="F387">
        <v>263</v>
      </c>
      <c r="G387">
        <v>7.7649837614408028</v>
      </c>
      <c r="H387" t="str">
        <f t="shared" si="23"/>
        <v>Exploitation for Client Execution</v>
      </c>
      <c r="I387" t="s">
        <v>307</v>
      </c>
      <c r="J387" t="s">
        <v>308</v>
      </c>
      <c r="K387" t="s">
        <v>2466</v>
      </c>
      <c r="L387" t="s">
        <v>2467</v>
      </c>
      <c r="M387" t="s">
        <v>104</v>
      </c>
      <c r="N387" t="s">
        <v>120</v>
      </c>
      <c r="O387" t="s">
        <v>308</v>
      </c>
      <c r="P387" t="s">
        <v>312</v>
      </c>
      <c r="Q387" t="s">
        <v>313</v>
      </c>
      <c r="R387" t="s">
        <v>183</v>
      </c>
      <c r="S387" t="s">
        <v>314</v>
      </c>
      <c r="T387">
        <f t="shared" si="21"/>
        <v>1461</v>
      </c>
      <c r="U387" s="6">
        <f t="shared" si="22"/>
        <v>4.0027397260273974</v>
      </c>
      <c r="V387" t="s">
        <v>62</v>
      </c>
      <c r="W387" t="s">
        <v>220</v>
      </c>
      <c r="X387" t="s">
        <v>315</v>
      </c>
      <c r="Y387" t="s">
        <v>316</v>
      </c>
      <c r="Z387" s="7">
        <v>4</v>
      </c>
      <c r="AA387" t="s">
        <v>317</v>
      </c>
      <c r="AB387" t="s">
        <v>67</v>
      </c>
      <c r="AC387">
        <v>3</v>
      </c>
      <c r="AD387" t="s">
        <v>318</v>
      </c>
      <c r="AE387" t="s">
        <v>69</v>
      </c>
      <c r="AF387" t="s">
        <v>69</v>
      </c>
      <c r="AG387" t="b">
        <v>0</v>
      </c>
      <c r="AH387" t="s">
        <v>319</v>
      </c>
      <c r="AI387" t="s">
        <v>320</v>
      </c>
      <c r="AJ387" t="s">
        <v>321</v>
      </c>
      <c r="AK387">
        <v>2018</v>
      </c>
      <c r="AL387">
        <v>7.4499999999999993</v>
      </c>
      <c r="AM387" t="s">
        <v>91</v>
      </c>
      <c r="AN387">
        <v>6</v>
      </c>
      <c r="AO387" t="s">
        <v>322</v>
      </c>
      <c r="AP387" t="s">
        <v>69</v>
      </c>
      <c r="AQ387">
        <v>1000</v>
      </c>
      <c r="AR387">
        <v>10</v>
      </c>
      <c r="AS387" t="s">
        <v>2329</v>
      </c>
      <c r="AT387" t="s">
        <v>10139</v>
      </c>
      <c r="AU387" t="s">
        <v>10140</v>
      </c>
      <c r="AV387" t="s">
        <v>10141</v>
      </c>
      <c r="AW387" t="s">
        <v>10124</v>
      </c>
      <c r="AX387" t="s">
        <v>10124</v>
      </c>
      <c r="AY387">
        <v>2</v>
      </c>
      <c r="AZ387">
        <f>_xlfn.XLOOKUP(AX387,'victim-category'!A:A,'victim-category'!D:D)</f>
        <v>2</v>
      </c>
    </row>
    <row r="388" spans="1:52" hidden="1" x14ac:dyDescent="0.3">
      <c r="A388" t="s">
        <v>2329</v>
      </c>
      <c r="B388" t="s">
        <v>1633</v>
      </c>
      <c r="C388" t="s">
        <v>2330</v>
      </c>
      <c r="D388" t="s">
        <v>2331</v>
      </c>
      <c r="E388" t="s">
        <v>2332</v>
      </c>
      <c r="F388">
        <v>263</v>
      </c>
      <c r="G388">
        <v>7.7649837614408028</v>
      </c>
      <c r="H388" t="str">
        <f t="shared" si="23"/>
        <v>Fallback Channels</v>
      </c>
      <c r="I388" t="s">
        <v>1634</v>
      </c>
      <c r="J388" t="s">
        <v>1635</v>
      </c>
      <c r="K388" t="s">
        <v>2468</v>
      </c>
      <c r="L388" t="s">
        <v>2469</v>
      </c>
      <c r="M388" t="s">
        <v>56</v>
      </c>
      <c r="N388" t="s">
        <v>2337</v>
      </c>
      <c r="O388" t="s">
        <v>1635</v>
      </c>
      <c r="P388" t="s">
        <v>1639</v>
      </c>
      <c r="Q388" t="s">
        <v>1640</v>
      </c>
      <c r="R388" t="s">
        <v>56</v>
      </c>
      <c r="S388" t="s">
        <v>170</v>
      </c>
      <c r="T388">
        <f t="shared" si="21"/>
        <v>1140</v>
      </c>
      <c r="U388" s="6">
        <f t="shared" si="22"/>
        <v>3.1232876712328768</v>
      </c>
      <c r="V388" t="s">
        <v>62</v>
      </c>
      <c r="W388" t="s">
        <v>110</v>
      </c>
      <c r="X388" t="s">
        <v>64</v>
      </c>
      <c r="Y388" t="s">
        <v>65</v>
      </c>
      <c r="Z388" s="7">
        <v>12</v>
      </c>
      <c r="AA388" t="s">
        <v>66</v>
      </c>
      <c r="AB388" t="s">
        <v>67</v>
      </c>
      <c r="AC388">
        <v>3</v>
      </c>
      <c r="AD388" t="s">
        <v>174</v>
      </c>
      <c r="AE388" t="s">
        <v>69</v>
      </c>
      <c r="AF388" t="s">
        <v>69</v>
      </c>
      <c r="AG388" t="s">
        <v>69</v>
      </c>
      <c r="AH388" t="s">
        <v>69</v>
      </c>
      <c r="AI388" t="s">
        <v>1641</v>
      </c>
      <c r="AJ388" t="s">
        <v>69</v>
      </c>
      <c r="AK388">
        <v>0</v>
      </c>
      <c r="AL388">
        <v>0</v>
      </c>
      <c r="AM388" t="s">
        <v>71</v>
      </c>
      <c r="AN388">
        <v>8</v>
      </c>
      <c r="AO388" t="s">
        <v>69</v>
      </c>
      <c r="AP388" t="s">
        <v>69</v>
      </c>
      <c r="AQ388">
        <v>1000</v>
      </c>
      <c r="AR388">
        <v>10</v>
      </c>
      <c r="AS388" t="s">
        <v>2329</v>
      </c>
      <c r="AT388" t="s">
        <v>10139</v>
      </c>
      <c r="AU388" t="s">
        <v>10140</v>
      </c>
      <c r="AV388" t="s">
        <v>10141</v>
      </c>
      <c r="AW388" t="s">
        <v>10124</v>
      </c>
      <c r="AX388" t="s">
        <v>10124</v>
      </c>
      <c r="AY388">
        <v>2</v>
      </c>
      <c r="AZ388">
        <f>_xlfn.XLOOKUP(AX388,'victim-category'!A:A,'victim-category'!D:D)</f>
        <v>2</v>
      </c>
    </row>
    <row r="389" spans="1:52" hidden="1" x14ac:dyDescent="0.3">
      <c r="A389" t="s">
        <v>2329</v>
      </c>
      <c r="B389" t="s">
        <v>387</v>
      </c>
      <c r="C389" t="s">
        <v>2330</v>
      </c>
      <c r="D389" t="s">
        <v>2331</v>
      </c>
      <c r="E389" t="s">
        <v>2332</v>
      </c>
      <c r="F389">
        <v>263</v>
      </c>
      <c r="G389">
        <v>7.7649837614408028</v>
      </c>
      <c r="H389" t="str">
        <f t="shared" si="23"/>
        <v>File and Directory Discovery</v>
      </c>
      <c r="I389" t="s">
        <v>388</v>
      </c>
      <c r="J389" t="s">
        <v>389</v>
      </c>
      <c r="K389" t="s">
        <v>2470</v>
      </c>
      <c r="L389" t="s">
        <v>2471</v>
      </c>
      <c r="M389" t="s">
        <v>56</v>
      </c>
      <c r="N389" t="s">
        <v>2361</v>
      </c>
      <c r="O389" t="s">
        <v>389</v>
      </c>
      <c r="P389" t="s">
        <v>393</v>
      </c>
      <c r="Q389" t="s">
        <v>394</v>
      </c>
      <c r="R389" t="s">
        <v>56</v>
      </c>
      <c r="S389" t="s">
        <v>395</v>
      </c>
      <c r="T389">
        <f t="shared" si="21"/>
        <v>2512</v>
      </c>
      <c r="U389" s="6">
        <f t="shared" si="22"/>
        <v>6.882191780821918</v>
      </c>
      <c r="V389" t="s">
        <v>62</v>
      </c>
      <c r="W389" t="s">
        <v>202</v>
      </c>
      <c r="X389" t="s">
        <v>460</v>
      </c>
      <c r="Y389" t="s">
        <v>461</v>
      </c>
      <c r="Z389" s="7">
        <v>10</v>
      </c>
      <c r="AA389" t="s">
        <v>396</v>
      </c>
      <c r="AB389" t="s">
        <v>204</v>
      </c>
      <c r="AC389">
        <v>3</v>
      </c>
      <c r="AD389" t="s">
        <v>397</v>
      </c>
      <c r="AE389" t="s">
        <v>398</v>
      </c>
      <c r="AF389" t="s">
        <v>69</v>
      </c>
      <c r="AG389" t="s">
        <v>69</v>
      </c>
      <c r="AH389" t="s">
        <v>69</v>
      </c>
      <c r="AI389" t="s">
        <v>399</v>
      </c>
      <c r="AJ389" t="s">
        <v>400</v>
      </c>
      <c r="AK389">
        <v>2018</v>
      </c>
      <c r="AL389">
        <v>6.25</v>
      </c>
      <c r="AM389" t="s">
        <v>91</v>
      </c>
      <c r="AN389">
        <v>6</v>
      </c>
      <c r="AO389" t="s">
        <v>401</v>
      </c>
      <c r="AP389" t="s">
        <v>402</v>
      </c>
      <c r="AQ389">
        <v>1000</v>
      </c>
      <c r="AR389">
        <v>10</v>
      </c>
      <c r="AS389" t="s">
        <v>2329</v>
      </c>
      <c r="AT389" t="s">
        <v>10139</v>
      </c>
      <c r="AU389" t="s">
        <v>10140</v>
      </c>
      <c r="AV389" t="s">
        <v>10141</v>
      </c>
      <c r="AW389" t="s">
        <v>10124</v>
      </c>
      <c r="AX389" t="s">
        <v>10124</v>
      </c>
      <c r="AY389">
        <v>2</v>
      </c>
      <c r="AZ389">
        <f>_xlfn.XLOOKUP(AX389,'victim-category'!A:A,'victim-category'!D:D)</f>
        <v>2</v>
      </c>
    </row>
    <row r="390" spans="1:52" hidden="1" x14ac:dyDescent="0.3">
      <c r="A390" t="s">
        <v>2329</v>
      </c>
      <c r="B390" t="s">
        <v>2472</v>
      </c>
      <c r="C390" t="s">
        <v>2330</v>
      </c>
      <c r="D390" t="s">
        <v>2331</v>
      </c>
      <c r="E390" t="s">
        <v>2332</v>
      </c>
      <c r="F390">
        <v>263</v>
      </c>
      <c r="G390">
        <v>7.7649837614408028</v>
      </c>
      <c r="H390" t="str">
        <f t="shared" si="23"/>
        <v>Gather Victim Org Information</v>
      </c>
      <c r="I390" t="s">
        <v>2473</v>
      </c>
      <c r="J390" t="s">
        <v>2474</v>
      </c>
      <c r="K390" t="s">
        <v>2475</v>
      </c>
      <c r="L390" t="s">
        <v>2476</v>
      </c>
      <c r="M390" t="s">
        <v>2344</v>
      </c>
      <c r="N390" t="s">
        <v>2361</v>
      </c>
      <c r="O390" t="s">
        <v>2474</v>
      </c>
      <c r="P390" t="s">
        <v>2477</v>
      </c>
      <c r="Q390" t="s">
        <v>2478</v>
      </c>
      <c r="R390" t="s">
        <v>491</v>
      </c>
      <c r="S390" t="s">
        <v>2479</v>
      </c>
      <c r="T390">
        <f t="shared" si="21"/>
        <v>329</v>
      </c>
      <c r="U390" s="6">
        <f t="shared" si="22"/>
        <v>0.90136986301369859</v>
      </c>
      <c r="V390" t="s">
        <v>62</v>
      </c>
      <c r="W390" t="s">
        <v>63</v>
      </c>
      <c r="X390" t="s">
        <v>493</v>
      </c>
      <c r="Y390" t="s">
        <v>494</v>
      </c>
      <c r="Z390" s="7">
        <v>1</v>
      </c>
      <c r="AA390" t="s">
        <v>2480</v>
      </c>
      <c r="AB390" t="s">
        <v>496</v>
      </c>
      <c r="AC390">
        <v>3</v>
      </c>
      <c r="AD390">
        <v>0</v>
      </c>
      <c r="AE390" t="s">
        <v>69</v>
      </c>
      <c r="AF390" t="s">
        <v>69</v>
      </c>
      <c r="AG390" t="s">
        <v>69</v>
      </c>
      <c r="AH390" t="s">
        <v>69</v>
      </c>
      <c r="AI390" t="s">
        <v>2481</v>
      </c>
      <c r="AJ390" t="s">
        <v>69</v>
      </c>
      <c r="AK390">
        <v>0</v>
      </c>
      <c r="AL390">
        <v>0</v>
      </c>
      <c r="AM390" t="s">
        <v>71</v>
      </c>
      <c r="AN390">
        <v>8</v>
      </c>
      <c r="AO390" t="s">
        <v>69</v>
      </c>
      <c r="AP390" t="s">
        <v>69</v>
      </c>
      <c r="AQ390">
        <v>1000</v>
      </c>
      <c r="AR390">
        <v>10</v>
      </c>
      <c r="AS390" t="s">
        <v>2329</v>
      </c>
      <c r="AT390" t="s">
        <v>10139</v>
      </c>
      <c r="AU390" t="s">
        <v>10140</v>
      </c>
      <c r="AV390" t="s">
        <v>10141</v>
      </c>
      <c r="AW390" t="s">
        <v>10124</v>
      </c>
      <c r="AX390" t="s">
        <v>10124</v>
      </c>
      <c r="AY390">
        <v>2</v>
      </c>
      <c r="AZ390">
        <f>_xlfn.XLOOKUP(AX390,'victim-category'!A:A,'victim-category'!D:D)</f>
        <v>2</v>
      </c>
    </row>
    <row r="391" spans="1:52" hidden="1" x14ac:dyDescent="0.3">
      <c r="A391" t="s">
        <v>2329</v>
      </c>
      <c r="B391" t="s">
        <v>701</v>
      </c>
      <c r="C391" t="s">
        <v>2330</v>
      </c>
      <c r="D391" t="s">
        <v>2331</v>
      </c>
      <c r="E391" t="s">
        <v>2332</v>
      </c>
      <c r="F391">
        <v>263</v>
      </c>
      <c r="G391">
        <v>7.7649837614408028</v>
      </c>
      <c r="H391" t="str">
        <f t="shared" si="23"/>
        <v>Indicator Removal</v>
      </c>
      <c r="I391" t="s">
        <v>702</v>
      </c>
      <c r="J391" t="s">
        <v>708</v>
      </c>
      <c r="K391" t="s">
        <v>2482</v>
      </c>
      <c r="L391" t="s">
        <v>2483</v>
      </c>
      <c r="M391" t="s">
        <v>2355</v>
      </c>
      <c r="N391" t="s">
        <v>2355</v>
      </c>
      <c r="O391" t="s">
        <v>708</v>
      </c>
      <c r="P391" t="s">
        <v>709</v>
      </c>
      <c r="Q391" t="s">
        <v>710</v>
      </c>
      <c r="R391" t="s">
        <v>56</v>
      </c>
      <c r="S391" t="s">
        <v>711</v>
      </c>
      <c r="T391">
        <f t="shared" si="21"/>
        <v>2141</v>
      </c>
      <c r="U391" s="6">
        <f t="shared" si="22"/>
        <v>5.8657534246575347</v>
      </c>
      <c r="V391" t="s">
        <v>62</v>
      </c>
      <c r="W391" t="s">
        <v>712</v>
      </c>
      <c r="X391" t="s">
        <v>250</v>
      </c>
      <c r="Y391" t="s">
        <v>251</v>
      </c>
      <c r="Z391" s="7">
        <v>8</v>
      </c>
      <c r="AA391" t="s">
        <v>713</v>
      </c>
      <c r="AB391" t="s">
        <v>714</v>
      </c>
      <c r="AC391">
        <v>3</v>
      </c>
      <c r="AD391" t="s">
        <v>715</v>
      </c>
      <c r="AE391" t="s">
        <v>716</v>
      </c>
      <c r="AF391" t="s">
        <v>69</v>
      </c>
      <c r="AG391" t="s">
        <v>69</v>
      </c>
      <c r="AH391" t="s">
        <v>69</v>
      </c>
      <c r="AI391" t="s">
        <v>717</v>
      </c>
      <c r="AJ391" t="s">
        <v>69</v>
      </c>
      <c r="AK391">
        <v>0</v>
      </c>
      <c r="AL391">
        <v>0</v>
      </c>
      <c r="AM391" t="s">
        <v>71</v>
      </c>
      <c r="AN391">
        <v>8</v>
      </c>
      <c r="AO391" t="s">
        <v>131</v>
      </c>
      <c r="AP391" t="s">
        <v>69</v>
      </c>
      <c r="AQ391">
        <v>1000</v>
      </c>
      <c r="AR391">
        <v>10</v>
      </c>
      <c r="AS391" t="s">
        <v>2329</v>
      </c>
      <c r="AT391" t="s">
        <v>10139</v>
      </c>
      <c r="AU391" t="s">
        <v>10140</v>
      </c>
      <c r="AV391" t="s">
        <v>10141</v>
      </c>
      <c r="AW391" t="s">
        <v>10124</v>
      </c>
      <c r="AX391" t="s">
        <v>10124</v>
      </c>
      <c r="AY391">
        <v>2</v>
      </c>
      <c r="AZ391">
        <f>_xlfn.XLOOKUP(AX391,'victim-category'!A:A,'victim-category'!D:D)</f>
        <v>2</v>
      </c>
    </row>
    <row r="392" spans="1:52" hidden="1" x14ac:dyDescent="0.3">
      <c r="A392" t="s">
        <v>2329</v>
      </c>
      <c r="B392" t="s">
        <v>2484</v>
      </c>
      <c r="C392" t="s">
        <v>2330</v>
      </c>
      <c r="D392" t="s">
        <v>2331</v>
      </c>
      <c r="E392" t="s">
        <v>2332</v>
      </c>
      <c r="F392">
        <v>263</v>
      </c>
      <c r="G392">
        <v>7.7649837614408028</v>
      </c>
      <c r="H392" t="str">
        <f t="shared" si="23"/>
        <v>Indirect Command Execution</v>
      </c>
      <c r="I392" t="s">
        <v>2485</v>
      </c>
      <c r="J392" t="s">
        <v>2486</v>
      </c>
      <c r="K392" t="s">
        <v>2487</v>
      </c>
      <c r="L392" t="s">
        <v>2488</v>
      </c>
      <c r="M392" t="s">
        <v>2355</v>
      </c>
      <c r="N392" t="s">
        <v>2355</v>
      </c>
      <c r="O392" t="s">
        <v>2486</v>
      </c>
      <c r="P392" t="s">
        <v>2489</v>
      </c>
      <c r="Q392" t="s">
        <v>2490</v>
      </c>
      <c r="R392" t="s">
        <v>183</v>
      </c>
      <c r="S392" t="s">
        <v>1885</v>
      </c>
      <c r="T392">
        <f t="shared" si="21"/>
        <v>1478</v>
      </c>
      <c r="U392" s="6">
        <f t="shared" si="22"/>
        <v>4.0493150684931507</v>
      </c>
      <c r="V392" t="s">
        <v>62</v>
      </c>
      <c r="W392" t="s">
        <v>63</v>
      </c>
      <c r="X392" t="s">
        <v>250</v>
      </c>
      <c r="Y392" t="s">
        <v>251</v>
      </c>
      <c r="Z392" s="7">
        <v>8</v>
      </c>
      <c r="AA392" t="s">
        <v>2491</v>
      </c>
      <c r="AB392" t="s">
        <v>519</v>
      </c>
      <c r="AC392">
        <v>3</v>
      </c>
      <c r="AD392" t="s">
        <v>464</v>
      </c>
      <c r="AE392" t="s">
        <v>2492</v>
      </c>
      <c r="AF392" t="s">
        <v>69</v>
      </c>
      <c r="AG392" t="s">
        <v>69</v>
      </c>
      <c r="AH392" t="s">
        <v>69</v>
      </c>
      <c r="AI392" t="s">
        <v>2493</v>
      </c>
      <c r="AJ392" t="s">
        <v>2494</v>
      </c>
      <c r="AK392">
        <v>2018</v>
      </c>
      <c r="AL392">
        <v>8.65</v>
      </c>
      <c r="AM392" t="s">
        <v>353</v>
      </c>
      <c r="AN392">
        <v>10</v>
      </c>
      <c r="AO392" t="s">
        <v>2495</v>
      </c>
      <c r="AP392" t="s">
        <v>417</v>
      </c>
      <c r="AQ392">
        <v>1000</v>
      </c>
      <c r="AR392">
        <v>10</v>
      </c>
      <c r="AS392" t="s">
        <v>2329</v>
      </c>
      <c r="AT392" t="s">
        <v>10139</v>
      </c>
      <c r="AU392" t="s">
        <v>10140</v>
      </c>
      <c r="AV392" t="s">
        <v>10141</v>
      </c>
      <c r="AW392" t="s">
        <v>10124</v>
      </c>
      <c r="AX392" t="s">
        <v>10124</v>
      </c>
      <c r="AY392">
        <v>2</v>
      </c>
      <c r="AZ392">
        <f>_xlfn.XLOOKUP(AX392,'victim-category'!A:A,'victim-category'!D:D)</f>
        <v>2</v>
      </c>
    </row>
    <row r="393" spans="1:52" hidden="1" x14ac:dyDescent="0.3">
      <c r="A393" t="s">
        <v>2329</v>
      </c>
      <c r="B393" t="s">
        <v>403</v>
      </c>
      <c r="C393" t="s">
        <v>2330</v>
      </c>
      <c r="D393" t="s">
        <v>2331</v>
      </c>
      <c r="E393" t="s">
        <v>2332</v>
      </c>
      <c r="F393">
        <v>263</v>
      </c>
      <c r="G393">
        <v>7.7649837614408028</v>
      </c>
      <c r="H393" t="str">
        <f t="shared" si="23"/>
        <v>Ingress Tool Transfer</v>
      </c>
      <c r="I393" t="s">
        <v>404</v>
      </c>
      <c r="J393" t="s">
        <v>405</v>
      </c>
      <c r="K393" t="s">
        <v>2496</v>
      </c>
      <c r="L393" t="s">
        <v>2497</v>
      </c>
      <c r="M393" t="s">
        <v>56</v>
      </c>
      <c r="N393" t="s">
        <v>2361</v>
      </c>
      <c r="O393" t="s">
        <v>405</v>
      </c>
      <c r="P393" t="s">
        <v>408</v>
      </c>
      <c r="Q393" t="s">
        <v>409</v>
      </c>
      <c r="R393" t="s">
        <v>56</v>
      </c>
      <c r="S393" t="s">
        <v>410</v>
      </c>
      <c r="T393">
        <f t="shared" si="21"/>
        <v>2507</v>
      </c>
      <c r="U393" s="6">
        <f t="shared" si="22"/>
        <v>6.8684931506849312</v>
      </c>
      <c r="V393" t="s">
        <v>62</v>
      </c>
      <c r="W393" t="s">
        <v>379</v>
      </c>
      <c r="X393" t="s">
        <v>64</v>
      </c>
      <c r="Y393" t="s">
        <v>65</v>
      </c>
      <c r="Z393" s="7">
        <v>12</v>
      </c>
      <c r="AA393" t="s">
        <v>411</v>
      </c>
      <c r="AB393" t="s">
        <v>204</v>
      </c>
      <c r="AC393">
        <v>3</v>
      </c>
      <c r="AD393" t="s">
        <v>412</v>
      </c>
      <c r="AE393" t="s">
        <v>413</v>
      </c>
      <c r="AF393" t="s">
        <v>69</v>
      </c>
      <c r="AG393" t="s">
        <v>69</v>
      </c>
      <c r="AH393" t="s">
        <v>69</v>
      </c>
      <c r="AI393" t="s">
        <v>414</v>
      </c>
      <c r="AJ393" t="s">
        <v>415</v>
      </c>
      <c r="AK393">
        <v>2019</v>
      </c>
      <c r="AL393">
        <v>9.9</v>
      </c>
      <c r="AM393" t="s">
        <v>353</v>
      </c>
      <c r="AN393">
        <v>10</v>
      </c>
      <c r="AO393" t="s">
        <v>416</v>
      </c>
      <c r="AP393" t="s">
        <v>417</v>
      </c>
      <c r="AQ393">
        <v>1000</v>
      </c>
      <c r="AR393">
        <v>10</v>
      </c>
      <c r="AS393" t="s">
        <v>2329</v>
      </c>
      <c r="AT393" t="s">
        <v>10139</v>
      </c>
      <c r="AU393" t="s">
        <v>10140</v>
      </c>
      <c r="AV393" t="s">
        <v>10141</v>
      </c>
      <c r="AW393" t="s">
        <v>10124</v>
      </c>
      <c r="AX393" t="s">
        <v>10124</v>
      </c>
      <c r="AY393">
        <v>2</v>
      </c>
      <c r="AZ393">
        <f>_xlfn.XLOOKUP(AX393,'victim-category'!A:A,'victim-category'!D:D)</f>
        <v>2</v>
      </c>
    </row>
    <row r="394" spans="1:52" hidden="1" x14ac:dyDescent="0.3">
      <c r="A394" t="s">
        <v>2329</v>
      </c>
      <c r="B394" t="s">
        <v>2498</v>
      </c>
      <c r="C394" t="s">
        <v>2330</v>
      </c>
      <c r="D394" t="s">
        <v>2331</v>
      </c>
      <c r="E394" t="s">
        <v>2332</v>
      </c>
      <c r="F394">
        <v>263</v>
      </c>
      <c r="G394">
        <v>7.7649837614408028</v>
      </c>
      <c r="H394" t="str">
        <f t="shared" si="23"/>
        <v>Multi-Stage Channels</v>
      </c>
      <c r="I394" t="s">
        <v>2499</v>
      </c>
      <c r="J394" t="s">
        <v>2500</v>
      </c>
      <c r="K394" t="s">
        <v>2501</v>
      </c>
      <c r="L394" t="s">
        <v>2502</v>
      </c>
      <c r="M394" t="s">
        <v>2355</v>
      </c>
      <c r="N394" t="s">
        <v>2355</v>
      </c>
      <c r="O394" t="s">
        <v>2500</v>
      </c>
      <c r="P394" t="s">
        <v>2503</v>
      </c>
      <c r="Q394" t="s">
        <v>2504</v>
      </c>
      <c r="R394" t="s">
        <v>56</v>
      </c>
      <c r="S394" t="s">
        <v>170</v>
      </c>
      <c r="T394">
        <f t="shared" si="21"/>
        <v>1140</v>
      </c>
      <c r="U394" s="6">
        <f t="shared" si="22"/>
        <v>3.1232876712328768</v>
      </c>
      <c r="V394" t="s">
        <v>62</v>
      </c>
      <c r="W394" t="s">
        <v>110</v>
      </c>
      <c r="X394" t="s">
        <v>64</v>
      </c>
      <c r="Y394" t="s">
        <v>65</v>
      </c>
      <c r="Z394" s="7">
        <v>12</v>
      </c>
      <c r="AA394" t="s">
        <v>2505</v>
      </c>
      <c r="AB394" t="s">
        <v>67</v>
      </c>
      <c r="AC394">
        <v>3</v>
      </c>
      <c r="AD394" t="s">
        <v>174</v>
      </c>
      <c r="AE394" t="s">
        <v>69</v>
      </c>
      <c r="AF394" t="s">
        <v>69</v>
      </c>
      <c r="AG394" t="s">
        <v>69</v>
      </c>
      <c r="AH394" t="s">
        <v>69</v>
      </c>
      <c r="AI394" t="s">
        <v>2506</v>
      </c>
      <c r="AJ394" t="s">
        <v>69</v>
      </c>
      <c r="AK394">
        <v>0</v>
      </c>
      <c r="AL394">
        <v>0</v>
      </c>
      <c r="AM394" t="s">
        <v>71</v>
      </c>
      <c r="AN394">
        <v>8</v>
      </c>
      <c r="AO394" t="s">
        <v>69</v>
      </c>
      <c r="AP394" t="s">
        <v>69</v>
      </c>
      <c r="AQ394">
        <v>1000</v>
      </c>
      <c r="AR394">
        <v>10</v>
      </c>
      <c r="AS394" t="s">
        <v>2329</v>
      </c>
      <c r="AT394" t="s">
        <v>10139</v>
      </c>
      <c r="AU394" t="s">
        <v>10140</v>
      </c>
      <c r="AV394" t="s">
        <v>10141</v>
      </c>
      <c r="AW394" t="s">
        <v>10124</v>
      </c>
      <c r="AX394" t="s">
        <v>10124</v>
      </c>
      <c r="AY394">
        <v>2</v>
      </c>
      <c r="AZ394">
        <f>_xlfn.XLOOKUP(AX394,'victim-category'!A:A,'victim-category'!D:D)</f>
        <v>2</v>
      </c>
    </row>
    <row r="395" spans="1:52" hidden="1" x14ac:dyDescent="0.3">
      <c r="A395" t="s">
        <v>2329</v>
      </c>
      <c r="B395" t="s">
        <v>2011</v>
      </c>
      <c r="C395" t="s">
        <v>2330</v>
      </c>
      <c r="D395" t="s">
        <v>2331</v>
      </c>
      <c r="E395" t="s">
        <v>2332</v>
      </c>
      <c r="F395">
        <v>263</v>
      </c>
      <c r="G395">
        <v>7.7649837614408028</v>
      </c>
      <c r="H395" t="str">
        <f t="shared" si="23"/>
        <v>Native API</v>
      </c>
      <c r="I395" t="s">
        <v>2012</v>
      </c>
      <c r="J395" t="s">
        <v>2013</v>
      </c>
      <c r="K395" t="s">
        <v>2507</v>
      </c>
      <c r="L395" t="s">
        <v>2508</v>
      </c>
      <c r="M395" t="s">
        <v>2344</v>
      </c>
      <c r="N395" t="s">
        <v>2355</v>
      </c>
      <c r="O395" t="s">
        <v>2013</v>
      </c>
      <c r="P395" t="s">
        <v>2016</v>
      </c>
      <c r="Q395" t="s">
        <v>2017</v>
      </c>
      <c r="R395" t="s">
        <v>56</v>
      </c>
      <c r="S395" t="s">
        <v>2018</v>
      </c>
      <c r="T395">
        <f t="shared" si="21"/>
        <v>2326</v>
      </c>
      <c r="U395" s="6">
        <f t="shared" si="22"/>
        <v>6.3726027397260276</v>
      </c>
      <c r="V395" t="s">
        <v>62</v>
      </c>
      <c r="W395" t="s">
        <v>83</v>
      </c>
      <c r="X395" t="s">
        <v>315</v>
      </c>
      <c r="Y395" t="s">
        <v>316</v>
      </c>
      <c r="Z395" s="7">
        <v>4</v>
      </c>
      <c r="AA395" t="s">
        <v>2019</v>
      </c>
      <c r="AB395" t="s">
        <v>67</v>
      </c>
      <c r="AC395">
        <v>3</v>
      </c>
      <c r="AD395" t="s">
        <v>2020</v>
      </c>
      <c r="AE395" t="s">
        <v>2021</v>
      </c>
      <c r="AF395" t="s">
        <v>69</v>
      </c>
      <c r="AG395" t="b">
        <v>0</v>
      </c>
      <c r="AH395" t="s">
        <v>69</v>
      </c>
      <c r="AI395" t="s">
        <v>2022</v>
      </c>
      <c r="AJ395" t="s">
        <v>69</v>
      </c>
      <c r="AK395">
        <v>0</v>
      </c>
      <c r="AL395">
        <v>0</v>
      </c>
      <c r="AM395" t="s">
        <v>71</v>
      </c>
      <c r="AN395">
        <v>8</v>
      </c>
      <c r="AO395" t="s">
        <v>131</v>
      </c>
      <c r="AP395" t="s">
        <v>69</v>
      </c>
      <c r="AQ395">
        <v>1000</v>
      </c>
      <c r="AR395">
        <v>10</v>
      </c>
      <c r="AS395" t="s">
        <v>2329</v>
      </c>
      <c r="AT395" t="s">
        <v>10139</v>
      </c>
      <c r="AU395" t="s">
        <v>10140</v>
      </c>
      <c r="AV395" t="s">
        <v>10141</v>
      </c>
      <c r="AW395" t="s">
        <v>10124</v>
      </c>
      <c r="AX395" t="s">
        <v>10124</v>
      </c>
      <c r="AY395">
        <v>2</v>
      </c>
      <c r="AZ395">
        <f>_xlfn.XLOOKUP(AX395,'victim-category'!A:A,'victim-category'!D:D)</f>
        <v>2</v>
      </c>
    </row>
    <row r="396" spans="1:52" hidden="1" x14ac:dyDescent="0.3">
      <c r="A396" t="s">
        <v>2329</v>
      </c>
      <c r="B396" t="s">
        <v>1838</v>
      </c>
      <c r="C396" t="s">
        <v>2330</v>
      </c>
      <c r="D396" t="s">
        <v>2331</v>
      </c>
      <c r="E396" t="s">
        <v>2332</v>
      </c>
      <c r="F396">
        <v>263</v>
      </c>
      <c r="G396">
        <v>7.7649837614408028</v>
      </c>
      <c r="H396" t="str">
        <f t="shared" si="23"/>
        <v>Network Service Discovery</v>
      </c>
      <c r="I396" t="s">
        <v>1839</v>
      </c>
      <c r="J396" t="s">
        <v>1840</v>
      </c>
      <c r="K396" t="s">
        <v>2509</v>
      </c>
      <c r="L396" t="s">
        <v>2510</v>
      </c>
      <c r="M396" t="s">
        <v>2344</v>
      </c>
      <c r="N396" t="s">
        <v>2345</v>
      </c>
      <c r="O396" t="s">
        <v>1840</v>
      </c>
      <c r="P396" t="s">
        <v>1843</v>
      </c>
      <c r="Q396" t="s">
        <v>1844</v>
      </c>
      <c r="R396" t="s">
        <v>56</v>
      </c>
      <c r="S396" t="s">
        <v>219</v>
      </c>
      <c r="T396">
        <f t="shared" si="21"/>
        <v>2263</v>
      </c>
      <c r="U396" s="6">
        <f t="shared" si="22"/>
        <v>6.2</v>
      </c>
      <c r="V396" t="s">
        <v>62</v>
      </c>
      <c r="W396" t="s">
        <v>778</v>
      </c>
      <c r="X396" t="s">
        <v>460</v>
      </c>
      <c r="Y396" t="s">
        <v>461</v>
      </c>
      <c r="Z396" s="7">
        <v>10</v>
      </c>
      <c r="AA396" t="s">
        <v>1845</v>
      </c>
      <c r="AB396" t="s">
        <v>299</v>
      </c>
      <c r="AC396">
        <v>3</v>
      </c>
      <c r="AD396" t="s">
        <v>1846</v>
      </c>
      <c r="AE396" t="s">
        <v>128</v>
      </c>
      <c r="AF396" t="s">
        <v>69</v>
      </c>
      <c r="AG396" t="s">
        <v>69</v>
      </c>
      <c r="AH396" t="s">
        <v>69</v>
      </c>
      <c r="AI396" t="s">
        <v>1847</v>
      </c>
      <c r="AJ396" t="s">
        <v>1848</v>
      </c>
      <c r="AK396">
        <v>2012</v>
      </c>
      <c r="AL396">
        <v>6.25</v>
      </c>
      <c r="AM396" t="s">
        <v>91</v>
      </c>
      <c r="AN396">
        <v>6</v>
      </c>
      <c r="AO396" t="s">
        <v>1849</v>
      </c>
      <c r="AP396" t="s">
        <v>1850</v>
      </c>
      <c r="AQ396">
        <v>1000</v>
      </c>
      <c r="AR396">
        <v>10</v>
      </c>
      <c r="AS396" t="s">
        <v>2329</v>
      </c>
      <c r="AT396" t="s">
        <v>10139</v>
      </c>
      <c r="AU396" t="s">
        <v>10140</v>
      </c>
      <c r="AV396" t="s">
        <v>10141</v>
      </c>
      <c r="AW396" t="s">
        <v>10124</v>
      </c>
      <c r="AX396" t="s">
        <v>10124</v>
      </c>
      <c r="AY396">
        <v>2</v>
      </c>
      <c r="AZ396">
        <f>_xlfn.XLOOKUP(AX396,'victim-category'!A:A,'victim-category'!D:D)</f>
        <v>2</v>
      </c>
    </row>
    <row r="397" spans="1:52" hidden="1" x14ac:dyDescent="0.3">
      <c r="A397" t="s">
        <v>2329</v>
      </c>
      <c r="B397" t="s">
        <v>1644</v>
      </c>
      <c r="C397" t="s">
        <v>2330</v>
      </c>
      <c r="D397" t="s">
        <v>2331</v>
      </c>
      <c r="E397" t="s">
        <v>2332</v>
      </c>
      <c r="F397">
        <v>263</v>
      </c>
      <c r="G397">
        <v>7.7649837614408028</v>
      </c>
      <c r="H397" t="str">
        <f t="shared" si="23"/>
        <v>Non-Standard Port</v>
      </c>
      <c r="I397" t="s">
        <v>1645</v>
      </c>
      <c r="J397" t="s">
        <v>1646</v>
      </c>
      <c r="K397" t="s">
        <v>2511</v>
      </c>
      <c r="L397" t="s">
        <v>2512</v>
      </c>
      <c r="M397" t="s">
        <v>105</v>
      </c>
      <c r="N397" t="s">
        <v>2337</v>
      </c>
      <c r="O397" t="s">
        <v>1646</v>
      </c>
      <c r="P397" t="s">
        <v>1649</v>
      </c>
      <c r="Q397" t="s">
        <v>1650</v>
      </c>
      <c r="R397" t="s">
        <v>1651</v>
      </c>
      <c r="S397" t="s">
        <v>1652</v>
      </c>
      <c r="T397">
        <f t="shared" si="21"/>
        <v>1081</v>
      </c>
      <c r="U397" s="6">
        <f t="shared" si="22"/>
        <v>2.9616438356164383</v>
      </c>
      <c r="V397" t="s">
        <v>62</v>
      </c>
      <c r="W397" t="s">
        <v>63</v>
      </c>
      <c r="X397" t="s">
        <v>64</v>
      </c>
      <c r="Y397" t="s">
        <v>65</v>
      </c>
      <c r="Z397" s="7">
        <v>12</v>
      </c>
      <c r="AA397" t="s">
        <v>1653</v>
      </c>
      <c r="AB397" t="s">
        <v>67</v>
      </c>
      <c r="AC397">
        <v>3</v>
      </c>
      <c r="AD397" t="s">
        <v>738</v>
      </c>
      <c r="AE397" t="s">
        <v>69</v>
      </c>
      <c r="AF397" t="s">
        <v>69</v>
      </c>
      <c r="AG397" t="s">
        <v>69</v>
      </c>
      <c r="AH397" t="s">
        <v>69</v>
      </c>
      <c r="AI397" t="s">
        <v>1654</v>
      </c>
      <c r="AJ397" t="s">
        <v>69</v>
      </c>
      <c r="AK397">
        <v>0</v>
      </c>
      <c r="AL397">
        <v>0</v>
      </c>
      <c r="AM397" t="s">
        <v>71</v>
      </c>
      <c r="AN397">
        <v>8</v>
      </c>
      <c r="AO397" t="s">
        <v>69</v>
      </c>
      <c r="AP397" t="s">
        <v>69</v>
      </c>
      <c r="AQ397">
        <v>1000</v>
      </c>
      <c r="AR397">
        <v>10</v>
      </c>
      <c r="AS397" t="s">
        <v>2329</v>
      </c>
      <c r="AT397" t="s">
        <v>10139</v>
      </c>
      <c r="AU397" t="s">
        <v>10140</v>
      </c>
      <c r="AV397" t="s">
        <v>10141</v>
      </c>
      <c r="AW397" t="s">
        <v>10124</v>
      </c>
      <c r="AX397" t="s">
        <v>10124</v>
      </c>
      <c r="AY397">
        <v>2</v>
      </c>
      <c r="AZ397">
        <f>_xlfn.XLOOKUP(AX397,'victim-category'!A:A,'victim-category'!D:D)</f>
        <v>2</v>
      </c>
    </row>
    <row r="398" spans="1:52" hidden="1" x14ac:dyDescent="0.3">
      <c r="A398" t="s">
        <v>2329</v>
      </c>
      <c r="B398" t="s">
        <v>907</v>
      </c>
      <c r="C398" t="s">
        <v>2330</v>
      </c>
      <c r="D398" t="s">
        <v>2331</v>
      </c>
      <c r="E398" t="s">
        <v>2332</v>
      </c>
      <c r="F398">
        <v>263</v>
      </c>
      <c r="G398">
        <v>7.7649837614408028</v>
      </c>
      <c r="H398" t="s">
        <v>908</v>
      </c>
      <c r="I398" t="s">
        <v>909</v>
      </c>
      <c r="J398" t="s">
        <v>910</v>
      </c>
      <c r="K398" t="s">
        <v>2513</v>
      </c>
      <c r="L398" t="s">
        <v>2514</v>
      </c>
      <c r="M398" t="s">
        <v>2344</v>
      </c>
      <c r="N398" t="s">
        <v>2361</v>
      </c>
      <c r="O398" t="s">
        <v>913</v>
      </c>
      <c r="P398" t="s">
        <v>914</v>
      </c>
      <c r="Q398" t="s">
        <v>915</v>
      </c>
      <c r="R398" t="s">
        <v>183</v>
      </c>
      <c r="S398" t="s">
        <v>184</v>
      </c>
      <c r="T398">
        <f t="shared" si="21"/>
        <v>2144</v>
      </c>
      <c r="U398" s="6">
        <f t="shared" si="22"/>
        <v>5.8739726027397259</v>
      </c>
      <c r="V398" t="s">
        <v>62</v>
      </c>
      <c r="W398" t="s">
        <v>778</v>
      </c>
      <c r="X398" t="s">
        <v>250</v>
      </c>
      <c r="Y398" t="s">
        <v>251</v>
      </c>
      <c r="Z398" s="7">
        <v>8</v>
      </c>
      <c r="AA398" t="s">
        <v>916</v>
      </c>
      <c r="AB398" t="s">
        <v>67</v>
      </c>
      <c r="AC398">
        <v>3</v>
      </c>
      <c r="AD398" t="s">
        <v>917</v>
      </c>
      <c r="AE398" t="s">
        <v>918</v>
      </c>
      <c r="AF398" t="s">
        <v>69</v>
      </c>
      <c r="AG398" t="s">
        <v>69</v>
      </c>
      <c r="AH398" t="s">
        <v>69</v>
      </c>
      <c r="AI398" t="s">
        <v>919</v>
      </c>
      <c r="AJ398" t="s">
        <v>69</v>
      </c>
      <c r="AK398">
        <v>0</v>
      </c>
      <c r="AL398">
        <v>0</v>
      </c>
      <c r="AM398" t="s">
        <v>71</v>
      </c>
      <c r="AN398">
        <v>8</v>
      </c>
      <c r="AO398" t="s">
        <v>131</v>
      </c>
      <c r="AP398" t="s">
        <v>69</v>
      </c>
      <c r="AQ398">
        <v>1000</v>
      </c>
      <c r="AR398">
        <v>10</v>
      </c>
      <c r="AS398" t="s">
        <v>2329</v>
      </c>
      <c r="AT398" t="s">
        <v>10139</v>
      </c>
      <c r="AU398" t="s">
        <v>10140</v>
      </c>
      <c r="AV398" t="s">
        <v>10141</v>
      </c>
      <c r="AW398" t="s">
        <v>10124</v>
      </c>
      <c r="AX398" t="s">
        <v>10124</v>
      </c>
      <c r="AY398">
        <v>2</v>
      </c>
      <c r="AZ398">
        <f>_xlfn.XLOOKUP(AX398,'victim-category'!A:A,'victim-category'!D:D)</f>
        <v>2</v>
      </c>
    </row>
    <row r="399" spans="1:52" hidden="1" x14ac:dyDescent="0.3">
      <c r="A399" t="s">
        <v>2329</v>
      </c>
      <c r="B399" t="s">
        <v>500</v>
      </c>
      <c r="C399" t="s">
        <v>2330</v>
      </c>
      <c r="D399" t="s">
        <v>2331</v>
      </c>
      <c r="E399" t="s">
        <v>2332</v>
      </c>
      <c r="F399">
        <v>263</v>
      </c>
      <c r="G399">
        <v>7.7649837614408028</v>
      </c>
      <c r="H399" t="str">
        <f>I399</f>
        <v>Process Discovery</v>
      </c>
      <c r="I399" t="s">
        <v>501</v>
      </c>
      <c r="J399" t="s">
        <v>502</v>
      </c>
      <c r="K399" t="s">
        <v>2515</v>
      </c>
      <c r="L399" t="s">
        <v>2516</v>
      </c>
      <c r="M399" t="s">
        <v>56</v>
      </c>
      <c r="N399" t="s">
        <v>2337</v>
      </c>
      <c r="O399" t="s">
        <v>502</v>
      </c>
      <c r="P399" t="s">
        <v>505</v>
      </c>
      <c r="Q399" t="s">
        <v>506</v>
      </c>
      <c r="R399" t="s">
        <v>56</v>
      </c>
      <c r="S399" t="s">
        <v>395</v>
      </c>
      <c r="T399">
        <f t="shared" si="21"/>
        <v>2512</v>
      </c>
      <c r="U399" s="6">
        <f t="shared" si="22"/>
        <v>6.882191780821918</v>
      </c>
      <c r="V399" t="s">
        <v>62</v>
      </c>
      <c r="W399" t="s">
        <v>265</v>
      </c>
      <c r="X399" t="s">
        <v>460</v>
      </c>
      <c r="Y399" t="s">
        <v>461</v>
      </c>
      <c r="Z399" s="7">
        <v>10</v>
      </c>
      <c r="AA399" t="s">
        <v>507</v>
      </c>
      <c r="AB399" t="s">
        <v>204</v>
      </c>
      <c r="AC399">
        <v>3</v>
      </c>
      <c r="AD399" t="s">
        <v>397</v>
      </c>
      <c r="AE399" t="s">
        <v>398</v>
      </c>
      <c r="AF399" t="s">
        <v>69</v>
      </c>
      <c r="AG399" t="s">
        <v>69</v>
      </c>
      <c r="AH399" t="s">
        <v>69</v>
      </c>
      <c r="AI399" t="s">
        <v>508</v>
      </c>
      <c r="AJ399" t="s">
        <v>273</v>
      </c>
      <c r="AK399">
        <v>2012</v>
      </c>
      <c r="AL399">
        <v>10</v>
      </c>
      <c r="AM399" t="s">
        <v>91</v>
      </c>
      <c r="AN399">
        <v>6</v>
      </c>
      <c r="AO399" t="s">
        <v>274</v>
      </c>
      <c r="AP399" t="s">
        <v>69</v>
      </c>
      <c r="AQ399">
        <v>1000</v>
      </c>
      <c r="AR399">
        <v>10</v>
      </c>
      <c r="AS399" t="s">
        <v>2329</v>
      </c>
      <c r="AT399" t="s">
        <v>10139</v>
      </c>
      <c r="AU399" t="s">
        <v>10140</v>
      </c>
      <c r="AV399" t="s">
        <v>10141</v>
      </c>
      <c r="AW399" t="s">
        <v>10124</v>
      </c>
      <c r="AX399" t="s">
        <v>10124</v>
      </c>
      <c r="AY399">
        <v>2</v>
      </c>
      <c r="AZ399">
        <f>_xlfn.XLOOKUP(AX399,'victim-category'!A:A,'victim-category'!D:D)</f>
        <v>2</v>
      </c>
    </row>
    <row r="400" spans="1:52" hidden="1" x14ac:dyDescent="0.3">
      <c r="A400" t="s">
        <v>2329</v>
      </c>
      <c r="B400" t="s">
        <v>2517</v>
      </c>
      <c r="C400" t="s">
        <v>2330</v>
      </c>
      <c r="D400" t="s">
        <v>2331</v>
      </c>
      <c r="E400" t="s">
        <v>2332</v>
      </c>
      <c r="F400">
        <v>263</v>
      </c>
      <c r="G400">
        <v>7.7649837614408028</v>
      </c>
      <c r="H400" t="str">
        <f>I400</f>
        <v>Query Registry</v>
      </c>
      <c r="I400" t="s">
        <v>2518</v>
      </c>
      <c r="J400" t="s">
        <v>2519</v>
      </c>
      <c r="K400" t="s">
        <v>2520</v>
      </c>
      <c r="L400" t="s">
        <v>2521</v>
      </c>
      <c r="M400" t="s">
        <v>56</v>
      </c>
      <c r="N400" t="s">
        <v>2337</v>
      </c>
      <c r="O400" t="s">
        <v>2519</v>
      </c>
      <c r="P400" t="s">
        <v>2522</v>
      </c>
      <c r="Q400" t="s">
        <v>2523</v>
      </c>
      <c r="R400" t="s">
        <v>56</v>
      </c>
      <c r="S400" t="s">
        <v>1404</v>
      </c>
      <c r="T400">
        <f t="shared" si="21"/>
        <v>2133</v>
      </c>
      <c r="U400" s="6">
        <f t="shared" si="22"/>
        <v>5.8438356164383558</v>
      </c>
      <c r="V400" t="s">
        <v>62</v>
      </c>
      <c r="W400" t="s">
        <v>249</v>
      </c>
      <c r="X400" t="s">
        <v>460</v>
      </c>
      <c r="Y400" t="s">
        <v>461</v>
      </c>
      <c r="Z400" s="7">
        <v>10</v>
      </c>
      <c r="AA400" t="s">
        <v>2524</v>
      </c>
      <c r="AB400" t="s">
        <v>519</v>
      </c>
      <c r="AC400">
        <v>3</v>
      </c>
      <c r="AD400" t="s">
        <v>2525</v>
      </c>
      <c r="AE400" t="s">
        <v>69</v>
      </c>
      <c r="AF400" t="s">
        <v>69</v>
      </c>
      <c r="AG400" t="s">
        <v>69</v>
      </c>
      <c r="AH400" t="s">
        <v>69</v>
      </c>
      <c r="AI400" t="s">
        <v>2526</v>
      </c>
      <c r="AJ400" t="s">
        <v>69</v>
      </c>
      <c r="AK400">
        <v>0</v>
      </c>
      <c r="AL400">
        <v>0</v>
      </c>
      <c r="AM400" t="s">
        <v>71</v>
      </c>
      <c r="AN400">
        <v>8</v>
      </c>
      <c r="AO400" t="s">
        <v>69</v>
      </c>
      <c r="AP400" t="s">
        <v>69</v>
      </c>
      <c r="AQ400">
        <v>1000</v>
      </c>
      <c r="AR400">
        <v>10</v>
      </c>
      <c r="AS400" t="s">
        <v>2329</v>
      </c>
      <c r="AT400" t="s">
        <v>10139</v>
      </c>
      <c r="AU400" t="s">
        <v>10140</v>
      </c>
      <c r="AV400" t="s">
        <v>10141</v>
      </c>
      <c r="AW400" t="s">
        <v>10124</v>
      </c>
      <c r="AX400" t="s">
        <v>10124</v>
      </c>
      <c r="AY400">
        <v>2</v>
      </c>
      <c r="AZ400">
        <f>_xlfn.XLOOKUP(AX400,'victim-category'!A:A,'victim-category'!D:D)</f>
        <v>2</v>
      </c>
    </row>
    <row r="401" spans="1:52" hidden="1" x14ac:dyDescent="0.3">
      <c r="A401" t="s">
        <v>2329</v>
      </c>
      <c r="B401" t="s">
        <v>2527</v>
      </c>
      <c r="C401" t="s">
        <v>2330</v>
      </c>
      <c r="D401" t="s">
        <v>2331</v>
      </c>
      <c r="E401" t="s">
        <v>2332</v>
      </c>
      <c r="F401">
        <v>263</v>
      </c>
      <c r="G401">
        <v>7.7649837614408028</v>
      </c>
      <c r="H401" t="str">
        <f>I401</f>
        <v>Reflective Code Loading</v>
      </c>
      <c r="I401" t="s">
        <v>2528</v>
      </c>
      <c r="J401" t="s">
        <v>2529</v>
      </c>
      <c r="K401" t="s">
        <v>2530</v>
      </c>
      <c r="L401" t="s">
        <v>2531</v>
      </c>
      <c r="M401" t="s">
        <v>2355</v>
      </c>
      <c r="N401" t="s">
        <v>2355</v>
      </c>
      <c r="O401" t="s">
        <v>2529</v>
      </c>
      <c r="P401" t="s">
        <v>2532</v>
      </c>
      <c r="Q401" t="s">
        <v>2533</v>
      </c>
      <c r="R401" t="s">
        <v>2534</v>
      </c>
      <c r="S401" t="s">
        <v>2535</v>
      </c>
      <c r="T401">
        <f t="shared" si="21"/>
        <v>857</v>
      </c>
      <c r="U401" s="6">
        <f t="shared" si="22"/>
        <v>2.3479452054794518</v>
      </c>
      <c r="V401" t="s">
        <v>62</v>
      </c>
      <c r="W401" t="s">
        <v>124</v>
      </c>
      <c r="X401" t="s">
        <v>250</v>
      </c>
      <c r="Y401" t="s">
        <v>251</v>
      </c>
      <c r="Z401" s="7">
        <v>8</v>
      </c>
      <c r="AA401" t="s">
        <v>2536</v>
      </c>
      <c r="AB401" t="s">
        <v>67</v>
      </c>
      <c r="AC401">
        <v>3</v>
      </c>
      <c r="AD401" t="s">
        <v>2537</v>
      </c>
      <c r="AE401" t="s">
        <v>2538</v>
      </c>
      <c r="AF401" t="s">
        <v>69</v>
      </c>
      <c r="AG401" t="s">
        <v>69</v>
      </c>
      <c r="AH401" t="s">
        <v>69</v>
      </c>
      <c r="AI401" t="s">
        <v>2539</v>
      </c>
      <c r="AJ401" t="s">
        <v>69</v>
      </c>
      <c r="AK401">
        <v>0</v>
      </c>
      <c r="AL401">
        <v>0</v>
      </c>
      <c r="AM401" t="s">
        <v>71</v>
      </c>
      <c r="AN401">
        <v>8</v>
      </c>
      <c r="AO401" t="s">
        <v>131</v>
      </c>
      <c r="AP401" t="s">
        <v>69</v>
      </c>
      <c r="AQ401">
        <v>1000</v>
      </c>
      <c r="AR401">
        <v>10</v>
      </c>
      <c r="AS401" t="s">
        <v>2329</v>
      </c>
      <c r="AT401" t="s">
        <v>10139</v>
      </c>
      <c r="AU401" t="s">
        <v>10140</v>
      </c>
      <c r="AV401" t="s">
        <v>10141</v>
      </c>
      <c r="AW401" t="s">
        <v>10124</v>
      </c>
      <c r="AX401" t="s">
        <v>10124</v>
      </c>
      <c r="AY401">
        <v>2</v>
      </c>
      <c r="AZ401">
        <f>_xlfn.XLOOKUP(AX401,'victim-category'!A:A,'victim-category'!D:D)</f>
        <v>2</v>
      </c>
    </row>
    <row r="402" spans="1:52" hidden="1" x14ac:dyDescent="0.3">
      <c r="A402" t="s">
        <v>2329</v>
      </c>
      <c r="B402" t="s">
        <v>2540</v>
      </c>
      <c r="C402" t="s">
        <v>2330</v>
      </c>
      <c r="D402" t="s">
        <v>2331</v>
      </c>
      <c r="E402" t="s">
        <v>2332</v>
      </c>
      <c r="F402">
        <v>263</v>
      </c>
      <c r="G402">
        <v>7.7649837614408028</v>
      </c>
      <c r="H402" t="str">
        <f>I402</f>
        <v>Service Stop</v>
      </c>
      <c r="I402" t="s">
        <v>2541</v>
      </c>
      <c r="J402" t="s">
        <v>2542</v>
      </c>
      <c r="K402" t="s">
        <v>2543</v>
      </c>
      <c r="L402" t="s">
        <v>2544</v>
      </c>
      <c r="M402" t="s">
        <v>2439</v>
      </c>
      <c r="N402" t="s">
        <v>2337</v>
      </c>
      <c r="O402" t="s">
        <v>2542</v>
      </c>
      <c r="P402" t="s">
        <v>2545</v>
      </c>
      <c r="Q402" t="s">
        <v>2546</v>
      </c>
      <c r="R402" t="s">
        <v>2547</v>
      </c>
      <c r="S402" t="s">
        <v>2337</v>
      </c>
      <c r="T402">
        <f t="shared" si="21"/>
        <v>1217</v>
      </c>
      <c r="U402" s="6">
        <f t="shared" si="22"/>
        <v>3.3342465753424659</v>
      </c>
      <c r="V402" t="s">
        <v>62</v>
      </c>
      <c r="W402" t="s">
        <v>124</v>
      </c>
      <c r="X402" t="s">
        <v>444</v>
      </c>
      <c r="Y402" t="s">
        <v>445</v>
      </c>
      <c r="Z402" s="7">
        <v>14</v>
      </c>
      <c r="AA402" t="s">
        <v>2548</v>
      </c>
      <c r="AB402" t="s">
        <v>67</v>
      </c>
      <c r="AC402">
        <v>3</v>
      </c>
      <c r="AD402" t="s">
        <v>2549</v>
      </c>
      <c r="AE402" t="s">
        <v>69</v>
      </c>
      <c r="AF402" t="s">
        <v>69</v>
      </c>
      <c r="AG402" t="s">
        <v>69</v>
      </c>
      <c r="AH402" t="s">
        <v>69</v>
      </c>
      <c r="AI402" t="s">
        <v>2550</v>
      </c>
      <c r="AJ402" t="s">
        <v>2551</v>
      </c>
      <c r="AK402">
        <v>2019</v>
      </c>
      <c r="AL402">
        <v>6.8</v>
      </c>
      <c r="AM402" t="s">
        <v>91</v>
      </c>
      <c r="AN402">
        <v>6</v>
      </c>
      <c r="AO402" t="s">
        <v>2552</v>
      </c>
      <c r="AP402" t="s">
        <v>1145</v>
      </c>
      <c r="AQ402">
        <v>1000</v>
      </c>
      <c r="AR402">
        <v>10</v>
      </c>
      <c r="AS402" t="s">
        <v>2329</v>
      </c>
      <c r="AT402" t="s">
        <v>10139</v>
      </c>
      <c r="AU402" t="s">
        <v>10140</v>
      </c>
      <c r="AV402" t="s">
        <v>10141</v>
      </c>
      <c r="AW402" t="s">
        <v>10124</v>
      </c>
      <c r="AX402" t="s">
        <v>10124</v>
      </c>
      <c r="AY402">
        <v>2</v>
      </c>
      <c r="AZ402">
        <f>_xlfn.XLOOKUP(AX402,'victim-category'!A:A,'victim-category'!D:D)</f>
        <v>2</v>
      </c>
    </row>
    <row r="403" spans="1:52" hidden="1" x14ac:dyDescent="0.3">
      <c r="A403" t="s">
        <v>2329</v>
      </c>
      <c r="B403" t="s">
        <v>907</v>
      </c>
      <c r="C403" t="s">
        <v>2330</v>
      </c>
      <c r="D403" t="s">
        <v>2331</v>
      </c>
      <c r="E403" t="s">
        <v>2332</v>
      </c>
      <c r="F403">
        <v>263</v>
      </c>
      <c r="G403">
        <v>7.7649837614408028</v>
      </c>
      <c r="H403" t="str">
        <f t="shared" ref="H403:H409" si="24">I403</f>
        <v>System Binary Proxy Execution</v>
      </c>
      <c r="I403" t="s">
        <v>908</v>
      </c>
      <c r="J403" t="s">
        <v>913</v>
      </c>
      <c r="K403" t="s">
        <v>2553</v>
      </c>
      <c r="L403" t="s">
        <v>2554</v>
      </c>
      <c r="M403" t="s">
        <v>2355</v>
      </c>
      <c r="N403" t="s">
        <v>2355</v>
      </c>
      <c r="O403" t="s">
        <v>913</v>
      </c>
      <c r="P403" t="s">
        <v>914</v>
      </c>
      <c r="Q403" t="s">
        <v>915</v>
      </c>
      <c r="R403" t="s">
        <v>183</v>
      </c>
      <c r="S403" t="s">
        <v>184</v>
      </c>
      <c r="T403">
        <f t="shared" si="21"/>
        <v>2144</v>
      </c>
      <c r="U403" s="6">
        <f t="shared" si="22"/>
        <v>5.8739726027397259</v>
      </c>
      <c r="V403" t="s">
        <v>62</v>
      </c>
      <c r="W403" t="s">
        <v>778</v>
      </c>
      <c r="X403" t="s">
        <v>250</v>
      </c>
      <c r="Y403" t="s">
        <v>251</v>
      </c>
      <c r="Z403" s="7">
        <v>8</v>
      </c>
      <c r="AA403" t="s">
        <v>916</v>
      </c>
      <c r="AB403" t="s">
        <v>67</v>
      </c>
      <c r="AC403">
        <v>3</v>
      </c>
      <c r="AD403" t="s">
        <v>917</v>
      </c>
      <c r="AE403" t="s">
        <v>918</v>
      </c>
      <c r="AF403" t="s">
        <v>69</v>
      </c>
      <c r="AG403" t="s">
        <v>69</v>
      </c>
      <c r="AH403" t="s">
        <v>69</v>
      </c>
      <c r="AI403" t="s">
        <v>919</v>
      </c>
      <c r="AJ403" t="s">
        <v>69</v>
      </c>
      <c r="AK403">
        <v>0</v>
      </c>
      <c r="AL403">
        <v>0</v>
      </c>
      <c r="AM403" t="s">
        <v>71</v>
      </c>
      <c r="AN403">
        <v>8</v>
      </c>
      <c r="AO403" t="s">
        <v>131</v>
      </c>
      <c r="AP403" t="s">
        <v>69</v>
      </c>
      <c r="AQ403">
        <v>1000</v>
      </c>
      <c r="AR403">
        <v>10</v>
      </c>
      <c r="AS403" t="s">
        <v>2329</v>
      </c>
      <c r="AT403" t="s">
        <v>10139</v>
      </c>
      <c r="AU403" t="s">
        <v>10140</v>
      </c>
      <c r="AV403" t="s">
        <v>10141</v>
      </c>
      <c r="AW403" t="s">
        <v>10124</v>
      </c>
      <c r="AX403" t="s">
        <v>10124</v>
      </c>
      <c r="AY403">
        <v>2</v>
      </c>
      <c r="AZ403">
        <f>_xlfn.XLOOKUP(AX403,'victim-category'!A:A,'victim-category'!D:D)</f>
        <v>2</v>
      </c>
    </row>
    <row r="404" spans="1:52" hidden="1" x14ac:dyDescent="0.3">
      <c r="A404" t="s">
        <v>2329</v>
      </c>
      <c r="B404" t="s">
        <v>2555</v>
      </c>
      <c r="C404" t="s">
        <v>2330</v>
      </c>
      <c r="D404" t="s">
        <v>2331</v>
      </c>
      <c r="E404" t="s">
        <v>2332</v>
      </c>
      <c r="F404">
        <v>263</v>
      </c>
      <c r="G404">
        <v>7.7649837614408028</v>
      </c>
      <c r="H404" t="str">
        <f t="shared" si="24"/>
        <v>System Information Discovery</v>
      </c>
      <c r="I404" t="s">
        <v>2556</v>
      </c>
      <c r="J404" t="s">
        <v>2557</v>
      </c>
      <c r="K404" t="s">
        <v>2558</v>
      </c>
      <c r="L404" t="s">
        <v>2559</v>
      </c>
      <c r="M404" t="s">
        <v>56</v>
      </c>
      <c r="N404" t="s">
        <v>2337</v>
      </c>
      <c r="O404" t="s">
        <v>2557</v>
      </c>
      <c r="P404" t="s">
        <v>2560</v>
      </c>
      <c r="Q404" t="s">
        <v>2561</v>
      </c>
      <c r="R404" t="s">
        <v>56</v>
      </c>
      <c r="S404" t="s">
        <v>378</v>
      </c>
      <c r="T404">
        <f t="shared" si="21"/>
        <v>2129</v>
      </c>
      <c r="U404" s="6">
        <f t="shared" si="22"/>
        <v>5.8328767123287673</v>
      </c>
      <c r="V404" t="s">
        <v>62</v>
      </c>
      <c r="W404" t="s">
        <v>142</v>
      </c>
      <c r="X404" t="s">
        <v>460</v>
      </c>
      <c r="Y404" t="s">
        <v>461</v>
      </c>
      <c r="Z404" s="7">
        <v>10</v>
      </c>
      <c r="AA404" t="s">
        <v>2562</v>
      </c>
      <c r="AB404" t="s">
        <v>463</v>
      </c>
      <c r="AC404">
        <v>3</v>
      </c>
      <c r="AD404" t="s">
        <v>397</v>
      </c>
      <c r="AE404" t="s">
        <v>2563</v>
      </c>
      <c r="AF404" t="s">
        <v>69</v>
      </c>
      <c r="AG404" t="s">
        <v>69</v>
      </c>
      <c r="AH404" t="s">
        <v>69</v>
      </c>
      <c r="AI404" t="s">
        <v>2564</v>
      </c>
      <c r="AJ404" t="s">
        <v>69</v>
      </c>
      <c r="AK404">
        <v>0</v>
      </c>
      <c r="AL404">
        <v>0</v>
      </c>
      <c r="AM404" t="s">
        <v>71</v>
      </c>
      <c r="AN404">
        <v>8</v>
      </c>
      <c r="AO404" t="s">
        <v>131</v>
      </c>
      <c r="AP404" t="s">
        <v>69</v>
      </c>
      <c r="AQ404">
        <v>1000</v>
      </c>
      <c r="AR404">
        <v>10</v>
      </c>
      <c r="AS404" t="s">
        <v>2329</v>
      </c>
      <c r="AT404" t="s">
        <v>10139</v>
      </c>
      <c r="AU404" t="s">
        <v>10140</v>
      </c>
      <c r="AV404" t="s">
        <v>10141</v>
      </c>
      <c r="AW404" t="s">
        <v>10124</v>
      </c>
      <c r="AX404" t="s">
        <v>10124</v>
      </c>
      <c r="AY404">
        <v>2</v>
      </c>
      <c r="AZ404">
        <f>_xlfn.XLOOKUP(AX404,'victim-category'!A:A,'victim-category'!D:D)</f>
        <v>2</v>
      </c>
    </row>
    <row r="405" spans="1:52" hidden="1" x14ac:dyDescent="0.3">
      <c r="A405" t="s">
        <v>2329</v>
      </c>
      <c r="B405" t="s">
        <v>1189</v>
      </c>
      <c r="C405" t="s">
        <v>2330</v>
      </c>
      <c r="D405" t="s">
        <v>2331</v>
      </c>
      <c r="E405" t="s">
        <v>2332</v>
      </c>
      <c r="F405">
        <v>263</v>
      </c>
      <c r="G405">
        <v>7.7649837614408028</v>
      </c>
      <c r="H405" t="str">
        <f t="shared" si="24"/>
        <v>System Network Configuration Discovery</v>
      </c>
      <c r="I405" t="s">
        <v>1190</v>
      </c>
      <c r="J405" t="s">
        <v>1195</v>
      </c>
      <c r="K405" t="s">
        <v>2565</v>
      </c>
      <c r="L405" t="s">
        <v>2566</v>
      </c>
      <c r="M405" t="s">
        <v>56</v>
      </c>
      <c r="N405" t="s">
        <v>2337</v>
      </c>
      <c r="O405" t="s">
        <v>1195</v>
      </c>
      <c r="P405" t="s">
        <v>1196</v>
      </c>
      <c r="Q405" t="s">
        <v>1197</v>
      </c>
      <c r="R405" t="s">
        <v>56</v>
      </c>
      <c r="S405" t="s">
        <v>1198</v>
      </c>
      <c r="T405">
        <f t="shared" si="21"/>
        <v>2249</v>
      </c>
      <c r="U405" s="6">
        <f t="shared" si="22"/>
        <v>6.161643835616438</v>
      </c>
      <c r="V405" t="s">
        <v>62</v>
      </c>
      <c r="W405" t="s">
        <v>202</v>
      </c>
      <c r="X405" t="s">
        <v>460</v>
      </c>
      <c r="Y405" t="s">
        <v>461</v>
      </c>
      <c r="Z405" s="7">
        <v>10</v>
      </c>
      <c r="AA405" t="s">
        <v>1199</v>
      </c>
      <c r="AB405" t="s">
        <v>204</v>
      </c>
      <c r="AC405">
        <v>3</v>
      </c>
      <c r="AD405" t="s">
        <v>1200</v>
      </c>
      <c r="AE405" t="s">
        <v>398</v>
      </c>
      <c r="AF405" t="s">
        <v>69</v>
      </c>
      <c r="AG405" t="s">
        <v>69</v>
      </c>
      <c r="AH405" t="s">
        <v>69</v>
      </c>
      <c r="AI405" t="s">
        <v>1201</v>
      </c>
      <c r="AJ405" t="s">
        <v>69</v>
      </c>
      <c r="AK405">
        <v>0</v>
      </c>
      <c r="AL405">
        <v>0</v>
      </c>
      <c r="AM405" t="s">
        <v>71</v>
      </c>
      <c r="AN405">
        <v>8</v>
      </c>
      <c r="AO405" t="s">
        <v>131</v>
      </c>
      <c r="AP405" t="s">
        <v>69</v>
      </c>
      <c r="AQ405">
        <v>1000</v>
      </c>
      <c r="AR405">
        <v>10</v>
      </c>
      <c r="AS405" t="s">
        <v>2329</v>
      </c>
      <c r="AT405" t="s">
        <v>10139</v>
      </c>
      <c r="AU405" t="s">
        <v>10140</v>
      </c>
      <c r="AV405" t="s">
        <v>10141</v>
      </c>
      <c r="AW405" t="s">
        <v>10124</v>
      </c>
      <c r="AX405" t="s">
        <v>10124</v>
      </c>
      <c r="AY405">
        <v>2</v>
      </c>
      <c r="AZ405">
        <f>_xlfn.XLOOKUP(AX405,'victim-category'!A:A,'victim-category'!D:D)</f>
        <v>2</v>
      </c>
    </row>
    <row r="406" spans="1:52" hidden="1" x14ac:dyDescent="0.3">
      <c r="A406" t="s">
        <v>2329</v>
      </c>
      <c r="B406" t="s">
        <v>2201</v>
      </c>
      <c r="C406" t="s">
        <v>2330</v>
      </c>
      <c r="D406" t="s">
        <v>2331</v>
      </c>
      <c r="E406" t="s">
        <v>2332</v>
      </c>
      <c r="F406">
        <v>263</v>
      </c>
      <c r="G406">
        <v>7.7649837614408028</v>
      </c>
      <c r="H406" t="str">
        <f t="shared" si="24"/>
        <v>System Network Connections Discovery</v>
      </c>
      <c r="I406" t="s">
        <v>2202</v>
      </c>
      <c r="J406" t="s">
        <v>2203</v>
      </c>
      <c r="K406" t="s">
        <v>2567</v>
      </c>
      <c r="L406" t="s">
        <v>2568</v>
      </c>
      <c r="M406" t="s">
        <v>2344</v>
      </c>
      <c r="N406" t="s">
        <v>2345</v>
      </c>
      <c r="O406" t="s">
        <v>2203</v>
      </c>
      <c r="P406" t="s">
        <v>2206</v>
      </c>
      <c r="Q406" t="s">
        <v>2207</v>
      </c>
      <c r="R406" t="s">
        <v>56</v>
      </c>
      <c r="S406" t="s">
        <v>2208</v>
      </c>
      <c r="T406">
        <f t="shared" si="21"/>
        <v>1924</v>
      </c>
      <c r="U406" s="6">
        <f t="shared" si="22"/>
        <v>5.2712328767123289</v>
      </c>
      <c r="V406" t="s">
        <v>62</v>
      </c>
      <c r="W406" t="s">
        <v>379</v>
      </c>
      <c r="X406" t="s">
        <v>460</v>
      </c>
      <c r="Y406" t="s">
        <v>461</v>
      </c>
      <c r="Z406" s="7">
        <v>10</v>
      </c>
      <c r="AA406" t="s">
        <v>2209</v>
      </c>
      <c r="AB406" t="s">
        <v>463</v>
      </c>
      <c r="AC406">
        <v>3</v>
      </c>
      <c r="AD406" t="s">
        <v>397</v>
      </c>
      <c r="AE406" t="s">
        <v>2210</v>
      </c>
      <c r="AF406" t="s">
        <v>69</v>
      </c>
      <c r="AG406" t="s">
        <v>69</v>
      </c>
      <c r="AH406" t="s">
        <v>69</v>
      </c>
      <c r="AI406" t="s">
        <v>2211</v>
      </c>
      <c r="AJ406" t="s">
        <v>69</v>
      </c>
      <c r="AK406">
        <v>0</v>
      </c>
      <c r="AL406">
        <v>0</v>
      </c>
      <c r="AM406" t="s">
        <v>71</v>
      </c>
      <c r="AN406">
        <v>8</v>
      </c>
      <c r="AO406" t="s">
        <v>131</v>
      </c>
      <c r="AP406" t="s">
        <v>69</v>
      </c>
      <c r="AQ406">
        <v>1000</v>
      </c>
      <c r="AR406">
        <v>10</v>
      </c>
      <c r="AS406" t="s">
        <v>2329</v>
      </c>
      <c r="AT406" t="s">
        <v>10139</v>
      </c>
      <c r="AU406" t="s">
        <v>10140</v>
      </c>
      <c r="AV406" t="s">
        <v>10141</v>
      </c>
      <c r="AW406" t="s">
        <v>10124</v>
      </c>
      <c r="AX406" t="s">
        <v>10124</v>
      </c>
      <c r="AY406">
        <v>2</v>
      </c>
      <c r="AZ406">
        <f>_xlfn.XLOOKUP(AX406,'victim-category'!A:A,'victim-category'!D:D)</f>
        <v>2</v>
      </c>
    </row>
    <row r="407" spans="1:52" hidden="1" x14ac:dyDescent="0.3">
      <c r="A407" t="s">
        <v>2329</v>
      </c>
      <c r="B407" t="s">
        <v>1675</v>
      </c>
      <c r="C407" t="s">
        <v>2330</v>
      </c>
      <c r="D407" t="s">
        <v>2331</v>
      </c>
      <c r="E407" t="s">
        <v>2332</v>
      </c>
      <c r="F407">
        <v>263</v>
      </c>
      <c r="G407">
        <v>7.7649837614408028</v>
      </c>
      <c r="H407" t="str">
        <f t="shared" si="24"/>
        <v>System Owner/User Discovery</v>
      </c>
      <c r="I407" t="s">
        <v>1676</v>
      </c>
      <c r="J407" t="s">
        <v>1677</v>
      </c>
      <c r="K407" t="s">
        <v>2569</v>
      </c>
      <c r="L407" t="s">
        <v>2570</v>
      </c>
      <c r="M407" t="s">
        <v>56</v>
      </c>
      <c r="N407" t="s">
        <v>2337</v>
      </c>
      <c r="O407" t="s">
        <v>1677</v>
      </c>
      <c r="P407" t="s">
        <v>1680</v>
      </c>
      <c r="Q407" t="s">
        <v>1681</v>
      </c>
      <c r="R407" t="s">
        <v>56</v>
      </c>
      <c r="S407" t="s">
        <v>837</v>
      </c>
      <c r="T407">
        <f t="shared" si="21"/>
        <v>2312</v>
      </c>
      <c r="U407" s="6">
        <f t="shared" si="22"/>
        <v>6.3342465753424655</v>
      </c>
      <c r="V407" t="s">
        <v>62</v>
      </c>
      <c r="W407" t="s">
        <v>265</v>
      </c>
      <c r="X407" t="s">
        <v>460</v>
      </c>
      <c r="Y407" t="s">
        <v>461</v>
      </c>
      <c r="Z407" s="7">
        <v>10</v>
      </c>
      <c r="AA407" t="s">
        <v>1682</v>
      </c>
      <c r="AB407" t="s">
        <v>204</v>
      </c>
      <c r="AC407">
        <v>3</v>
      </c>
      <c r="AD407" t="s">
        <v>1683</v>
      </c>
      <c r="AE407" t="s">
        <v>398</v>
      </c>
      <c r="AF407" t="s">
        <v>69</v>
      </c>
      <c r="AG407" t="s">
        <v>69</v>
      </c>
      <c r="AH407" t="s">
        <v>69</v>
      </c>
      <c r="AI407" t="s">
        <v>1684</v>
      </c>
      <c r="AJ407" t="s">
        <v>69</v>
      </c>
      <c r="AK407">
        <v>0</v>
      </c>
      <c r="AL407">
        <v>0</v>
      </c>
      <c r="AM407" t="s">
        <v>71</v>
      </c>
      <c r="AN407">
        <v>8</v>
      </c>
      <c r="AO407" t="s">
        <v>131</v>
      </c>
      <c r="AP407" t="s">
        <v>69</v>
      </c>
      <c r="AQ407">
        <v>1000</v>
      </c>
      <c r="AR407">
        <v>10</v>
      </c>
      <c r="AS407" t="s">
        <v>2329</v>
      </c>
      <c r="AT407" t="s">
        <v>10139</v>
      </c>
      <c r="AU407" t="s">
        <v>10140</v>
      </c>
      <c r="AV407" t="s">
        <v>10141</v>
      </c>
      <c r="AW407" t="s">
        <v>10124</v>
      </c>
      <c r="AX407" t="s">
        <v>10124</v>
      </c>
      <c r="AY407">
        <v>2</v>
      </c>
      <c r="AZ407">
        <f>_xlfn.XLOOKUP(AX407,'victim-category'!A:A,'victim-category'!D:D)</f>
        <v>2</v>
      </c>
    </row>
    <row r="408" spans="1:52" hidden="1" x14ac:dyDescent="0.3">
      <c r="A408" t="s">
        <v>2329</v>
      </c>
      <c r="B408" t="s">
        <v>2571</v>
      </c>
      <c r="C408" t="s">
        <v>2330</v>
      </c>
      <c r="D408" t="s">
        <v>2331</v>
      </c>
      <c r="E408" t="s">
        <v>2332</v>
      </c>
      <c r="F408">
        <v>263</v>
      </c>
      <c r="G408">
        <v>7.7649837614408028</v>
      </c>
      <c r="H408" t="str">
        <f t="shared" si="24"/>
        <v>System Shutdown/Reboot</v>
      </c>
      <c r="I408" t="s">
        <v>2572</v>
      </c>
      <c r="J408" t="s">
        <v>2573</v>
      </c>
      <c r="K408" t="s">
        <v>2574</v>
      </c>
      <c r="L408" t="s">
        <v>2575</v>
      </c>
      <c r="M408" t="s">
        <v>551</v>
      </c>
      <c r="N408" t="s">
        <v>551</v>
      </c>
      <c r="O408" t="s">
        <v>2573</v>
      </c>
      <c r="P408" t="s">
        <v>2576</v>
      </c>
      <c r="Q408" t="s">
        <v>2577</v>
      </c>
      <c r="R408" t="s">
        <v>551</v>
      </c>
      <c r="S408" t="s">
        <v>1512</v>
      </c>
      <c r="T408">
        <f t="shared" si="21"/>
        <v>1265</v>
      </c>
      <c r="U408" s="6">
        <f t="shared" si="22"/>
        <v>3.4657534246575343</v>
      </c>
      <c r="V408" t="s">
        <v>62</v>
      </c>
      <c r="W408" t="s">
        <v>249</v>
      </c>
      <c r="X408" t="s">
        <v>444</v>
      </c>
      <c r="Y408" t="s">
        <v>445</v>
      </c>
      <c r="Z408" s="7">
        <v>14</v>
      </c>
      <c r="AA408" t="s">
        <v>2578</v>
      </c>
      <c r="AB408" t="s">
        <v>204</v>
      </c>
      <c r="AC408">
        <v>3</v>
      </c>
      <c r="AD408" t="s">
        <v>2579</v>
      </c>
      <c r="AE408" t="s">
        <v>2580</v>
      </c>
      <c r="AF408" t="s">
        <v>69</v>
      </c>
      <c r="AG408" t="s">
        <v>69</v>
      </c>
      <c r="AH408" t="s">
        <v>69</v>
      </c>
      <c r="AI408" t="s">
        <v>2581</v>
      </c>
      <c r="AJ408" t="s">
        <v>2582</v>
      </c>
      <c r="AK408">
        <v>2018</v>
      </c>
      <c r="AL408">
        <v>6.9499999999999993</v>
      </c>
      <c r="AM408" t="s">
        <v>192</v>
      </c>
      <c r="AN408">
        <v>4</v>
      </c>
      <c r="AO408" t="s">
        <v>2583</v>
      </c>
      <c r="AP408" t="s">
        <v>69</v>
      </c>
      <c r="AQ408">
        <v>1000</v>
      </c>
      <c r="AR408">
        <v>10</v>
      </c>
      <c r="AS408" t="s">
        <v>2329</v>
      </c>
      <c r="AT408" t="s">
        <v>10139</v>
      </c>
      <c r="AU408" t="s">
        <v>10140</v>
      </c>
      <c r="AV408" t="s">
        <v>10141</v>
      </c>
      <c r="AW408" t="s">
        <v>10124</v>
      </c>
      <c r="AX408" t="s">
        <v>10124</v>
      </c>
      <c r="AY408">
        <v>2</v>
      </c>
      <c r="AZ408">
        <f>_xlfn.XLOOKUP(AX408,'victim-category'!A:A,'victim-category'!D:D)</f>
        <v>2</v>
      </c>
    </row>
    <row r="409" spans="1:52" hidden="1" x14ac:dyDescent="0.3">
      <c r="A409" t="s">
        <v>2329</v>
      </c>
      <c r="B409" t="s">
        <v>2584</v>
      </c>
      <c r="C409" t="s">
        <v>2330</v>
      </c>
      <c r="D409" t="s">
        <v>2331</v>
      </c>
      <c r="E409" t="s">
        <v>2332</v>
      </c>
      <c r="F409">
        <v>263</v>
      </c>
      <c r="G409">
        <v>7.7649837614408028</v>
      </c>
      <c r="H409" t="str">
        <f t="shared" si="24"/>
        <v>System Time Discovery</v>
      </c>
      <c r="I409" t="s">
        <v>2585</v>
      </c>
      <c r="J409" t="s">
        <v>2586</v>
      </c>
      <c r="K409" t="s">
        <v>2587</v>
      </c>
      <c r="L409" t="s">
        <v>2588</v>
      </c>
      <c r="M409" t="s">
        <v>104</v>
      </c>
      <c r="N409" t="s">
        <v>120</v>
      </c>
      <c r="O409" t="s">
        <v>2586</v>
      </c>
      <c r="P409" t="s">
        <v>2589</v>
      </c>
      <c r="Q409" t="s">
        <v>2590</v>
      </c>
      <c r="R409" t="s">
        <v>56</v>
      </c>
      <c r="S409" t="s">
        <v>395</v>
      </c>
      <c r="T409">
        <f t="shared" si="21"/>
        <v>2512</v>
      </c>
      <c r="U409" s="6">
        <f t="shared" si="22"/>
        <v>6.882191780821918</v>
      </c>
      <c r="V409" t="s">
        <v>62</v>
      </c>
      <c r="W409" t="s">
        <v>220</v>
      </c>
      <c r="X409" t="s">
        <v>460</v>
      </c>
      <c r="Y409" t="s">
        <v>461</v>
      </c>
      <c r="Z409" s="7">
        <v>10</v>
      </c>
      <c r="AA409" t="s">
        <v>2591</v>
      </c>
      <c r="AB409" t="s">
        <v>204</v>
      </c>
      <c r="AC409">
        <v>3</v>
      </c>
      <c r="AD409" t="s">
        <v>397</v>
      </c>
      <c r="AE409" t="s">
        <v>2592</v>
      </c>
      <c r="AF409" t="s">
        <v>69</v>
      </c>
      <c r="AG409" t="s">
        <v>69</v>
      </c>
      <c r="AH409" t="s">
        <v>69</v>
      </c>
      <c r="AI409" t="s">
        <v>2593</v>
      </c>
      <c r="AJ409" t="s">
        <v>69</v>
      </c>
      <c r="AK409">
        <v>0</v>
      </c>
      <c r="AL409">
        <v>0</v>
      </c>
      <c r="AM409" t="s">
        <v>71</v>
      </c>
      <c r="AN409">
        <v>8</v>
      </c>
      <c r="AO409" t="s">
        <v>131</v>
      </c>
      <c r="AP409" t="s">
        <v>69</v>
      </c>
      <c r="AQ409">
        <v>1000</v>
      </c>
      <c r="AR409">
        <v>10</v>
      </c>
      <c r="AS409" t="s">
        <v>2329</v>
      </c>
      <c r="AT409" t="s">
        <v>10139</v>
      </c>
      <c r="AU409" t="s">
        <v>10140</v>
      </c>
      <c r="AV409" t="s">
        <v>10141</v>
      </c>
      <c r="AW409" t="s">
        <v>10124</v>
      </c>
      <c r="AX409" t="s">
        <v>10124</v>
      </c>
      <c r="AY409">
        <v>2</v>
      </c>
      <c r="AZ409">
        <f>_xlfn.XLOOKUP(AX409,'victim-category'!A:A,'victim-category'!D:D)</f>
        <v>2</v>
      </c>
    </row>
    <row r="410" spans="1:52" hidden="1" x14ac:dyDescent="0.3">
      <c r="A410" t="s">
        <v>2329</v>
      </c>
      <c r="B410" t="s">
        <v>2594</v>
      </c>
      <c r="C410" t="s">
        <v>2330</v>
      </c>
      <c r="D410" t="s">
        <v>2331</v>
      </c>
      <c r="E410" t="s">
        <v>2332</v>
      </c>
      <c r="F410">
        <v>263</v>
      </c>
      <c r="G410">
        <v>7.7649837614408028</v>
      </c>
      <c r="H410" t="s">
        <v>2595</v>
      </c>
      <c r="I410" t="s">
        <v>2596</v>
      </c>
      <c r="J410" t="s">
        <v>2597</v>
      </c>
      <c r="K410" t="s">
        <v>2598</v>
      </c>
      <c r="L410" t="s">
        <v>2599</v>
      </c>
      <c r="M410" t="s">
        <v>2600</v>
      </c>
      <c r="N410" t="s">
        <v>2337</v>
      </c>
      <c r="O410" t="s">
        <v>2601</v>
      </c>
      <c r="P410" t="s">
        <v>2602</v>
      </c>
      <c r="Q410" t="s">
        <v>2603</v>
      </c>
      <c r="R410" t="s">
        <v>2604</v>
      </c>
      <c r="S410" t="s">
        <v>443</v>
      </c>
      <c r="T410">
        <f t="shared" ref="T410:T440" si="25">S410-R410</f>
        <v>1082</v>
      </c>
      <c r="U410" s="6">
        <f t="shared" ref="U410:U440" si="26">T410/365</f>
        <v>2.9643835616438357</v>
      </c>
      <c r="V410" t="s">
        <v>62</v>
      </c>
      <c r="W410" t="s">
        <v>249</v>
      </c>
      <c r="X410" t="s">
        <v>444</v>
      </c>
      <c r="Y410" t="s">
        <v>445</v>
      </c>
      <c r="Z410" s="7">
        <v>14</v>
      </c>
      <c r="AA410" t="s">
        <v>2605</v>
      </c>
      <c r="AB410" t="s">
        <v>618</v>
      </c>
      <c r="AC410">
        <v>3</v>
      </c>
      <c r="AD410" t="s">
        <v>2606</v>
      </c>
      <c r="AE410" t="s">
        <v>69</v>
      </c>
      <c r="AF410" t="s">
        <v>69</v>
      </c>
      <c r="AG410" t="s">
        <v>69</v>
      </c>
      <c r="AH410" t="s">
        <v>69</v>
      </c>
      <c r="AI410" t="s">
        <v>2607</v>
      </c>
      <c r="AJ410" t="s">
        <v>2608</v>
      </c>
      <c r="AK410">
        <v>2017</v>
      </c>
      <c r="AL410">
        <v>6.25</v>
      </c>
      <c r="AM410" t="s">
        <v>91</v>
      </c>
      <c r="AN410">
        <v>6</v>
      </c>
      <c r="AO410" t="s">
        <v>2609</v>
      </c>
      <c r="AP410" t="s">
        <v>69</v>
      </c>
      <c r="AQ410">
        <v>1000</v>
      </c>
      <c r="AR410">
        <v>10</v>
      </c>
      <c r="AS410" t="s">
        <v>2329</v>
      </c>
      <c r="AT410" t="s">
        <v>10139</v>
      </c>
      <c r="AU410" t="s">
        <v>10140</v>
      </c>
      <c r="AV410" t="s">
        <v>10141</v>
      </c>
      <c r="AW410" t="s">
        <v>10124</v>
      </c>
      <c r="AX410" t="s">
        <v>10124</v>
      </c>
      <c r="AY410">
        <v>2</v>
      </c>
      <c r="AZ410">
        <f>_xlfn.XLOOKUP(AX410,'victim-category'!A:A,'victim-category'!D:D)</f>
        <v>2</v>
      </c>
    </row>
    <row r="411" spans="1:52" hidden="1" x14ac:dyDescent="0.3">
      <c r="A411" t="s">
        <v>2329</v>
      </c>
      <c r="B411" t="s">
        <v>591</v>
      </c>
      <c r="C411" t="s">
        <v>2330</v>
      </c>
      <c r="D411" t="s">
        <v>2331</v>
      </c>
      <c r="E411" t="s">
        <v>2332</v>
      </c>
      <c r="F411">
        <v>263</v>
      </c>
      <c r="G411">
        <v>7.7649837614408028</v>
      </c>
      <c r="H411" t="str">
        <f>I411</f>
        <v>Valid Accounts</v>
      </c>
      <c r="I411" t="s">
        <v>592</v>
      </c>
      <c r="J411" t="s">
        <v>593</v>
      </c>
      <c r="K411" t="s">
        <v>2610</v>
      </c>
      <c r="L411" t="s">
        <v>2611</v>
      </c>
      <c r="M411" t="s">
        <v>2344</v>
      </c>
      <c r="N411" t="s">
        <v>2383</v>
      </c>
      <c r="O411" t="s">
        <v>593</v>
      </c>
      <c r="P411" t="s">
        <v>597</v>
      </c>
      <c r="Q411" t="s">
        <v>598</v>
      </c>
      <c r="R411" t="s">
        <v>56</v>
      </c>
      <c r="S411" t="s">
        <v>378</v>
      </c>
      <c r="T411">
        <f t="shared" si="25"/>
        <v>2129</v>
      </c>
      <c r="U411" s="6">
        <f t="shared" si="26"/>
        <v>5.8328767123287673</v>
      </c>
      <c r="V411" t="s">
        <v>62</v>
      </c>
      <c r="W411" t="s">
        <v>599</v>
      </c>
      <c r="X411" t="s">
        <v>250</v>
      </c>
      <c r="Y411" t="s">
        <v>251</v>
      </c>
      <c r="Z411" s="7">
        <v>8</v>
      </c>
      <c r="AA411" t="s">
        <v>600</v>
      </c>
      <c r="AB411" t="s">
        <v>144</v>
      </c>
      <c r="AC411">
        <v>3</v>
      </c>
      <c r="AD411" t="s">
        <v>601</v>
      </c>
      <c r="AE411" t="s">
        <v>602</v>
      </c>
      <c r="AF411" t="s">
        <v>603</v>
      </c>
      <c r="AG411" t="s">
        <v>69</v>
      </c>
      <c r="AH411" t="s">
        <v>69</v>
      </c>
      <c r="AI411" t="s">
        <v>604</v>
      </c>
      <c r="AJ411" t="s">
        <v>605</v>
      </c>
      <c r="AK411">
        <v>2019</v>
      </c>
      <c r="AL411">
        <v>6.25</v>
      </c>
      <c r="AM411" t="s">
        <v>91</v>
      </c>
      <c r="AN411">
        <v>6</v>
      </c>
      <c r="AO411" t="s">
        <v>606</v>
      </c>
      <c r="AP411" t="s">
        <v>607</v>
      </c>
      <c r="AQ411">
        <v>1000</v>
      </c>
      <c r="AR411">
        <v>10</v>
      </c>
      <c r="AS411" t="s">
        <v>2329</v>
      </c>
      <c r="AT411" t="s">
        <v>10139</v>
      </c>
      <c r="AU411" t="s">
        <v>10140</v>
      </c>
      <c r="AV411" t="s">
        <v>10141</v>
      </c>
      <c r="AW411" t="s">
        <v>10124</v>
      </c>
      <c r="AX411" t="s">
        <v>10124</v>
      </c>
      <c r="AY411">
        <v>2</v>
      </c>
      <c r="AZ411">
        <f>_xlfn.XLOOKUP(AX411,'victim-category'!A:A,'victim-category'!D:D)</f>
        <v>2</v>
      </c>
    </row>
    <row r="412" spans="1:52" hidden="1" x14ac:dyDescent="0.3">
      <c r="A412" t="s">
        <v>2329</v>
      </c>
      <c r="B412" t="s">
        <v>1292</v>
      </c>
      <c r="C412" t="s">
        <v>2330</v>
      </c>
      <c r="D412" t="s">
        <v>2331</v>
      </c>
      <c r="E412" t="s">
        <v>2332</v>
      </c>
      <c r="F412">
        <v>263</v>
      </c>
      <c r="G412">
        <v>7.7649837614408028</v>
      </c>
      <c r="H412" t="str">
        <f>I412</f>
        <v>Windows Management Instrumentation</v>
      </c>
      <c r="I412" t="s">
        <v>1293</v>
      </c>
      <c r="J412" t="s">
        <v>1294</v>
      </c>
      <c r="K412" t="s">
        <v>2612</v>
      </c>
      <c r="L412" t="s">
        <v>2613</v>
      </c>
      <c r="M412" t="s">
        <v>56</v>
      </c>
      <c r="N412" t="s">
        <v>2361</v>
      </c>
      <c r="O412" t="s">
        <v>1294</v>
      </c>
      <c r="P412" t="s">
        <v>1297</v>
      </c>
      <c r="Q412" t="s">
        <v>1298</v>
      </c>
      <c r="R412" t="s">
        <v>56</v>
      </c>
      <c r="S412" t="s">
        <v>410</v>
      </c>
      <c r="T412">
        <f t="shared" si="25"/>
        <v>2507</v>
      </c>
      <c r="U412" s="6">
        <f t="shared" si="26"/>
        <v>6.8684931506849312</v>
      </c>
      <c r="V412" t="s">
        <v>62</v>
      </c>
      <c r="W412" t="s">
        <v>265</v>
      </c>
      <c r="X412" t="s">
        <v>315</v>
      </c>
      <c r="Y412" t="s">
        <v>316</v>
      </c>
      <c r="Z412" s="7">
        <v>4</v>
      </c>
      <c r="AA412" t="s">
        <v>1299</v>
      </c>
      <c r="AB412" t="s">
        <v>519</v>
      </c>
      <c r="AC412">
        <v>3</v>
      </c>
      <c r="AD412" t="s">
        <v>1300</v>
      </c>
      <c r="AE412" t="s">
        <v>1301</v>
      </c>
      <c r="AF412" t="s">
        <v>69</v>
      </c>
      <c r="AG412" t="b">
        <v>1</v>
      </c>
      <c r="AH412" t="s">
        <v>69</v>
      </c>
      <c r="AI412" t="s">
        <v>1302</v>
      </c>
      <c r="AJ412" t="s">
        <v>69</v>
      </c>
      <c r="AK412">
        <v>0</v>
      </c>
      <c r="AL412">
        <v>0</v>
      </c>
      <c r="AM412" t="s">
        <v>71</v>
      </c>
      <c r="AN412">
        <v>8</v>
      </c>
      <c r="AO412" t="s">
        <v>131</v>
      </c>
      <c r="AP412" t="s">
        <v>69</v>
      </c>
      <c r="AQ412">
        <v>1000</v>
      </c>
      <c r="AR412">
        <v>10</v>
      </c>
      <c r="AS412" t="s">
        <v>2329</v>
      </c>
      <c r="AT412" t="s">
        <v>10139</v>
      </c>
      <c r="AU412" t="s">
        <v>10140</v>
      </c>
      <c r="AV412" t="s">
        <v>10141</v>
      </c>
      <c r="AW412" t="s">
        <v>10124</v>
      </c>
      <c r="AX412" t="s">
        <v>10124</v>
      </c>
      <c r="AY412">
        <v>2</v>
      </c>
      <c r="AZ412">
        <f>_xlfn.XLOOKUP(AX412,'victim-category'!A:A,'victim-category'!D:D)</f>
        <v>2</v>
      </c>
    </row>
    <row r="413" spans="1:52" hidden="1" x14ac:dyDescent="0.3">
      <c r="A413" t="s">
        <v>2329</v>
      </c>
      <c r="B413" t="s">
        <v>937</v>
      </c>
      <c r="C413" t="s">
        <v>2330</v>
      </c>
      <c r="D413" t="s">
        <v>2331</v>
      </c>
      <c r="E413" t="s">
        <v>2332</v>
      </c>
      <c r="F413">
        <v>263</v>
      </c>
      <c r="G413">
        <v>7.7649837614408028</v>
      </c>
      <c r="H413" t="s">
        <v>938</v>
      </c>
      <c r="I413" t="s">
        <v>939</v>
      </c>
      <c r="J413" t="s">
        <v>940</v>
      </c>
      <c r="K413" t="s">
        <v>2614</v>
      </c>
      <c r="L413" t="s">
        <v>2615</v>
      </c>
      <c r="M413" t="s">
        <v>56</v>
      </c>
      <c r="N413" t="s">
        <v>2337</v>
      </c>
      <c r="O413" t="s">
        <v>943</v>
      </c>
      <c r="P413" t="s">
        <v>944</v>
      </c>
      <c r="Q413" t="s">
        <v>945</v>
      </c>
      <c r="R413" t="s">
        <v>946</v>
      </c>
      <c r="S413" t="s">
        <v>947</v>
      </c>
      <c r="T413">
        <f t="shared" si="25"/>
        <v>1566</v>
      </c>
      <c r="U413" s="6">
        <f t="shared" si="26"/>
        <v>4.2904109589041095</v>
      </c>
      <c r="V413" t="s">
        <v>62</v>
      </c>
      <c r="W413" t="s">
        <v>124</v>
      </c>
      <c r="X413" t="s">
        <v>250</v>
      </c>
      <c r="Y413" t="s">
        <v>251</v>
      </c>
      <c r="Z413" s="7">
        <v>8</v>
      </c>
      <c r="AA413" t="s">
        <v>948</v>
      </c>
      <c r="AB413" t="s">
        <v>204</v>
      </c>
      <c r="AC413">
        <v>3</v>
      </c>
      <c r="AD413" t="s">
        <v>949</v>
      </c>
      <c r="AE413" t="s">
        <v>69</v>
      </c>
      <c r="AF413" t="s">
        <v>69</v>
      </c>
      <c r="AG413" t="s">
        <v>69</v>
      </c>
      <c r="AH413" t="s">
        <v>69</v>
      </c>
      <c r="AI413" t="s">
        <v>950</v>
      </c>
      <c r="AJ413" t="s">
        <v>951</v>
      </c>
      <c r="AK413">
        <v>2019</v>
      </c>
      <c r="AL413">
        <v>6.75</v>
      </c>
      <c r="AM413" t="s">
        <v>192</v>
      </c>
      <c r="AN413">
        <v>4</v>
      </c>
      <c r="AO413" t="s">
        <v>952</v>
      </c>
      <c r="AP413" t="s">
        <v>953</v>
      </c>
      <c r="AQ413">
        <v>1000</v>
      </c>
      <c r="AR413">
        <v>10</v>
      </c>
      <c r="AS413" t="s">
        <v>2329</v>
      </c>
      <c r="AT413" t="s">
        <v>10139</v>
      </c>
      <c r="AU413" t="s">
        <v>10140</v>
      </c>
      <c r="AV413" t="s">
        <v>10141</v>
      </c>
      <c r="AW413" t="s">
        <v>10124</v>
      </c>
      <c r="AX413" t="s">
        <v>10124</v>
      </c>
      <c r="AY413">
        <v>2</v>
      </c>
      <c r="AZ413">
        <f>_xlfn.XLOOKUP(AX413,'victim-category'!A:A,'victim-category'!D:D)</f>
        <v>2</v>
      </c>
    </row>
    <row r="414" spans="1:52" hidden="1" x14ac:dyDescent="0.3">
      <c r="A414" t="s">
        <v>2329</v>
      </c>
      <c r="B414" t="s">
        <v>1738</v>
      </c>
      <c r="C414" t="s">
        <v>2330</v>
      </c>
      <c r="D414" t="s">
        <v>2331</v>
      </c>
      <c r="E414" t="s">
        <v>2332</v>
      </c>
      <c r="F414">
        <v>263</v>
      </c>
      <c r="G414">
        <v>7.7649837614408028</v>
      </c>
      <c r="H414" t="s">
        <v>1739</v>
      </c>
      <c r="I414" t="s">
        <v>1740</v>
      </c>
      <c r="J414" t="s">
        <v>1741</v>
      </c>
      <c r="K414" t="s">
        <v>2616</v>
      </c>
      <c r="L414" t="s">
        <v>2617</v>
      </c>
      <c r="M414" t="s">
        <v>56</v>
      </c>
      <c r="N414" t="s">
        <v>2337</v>
      </c>
      <c r="O414" t="s">
        <v>1744</v>
      </c>
      <c r="P414" t="s">
        <v>1745</v>
      </c>
      <c r="Q414" t="s">
        <v>1746</v>
      </c>
      <c r="R414" t="s">
        <v>1747</v>
      </c>
      <c r="S414" t="s">
        <v>1748</v>
      </c>
      <c r="T414">
        <f t="shared" si="25"/>
        <v>1497</v>
      </c>
      <c r="U414" s="6">
        <f t="shared" si="26"/>
        <v>4.1013698630136988</v>
      </c>
      <c r="V414" t="s">
        <v>62</v>
      </c>
      <c r="W414" t="s">
        <v>124</v>
      </c>
      <c r="X414" t="s">
        <v>344</v>
      </c>
      <c r="Y414" t="s">
        <v>345</v>
      </c>
      <c r="Z414" s="7">
        <v>7</v>
      </c>
      <c r="AA414" t="s">
        <v>1749</v>
      </c>
      <c r="AB414" t="s">
        <v>347</v>
      </c>
      <c r="AC414">
        <v>3</v>
      </c>
      <c r="AD414" t="s">
        <v>1750</v>
      </c>
      <c r="AE414" t="s">
        <v>69</v>
      </c>
      <c r="AF414" t="s">
        <v>69</v>
      </c>
      <c r="AG414" t="s">
        <v>69</v>
      </c>
      <c r="AH414" t="s">
        <v>69</v>
      </c>
      <c r="AI414" t="s">
        <v>1751</v>
      </c>
      <c r="AJ414" t="s">
        <v>69</v>
      </c>
      <c r="AK414">
        <v>0</v>
      </c>
      <c r="AL414">
        <v>0</v>
      </c>
      <c r="AM414" t="s">
        <v>71</v>
      </c>
      <c r="AN414">
        <v>8</v>
      </c>
      <c r="AO414" t="s">
        <v>69</v>
      </c>
      <c r="AP414" t="s">
        <v>69</v>
      </c>
      <c r="AQ414">
        <v>1000</v>
      </c>
      <c r="AR414">
        <v>10</v>
      </c>
      <c r="AS414" t="s">
        <v>2329</v>
      </c>
      <c r="AT414" t="s">
        <v>10139</v>
      </c>
      <c r="AU414" t="s">
        <v>10140</v>
      </c>
      <c r="AV414" t="s">
        <v>10141</v>
      </c>
      <c r="AW414" t="s">
        <v>10124</v>
      </c>
      <c r="AX414" t="s">
        <v>10124</v>
      </c>
      <c r="AY414">
        <v>2</v>
      </c>
      <c r="AZ414">
        <f>_xlfn.XLOOKUP(AX414,'victim-category'!A:A,'victim-category'!D:D)</f>
        <v>2</v>
      </c>
    </row>
    <row r="415" spans="1:52" hidden="1" x14ac:dyDescent="0.3">
      <c r="A415" t="s">
        <v>2329</v>
      </c>
      <c r="B415" t="s">
        <v>969</v>
      </c>
      <c r="C415" t="s">
        <v>2330</v>
      </c>
      <c r="D415" t="s">
        <v>2331</v>
      </c>
      <c r="E415" t="s">
        <v>2332</v>
      </c>
      <c r="F415">
        <v>263</v>
      </c>
      <c r="G415">
        <v>7.7649837614408028</v>
      </c>
      <c r="H415" t="s">
        <v>970</v>
      </c>
      <c r="I415" t="s">
        <v>971</v>
      </c>
      <c r="J415" t="s">
        <v>972</v>
      </c>
      <c r="K415" t="s">
        <v>2618</v>
      </c>
      <c r="L415" t="s">
        <v>2619</v>
      </c>
      <c r="M415" t="s">
        <v>56</v>
      </c>
      <c r="N415" t="s">
        <v>2361</v>
      </c>
      <c r="O415" t="s">
        <v>975</v>
      </c>
      <c r="P415" t="s">
        <v>976</v>
      </c>
      <c r="Q415" t="s">
        <v>977</v>
      </c>
      <c r="R415" t="s">
        <v>978</v>
      </c>
      <c r="S415" t="s">
        <v>395</v>
      </c>
      <c r="T415">
        <f t="shared" si="25"/>
        <v>1545</v>
      </c>
      <c r="U415" s="6">
        <f t="shared" si="26"/>
        <v>4.2328767123287667</v>
      </c>
      <c r="V415" t="s">
        <v>62</v>
      </c>
      <c r="W415" t="s">
        <v>124</v>
      </c>
      <c r="X415" t="s">
        <v>344</v>
      </c>
      <c r="Y415" t="s">
        <v>345</v>
      </c>
      <c r="Z415" s="7">
        <v>7</v>
      </c>
      <c r="AA415" t="s">
        <v>979</v>
      </c>
      <c r="AB415" t="s">
        <v>204</v>
      </c>
      <c r="AC415">
        <v>3</v>
      </c>
      <c r="AD415" t="s">
        <v>980</v>
      </c>
      <c r="AE415" t="s">
        <v>69</v>
      </c>
      <c r="AF415" t="s">
        <v>981</v>
      </c>
      <c r="AG415" t="s">
        <v>69</v>
      </c>
      <c r="AH415" t="s">
        <v>69</v>
      </c>
      <c r="AI415" t="s">
        <v>982</v>
      </c>
      <c r="AJ415" t="s">
        <v>69</v>
      </c>
      <c r="AK415">
        <v>0</v>
      </c>
      <c r="AL415">
        <v>0</v>
      </c>
      <c r="AM415" t="s">
        <v>71</v>
      </c>
      <c r="AN415">
        <v>8</v>
      </c>
      <c r="AO415" t="s">
        <v>69</v>
      </c>
      <c r="AP415" t="s">
        <v>69</v>
      </c>
      <c r="AQ415">
        <v>1000</v>
      </c>
      <c r="AR415">
        <v>10</v>
      </c>
      <c r="AS415" t="s">
        <v>2329</v>
      </c>
      <c r="AT415" t="s">
        <v>10139</v>
      </c>
      <c r="AU415" t="s">
        <v>10140</v>
      </c>
      <c r="AV415" t="s">
        <v>10141</v>
      </c>
      <c r="AW415" t="s">
        <v>10124</v>
      </c>
      <c r="AX415" t="s">
        <v>10124</v>
      </c>
      <c r="AY415">
        <v>2</v>
      </c>
      <c r="AZ415">
        <f>_xlfn.XLOOKUP(AX415,'victim-category'!A:A,'victim-category'!D:D)</f>
        <v>2</v>
      </c>
    </row>
    <row r="416" spans="1:52" hidden="1" x14ac:dyDescent="0.3">
      <c r="A416" t="s">
        <v>2329</v>
      </c>
      <c r="B416" t="s">
        <v>969</v>
      </c>
      <c r="C416" t="s">
        <v>2330</v>
      </c>
      <c r="D416" t="s">
        <v>2331</v>
      </c>
      <c r="E416" t="s">
        <v>2332</v>
      </c>
      <c r="F416">
        <v>263</v>
      </c>
      <c r="G416">
        <v>7.7649837614408028</v>
      </c>
      <c r="H416" t="s">
        <v>970</v>
      </c>
      <c r="I416" t="s">
        <v>2620</v>
      </c>
      <c r="J416" t="s">
        <v>2621</v>
      </c>
      <c r="K416" t="s">
        <v>2622</v>
      </c>
      <c r="L416" t="s">
        <v>2623</v>
      </c>
      <c r="M416" t="s">
        <v>183</v>
      </c>
      <c r="N416" t="s">
        <v>2361</v>
      </c>
      <c r="O416" t="s">
        <v>975</v>
      </c>
      <c r="P416" t="s">
        <v>976</v>
      </c>
      <c r="Q416" t="s">
        <v>977</v>
      </c>
      <c r="R416" t="s">
        <v>978</v>
      </c>
      <c r="S416" t="s">
        <v>395</v>
      </c>
      <c r="T416">
        <f t="shared" si="25"/>
        <v>1545</v>
      </c>
      <c r="U416" s="6">
        <f t="shared" si="26"/>
        <v>4.2328767123287667</v>
      </c>
      <c r="V416" t="s">
        <v>62</v>
      </c>
      <c r="W416" t="s">
        <v>124</v>
      </c>
      <c r="X416" t="s">
        <v>344</v>
      </c>
      <c r="Y416" t="s">
        <v>345</v>
      </c>
      <c r="Z416" s="7">
        <v>7</v>
      </c>
      <c r="AA416" t="s">
        <v>979</v>
      </c>
      <c r="AB416" t="s">
        <v>204</v>
      </c>
      <c r="AC416">
        <v>3</v>
      </c>
      <c r="AD416" t="s">
        <v>980</v>
      </c>
      <c r="AE416" t="s">
        <v>69</v>
      </c>
      <c r="AF416" t="s">
        <v>981</v>
      </c>
      <c r="AG416" t="s">
        <v>69</v>
      </c>
      <c r="AH416" t="s">
        <v>69</v>
      </c>
      <c r="AI416" t="s">
        <v>982</v>
      </c>
      <c r="AJ416" t="s">
        <v>69</v>
      </c>
      <c r="AK416">
        <v>0</v>
      </c>
      <c r="AL416">
        <v>0</v>
      </c>
      <c r="AM416" t="s">
        <v>71</v>
      </c>
      <c r="AN416">
        <v>8</v>
      </c>
      <c r="AO416" t="s">
        <v>69</v>
      </c>
      <c r="AP416" t="s">
        <v>69</v>
      </c>
      <c r="AQ416">
        <v>1000</v>
      </c>
      <c r="AR416">
        <v>10</v>
      </c>
      <c r="AS416" t="s">
        <v>2329</v>
      </c>
      <c r="AT416" t="s">
        <v>10139</v>
      </c>
      <c r="AU416" t="s">
        <v>10140</v>
      </c>
      <c r="AV416" t="s">
        <v>10141</v>
      </c>
      <c r="AW416" t="s">
        <v>10124</v>
      </c>
      <c r="AX416" t="s">
        <v>10124</v>
      </c>
      <c r="AY416">
        <v>2</v>
      </c>
      <c r="AZ416">
        <f>_xlfn.XLOOKUP(AX416,'victim-category'!A:A,'victim-category'!D:D)</f>
        <v>2</v>
      </c>
    </row>
    <row r="417" spans="1:52" hidden="1" x14ac:dyDescent="0.3">
      <c r="A417" t="s">
        <v>2329</v>
      </c>
      <c r="B417" t="s">
        <v>1457</v>
      </c>
      <c r="C417" t="s">
        <v>2330</v>
      </c>
      <c r="D417" t="s">
        <v>2331</v>
      </c>
      <c r="E417" t="s">
        <v>2332</v>
      </c>
      <c r="F417">
        <v>263</v>
      </c>
      <c r="G417">
        <v>7.7649837614408028</v>
      </c>
      <c r="H417" t="s">
        <v>1458</v>
      </c>
      <c r="I417" t="s">
        <v>1758</v>
      </c>
      <c r="J417" t="s">
        <v>1759</v>
      </c>
      <c r="K417" t="s">
        <v>2624</v>
      </c>
      <c r="L417" t="s">
        <v>2625</v>
      </c>
      <c r="M417" t="s">
        <v>2344</v>
      </c>
      <c r="N417" t="s">
        <v>2361</v>
      </c>
      <c r="O417" t="s">
        <v>1463</v>
      </c>
      <c r="P417" t="s">
        <v>1464</v>
      </c>
      <c r="Q417" t="s">
        <v>1465</v>
      </c>
      <c r="R417" t="s">
        <v>1466</v>
      </c>
      <c r="S417" t="s">
        <v>184</v>
      </c>
      <c r="T417">
        <f t="shared" si="25"/>
        <v>1486</v>
      </c>
      <c r="U417" s="6">
        <f t="shared" si="26"/>
        <v>4.0712328767123287</v>
      </c>
      <c r="V417" t="s">
        <v>62</v>
      </c>
      <c r="W417" t="s">
        <v>124</v>
      </c>
      <c r="X417" t="s">
        <v>250</v>
      </c>
      <c r="Y417" t="s">
        <v>251</v>
      </c>
      <c r="Z417" s="7">
        <v>8</v>
      </c>
      <c r="AA417" t="s">
        <v>1467</v>
      </c>
      <c r="AB417" t="s">
        <v>67</v>
      </c>
      <c r="AC417">
        <v>3</v>
      </c>
      <c r="AD417" t="s">
        <v>1468</v>
      </c>
      <c r="AE417" t="s">
        <v>69</v>
      </c>
      <c r="AF417" t="s">
        <v>69</v>
      </c>
      <c r="AG417" t="s">
        <v>69</v>
      </c>
      <c r="AH417" t="s">
        <v>69</v>
      </c>
      <c r="AI417" t="s">
        <v>1469</v>
      </c>
      <c r="AJ417" t="s">
        <v>1143</v>
      </c>
      <c r="AK417">
        <v>2019</v>
      </c>
      <c r="AL417">
        <v>6.25</v>
      </c>
      <c r="AM417" t="s">
        <v>91</v>
      </c>
      <c r="AN417">
        <v>6</v>
      </c>
      <c r="AO417" t="s">
        <v>1144</v>
      </c>
      <c r="AP417" t="s">
        <v>1145</v>
      </c>
      <c r="AQ417">
        <v>1000</v>
      </c>
      <c r="AR417">
        <v>10</v>
      </c>
      <c r="AS417" t="s">
        <v>2329</v>
      </c>
      <c r="AT417" t="s">
        <v>10139</v>
      </c>
      <c r="AU417" t="s">
        <v>10140</v>
      </c>
      <c r="AV417" t="s">
        <v>10141</v>
      </c>
      <c r="AW417" t="s">
        <v>10124</v>
      </c>
      <c r="AX417" t="s">
        <v>10124</v>
      </c>
      <c r="AY417">
        <v>2</v>
      </c>
      <c r="AZ417">
        <f>_xlfn.XLOOKUP(AX417,'victim-category'!A:A,'victim-category'!D:D)</f>
        <v>2</v>
      </c>
    </row>
    <row r="418" spans="1:52" hidden="1" x14ac:dyDescent="0.3">
      <c r="A418" t="s">
        <v>2329</v>
      </c>
      <c r="B418" t="s">
        <v>2626</v>
      </c>
      <c r="C418" t="s">
        <v>2330</v>
      </c>
      <c r="D418" t="s">
        <v>2331</v>
      </c>
      <c r="E418" t="s">
        <v>2332</v>
      </c>
      <c r="F418">
        <v>263</v>
      </c>
      <c r="G418">
        <v>7.7649837614408028</v>
      </c>
      <c r="H418" t="s">
        <v>2627</v>
      </c>
      <c r="I418" t="s">
        <v>2628</v>
      </c>
      <c r="J418" t="s">
        <v>2629</v>
      </c>
      <c r="K418" t="s">
        <v>2630</v>
      </c>
      <c r="L418" t="s">
        <v>2631</v>
      </c>
      <c r="M418" t="s">
        <v>2344</v>
      </c>
      <c r="N418" t="s">
        <v>2456</v>
      </c>
      <c r="O418" t="s">
        <v>2632</v>
      </c>
      <c r="P418" t="s">
        <v>2633</v>
      </c>
      <c r="Q418" t="s">
        <v>2634</v>
      </c>
      <c r="R418" t="s">
        <v>1480</v>
      </c>
      <c r="S418" t="s">
        <v>82</v>
      </c>
      <c r="T418">
        <f t="shared" si="25"/>
        <v>1528</v>
      </c>
      <c r="U418" s="6">
        <f t="shared" si="26"/>
        <v>4.1863013698630134</v>
      </c>
      <c r="V418" t="s">
        <v>62</v>
      </c>
      <c r="W418" t="s">
        <v>379</v>
      </c>
      <c r="X418" t="s">
        <v>84</v>
      </c>
      <c r="Y418" t="s">
        <v>85</v>
      </c>
      <c r="Z418" s="7">
        <v>9</v>
      </c>
      <c r="AA418" t="s">
        <v>2635</v>
      </c>
      <c r="AB418" t="s">
        <v>204</v>
      </c>
      <c r="AC418">
        <v>3</v>
      </c>
      <c r="AD418" t="s">
        <v>2636</v>
      </c>
      <c r="AE418" t="s">
        <v>2637</v>
      </c>
      <c r="AF418" t="s">
        <v>69</v>
      </c>
      <c r="AG418" t="s">
        <v>69</v>
      </c>
      <c r="AH418" t="s">
        <v>69</v>
      </c>
      <c r="AI418" t="s">
        <v>2638</v>
      </c>
      <c r="AJ418" t="s">
        <v>2639</v>
      </c>
      <c r="AK418">
        <v>2019</v>
      </c>
      <c r="AL418">
        <v>4.95</v>
      </c>
      <c r="AM418" t="s">
        <v>192</v>
      </c>
      <c r="AN418">
        <v>4</v>
      </c>
      <c r="AO418" t="s">
        <v>2640</v>
      </c>
      <c r="AP418" t="s">
        <v>2641</v>
      </c>
      <c r="AQ418">
        <v>1000</v>
      </c>
      <c r="AR418">
        <v>10</v>
      </c>
      <c r="AS418" t="s">
        <v>2329</v>
      </c>
      <c r="AT418" t="s">
        <v>10139</v>
      </c>
      <c r="AU418" t="s">
        <v>10140</v>
      </c>
      <c r="AV418" t="s">
        <v>10141</v>
      </c>
      <c r="AW418" t="s">
        <v>10124</v>
      </c>
      <c r="AX418" t="s">
        <v>10124</v>
      </c>
      <c r="AY418">
        <v>2</v>
      </c>
      <c r="AZ418">
        <f>_xlfn.XLOOKUP(AX418,'victim-category'!A:A,'victim-category'!D:D)</f>
        <v>2</v>
      </c>
    </row>
    <row r="419" spans="1:52" hidden="1" x14ac:dyDescent="0.3">
      <c r="A419" t="s">
        <v>2329</v>
      </c>
      <c r="B419" t="s">
        <v>99</v>
      </c>
      <c r="C419" t="s">
        <v>2330</v>
      </c>
      <c r="D419" t="s">
        <v>2331</v>
      </c>
      <c r="E419" t="s">
        <v>2332</v>
      </c>
      <c r="F419">
        <v>263</v>
      </c>
      <c r="G419">
        <v>7.7649837614408028</v>
      </c>
      <c r="H419" t="s">
        <v>100</v>
      </c>
      <c r="I419" t="s">
        <v>2642</v>
      </c>
      <c r="J419" t="s">
        <v>2643</v>
      </c>
      <c r="K419" t="s">
        <v>2644</v>
      </c>
      <c r="L419" t="s">
        <v>2645</v>
      </c>
      <c r="M419" t="s">
        <v>56</v>
      </c>
      <c r="N419" t="s">
        <v>1903</v>
      </c>
      <c r="O419" t="s">
        <v>101</v>
      </c>
      <c r="P419" t="s">
        <v>106</v>
      </c>
      <c r="Q419" t="s">
        <v>107</v>
      </c>
      <c r="R419" t="s">
        <v>108</v>
      </c>
      <c r="S419" t="s">
        <v>109</v>
      </c>
      <c r="T419">
        <f t="shared" si="25"/>
        <v>1430</v>
      </c>
      <c r="U419" s="6">
        <f t="shared" si="26"/>
        <v>3.9178082191780823</v>
      </c>
      <c r="V419" t="s">
        <v>62</v>
      </c>
      <c r="W419" t="s">
        <v>110</v>
      </c>
      <c r="X419" t="s">
        <v>111</v>
      </c>
      <c r="Y419" t="s">
        <v>112</v>
      </c>
      <c r="Z419" s="7">
        <v>6</v>
      </c>
      <c r="AA419" t="s">
        <v>113</v>
      </c>
      <c r="AB419" t="s">
        <v>67</v>
      </c>
      <c r="AC419">
        <v>3</v>
      </c>
      <c r="AD419" t="s">
        <v>114</v>
      </c>
      <c r="AE419" t="s">
        <v>69</v>
      </c>
      <c r="AF419" t="s">
        <v>69</v>
      </c>
      <c r="AG419" t="s">
        <v>69</v>
      </c>
      <c r="AH419" t="s">
        <v>69</v>
      </c>
      <c r="AI419" t="s">
        <v>115</v>
      </c>
      <c r="AJ419" t="s">
        <v>69</v>
      </c>
      <c r="AK419">
        <v>0</v>
      </c>
      <c r="AL419">
        <v>0</v>
      </c>
      <c r="AM419" t="s">
        <v>71</v>
      </c>
      <c r="AN419">
        <v>8</v>
      </c>
      <c r="AO419" t="s">
        <v>69</v>
      </c>
      <c r="AP419" t="s">
        <v>69</v>
      </c>
      <c r="AQ419">
        <v>1000</v>
      </c>
      <c r="AR419">
        <v>10</v>
      </c>
      <c r="AS419" t="s">
        <v>2329</v>
      </c>
      <c r="AT419" t="s">
        <v>10139</v>
      </c>
      <c r="AU419" t="s">
        <v>10140</v>
      </c>
      <c r="AV419" t="s">
        <v>10141</v>
      </c>
      <c r="AW419" t="s">
        <v>10124</v>
      </c>
      <c r="AX419" t="s">
        <v>10124</v>
      </c>
      <c r="AY419">
        <v>2</v>
      </c>
      <c r="AZ419">
        <f>_xlfn.XLOOKUP(AX419,'victim-category'!A:A,'victim-category'!D:D)</f>
        <v>2</v>
      </c>
    </row>
    <row r="420" spans="1:52" hidden="1" x14ac:dyDescent="0.3">
      <c r="A420" t="s">
        <v>2329</v>
      </c>
      <c r="B420" t="s">
        <v>99</v>
      </c>
      <c r="C420" t="s">
        <v>2330</v>
      </c>
      <c r="D420" t="s">
        <v>2331</v>
      </c>
      <c r="E420" t="s">
        <v>2332</v>
      </c>
      <c r="F420">
        <v>263</v>
      </c>
      <c r="G420">
        <v>7.7649837614408028</v>
      </c>
      <c r="H420" t="s">
        <v>100</v>
      </c>
      <c r="I420" t="s">
        <v>2646</v>
      </c>
      <c r="J420" t="s">
        <v>2647</v>
      </c>
      <c r="K420" t="s">
        <v>2648</v>
      </c>
      <c r="L420" t="s">
        <v>2649</v>
      </c>
      <c r="M420" t="s">
        <v>105</v>
      </c>
      <c r="N420" t="s">
        <v>2337</v>
      </c>
      <c r="O420" t="s">
        <v>101</v>
      </c>
      <c r="P420" t="s">
        <v>106</v>
      </c>
      <c r="Q420" t="s">
        <v>107</v>
      </c>
      <c r="R420" t="s">
        <v>108</v>
      </c>
      <c r="S420" t="s">
        <v>109</v>
      </c>
      <c r="T420">
        <f t="shared" si="25"/>
        <v>1430</v>
      </c>
      <c r="U420" s="6">
        <f t="shared" si="26"/>
        <v>3.9178082191780823</v>
      </c>
      <c r="V420" t="s">
        <v>62</v>
      </c>
      <c r="W420" t="s">
        <v>110</v>
      </c>
      <c r="X420" t="s">
        <v>111</v>
      </c>
      <c r="Y420" t="s">
        <v>112</v>
      </c>
      <c r="Z420" s="7">
        <v>6</v>
      </c>
      <c r="AA420" t="s">
        <v>113</v>
      </c>
      <c r="AB420" t="s">
        <v>67</v>
      </c>
      <c r="AC420">
        <v>3</v>
      </c>
      <c r="AD420" t="s">
        <v>114</v>
      </c>
      <c r="AE420" t="s">
        <v>69</v>
      </c>
      <c r="AF420" t="s">
        <v>69</v>
      </c>
      <c r="AG420" t="s">
        <v>69</v>
      </c>
      <c r="AH420" t="s">
        <v>69</v>
      </c>
      <c r="AI420" t="s">
        <v>115</v>
      </c>
      <c r="AJ420" t="s">
        <v>69</v>
      </c>
      <c r="AK420">
        <v>0</v>
      </c>
      <c r="AL420">
        <v>0</v>
      </c>
      <c r="AM420" t="s">
        <v>71</v>
      </c>
      <c r="AN420">
        <v>8</v>
      </c>
      <c r="AO420" t="s">
        <v>69</v>
      </c>
      <c r="AP420" t="s">
        <v>69</v>
      </c>
      <c r="AQ420">
        <v>1000</v>
      </c>
      <c r="AR420">
        <v>10</v>
      </c>
      <c r="AS420" t="s">
        <v>2329</v>
      </c>
      <c r="AT420" t="s">
        <v>10139</v>
      </c>
      <c r="AU420" t="s">
        <v>10140</v>
      </c>
      <c r="AV420" t="s">
        <v>10141</v>
      </c>
      <c r="AW420" t="s">
        <v>10124</v>
      </c>
      <c r="AX420" t="s">
        <v>10124</v>
      </c>
      <c r="AY420">
        <v>2</v>
      </c>
      <c r="AZ420">
        <f>_xlfn.XLOOKUP(AX420,'victim-category'!A:A,'victim-category'!D:D)</f>
        <v>2</v>
      </c>
    </row>
    <row r="421" spans="1:52" hidden="1" x14ac:dyDescent="0.3">
      <c r="A421" t="s">
        <v>2329</v>
      </c>
      <c r="B421" t="s">
        <v>2650</v>
      </c>
      <c r="C421" t="s">
        <v>2330</v>
      </c>
      <c r="D421" t="s">
        <v>2331</v>
      </c>
      <c r="E421" t="s">
        <v>2332</v>
      </c>
      <c r="F421">
        <v>263</v>
      </c>
      <c r="G421">
        <v>7.7649837614408028</v>
      </c>
      <c r="H421" t="s">
        <v>2651</v>
      </c>
      <c r="I421" t="s">
        <v>2652</v>
      </c>
      <c r="J421" t="s">
        <v>2653</v>
      </c>
      <c r="K421" t="s">
        <v>2654</v>
      </c>
      <c r="L421" t="s">
        <v>2655</v>
      </c>
      <c r="M421" t="s">
        <v>2439</v>
      </c>
      <c r="N421" t="s">
        <v>2337</v>
      </c>
      <c r="O421" t="s">
        <v>2656</v>
      </c>
      <c r="P421" t="s">
        <v>2657</v>
      </c>
      <c r="Q421" t="s">
        <v>2658</v>
      </c>
      <c r="R421" t="s">
        <v>108</v>
      </c>
      <c r="S421" t="s">
        <v>2659</v>
      </c>
      <c r="T421">
        <f t="shared" si="25"/>
        <v>1155</v>
      </c>
      <c r="U421" s="6">
        <f t="shared" si="26"/>
        <v>3.1643835616438358</v>
      </c>
      <c r="V421" t="s">
        <v>62</v>
      </c>
      <c r="W421" t="s">
        <v>63</v>
      </c>
      <c r="X421" t="s">
        <v>444</v>
      </c>
      <c r="Y421" t="s">
        <v>445</v>
      </c>
      <c r="Z421" s="7">
        <v>14</v>
      </c>
      <c r="AA421" t="s">
        <v>2660</v>
      </c>
      <c r="AB421" t="s">
        <v>204</v>
      </c>
      <c r="AC421">
        <v>3</v>
      </c>
      <c r="AD421" t="s">
        <v>2661</v>
      </c>
      <c r="AE421" t="s">
        <v>398</v>
      </c>
      <c r="AF421" t="s">
        <v>69</v>
      </c>
      <c r="AG421" t="s">
        <v>69</v>
      </c>
      <c r="AH421" t="s">
        <v>69</v>
      </c>
      <c r="AI421" t="s">
        <v>2607</v>
      </c>
      <c r="AJ421" t="s">
        <v>69</v>
      </c>
      <c r="AK421">
        <v>0</v>
      </c>
      <c r="AL421">
        <v>0</v>
      </c>
      <c r="AM421" t="s">
        <v>71</v>
      </c>
      <c r="AN421">
        <v>8</v>
      </c>
      <c r="AO421" t="s">
        <v>131</v>
      </c>
      <c r="AP421" t="s">
        <v>69</v>
      </c>
      <c r="AQ421">
        <v>1000</v>
      </c>
      <c r="AR421">
        <v>10</v>
      </c>
      <c r="AS421" t="s">
        <v>2329</v>
      </c>
      <c r="AT421" t="s">
        <v>10139</v>
      </c>
      <c r="AU421" t="s">
        <v>10140</v>
      </c>
      <c r="AV421" t="s">
        <v>10141</v>
      </c>
      <c r="AW421" t="s">
        <v>10124</v>
      </c>
      <c r="AX421" t="s">
        <v>10124</v>
      </c>
      <c r="AY421">
        <v>2</v>
      </c>
      <c r="AZ421">
        <f>_xlfn.XLOOKUP(AX421,'victim-category'!A:A,'victim-category'!D:D)</f>
        <v>2</v>
      </c>
    </row>
    <row r="422" spans="1:52" hidden="1" x14ac:dyDescent="0.3">
      <c r="A422" t="s">
        <v>2329</v>
      </c>
      <c r="B422" t="s">
        <v>2650</v>
      </c>
      <c r="C422" t="s">
        <v>2330</v>
      </c>
      <c r="D422" t="s">
        <v>2331</v>
      </c>
      <c r="E422" t="s">
        <v>2332</v>
      </c>
      <c r="F422">
        <v>263</v>
      </c>
      <c r="G422">
        <v>7.7649837614408028</v>
      </c>
      <c r="H422" t="s">
        <v>2651</v>
      </c>
      <c r="I422" t="s">
        <v>2662</v>
      </c>
      <c r="J422" t="s">
        <v>2663</v>
      </c>
      <c r="K422" t="s">
        <v>2664</v>
      </c>
      <c r="L422" t="s">
        <v>2665</v>
      </c>
      <c r="M422" t="s">
        <v>2439</v>
      </c>
      <c r="N422" t="s">
        <v>2337</v>
      </c>
      <c r="O422" t="s">
        <v>2656</v>
      </c>
      <c r="P422" t="s">
        <v>2657</v>
      </c>
      <c r="Q422" t="s">
        <v>2658</v>
      </c>
      <c r="R422" t="s">
        <v>108</v>
      </c>
      <c r="S422" t="s">
        <v>2659</v>
      </c>
      <c r="T422">
        <f t="shared" si="25"/>
        <v>1155</v>
      </c>
      <c r="U422" s="6">
        <f t="shared" si="26"/>
        <v>3.1643835616438358</v>
      </c>
      <c r="V422" t="s">
        <v>62</v>
      </c>
      <c r="W422" t="s">
        <v>63</v>
      </c>
      <c r="X422" t="s">
        <v>444</v>
      </c>
      <c r="Y422" t="s">
        <v>445</v>
      </c>
      <c r="Z422" s="7">
        <v>14</v>
      </c>
      <c r="AA422" t="s">
        <v>2660</v>
      </c>
      <c r="AB422" t="s">
        <v>204</v>
      </c>
      <c r="AC422">
        <v>3</v>
      </c>
      <c r="AD422" t="s">
        <v>2661</v>
      </c>
      <c r="AE422" t="s">
        <v>398</v>
      </c>
      <c r="AF422" t="s">
        <v>69</v>
      </c>
      <c r="AG422" t="s">
        <v>69</v>
      </c>
      <c r="AH422" t="s">
        <v>69</v>
      </c>
      <c r="AI422" t="s">
        <v>2607</v>
      </c>
      <c r="AJ422" t="s">
        <v>69</v>
      </c>
      <c r="AK422">
        <v>0</v>
      </c>
      <c r="AL422">
        <v>0</v>
      </c>
      <c r="AM422" t="s">
        <v>71</v>
      </c>
      <c r="AN422">
        <v>8</v>
      </c>
      <c r="AO422" t="s">
        <v>131</v>
      </c>
      <c r="AP422" t="s">
        <v>69</v>
      </c>
      <c r="AQ422">
        <v>1000</v>
      </c>
      <c r="AR422">
        <v>10</v>
      </c>
      <c r="AS422" t="s">
        <v>2329</v>
      </c>
      <c r="AT422" t="s">
        <v>10139</v>
      </c>
      <c r="AU422" t="s">
        <v>10140</v>
      </c>
      <c r="AV422" t="s">
        <v>10141</v>
      </c>
      <c r="AW422" t="s">
        <v>10124</v>
      </c>
      <c r="AX422" t="s">
        <v>10124</v>
      </c>
      <c r="AY422">
        <v>2</v>
      </c>
      <c r="AZ422">
        <f>_xlfn.XLOOKUP(AX422,'victim-category'!A:A,'victim-category'!D:D)</f>
        <v>2</v>
      </c>
    </row>
    <row r="423" spans="1:52" hidden="1" x14ac:dyDescent="0.3">
      <c r="A423" t="s">
        <v>2329</v>
      </c>
      <c r="B423" t="s">
        <v>1486</v>
      </c>
      <c r="C423" t="s">
        <v>2330</v>
      </c>
      <c r="D423" t="s">
        <v>2331</v>
      </c>
      <c r="E423" t="s">
        <v>2332</v>
      </c>
      <c r="F423">
        <v>263</v>
      </c>
      <c r="G423">
        <v>7.7649837614408028</v>
      </c>
      <c r="H423" t="s">
        <v>1487</v>
      </c>
      <c r="I423" t="s">
        <v>2666</v>
      </c>
      <c r="J423" t="s">
        <v>2667</v>
      </c>
      <c r="K423" t="s">
        <v>2668</v>
      </c>
      <c r="L423" t="s">
        <v>2669</v>
      </c>
      <c r="M423" t="s">
        <v>56</v>
      </c>
      <c r="N423" t="s">
        <v>2337</v>
      </c>
      <c r="O423" t="s">
        <v>1493</v>
      </c>
      <c r="P423" t="s">
        <v>1494</v>
      </c>
      <c r="Q423" t="s">
        <v>1495</v>
      </c>
      <c r="R423" t="s">
        <v>1496</v>
      </c>
      <c r="S423" t="s">
        <v>1497</v>
      </c>
      <c r="T423">
        <f t="shared" si="25"/>
        <v>1337</v>
      </c>
      <c r="U423" s="6">
        <f t="shared" si="26"/>
        <v>3.6630136986301371</v>
      </c>
      <c r="V423" t="s">
        <v>62</v>
      </c>
      <c r="W423" t="s">
        <v>265</v>
      </c>
      <c r="X423" t="s">
        <v>250</v>
      </c>
      <c r="Y423" t="s">
        <v>251</v>
      </c>
      <c r="Z423" s="7">
        <v>8</v>
      </c>
      <c r="AA423" t="s">
        <v>1498</v>
      </c>
      <c r="AB423" t="s">
        <v>1499</v>
      </c>
      <c r="AC423">
        <v>3</v>
      </c>
      <c r="AD423" t="s">
        <v>1500</v>
      </c>
      <c r="AE423" t="s">
        <v>69</v>
      </c>
      <c r="AF423" t="s">
        <v>69</v>
      </c>
      <c r="AG423" t="s">
        <v>69</v>
      </c>
      <c r="AH423" t="s">
        <v>69</v>
      </c>
      <c r="AI423" t="s">
        <v>1501</v>
      </c>
      <c r="AJ423" t="s">
        <v>1502</v>
      </c>
      <c r="AK423">
        <v>2019</v>
      </c>
      <c r="AL423">
        <v>8.1</v>
      </c>
      <c r="AM423" t="s">
        <v>91</v>
      </c>
      <c r="AN423">
        <v>6</v>
      </c>
      <c r="AO423" t="s">
        <v>1503</v>
      </c>
      <c r="AP423" t="s">
        <v>386</v>
      </c>
      <c r="AQ423">
        <v>1000</v>
      </c>
      <c r="AR423">
        <v>10</v>
      </c>
      <c r="AS423" t="s">
        <v>2329</v>
      </c>
      <c r="AT423" t="s">
        <v>10139</v>
      </c>
      <c r="AU423" t="s">
        <v>10140</v>
      </c>
      <c r="AV423" t="s">
        <v>10141</v>
      </c>
      <c r="AW423" t="s">
        <v>10124</v>
      </c>
      <c r="AX423" t="s">
        <v>10124</v>
      </c>
      <c r="AY423">
        <v>2</v>
      </c>
      <c r="AZ423">
        <f>_xlfn.XLOOKUP(AX423,'victim-category'!A:A,'victim-category'!D:D)</f>
        <v>2</v>
      </c>
    </row>
    <row r="424" spans="1:52" hidden="1" x14ac:dyDescent="0.3">
      <c r="A424" t="s">
        <v>2329</v>
      </c>
      <c r="B424" t="s">
        <v>1486</v>
      </c>
      <c r="C424" t="s">
        <v>2330</v>
      </c>
      <c r="D424" t="s">
        <v>2331</v>
      </c>
      <c r="E424" t="s">
        <v>2332</v>
      </c>
      <c r="F424">
        <v>263</v>
      </c>
      <c r="G424">
        <v>7.7649837614408028</v>
      </c>
      <c r="H424" t="s">
        <v>1487</v>
      </c>
      <c r="I424" t="s">
        <v>2670</v>
      </c>
      <c r="J424" t="s">
        <v>2671</v>
      </c>
      <c r="K424" t="s">
        <v>2672</v>
      </c>
      <c r="L424" t="s">
        <v>2673</v>
      </c>
      <c r="M424" t="s">
        <v>1578</v>
      </c>
      <c r="N424" t="s">
        <v>2337</v>
      </c>
      <c r="O424" t="s">
        <v>1493</v>
      </c>
      <c r="P424" t="s">
        <v>1494</v>
      </c>
      <c r="Q424" t="s">
        <v>1495</v>
      </c>
      <c r="R424" t="s">
        <v>1496</v>
      </c>
      <c r="S424" t="s">
        <v>1497</v>
      </c>
      <c r="T424">
        <f t="shared" si="25"/>
        <v>1337</v>
      </c>
      <c r="U424" s="6">
        <f t="shared" si="26"/>
        <v>3.6630136986301371</v>
      </c>
      <c r="V424" t="s">
        <v>62</v>
      </c>
      <c r="W424" t="s">
        <v>265</v>
      </c>
      <c r="X424" t="s">
        <v>250</v>
      </c>
      <c r="Y424" t="s">
        <v>251</v>
      </c>
      <c r="Z424" s="7">
        <v>8</v>
      </c>
      <c r="AA424" t="s">
        <v>1498</v>
      </c>
      <c r="AB424" t="s">
        <v>1499</v>
      </c>
      <c r="AC424">
        <v>3</v>
      </c>
      <c r="AD424" t="s">
        <v>1500</v>
      </c>
      <c r="AE424" t="s">
        <v>69</v>
      </c>
      <c r="AF424" t="s">
        <v>69</v>
      </c>
      <c r="AG424" t="s">
        <v>69</v>
      </c>
      <c r="AH424" t="s">
        <v>69</v>
      </c>
      <c r="AI424" t="s">
        <v>1501</v>
      </c>
      <c r="AJ424" t="s">
        <v>1502</v>
      </c>
      <c r="AK424">
        <v>2019</v>
      </c>
      <c r="AL424">
        <v>8.1</v>
      </c>
      <c r="AM424" t="s">
        <v>91</v>
      </c>
      <c r="AN424">
        <v>6</v>
      </c>
      <c r="AO424" t="s">
        <v>1503</v>
      </c>
      <c r="AP424" t="s">
        <v>386</v>
      </c>
      <c r="AQ424">
        <v>1000</v>
      </c>
      <c r="AR424">
        <v>10</v>
      </c>
      <c r="AS424" t="s">
        <v>2329</v>
      </c>
      <c r="AT424" t="s">
        <v>10139</v>
      </c>
      <c r="AU424" t="s">
        <v>10140</v>
      </c>
      <c r="AV424" t="s">
        <v>10141</v>
      </c>
      <c r="AW424" t="s">
        <v>10124</v>
      </c>
      <c r="AX424" t="s">
        <v>10124</v>
      </c>
      <c r="AY424">
        <v>2</v>
      </c>
      <c r="AZ424">
        <f>_xlfn.XLOOKUP(AX424,'victim-category'!A:A,'victim-category'!D:D)</f>
        <v>2</v>
      </c>
    </row>
    <row r="425" spans="1:52" hidden="1" x14ac:dyDescent="0.3">
      <c r="A425" t="s">
        <v>2329</v>
      </c>
      <c r="B425" t="s">
        <v>1024</v>
      </c>
      <c r="C425" t="s">
        <v>2330</v>
      </c>
      <c r="D425" t="s">
        <v>2331</v>
      </c>
      <c r="E425" t="s">
        <v>2332</v>
      </c>
      <c r="F425">
        <v>263</v>
      </c>
      <c r="G425">
        <v>7.7649837614408028</v>
      </c>
      <c r="H425" t="s">
        <v>1025</v>
      </c>
      <c r="I425" t="s">
        <v>1026</v>
      </c>
      <c r="J425" t="s">
        <v>1027</v>
      </c>
      <c r="K425" t="s">
        <v>2674</v>
      </c>
      <c r="L425" t="s">
        <v>2675</v>
      </c>
      <c r="M425" t="s">
        <v>183</v>
      </c>
      <c r="N425" t="s">
        <v>2355</v>
      </c>
      <c r="O425" t="s">
        <v>1030</v>
      </c>
      <c r="P425" t="s">
        <v>1031</v>
      </c>
      <c r="Q425" t="s">
        <v>1032</v>
      </c>
      <c r="R425" t="s">
        <v>1033</v>
      </c>
      <c r="S425" t="s">
        <v>1034</v>
      </c>
      <c r="T425">
        <f t="shared" si="25"/>
        <v>1493</v>
      </c>
      <c r="U425" s="6">
        <f t="shared" si="26"/>
        <v>4.0904109589041093</v>
      </c>
      <c r="V425" t="s">
        <v>62</v>
      </c>
      <c r="W425" t="s">
        <v>124</v>
      </c>
      <c r="X425" t="s">
        <v>250</v>
      </c>
      <c r="Y425" t="s">
        <v>251</v>
      </c>
      <c r="Z425" s="7">
        <v>8</v>
      </c>
      <c r="AA425" t="s">
        <v>1035</v>
      </c>
      <c r="AB425" t="s">
        <v>1036</v>
      </c>
      <c r="AC425">
        <v>3</v>
      </c>
      <c r="AD425" t="s">
        <v>1037</v>
      </c>
      <c r="AE425" t="s">
        <v>69</v>
      </c>
      <c r="AF425" t="s">
        <v>69</v>
      </c>
      <c r="AG425" t="s">
        <v>69</v>
      </c>
      <c r="AH425" t="s">
        <v>69</v>
      </c>
      <c r="AI425" t="s">
        <v>1038</v>
      </c>
      <c r="AJ425" t="s">
        <v>69</v>
      </c>
      <c r="AK425">
        <v>0</v>
      </c>
      <c r="AL425">
        <v>0</v>
      </c>
      <c r="AM425" t="s">
        <v>71</v>
      </c>
      <c r="AN425">
        <v>8</v>
      </c>
      <c r="AO425" t="s">
        <v>69</v>
      </c>
      <c r="AP425" t="s">
        <v>69</v>
      </c>
      <c r="AQ425">
        <v>1000</v>
      </c>
      <c r="AR425">
        <v>10</v>
      </c>
      <c r="AS425" t="s">
        <v>2329</v>
      </c>
      <c r="AT425" t="s">
        <v>10139</v>
      </c>
      <c r="AU425" t="s">
        <v>10140</v>
      </c>
      <c r="AV425" t="s">
        <v>10141</v>
      </c>
      <c r="AW425" t="s">
        <v>10124</v>
      </c>
      <c r="AX425" t="s">
        <v>10124</v>
      </c>
      <c r="AY425">
        <v>2</v>
      </c>
      <c r="AZ425">
        <f>_xlfn.XLOOKUP(AX425,'victim-category'!A:A,'victim-category'!D:D)</f>
        <v>2</v>
      </c>
    </row>
    <row r="426" spans="1:52" hidden="1" x14ac:dyDescent="0.3">
      <c r="A426" t="s">
        <v>2329</v>
      </c>
      <c r="B426" t="s">
        <v>1045</v>
      </c>
      <c r="C426" t="s">
        <v>2330</v>
      </c>
      <c r="D426" t="s">
        <v>2331</v>
      </c>
      <c r="E426" t="s">
        <v>2332</v>
      </c>
      <c r="F426">
        <v>263</v>
      </c>
      <c r="G426">
        <v>7.7649837614408028</v>
      </c>
      <c r="H426" t="s">
        <v>1046</v>
      </c>
      <c r="I426" t="s">
        <v>1047</v>
      </c>
      <c r="J426" t="s">
        <v>1048</v>
      </c>
      <c r="K426" t="s">
        <v>2676</v>
      </c>
      <c r="L426" t="s">
        <v>2677</v>
      </c>
      <c r="M426" t="s">
        <v>104</v>
      </c>
      <c r="N426" t="s">
        <v>2361</v>
      </c>
      <c r="O426" t="s">
        <v>1052</v>
      </c>
      <c r="P426" t="s">
        <v>1053</v>
      </c>
      <c r="Q426" t="s">
        <v>1054</v>
      </c>
      <c r="R426" t="s">
        <v>1055</v>
      </c>
      <c r="S426" t="s">
        <v>184</v>
      </c>
      <c r="T426">
        <f t="shared" si="25"/>
        <v>1460</v>
      </c>
      <c r="U426" s="6">
        <f t="shared" si="26"/>
        <v>4</v>
      </c>
      <c r="V426" t="s">
        <v>62</v>
      </c>
      <c r="W426" t="s">
        <v>142</v>
      </c>
      <c r="X426" t="s">
        <v>266</v>
      </c>
      <c r="Y426" t="s">
        <v>267</v>
      </c>
      <c r="Z426" s="7">
        <v>3</v>
      </c>
      <c r="AA426" t="s">
        <v>1056</v>
      </c>
      <c r="AB426" t="s">
        <v>286</v>
      </c>
      <c r="AC426">
        <v>3</v>
      </c>
      <c r="AD426" t="s">
        <v>1057</v>
      </c>
      <c r="AE426" t="s">
        <v>1058</v>
      </c>
      <c r="AF426" t="s">
        <v>69</v>
      </c>
      <c r="AG426" t="s">
        <v>69</v>
      </c>
      <c r="AH426" t="s">
        <v>69</v>
      </c>
      <c r="AI426" t="s">
        <v>1059</v>
      </c>
      <c r="AJ426" t="s">
        <v>1060</v>
      </c>
      <c r="AK426">
        <v>2020</v>
      </c>
      <c r="AL426">
        <v>7.8000000000000007</v>
      </c>
      <c r="AM426" t="s">
        <v>91</v>
      </c>
      <c r="AN426">
        <v>6</v>
      </c>
      <c r="AO426" t="s">
        <v>1061</v>
      </c>
      <c r="AP426" t="s">
        <v>69</v>
      </c>
      <c r="AQ426">
        <v>1000</v>
      </c>
      <c r="AR426">
        <v>10</v>
      </c>
      <c r="AS426" t="s">
        <v>2329</v>
      </c>
      <c r="AT426" t="s">
        <v>10139</v>
      </c>
      <c r="AU426" t="s">
        <v>10140</v>
      </c>
      <c r="AV426" t="s">
        <v>10141</v>
      </c>
      <c r="AW426" t="s">
        <v>10124</v>
      </c>
      <c r="AX426" t="s">
        <v>10124</v>
      </c>
      <c r="AY426">
        <v>2</v>
      </c>
      <c r="AZ426">
        <f>_xlfn.XLOOKUP(AX426,'victim-category'!A:A,'victim-category'!D:D)</f>
        <v>2</v>
      </c>
    </row>
    <row r="427" spans="1:52" hidden="1" x14ac:dyDescent="0.3">
      <c r="A427" t="s">
        <v>2329</v>
      </c>
      <c r="B427" t="s">
        <v>1045</v>
      </c>
      <c r="C427" t="s">
        <v>2330</v>
      </c>
      <c r="D427" t="s">
        <v>2331</v>
      </c>
      <c r="E427" t="s">
        <v>2332</v>
      </c>
      <c r="F427">
        <v>263</v>
      </c>
      <c r="G427">
        <v>7.7649837614408028</v>
      </c>
      <c r="H427" t="s">
        <v>1046</v>
      </c>
      <c r="I427" t="s">
        <v>1062</v>
      </c>
      <c r="J427" t="s">
        <v>1063</v>
      </c>
      <c r="K427" t="s">
        <v>2678</v>
      </c>
      <c r="L427" t="s">
        <v>2679</v>
      </c>
      <c r="M427" t="s">
        <v>2344</v>
      </c>
      <c r="N427" t="s">
        <v>2361</v>
      </c>
      <c r="O427" t="s">
        <v>1052</v>
      </c>
      <c r="P427" t="s">
        <v>1053</v>
      </c>
      <c r="Q427" t="s">
        <v>1054</v>
      </c>
      <c r="R427" t="s">
        <v>1055</v>
      </c>
      <c r="S427" t="s">
        <v>184</v>
      </c>
      <c r="T427">
        <f t="shared" si="25"/>
        <v>1460</v>
      </c>
      <c r="U427" s="6">
        <f t="shared" si="26"/>
        <v>4</v>
      </c>
      <c r="V427" t="s">
        <v>62</v>
      </c>
      <c r="W427" t="s">
        <v>142</v>
      </c>
      <c r="X427" t="s">
        <v>266</v>
      </c>
      <c r="Y427" t="s">
        <v>267</v>
      </c>
      <c r="Z427" s="7">
        <v>3</v>
      </c>
      <c r="AA427" t="s">
        <v>1056</v>
      </c>
      <c r="AB427" t="s">
        <v>286</v>
      </c>
      <c r="AC427">
        <v>3</v>
      </c>
      <c r="AD427" t="s">
        <v>1057</v>
      </c>
      <c r="AE427" t="s">
        <v>1058</v>
      </c>
      <c r="AF427" t="s">
        <v>69</v>
      </c>
      <c r="AG427" t="s">
        <v>69</v>
      </c>
      <c r="AH427" t="s">
        <v>69</v>
      </c>
      <c r="AI427" t="s">
        <v>1059</v>
      </c>
      <c r="AJ427" t="s">
        <v>1060</v>
      </c>
      <c r="AK427">
        <v>2020</v>
      </c>
      <c r="AL427">
        <v>7.8000000000000007</v>
      </c>
      <c r="AM427" t="s">
        <v>91</v>
      </c>
      <c r="AN427">
        <v>6</v>
      </c>
      <c r="AO427" t="s">
        <v>1061</v>
      </c>
      <c r="AP427" t="s">
        <v>69</v>
      </c>
      <c r="AQ427">
        <v>1000</v>
      </c>
      <c r="AR427">
        <v>10</v>
      </c>
      <c r="AS427" t="s">
        <v>2329</v>
      </c>
      <c r="AT427" t="s">
        <v>10139</v>
      </c>
      <c r="AU427" t="s">
        <v>10140</v>
      </c>
      <c r="AV427" t="s">
        <v>10141</v>
      </c>
      <c r="AW427" t="s">
        <v>10124</v>
      </c>
      <c r="AX427" t="s">
        <v>10124</v>
      </c>
      <c r="AY427">
        <v>2</v>
      </c>
      <c r="AZ427">
        <f>_xlfn.XLOOKUP(AX427,'victim-category'!A:A,'victim-category'!D:D)</f>
        <v>2</v>
      </c>
    </row>
    <row r="428" spans="1:52" hidden="1" x14ac:dyDescent="0.3">
      <c r="A428" t="s">
        <v>2329</v>
      </c>
      <c r="B428" t="s">
        <v>1045</v>
      </c>
      <c r="C428" t="s">
        <v>2330</v>
      </c>
      <c r="D428" t="s">
        <v>2331</v>
      </c>
      <c r="E428" t="s">
        <v>2332</v>
      </c>
      <c r="F428">
        <v>263</v>
      </c>
      <c r="G428">
        <v>7.7649837614408028</v>
      </c>
      <c r="H428" t="s">
        <v>1046</v>
      </c>
      <c r="I428" t="s">
        <v>1508</v>
      </c>
      <c r="J428" t="s">
        <v>1509</v>
      </c>
      <c r="K428" t="s">
        <v>2680</v>
      </c>
      <c r="L428" t="s">
        <v>2681</v>
      </c>
      <c r="M428" t="s">
        <v>2344</v>
      </c>
      <c r="N428" t="s">
        <v>2361</v>
      </c>
      <c r="O428" t="s">
        <v>1052</v>
      </c>
      <c r="P428" t="s">
        <v>1053</v>
      </c>
      <c r="Q428" t="s">
        <v>1054</v>
      </c>
      <c r="R428" t="s">
        <v>1055</v>
      </c>
      <c r="S428" t="s">
        <v>184</v>
      </c>
      <c r="T428">
        <f t="shared" si="25"/>
        <v>1460</v>
      </c>
      <c r="U428" s="6">
        <f t="shared" si="26"/>
        <v>4</v>
      </c>
      <c r="V428" t="s">
        <v>62</v>
      </c>
      <c r="W428" t="s">
        <v>142</v>
      </c>
      <c r="X428" t="s">
        <v>266</v>
      </c>
      <c r="Y428" t="s">
        <v>267</v>
      </c>
      <c r="Z428" s="7">
        <v>3</v>
      </c>
      <c r="AA428" t="s">
        <v>1056</v>
      </c>
      <c r="AB428" t="s">
        <v>286</v>
      </c>
      <c r="AC428">
        <v>3</v>
      </c>
      <c r="AD428" t="s">
        <v>1057</v>
      </c>
      <c r="AE428" t="s">
        <v>1058</v>
      </c>
      <c r="AF428" t="s">
        <v>69</v>
      </c>
      <c r="AG428" t="s">
        <v>69</v>
      </c>
      <c r="AH428" t="s">
        <v>69</v>
      </c>
      <c r="AI428" t="s">
        <v>1059</v>
      </c>
      <c r="AJ428" t="s">
        <v>1060</v>
      </c>
      <c r="AK428">
        <v>2020</v>
      </c>
      <c r="AL428">
        <v>7.8000000000000007</v>
      </c>
      <c r="AM428" t="s">
        <v>91</v>
      </c>
      <c r="AN428">
        <v>6</v>
      </c>
      <c r="AO428" t="s">
        <v>1061</v>
      </c>
      <c r="AP428" t="s">
        <v>69</v>
      </c>
      <c r="AQ428">
        <v>1000</v>
      </c>
      <c r="AR428">
        <v>10</v>
      </c>
      <c r="AS428" t="s">
        <v>2329</v>
      </c>
      <c r="AT428" t="s">
        <v>10139</v>
      </c>
      <c r="AU428" t="s">
        <v>10140</v>
      </c>
      <c r="AV428" t="s">
        <v>10141</v>
      </c>
      <c r="AW428" t="s">
        <v>10124</v>
      </c>
      <c r="AX428" t="s">
        <v>10124</v>
      </c>
      <c r="AY428">
        <v>2</v>
      </c>
      <c r="AZ428">
        <f>_xlfn.XLOOKUP(AX428,'victim-category'!A:A,'victim-category'!D:D)</f>
        <v>2</v>
      </c>
    </row>
    <row r="429" spans="1:52" hidden="1" x14ac:dyDescent="0.3">
      <c r="A429" t="s">
        <v>2329</v>
      </c>
      <c r="B429" t="s">
        <v>1066</v>
      </c>
      <c r="C429" t="s">
        <v>2330</v>
      </c>
      <c r="D429" t="s">
        <v>2331</v>
      </c>
      <c r="E429" t="s">
        <v>2332</v>
      </c>
      <c r="F429">
        <v>263</v>
      </c>
      <c r="G429">
        <v>7.7649837614408028</v>
      </c>
      <c r="H429" t="s">
        <v>1067</v>
      </c>
      <c r="I429" t="s">
        <v>1068</v>
      </c>
      <c r="J429" t="s">
        <v>1069</v>
      </c>
      <c r="K429" t="s">
        <v>2682</v>
      </c>
      <c r="L429" t="s">
        <v>2683</v>
      </c>
      <c r="M429" t="s">
        <v>56</v>
      </c>
      <c r="N429" t="s">
        <v>2361</v>
      </c>
      <c r="O429" t="s">
        <v>1073</v>
      </c>
      <c r="P429" t="s">
        <v>1074</v>
      </c>
      <c r="Q429" t="s">
        <v>1075</v>
      </c>
      <c r="R429" t="s">
        <v>751</v>
      </c>
      <c r="S429" t="s">
        <v>395</v>
      </c>
      <c r="T429">
        <f t="shared" si="25"/>
        <v>1492</v>
      </c>
      <c r="U429" s="6">
        <f t="shared" si="26"/>
        <v>4.087671232876712</v>
      </c>
      <c r="V429" t="s">
        <v>62</v>
      </c>
      <c r="W429" t="s">
        <v>63</v>
      </c>
      <c r="X429" t="s">
        <v>64</v>
      </c>
      <c r="Y429" t="s">
        <v>65</v>
      </c>
      <c r="Z429" s="7">
        <v>12</v>
      </c>
      <c r="AA429" t="s">
        <v>1076</v>
      </c>
      <c r="AB429" t="s">
        <v>204</v>
      </c>
      <c r="AC429">
        <v>3</v>
      </c>
      <c r="AD429" t="s">
        <v>68</v>
      </c>
      <c r="AE429" t="s">
        <v>69</v>
      </c>
      <c r="AF429" t="s">
        <v>69</v>
      </c>
      <c r="AG429" t="s">
        <v>69</v>
      </c>
      <c r="AH429" t="s">
        <v>69</v>
      </c>
      <c r="AI429" t="s">
        <v>1077</v>
      </c>
      <c r="AJ429" t="s">
        <v>69</v>
      </c>
      <c r="AK429">
        <v>0</v>
      </c>
      <c r="AL429">
        <v>0</v>
      </c>
      <c r="AM429" t="s">
        <v>71</v>
      </c>
      <c r="AN429">
        <v>8</v>
      </c>
      <c r="AO429" t="s">
        <v>69</v>
      </c>
      <c r="AP429" t="s">
        <v>69</v>
      </c>
      <c r="AQ429">
        <v>1000</v>
      </c>
      <c r="AR429">
        <v>10</v>
      </c>
      <c r="AS429" t="s">
        <v>2329</v>
      </c>
      <c r="AT429" t="s">
        <v>10139</v>
      </c>
      <c r="AU429" t="s">
        <v>10140</v>
      </c>
      <c r="AV429" t="s">
        <v>10141</v>
      </c>
      <c r="AW429" t="s">
        <v>10124</v>
      </c>
      <c r="AX429" t="s">
        <v>10124</v>
      </c>
      <c r="AY429">
        <v>2</v>
      </c>
      <c r="AZ429">
        <f>_xlfn.XLOOKUP(AX429,'victim-category'!A:A,'victim-category'!D:D)</f>
        <v>2</v>
      </c>
    </row>
    <row r="430" spans="1:52" hidden="1" x14ac:dyDescent="0.3">
      <c r="A430" t="s">
        <v>2329</v>
      </c>
      <c r="B430" t="s">
        <v>2146</v>
      </c>
      <c r="C430" t="s">
        <v>2330</v>
      </c>
      <c r="D430" t="s">
        <v>2331</v>
      </c>
      <c r="E430" t="s">
        <v>2332</v>
      </c>
      <c r="F430">
        <v>263</v>
      </c>
      <c r="G430">
        <v>7.7649837614408028</v>
      </c>
      <c r="H430" t="s">
        <v>2147</v>
      </c>
      <c r="I430" t="s">
        <v>2163</v>
      </c>
      <c r="J430" t="s">
        <v>2164</v>
      </c>
      <c r="K430" t="s">
        <v>2684</v>
      </c>
      <c r="L430" t="s">
        <v>2685</v>
      </c>
      <c r="M430" t="s">
        <v>2686</v>
      </c>
      <c r="N430" t="s">
        <v>2686</v>
      </c>
      <c r="O430" t="s">
        <v>2152</v>
      </c>
      <c r="P430" t="s">
        <v>2153</v>
      </c>
      <c r="Q430" t="s">
        <v>2154</v>
      </c>
      <c r="R430" t="s">
        <v>2155</v>
      </c>
      <c r="S430" t="s">
        <v>2156</v>
      </c>
      <c r="T430">
        <f t="shared" si="25"/>
        <v>1349</v>
      </c>
      <c r="U430" s="6">
        <f t="shared" si="26"/>
        <v>3.6958904109589041</v>
      </c>
      <c r="V430" t="s">
        <v>62</v>
      </c>
      <c r="W430" t="s">
        <v>124</v>
      </c>
      <c r="X430" t="s">
        <v>344</v>
      </c>
      <c r="Y430" t="s">
        <v>345</v>
      </c>
      <c r="Z430" s="7">
        <v>7</v>
      </c>
      <c r="AA430" t="s">
        <v>2157</v>
      </c>
      <c r="AB430" t="s">
        <v>67</v>
      </c>
      <c r="AC430">
        <v>3</v>
      </c>
      <c r="AD430" t="s">
        <v>2158</v>
      </c>
      <c r="AE430" t="s">
        <v>69</v>
      </c>
      <c r="AF430" t="s">
        <v>69</v>
      </c>
      <c r="AG430" t="s">
        <v>69</v>
      </c>
      <c r="AH430" t="s">
        <v>69</v>
      </c>
      <c r="AI430" t="s">
        <v>2159</v>
      </c>
      <c r="AJ430" t="s">
        <v>2160</v>
      </c>
      <c r="AK430">
        <v>2019</v>
      </c>
      <c r="AL430">
        <v>5.2</v>
      </c>
      <c r="AM430" t="s">
        <v>192</v>
      </c>
      <c r="AN430">
        <v>4</v>
      </c>
      <c r="AO430" t="s">
        <v>2161</v>
      </c>
      <c r="AP430" t="s">
        <v>2162</v>
      </c>
      <c r="AQ430">
        <v>1000</v>
      </c>
      <c r="AR430">
        <v>10</v>
      </c>
      <c r="AS430" t="s">
        <v>2329</v>
      </c>
      <c r="AT430" t="s">
        <v>10139</v>
      </c>
      <c r="AU430" t="s">
        <v>10140</v>
      </c>
      <c r="AV430" t="s">
        <v>10141</v>
      </c>
      <c r="AW430" t="s">
        <v>10124</v>
      </c>
      <c r="AX430" t="s">
        <v>10124</v>
      </c>
      <c r="AY430">
        <v>2</v>
      </c>
      <c r="AZ430">
        <f>_xlfn.XLOOKUP(AX430,'victim-category'!A:A,'victim-category'!D:D)</f>
        <v>2</v>
      </c>
    </row>
    <row r="431" spans="1:52" hidden="1" x14ac:dyDescent="0.3">
      <c r="A431" t="s">
        <v>2329</v>
      </c>
      <c r="B431" t="s">
        <v>2146</v>
      </c>
      <c r="C431" t="s">
        <v>2330</v>
      </c>
      <c r="D431" t="s">
        <v>2331</v>
      </c>
      <c r="E431" t="s">
        <v>2332</v>
      </c>
      <c r="F431">
        <v>263</v>
      </c>
      <c r="G431">
        <v>7.7649837614408028</v>
      </c>
      <c r="H431" t="s">
        <v>2147</v>
      </c>
      <c r="I431" t="s">
        <v>2687</v>
      </c>
      <c r="J431" t="s">
        <v>2688</v>
      </c>
      <c r="K431" t="s">
        <v>2689</v>
      </c>
      <c r="L431" t="s">
        <v>2690</v>
      </c>
      <c r="M431" t="s">
        <v>2691</v>
      </c>
      <c r="N431" t="s">
        <v>2355</v>
      </c>
      <c r="O431" t="s">
        <v>2152</v>
      </c>
      <c r="P431" t="s">
        <v>2153</v>
      </c>
      <c r="Q431" t="s">
        <v>2154</v>
      </c>
      <c r="R431" t="s">
        <v>2155</v>
      </c>
      <c r="S431" t="s">
        <v>2156</v>
      </c>
      <c r="T431">
        <f t="shared" si="25"/>
        <v>1349</v>
      </c>
      <c r="U431" s="6">
        <f t="shared" si="26"/>
        <v>3.6958904109589041</v>
      </c>
      <c r="V431" t="s">
        <v>62</v>
      </c>
      <c r="W431" t="s">
        <v>124</v>
      </c>
      <c r="X431" t="s">
        <v>344</v>
      </c>
      <c r="Y431" t="s">
        <v>345</v>
      </c>
      <c r="Z431" s="7">
        <v>7</v>
      </c>
      <c r="AA431" t="s">
        <v>2157</v>
      </c>
      <c r="AB431" t="s">
        <v>67</v>
      </c>
      <c r="AC431">
        <v>3</v>
      </c>
      <c r="AD431" t="s">
        <v>2158</v>
      </c>
      <c r="AE431" t="s">
        <v>69</v>
      </c>
      <c r="AF431" t="s">
        <v>69</v>
      </c>
      <c r="AG431" t="s">
        <v>69</v>
      </c>
      <c r="AH431" t="s">
        <v>69</v>
      </c>
      <c r="AI431" t="s">
        <v>2159</v>
      </c>
      <c r="AJ431" t="s">
        <v>2160</v>
      </c>
      <c r="AK431">
        <v>2019</v>
      </c>
      <c r="AL431">
        <v>5.2</v>
      </c>
      <c r="AM431" t="s">
        <v>192</v>
      </c>
      <c r="AN431">
        <v>4</v>
      </c>
      <c r="AO431" t="s">
        <v>2161</v>
      </c>
      <c r="AP431" t="s">
        <v>2162</v>
      </c>
      <c r="AQ431">
        <v>1000</v>
      </c>
      <c r="AR431">
        <v>10</v>
      </c>
      <c r="AS431" t="s">
        <v>2329</v>
      </c>
      <c r="AT431" t="s">
        <v>10139</v>
      </c>
      <c r="AU431" t="s">
        <v>10140</v>
      </c>
      <c r="AV431" t="s">
        <v>10141</v>
      </c>
      <c r="AW431" t="s">
        <v>10124</v>
      </c>
      <c r="AX431" t="s">
        <v>10124</v>
      </c>
      <c r="AY431">
        <v>2</v>
      </c>
      <c r="AZ431">
        <f>_xlfn.XLOOKUP(AX431,'victim-category'!A:A,'victim-category'!D:D)</f>
        <v>2</v>
      </c>
    </row>
    <row r="432" spans="1:52" hidden="1" x14ac:dyDescent="0.3">
      <c r="A432" t="s">
        <v>2329</v>
      </c>
      <c r="B432" t="s">
        <v>1078</v>
      </c>
      <c r="C432" t="s">
        <v>2330</v>
      </c>
      <c r="D432" t="s">
        <v>2331</v>
      </c>
      <c r="E432" t="s">
        <v>2332</v>
      </c>
      <c r="F432">
        <v>263</v>
      </c>
      <c r="G432">
        <v>7.7649837614408028</v>
      </c>
      <c r="H432" t="s">
        <v>1079</v>
      </c>
      <c r="I432" t="s">
        <v>1080</v>
      </c>
      <c r="J432" t="s">
        <v>1081</v>
      </c>
      <c r="K432" t="s">
        <v>2692</v>
      </c>
      <c r="L432" t="s">
        <v>2693</v>
      </c>
      <c r="M432" t="s">
        <v>2694</v>
      </c>
      <c r="N432" t="s">
        <v>2361</v>
      </c>
      <c r="O432" t="s">
        <v>1084</v>
      </c>
      <c r="P432" t="s">
        <v>1085</v>
      </c>
      <c r="Q432" t="s">
        <v>1086</v>
      </c>
      <c r="R432" t="s">
        <v>1087</v>
      </c>
      <c r="S432" t="s">
        <v>1088</v>
      </c>
      <c r="T432">
        <f t="shared" si="25"/>
        <v>1246</v>
      </c>
      <c r="U432" s="6">
        <f t="shared" si="26"/>
        <v>3.4136986301369863</v>
      </c>
      <c r="V432" t="s">
        <v>62</v>
      </c>
      <c r="W432" t="s">
        <v>220</v>
      </c>
      <c r="X432" t="s">
        <v>1089</v>
      </c>
      <c r="Y432" t="s">
        <v>1090</v>
      </c>
      <c r="Z432" s="7">
        <v>2</v>
      </c>
      <c r="AA432" t="s">
        <v>1091</v>
      </c>
      <c r="AB432" t="s">
        <v>496</v>
      </c>
      <c r="AC432">
        <v>3</v>
      </c>
      <c r="AD432" t="s">
        <v>1092</v>
      </c>
      <c r="AE432" t="s">
        <v>1093</v>
      </c>
      <c r="AF432" t="s">
        <v>69</v>
      </c>
      <c r="AG432" t="s">
        <v>69</v>
      </c>
      <c r="AH432" t="s">
        <v>69</v>
      </c>
      <c r="AI432" t="s">
        <v>1094</v>
      </c>
      <c r="AJ432" t="s">
        <v>69</v>
      </c>
      <c r="AK432">
        <v>0</v>
      </c>
      <c r="AL432">
        <v>0</v>
      </c>
      <c r="AM432" t="s">
        <v>71</v>
      </c>
      <c r="AN432">
        <v>8</v>
      </c>
      <c r="AO432" t="s">
        <v>131</v>
      </c>
      <c r="AP432" t="s">
        <v>69</v>
      </c>
      <c r="AQ432">
        <v>1000</v>
      </c>
      <c r="AR432">
        <v>10</v>
      </c>
      <c r="AS432" t="s">
        <v>2329</v>
      </c>
      <c r="AT432" t="s">
        <v>10139</v>
      </c>
      <c r="AU432" t="s">
        <v>10140</v>
      </c>
      <c r="AV432" t="s">
        <v>10141</v>
      </c>
      <c r="AW432" t="s">
        <v>10124</v>
      </c>
      <c r="AX432" t="s">
        <v>10124</v>
      </c>
      <c r="AY432">
        <v>2</v>
      </c>
      <c r="AZ432">
        <f>_xlfn.XLOOKUP(AX432,'victim-category'!A:A,'victim-category'!D:D)</f>
        <v>2</v>
      </c>
    </row>
    <row r="433" spans="1:52" hidden="1" x14ac:dyDescent="0.3">
      <c r="A433" t="s">
        <v>2329</v>
      </c>
      <c r="B433" t="s">
        <v>1078</v>
      </c>
      <c r="C433" t="s">
        <v>2330</v>
      </c>
      <c r="D433" t="s">
        <v>2331</v>
      </c>
      <c r="E433" t="s">
        <v>2332</v>
      </c>
      <c r="F433">
        <v>263</v>
      </c>
      <c r="G433">
        <v>7.7649837614408028</v>
      </c>
      <c r="H433" t="s">
        <v>1079</v>
      </c>
      <c r="I433" t="s">
        <v>1099</v>
      </c>
      <c r="J433" t="s">
        <v>1100</v>
      </c>
      <c r="K433" t="s">
        <v>2695</v>
      </c>
      <c r="L433" t="s">
        <v>2696</v>
      </c>
      <c r="M433" t="s">
        <v>2697</v>
      </c>
      <c r="N433" t="s">
        <v>2361</v>
      </c>
      <c r="O433" t="s">
        <v>1084</v>
      </c>
      <c r="P433" t="s">
        <v>1085</v>
      </c>
      <c r="Q433" t="s">
        <v>1086</v>
      </c>
      <c r="R433" t="s">
        <v>1087</v>
      </c>
      <c r="S433" t="s">
        <v>1088</v>
      </c>
      <c r="T433">
        <f t="shared" si="25"/>
        <v>1246</v>
      </c>
      <c r="U433" s="6">
        <f t="shared" si="26"/>
        <v>3.4136986301369863</v>
      </c>
      <c r="V433" t="s">
        <v>62</v>
      </c>
      <c r="W433" t="s">
        <v>220</v>
      </c>
      <c r="X433" t="s">
        <v>1089</v>
      </c>
      <c r="Y433" t="s">
        <v>1090</v>
      </c>
      <c r="Z433" s="7">
        <v>2</v>
      </c>
      <c r="AA433" t="s">
        <v>1091</v>
      </c>
      <c r="AB433" t="s">
        <v>496</v>
      </c>
      <c r="AC433">
        <v>3</v>
      </c>
      <c r="AD433" t="s">
        <v>1092</v>
      </c>
      <c r="AE433" t="s">
        <v>1093</v>
      </c>
      <c r="AF433" t="s">
        <v>69</v>
      </c>
      <c r="AG433" t="s">
        <v>69</v>
      </c>
      <c r="AH433" t="s">
        <v>69</v>
      </c>
      <c r="AI433" t="s">
        <v>1094</v>
      </c>
      <c r="AJ433" t="s">
        <v>69</v>
      </c>
      <c r="AK433">
        <v>0</v>
      </c>
      <c r="AL433">
        <v>0</v>
      </c>
      <c r="AM433" t="s">
        <v>71</v>
      </c>
      <c r="AN433">
        <v>8</v>
      </c>
      <c r="AO433" t="s">
        <v>131</v>
      </c>
      <c r="AP433" t="s">
        <v>69</v>
      </c>
      <c r="AQ433">
        <v>1000</v>
      </c>
      <c r="AR433">
        <v>10</v>
      </c>
      <c r="AS433" t="s">
        <v>2329</v>
      </c>
      <c r="AT433" t="s">
        <v>10139</v>
      </c>
      <c r="AU433" t="s">
        <v>10140</v>
      </c>
      <c r="AV433" t="s">
        <v>10141</v>
      </c>
      <c r="AW433" t="s">
        <v>10124</v>
      </c>
      <c r="AX433" t="s">
        <v>10124</v>
      </c>
      <c r="AY433">
        <v>2</v>
      </c>
      <c r="AZ433">
        <f>_xlfn.XLOOKUP(AX433,'victim-category'!A:A,'victim-category'!D:D)</f>
        <v>2</v>
      </c>
    </row>
    <row r="434" spans="1:52" hidden="1" x14ac:dyDescent="0.3">
      <c r="A434" t="s">
        <v>2329</v>
      </c>
      <c r="B434" t="s">
        <v>1104</v>
      </c>
      <c r="C434" t="s">
        <v>2330</v>
      </c>
      <c r="D434" t="s">
        <v>2331</v>
      </c>
      <c r="E434" t="s">
        <v>2332</v>
      </c>
      <c r="F434">
        <v>263</v>
      </c>
      <c r="G434">
        <v>7.7649837614408028</v>
      </c>
      <c r="H434" t="s">
        <v>1105</v>
      </c>
      <c r="I434" t="s">
        <v>2698</v>
      </c>
      <c r="J434" t="s">
        <v>2699</v>
      </c>
      <c r="K434" t="s">
        <v>2700</v>
      </c>
      <c r="L434" t="s">
        <v>2701</v>
      </c>
      <c r="M434" t="s">
        <v>2344</v>
      </c>
      <c r="N434" t="s">
        <v>2361</v>
      </c>
      <c r="O434" t="s">
        <v>1111</v>
      </c>
      <c r="P434" t="s">
        <v>1112</v>
      </c>
      <c r="Q434" t="s">
        <v>1113</v>
      </c>
      <c r="R434" t="s">
        <v>294</v>
      </c>
      <c r="S434" t="s">
        <v>1114</v>
      </c>
      <c r="T434">
        <f t="shared" si="25"/>
        <v>1274</v>
      </c>
      <c r="U434" s="6">
        <f t="shared" si="26"/>
        <v>3.4904109589041097</v>
      </c>
      <c r="V434" t="s">
        <v>62</v>
      </c>
      <c r="W434" t="s">
        <v>265</v>
      </c>
      <c r="X434" t="s">
        <v>1089</v>
      </c>
      <c r="Y434" t="s">
        <v>1090</v>
      </c>
      <c r="Z434" s="7">
        <v>2</v>
      </c>
      <c r="AA434" t="s">
        <v>1115</v>
      </c>
      <c r="AB434" t="s">
        <v>496</v>
      </c>
      <c r="AC434">
        <v>3</v>
      </c>
      <c r="AD434" t="s">
        <v>1092</v>
      </c>
      <c r="AE434" t="s">
        <v>1116</v>
      </c>
      <c r="AF434" t="s">
        <v>69</v>
      </c>
      <c r="AG434" t="s">
        <v>69</v>
      </c>
      <c r="AH434" t="s">
        <v>69</v>
      </c>
      <c r="AI434" t="s">
        <v>1117</v>
      </c>
      <c r="AJ434" t="s">
        <v>69</v>
      </c>
      <c r="AK434">
        <v>0</v>
      </c>
      <c r="AL434">
        <v>0</v>
      </c>
      <c r="AM434" t="s">
        <v>71</v>
      </c>
      <c r="AN434">
        <v>8</v>
      </c>
      <c r="AO434" t="s">
        <v>131</v>
      </c>
      <c r="AP434" t="s">
        <v>69</v>
      </c>
      <c r="AQ434">
        <v>1000</v>
      </c>
      <c r="AR434">
        <v>10</v>
      </c>
      <c r="AS434" t="s">
        <v>2329</v>
      </c>
      <c r="AT434" t="s">
        <v>10139</v>
      </c>
      <c r="AU434" t="s">
        <v>10140</v>
      </c>
      <c r="AV434" t="s">
        <v>10141</v>
      </c>
      <c r="AW434" t="s">
        <v>10124</v>
      </c>
      <c r="AX434" t="s">
        <v>10124</v>
      </c>
      <c r="AY434">
        <v>2</v>
      </c>
      <c r="AZ434">
        <f>_xlfn.XLOOKUP(AX434,'victim-category'!A:A,'victim-category'!D:D)</f>
        <v>2</v>
      </c>
    </row>
    <row r="435" spans="1:52" hidden="1" x14ac:dyDescent="0.3">
      <c r="A435" t="s">
        <v>2329</v>
      </c>
      <c r="B435" t="s">
        <v>2286</v>
      </c>
      <c r="C435" t="s">
        <v>2330</v>
      </c>
      <c r="D435" t="s">
        <v>2331</v>
      </c>
      <c r="E435" t="s">
        <v>2332</v>
      </c>
      <c r="F435">
        <v>263</v>
      </c>
      <c r="G435">
        <v>7.7649837614408028</v>
      </c>
      <c r="H435" t="s">
        <v>2287</v>
      </c>
      <c r="I435" t="s">
        <v>2702</v>
      </c>
      <c r="J435" t="s">
        <v>2703</v>
      </c>
      <c r="K435" t="s">
        <v>2704</v>
      </c>
      <c r="L435" t="s">
        <v>2705</v>
      </c>
      <c r="M435" t="s">
        <v>2344</v>
      </c>
      <c r="N435" t="s">
        <v>2361</v>
      </c>
      <c r="O435" t="s">
        <v>2291</v>
      </c>
      <c r="P435" t="s">
        <v>2292</v>
      </c>
      <c r="Q435" t="s">
        <v>2293</v>
      </c>
      <c r="R435" t="s">
        <v>294</v>
      </c>
      <c r="S435" t="s">
        <v>1088</v>
      </c>
      <c r="T435">
        <f t="shared" si="25"/>
        <v>1245</v>
      </c>
      <c r="U435" s="6">
        <f t="shared" si="26"/>
        <v>3.4109589041095889</v>
      </c>
      <c r="V435" t="s">
        <v>62</v>
      </c>
      <c r="W435" t="s">
        <v>249</v>
      </c>
      <c r="X435" t="s">
        <v>1089</v>
      </c>
      <c r="Y435" t="s">
        <v>1090</v>
      </c>
      <c r="Z435" s="7">
        <v>2</v>
      </c>
      <c r="AA435" t="s">
        <v>2294</v>
      </c>
      <c r="AB435" t="s">
        <v>496</v>
      </c>
      <c r="AC435">
        <v>3</v>
      </c>
      <c r="AD435" t="s">
        <v>1129</v>
      </c>
      <c r="AE435" t="s">
        <v>69</v>
      </c>
      <c r="AF435" t="s">
        <v>69</v>
      </c>
      <c r="AG435" t="s">
        <v>69</v>
      </c>
      <c r="AH435" t="s">
        <v>69</v>
      </c>
      <c r="AI435" t="s">
        <v>2295</v>
      </c>
      <c r="AJ435" t="s">
        <v>69</v>
      </c>
      <c r="AK435">
        <v>0</v>
      </c>
      <c r="AL435">
        <v>0</v>
      </c>
      <c r="AM435" t="s">
        <v>71</v>
      </c>
      <c r="AN435">
        <v>8</v>
      </c>
      <c r="AO435" t="s">
        <v>69</v>
      </c>
      <c r="AP435" t="s">
        <v>69</v>
      </c>
      <c r="AQ435">
        <v>1000</v>
      </c>
      <c r="AR435">
        <v>10</v>
      </c>
      <c r="AS435" t="s">
        <v>2329</v>
      </c>
      <c r="AT435" t="s">
        <v>10139</v>
      </c>
      <c r="AU435" t="s">
        <v>10140</v>
      </c>
      <c r="AV435" t="s">
        <v>10141</v>
      </c>
      <c r="AW435" t="s">
        <v>10124</v>
      </c>
      <c r="AX435" t="s">
        <v>10124</v>
      </c>
      <c r="AY435">
        <v>2</v>
      </c>
      <c r="AZ435">
        <f>_xlfn.XLOOKUP(AX435,'victim-category'!A:A,'victim-category'!D:D)</f>
        <v>2</v>
      </c>
    </row>
    <row r="436" spans="1:52" hidden="1" x14ac:dyDescent="0.3">
      <c r="A436" t="s">
        <v>2329</v>
      </c>
      <c r="B436" t="s">
        <v>2286</v>
      </c>
      <c r="C436" t="s">
        <v>2330</v>
      </c>
      <c r="D436" t="s">
        <v>2331</v>
      </c>
      <c r="E436" t="s">
        <v>2332</v>
      </c>
      <c r="F436">
        <v>263</v>
      </c>
      <c r="G436">
        <v>7.7649837614408028</v>
      </c>
      <c r="H436" t="s">
        <v>2287</v>
      </c>
      <c r="I436" t="s">
        <v>1120</v>
      </c>
      <c r="J436" t="s">
        <v>2288</v>
      </c>
      <c r="K436" t="s">
        <v>2706</v>
      </c>
      <c r="L436" t="s">
        <v>2707</v>
      </c>
      <c r="M436" t="s">
        <v>2344</v>
      </c>
      <c r="N436" t="s">
        <v>2361</v>
      </c>
      <c r="O436" t="s">
        <v>2291</v>
      </c>
      <c r="P436" t="s">
        <v>2292</v>
      </c>
      <c r="Q436" t="s">
        <v>2293</v>
      </c>
      <c r="R436" t="s">
        <v>294</v>
      </c>
      <c r="S436" t="s">
        <v>1088</v>
      </c>
      <c r="T436">
        <f t="shared" si="25"/>
        <v>1245</v>
      </c>
      <c r="U436" s="6">
        <f t="shared" si="26"/>
        <v>3.4109589041095889</v>
      </c>
      <c r="V436" t="s">
        <v>62</v>
      </c>
      <c r="W436" t="s">
        <v>249</v>
      </c>
      <c r="X436" t="s">
        <v>1089</v>
      </c>
      <c r="Y436" t="s">
        <v>1090</v>
      </c>
      <c r="Z436" s="7">
        <v>2</v>
      </c>
      <c r="AA436" t="s">
        <v>2294</v>
      </c>
      <c r="AB436" t="s">
        <v>496</v>
      </c>
      <c r="AC436">
        <v>3</v>
      </c>
      <c r="AD436" t="s">
        <v>1129</v>
      </c>
      <c r="AE436" t="s">
        <v>69</v>
      </c>
      <c r="AF436" t="s">
        <v>69</v>
      </c>
      <c r="AG436" t="s">
        <v>69</v>
      </c>
      <c r="AH436" t="s">
        <v>69</v>
      </c>
      <c r="AI436" t="s">
        <v>2295</v>
      </c>
      <c r="AJ436" t="s">
        <v>69</v>
      </c>
      <c r="AK436">
        <v>0</v>
      </c>
      <c r="AL436">
        <v>0</v>
      </c>
      <c r="AM436" t="s">
        <v>71</v>
      </c>
      <c r="AN436">
        <v>8</v>
      </c>
      <c r="AO436" t="s">
        <v>69</v>
      </c>
      <c r="AP436" t="s">
        <v>69</v>
      </c>
      <c r="AQ436">
        <v>1000</v>
      </c>
      <c r="AR436">
        <v>10</v>
      </c>
      <c r="AS436" t="s">
        <v>2329</v>
      </c>
      <c r="AT436" t="s">
        <v>10139</v>
      </c>
      <c r="AU436" t="s">
        <v>10140</v>
      </c>
      <c r="AV436" t="s">
        <v>10141</v>
      </c>
      <c r="AW436" t="s">
        <v>10124</v>
      </c>
      <c r="AX436" t="s">
        <v>10124</v>
      </c>
      <c r="AY436">
        <v>2</v>
      </c>
      <c r="AZ436">
        <f>_xlfn.XLOOKUP(AX436,'victim-category'!A:A,'victim-category'!D:D)</f>
        <v>2</v>
      </c>
    </row>
    <row r="437" spans="1:52" hidden="1" x14ac:dyDescent="0.3">
      <c r="A437" t="s">
        <v>2329</v>
      </c>
      <c r="B437" t="s">
        <v>1523</v>
      </c>
      <c r="C437" t="s">
        <v>2330</v>
      </c>
      <c r="D437" t="s">
        <v>2331</v>
      </c>
      <c r="E437" t="s">
        <v>2332</v>
      </c>
      <c r="F437">
        <v>263</v>
      </c>
      <c r="G437">
        <v>7.7649837614408028</v>
      </c>
      <c r="H437" t="s">
        <v>1524</v>
      </c>
      <c r="I437" t="s">
        <v>1525</v>
      </c>
      <c r="J437" t="s">
        <v>1526</v>
      </c>
      <c r="K437" t="s">
        <v>2708</v>
      </c>
      <c r="L437" t="s">
        <v>2709</v>
      </c>
      <c r="M437" t="s">
        <v>2694</v>
      </c>
      <c r="N437" t="s">
        <v>2361</v>
      </c>
      <c r="O437" t="s">
        <v>1529</v>
      </c>
      <c r="P437" t="s">
        <v>1530</v>
      </c>
      <c r="Q437" t="s">
        <v>1531</v>
      </c>
      <c r="R437" t="s">
        <v>294</v>
      </c>
      <c r="S437" t="s">
        <v>1532</v>
      </c>
      <c r="T437">
        <f t="shared" si="25"/>
        <v>381</v>
      </c>
      <c r="U437" s="6">
        <f t="shared" si="26"/>
        <v>1.0438356164383562</v>
      </c>
      <c r="V437" t="s">
        <v>62</v>
      </c>
      <c r="W437" t="s">
        <v>63</v>
      </c>
      <c r="X437" t="s">
        <v>1089</v>
      </c>
      <c r="Y437" t="s">
        <v>1090</v>
      </c>
      <c r="Z437" s="7">
        <v>2</v>
      </c>
      <c r="AA437" t="s">
        <v>1533</v>
      </c>
      <c r="AB437" t="s">
        <v>496</v>
      </c>
      <c r="AC437">
        <v>3</v>
      </c>
      <c r="AD437" t="s">
        <v>1534</v>
      </c>
      <c r="AE437" t="s">
        <v>69</v>
      </c>
      <c r="AF437" t="s">
        <v>69</v>
      </c>
      <c r="AG437" t="s">
        <v>69</v>
      </c>
      <c r="AH437" t="s">
        <v>69</v>
      </c>
      <c r="AI437" t="s">
        <v>1535</v>
      </c>
      <c r="AJ437" t="s">
        <v>69</v>
      </c>
      <c r="AK437">
        <v>0</v>
      </c>
      <c r="AL437">
        <v>0</v>
      </c>
      <c r="AM437" t="s">
        <v>71</v>
      </c>
      <c r="AN437">
        <v>8</v>
      </c>
      <c r="AO437" t="s">
        <v>69</v>
      </c>
      <c r="AP437" t="s">
        <v>69</v>
      </c>
      <c r="AQ437">
        <v>1000</v>
      </c>
      <c r="AR437">
        <v>10</v>
      </c>
      <c r="AS437" t="s">
        <v>2329</v>
      </c>
      <c r="AT437" t="s">
        <v>10139</v>
      </c>
      <c r="AU437" t="s">
        <v>10140</v>
      </c>
      <c r="AV437" t="s">
        <v>10141</v>
      </c>
      <c r="AW437" t="s">
        <v>10124</v>
      </c>
      <c r="AX437" t="s">
        <v>10124</v>
      </c>
      <c r="AY437">
        <v>2</v>
      </c>
      <c r="AZ437">
        <f>_xlfn.XLOOKUP(AX437,'victim-category'!A:A,'victim-category'!D:D)</f>
        <v>2</v>
      </c>
    </row>
    <row r="438" spans="1:52" hidden="1" x14ac:dyDescent="0.3">
      <c r="A438" t="s">
        <v>2329</v>
      </c>
      <c r="B438" t="s">
        <v>1130</v>
      </c>
      <c r="C438" t="s">
        <v>2330</v>
      </c>
      <c r="D438" t="s">
        <v>2331</v>
      </c>
      <c r="E438" t="s">
        <v>2332</v>
      </c>
      <c r="F438">
        <v>263</v>
      </c>
      <c r="G438">
        <v>7.7649837614408028</v>
      </c>
      <c r="H438" t="s">
        <v>1131</v>
      </c>
      <c r="I438" t="s">
        <v>1132</v>
      </c>
      <c r="J438" t="s">
        <v>1133</v>
      </c>
      <c r="K438" t="s">
        <v>2710</v>
      </c>
      <c r="L438" t="s">
        <v>2711</v>
      </c>
      <c r="M438" t="s">
        <v>2344</v>
      </c>
      <c r="N438" t="s">
        <v>2361</v>
      </c>
      <c r="O438" t="s">
        <v>1138</v>
      </c>
      <c r="P438" t="s">
        <v>1139</v>
      </c>
      <c r="Q438" t="s">
        <v>1140</v>
      </c>
      <c r="R438" t="s">
        <v>294</v>
      </c>
      <c r="S438" t="s">
        <v>1137</v>
      </c>
      <c r="T438">
        <f t="shared" si="25"/>
        <v>382</v>
      </c>
      <c r="U438" s="6">
        <f t="shared" si="26"/>
        <v>1.0465753424657533</v>
      </c>
      <c r="V438" t="s">
        <v>62</v>
      </c>
      <c r="W438" t="s">
        <v>63</v>
      </c>
      <c r="X438" t="s">
        <v>1089</v>
      </c>
      <c r="Y438" t="s">
        <v>1090</v>
      </c>
      <c r="Z438" s="7">
        <v>2</v>
      </c>
      <c r="AA438" t="s">
        <v>1141</v>
      </c>
      <c r="AB438" t="s">
        <v>496</v>
      </c>
      <c r="AC438">
        <v>3</v>
      </c>
      <c r="AD438" t="s">
        <v>1142</v>
      </c>
      <c r="AE438" t="s">
        <v>69</v>
      </c>
      <c r="AF438" t="s">
        <v>69</v>
      </c>
      <c r="AG438" t="s">
        <v>69</v>
      </c>
      <c r="AH438" t="s">
        <v>69</v>
      </c>
      <c r="AI438" t="s">
        <v>1117</v>
      </c>
      <c r="AJ438" t="s">
        <v>1143</v>
      </c>
      <c r="AK438">
        <v>2019</v>
      </c>
      <c r="AL438">
        <v>6.25</v>
      </c>
      <c r="AM438" t="s">
        <v>91</v>
      </c>
      <c r="AN438">
        <v>6</v>
      </c>
      <c r="AO438" t="s">
        <v>1144</v>
      </c>
      <c r="AP438" t="s">
        <v>1145</v>
      </c>
      <c r="AQ438">
        <v>1000</v>
      </c>
      <c r="AR438">
        <v>10</v>
      </c>
      <c r="AS438" t="s">
        <v>2329</v>
      </c>
      <c r="AT438" t="s">
        <v>10139</v>
      </c>
      <c r="AU438" t="s">
        <v>10140</v>
      </c>
      <c r="AV438" t="s">
        <v>10141</v>
      </c>
      <c r="AW438" t="s">
        <v>10124</v>
      </c>
      <c r="AX438" t="s">
        <v>10124</v>
      </c>
      <c r="AY438">
        <v>2</v>
      </c>
      <c r="AZ438">
        <f>_xlfn.XLOOKUP(AX438,'victim-category'!A:A,'victim-category'!D:D)</f>
        <v>2</v>
      </c>
    </row>
    <row r="439" spans="1:52" hidden="1" x14ac:dyDescent="0.3">
      <c r="A439" t="s">
        <v>2329</v>
      </c>
      <c r="B439" t="s">
        <v>1130</v>
      </c>
      <c r="C439" t="s">
        <v>2330</v>
      </c>
      <c r="D439" t="s">
        <v>2331</v>
      </c>
      <c r="E439" t="s">
        <v>2332</v>
      </c>
      <c r="F439">
        <v>263</v>
      </c>
      <c r="G439">
        <v>7.7649837614408028</v>
      </c>
      <c r="H439" t="s">
        <v>1131</v>
      </c>
      <c r="I439" t="s">
        <v>1536</v>
      </c>
      <c r="J439" t="s">
        <v>2712</v>
      </c>
      <c r="K439" t="s">
        <v>2713</v>
      </c>
      <c r="L439" t="s">
        <v>2714</v>
      </c>
      <c r="M439" t="s">
        <v>2694</v>
      </c>
      <c r="N439" t="s">
        <v>2694</v>
      </c>
      <c r="O439" t="s">
        <v>1138</v>
      </c>
      <c r="P439" t="s">
        <v>1139</v>
      </c>
      <c r="Q439" t="s">
        <v>1140</v>
      </c>
      <c r="R439" t="s">
        <v>294</v>
      </c>
      <c r="S439" t="s">
        <v>1137</v>
      </c>
      <c r="T439">
        <f t="shared" si="25"/>
        <v>382</v>
      </c>
      <c r="U439" s="6">
        <f t="shared" si="26"/>
        <v>1.0465753424657533</v>
      </c>
      <c r="V439" t="s">
        <v>62</v>
      </c>
      <c r="W439" t="s">
        <v>63</v>
      </c>
      <c r="X439" t="s">
        <v>1089</v>
      </c>
      <c r="Y439" t="s">
        <v>1090</v>
      </c>
      <c r="Z439" s="7">
        <v>2</v>
      </c>
      <c r="AA439" t="s">
        <v>1141</v>
      </c>
      <c r="AB439" t="s">
        <v>496</v>
      </c>
      <c r="AC439">
        <v>3</v>
      </c>
      <c r="AD439" t="s">
        <v>1142</v>
      </c>
      <c r="AE439" t="s">
        <v>69</v>
      </c>
      <c r="AF439" t="s">
        <v>69</v>
      </c>
      <c r="AG439" t="s">
        <v>69</v>
      </c>
      <c r="AH439" t="s">
        <v>69</v>
      </c>
      <c r="AI439" t="s">
        <v>1117</v>
      </c>
      <c r="AJ439" t="s">
        <v>1143</v>
      </c>
      <c r="AK439">
        <v>2019</v>
      </c>
      <c r="AL439">
        <v>6.25</v>
      </c>
      <c r="AM439" t="s">
        <v>91</v>
      </c>
      <c r="AN439">
        <v>6</v>
      </c>
      <c r="AO439" t="s">
        <v>1144</v>
      </c>
      <c r="AP439" t="s">
        <v>1145</v>
      </c>
      <c r="AQ439">
        <v>1000</v>
      </c>
      <c r="AR439">
        <v>10</v>
      </c>
      <c r="AS439" t="s">
        <v>2329</v>
      </c>
      <c r="AT439" t="s">
        <v>10139</v>
      </c>
      <c r="AU439" t="s">
        <v>10140</v>
      </c>
      <c r="AV439" t="s">
        <v>10141</v>
      </c>
      <c r="AW439" t="s">
        <v>10124</v>
      </c>
      <c r="AX439" t="s">
        <v>10124</v>
      </c>
      <c r="AY439">
        <v>2</v>
      </c>
      <c r="AZ439">
        <f>_xlfn.XLOOKUP(AX439,'victim-category'!A:A,'victim-category'!D:D)</f>
        <v>2</v>
      </c>
    </row>
    <row r="440" spans="1:52" hidden="1" x14ac:dyDescent="0.3">
      <c r="A440" t="s">
        <v>2329</v>
      </c>
      <c r="B440" t="s">
        <v>1146</v>
      </c>
      <c r="C440" t="s">
        <v>2330</v>
      </c>
      <c r="D440" t="s">
        <v>2331</v>
      </c>
      <c r="E440" t="s">
        <v>2332</v>
      </c>
      <c r="F440">
        <v>263</v>
      </c>
      <c r="G440">
        <v>7.7649837614408028</v>
      </c>
      <c r="H440" t="s">
        <v>1147</v>
      </c>
      <c r="I440" t="s">
        <v>2715</v>
      </c>
      <c r="J440" t="s">
        <v>2716</v>
      </c>
      <c r="K440" t="s">
        <v>2717</v>
      </c>
      <c r="L440" t="s">
        <v>2718</v>
      </c>
      <c r="M440" t="s">
        <v>2344</v>
      </c>
      <c r="N440" t="s">
        <v>2456</v>
      </c>
      <c r="O440" t="s">
        <v>1152</v>
      </c>
      <c r="P440" t="s">
        <v>1153</v>
      </c>
      <c r="Q440" t="s">
        <v>1154</v>
      </c>
      <c r="R440" t="s">
        <v>491</v>
      </c>
      <c r="S440" t="s">
        <v>459</v>
      </c>
      <c r="T440">
        <f t="shared" si="25"/>
        <v>1295</v>
      </c>
      <c r="U440" s="6">
        <f t="shared" si="26"/>
        <v>3.547945205479452</v>
      </c>
      <c r="V440" t="s">
        <v>62</v>
      </c>
      <c r="W440" t="s">
        <v>249</v>
      </c>
      <c r="X440" t="s">
        <v>493</v>
      </c>
      <c r="Y440" t="s">
        <v>494</v>
      </c>
      <c r="Z440" s="7">
        <v>1</v>
      </c>
      <c r="AA440" t="s">
        <v>1155</v>
      </c>
      <c r="AB440" t="s">
        <v>496</v>
      </c>
      <c r="AC440">
        <v>3</v>
      </c>
      <c r="AD440" t="s">
        <v>68</v>
      </c>
      <c r="AE440" t="s">
        <v>1156</v>
      </c>
      <c r="AF440" t="s">
        <v>69</v>
      </c>
      <c r="AG440" t="s">
        <v>69</v>
      </c>
      <c r="AH440" t="s">
        <v>69</v>
      </c>
      <c r="AI440" t="s">
        <v>1157</v>
      </c>
      <c r="AJ440" t="s">
        <v>1158</v>
      </c>
      <c r="AK440">
        <v>2020</v>
      </c>
      <c r="AL440">
        <v>5.15</v>
      </c>
      <c r="AM440" t="s">
        <v>192</v>
      </c>
      <c r="AN440">
        <v>4</v>
      </c>
      <c r="AO440" t="s">
        <v>1159</v>
      </c>
      <c r="AP440" t="s">
        <v>1160</v>
      </c>
      <c r="AQ440">
        <v>1000</v>
      </c>
      <c r="AR440">
        <v>10</v>
      </c>
      <c r="AS440" t="s">
        <v>2329</v>
      </c>
      <c r="AT440" t="s">
        <v>10139</v>
      </c>
      <c r="AU440" t="s">
        <v>10140</v>
      </c>
      <c r="AV440" t="s">
        <v>10141</v>
      </c>
      <c r="AW440" t="s">
        <v>10124</v>
      </c>
      <c r="AX440" t="s">
        <v>10124</v>
      </c>
      <c r="AY440">
        <v>2</v>
      </c>
      <c r="AZ440">
        <f>_xlfn.XLOOKUP(AX440,'victim-category'!A:A,'victim-category'!D:D)</f>
        <v>2</v>
      </c>
    </row>
    <row r="441" spans="1:52" s="12" customFormat="1" x14ac:dyDescent="0.3">
      <c r="A441" s="12" t="s">
        <v>2719</v>
      </c>
      <c r="B441" s="12" t="s">
        <v>2720</v>
      </c>
      <c r="C441" s="12" t="s">
        <v>2721</v>
      </c>
      <c r="D441" s="12" t="s">
        <v>2722</v>
      </c>
      <c r="E441" s="13" t="s">
        <v>2768</v>
      </c>
      <c r="F441" s="13">
        <v>1</v>
      </c>
      <c r="G441" s="12">
        <v>2</v>
      </c>
      <c r="H441" t="s">
        <v>419</v>
      </c>
      <c r="T441" s="12">
        <v>365</v>
      </c>
      <c r="U441" s="12">
        <v>1</v>
      </c>
      <c r="V441" s="12" t="s">
        <v>62</v>
      </c>
      <c r="X441" t="s">
        <v>250</v>
      </c>
      <c r="Y441" t="s">
        <v>251</v>
      </c>
      <c r="Z441" s="12">
        <v>8</v>
      </c>
      <c r="AA441" t="s">
        <v>1091</v>
      </c>
      <c r="AB441" s="12" t="s">
        <v>10158</v>
      </c>
      <c r="AC441" s="12">
        <v>3</v>
      </c>
      <c r="AD441" s="12" t="s">
        <v>1092</v>
      </c>
      <c r="AE441" s="12" t="s">
        <v>69</v>
      </c>
      <c r="AF441" s="12" t="s">
        <v>69</v>
      </c>
      <c r="AG441" s="12" t="s">
        <v>69</v>
      </c>
      <c r="AH441" s="12" t="s">
        <v>69</v>
      </c>
      <c r="AJ441" s="12" t="s">
        <v>69</v>
      </c>
      <c r="AK441" s="12">
        <v>2024</v>
      </c>
      <c r="AL441" s="12">
        <v>6</v>
      </c>
      <c r="AM441" s="12" t="s">
        <v>91</v>
      </c>
      <c r="AN441" s="12">
        <v>7</v>
      </c>
      <c r="AO441" s="12" t="s">
        <v>131</v>
      </c>
      <c r="AP441" t="s">
        <v>69</v>
      </c>
      <c r="AR441" s="12">
        <v>2.5</v>
      </c>
      <c r="AS441" s="12" t="s">
        <v>2719</v>
      </c>
      <c r="AT441" s="12" t="s">
        <v>2720</v>
      </c>
      <c r="AU441" s="12" t="s">
        <v>2721</v>
      </c>
      <c r="AV441" s="12" t="s">
        <v>2722</v>
      </c>
      <c r="AW441" s="12" t="s">
        <v>2723</v>
      </c>
      <c r="AX441" s="12" t="s">
        <v>2724</v>
      </c>
      <c r="AY441">
        <v>30</v>
      </c>
      <c r="AZ441">
        <f>_xlfn.XLOOKUP(AX441,'victim-category'!A:A,'victim-category'!D:D)</f>
        <v>1</v>
      </c>
    </row>
  </sheetData>
  <autoFilter ref="A1:AR441" xr:uid="{82042D64-7211-478E-B493-310FBF5BE187}">
    <filterColumn colId="0">
      <filters>
        <filter val="APT1"/>
        <filter val="Dishanya"/>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A8E6D-0393-46A6-858F-7448260FBB1D}">
  <dimension ref="A1:AR3388"/>
  <sheetViews>
    <sheetView workbookViewId="0">
      <selection activeCell="C23" sqref="C23"/>
    </sheetView>
  </sheetViews>
  <sheetFormatPr defaultColWidth="16" defaultRowHeight="14.4" x14ac:dyDescent="0.3"/>
  <sheetData>
    <row r="1" spans="1:44" s="5"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2" t="s">
        <v>7</v>
      </c>
      <c r="Q1" s="2" t="s">
        <v>15</v>
      </c>
      <c r="R1" s="2" t="s">
        <v>16</v>
      </c>
      <c r="S1" s="2" t="s">
        <v>17</v>
      </c>
      <c r="T1" s="2" t="s">
        <v>18</v>
      </c>
      <c r="U1" s="2" t="s">
        <v>19</v>
      </c>
      <c r="V1" s="2" t="s">
        <v>20</v>
      </c>
      <c r="W1" s="2" t="s">
        <v>21</v>
      </c>
      <c r="X1" s="2" t="s">
        <v>22</v>
      </c>
      <c r="Y1" s="3" t="s">
        <v>23</v>
      </c>
      <c r="Z1" s="3" t="s">
        <v>24</v>
      </c>
      <c r="AA1" s="2" t="s">
        <v>25</v>
      </c>
      <c r="AB1" s="2" t="s">
        <v>26</v>
      </c>
      <c r="AC1" s="2" t="s">
        <v>27</v>
      </c>
      <c r="AD1" s="2" t="s">
        <v>28</v>
      </c>
      <c r="AE1" s="2" t="s">
        <v>29</v>
      </c>
      <c r="AF1" s="2" t="s">
        <v>30</v>
      </c>
      <c r="AG1" s="2" t="s">
        <v>31</v>
      </c>
      <c r="AH1" s="2" t="s">
        <v>32</v>
      </c>
      <c r="AI1" s="4" t="s">
        <v>33</v>
      </c>
      <c r="AJ1" s="4" t="s">
        <v>34</v>
      </c>
      <c r="AK1" s="4" t="s">
        <v>35</v>
      </c>
      <c r="AL1" s="4" t="s">
        <v>36</v>
      </c>
      <c r="AM1" s="4" t="s">
        <v>37</v>
      </c>
      <c r="AN1" s="4" t="s">
        <v>38</v>
      </c>
      <c r="AO1" s="4" t="s">
        <v>39</v>
      </c>
      <c r="AP1" s="4" t="s">
        <v>40</v>
      </c>
      <c r="AQ1" s="5" t="s">
        <v>41</v>
      </c>
      <c r="AR1" s="5" t="s">
        <v>42</v>
      </c>
    </row>
    <row r="2" spans="1:44" x14ac:dyDescent="0.3">
      <c r="A2" t="s">
        <v>2725</v>
      </c>
      <c r="B2" t="s">
        <v>403</v>
      </c>
      <c r="C2" t="s">
        <v>2726</v>
      </c>
      <c r="D2" t="s">
        <v>2727</v>
      </c>
      <c r="E2" t="s">
        <v>2728</v>
      </c>
      <c r="F2">
        <v>9</v>
      </c>
      <c r="G2">
        <v>0.26572187776793621</v>
      </c>
      <c r="H2" t="str">
        <f>I2</f>
        <v>Ingress Tool Transfer</v>
      </c>
      <c r="I2" t="s">
        <v>404</v>
      </c>
      <c r="J2" t="s">
        <v>405</v>
      </c>
      <c r="K2" t="s">
        <v>2729</v>
      </c>
      <c r="L2" t="s">
        <v>2730</v>
      </c>
      <c r="M2" t="s">
        <v>2731</v>
      </c>
      <c r="N2" t="s">
        <v>2277</v>
      </c>
      <c r="O2" t="s">
        <v>405</v>
      </c>
      <c r="P2" t="s">
        <v>408</v>
      </c>
      <c r="Q2" t="s">
        <v>409</v>
      </c>
      <c r="R2" t="s">
        <v>56</v>
      </c>
      <c r="S2" t="s">
        <v>410</v>
      </c>
      <c r="T2">
        <f>S2-R2</f>
        <v>2507</v>
      </c>
      <c r="U2" s="6">
        <f>T2/365</f>
        <v>6.8684931506849312</v>
      </c>
      <c r="V2" t="s">
        <v>62</v>
      </c>
      <c r="W2" t="s">
        <v>379</v>
      </c>
      <c r="X2" t="s">
        <v>64</v>
      </c>
      <c r="Y2" t="s">
        <v>65</v>
      </c>
      <c r="Z2" s="7">
        <v>12</v>
      </c>
      <c r="AA2" t="s">
        <v>411</v>
      </c>
      <c r="AB2" t="s">
        <v>204</v>
      </c>
      <c r="AC2">
        <v>4</v>
      </c>
      <c r="AD2" t="s">
        <v>412</v>
      </c>
      <c r="AE2" t="s">
        <v>413</v>
      </c>
      <c r="AF2" t="s">
        <v>69</v>
      </c>
      <c r="AG2" t="s">
        <v>69</v>
      </c>
      <c r="AH2" t="s">
        <v>69</v>
      </c>
      <c r="AI2" t="s">
        <v>414</v>
      </c>
      <c r="AJ2" t="s">
        <v>415</v>
      </c>
      <c r="AK2">
        <v>2019</v>
      </c>
      <c r="AL2">
        <v>9.9</v>
      </c>
      <c r="AM2" t="s">
        <v>353</v>
      </c>
      <c r="AN2">
        <v>10</v>
      </c>
      <c r="AO2" t="s">
        <v>416</v>
      </c>
      <c r="AP2" t="s">
        <v>417</v>
      </c>
      <c r="AQ2">
        <v>0</v>
      </c>
      <c r="AR2">
        <v>0</v>
      </c>
    </row>
    <row r="3" spans="1:44" x14ac:dyDescent="0.3">
      <c r="A3" t="s">
        <v>46</v>
      </c>
      <c r="B3" t="s">
        <v>47</v>
      </c>
      <c r="C3" t="s">
        <v>48</v>
      </c>
      <c r="D3" t="s">
        <v>49</v>
      </c>
      <c r="E3" t="s">
        <v>50</v>
      </c>
      <c r="F3">
        <v>800</v>
      </c>
      <c r="G3">
        <v>23.619722468260999</v>
      </c>
      <c r="H3" t="s">
        <v>51</v>
      </c>
      <c r="I3" t="s">
        <v>52</v>
      </c>
      <c r="J3" t="s">
        <v>53</v>
      </c>
      <c r="K3" t="s">
        <v>54</v>
      </c>
      <c r="L3" t="s">
        <v>55</v>
      </c>
      <c r="M3" t="s">
        <v>56</v>
      </c>
      <c r="N3" t="s">
        <v>57</v>
      </c>
      <c r="O3" t="s">
        <v>58</v>
      </c>
      <c r="P3" t="s">
        <v>59</v>
      </c>
      <c r="Q3" t="s">
        <v>60</v>
      </c>
      <c r="R3" t="s">
        <v>56</v>
      </c>
      <c r="S3" t="s">
        <v>61</v>
      </c>
      <c r="T3">
        <f t="shared" ref="T3:T66" si="0">S3-R3</f>
        <v>2438</v>
      </c>
      <c r="U3" s="6">
        <f t="shared" ref="U3:U66" si="1">T3/365</f>
        <v>6.6794520547945204</v>
      </c>
      <c r="V3" t="s">
        <v>62</v>
      </c>
      <c r="W3" t="s">
        <v>63</v>
      </c>
      <c r="X3" t="s">
        <v>64</v>
      </c>
      <c r="Y3" t="s">
        <v>65</v>
      </c>
      <c r="Z3" s="7">
        <v>12</v>
      </c>
      <c r="AA3" t="s">
        <v>66</v>
      </c>
      <c r="AB3" t="s">
        <v>67</v>
      </c>
      <c r="AC3">
        <v>3</v>
      </c>
      <c r="AD3" t="s">
        <v>68</v>
      </c>
      <c r="AE3" t="s">
        <v>69</v>
      </c>
      <c r="AF3" t="s">
        <v>69</v>
      </c>
      <c r="AG3" t="s">
        <v>69</v>
      </c>
      <c r="AH3" t="s">
        <v>69</v>
      </c>
      <c r="AI3" t="s">
        <v>70</v>
      </c>
      <c r="AJ3" t="s">
        <v>69</v>
      </c>
      <c r="AK3">
        <v>0</v>
      </c>
      <c r="AL3">
        <v>0</v>
      </c>
      <c r="AM3" t="s">
        <v>71</v>
      </c>
      <c r="AN3">
        <v>8</v>
      </c>
      <c r="AO3" t="s">
        <v>69</v>
      </c>
      <c r="AP3" t="s">
        <v>69</v>
      </c>
      <c r="AQ3">
        <v>700</v>
      </c>
      <c r="AR3">
        <v>7</v>
      </c>
    </row>
    <row r="4" spans="1:44" x14ac:dyDescent="0.3">
      <c r="A4" t="s">
        <v>2732</v>
      </c>
      <c r="B4" t="s">
        <v>47</v>
      </c>
      <c r="C4" t="s">
        <v>2733</v>
      </c>
      <c r="D4" t="s">
        <v>2734</v>
      </c>
      <c r="E4" t="s">
        <v>2077</v>
      </c>
      <c r="F4">
        <v>1076</v>
      </c>
      <c r="G4">
        <v>31.768526719811042</v>
      </c>
      <c r="H4" t="s">
        <v>51</v>
      </c>
      <c r="I4" t="s">
        <v>2735</v>
      </c>
      <c r="J4" t="s">
        <v>2736</v>
      </c>
      <c r="K4" t="s">
        <v>2737</v>
      </c>
      <c r="L4" t="s">
        <v>2738</v>
      </c>
      <c r="M4" t="s">
        <v>244</v>
      </c>
      <c r="N4" t="s">
        <v>2739</v>
      </c>
      <c r="O4" t="s">
        <v>58</v>
      </c>
      <c r="P4" t="s">
        <v>59</v>
      </c>
      <c r="Q4" t="s">
        <v>60</v>
      </c>
      <c r="R4" t="s">
        <v>56</v>
      </c>
      <c r="S4" t="s">
        <v>61</v>
      </c>
      <c r="T4">
        <f t="shared" si="0"/>
        <v>2438</v>
      </c>
      <c r="U4" s="6">
        <f t="shared" si="1"/>
        <v>6.6794520547945204</v>
      </c>
      <c r="V4" t="s">
        <v>62</v>
      </c>
      <c r="W4" t="s">
        <v>63</v>
      </c>
      <c r="X4" t="s">
        <v>64</v>
      </c>
      <c r="Y4" t="s">
        <v>65</v>
      </c>
      <c r="Z4" s="7">
        <v>12</v>
      </c>
      <c r="AA4" t="s">
        <v>66</v>
      </c>
      <c r="AB4" t="s">
        <v>67</v>
      </c>
      <c r="AC4">
        <v>3</v>
      </c>
      <c r="AD4" t="s">
        <v>68</v>
      </c>
      <c r="AE4" t="s">
        <v>69</v>
      </c>
      <c r="AF4" t="s">
        <v>69</v>
      </c>
      <c r="AG4" t="s">
        <v>69</v>
      </c>
      <c r="AH4" t="s">
        <v>69</v>
      </c>
      <c r="AI4" t="s">
        <v>70</v>
      </c>
      <c r="AJ4" t="s">
        <v>69</v>
      </c>
      <c r="AK4">
        <v>0</v>
      </c>
      <c r="AL4">
        <v>0</v>
      </c>
      <c r="AM4" t="s">
        <v>71</v>
      </c>
      <c r="AN4">
        <v>8</v>
      </c>
      <c r="AO4" t="s">
        <v>69</v>
      </c>
      <c r="AP4" t="s">
        <v>69</v>
      </c>
      <c r="AQ4">
        <v>0</v>
      </c>
      <c r="AR4">
        <v>0</v>
      </c>
    </row>
    <row r="5" spans="1:44" x14ac:dyDescent="0.3">
      <c r="A5" t="s">
        <v>2725</v>
      </c>
      <c r="B5" t="s">
        <v>1644</v>
      </c>
      <c r="C5" t="s">
        <v>2726</v>
      </c>
      <c r="D5" t="s">
        <v>2727</v>
      </c>
      <c r="E5" t="s">
        <v>2728</v>
      </c>
      <c r="F5">
        <v>9</v>
      </c>
      <c r="G5">
        <v>0.26572187776793621</v>
      </c>
      <c r="H5" t="str">
        <f>I5</f>
        <v>Non-Standard Port</v>
      </c>
      <c r="I5" t="s">
        <v>1645</v>
      </c>
      <c r="J5" t="s">
        <v>1646</v>
      </c>
      <c r="K5" t="s">
        <v>2740</v>
      </c>
      <c r="L5" t="s">
        <v>2741</v>
      </c>
      <c r="M5" t="s">
        <v>2742</v>
      </c>
      <c r="N5" t="s">
        <v>2277</v>
      </c>
      <c r="O5" t="s">
        <v>1646</v>
      </c>
      <c r="P5" t="s">
        <v>1649</v>
      </c>
      <c r="Q5" t="s">
        <v>1650</v>
      </c>
      <c r="R5" t="s">
        <v>1651</v>
      </c>
      <c r="S5" t="s">
        <v>1652</v>
      </c>
      <c r="T5">
        <f t="shared" si="0"/>
        <v>1081</v>
      </c>
      <c r="U5" s="6">
        <f t="shared" si="1"/>
        <v>2.9616438356164383</v>
      </c>
      <c r="V5" t="s">
        <v>62</v>
      </c>
      <c r="W5" t="s">
        <v>63</v>
      </c>
      <c r="X5" t="s">
        <v>64</v>
      </c>
      <c r="Y5" t="s">
        <v>65</v>
      </c>
      <c r="Z5" s="7">
        <v>12</v>
      </c>
      <c r="AA5" t="s">
        <v>1653</v>
      </c>
      <c r="AB5" t="s">
        <v>67</v>
      </c>
      <c r="AC5">
        <v>4</v>
      </c>
      <c r="AD5" t="s">
        <v>738</v>
      </c>
      <c r="AE5" t="s">
        <v>69</v>
      </c>
      <c r="AF5" t="s">
        <v>69</v>
      </c>
      <c r="AG5" t="s">
        <v>69</v>
      </c>
      <c r="AH5" t="s">
        <v>69</v>
      </c>
      <c r="AI5" t="s">
        <v>1654</v>
      </c>
      <c r="AJ5" t="s">
        <v>69</v>
      </c>
      <c r="AK5">
        <v>0</v>
      </c>
      <c r="AL5">
        <v>0</v>
      </c>
      <c r="AM5" t="s">
        <v>71</v>
      </c>
      <c r="AN5">
        <v>8</v>
      </c>
      <c r="AO5" t="s">
        <v>69</v>
      </c>
      <c r="AP5" t="s">
        <v>69</v>
      </c>
      <c r="AQ5">
        <v>0</v>
      </c>
      <c r="AR5">
        <v>0</v>
      </c>
    </row>
    <row r="6" spans="1:44" x14ac:dyDescent="0.3">
      <c r="A6" t="s">
        <v>2725</v>
      </c>
      <c r="B6" t="s">
        <v>623</v>
      </c>
      <c r="C6" t="s">
        <v>2726</v>
      </c>
      <c r="D6" t="s">
        <v>2727</v>
      </c>
      <c r="E6" t="s">
        <v>2728</v>
      </c>
      <c r="F6">
        <v>9</v>
      </c>
      <c r="G6">
        <v>0.26572187776793621</v>
      </c>
      <c r="H6" t="str">
        <f>I6</f>
        <v>Obfuscated Files or Information</v>
      </c>
      <c r="I6" t="s">
        <v>624</v>
      </c>
      <c r="J6" t="s">
        <v>629</v>
      </c>
      <c r="K6" t="s">
        <v>2743</v>
      </c>
      <c r="L6" t="s">
        <v>2744</v>
      </c>
      <c r="M6" t="s">
        <v>2742</v>
      </c>
      <c r="N6" t="s">
        <v>2277</v>
      </c>
      <c r="O6" t="s">
        <v>629</v>
      </c>
      <c r="P6" t="s">
        <v>630</v>
      </c>
      <c r="Q6" t="s">
        <v>631</v>
      </c>
      <c r="R6" t="s">
        <v>56</v>
      </c>
      <c r="S6" t="s">
        <v>395</v>
      </c>
      <c r="T6">
        <f t="shared" si="0"/>
        <v>2512</v>
      </c>
      <c r="U6" s="6">
        <f t="shared" si="1"/>
        <v>6.882191780821918</v>
      </c>
      <c r="V6" t="s">
        <v>62</v>
      </c>
      <c r="W6" t="s">
        <v>202</v>
      </c>
      <c r="X6" t="s">
        <v>250</v>
      </c>
      <c r="Y6" t="s">
        <v>251</v>
      </c>
      <c r="Z6" s="7">
        <v>8</v>
      </c>
      <c r="AA6" t="s">
        <v>632</v>
      </c>
      <c r="AB6" t="s">
        <v>204</v>
      </c>
      <c r="AC6">
        <v>4</v>
      </c>
      <c r="AD6" t="s">
        <v>633</v>
      </c>
      <c r="AE6" t="s">
        <v>634</v>
      </c>
      <c r="AF6" t="s">
        <v>69</v>
      </c>
      <c r="AG6" t="s">
        <v>69</v>
      </c>
      <c r="AH6" t="s">
        <v>69</v>
      </c>
      <c r="AI6" t="s">
        <v>635</v>
      </c>
      <c r="AJ6" t="s">
        <v>69</v>
      </c>
      <c r="AK6">
        <v>0</v>
      </c>
      <c r="AL6">
        <v>0</v>
      </c>
      <c r="AM6" t="s">
        <v>71</v>
      </c>
      <c r="AN6">
        <v>8</v>
      </c>
      <c r="AO6" t="s">
        <v>131</v>
      </c>
      <c r="AP6" t="s">
        <v>69</v>
      </c>
      <c r="AQ6">
        <v>0</v>
      </c>
      <c r="AR6">
        <v>0</v>
      </c>
    </row>
    <row r="7" spans="1:44" x14ac:dyDescent="0.3">
      <c r="A7" t="s">
        <v>2745</v>
      </c>
      <c r="B7" t="s">
        <v>47</v>
      </c>
      <c r="C7" t="s">
        <v>2746</v>
      </c>
      <c r="D7" t="s">
        <v>2747</v>
      </c>
      <c r="E7" t="s">
        <v>2748</v>
      </c>
      <c r="F7">
        <v>50</v>
      </c>
      <c r="G7">
        <v>1.4762326542663124</v>
      </c>
      <c r="H7" t="s">
        <v>51</v>
      </c>
      <c r="I7" t="s">
        <v>2333</v>
      </c>
      <c r="J7" t="s">
        <v>2334</v>
      </c>
      <c r="K7" t="s">
        <v>2749</v>
      </c>
      <c r="L7" t="s">
        <v>2750</v>
      </c>
      <c r="M7" t="s">
        <v>2751</v>
      </c>
      <c r="N7" t="s">
        <v>2752</v>
      </c>
      <c r="O7" t="s">
        <v>58</v>
      </c>
      <c r="P7" t="s">
        <v>59</v>
      </c>
      <c r="Q7" t="s">
        <v>60</v>
      </c>
      <c r="R7" t="s">
        <v>56</v>
      </c>
      <c r="S7" t="s">
        <v>61</v>
      </c>
      <c r="T7">
        <f t="shared" si="0"/>
        <v>2438</v>
      </c>
      <c r="U7" s="6">
        <f t="shared" si="1"/>
        <v>6.6794520547945204</v>
      </c>
      <c r="V7" t="s">
        <v>62</v>
      </c>
      <c r="W7" t="s">
        <v>63</v>
      </c>
      <c r="X7" t="s">
        <v>64</v>
      </c>
      <c r="Y7" t="s">
        <v>65</v>
      </c>
      <c r="Z7" s="7">
        <v>12</v>
      </c>
      <c r="AA7" t="s">
        <v>66</v>
      </c>
      <c r="AB7" t="s">
        <v>67</v>
      </c>
      <c r="AC7">
        <v>3</v>
      </c>
      <c r="AD7" t="s">
        <v>68</v>
      </c>
      <c r="AE7" t="s">
        <v>69</v>
      </c>
      <c r="AF7" t="s">
        <v>69</v>
      </c>
      <c r="AG7" t="s">
        <v>69</v>
      </c>
      <c r="AH7" t="s">
        <v>69</v>
      </c>
      <c r="AI7" t="s">
        <v>70</v>
      </c>
      <c r="AJ7" t="s">
        <v>69</v>
      </c>
      <c r="AK7">
        <v>0</v>
      </c>
      <c r="AL7">
        <v>0</v>
      </c>
      <c r="AM7" t="s">
        <v>71</v>
      </c>
      <c r="AN7">
        <v>8</v>
      </c>
      <c r="AO7" t="s">
        <v>69</v>
      </c>
      <c r="AP7" t="s">
        <v>69</v>
      </c>
      <c r="AQ7">
        <v>0</v>
      </c>
      <c r="AR7">
        <v>0</v>
      </c>
    </row>
    <row r="8" spans="1:44" x14ac:dyDescent="0.3">
      <c r="A8" t="s">
        <v>2329</v>
      </c>
      <c r="B8" t="s">
        <v>47</v>
      </c>
      <c r="C8" t="s">
        <v>2330</v>
      </c>
      <c r="D8" t="s">
        <v>2331</v>
      </c>
      <c r="E8" t="s">
        <v>2332</v>
      </c>
      <c r="F8">
        <v>263</v>
      </c>
      <c r="G8">
        <v>7.7649837614408028</v>
      </c>
      <c r="H8" t="s">
        <v>51</v>
      </c>
      <c r="I8" t="s">
        <v>2333</v>
      </c>
      <c r="J8" t="s">
        <v>2334</v>
      </c>
      <c r="K8" t="s">
        <v>2335</v>
      </c>
      <c r="L8" t="s">
        <v>2336</v>
      </c>
      <c r="M8" t="s">
        <v>1873</v>
      </c>
      <c r="N8" t="s">
        <v>2337</v>
      </c>
      <c r="O8" t="s">
        <v>58</v>
      </c>
      <c r="P8" t="s">
        <v>59</v>
      </c>
      <c r="Q8" t="s">
        <v>60</v>
      </c>
      <c r="R8" t="s">
        <v>56</v>
      </c>
      <c r="S8" t="s">
        <v>61</v>
      </c>
      <c r="T8">
        <f t="shared" si="0"/>
        <v>2438</v>
      </c>
      <c r="U8" s="6">
        <f t="shared" si="1"/>
        <v>6.6794520547945204</v>
      </c>
      <c r="V8" t="s">
        <v>62</v>
      </c>
      <c r="W8" t="s">
        <v>63</v>
      </c>
      <c r="X8" t="s">
        <v>64</v>
      </c>
      <c r="Y8" t="s">
        <v>65</v>
      </c>
      <c r="Z8" s="7">
        <v>12</v>
      </c>
      <c r="AA8" t="s">
        <v>66</v>
      </c>
      <c r="AB8" t="s">
        <v>67</v>
      </c>
      <c r="AC8">
        <v>3</v>
      </c>
      <c r="AD8" t="s">
        <v>68</v>
      </c>
      <c r="AE8" t="s">
        <v>69</v>
      </c>
      <c r="AF8" t="s">
        <v>69</v>
      </c>
      <c r="AG8" t="s">
        <v>69</v>
      </c>
      <c r="AH8" t="s">
        <v>69</v>
      </c>
      <c r="AI8" t="s">
        <v>70</v>
      </c>
      <c r="AJ8" t="s">
        <v>69</v>
      </c>
      <c r="AK8">
        <v>0</v>
      </c>
      <c r="AL8">
        <v>0</v>
      </c>
      <c r="AM8" t="s">
        <v>71</v>
      </c>
      <c r="AN8">
        <v>8</v>
      </c>
      <c r="AO8" t="s">
        <v>69</v>
      </c>
      <c r="AP8" t="s">
        <v>69</v>
      </c>
      <c r="AQ8">
        <v>1000</v>
      </c>
      <c r="AR8">
        <v>10</v>
      </c>
    </row>
    <row r="9" spans="1:44" x14ac:dyDescent="0.3">
      <c r="A9" t="s">
        <v>2218</v>
      </c>
      <c r="B9" t="s">
        <v>72</v>
      </c>
      <c r="C9" t="s">
        <v>2219</v>
      </c>
      <c r="D9" t="s">
        <v>2220</v>
      </c>
      <c r="E9" t="s">
        <v>2077</v>
      </c>
      <c r="F9">
        <v>1076</v>
      </c>
      <c r="G9">
        <v>31.768526719811042</v>
      </c>
      <c r="H9" t="s">
        <v>73</v>
      </c>
      <c r="I9" t="s">
        <v>74</v>
      </c>
      <c r="J9" t="s">
        <v>75</v>
      </c>
      <c r="K9" t="s">
        <v>2221</v>
      </c>
      <c r="L9" t="s">
        <v>2222</v>
      </c>
      <c r="M9" t="s">
        <v>56</v>
      </c>
      <c r="N9" t="s">
        <v>473</v>
      </c>
      <c r="O9" t="s">
        <v>79</v>
      </c>
      <c r="P9" t="s">
        <v>80</v>
      </c>
      <c r="Q9" t="s">
        <v>81</v>
      </c>
      <c r="R9" t="s">
        <v>56</v>
      </c>
      <c r="S9" t="s">
        <v>82</v>
      </c>
      <c r="T9">
        <f t="shared" si="0"/>
        <v>2514</v>
      </c>
      <c r="U9" s="6">
        <f t="shared" si="1"/>
        <v>6.8876712328767127</v>
      </c>
      <c r="V9" t="s">
        <v>62</v>
      </c>
      <c r="W9" t="s">
        <v>83</v>
      </c>
      <c r="X9" t="s">
        <v>84</v>
      </c>
      <c r="Y9" t="s">
        <v>85</v>
      </c>
      <c r="Z9" s="7">
        <v>9</v>
      </c>
      <c r="AA9" t="s">
        <v>86</v>
      </c>
      <c r="AB9" t="s">
        <v>67</v>
      </c>
      <c r="AC9">
        <v>3</v>
      </c>
      <c r="AD9" t="s">
        <v>87</v>
      </c>
      <c r="AE9" t="s">
        <v>88</v>
      </c>
      <c r="AF9" t="s">
        <v>69</v>
      </c>
      <c r="AG9" t="s">
        <v>69</v>
      </c>
      <c r="AH9" t="s">
        <v>69</v>
      </c>
      <c r="AI9" t="s">
        <v>89</v>
      </c>
      <c r="AJ9" t="s">
        <v>90</v>
      </c>
      <c r="AK9">
        <v>2014</v>
      </c>
      <c r="AL9">
        <v>9</v>
      </c>
      <c r="AM9" t="s">
        <v>91</v>
      </c>
      <c r="AN9">
        <v>6</v>
      </c>
      <c r="AO9" t="s">
        <v>92</v>
      </c>
      <c r="AP9" t="s">
        <v>93</v>
      </c>
      <c r="AQ9">
        <v>100</v>
      </c>
      <c r="AR9">
        <v>1</v>
      </c>
    </row>
    <row r="10" spans="1:44" x14ac:dyDescent="0.3">
      <c r="A10" t="s">
        <v>46</v>
      </c>
      <c r="B10" t="s">
        <v>72</v>
      </c>
      <c r="C10" t="s">
        <v>48</v>
      </c>
      <c r="D10" t="s">
        <v>49</v>
      </c>
      <c r="E10" t="s">
        <v>50</v>
      </c>
      <c r="F10">
        <v>800</v>
      </c>
      <c r="G10">
        <v>23.619722468260999</v>
      </c>
      <c r="H10" t="s">
        <v>73</v>
      </c>
      <c r="I10" t="s">
        <v>74</v>
      </c>
      <c r="J10" t="s">
        <v>75</v>
      </c>
      <c r="K10" t="s">
        <v>76</v>
      </c>
      <c r="L10" t="s">
        <v>77</v>
      </c>
      <c r="M10" t="s">
        <v>56</v>
      </c>
      <c r="N10" t="s">
        <v>78</v>
      </c>
      <c r="O10" t="s">
        <v>79</v>
      </c>
      <c r="P10" t="s">
        <v>80</v>
      </c>
      <c r="Q10" t="s">
        <v>81</v>
      </c>
      <c r="R10" t="s">
        <v>56</v>
      </c>
      <c r="S10" t="s">
        <v>82</v>
      </c>
      <c r="T10">
        <f t="shared" si="0"/>
        <v>2514</v>
      </c>
      <c r="U10" s="6">
        <f t="shared" si="1"/>
        <v>6.8876712328767127</v>
      </c>
      <c r="V10" t="s">
        <v>62</v>
      </c>
      <c r="W10" t="s">
        <v>83</v>
      </c>
      <c r="X10" t="s">
        <v>84</v>
      </c>
      <c r="Y10" t="s">
        <v>85</v>
      </c>
      <c r="Z10" s="7">
        <v>9</v>
      </c>
      <c r="AA10" t="s">
        <v>86</v>
      </c>
      <c r="AB10" t="s">
        <v>67</v>
      </c>
      <c r="AC10">
        <v>3</v>
      </c>
      <c r="AD10" t="s">
        <v>87</v>
      </c>
      <c r="AE10" t="s">
        <v>88</v>
      </c>
      <c r="AF10" t="s">
        <v>69</v>
      </c>
      <c r="AG10" t="s">
        <v>69</v>
      </c>
      <c r="AH10" t="s">
        <v>69</v>
      </c>
      <c r="AI10" t="s">
        <v>89</v>
      </c>
      <c r="AJ10" t="s">
        <v>90</v>
      </c>
      <c r="AK10">
        <v>2014</v>
      </c>
      <c r="AL10">
        <v>9</v>
      </c>
      <c r="AM10" t="s">
        <v>91</v>
      </c>
      <c r="AN10">
        <v>6</v>
      </c>
      <c r="AO10" t="s">
        <v>92</v>
      </c>
      <c r="AP10" t="s">
        <v>93</v>
      </c>
      <c r="AQ10">
        <v>700</v>
      </c>
      <c r="AR10">
        <v>7</v>
      </c>
    </row>
    <row r="11" spans="1:44" x14ac:dyDescent="0.3">
      <c r="A11" t="s">
        <v>2753</v>
      </c>
      <c r="B11" t="s">
        <v>72</v>
      </c>
      <c r="C11" t="s">
        <v>2754</v>
      </c>
      <c r="D11" t="s">
        <v>2755</v>
      </c>
      <c r="E11" t="s">
        <v>2077</v>
      </c>
      <c r="F11">
        <v>1076</v>
      </c>
      <c r="G11">
        <v>31.768526719811042</v>
      </c>
      <c r="H11" t="s">
        <v>73</v>
      </c>
      <c r="I11" t="s">
        <v>74</v>
      </c>
      <c r="J11" t="s">
        <v>75</v>
      </c>
      <c r="K11" t="s">
        <v>2756</v>
      </c>
      <c r="L11" t="s">
        <v>2757</v>
      </c>
      <c r="M11" t="s">
        <v>56</v>
      </c>
      <c r="N11" t="s">
        <v>473</v>
      </c>
      <c r="O11" t="s">
        <v>79</v>
      </c>
      <c r="P11" t="s">
        <v>80</v>
      </c>
      <c r="Q11" t="s">
        <v>81</v>
      </c>
      <c r="R11" t="s">
        <v>56</v>
      </c>
      <c r="S11" t="s">
        <v>82</v>
      </c>
      <c r="T11">
        <f t="shared" si="0"/>
        <v>2514</v>
      </c>
      <c r="U11" s="6">
        <f t="shared" si="1"/>
        <v>6.8876712328767127</v>
      </c>
      <c r="V11" t="s">
        <v>62</v>
      </c>
      <c r="W11" t="s">
        <v>83</v>
      </c>
      <c r="X11" t="s">
        <v>84</v>
      </c>
      <c r="Y11" t="s">
        <v>85</v>
      </c>
      <c r="Z11" s="7">
        <v>9</v>
      </c>
      <c r="AA11" t="s">
        <v>86</v>
      </c>
      <c r="AB11" t="s">
        <v>67</v>
      </c>
      <c r="AC11">
        <v>3</v>
      </c>
      <c r="AD11" t="s">
        <v>87</v>
      </c>
      <c r="AE11" t="s">
        <v>88</v>
      </c>
      <c r="AF11" t="s">
        <v>69</v>
      </c>
      <c r="AG11" t="s">
        <v>69</v>
      </c>
      <c r="AH11" t="s">
        <v>69</v>
      </c>
      <c r="AI11" t="s">
        <v>89</v>
      </c>
      <c r="AJ11" t="s">
        <v>90</v>
      </c>
      <c r="AK11">
        <v>2014</v>
      </c>
      <c r="AL11">
        <v>9</v>
      </c>
      <c r="AM11" t="s">
        <v>91</v>
      </c>
      <c r="AN11">
        <v>6</v>
      </c>
      <c r="AO11" t="s">
        <v>92</v>
      </c>
      <c r="AP11" t="s">
        <v>93</v>
      </c>
      <c r="AQ11">
        <v>900</v>
      </c>
      <c r="AR11">
        <v>9</v>
      </c>
    </row>
    <row r="12" spans="1:44" x14ac:dyDescent="0.3">
      <c r="A12" t="s">
        <v>2218</v>
      </c>
      <c r="B12" t="s">
        <v>116</v>
      </c>
      <c r="C12" t="s">
        <v>2219</v>
      </c>
      <c r="D12" t="s">
        <v>2220</v>
      </c>
      <c r="E12" t="s">
        <v>2077</v>
      </c>
      <c r="F12">
        <v>1076</v>
      </c>
      <c r="G12">
        <v>31.768526719811042</v>
      </c>
      <c r="H12" t="str">
        <f>I12</f>
        <v>Automated Collection</v>
      </c>
      <c r="I12" t="s">
        <v>117</v>
      </c>
      <c r="J12" t="s">
        <v>118</v>
      </c>
      <c r="K12" t="s">
        <v>2223</v>
      </c>
      <c r="L12" t="s">
        <v>2224</v>
      </c>
      <c r="M12" t="s">
        <v>311</v>
      </c>
      <c r="N12" t="s">
        <v>2225</v>
      </c>
      <c r="O12" t="s">
        <v>118</v>
      </c>
      <c r="P12" t="s">
        <v>121</v>
      </c>
      <c r="Q12" t="s">
        <v>122</v>
      </c>
      <c r="R12" t="s">
        <v>56</v>
      </c>
      <c r="S12" t="s">
        <v>123</v>
      </c>
      <c r="T12">
        <f t="shared" si="0"/>
        <v>2407</v>
      </c>
      <c r="U12" s="6">
        <f t="shared" si="1"/>
        <v>6.5945205479452058</v>
      </c>
      <c r="V12" t="s">
        <v>62</v>
      </c>
      <c r="W12" t="s">
        <v>124</v>
      </c>
      <c r="X12" t="s">
        <v>111</v>
      </c>
      <c r="Y12" t="s">
        <v>112</v>
      </c>
      <c r="Z12" s="7">
        <v>6</v>
      </c>
      <c r="AA12" t="s">
        <v>125</v>
      </c>
      <c r="AB12" t="s">
        <v>126</v>
      </c>
      <c r="AC12">
        <v>3</v>
      </c>
      <c r="AD12" t="s">
        <v>127</v>
      </c>
      <c r="AE12" t="s">
        <v>128</v>
      </c>
      <c r="AF12" t="s">
        <v>69</v>
      </c>
      <c r="AG12" t="s">
        <v>69</v>
      </c>
      <c r="AH12" t="s">
        <v>129</v>
      </c>
      <c r="AI12" t="s">
        <v>130</v>
      </c>
      <c r="AJ12" t="s">
        <v>69</v>
      </c>
      <c r="AK12">
        <v>0</v>
      </c>
      <c r="AL12">
        <v>0</v>
      </c>
      <c r="AM12" t="s">
        <v>71</v>
      </c>
      <c r="AN12">
        <v>8</v>
      </c>
      <c r="AO12" t="s">
        <v>131</v>
      </c>
      <c r="AP12" t="s">
        <v>69</v>
      </c>
      <c r="AQ12">
        <v>100</v>
      </c>
      <c r="AR12">
        <v>1</v>
      </c>
    </row>
    <row r="13" spans="1:44" x14ac:dyDescent="0.3">
      <c r="A13" t="s">
        <v>2218</v>
      </c>
      <c r="B13" t="s">
        <v>194</v>
      </c>
      <c r="C13" t="s">
        <v>2219</v>
      </c>
      <c r="D13" t="s">
        <v>2220</v>
      </c>
      <c r="E13" t="s">
        <v>2077</v>
      </c>
      <c r="F13">
        <v>1076</v>
      </c>
      <c r="G13">
        <v>31.768526719811042</v>
      </c>
      <c r="H13" t="str">
        <f>I13</f>
        <v>Data from Local System</v>
      </c>
      <c r="I13" t="s">
        <v>195</v>
      </c>
      <c r="J13" t="s">
        <v>196</v>
      </c>
      <c r="K13" t="s">
        <v>2226</v>
      </c>
      <c r="L13" t="s">
        <v>2227</v>
      </c>
      <c r="M13" t="s">
        <v>56</v>
      </c>
      <c r="N13" t="s">
        <v>2225</v>
      </c>
      <c r="O13" t="s">
        <v>196</v>
      </c>
      <c r="P13" t="s">
        <v>199</v>
      </c>
      <c r="Q13" t="s">
        <v>200</v>
      </c>
      <c r="R13" t="s">
        <v>56</v>
      </c>
      <c r="S13" t="s">
        <v>201</v>
      </c>
      <c r="T13">
        <f t="shared" si="0"/>
        <v>2142</v>
      </c>
      <c r="U13" s="6">
        <f t="shared" si="1"/>
        <v>5.8684931506849312</v>
      </c>
      <c r="V13" t="s">
        <v>62</v>
      </c>
      <c r="W13" t="s">
        <v>202</v>
      </c>
      <c r="X13" t="s">
        <v>111</v>
      </c>
      <c r="Y13" t="s">
        <v>112</v>
      </c>
      <c r="Z13" s="7">
        <v>6</v>
      </c>
      <c r="AA13" t="s">
        <v>203</v>
      </c>
      <c r="AB13" t="s">
        <v>204</v>
      </c>
      <c r="AC13">
        <v>3</v>
      </c>
      <c r="AD13" t="s">
        <v>205</v>
      </c>
      <c r="AE13" t="s">
        <v>206</v>
      </c>
      <c r="AF13" t="s">
        <v>69</v>
      </c>
      <c r="AG13" t="s">
        <v>69</v>
      </c>
      <c r="AH13" t="s">
        <v>207</v>
      </c>
      <c r="AI13" t="s">
        <v>208</v>
      </c>
      <c r="AJ13" t="s">
        <v>209</v>
      </c>
      <c r="AK13">
        <v>2020</v>
      </c>
      <c r="AL13">
        <v>6.25</v>
      </c>
      <c r="AM13" t="s">
        <v>91</v>
      </c>
      <c r="AN13">
        <v>6</v>
      </c>
      <c r="AO13" t="s">
        <v>210</v>
      </c>
      <c r="AP13" t="s">
        <v>211</v>
      </c>
      <c r="AQ13">
        <v>100</v>
      </c>
      <c r="AR13">
        <v>1</v>
      </c>
    </row>
    <row r="14" spans="1:44" x14ac:dyDescent="0.3">
      <c r="A14" t="s">
        <v>2758</v>
      </c>
      <c r="B14" t="s">
        <v>72</v>
      </c>
      <c r="C14" t="s">
        <v>2759</v>
      </c>
      <c r="D14" t="s">
        <v>2760</v>
      </c>
      <c r="E14" t="s">
        <v>2761</v>
      </c>
      <c r="F14">
        <v>82</v>
      </c>
      <c r="G14">
        <v>2.421021552996752</v>
      </c>
      <c r="H14" t="s">
        <v>73</v>
      </c>
      <c r="I14" t="s">
        <v>74</v>
      </c>
      <c r="J14" t="s">
        <v>75</v>
      </c>
      <c r="K14" t="s">
        <v>2762</v>
      </c>
      <c r="L14" t="s">
        <v>2763</v>
      </c>
      <c r="M14" t="s">
        <v>2764</v>
      </c>
      <c r="N14" t="s">
        <v>473</v>
      </c>
      <c r="O14" t="s">
        <v>79</v>
      </c>
      <c r="P14" t="s">
        <v>80</v>
      </c>
      <c r="Q14" t="s">
        <v>81</v>
      </c>
      <c r="R14" t="s">
        <v>56</v>
      </c>
      <c r="S14" t="s">
        <v>82</v>
      </c>
      <c r="T14">
        <f t="shared" si="0"/>
        <v>2514</v>
      </c>
      <c r="U14" s="6">
        <f t="shared" si="1"/>
        <v>6.8876712328767127</v>
      </c>
      <c r="V14" t="s">
        <v>62</v>
      </c>
      <c r="W14" t="s">
        <v>83</v>
      </c>
      <c r="X14" t="s">
        <v>84</v>
      </c>
      <c r="Y14" t="s">
        <v>85</v>
      </c>
      <c r="Z14" s="7">
        <v>9</v>
      </c>
      <c r="AA14" t="s">
        <v>86</v>
      </c>
      <c r="AB14" t="s">
        <v>67</v>
      </c>
      <c r="AC14">
        <v>3</v>
      </c>
      <c r="AD14" t="s">
        <v>87</v>
      </c>
      <c r="AE14" t="s">
        <v>88</v>
      </c>
      <c r="AF14" t="s">
        <v>69</v>
      </c>
      <c r="AG14" t="s">
        <v>69</v>
      </c>
      <c r="AH14" t="s">
        <v>69</v>
      </c>
      <c r="AI14" t="s">
        <v>89</v>
      </c>
      <c r="AJ14" t="s">
        <v>90</v>
      </c>
      <c r="AK14">
        <v>2014</v>
      </c>
      <c r="AL14">
        <v>9</v>
      </c>
      <c r="AM14" t="s">
        <v>91</v>
      </c>
      <c r="AN14">
        <v>6</v>
      </c>
      <c r="AO14" t="s">
        <v>92</v>
      </c>
      <c r="AP14" t="s">
        <v>93</v>
      </c>
      <c r="AQ14">
        <v>700</v>
      </c>
      <c r="AR14">
        <v>7</v>
      </c>
    </row>
    <row r="15" spans="1:44" x14ac:dyDescent="0.3">
      <c r="A15" t="s">
        <v>2765</v>
      </c>
      <c r="B15" t="s">
        <v>72</v>
      </c>
      <c r="C15" t="s">
        <v>2766</v>
      </c>
      <c r="D15" t="s">
        <v>2767</v>
      </c>
      <c r="E15" t="s">
        <v>2768</v>
      </c>
      <c r="F15">
        <v>435</v>
      </c>
      <c r="G15">
        <v>12.843224092116918</v>
      </c>
      <c r="H15" t="s">
        <v>73</v>
      </c>
      <c r="I15" t="s">
        <v>74</v>
      </c>
      <c r="J15" t="s">
        <v>75</v>
      </c>
      <c r="K15" t="s">
        <v>2769</v>
      </c>
      <c r="L15" t="s">
        <v>2770</v>
      </c>
      <c r="M15" t="s">
        <v>2771</v>
      </c>
      <c r="N15" t="s">
        <v>473</v>
      </c>
      <c r="O15" t="s">
        <v>79</v>
      </c>
      <c r="P15" t="s">
        <v>80</v>
      </c>
      <c r="Q15" t="s">
        <v>81</v>
      </c>
      <c r="R15" t="s">
        <v>56</v>
      </c>
      <c r="S15" t="s">
        <v>82</v>
      </c>
      <c r="T15">
        <f t="shared" si="0"/>
        <v>2514</v>
      </c>
      <c r="U15" s="6">
        <f t="shared" si="1"/>
        <v>6.8876712328767127</v>
      </c>
      <c r="V15" t="s">
        <v>62</v>
      </c>
      <c r="W15" t="s">
        <v>83</v>
      </c>
      <c r="X15" t="s">
        <v>84</v>
      </c>
      <c r="Y15" t="s">
        <v>85</v>
      </c>
      <c r="Z15" s="7">
        <v>9</v>
      </c>
      <c r="AA15" t="s">
        <v>86</v>
      </c>
      <c r="AB15" t="s">
        <v>67</v>
      </c>
      <c r="AC15">
        <v>3</v>
      </c>
      <c r="AD15" t="s">
        <v>87</v>
      </c>
      <c r="AE15" t="s">
        <v>88</v>
      </c>
      <c r="AF15" t="s">
        <v>69</v>
      </c>
      <c r="AG15" t="s">
        <v>69</v>
      </c>
      <c r="AH15" t="s">
        <v>69</v>
      </c>
      <c r="AI15" t="s">
        <v>89</v>
      </c>
      <c r="AJ15" t="s">
        <v>90</v>
      </c>
      <c r="AK15">
        <v>2014</v>
      </c>
      <c r="AL15">
        <v>9</v>
      </c>
      <c r="AM15" t="s">
        <v>91</v>
      </c>
      <c r="AN15">
        <v>6</v>
      </c>
      <c r="AO15" t="s">
        <v>92</v>
      </c>
      <c r="AP15" t="s">
        <v>93</v>
      </c>
      <c r="AQ15">
        <v>0</v>
      </c>
      <c r="AR15">
        <v>0</v>
      </c>
    </row>
    <row r="16" spans="1:44" x14ac:dyDescent="0.3">
      <c r="A16" t="s">
        <v>2772</v>
      </c>
      <c r="B16" t="s">
        <v>72</v>
      </c>
      <c r="C16" t="s">
        <v>2773</v>
      </c>
      <c r="D16" t="s">
        <v>2774</v>
      </c>
      <c r="E16" t="s">
        <v>2768</v>
      </c>
      <c r="F16">
        <v>435</v>
      </c>
      <c r="G16">
        <v>12.843224092116918</v>
      </c>
      <c r="H16" t="s">
        <v>73</v>
      </c>
      <c r="I16" t="s">
        <v>74</v>
      </c>
      <c r="J16" t="s">
        <v>75</v>
      </c>
      <c r="K16" t="s">
        <v>2775</v>
      </c>
      <c r="L16" t="s">
        <v>2776</v>
      </c>
      <c r="M16" t="s">
        <v>2777</v>
      </c>
      <c r="N16" t="s">
        <v>1390</v>
      </c>
      <c r="O16" t="s">
        <v>79</v>
      </c>
      <c r="P16" t="s">
        <v>80</v>
      </c>
      <c r="Q16" t="s">
        <v>81</v>
      </c>
      <c r="R16" t="s">
        <v>56</v>
      </c>
      <c r="S16" t="s">
        <v>82</v>
      </c>
      <c r="T16">
        <f t="shared" si="0"/>
        <v>2514</v>
      </c>
      <c r="U16" s="6">
        <f t="shared" si="1"/>
        <v>6.8876712328767127</v>
      </c>
      <c r="V16" t="s">
        <v>62</v>
      </c>
      <c r="W16" t="s">
        <v>83</v>
      </c>
      <c r="X16" t="s">
        <v>84</v>
      </c>
      <c r="Y16" t="s">
        <v>85</v>
      </c>
      <c r="Z16" s="7">
        <v>9</v>
      </c>
      <c r="AA16" t="s">
        <v>86</v>
      </c>
      <c r="AB16" t="s">
        <v>67</v>
      </c>
      <c r="AC16">
        <v>3</v>
      </c>
      <c r="AD16" t="s">
        <v>87</v>
      </c>
      <c r="AE16" t="s">
        <v>88</v>
      </c>
      <c r="AF16" t="s">
        <v>69</v>
      </c>
      <c r="AG16" t="s">
        <v>69</v>
      </c>
      <c r="AH16" t="s">
        <v>69</v>
      </c>
      <c r="AI16" t="s">
        <v>89</v>
      </c>
      <c r="AJ16" t="s">
        <v>90</v>
      </c>
      <c r="AK16">
        <v>2014</v>
      </c>
      <c r="AL16">
        <v>9</v>
      </c>
      <c r="AM16" t="s">
        <v>91</v>
      </c>
      <c r="AN16">
        <v>6</v>
      </c>
      <c r="AO16" t="s">
        <v>92</v>
      </c>
      <c r="AP16" t="s">
        <v>93</v>
      </c>
      <c r="AQ16">
        <v>0</v>
      </c>
      <c r="AR16">
        <v>0</v>
      </c>
    </row>
    <row r="17" spans="1:44" x14ac:dyDescent="0.3">
      <c r="A17" t="s">
        <v>2778</v>
      </c>
      <c r="B17" t="s">
        <v>72</v>
      </c>
      <c r="C17" t="s">
        <v>2779</v>
      </c>
      <c r="D17" t="s">
        <v>2780</v>
      </c>
      <c r="E17" t="s">
        <v>2077</v>
      </c>
      <c r="F17">
        <v>1076</v>
      </c>
      <c r="G17">
        <v>31.768526719811042</v>
      </c>
      <c r="H17" t="s">
        <v>73</v>
      </c>
      <c r="I17" t="s">
        <v>74</v>
      </c>
      <c r="J17" t="s">
        <v>75</v>
      </c>
      <c r="K17" t="s">
        <v>2781</v>
      </c>
      <c r="L17" t="s">
        <v>2782</v>
      </c>
      <c r="M17" t="s">
        <v>2783</v>
      </c>
      <c r="N17" t="s">
        <v>1350</v>
      </c>
      <c r="O17" t="s">
        <v>79</v>
      </c>
      <c r="P17" t="s">
        <v>80</v>
      </c>
      <c r="Q17" t="s">
        <v>81</v>
      </c>
      <c r="R17" t="s">
        <v>56</v>
      </c>
      <c r="S17" t="s">
        <v>82</v>
      </c>
      <c r="T17">
        <f t="shared" si="0"/>
        <v>2514</v>
      </c>
      <c r="U17" s="6">
        <f t="shared" si="1"/>
        <v>6.8876712328767127</v>
      </c>
      <c r="V17" t="s">
        <v>62</v>
      </c>
      <c r="W17" t="s">
        <v>83</v>
      </c>
      <c r="X17" t="s">
        <v>84</v>
      </c>
      <c r="Y17" t="s">
        <v>85</v>
      </c>
      <c r="Z17" s="7">
        <v>9</v>
      </c>
      <c r="AA17" t="s">
        <v>86</v>
      </c>
      <c r="AB17" t="s">
        <v>67</v>
      </c>
      <c r="AC17">
        <v>3</v>
      </c>
      <c r="AD17" t="s">
        <v>87</v>
      </c>
      <c r="AE17" t="s">
        <v>88</v>
      </c>
      <c r="AF17" t="s">
        <v>69</v>
      </c>
      <c r="AG17" t="s">
        <v>69</v>
      </c>
      <c r="AH17" t="s">
        <v>69</v>
      </c>
      <c r="AI17" t="s">
        <v>89</v>
      </c>
      <c r="AJ17" t="s">
        <v>90</v>
      </c>
      <c r="AK17">
        <v>2014</v>
      </c>
      <c r="AL17">
        <v>9</v>
      </c>
      <c r="AM17" t="s">
        <v>91</v>
      </c>
      <c r="AN17">
        <v>6</v>
      </c>
      <c r="AO17" t="s">
        <v>92</v>
      </c>
      <c r="AP17" t="s">
        <v>93</v>
      </c>
      <c r="AQ17">
        <v>700</v>
      </c>
      <c r="AR17">
        <v>7</v>
      </c>
    </row>
    <row r="18" spans="1:44" x14ac:dyDescent="0.3">
      <c r="A18" t="s">
        <v>2784</v>
      </c>
      <c r="B18" t="s">
        <v>72</v>
      </c>
      <c r="C18" t="s">
        <v>2785</v>
      </c>
      <c r="D18" t="s">
        <v>2786</v>
      </c>
      <c r="E18" t="s">
        <v>2077</v>
      </c>
      <c r="F18">
        <v>1076</v>
      </c>
      <c r="G18">
        <v>31.768526719811042</v>
      </c>
      <c r="H18" t="s">
        <v>73</v>
      </c>
      <c r="I18" t="s">
        <v>74</v>
      </c>
      <c r="J18" t="s">
        <v>75</v>
      </c>
      <c r="K18" t="s">
        <v>2787</v>
      </c>
      <c r="L18" t="s">
        <v>2788</v>
      </c>
      <c r="M18" t="s">
        <v>2789</v>
      </c>
      <c r="N18" t="s">
        <v>2790</v>
      </c>
      <c r="O18" t="s">
        <v>79</v>
      </c>
      <c r="P18" t="s">
        <v>80</v>
      </c>
      <c r="Q18" t="s">
        <v>81</v>
      </c>
      <c r="R18" t="s">
        <v>56</v>
      </c>
      <c r="S18" t="s">
        <v>82</v>
      </c>
      <c r="T18">
        <f t="shared" si="0"/>
        <v>2514</v>
      </c>
      <c r="U18" s="6">
        <f t="shared" si="1"/>
        <v>6.8876712328767127</v>
      </c>
      <c r="V18" t="s">
        <v>62</v>
      </c>
      <c r="W18" t="s">
        <v>83</v>
      </c>
      <c r="X18" t="s">
        <v>84</v>
      </c>
      <c r="Y18" t="s">
        <v>85</v>
      </c>
      <c r="Z18" s="7">
        <v>9</v>
      </c>
      <c r="AA18" t="s">
        <v>86</v>
      </c>
      <c r="AB18" t="s">
        <v>67</v>
      </c>
      <c r="AC18">
        <v>3</v>
      </c>
      <c r="AD18" t="s">
        <v>87</v>
      </c>
      <c r="AE18" t="s">
        <v>88</v>
      </c>
      <c r="AF18" t="s">
        <v>69</v>
      </c>
      <c r="AG18" t="s">
        <v>69</v>
      </c>
      <c r="AH18" t="s">
        <v>69</v>
      </c>
      <c r="AI18" t="s">
        <v>89</v>
      </c>
      <c r="AJ18" t="s">
        <v>90</v>
      </c>
      <c r="AK18">
        <v>2014</v>
      </c>
      <c r="AL18">
        <v>9</v>
      </c>
      <c r="AM18" t="s">
        <v>91</v>
      </c>
      <c r="AN18">
        <v>6</v>
      </c>
      <c r="AO18" t="s">
        <v>92</v>
      </c>
      <c r="AP18" t="s">
        <v>93</v>
      </c>
      <c r="AQ18">
        <v>0</v>
      </c>
      <c r="AR18">
        <v>0</v>
      </c>
    </row>
    <row r="19" spans="1:44" x14ac:dyDescent="0.3">
      <c r="A19" t="s">
        <v>2791</v>
      </c>
      <c r="B19" t="s">
        <v>72</v>
      </c>
      <c r="C19" t="s">
        <v>2792</v>
      </c>
      <c r="D19" t="s">
        <v>2793</v>
      </c>
      <c r="E19" t="s">
        <v>2077</v>
      </c>
      <c r="F19">
        <v>1076</v>
      </c>
      <c r="G19">
        <v>31.768526719811042</v>
      </c>
      <c r="H19" t="s">
        <v>73</v>
      </c>
      <c r="I19" t="s">
        <v>74</v>
      </c>
      <c r="J19" t="s">
        <v>75</v>
      </c>
      <c r="K19" t="s">
        <v>2794</v>
      </c>
      <c r="L19" t="s">
        <v>2795</v>
      </c>
      <c r="M19" t="s">
        <v>2796</v>
      </c>
      <c r="N19" t="s">
        <v>2797</v>
      </c>
      <c r="O19" t="s">
        <v>79</v>
      </c>
      <c r="P19" t="s">
        <v>80</v>
      </c>
      <c r="Q19" t="s">
        <v>81</v>
      </c>
      <c r="R19" t="s">
        <v>56</v>
      </c>
      <c r="S19" t="s">
        <v>82</v>
      </c>
      <c r="T19">
        <f t="shared" si="0"/>
        <v>2514</v>
      </c>
      <c r="U19" s="6">
        <f t="shared" si="1"/>
        <v>6.8876712328767127</v>
      </c>
      <c r="V19" t="s">
        <v>62</v>
      </c>
      <c r="W19" t="s">
        <v>83</v>
      </c>
      <c r="X19" t="s">
        <v>84</v>
      </c>
      <c r="Y19" t="s">
        <v>85</v>
      </c>
      <c r="Z19" s="7">
        <v>9</v>
      </c>
      <c r="AA19" t="s">
        <v>86</v>
      </c>
      <c r="AB19" t="s">
        <v>67</v>
      </c>
      <c r="AC19">
        <v>3</v>
      </c>
      <c r="AD19" t="s">
        <v>87</v>
      </c>
      <c r="AE19" t="s">
        <v>88</v>
      </c>
      <c r="AF19" t="s">
        <v>69</v>
      </c>
      <c r="AG19" t="s">
        <v>69</v>
      </c>
      <c r="AH19" t="s">
        <v>69</v>
      </c>
      <c r="AI19" t="s">
        <v>89</v>
      </c>
      <c r="AJ19" t="s">
        <v>90</v>
      </c>
      <c r="AK19">
        <v>2014</v>
      </c>
      <c r="AL19">
        <v>9</v>
      </c>
      <c r="AM19" t="s">
        <v>91</v>
      </c>
      <c r="AN19">
        <v>6</v>
      </c>
      <c r="AO19" t="s">
        <v>92</v>
      </c>
      <c r="AP19" t="s">
        <v>93</v>
      </c>
      <c r="AQ19">
        <v>0</v>
      </c>
      <c r="AR19">
        <v>0</v>
      </c>
    </row>
    <row r="20" spans="1:44" x14ac:dyDescent="0.3">
      <c r="A20" t="s">
        <v>2798</v>
      </c>
      <c r="B20" t="s">
        <v>72</v>
      </c>
      <c r="C20" t="s">
        <v>2799</v>
      </c>
      <c r="D20" t="s">
        <v>2800</v>
      </c>
      <c r="E20" t="s">
        <v>2077</v>
      </c>
      <c r="F20">
        <v>1076</v>
      </c>
      <c r="G20">
        <v>31.768526719811042</v>
      </c>
      <c r="H20" t="s">
        <v>73</v>
      </c>
      <c r="I20" t="s">
        <v>74</v>
      </c>
      <c r="J20" t="s">
        <v>75</v>
      </c>
      <c r="K20" t="s">
        <v>2801</v>
      </c>
      <c r="L20" t="s">
        <v>2802</v>
      </c>
      <c r="M20" t="s">
        <v>456</v>
      </c>
      <c r="N20" t="s">
        <v>473</v>
      </c>
      <c r="O20" t="s">
        <v>79</v>
      </c>
      <c r="P20" t="s">
        <v>80</v>
      </c>
      <c r="Q20" t="s">
        <v>81</v>
      </c>
      <c r="R20" t="s">
        <v>56</v>
      </c>
      <c r="S20" t="s">
        <v>82</v>
      </c>
      <c r="T20">
        <f t="shared" si="0"/>
        <v>2514</v>
      </c>
      <c r="U20" s="6">
        <f t="shared" si="1"/>
        <v>6.8876712328767127</v>
      </c>
      <c r="V20" t="s">
        <v>62</v>
      </c>
      <c r="W20" t="s">
        <v>83</v>
      </c>
      <c r="X20" t="s">
        <v>84</v>
      </c>
      <c r="Y20" t="s">
        <v>85</v>
      </c>
      <c r="Z20" s="7">
        <v>9</v>
      </c>
      <c r="AA20" t="s">
        <v>86</v>
      </c>
      <c r="AB20" t="s">
        <v>67</v>
      </c>
      <c r="AC20">
        <v>3</v>
      </c>
      <c r="AD20" t="s">
        <v>87</v>
      </c>
      <c r="AE20" t="s">
        <v>88</v>
      </c>
      <c r="AF20" t="s">
        <v>69</v>
      </c>
      <c r="AG20" t="s">
        <v>69</v>
      </c>
      <c r="AH20" t="s">
        <v>69</v>
      </c>
      <c r="AI20" t="s">
        <v>89</v>
      </c>
      <c r="AJ20" t="s">
        <v>90</v>
      </c>
      <c r="AK20">
        <v>2014</v>
      </c>
      <c r="AL20">
        <v>9</v>
      </c>
      <c r="AM20" t="s">
        <v>91</v>
      </c>
      <c r="AN20">
        <v>6</v>
      </c>
      <c r="AO20" t="s">
        <v>92</v>
      </c>
      <c r="AP20" t="s">
        <v>93</v>
      </c>
      <c r="AQ20">
        <v>0</v>
      </c>
      <c r="AR20">
        <v>0</v>
      </c>
    </row>
    <row r="21" spans="1:44" x14ac:dyDescent="0.3">
      <c r="A21" t="s">
        <v>2803</v>
      </c>
      <c r="B21" t="s">
        <v>72</v>
      </c>
      <c r="C21" t="s">
        <v>2804</v>
      </c>
      <c r="D21" t="s">
        <v>2805</v>
      </c>
      <c r="E21" t="s">
        <v>2077</v>
      </c>
      <c r="F21">
        <v>1076</v>
      </c>
      <c r="G21">
        <v>31.768526719811042</v>
      </c>
      <c r="H21" t="s">
        <v>73</v>
      </c>
      <c r="I21" t="s">
        <v>74</v>
      </c>
      <c r="J21" t="s">
        <v>75</v>
      </c>
      <c r="K21" t="s">
        <v>2806</v>
      </c>
      <c r="L21" t="s">
        <v>2807</v>
      </c>
      <c r="M21" t="s">
        <v>2808</v>
      </c>
      <c r="N21" t="s">
        <v>2809</v>
      </c>
      <c r="O21" t="s">
        <v>79</v>
      </c>
      <c r="P21" t="s">
        <v>80</v>
      </c>
      <c r="Q21" t="s">
        <v>81</v>
      </c>
      <c r="R21" t="s">
        <v>56</v>
      </c>
      <c r="S21" t="s">
        <v>82</v>
      </c>
      <c r="T21">
        <f t="shared" si="0"/>
        <v>2514</v>
      </c>
      <c r="U21" s="6">
        <f t="shared" si="1"/>
        <v>6.8876712328767127</v>
      </c>
      <c r="V21" t="s">
        <v>62</v>
      </c>
      <c r="W21" t="s">
        <v>83</v>
      </c>
      <c r="X21" t="s">
        <v>84</v>
      </c>
      <c r="Y21" t="s">
        <v>85</v>
      </c>
      <c r="Z21" s="7">
        <v>9</v>
      </c>
      <c r="AA21" t="s">
        <v>86</v>
      </c>
      <c r="AB21" t="s">
        <v>67</v>
      </c>
      <c r="AC21">
        <v>3</v>
      </c>
      <c r="AD21" t="s">
        <v>87</v>
      </c>
      <c r="AE21" t="s">
        <v>88</v>
      </c>
      <c r="AF21" t="s">
        <v>69</v>
      </c>
      <c r="AG21" t="s">
        <v>69</v>
      </c>
      <c r="AH21" t="s">
        <v>69</v>
      </c>
      <c r="AI21" t="s">
        <v>89</v>
      </c>
      <c r="AJ21" t="s">
        <v>90</v>
      </c>
      <c r="AK21">
        <v>2014</v>
      </c>
      <c r="AL21">
        <v>9</v>
      </c>
      <c r="AM21" t="s">
        <v>91</v>
      </c>
      <c r="AN21">
        <v>6</v>
      </c>
      <c r="AO21" t="s">
        <v>92</v>
      </c>
      <c r="AP21" t="s">
        <v>93</v>
      </c>
      <c r="AQ21">
        <v>0</v>
      </c>
      <c r="AR21">
        <v>0</v>
      </c>
    </row>
    <row r="22" spans="1:44" x14ac:dyDescent="0.3">
      <c r="A22" t="s">
        <v>2218</v>
      </c>
      <c r="B22" t="s">
        <v>2228</v>
      </c>
      <c r="C22" t="s">
        <v>2219</v>
      </c>
      <c r="D22" t="s">
        <v>2220</v>
      </c>
      <c r="E22" t="s">
        <v>2077</v>
      </c>
      <c r="F22">
        <v>1076</v>
      </c>
      <c r="G22">
        <v>31.768526719811042</v>
      </c>
      <c r="H22" t="str">
        <f>I22</f>
        <v>Network Share Discovery</v>
      </c>
      <c r="I22" t="s">
        <v>2229</v>
      </c>
      <c r="J22" t="s">
        <v>2230</v>
      </c>
      <c r="K22" t="s">
        <v>2231</v>
      </c>
      <c r="L22" t="s">
        <v>2232</v>
      </c>
      <c r="M22" t="s">
        <v>311</v>
      </c>
      <c r="N22" t="s">
        <v>2225</v>
      </c>
      <c r="O22" t="s">
        <v>2230</v>
      </c>
      <c r="P22" t="s">
        <v>2233</v>
      </c>
      <c r="Q22" t="s">
        <v>2234</v>
      </c>
      <c r="R22" t="s">
        <v>247</v>
      </c>
      <c r="S22" t="s">
        <v>837</v>
      </c>
      <c r="T22">
        <f t="shared" si="0"/>
        <v>2115</v>
      </c>
      <c r="U22" s="6">
        <f t="shared" si="1"/>
        <v>5.7945205479452051</v>
      </c>
      <c r="V22" t="s">
        <v>62</v>
      </c>
      <c r="W22" t="s">
        <v>2235</v>
      </c>
      <c r="X22" t="s">
        <v>460</v>
      </c>
      <c r="Y22" t="s">
        <v>461</v>
      </c>
      <c r="Z22" s="7">
        <v>10</v>
      </c>
      <c r="AA22" t="s">
        <v>2236</v>
      </c>
      <c r="AB22" t="s">
        <v>67</v>
      </c>
      <c r="AC22">
        <v>3</v>
      </c>
      <c r="AD22" t="s">
        <v>397</v>
      </c>
      <c r="AE22" t="s">
        <v>128</v>
      </c>
      <c r="AF22" t="s">
        <v>69</v>
      </c>
      <c r="AG22" t="s">
        <v>69</v>
      </c>
      <c r="AH22" t="s">
        <v>69</v>
      </c>
      <c r="AI22" t="s">
        <v>2237</v>
      </c>
      <c r="AJ22" t="s">
        <v>69</v>
      </c>
      <c r="AK22">
        <v>0</v>
      </c>
      <c r="AL22">
        <v>0</v>
      </c>
      <c r="AM22" t="s">
        <v>71</v>
      </c>
      <c r="AN22">
        <v>8</v>
      </c>
      <c r="AO22" t="s">
        <v>131</v>
      </c>
      <c r="AP22" t="s">
        <v>69</v>
      </c>
      <c r="AQ22">
        <v>100</v>
      </c>
      <c r="AR22">
        <v>1</v>
      </c>
    </row>
    <row r="23" spans="1:44" x14ac:dyDescent="0.3">
      <c r="A23" t="s">
        <v>2810</v>
      </c>
      <c r="B23" t="s">
        <v>72</v>
      </c>
      <c r="C23" t="s">
        <v>2811</v>
      </c>
      <c r="D23" t="s">
        <v>2812</v>
      </c>
      <c r="E23" t="s">
        <v>2768</v>
      </c>
      <c r="F23">
        <v>435</v>
      </c>
      <c r="G23">
        <v>12.843224092116918</v>
      </c>
      <c r="H23" t="s">
        <v>73</v>
      </c>
      <c r="I23" t="s">
        <v>74</v>
      </c>
      <c r="J23" t="s">
        <v>75</v>
      </c>
      <c r="K23" t="s">
        <v>2813</v>
      </c>
      <c r="L23" t="s">
        <v>2814</v>
      </c>
      <c r="M23" t="s">
        <v>56</v>
      </c>
      <c r="N23" t="s">
        <v>2815</v>
      </c>
      <c r="O23" t="s">
        <v>79</v>
      </c>
      <c r="P23" t="s">
        <v>80</v>
      </c>
      <c r="Q23" t="s">
        <v>81</v>
      </c>
      <c r="R23" t="s">
        <v>56</v>
      </c>
      <c r="S23" t="s">
        <v>82</v>
      </c>
      <c r="T23">
        <f t="shared" si="0"/>
        <v>2514</v>
      </c>
      <c r="U23" s="6">
        <f t="shared" si="1"/>
        <v>6.8876712328767127</v>
      </c>
      <c r="V23" t="s">
        <v>62</v>
      </c>
      <c r="W23" t="s">
        <v>83</v>
      </c>
      <c r="X23" t="s">
        <v>84</v>
      </c>
      <c r="Y23" t="s">
        <v>85</v>
      </c>
      <c r="Z23" s="7">
        <v>9</v>
      </c>
      <c r="AA23" t="s">
        <v>86</v>
      </c>
      <c r="AB23" t="s">
        <v>67</v>
      </c>
      <c r="AC23">
        <v>3</v>
      </c>
      <c r="AD23" t="s">
        <v>87</v>
      </c>
      <c r="AE23" t="s">
        <v>88</v>
      </c>
      <c r="AF23" t="s">
        <v>69</v>
      </c>
      <c r="AG23" t="s">
        <v>69</v>
      </c>
      <c r="AH23" t="s">
        <v>69</v>
      </c>
      <c r="AI23" t="s">
        <v>89</v>
      </c>
      <c r="AJ23" t="s">
        <v>90</v>
      </c>
      <c r="AK23">
        <v>2014</v>
      </c>
      <c r="AL23">
        <v>9</v>
      </c>
      <c r="AM23" t="s">
        <v>91</v>
      </c>
      <c r="AN23">
        <v>6</v>
      </c>
      <c r="AO23" t="s">
        <v>92</v>
      </c>
      <c r="AP23" t="s">
        <v>93</v>
      </c>
      <c r="AQ23">
        <v>750</v>
      </c>
      <c r="AR23">
        <v>7.5</v>
      </c>
    </row>
    <row r="24" spans="1:44" x14ac:dyDescent="0.3">
      <c r="A24" t="s">
        <v>2218</v>
      </c>
      <c r="B24" t="s">
        <v>500</v>
      </c>
      <c r="C24" t="s">
        <v>2219</v>
      </c>
      <c r="D24" t="s">
        <v>2220</v>
      </c>
      <c r="E24" t="s">
        <v>2077</v>
      </c>
      <c r="F24">
        <v>1076</v>
      </c>
      <c r="G24">
        <v>31.768526719811042</v>
      </c>
      <c r="H24" t="str">
        <f>I24</f>
        <v>Process Discovery</v>
      </c>
      <c r="I24" t="s">
        <v>501</v>
      </c>
      <c r="J24" t="s">
        <v>502</v>
      </c>
      <c r="K24" t="s">
        <v>2238</v>
      </c>
      <c r="L24" t="s">
        <v>2239</v>
      </c>
      <c r="M24" t="s">
        <v>311</v>
      </c>
      <c r="N24" t="s">
        <v>2225</v>
      </c>
      <c r="O24" t="s">
        <v>502</v>
      </c>
      <c r="P24" t="s">
        <v>505</v>
      </c>
      <c r="Q24" t="s">
        <v>506</v>
      </c>
      <c r="R24" t="s">
        <v>56</v>
      </c>
      <c r="S24" t="s">
        <v>395</v>
      </c>
      <c r="T24">
        <f t="shared" si="0"/>
        <v>2512</v>
      </c>
      <c r="U24" s="6">
        <f t="shared" si="1"/>
        <v>6.882191780821918</v>
      </c>
      <c r="V24" t="s">
        <v>62</v>
      </c>
      <c r="W24" t="s">
        <v>265</v>
      </c>
      <c r="X24" t="s">
        <v>460</v>
      </c>
      <c r="Y24" t="s">
        <v>461</v>
      </c>
      <c r="Z24" s="7">
        <v>10</v>
      </c>
      <c r="AA24" t="s">
        <v>507</v>
      </c>
      <c r="AB24" t="s">
        <v>204</v>
      </c>
      <c r="AC24">
        <v>3</v>
      </c>
      <c r="AD24" t="s">
        <v>397</v>
      </c>
      <c r="AE24" t="s">
        <v>398</v>
      </c>
      <c r="AF24" t="s">
        <v>69</v>
      </c>
      <c r="AG24" t="s">
        <v>69</v>
      </c>
      <c r="AH24" t="s">
        <v>69</v>
      </c>
      <c r="AI24" t="s">
        <v>508</v>
      </c>
      <c r="AJ24" t="s">
        <v>273</v>
      </c>
      <c r="AK24">
        <v>2012</v>
      </c>
      <c r="AL24">
        <v>10</v>
      </c>
      <c r="AM24" t="s">
        <v>91</v>
      </c>
      <c r="AN24">
        <v>6</v>
      </c>
      <c r="AO24" t="s">
        <v>274</v>
      </c>
      <c r="AP24" t="s">
        <v>69</v>
      </c>
      <c r="AQ24">
        <v>100</v>
      </c>
      <c r="AR24">
        <v>1</v>
      </c>
    </row>
    <row r="25" spans="1:44" x14ac:dyDescent="0.3">
      <c r="A25" t="s">
        <v>2816</v>
      </c>
      <c r="B25" t="s">
        <v>72</v>
      </c>
      <c r="C25" t="s">
        <v>2817</v>
      </c>
      <c r="D25" t="s">
        <v>2818</v>
      </c>
      <c r="E25" t="s">
        <v>2077</v>
      </c>
      <c r="F25">
        <v>1076</v>
      </c>
      <c r="G25">
        <v>31.768526719811042</v>
      </c>
      <c r="H25" t="s">
        <v>73</v>
      </c>
      <c r="I25" t="s">
        <v>74</v>
      </c>
      <c r="J25" t="s">
        <v>75</v>
      </c>
      <c r="K25" t="s">
        <v>2819</v>
      </c>
      <c r="L25" t="s">
        <v>2820</v>
      </c>
      <c r="M25" t="s">
        <v>2821</v>
      </c>
      <c r="N25" t="s">
        <v>2822</v>
      </c>
      <c r="O25" t="s">
        <v>79</v>
      </c>
      <c r="P25" t="s">
        <v>80</v>
      </c>
      <c r="Q25" t="s">
        <v>81</v>
      </c>
      <c r="R25" t="s">
        <v>56</v>
      </c>
      <c r="S25" t="s">
        <v>82</v>
      </c>
      <c r="T25">
        <f t="shared" si="0"/>
        <v>2514</v>
      </c>
      <c r="U25" s="6">
        <f t="shared" si="1"/>
        <v>6.8876712328767127</v>
      </c>
      <c r="V25" t="s">
        <v>62</v>
      </c>
      <c r="W25" t="s">
        <v>83</v>
      </c>
      <c r="X25" t="s">
        <v>84</v>
      </c>
      <c r="Y25" t="s">
        <v>85</v>
      </c>
      <c r="Z25" s="7">
        <v>9</v>
      </c>
      <c r="AA25" t="s">
        <v>86</v>
      </c>
      <c r="AB25" t="s">
        <v>67</v>
      </c>
      <c r="AC25">
        <v>3</v>
      </c>
      <c r="AD25" t="s">
        <v>87</v>
      </c>
      <c r="AE25" t="s">
        <v>88</v>
      </c>
      <c r="AF25" t="s">
        <v>69</v>
      </c>
      <c r="AG25" t="s">
        <v>69</v>
      </c>
      <c r="AH25" t="s">
        <v>69</v>
      </c>
      <c r="AI25" t="s">
        <v>89</v>
      </c>
      <c r="AJ25" t="s">
        <v>90</v>
      </c>
      <c r="AK25">
        <v>2014</v>
      </c>
      <c r="AL25">
        <v>9</v>
      </c>
      <c r="AM25" t="s">
        <v>91</v>
      </c>
      <c r="AN25">
        <v>6</v>
      </c>
      <c r="AO25" t="s">
        <v>92</v>
      </c>
      <c r="AP25" t="s">
        <v>93</v>
      </c>
      <c r="AQ25">
        <v>0</v>
      </c>
      <c r="AR25">
        <v>0</v>
      </c>
    </row>
    <row r="26" spans="1:44" x14ac:dyDescent="0.3">
      <c r="A26" t="s">
        <v>2823</v>
      </c>
      <c r="B26" t="s">
        <v>72</v>
      </c>
      <c r="C26" t="s">
        <v>2824</v>
      </c>
      <c r="D26" t="s">
        <v>2825</v>
      </c>
      <c r="E26" t="s">
        <v>50</v>
      </c>
      <c r="F26">
        <v>800</v>
      </c>
      <c r="G26">
        <v>23.619722468260999</v>
      </c>
      <c r="H26" t="s">
        <v>73</v>
      </c>
      <c r="I26" t="s">
        <v>74</v>
      </c>
      <c r="J26" t="s">
        <v>75</v>
      </c>
      <c r="K26" t="s">
        <v>2826</v>
      </c>
      <c r="L26" t="s">
        <v>2827</v>
      </c>
      <c r="M26" t="s">
        <v>2828</v>
      </c>
      <c r="N26" t="s">
        <v>1184</v>
      </c>
      <c r="O26" t="s">
        <v>79</v>
      </c>
      <c r="P26" t="s">
        <v>80</v>
      </c>
      <c r="Q26" t="s">
        <v>81</v>
      </c>
      <c r="R26" t="s">
        <v>56</v>
      </c>
      <c r="S26" t="s">
        <v>82</v>
      </c>
      <c r="T26">
        <f t="shared" si="0"/>
        <v>2514</v>
      </c>
      <c r="U26" s="6">
        <f t="shared" si="1"/>
        <v>6.8876712328767127</v>
      </c>
      <c r="V26" t="s">
        <v>62</v>
      </c>
      <c r="W26" t="s">
        <v>83</v>
      </c>
      <c r="X26" t="s">
        <v>84</v>
      </c>
      <c r="Y26" t="s">
        <v>85</v>
      </c>
      <c r="Z26" s="7">
        <v>9</v>
      </c>
      <c r="AA26" t="s">
        <v>86</v>
      </c>
      <c r="AB26" t="s">
        <v>67</v>
      </c>
      <c r="AC26">
        <v>3</v>
      </c>
      <c r="AD26" t="s">
        <v>87</v>
      </c>
      <c r="AE26" t="s">
        <v>88</v>
      </c>
      <c r="AF26" t="s">
        <v>69</v>
      </c>
      <c r="AG26" t="s">
        <v>69</v>
      </c>
      <c r="AH26" t="s">
        <v>69</v>
      </c>
      <c r="AI26" t="s">
        <v>89</v>
      </c>
      <c r="AJ26" t="s">
        <v>90</v>
      </c>
      <c r="AK26">
        <v>2014</v>
      </c>
      <c r="AL26">
        <v>9</v>
      </c>
      <c r="AM26" t="s">
        <v>91</v>
      </c>
      <c r="AN26">
        <v>6</v>
      </c>
      <c r="AO26" t="s">
        <v>92</v>
      </c>
      <c r="AP26" t="s">
        <v>93</v>
      </c>
      <c r="AQ26">
        <v>0</v>
      </c>
      <c r="AR26">
        <v>0</v>
      </c>
    </row>
    <row r="27" spans="1:44" x14ac:dyDescent="0.3">
      <c r="A27" t="s">
        <v>2829</v>
      </c>
      <c r="B27" t="s">
        <v>72</v>
      </c>
      <c r="C27" t="s">
        <v>2830</v>
      </c>
      <c r="D27" t="s">
        <v>2831</v>
      </c>
      <c r="E27" t="s">
        <v>1548</v>
      </c>
      <c r="F27">
        <v>122</v>
      </c>
      <c r="G27">
        <v>3.6020076764098019</v>
      </c>
      <c r="H27" t="s">
        <v>73</v>
      </c>
      <c r="I27" t="s">
        <v>74</v>
      </c>
      <c r="J27" t="s">
        <v>75</v>
      </c>
      <c r="K27" t="s">
        <v>2832</v>
      </c>
      <c r="L27" t="s">
        <v>2833</v>
      </c>
      <c r="M27" t="s">
        <v>56</v>
      </c>
      <c r="N27" t="s">
        <v>473</v>
      </c>
      <c r="O27" t="s">
        <v>79</v>
      </c>
      <c r="P27" t="s">
        <v>80</v>
      </c>
      <c r="Q27" t="s">
        <v>81</v>
      </c>
      <c r="R27" t="s">
        <v>56</v>
      </c>
      <c r="S27" t="s">
        <v>82</v>
      </c>
      <c r="T27">
        <f t="shared" si="0"/>
        <v>2514</v>
      </c>
      <c r="U27" s="6">
        <f t="shared" si="1"/>
        <v>6.8876712328767127</v>
      </c>
      <c r="V27" t="s">
        <v>62</v>
      </c>
      <c r="W27" t="s">
        <v>83</v>
      </c>
      <c r="X27" t="s">
        <v>84</v>
      </c>
      <c r="Y27" t="s">
        <v>85</v>
      </c>
      <c r="Z27" s="7">
        <v>9</v>
      </c>
      <c r="AA27" t="s">
        <v>86</v>
      </c>
      <c r="AB27" t="s">
        <v>67</v>
      </c>
      <c r="AC27">
        <v>3</v>
      </c>
      <c r="AD27" t="s">
        <v>87</v>
      </c>
      <c r="AE27" t="s">
        <v>88</v>
      </c>
      <c r="AF27" t="s">
        <v>69</v>
      </c>
      <c r="AG27" t="s">
        <v>69</v>
      </c>
      <c r="AH27" t="s">
        <v>69</v>
      </c>
      <c r="AI27" t="s">
        <v>89</v>
      </c>
      <c r="AJ27" t="s">
        <v>90</v>
      </c>
      <c r="AK27">
        <v>2014</v>
      </c>
      <c r="AL27">
        <v>9</v>
      </c>
      <c r="AM27" t="s">
        <v>91</v>
      </c>
      <c r="AN27">
        <v>6</v>
      </c>
      <c r="AO27" t="s">
        <v>92</v>
      </c>
      <c r="AP27" t="s">
        <v>93</v>
      </c>
      <c r="AQ27">
        <v>0</v>
      </c>
      <c r="AR27">
        <v>0</v>
      </c>
    </row>
    <row r="28" spans="1:44" x14ac:dyDescent="0.3">
      <c r="A28" t="s">
        <v>2834</v>
      </c>
      <c r="B28" t="s">
        <v>72</v>
      </c>
      <c r="C28" t="s">
        <v>2835</v>
      </c>
      <c r="D28" t="s">
        <v>2836</v>
      </c>
      <c r="E28" t="s">
        <v>50</v>
      </c>
      <c r="F28">
        <v>800</v>
      </c>
      <c r="G28">
        <v>23.619722468260999</v>
      </c>
      <c r="H28" t="s">
        <v>73</v>
      </c>
      <c r="I28" t="s">
        <v>74</v>
      </c>
      <c r="J28" t="s">
        <v>75</v>
      </c>
      <c r="K28" t="s">
        <v>2837</v>
      </c>
      <c r="L28" t="s">
        <v>2838</v>
      </c>
      <c r="M28" t="s">
        <v>183</v>
      </c>
      <c r="N28" t="s">
        <v>473</v>
      </c>
      <c r="O28" t="s">
        <v>79</v>
      </c>
      <c r="P28" t="s">
        <v>80</v>
      </c>
      <c r="Q28" t="s">
        <v>81</v>
      </c>
      <c r="R28" t="s">
        <v>56</v>
      </c>
      <c r="S28" t="s">
        <v>82</v>
      </c>
      <c r="T28">
        <f t="shared" si="0"/>
        <v>2514</v>
      </c>
      <c r="U28" s="6">
        <f t="shared" si="1"/>
        <v>6.8876712328767127</v>
      </c>
      <c r="V28" t="s">
        <v>62</v>
      </c>
      <c r="W28" t="s">
        <v>83</v>
      </c>
      <c r="X28" t="s">
        <v>84</v>
      </c>
      <c r="Y28" t="s">
        <v>85</v>
      </c>
      <c r="Z28" s="7">
        <v>9</v>
      </c>
      <c r="AA28" t="s">
        <v>86</v>
      </c>
      <c r="AB28" t="s">
        <v>67</v>
      </c>
      <c r="AC28">
        <v>3</v>
      </c>
      <c r="AD28" t="s">
        <v>87</v>
      </c>
      <c r="AE28" t="s">
        <v>88</v>
      </c>
      <c r="AF28" t="s">
        <v>69</v>
      </c>
      <c r="AG28" t="s">
        <v>69</v>
      </c>
      <c r="AH28" t="s">
        <v>69</v>
      </c>
      <c r="AI28" t="s">
        <v>89</v>
      </c>
      <c r="AJ28" t="s">
        <v>90</v>
      </c>
      <c r="AK28">
        <v>2014</v>
      </c>
      <c r="AL28">
        <v>9</v>
      </c>
      <c r="AM28" t="s">
        <v>91</v>
      </c>
      <c r="AN28">
        <v>6</v>
      </c>
      <c r="AO28" t="s">
        <v>92</v>
      </c>
      <c r="AP28" t="s">
        <v>93</v>
      </c>
      <c r="AQ28">
        <v>0</v>
      </c>
      <c r="AR28">
        <v>0</v>
      </c>
    </row>
    <row r="29" spans="1:44" x14ac:dyDescent="0.3">
      <c r="A29" t="s">
        <v>2218</v>
      </c>
      <c r="B29" t="s">
        <v>1189</v>
      </c>
      <c r="C29" t="s">
        <v>2219</v>
      </c>
      <c r="D29" t="s">
        <v>2220</v>
      </c>
      <c r="E29" t="s">
        <v>2077</v>
      </c>
      <c r="F29">
        <v>1076</v>
      </c>
      <c r="G29">
        <v>31.768526719811042</v>
      </c>
      <c r="H29" t="str">
        <f>I29</f>
        <v>System Network Configuration Discovery</v>
      </c>
      <c r="I29" t="s">
        <v>1190</v>
      </c>
      <c r="J29" t="s">
        <v>1195</v>
      </c>
      <c r="K29" t="s">
        <v>2240</v>
      </c>
      <c r="L29" t="s">
        <v>2241</v>
      </c>
      <c r="M29" t="s">
        <v>311</v>
      </c>
      <c r="N29" t="s">
        <v>2225</v>
      </c>
      <c r="O29" t="s">
        <v>1195</v>
      </c>
      <c r="P29" t="s">
        <v>1196</v>
      </c>
      <c r="Q29" t="s">
        <v>1197</v>
      </c>
      <c r="R29" t="s">
        <v>56</v>
      </c>
      <c r="S29" t="s">
        <v>1198</v>
      </c>
      <c r="T29">
        <f t="shared" si="0"/>
        <v>2249</v>
      </c>
      <c r="U29" s="6">
        <f t="shared" si="1"/>
        <v>6.161643835616438</v>
      </c>
      <c r="V29" t="s">
        <v>62</v>
      </c>
      <c r="W29" t="s">
        <v>202</v>
      </c>
      <c r="X29" t="s">
        <v>460</v>
      </c>
      <c r="Y29" t="s">
        <v>461</v>
      </c>
      <c r="Z29" s="7">
        <v>10</v>
      </c>
      <c r="AA29" t="s">
        <v>1199</v>
      </c>
      <c r="AB29" t="s">
        <v>204</v>
      </c>
      <c r="AC29">
        <v>3</v>
      </c>
      <c r="AD29" t="s">
        <v>1200</v>
      </c>
      <c r="AE29" t="s">
        <v>398</v>
      </c>
      <c r="AF29" t="s">
        <v>69</v>
      </c>
      <c r="AG29" t="s">
        <v>69</v>
      </c>
      <c r="AH29" t="s">
        <v>69</v>
      </c>
      <c r="AI29" t="s">
        <v>1201</v>
      </c>
      <c r="AJ29" t="s">
        <v>69</v>
      </c>
      <c r="AK29">
        <v>0</v>
      </c>
      <c r="AL29">
        <v>0</v>
      </c>
      <c r="AM29" t="s">
        <v>71</v>
      </c>
      <c r="AN29">
        <v>8</v>
      </c>
      <c r="AO29" t="s">
        <v>131</v>
      </c>
      <c r="AP29" t="s">
        <v>69</v>
      </c>
      <c r="AQ29">
        <v>100</v>
      </c>
      <c r="AR29">
        <v>1</v>
      </c>
    </row>
    <row r="30" spans="1:44" x14ac:dyDescent="0.3">
      <c r="A30" t="s">
        <v>2218</v>
      </c>
      <c r="B30" t="s">
        <v>2201</v>
      </c>
      <c r="C30" t="s">
        <v>2219</v>
      </c>
      <c r="D30" t="s">
        <v>2220</v>
      </c>
      <c r="E30" t="s">
        <v>2077</v>
      </c>
      <c r="F30">
        <v>1076</v>
      </c>
      <c r="G30">
        <v>31.768526719811042</v>
      </c>
      <c r="H30" t="str">
        <f>I30</f>
        <v>System Network Connections Discovery</v>
      </c>
      <c r="I30" t="s">
        <v>2202</v>
      </c>
      <c r="J30" t="s">
        <v>2203</v>
      </c>
      <c r="K30" t="s">
        <v>2242</v>
      </c>
      <c r="L30" t="s">
        <v>2243</v>
      </c>
      <c r="M30" t="s">
        <v>311</v>
      </c>
      <c r="N30" t="s">
        <v>2225</v>
      </c>
      <c r="O30" t="s">
        <v>2203</v>
      </c>
      <c r="P30" t="s">
        <v>2206</v>
      </c>
      <c r="Q30" t="s">
        <v>2207</v>
      </c>
      <c r="R30" t="s">
        <v>56</v>
      </c>
      <c r="S30" t="s">
        <v>2208</v>
      </c>
      <c r="T30">
        <f t="shared" si="0"/>
        <v>1924</v>
      </c>
      <c r="U30" s="6">
        <f t="shared" si="1"/>
        <v>5.2712328767123289</v>
      </c>
      <c r="V30" t="s">
        <v>62</v>
      </c>
      <c r="W30" t="s">
        <v>379</v>
      </c>
      <c r="X30" t="s">
        <v>460</v>
      </c>
      <c r="Y30" t="s">
        <v>461</v>
      </c>
      <c r="Z30" s="7">
        <v>10</v>
      </c>
      <c r="AA30" t="s">
        <v>2209</v>
      </c>
      <c r="AB30" t="s">
        <v>463</v>
      </c>
      <c r="AC30">
        <v>3</v>
      </c>
      <c r="AD30" t="s">
        <v>397</v>
      </c>
      <c r="AE30" t="s">
        <v>2210</v>
      </c>
      <c r="AF30" t="s">
        <v>69</v>
      </c>
      <c r="AG30" t="s">
        <v>69</v>
      </c>
      <c r="AH30" t="s">
        <v>69</v>
      </c>
      <c r="AI30" t="s">
        <v>2211</v>
      </c>
      <c r="AJ30" t="s">
        <v>69</v>
      </c>
      <c r="AK30">
        <v>0</v>
      </c>
      <c r="AL30">
        <v>0</v>
      </c>
      <c r="AM30" t="s">
        <v>71</v>
      </c>
      <c r="AN30">
        <v>8</v>
      </c>
      <c r="AO30" t="s">
        <v>131</v>
      </c>
      <c r="AP30" t="s">
        <v>69</v>
      </c>
      <c r="AQ30">
        <v>100</v>
      </c>
      <c r="AR30">
        <v>1</v>
      </c>
    </row>
    <row r="31" spans="1:44" x14ac:dyDescent="0.3">
      <c r="A31" t="s">
        <v>2218</v>
      </c>
      <c r="B31" t="s">
        <v>2244</v>
      </c>
      <c r="C31" t="s">
        <v>2219</v>
      </c>
      <c r="D31" t="s">
        <v>2220</v>
      </c>
      <c r="E31" t="s">
        <v>2077</v>
      </c>
      <c r="F31">
        <v>1076</v>
      </c>
      <c r="G31">
        <v>31.768526719811042</v>
      </c>
      <c r="H31" t="str">
        <f>I31</f>
        <v>System Service Discovery</v>
      </c>
      <c r="I31" t="s">
        <v>2245</v>
      </c>
      <c r="J31" t="s">
        <v>2246</v>
      </c>
      <c r="K31" t="s">
        <v>2247</v>
      </c>
      <c r="L31" t="s">
        <v>2248</v>
      </c>
      <c r="M31" t="s">
        <v>311</v>
      </c>
      <c r="N31" t="s">
        <v>2225</v>
      </c>
      <c r="O31" t="s">
        <v>2246</v>
      </c>
      <c r="P31" t="s">
        <v>2249</v>
      </c>
      <c r="Q31" t="s">
        <v>2250</v>
      </c>
      <c r="R31" t="s">
        <v>56</v>
      </c>
      <c r="S31" t="s">
        <v>1404</v>
      </c>
      <c r="T31">
        <f t="shared" si="0"/>
        <v>2133</v>
      </c>
      <c r="U31" s="6">
        <f t="shared" si="1"/>
        <v>5.8438356164383558</v>
      </c>
      <c r="V31" t="s">
        <v>62</v>
      </c>
      <c r="W31" t="s">
        <v>265</v>
      </c>
      <c r="X31" t="s">
        <v>460</v>
      </c>
      <c r="Y31" t="s">
        <v>461</v>
      </c>
      <c r="Z31" s="7">
        <v>10</v>
      </c>
      <c r="AA31" t="s">
        <v>2251</v>
      </c>
      <c r="AB31" t="s">
        <v>67</v>
      </c>
      <c r="AC31">
        <v>3</v>
      </c>
      <c r="AD31" t="s">
        <v>397</v>
      </c>
      <c r="AE31" t="s">
        <v>2252</v>
      </c>
      <c r="AF31" t="s">
        <v>69</v>
      </c>
      <c r="AG31" t="s">
        <v>69</v>
      </c>
      <c r="AH31" t="s">
        <v>69</v>
      </c>
      <c r="AI31" t="s">
        <v>2253</v>
      </c>
      <c r="AJ31" t="s">
        <v>69</v>
      </c>
      <c r="AK31">
        <v>0</v>
      </c>
      <c r="AL31">
        <v>0</v>
      </c>
      <c r="AM31" t="s">
        <v>71</v>
      </c>
      <c r="AN31">
        <v>8</v>
      </c>
      <c r="AO31" t="s">
        <v>131</v>
      </c>
      <c r="AP31" t="s">
        <v>69</v>
      </c>
      <c r="AQ31">
        <v>100</v>
      </c>
      <c r="AR31">
        <v>1</v>
      </c>
    </row>
    <row r="32" spans="1:44" x14ac:dyDescent="0.3">
      <c r="A32" t="s">
        <v>2839</v>
      </c>
      <c r="B32" t="s">
        <v>72</v>
      </c>
      <c r="C32" t="s">
        <v>2840</v>
      </c>
      <c r="D32" t="s">
        <v>2841</v>
      </c>
      <c r="E32" t="s">
        <v>2768</v>
      </c>
      <c r="F32">
        <v>435</v>
      </c>
      <c r="G32">
        <v>12.843224092116918</v>
      </c>
      <c r="H32" t="s">
        <v>73</v>
      </c>
      <c r="I32" t="s">
        <v>74</v>
      </c>
      <c r="J32" t="s">
        <v>75</v>
      </c>
      <c r="K32" t="s">
        <v>2842</v>
      </c>
      <c r="L32" t="s">
        <v>2843</v>
      </c>
      <c r="M32" t="s">
        <v>2186</v>
      </c>
      <c r="N32" t="s">
        <v>2186</v>
      </c>
      <c r="O32" t="s">
        <v>79</v>
      </c>
      <c r="P32" t="s">
        <v>80</v>
      </c>
      <c r="Q32" t="s">
        <v>81</v>
      </c>
      <c r="R32" t="s">
        <v>56</v>
      </c>
      <c r="S32" t="s">
        <v>82</v>
      </c>
      <c r="T32">
        <f t="shared" si="0"/>
        <v>2514</v>
      </c>
      <c r="U32" s="6">
        <f t="shared" si="1"/>
        <v>6.8876712328767127</v>
      </c>
      <c r="V32" t="s">
        <v>62</v>
      </c>
      <c r="W32" t="s">
        <v>83</v>
      </c>
      <c r="X32" t="s">
        <v>84</v>
      </c>
      <c r="Y32" t="s">
        <v>85</v>
      </c>
      <c r="Z32" s="7">
        <v>9</v>
      </c>
      <c r="AA32" t="s">
        <v>86</v>
      </c>
      <c r="AB32" t="s">
        <v>67</v>
      </c>
      <c r="AC32">
        <v>3</v>
      </c>
      <c r="AD32" t="s">
        <v>87</v>
      </c>
      <c r="AE32" t="s">
        <v>88</v>
      </c>
      <c r="AF32" t="s">
        <v>69</v>
      </c>
      <c r="AG32" t="s">
        <v>69</v>
      </c>
      <c r="AH32" t="s">
        <v>69</v>
      </c>
      <c r="AI32" t="s">
        <v>89</v>
      </c>
      <c r="AJ32" t="s">
        <v>90</v>
      </c>
      <c r="AK32">
        <v>2014</v>
      </c>
      <c r="AL32">
        <v>9</v>
      </c>
      <c r="AM32" t="s">
        <v>91</v>
      </c>
      <c r="AN32">
        <v>6</v>
      </c>
      <c r="AO32" t="s">
        <v>92</v>
      </c>
      <c r="AP32" t="s">
        <v>93</v>
      </c>
      <c r="AQ32">
        <v>0</v>
      </c>
      <c r="AR32">
        <v>0</v>
      </c>
    </row>
    <row r="33" spans="1:44" x14ac:dyDescent="0.3">
      <c r="A33" t="s">
        <v>2844</v>
      </c>
      <c r="B33" t="s">
        <v>72</v>
      </c>
      <c r="C33" t="s">
        <v>2845</v>
      </c>
      <c r="D33" t="s">
        <v>2846</v>
      </c>
      <c r="E33" t="s">
        <v>2077</v>
      </c>
      <c r="F33">
        <v>1076</v>
      </c>
      <c r="G33">
        <v>31.768526719811042</v>
      </c>
      <c r="H33" t="s">
        <v>73</v>
      </c>
      <c r="I33" t="s">
        <v>74</v>
      </c>
      <c r="J33" t="s">
        <v>75</v>
      </c>
      <c r="K33" t="s">
        <v>2847</v>
      </c>
      <c r="L33" t="s">
        <v>2848</v>
      </c>
      <c r="M33" t="s">
        <v>2849</v>
      </c>
      <c r="N33" t="s">
        <v>137</v>
      </c>
      <c r="O33" t="s">
        <v>79</v>
      </c>
      <c r="P33" t="s">
        <v>80</v>
      </c>
      <c r="Q33" t="s">
        <v>81</v>
      </c>
      <c r="R33" t="s">
        <v>56</v>
      </c>
      <c r="S33" t="s">
        <v>82</v>
      </c>
      <c r="T33">
        <f t="shared" si="0"/>
        <v>2514</v>
      </c>
      <c r="U33" s="6">
        <f t="shared" si="1"/>
        <v>6.8876712328767127</v>
      </c>
      <c r="V33" t="s">
        <v>62</v>
      </c>
      <c r="W33" t="s">
        <v>83</v>
      </c>
      <c r="X33" t="s">
        <v>84</v>
      </c>
      <c r="Y33" t="s">
        <v>85</v>
      </c>
      <c r="Z33" s="7">
        <v>9</v>
      </c>
      <c r="AA33" t="s">
        <v>86</v>
      </c>
      <c r="AB33" t="s">
        <v>67</v>
      </c>
      <c r="AC33">
        <v>3</v>
      </c>
      <c r="AD33" t="s">
        <v>87</v>
      </c>
      <c r="AE33" t="s">
        <v>88</v>
      </c>
      <c r="AF33" t="s">
        <v>69</v>
      </c>
      <c r="AG33" t="s">
        <v>69</v>
      </c>
      <c r="AH33" t="s">
        <v>69</v>
      </c>
      <c r="AI33" t="s">
        <v>89</v>
      </c>
      <c r="AJ33" t="s">
        <v>90</v>
      </c>
      <c r="AK33">
        <v>2014</v>
      </c>
      <c r="AL33">
        <v>9</v>
      </c>
      <c r="AM33" t="s">
        <v>91</v>
      </c>
      <c r="AN33">
        <v>6</v>
      </c>
      <c r="AO33" t="s">
        <v>92</v>
      </c>
      <c r="AP33" t="s">
        <v>93</v>
      </c>
      <c r="AQ33">
        <v>0</v>
      </c>
      <c r="AR33">
        <v>0</v>
      </c>
    </row>
    <row r="34" spans="1:44" x14ac:dyDescent="0.3">
      <c r="A34" t="s">
        <v>2850</v>
      </c>
      <c r="B34" t="s">
        <v>72</v>
      </c>
      <c r="C34" t="s">
        <v>2851</v>
      </c>
      <c r="D34" t="s">
        <v>2852</v>
      </c>
      <c r="E34" t="s">
        <v>2077</v>
      </c>
      <c r="F34">
        <v>1076</v>
      </c>
      <c r="G34">
        <v>31.768526719811042</v>
      </c>
      <c r="H34" t="s">
        <v>73</v>
      </c>
      <c r="I34" t="s">
        <v>74</v>
      </c>
      <c r="J34" t="s">
        <v>75</v>
      </c>
      <c r="K34" t="s">
        <v>2853</v>
      </c>
      <c r="L34" t="s">
        <v>2854</v>
      </c>
      <c r="M34" t="s">
        <v>2855</v>
      </c>
      <c r="N34" t="s">
        <v>2856</v>
      </c>
      <c r="O34" t="s">
        <v>79</v>
      </c>
      <c r="P34" t="s">
        <v>80</v>
      </c>
      <c r="Q34" t="s">
        <v>81</v>
      </c>
      <c r="R34" t="s">
        <v>56</v>
      </c>
      <c r="S34" t="s">
        <v>82</v>
      </c>
      <c r="T34">
        <f t="shared" si="0"/>
        <v>2514</v>
      </c>
      <c r="U34" s="6">
        <f t="shared" si="1"/>
        <v>6.8876712328767127</v>
      </c>
      <c r="V34" t="s">
        <v>62</v>
      </c>
      <c r="W34" t="s">
        <v>83</v>
      </c>
      <c r="X34" t="s">
        <v>84</v>
      </c>
      <c r="Y34" t="s">
        <v>85</v>
      </c>
      <c r="Z34" s="7">
        <v>9</v>
      </c>
      <c r="AA34" t="s">
        <v>86</v>
      </c>
      <c r="AB34" t="s">
        <v>67</v>
      </c>
      <c r="AC34">
        <v>3</v>
      </c>
      <c r="AD34" t="s">
        <v>87</v>
      </c>
      <c r="AE34" t="s">
        <v>88</v>
      </c>
      <c r="AF34" t="s">
        <v>69</v>
      </c>
      <c r="AG34" t="s">
        <v>69</v>
      </c>
      <c r="AH34" t="s">
        <v>69</v>
      </c>
      <c r="AI34" t="s">
        <v>89</v>
      </c>
      <c r="AJ34" t="s">
        <v>90</v>
      </c>
      <c r="AK34">
        <v>2014</v>
      </c>
      <c r="AL34">
        <v>9</v>
      </c>
      <c r="AM34" t="s">
        <v>91</v>
      </c>
      <c r="AN34">
        <v>6</v>
      </c>
      <c r="AO34" t="s">
        <v>92</v>
      </c>
      <c r="AP34" t="s">
        <v>93</v>
      </c>
      <c r="AQ34">
        <v>0</v>
      </c>
      <c r="AR34">
        <v>0</v>
      </c>
    </row>
    <row r="35" spans="1:44" x14ac:dyDescent="0.3">
      <c r="A35" t="s">
        <v>2857</v>
      </c>
      <c r="B35" t="s">
        <v>72</v>
      </c>
      <c r="C35" t="s">
        <v>2858</v>
      </c>
      <c r="D35" t="s">
        <v>2859</v>
      </c>
      <c r="E35" t="s">
        <v>50</v>
      </c>
      <c r="F35">
        <v>800</v>
      </c>
      <c r="G35">
        <v>23.619722468260999</v>
      </c>
      <c r="H35" t="s">
        <v>73</v>
      </c>
      <c r="I35" t="s">
        <v>74</v>
      </c>
      <c r="J35" t="s">
        <v>75</v>
      </c>
      <c r="K35" t="s">
        <v>2860</v>
      </c>
      <c r="L35" t="s">
        <v>2861</v>
      </c>
      <c r="M35" t="s">
        <v>2862</v>
      </c>
      <c r="N35" t="s">
        <v>2862</v>
      </c>
      <c r="O35" t="s">
        <v>79</v>
      </c>
      <c r="P35" t="s">
        <v>80</v>
      </c>
      <c r="Q35" t="s">
        <v>81</v>
      </c>
      <c r="R35" t="s">
        <v>56</v>
      </c>
      <c r="S35" t="s">
        <v>82</v>
      </c>
      <c r="T35">
        <f t="shared" si="0"/>
        <v>2514</v>
      </c>
      <c r="U35" s="6">
        <f t="shared" si="1"/>
        <v>6.8876712328767127</v>
      </c>
      <c r="V35" t="s">
        <v>62</v>
      </c>
      <c r="W35" t="s">
        <v>83</v>
      </c>
      <c r="X35" t="s">
        <v>84</v>
      </c>
      <c r="Y35" t="s">
        <v>85</v>
      </c>
      <c r="Z35" s="7">
        <v>9</v>
      </c>
      <c r="AA35" t="s">
        <v>86</v>
      </c>
      <c r="AB35" t="s">
        <v>67</v>
      </c>
      <c r="AC35">
        <v>3</v>
      </c>
      <c r="AD35" t="s">
        <v>87</v>
      </c>
      <c r="AE35" t="s">
        <v>88</v>
      </c>
      <c r="AF35" t="s">
        <v>69</v>
      </c>
      <c r="AG35" t="s">
        <v>69</v>
      </c>
      <c r="AH35" t="s">
        <v>69</v>
      </c>
      <c r="AI35" t="s">
        <v>89</v>
      </c>
      <c r="AJ35" t="s">
        <v>90</v>
      </c>
      <c r="AK35">
        <v>2014</v>
      </c>
      <c r="AL35">
        <v>9</v>
      </c>
      <c r="AM35" t="s">
        <v>91</v>
      </c>
      <c r="AN35">
        <v>6</v>
      </c>
      <c r="AO35" t="s">
        <v>92</v>
      </c>
      <c r="AP35" t="s">
        <v>93</v>
      </c>
      <c r="AQ35">
        <v>0</v>
      </c>
      <c r="AR35">
        <v>0</v>
      </c>
    </row>
    <row r="36" spans="1:44" x14ac:dyDescent="0.3">
      <c r="A36" t="s">
        <v>2863</v>
      </c>
      <c r="B36" t="s">
        <v>306</v>
      </c>
      <c r="C36" t="s">
        <v>2864</v>
      </c>
      <c r="D36" t="s">
        <v>2865</v>
      </c>
      <c r="E36" t="s">
        <v>2077</v>
      </c>
      <c r="F36">
        <v>1076</v>
      </c>
      <c r="G36">
        <v>31.768526719811042</v>
      </c>
      <c r="H36" t="str">
        <f>I36</f>
        <v>Exploitation for Client Execution</v>
      </c>
      <c r="I36" t="s">
        <v>307</v>
      </c>
      <c r="J36" t="s">
        <v>308</v>
      </c>
      <c r="K36" t="s">
        <v>2866</v>
      </c>
      <c r="L36" t="s">
        <v>2867</v>
      </c>
      <c r="M36" t="s">
        <v>2868</v>
      </c>
      <c r="N36" t="s">
        <v>2869</v>
      </c>
      <c r="O36" t="s">
        <v>308</v>
      </c>
      <c r="P36" t="s">
        <v>312</v>
      </c>
      <c r="Q36" t="s">
        <v>313</v>
      </c>
      <c r="R36" t="s">
        <v>183</v>
      </c>
      <c r="S36" t="s">
        <v>314</v>
      </c>
      <c r="T36">
        <f t="shared" si="0"/>
        <v>1461</v>
      </c>
      <c r="U36" s="6">
        <f t="shared" si="1"/>
        <v>4.0027397260273974</v>
      </c>
      <c r="V36" t="s">
        <v>62</v>
      </c>
      <c r="W36" t="s">
        <v>220</v>
      </c>
      <c r="X36" t="s">
        <v>315</v>
      </c>
      <c r="Y36" t="s">
        <v>316</v>
      </c>
      <c r="Z36" s="7">
        <v>4</v>
      </c>
      <c r="AA36" t="s">
        <v>317</v>
      </c>
      <c r="AB36" t="s">
        <v>67</v>
      </c>
      <c r="AC36">
        <v>3</v>
      </c>
      <c r="AD36" t="s">
        <v>318</v>
      </c>
      <c r="AE36" t="s">
        <v>69</v>
      </c>
      <c r="AF36" t="s">
        <v>69</v>
      </c>
      <c r="AG36" t="b">
        <v>0</v>
      </c>
      <c r="AH36" t="s">
        <v>319</v>
      </c>
      <c r="AI36" t="s">
        <v>320</v>
      </c>
      <c r="AJ36" t="s">
        <v>321</v>
      </c>
      <c r="AK36">
        <v>2018</v>
      </c>
      <c r="AL36">
        <v>7.4499999999999993</v>
      </c>
      <c r="AM36" t="s">
        <v>91</v>
      </c>
      <c r="AN36">
        <v>6</v>
      </c>
      <c r="AO36" t="s">
        <v>322</v>
      </c>
      <c r="AP36" t="s">
        <v>69</v>
      </c>
      <c r="AQ36">
        <v>0</v>
      </c>
      <c r="AR36">
        <v>0</v>
      </c>
    </row>
    <row r="37" spans="1:44" x14ac:dyDescent="0.3">
      <c r="A37" t="s">
        <v>2870</v>
      </c>
      <c r="B37" t="s">
        <v>72</v>
      </c>
      <c r="C37" t="s">
        <v>2871</v>
      </c>
      <c r="D37" t="s">
        <v>2872</v>
      </c>
      <c r="E37" t="s">
        <v>2077</v>
      </c>
      <c r="F37">
        <v>1076</v>
      </c>
      <c r="G37">
        <v>31.768526719811042</v>
      </c>
      <c r="H37" t="s">
        <v>73</v>
      </c>
      <c r="I37" t="s">
        <v>74</v>
      </c>
      <c r="J37" t="s">
        <v>75</v>
      </c>
      <c r="K37" t="s">
        <v>2873</v>
      </c>
      <c r="L37" t="s">
        <v>2874</v>
      </c>
      <c r="M37" t="s">
        <v>56</v>
      </c>
      <c r="N37" t="s">
        <v>2875</v>
      </c>
      <c r="O37" t="s">
        <v>79</v>
      </c>
      <c r="P37" t="s">
        <v>80</v>
      </c>
      <c r="Q37" t="s">
        <v>81</v>
      </c>
      <c r="R37" t="s">
        <v>56</v>
      </c>
      <c r="S37" t="s">
        <v>82</v>
      </c>
      <c r="T37">
        <f t="shared" si="0"/>
        <v>2514</v>
      </c>
      <c r="U37" s="6">
        <f t="shared" si="1"/>
        <v>6.8876712328767127</v>
      </c>
      <c r="V37" t="s">
        <v>62</v>
      </c>
      <c r="W37" t="s">
        <v>83</v>
      </c>
      <c r="X37" t="s">
        <v>84</v>
      </c>
      <c r="Y37" t="s">
        <v>85</v>
      </c>
      <c r="Z37" s="7">
        <v>9</v>
      </c>
      <c r="AA37" t="s">
        <v>86</v>
      </c>
      <c r="AB37" t="s">
        <v>67</v>
      </c>
      <c r="AC37">
        <v>3</v>
      </c>
      <c r="AD37" t="s">
        <v>87</v>
      </c>
      <c r="AE37" t="s">
        <v>88</v>
      </c>
      <c r="AF37" t="s">
        <v>69</v>
      </c>
      <c r="AG37" t="s">
        <v>69</v>
      </c>
      <c r="AH37" t="s">
        <v>69</v>
      </c>
      <c r="AI37" t="s">
        <v>89</v>
      </c>
      <c r="AJ37" t="s">
        <v>90</v>
      </c>
      <c r="AK37">
        <v>2014</v>
      </c>
      <c r="AL37">
        <v>9</v>
      </c>
      <c r="AM37" t="s">
        <v>91</v>
      </c>
      <c r="AN37">
        <v>6</v>
      </c>
      <c r="AO37" t="s">
        <v>92</v>
      </c>
      <c r="AP37" t="s">
        <v>93</v>
      </c>
      <c r="AQ37">
        <v>800</v>
      </c>
      <c r="AR37">
        <v>8</v>
      </c>
    </row>
    <row r="38" spans="1:44" x14ac:dyDescent="0.3">
      <c r="A38" t="s">
        <v>2876</v>
      </c>
      <c r="B38" t="s">
        <v>72</v>
      </c>
      <c r="C38" t="s">
        <v>2877</v>
      </c>
      <c r="D38" t="s">
        <v>2878</v>
      </c>
      <c r="E38" t="s">
        <v>2332</v>
      </c>
      <c r="F38">
        <v>263</v>
      </c>
      <c r="G38">
        <v>7.7649837614408028</v>
      </c>
      <c r="H38" t="s">
        <v>73</v>
      </c>
      <c r="I38" t="s">
        <v>74</v>
      </c>
      <c r="J38" t="s">
        <v>75</v>
      </c>
      <c r="K38" t="s">
        <v>2879</v>
      </c>
      <c r="L38" t="s">
        <v>2880</v>
      </c>
      <c r="M38" t="s">
        <v>2881</v>
      </c>
      <c r="N38" t="s">
        <v>2882</v>
      </c>
      <c r="O38" t="s">
        <v>79</v>
      </c>
      <c r="P38" t="s">
        <v>80</v>
      </c>
      <c r="Q38" t="s">
        <v>81</v>
      </c>
      <c r="R38" t="s">
        <v>56</v>
      </c>
      <c r="S38" t="s">
        <v>82</v>
      </c>
      <c r="T38">
        <f t="shared" si="0"/>
        <v>2514</v>
      </c>
      <c r="U38" s="6">
        <f t="shared" si="1"/>
        <v>6.8876712328767127</v>
      </c>
      <c r="V38" t="s">
        <v>62</v>
      </c>
      <c r="W38" t="s">
        <v>83</v>
      </c>
      <c r="X38" t="s">
        <v>84</v>
      </c>
      <c r="Y38" t="s">
        <v>85</v>
      </c>
      <c r="Z38" s="7">
        <v>9</v>
      </c>
      <c r="AA38" t="s">
        <v>86</v>
      </c>
      <c r="AB38" t="s">
        <v>67</v>
      </c>
      <c r="AC38">
        <v>3</v>
      </c>
      <c r="AD38" t="s">
        <v>87</v>
      </c>
      <c r="AE38" t="s">
        <v>88</v>
      </c>
      <c r="AF38" t="s">
        <v>69</v>
      </c>
      <c r="AG38" t="s">
        <v>69</v>
      </c>
      <c r="AH38" t="s">
        <v>69</v>
      </c>
      <c r="AI38" t="s">
        <v>89</v>
      </c>
      <c r="AJ38" t="s">
        <v>90</v>
      </c>
      <c r="AK38">
        <v>2014</v>
      </c>
      <c r="AL38">
        <v>9</v>
      </c>
      <c r="AM38" t="s">
        <v>91</v>
      </c>
      <c r="AN38">
        <v>6</v>
      </c>
      <c r="AO38" t="s">
        <v>92</v>
      </c>
      <c r="AP38" t="s">
        <v>93</v>
      </c>
      <c r="AQ38">
        <v>0</v>
      </c>
      <c r="AR38">
        <v>0</v>
      </c>
    </row>
    <row r="39" spans="1:44" x14ac:dyDescent="0.3">
      <c r="A39" t="s">
        <v>2883</v>
      </c>
      <c r="B39" t="s">
        <v>72</v>
      </c>
      <c r="C39" t="s">
        <v>2884</v>
      </c>
      <c r="D39" t="s">
        <v>2885</v>
      </c>
      <c r="E39" t="s">
        <v>2768</v>
      </c>
      <c r="F39">
        <v>435</v>
      </c>
      <c r="G39">
        <v>12.843224092116918</v>
      </c>
      <c r="H39" t="s">
        <v>73</v>
      </c>
      <c r="I39" t="s">
        <v>74</v>
      </c>
      <c r="J39" t="s">
        <v>75</v>
      </c>
      <c r="K39" t="s">
        <v>2886</v>
      </c>
      <c r="L39" t="s">
        <v>2887</v>
      </c>
      <c r="M39" t="s">
        <v>104</v>
      </c>
      <c r="N39" t="s">
        <v>473</v>
      </c>
      <c r="O39" t="s">
        <v>79</v>
      </c>
      <c r="P39" t="s">
        <v>80</v>
      </c>
      <c r="Q39" t="s">
        <v>81</v>
      </c>
      <c r="R39" t="s">
        <v>56</v>
      </c>
      <c r="S39" t="s">
        <v>82</v>
      </c>
      <c r="T39">
        <f t="shared" si="0"/>
        <v>2514</v>
      </c>
      <c r="U39" s="6">
        <f t="shared" si="1"/>
        <v>6.8876712328767127</v>
      </c>
      <c r="V39" t="s">
        <v>62</v>
      </c>
      <c r="W39" t="s">
        <v>83</v>
      </c>
      <c r="X39" t="s">
        <v>84</v>
      </c>
      <c r="Y39" t="s">
        <v>85</v>
      </c>
      <c r="Z39" s="7">
        <v>9</v>
      </c>
      <c r="AA39" t="s">
        <v>86</v>
      </c>
      <c r="AB39" t="s">
        <v>67</v>
      </c>
      <c r="AC39">
        <v>3</v>
      </c>
      <c r="AD39" t="s">
        <v>87</v>
      </c>
      <c r="AE39" t="s">
        <v>88</v>
      </c>
      <c r="AF39" t="s">
        <v>69</v>
      </c>
      <c r="AG39" t="s">
        <v>69</v>
      </c>
      <c r="AH39" t="s">
        <v>69</v>
      </c>
      <c r="AI39" t="s">
        <v>89</v>
      </c>
      <c r="AJ39" t="s">
        <v>90</v>
      </c>
      <c r="AK39">
        <v>2014</v>
      </c>
      <c r="AL39">
        <v>9</v>
      </c>
      <c r="AM39" t="s">
        <v>91</v>
      </c>
      <c r="AN39">
        <v>6</v>
      </c>
      <c r="AO39" t="s">
        <v>92</v>
      </c>
      <c r="AP39" t="s">
        <v>93</v>
      </c>
      <c r="AQ39">
        <v>0</v>
      </c>
      <c r="AR39">
        <v>0</v>
      </c>
    </row>
    <row r="40" spans="1:44" x14ac:dyDescent="0.3">
      <c r="A40" t="s">
        <v>2888</v>
      </c>
      <c r="B40" t="s">
        <v>2286</v>
      </c>
      <c r="C40" t="s">
        <v>2889</v>
      </c>
      <c r="D40" t="s">
        <v>2890</v>
      </c>
      <c r="E40" t="s">
        <v>2077</v>
      </c>
      <c r="F40">
        <v>1076</v>
      </c>
      <c r="G40">
        <v>31.768526719811042</v>
      </c>
      <c r="H40" t="str">
        <f>I40</f>
        <v>Establish Accounts</v>
      </c>
      <c r="I40" t="s">
        <v>2287</v>
      </c>
      <c r="J40" t="s">
        <v>2291</v>
      </c>
      <c r="K40" t="s">
        <v>2891</v>
      </c>
      <c r="L40" t="s">
        <v>2892</v>
      </c>
      <c r="M40" t="s">
        <v>2285</v>
      </c>
      <c r="N40" t="s">
        <v>2285</v>
      </c>
      <c r="O40" t="s">
        <v>2291</v>
      </c>
      <c r="P40" t="s">
        <v>2292</v>
      </c>
      <c r="Q40" t="s">
        <v>2293</v>
      </c>
      <c r="R40" t="s">
        <v>294</v>
      </c>
      <c r="S40" t="s">
        <v>1088</v>
      </c>
      <c r="T40">
        <f t="shared" si="0"/>
        <v>1245</v>
      </c>
      <c r="U40" s="6">
        <f t="shared" si="1"/>
        <v>3.4109589041095889</v>
      </c>
      <c r="V40" t="s">
        <v>62</v>
      </c>
      <c r="W40" t="s">
        <v>249</v>
      </c>
      <c r="X40" t="s">
        <v>1089</v>
      </c>
      <c r="Y40" t="s">
        <v>1090</v>
      </c>
      <c r="Z40" s="7">
        <v>2</v>
      </c>
      <c r="AA40" t="s">
        <v>2294</v>
      </c>
      <c r="AB40" t="s">
        <v>496</v>
      </c>
      <c r="AC40">
        <v>1</v>
      </c>
      <c r="AD40" t="s">
        <v>1129</v>
      </c>
      <c r="AE40" t="s">
        <v>69</v>
      </c>
      <c r="AF40" t="s">
        <v>69</v>
      </c>
      <c r="AG40" t="s">
        <v>69</v>
      </c>
      <c r="AH40" t="s">
        <v>69</v>
      </c>
      <c r="AI40" t="s">
        <v>2295</v>
      </c>
      <c r="AJ40" t="s">
        <v>69</v>
      </c>
      <c r="AK40">
        <v>0</v>
      </c>
      <c r="AL40">
        <v>0</v>
      </c>
      <c r="AM40" t="s">
        <v>71</v>
      </c>
      <c r="AN40">
        <v>8</v>
      </c>
      <c r="AO40" t="s">
        <v>69</v>
      </c>
      <c r="AP40" t="s">
        <v>69</v>
      </c>
      <c r="AQ40">
        <v>0</v>
      </c>
      <c r="AR40">
        <v>0</v>
      </c>
    </row>
    <row r="41" spans="1:44" x14ac:dyDescent="0.3">
      <c r="A41" t="s">
        <v>2893</v>
      </c>
      <c r="B41" t="s">
        <v>72</v>
      </c>
      <c r="C41" t="s">
        <v>2894</v>
      </c>
      <c r="D41" t="s">
        <v>2895</v>
      </c>
      <c r="E41" t="s">
        <v>2077</v>
      </c>
      <c r="F41">
        <v>1076</v>
      </c>
      <c r="G41">
        <v>31.768526719811042</v>
      </c>
      <c r="H41" t="s">
        <v>73</v>
      </c>
      <c r="I41" t="s">
        <v>74</v>
      </c>
      <c r="J41" t="s">
        <v>75</v>
      </c>
      <c r="K41" t="s">
        <v>2896</v>
      </c>
      <c r="L41" t="s">
        <v>2897</v>
      </c>
      <c r="M41" t="s">
        <v>473</v>
      </c>
      <c r="N41" t="s">
        <v>2898</v>
      </c>
      <c r="O41" t="s">
        <v>79</v>
      </c>
      <c r="P41" t="s">
        <v>80</v>
      </c>
      <c r="Q41" t="s">
        <v>81</v>
      </c>
      <c r="R41" t="s">
        <v>56</v>
      </c>
      <c r="S41" t="s">
        <v>82</v>
      </c>
      <c r="T41">
        <f t="shared" si="0"/>
        <v>2514</v>
      </c>
      <c r="U41" s="6">
        <f t="shared" si="1"/>
        <v>6.8876712328767127</v>
      </c>
      <c r="V41" t="s">
        <v>62</v>
      </c>
      <c r="W41" t="s">
        <v>83</v>
      </c>
      <c r="X41" t="s">
        <v>84</v>
      </c>
      <c r="Y41" t="s">
        <v>85</v>
      </c>
      <c r="Z41" s="7">
        <v>9</v>
      </c>
      <c r="AA41" t="s">
        <v>86</v>
      </c>
      <c r="AB41" t="s">
        <v>67</v>
      </c>
      <c r="AC41">
        <v>3</v>
      </c>
      <c r="AD41" t="s">
        <v>87</v>
      </c>
      <c r="AE41" t="s">
        <v>88</v>
      </c>
      <c r="AF41" t="s">
        <v>69</v>
      </c>
      <c r="AG41" t="s">
        <v>69</v>
      </c>
      <c r="AH41" t="s">
        <v>69</v>
      </c>
      <c r="AI41" t="s">
        <v>89</v>
      </c>
      <c r="AJ41" t="s">
        <v>90</v>
      </c>
      <c r="AK41">
        <v>2014</v>
      </c>
      <c r="AL41">
        <v>9</v>
      </c>
      <c r="AM41" t="s">
        <v>91</v>
      </c>
      <c r="AN41">
        <v>6</v>
      </c>
      <c r="AO41" t="s">
        <v>92</v>
      </c>
      <c r="AP41" t="s">
        <v>93</v>
      </c>
      <c r="AQ41">
        <v>0</v>
      </c>
      <c r="AR41">
        <v>0</v>
      </c>
    </row>
    <row r="42" spans="1:44" x14ac:dyDescent="0.3">
      <c r="A42" t="s">
        <v>2899</v>
      </c>
      <c r="B42" t="s">
        <v>72</v>
      </c>
      <c r="C42" t="s">
        <v>2900</v>
      </c>
      <c r="D42" t="s">
        <v>2901</v>
      </c>
      <c r="E42" t="s">
        <v>2768</v>
      </c>
      <c r="F42">
        <v>435</v>
      </c>
      <c r="G42">
        <v>12.843224092116918</v>
      </c>
      <c r="H42" t="s">
        <v>73</v>
      </c>
      <c r="I42" t="s">
        <v>74</v>
      </c>
      <c r="J42" t="s">
        <v>75</v>
      </c>
      <c r="K42" t="s">
        <v>2902</v>
      </c>
      <c r="L42" t="s">
        <v>2903</v>
      </c>
      <c r="M42" t="s">
        <v>104</v>
      </c>
      <c r="N42" t="s">
        <v>2904</v>
      </c>
      <c r="O42" t="s">
        <v>79</v>
      </c>
      <c r="P42" t="s">
        <v>80</v>
      </c>
      <c r="Q42" t="s">
        <v>81</v>
      </c>
      <c r="R42" t="s">
        <v>56</v>
      </c>
      <c r="S42" t="s">
        <v>82</v>
      </c>
      <c r="T42">
        <f t="shared" si="0"/>
        <v>2514</v>
      </c>
      <c r="U42" s="6">
        <f t="shared" si="1"/>
        <v>6.8876712328767127</v>
      </c>
      <c r="V42" t="s">
        <v>62</v>
      </c>
      <c r="W42" t="s">
        <v>83</v>
      </c>
      <c r="X42" t="s">
        <v>84</v>
      </c>
      <c r="Y42" t="s">
        <v>85</v>
      </c>
      <c r="Z42" s="7">
        <v>9</v>
      </c>
      <c r="AA42" t="s">
        <v>86</v>
      </c>
      <c r="AB42" t="s">
        <v>67</v>
      </c>
      <c r="AC42">
        <v>3</v>
      </c>
      <c r="AD42" t="s">
        <v>87</v>
      </c>
      <c r="AE42" t="s">
        <v>88</v>
      </c>
      <c r="AF42" t="s">
        <v>69</v>
      </c>
      <c r="AG42" t="s">
        <v>69</v>
      </c>
      <c r="AH42" t="s">
        <v>69</v>
      </c>
      <c r="AI42" t="s">
        <v>89</v>
      </c>
      <c r="AJ42" t="s">
        <v>90</v>
      </c>
      <c r="AK42">
        <v>2014</v>
      </c>
      <c r="AL42">
        <v>9</v>
      </c>
      <c r="AM42" t="s">
        <v>91</v>
      </c>
      <c r="AN42">
        <v>6</v>
      </c>
      <c r="AO42" t="s">
        <v>92</v>
      </c>
      <c r="AP42" t="s">
        <v>93</v>
      </c>
      <c r="AQ42">
        <v>0</v>
      </c>
      <c r="AR42">
        <v>0</v>
      </c>
    </row>
    <row r="43" spans="1:44" x14ac:dyDescent="0.3">
      <c r="A43" t="s">
        <v>2905</v>
      </c>
      <c r="B43" t="s">
        <v>72</v>
      </c>
      <c r="C43" t="s">
        <v>2906</v>
      </c>
      <c r="D43" t="s">
        <v>2907</v>
      </c>
      <c r="E43" t="s">
        <v>2768</v>
      </c>
      <c r="F43">
        <v>435</v>
      </c>
      <c r="G43">
        <v>12.843224092116918</v>
      </c>
      <c r="H43" t="s">
        <v>73</v>
      </c>
      <c r="I43" t="s">
        <v>74</v>
      </c>
      <c r="J43" t="s">
        <v>75</v>
      </c>
      <c r="K43" t="s">
        <v>2908</v>
      </c>
      <c r="L43" t="s">
        <v>2909</v>
      </c>
      <c r="M43" t="s">
        <v>183</v>
      </c>
      <c r="N43" t="s">
        <v>2910</v>
      </c>
      <c r="O43" t="s">
        <v>79</v>
      </c>
      <c r="P43" t="s">
        <v>80</v>
      </c>
      <c r="Q43" t="s">
        <v>81</v>
      </c>
      <c r="R43" t="s">
        <v>56</v>
      </c>
      <c r="S43" t="s">
        <v>82</v>
      </c>
      <c r="T43">
        <f t="shared" si="0"/>
        <v>2514</v>
      </c>
      <c r="U43" s="6">
        <f t="shared" si="1"/>
        <v>6.8876712328767127</v>
      </c>
      <c r="V43" t="s">
        <v>62</v>
      </c>
      <c r="W43" t="s">
        <v>83</v>
      </c>
      <c r="X43" t="s">
        <v>84</v>
      </c>
      <c r="Y43" t="s">
        <v>85</v>
      </c>
      <c r="Z43" s="7">
        <v>9</v>
      </c>
      <c r="AA43" t="s">
        <v>86</v>
      </c>
      <c r="AB43" t="s">
        <v>67</v>
      </c>
      <c r="AC43">
        <v>3</v>
      </c>
      <c r="AD43" t="s">
        <v>87</v>
      </c>
      <c r="AE43" t="s">
        <v>88</v>
      </c>
      <c r="AF43" t="s">
        <v>69</v>
      </c>
      <c r="AG43" t="s">
        <v>69</v>
      </c>
      <c r="AH43" t="s">
        <v>69</v>
      </c>
      <c r="AI43" t="s">
        <v>89</v>
      </c>
      <c r="AJ43" t="s">
        <v>90</v>
      </c>
      <c r="AK43">
        <v>2014</v>
      </c>
      <c r="AL43">
        <v>9</v>
      </c>
      <c r="AM43" t="s">
        <v>91</v>
      </c>
      <c r="AN43">
        <v>6</v>
      </c>
      <c r="AO43" t="s">
        <v>92</v>
      </c>
      <c r="AP43" t="s">
        <v>93</v>
      </c>
      <c r="AQ43">
        <v>750</v>
      </c>
      <c r="AR43">
        <v>7.5</v>
      </c>
    </row>
    <row r="44" spans="1:44" x14ac:dyDescent="0.3">
      <c r="A44" t="s">
        <v>2911</v>
      </c>
      <c r="B44" t="s">
        <v>72</v>
      </c>
      <c r="C44" t="s">
        <v>2912</v>
      </c>
      <c r="D44" t="s">
        <v>2913</v>
      </c>
      <c r="E44" t="s">
        <v>2768</v>
      </c>
      <c r="F44">
        <v>435</v>
      </c>
      <c r="G44">
        <v>12.843224092116918</v>
      </c>
      <c r="H44" t="s">
        <v>73</v>
      </c>
      <c r="I44" t="s">
        <v>74</v>
      </c>
      <c r="J44" t="s">
        <v>75</v>
      </c>
      <c r="K44" t="s">
        <v>2914</v>
      </c>
      <c r="L44" t="s">
        <v>2915</v>
      </c>
      <c r="M44" t="s">
        <v>456</v>
      </c>
      <c r="N44" t="s">
        <v>2916</v>
      </c>
      <c r="O44" t="s">
        <v>79</v>
      </c>
      <c r="P44" t="s">
        <v>80</v>
      </c>
      <c r="Q44" t="s">
        <v>81</v>
      </c>
      <c r="R44" t="s">
        <v>56</v>
      </c>
      <c r="S44" t="s">
        <v>82</v>
      </c>
      <c r="T44">
        <f t="shared" si="0"/>
        <v>2514</v>
      </c>
      <c r="U44" s="6">
        <f t="shared" si="1"/>
        <v>6.8876712328767127</v>
      </c>
      <c r="V44" t="s">
        <v>62</v>
      </c>
      <c r="W44" t="s">
        <v>83</v>
      </c>
      <c r="X44" t="s">
        <v>84</v>
      </c>
      <c r="Y44" t="s">
        <v>85</v>
      </c>
      <c r="Z44" s="7">
        <v>9</v>
      </c>
      <c r="AA44" t="s">
        <v>86</v>
      </c>
      <c r="AB44" t="s">
        <v>67</v>
      </c>
      <c r="AC44">
        <v>3</v>
      </c>
      <c r="AD44" t="s">
        <v>87</v>
      </c>
      <c r="AE44" t="s">
        <v>88</v>
      </c>
      <c r="AF44" t="s">
        <v>69</v>
      </c>
      <c r="AG44" t="s">
        <v>69</v>
      </c>
      <c r="AH44" t="s">
        <v>69</v>
      </c>
      <c r="AI44" t="s">
        <v>89</v>
      </c>
      <c r="AJ44" t="s">
        <v>90</v>
      </c>
      <c r="AK44">
        <v>2014</v>
      </c>
      <c r="AL44">
        <v>9</v>
      </c>
      <c r="AM44" t="s">
        <v>91</v>
      </c>
      <c r="AN44">
        <v>6</v>
      </c>
      <c r="AO44" t="s">
        <v>92</v>
      </c>
      <c r="AP44" t="s">
        <v>93</v>
      </c>
      <c r="AQ44">
        <v>900</v>
      </c>
      <c r="AR44">
        <v>9</v>
      </c>
    </row>
    <row r="45" spans="1:44" x14ac:dyDescent="0.3">
      <c r="A45" t="s">
        <v>2917</v>
      </c>
      <c r="B45" t="s">
        <v>371</v>
      </c>
      <c r="C45" t="s">
        <v>2918</v>
      </c>
      <c r="D45" t="s">
        <v>2919</v>
      </c>
      <c r="E45" t="s">
        <v>2077</v>
      </c>
      <c r="F45">
        <v>1076</v>
      </c>
      <c r="G45">
        <v>31.768526719811042</v>
      </c>
      <c r="H45" t="str">
        <f>I45</f>
        <v>External Remote Services</v>
      </c>
      <c r="I45" t="s">
        <v>372</v>
      </c>
      <c r="J45" t="s">
        <v>373</v>
      </c>
      <c r="K45" t="s">
        <v>2920</v>
      </c>
      <c r="L45" t="s">
        <v>2921</v>
      </c>
      <c r="M45" t="s">
        <v>56</v>
      </c>
      <c r="N45" t="s">
        <v>2922</v>
      </c>
      <c r="O45" t="s">
        <v>373</v>
      </c>
      <c r="P45" t="s">
        <v>376</v>
      </c>
      <c r="Q45" t="s">
        <v>377</v>
      </c>
      <c r="R45" t="s">
        <v>56</v>
      </c>
      <c r="S45" t="s">
        <v>378</v>
      </c>
      <c r="T45">
        <f t="shared" si="0"/>
        <v>2129</v>
      </c>
      <c r="U45" s="6">
        <f t="shared" si="1"/>
        <v>5.8328767123287673</v>
      </c>
      <c r="V45" t="s">
        <v>62</v>
      </c>
      <c r="W45" t="s">
        <v>379</v>
      </c>
      <c r="X45" t="s">
        <v>84</v>
      </c>
      <c r="Y45" t="s">
        <v>85</v>
      </c>
      <c r="Z45" s="7">
        <v>9</v>
      </c>
      <c r="AA45" t="s">
        <v>380</v>
      </c>
      <c r="AB45" t="s">
        <v>347</v>
      </c>
      <c r="AC45">
        <v>4</v>
      </c>
      <c r="AD45" t="s">
        <v>381</v>
      </c>
      <c r="AE45" t="s">
        <v>382</v>
      </c>
      <c r="AF45" t="s">
        <v>69</v>
      </c>
      <c r="AG45" t="s">
        <v>69</v>
      </c>
      <c r="AH45" t="s">
        <v>69</v>
      </c>
      <c r="AI45" t="s">
        <v>383</v>
      </c>
      <c r="AJ45" t="s">
        <v>384</v>
      </c>
      <c r="AK45">
        <v>2019</v>
      </c>
      <c r="AL45">
        <v>5.15</v>
      </c>
      <c r="AM45" t="s">
        <v>192</v>
      </c>
      <c r="AN45">
        <v>4</v>
      </c>
      <c r="AO45" t="s">
        <v>385</v>
      </c>
      <c r="AP45" t="s">
        <v>386</v>
      </c>
      <c r="AQ45">
        <v>0</v>
      </c>
      <c r="AR45">
        <v>0</v>
      </c>
    </row>
    <row r="46" spans="1:44" x14ac:dyDescent="0.3">
      <c r="A46" t="s">
        <v>2923</v>
      </c>
      <c r="B46" t="s">
        <v>72</v>
      </c>
      <c r="C46" t="s">
        <v>2924</v>
      </c>
      <c r="D46" t="s">
        <v>2925</v>
      </c>
      <c r="E46" t="s">
        <v>2077</v>
      </c>
      <c r="F46">
        <v>1076</v>
      </c>
      <c r="G46">
        <v>31.768526719811042</v>
      </c>
      <c r="H46" t="s">
        <v>73</v>
      </c>
      <c r="I46" t="s">
        <v>74</v>
      </c>
      <c r="J46" t="s">
        <v>75</v>
      </c>
      <c r="K46" t="s">
        <v>2926</v>
      </c>
      <c r="L46" t="s">
        <v>2927</v>
      </c>
      <c r="M46" t="s">
        <v>183</v>
      </c>
      <c r="N46" t="s">
        <v>473</v>
      </c>
      <c r="O46" t="s">
        <v>79</v>
      </c>
      <c r="P46" t="s">
        <v>80</v>
      </c>
      <c r="Q46" t="s">
        <v>81</v>
      </c>
      <c r="R46" t="s">
        <v>56</v>
      </c>
      <c r="S46" t="s">
        <v>82</v>
      </c>
      <c r="T46">
        <f t="shared" si="0"/>
        <v>2514</v>
      </c>
      <c r="U46" s="6">
        <f t="shared" si="1"/>
        <v>6.8876712328767127</v>
      </c>
      <c r="V46" t="s">
        <v>62</v>
      </c>
      <c r="W46" t="s">
        <v>83</v>
      </c>
      <c r="X46" t="s">
        <v>84</v>
      </c>
      <c r="Y46" t="s">
        <v>85</v>
      </c>
      <c r="Z46" s="7">
        <v>9</v>
      </c>
      <c r="AA46" t="s">
        <v>86</v>
      </c>
      <c r="AB46" t="s">
        <v>67</v>
      </c>
      <c r="AC46">
        <v>3</v>
      </c>
      <c r="AD46" t="s">
        <v>87</v>
      </c>
      <c r="AE46" t="s">
        <v>88</v>
      </c>
      <c r="AF46" t="s">
        <v>69</v>
      </c>
      <c r="AG46" t="s">
        <v>69</v>
      </c>
      <c r="AH46" t="s">
        <v>69</v>
      </c>
      <c r="AI46" t="s">
        <v>89</v>
      </c>
      <c r="AJ46" t="s">
        <v>90</v>
      </c>
      <c r="AK46">
        <v>2014</v>
      </c>
      <c r="AL46">
        <v>9</v>
      </c>
      <c r="AM46" t="s">
        <v>91</v>
      </c>
      <c r="AN46">
        <v>6</v>
      </c>
      <c r="AO46" t="s">
        <v>92</v>
      </c>
      <c r="AP46" t="s">
        <v>93</v>
      </c>
      <c r="AQ46">
        <v>700</v>
      </c>
      <c r="AR46">
        <v>7</v>
      </c>
    </row>
    <row r="47" spans="1:44" x14ac:dyDescent="0.3">
      <c r="A47" t="s">
        <v>2917</v>
      </c>
      <c r="B47" t="s">
        <v>387</v>
      </c>
      <c r="C47" t="s">
        <v>2918</v>
      </c>
      <c r="D47" t="s">
        <v>2919</v>
      </c>
      <c r="E47" t="s">
        <v>2077</v>
      </c>
      <c r="F47">
        <v>1076</v>
      </c>
      <c r="G47">
        <v>31.768526719811042</v>
      </c>
      <c r="H47" t="str">
        <f>I47</f>
        <v>File and Directory Discovery</v>
      </c>
      <c r="I47" t="s">
        <v>388</v>
      </c>
      <c r="J47" t="s">
        <v>389</v>
      </c>
      <c r="K47" t="s">
        <v>2928</v>
      </c>
      <c r="L47" t="s">
        <v>2929</v>
      </c>
      <c r="M47" t="s">
        <v>311</v>
      </c>
      <c r="N47" t="s">
        <v>2930</v>
      </c>
      <c r="O47" t="s">
        <v>389</v>
      </c>
      <c r="P47" t="s">
        <v>393</v>
      </c>
      <c r="Q47" t="s">
        <v>394</v>
      </c>
      <c r="R47" t="s">
        <v>56</v>
      </c>
      <c r="S47" t="s">
        <v>395</v>
      </c>
      <c r="T47">
        <f t="shared" si="0"/>
        <v>2512</v>
      </c>
      <c r="U47" s="6">
        <f t="shared" si="1"/>
        <v>6.882191780821918</v>
      </c>
      <c r="V47" t="s">
        <v>62</v>
      </c>
      <c r="W47" t="s">
        <v>202</v>
      </c>
      <c r="X47" t="s">
        <v>460</v>
      </c>
      <c r="Y47" t="s">
        <v>461</v>
      </c>
      <c r="Z47" s="7">
        <v>10</v>
      </c>
      <c r="AA47" t="s">
        <v>396</v>
      </c>
      <c r="AB47" t="s">
        <v>204</v>
      </c>
      <c r="AC47">
        <v>4</v>
      </c>
      <c r="AD47" t="s">
        <v>397</v>
      </c>
      <c r="AE47" t="s">
        <v>398</v>
      </c>
      <c r="AF47" t="s">
        <v>69</v>
      </c>
      <c r="AG47" t="s">
        <v>69</v>
      </c>
      <c r="AH47" t="s">
        <v>69</v>
      </c>
      <c r="AI47" t="s">
        <v>399</v>
      </c>
      <c r="AJ47" t="s">
        <v>400</v>
      </c>
      <c r="AK47">
        <v>2018</v>
      </c>
      <c r="AL47">
        <v>6.25</v>
      </c>
      <c r="AM47" t="s">
        <v>91</v>
      </c>
      <c r="AN47">
        <v>6</v>
      </c>
      <c r="AO47" t="s">
        <v>401</v>
      </c>
      <c r="AP47" t="s">
        <v>402</v>
      </c>
      <c r="AQ47">
        <v>0</v>
      </c>
      <c r="AR47">
        <v>0</v>
      </c>
    </row>
    <row r="48" spans="1:44" x14ac:dyDescent="0.3">
      <c r="A48" t="s">
        <v>2917</v>
      </c>
      <c r="B48" t="s">
        <v>403</v>
      </c>
      <c r="C48" t="s">
        <v>2918</v>
      </c>
      <c r="D48" t="s">
        <v>2919</v>
      </c>
      <c r="E48" t="s">
        <v>2077</v>
      </c>
      <c r="F48">
        <v>1076</v>
      </c>
      <c r="G48">
        <v>31.768526719811042</v>
      </c>
      <c r="H48" t="str">
        <f>I48</f>
        <v>Ingress Tool Transfer</v>
      </c>
      <c r="I48" t="s">
        <v>404</v>
      </c>
      <c r="J48" t="s">
        <v>405</v>
      </c>
      <c r="K48" t="s">
        <v>2931</v>
      </c>
      <c r="L48" t="s">
        <v>2932</v>
      </c>
      <c r="M48" t="s">
        <v>311</v>
      </c>
      <c r="N48" t="s">
        <v>2930</v>
      </c>
      <c r="O48" t="s">
        <v>405</v>
      </c>
      <c r="P48" t="s">
        <v>408</v>
      </c>
      <c r="Q48" t="s">
        <v>409</v>
      </c>
      <c r="R48" t="s">
        <v>56</v>
      </c>
      <c r="S48" t="s">
        <v>410</v>
      </c>
      <c r="T48">
        <f t="shared" si="0"/>
        <v>2507</v>
      </c>
      <c r="U48" s="6">
        <f t="shared" si="1"/>
        <v>6.8684931506849312</v>
      </c>
      <c r="V48" t="s">
        <v>62</v>
      </c>
      <c r="W48" t="s">
        <v>379</v>
      </c>
      <c r="X48" t="s">
        <v>64</v>
      </c>
      <c r="Y48" t="s">
        <v>65</v>
      </c>
      <c r="Z48" s="7">
        <v>12</v>
      </c>
      <c r="AA48" t="s">
        <v>411</v>
      </c>
      <c r="AB48" t="s">
        <v>204</v>
      </c>
      <c r="AC48">
        <v>4</v>
      </c>
      <c r="AD48" t="s">
        <v>412</v>
      </c>
      <c r="AE48" t="s">
        <v>413</v>
      </c>
      <c r="AF48" t="s">
        <v>69</v>
      </c>
      <c r="AG48" t="s">
        <v>69</v>
      </c>
      <c r="AH48" t="s">
        <v>69</v>
      </c>
      <c r="AI48" t="s">
        <v>414</v>
      </c>
      <c r="AJ48" t="s">
        <v>415</v>
      </c>
      <c r="AK48">
        <v>2019</v>
      </c>
      <c r="AL48">
        <v>9.9</v>
      </c>
      <c r="AM48" t="s">
        <v>353</v>
      </c>
      <c r="AN48">
        <v>10</v>
      </c>
      <c r="AO48" t="s">
        <v>416</v>
      </c>
      <c r="AP48" t="s">
        <v>417</v>
      </c>
      <c r="AQ48">
        <v>0</v>
      </c>
      <c r="AR48">
        <v>0</v>
      </c>
    </row>
    <row r="49" spans="1:44" x14ac:dyDescent="0.3">
      <c r="A49" t="s">
        <v>2933</v>
      </c>
      <c r="B49" t="s">
        <v>72</v>
      </c>
      <c r="C49" t="s">
        <v>2934</v>
      </c>
      <c r="D49" t="s">
        <v>2935</v>
      </c>
      <c r="E49" t="s">
        <v>50</v>
      </c>
      <c r="F49">
        <v>800</v>
      </c>
      <c r="G49">
        <v>23.619722468260999</v>
      </c>
      <c r="H49" t="s">
        <v>73</v>
      </c>
      <c r="I49" t="s">
        <v>74</v>
      </c>
      <c r="J49" t="s">
        <v>75</v>
      </c>
      <c r="K49" t="s">
        <v>2936</v>
      </c>
      <c r="L49" t="s">
        <v>2937</v>
      </c>
      <c r="M49" t="s">
        <v>2938</v>
      </c>
      <c r="N49" t="s">
        <v>2939</v>
      </c>
      <c r="O49" t="s">
        <v>79</v>
      </c>
      <c r="P49" t="s">
        <v>80</v>
      </c>
      <c r="Q49" t="s">
        <v>81</v>
      </c>
      <c r="R49" t="s">
        <v>56</v>
      </c>
      <c r="S49" t="s">
        <v>82</v>
      </c>
      <c r="T49">
        <f t="shared" si="0"/>
        <v>2514</v>
      </c>
      <c r="U49" s="6">
        <f t="shared" si="1"/>
        <v>6.8876712328767127</v>
      </c>
      <c r="V49" t="s">
        <v>62</v>
      </c>
      <c r="W49" t="s">
        <v>83</v>
      </c>
      <c r="X49" t="s">
        <v>84</v>
      </c>
      <c r="Y49" t="s">
        <v>85</v>
      </c>
      <c r="Z49" s="7">
        <v>9</v>
      </c>
      <c r="AA49" t="s">
        <v>86</v>
      </c>
      <c r="AB49" t="s">
        <v>67</v>
      </c>
      <c r="AC49">
        <v>3</v>
      </c>
      <c r="AD49" t="s">
        <v>87</v>
      </c>
      <c r="AE49" t="s">
        <v>88</v>
      </c>
      <c r="AF49" t="s">
        <v>69</v>
      </c>
      <c r="AG49" t="s">
        <v>69</v>
      </c>
      <c r="AH49" t="s">
        <v>69</v>
      </c>
      <c r="AI49" t="s">
        <v>89</v>
      </c>
      <c r="AJ49" t="s">
        <v>90</v>
      </c>
      <c r="AK49">
        <v>2014</v>
      </c>
      <c r="AL49">
        <v>9</v>
      </c>
      <c r="AM49" t="s">
        <v>91</v>
      </c>
      <c r="AN49">
        <v>6</v>
      </c>
      <c r="AO49" t="s">
        <v>92</v>
      </c>
      <c r="AP49" t="s">
        <v>93</v>
      </c>
      <c r="AQ49">
        <v>0</v>
      </c>
      <c r="AR49">
        <v>0</v>
      </c>
    </row>
    <row r="50" spans="1:44" x14ac:dyDescent="0.3">
      <c r="A50" t="s">
        <v>2917</v>
      </c>
      <c r="B50" t="s">
        <v>2555</v>
      </c>
      <c r="C50" t="s">
        <v>2918</v>
      </c>
      <c r="D50" t="s">
        <v>2919</v>
      </c>
      <c r="E50" t="s">
        <v>2077</v>
      </c>
      <c r="F50">
        <v>1076</v>
      </c>
      <c r="G50">
        <v>31.768526719811042</v>
      </c>
      <c r="H50" t="str">
        <f>I50</f>
        <v>System Information Discovery</v>
      </c>
      <c r="I50" t="s">
        <v>2556</v>
      </c>
      <c r="J50" t="s">
        <v>2557</v>
      </c>
      <c r="K50" t="s">
        <v>2940</v>
      </c>
      <c r="L50" t="s">
        <v>2941</v>
      </c>
      <c r="M50" t="s">
        <v>311</v>
      </c>
      <c r="N50" t="s">
        <v>2930</v>
      </c>
      <c r="O50" t="s">
        <v>2557</v>
      </c>
      <c r="P50" t="s">
        <v>2560</v>
      </c>
      <c r="Q50" t="s">
        <v>2561</v>
      </c>
      <c r="R50" t="s">
        <v>56</v>
      </c>
      <c r="S50" t="s">
        <v>378</v>
      </c>
      <c r="T50">
        <f t="shared" si="0"/>
        <v>2129</v>
      </c>
      <c r="U50" s="6">
        <f t="shared" si="1"/>
        <v>5.8328767123287673</v>
      </c>
      <c r="V50" t="s">
        <v>62</v>
      </c>
      <c r="W50" t="s">
        <v>142</v>
      </c>
      <c r="X50" t="s">
        <v>460</v>
      </c>
      <c r="Y50" t="s">
        <v>461</v>
      </c>
      <c r="Z50" s="7">
        <v>10</v>
      </c>
      <c r="AA50" t="s">
        <v>2562</v>
      </c>
      <c r="AB50" t="s">
        <v>463</v>
      </c>
      <c r="AC50">
        <v>4</v>
      </c>
      <c r="AD50" t="s">
        <v>397</v>
      </c>
      <c r="AE50" t="s">
        <v>2563</v>
      </c>
      <c r="AF50" t="s">
        <v>69</v>
      </c>
      <c r="AG50" t="s">
        <v>69</v>
      </c>
      <c r="AH50" t="s">
        <v>69</v>
      </c>
      <c r="AI50" t="s">
        <v>2564</v>
      </c>
      <c r="AJ50" t="s">
        <v>69</v>
      </c>
      <c r="AK50">
        <v>0</v>
      </c>
      <c r="AL50">
        <v>0</v>
      </c>
      <c r="AM50" t="s">
        <v>71</v>
      </c>
      <c r="AN50">
        <v>8</v>
      </c>
      <c r="AO50" t="s">
        <v>131</v>
      </c>
      <c r="AP50" t="s">
        <v>69</v>
      </c>
      <c r="AQ50">
        <v>0</v>
      </c>
      <c r="AR50">
        <v>0</v>
      </c>
    </row>
    <row r="51" spans="1:44" x14ac:dyDescent="0.3">
      <c r="A51" t="s">
        <v>2917</v>
      </c>
      <c r="B51" t="s">
        <v>591</v>
      </c>
      <c r="C51" t="s">
        <v>2918</v>
      </c>
      <c r="D51" t="s">
        <v>2919</v>
      </c>
      <c r="E51" t="s">
        <v>2077</v>
      </c>
      <c r="F51">
        <v>1076</v>
      </c>
      <c r="G51">
        <v>31.768526719811042</v>
      </c>
      <c r="H51" t="str">
        <f>I51</f>
        <v>Valid Accounts</v>
      </c>
      <c r="I51" t="s">
        <v>592</v>
      </c>
      <c r="J51" t="s">
        <v>593</v>
      </c>
      <c r="K51" t="s">
        <v>2920</v>
      </c>
      <c r="L51" t="s">
        <v>2942</v>
      </c>
      <c r="M51" t="s">
        <v>56</v>
      </c>
      <c r="N51" t="s">
        <v>2922</v>
      </c>
      <c r="O51" t="s">
        <v>593</v>
      </c>
      <c r="P51" t="s">
        <v>597</v>
      </c>
      <c r="Q51" t="s">
        <v>598</v>
      </c>
      <c r="R51" t="s">
        <v>56</v>
      </c>
      <c r="S51" t="s">
        <v>378</v>
      </c>
      <c r="T51">
        <f t="shared" si="0"/>
        <v>2129</v>
      </c>
      <c r="U51" s="6">
        <f t="shared" si="1"/>
        <v>5.8328767123287673</v>
      </c>
      <c r="V51" t="s">
        <v>62</v>
      </c>
      <c r="W51" t="s">
        <v>599</v>
      </c>
      <c r="X51" t="s">
        <v>250</v>
      </c>
      <c r="Y51" t="s">
        <v>251</v>
      </c>
      <c r="Z51" s="7">
        <v>8</v>
      </c>
      <c r="AA51" t="s">
        <v>600</v>
      </c>
      <c r="AB51" t="s">
        <v>144</v>
      </c>
      <c r="AC51">
        <v>4</v>
      </c>
      <c r="AD51" t="s">
        <v>601</v>
      </c>
      <c r="AE51" t="s">
        <v>602</v>
      </c>
      <c r="AF51" t="s">
        <v>603</v>
      </c>
      <c r="AG51" t="s">
        <v>69</v>
      </c>
      <c r="AH51" t="s">
        <v>69</v>
      </c>
      <c r="AI51" t="s">
        <v>604</v>
      </c>
      <c r="AJ51" t="s">
        <v>605</v>
      </c>
      <c r="AK51">
        <v>2019</v>
      </c>
      <c r="AL51">
        <v>6.25</v>
      </c>
      <c r="AM51" t="s">
        <v>91</v>
      </c>
      <c r="AN51">
        <v>6</v>
      </c>
      <c r="AO51" t="s">
        <v>606</v>
      </c>
      <c r="AP51" t="s">
        <v>607</v>
      </c>
      <c r="AQ51">
        <v>0</v>
      </c>
      <c r="AR51">
        <v>0</v>
      </c>
    </row>
    <row r="52" spans="1:44" x14ac:dyDescent="0.3">
      <c r="A52" t="s">
        <v>1955</v>
      </c>
      <c r="B52" t="s">
        <v>72</v>
      </c>
      <c r="C52" t="s">
        <v>1956</v>
      </c>
      <c r="D52" t="s">
        <v>1957</v>
      </c>
      <c r="E52" t="s">
        <v>1958</v>
      </c>
      <c r="F52">
        <v>28</v>
      </c>
      <c r="G52">
        <v>0.82669028638913489</v>
      </c>
      <c r="H52" t="s">
        <v>73</v>
      </c>
      <c r="I52" t="s">
        <v>74</v>
      </c>
      <c r="J52" t="s">
        <v>75</v>
      </c>
      <c r="K52" t="s">
        <v>1959</v>
      </c>
      <c r="L52" t="s">
        <v>1960</v>
      </c>
      <c r="M52" t="s">
        <v>1961</v>
      </c>
      <c r="N52" t="s">
        <v>1962</v>
      </c>
      <c r="O52" t="s">
        <v>79</v>
      </c>
      <c r="P52" t="s">
        <v>80</v>
      </c>
      <c r="Q52" t="s">
        <v>81</v>
      </c>
      <c r="R52" t="s">
        <v>56</v>
      </c>
      <c r="S52" t="s">
        <v>82</v>
      </c>
      <c r="T52">
        <f t="shared" si="0"/>
        <v>2514</v>
      </c>
      <c r="U52" s="6">
        <f t="shared" si="1"/>
        <v>6.8876712328767127</v>
      </c>
      <c r="V52" t="s">
        <v>62</v>
      </c>
      <c r="W52" t="s">
        <v>83</v>
      </c>
      <c r="X52" t="s">
        <v>84</v>
      </c>
      <c r="Y52" t="s">
        <v>85</v>
      </c>
      <c r="Z52" s="7">
        <v>9</v>
      </c>
      <c r="AA52" t="s">
        <v>86</v>
      </c>
      <c r="AB52" t="s">
        <v>67</v>
      </c>
      <c r="AC52">
        <v>3</v>
      </c>
      <c r="AD52" t="s">
        <v>87</v>
      </c>
      <c r="AE52" t="s">
        <v>88</v>
      </c>
      <c r="AF52" t="s">
        <v>69</v>
      </c>
      <c r="AG52" t="s">
        <v>69</v>
      </c>
      <c r="AH52" t="s">
        <v>69</v>
      </c>
      <c r="AI52" t="s">
        <v>89</v>
      </c>
      <c r="AJ52" t="s">
        <v>90</v>
      </c>
      <c r="AK52">
        <v>2014</v>
      </c>
      <c r="AL52">
        <v>9</v>
      </c>
      <c r="AM52" t="s">
        <v>91</v>
      </c>
      <c r="AN52">
        <v>6</v>
      </c>
      <c r="AO52" t="s">
        <v>92</v>
      </c>
      <c r="AP52" t="s">
        <v>93</v>
      </c>
      <c r="AQ52">
        <v>650</v>
      </c>
      <c r="AR52">
        <v>6.5</v>
      </c>
    </row>
    <row r="53" spans="1:44" x14ac:dyDescent="0.3">
      <c r="A53" t="s">
        <v>2943</v>
      </c>
      <c r="B53" t="s">
        <v>72</v>
      </c>
      <c r="C53" t="s">
        <v>2944</v>
      </c>
      <c r="D53" t="s">
        <v>2945</v>
      </c>
      <c r="E53" t="s">
        <v>2077</v>
      </c>
      <c r="F53">
        <v>1076</v>
      </c>
      <c r="G53">
        <v>31.768526719811042</v>
      </c>
      <c r="H53" t="s">
        <v>73</v>
      </c>
      <c r="I53" t="s">
        <v>74</v>
      </c>
      <c r="J53" t="s">
        <v>75</v>
      </c>
      <c r="K53" t="s">
        <v>2946</v>
      </c>
      <c r="L53" t="s">
        <v>2947</v>
      </c>
      <c r="M53" t="s">
        <v>244</v>
      </c>
      <c r="N53" t="s">
        <v>244</v>
      </c>
      <c r="O53" t="s">
        <v>79</v>
      </c>
      <c r="P53" t="s">
        <v>80</v>
      </c>
      <c r="Q53" t="s">
        <v>81</v>
      </c>
      <c r="R53" t="s">
        <v>56</v>
      </c>
      <c r="S53" t="s">
        <v>82</v>
      </c>
      <c r="T53">
        <f t="shared" si="0"/>
        <v>2514</v>
      </c>
      <c r="U53" s="6">
        <f t="shared" si="1"/>
        <v>6.8876712328767127</v>
      </c>
      <c r="V53" t="s">
        <v>62</v>
      </c>
      <c r="W53" t="s">
        <v>83</v>
      </c>
      <c r="X53" t="s">
        <v>84</v>
      </c>
      <c r="Y53" t="s">
        <v>85</v>
      </c>
      <c r="Z53" s="7">
        <v>9</v>
      </c>
      <c r="AA53" t="s">
        <v>86</v>
      </c>
      <c r="AB53" t="s">
        <v>67</v>
      </c>
      <c r="AC53">
        <v>3</v>
      </c>
      <c r="AD53" t="s">
        <v>87</v>
      </c>
      <c r="AE53" t="s">
        <v>88</v>
      </c>
      <c r="AF53" t="s">
        <v>69</v>
      </c>
      <c r="AG53" t="s">
        <v>69</v>
      </c>
      <c r="AH53" t="s">
        <v>69</v>
      </c>
      <c r="AI53" t="s">
        <v>89</v>
      </c>
      <c r="AJ53" t="s">
        <v>90</v>
      </c>
      <c r="AK53">
        <v>2014</v>
      </c>
      <c r="AL53">
        <v>9</v>
      </c>
      <c r="AM53" t="s">
        <v>91</v>
      </c>
      <c r="AN53">
        <v>6</v>
      </c>
      <c r="AO53" t="s">
        <v>92</v>
      </c>
      <c r="AP53" t="s">
        <v>93</v>
      </c>
      <c r="AQ53">
        <v>0</v>
      </c>
      <c r="AR53">
        <v>0</v>
      </c>
    </row>
    <row r="54" spans="1:44" x14ac:dyDescent="0.3">
      <c r="A54" t="s">
        <v>2948</v>
      </c>
      <c r="B54" t="s">
        <v>72</v>
      </c>
      <c r="C54" t="s">
        <v>2949</v>
      </c>
      <c r="D54" t="s">
        <v>2950</v>
      </c>
      <c r="E54" t="s">
        <v>2077</v>
      </c>
      <c r="F54">
        <v>1076</v>
      </c>
      <c r="G54">
        <v>31.768526719811042</v>
      </c>
      <c r="H54" t="s">
        <v>73</v>
      </c>
      <c r="I54" t="s">
        <v>74</v>
      </c>
      <c r="J54" t="s">
        <v>75</v>
      </c>
      <c r="K54" t="s">
        <v>2951</v>
      </c>
      <c r="L54" t="s">
        <v>2952</v>
      </c>
      <c r="M54" t="s">
        <v>2953</v>
      </c>
      <c r="N54" t="s">
        <v>2953</v>
      </c>
      <c r="O54" t="s">
        <v>79</v>
      </c>
      <c r="P54" t="s">
        <v>80</v>
      </c>
      <c r="Q54" t="s">
        <v>81</v>
      </c>
      <c r="R54" t="s">
        <v>56</v>
      </c>
      <c r="S54" t="s">
        <v>82</v>
      </c>
      <c r="T54">
        <f t="shared" si="0"/>
        <v>2514</v>
      </c>
      <c r="U54" s="6">
        <f t="shared" si="1"/>
        <v>6.8876712328767127</v>
      </c>
      <c r="V54" t="s">
        <v>62</v>
      </c>
      <c r="W54" t="s">
        <v>83</v>
      </c>
      <c r="X54" t="s">
        <v>84</v>
      </c>
      <c r="Y54" t="s">
        <v>85</v>
      </c>
      <c r="Z54" s="7">
        <v>9</v>
      </c>
      <c r="AA54" t="s">
        <v>86</v>
      </c>
      <c r="AB54" t="s">
        <v>67</v>
      </c>
      <c r="AC54">
        <v>3</v>
      </c>
      <c r="AD54" t="s">
        <v>87</v>
      </c>
      <c r="AE54" t="s">
        <v>88</v>
      </c>
      <c r="AF54" t="s">
        <v>69</v>
      </c>
      <c r="AG54" t="s">
        <v>69</v>
      </c>
      <c r="AH54" t="s">
        <v>69</v>
      </c>
      <c r="AI54" t="s">
        <v>89</v>
      </c>
      <c r="AJ54" t="s">
        <v>90</v>
      </c>
      <c r="AK54">
        <v>2014</v>
      </c>
      <c r="AL54">
        <v>9</v>
      </c>
      <c r="AM54" t="s">
        <v>91</v>
      </c>
      <c r="AN54">
        <v>6</v>
      </c>
      <c r="AO54" t="s">
        <v>92</v>
      </c>
      <c r="AP54" t="s">
        <v>93</v>
      </c>
      <c r="AQ54">
        <v>0</v>
      </c>
      <c r="AR54">
        <v>0</v>
      </c>
    </row>
    <row r="55" spans="1:44" x14ac:dyDescent="0.3">
      <c r="A55" t="s">
        <v>2954</v>
      </c>
      <c r="B55" t="s">
        <v>680</v>
      </c>
      <c r="C55" t="s">
        <v>2955</v>
      </c>
      <c r="D55" t="s">
        <v>2956</v>
      </c>
      <c r="E55" t="s">
        <v>2077</v>
      </c>
      <c r="F55">
        <v>1076</v>
      </c>
      <c r="G55">
        <v>31.768526719811042</v>
      </c>
      <c r="H55" t="str">
        <f>I55</f>
        <v>Command and Scripting Interpreter</v>
      </c>
      <c r="I55" t="s">
        <v>681</v>
      </c>
      <c r="J55" t="s">
        <v>686</v>
      </c>
      <c r="K55" t="s">
        <v>2957</v>
      </c>
      <c r="L55" t="s">
        <v>2958</v>
      </c>
      <c r="M55" t="s">
        <v>104</v>
      </c>
      <c r="N55" t="s">
        <v>732</v>
      </c>
      <c r="O55" t="s">
        <v>686</v>
      </c>
      <c r="P55" t="s">
        <v>687</v>
      </c>
      <c r="Q55" t="s">
        <v>688</v>
      </c>
      <c r="R55" t="s">
        <v>56</v>
      </c>
      <c r="S55" t="s">
        <v>689</v>
      </c>
      <c r="T55">
        <f t="shared" si="0"/>
        <v>2126</v>
      </c>
      <c r="U55" s="6">
        <f t="shared" si="1"/>
        <v>5.8246575342465752</v>
      </c>
      <c r="V55" t="s">
        <v>62</v>
      </c>
      <c r="W55" t="s">
        <v>379</v>
      </c>
      <c r="X55" t="s">
        <v>315</v>
      </c>
      <c r="Y55" t="s">
        <v>316</v>
      </c>
      <c r="Z55" s="7">
        <v>4</v>
      </c>
      <c r="AA55" t="s">
        <v>690</v>
      </c>
      <c r="AB55" t="s">
        <v>691</v>
      </c>
      <c r="AC55">
        <v>8</v>
      </c>
      <c r="AD55" t="s">
        <v>692</v>
      </c>
      <c r="AE55" t="s">
        <v>69</v>
      </c>
      <c r="AF55" t="s">
        <v>69</v>
      </c>
      <c r="AG55" t="b">
        <v>1</v>
      </c>
      <c r="AH55" t="s">
        <v>69</v>
      </c>
      <c r="AI55" t="s">
        <v>693</v>
      </c>
      <c r="AJ55" t="s">
        <v>694</v>
      </c>
      <c r="AK55">
        <v>2019</v>
      </c>
      <c r="AL55">
        <v>6.6</v>
      </c>
      <c r="AM55" t="s">
        <v>91</v>
      </c>
      <c r="AN55">
        <v>6</v>
      </c>
      <c r="AO55" t="s">
        <v>695</v>
      </c>
      <c r="AP55" t="s">
        <v>696</v>
      </c>
      <c r="AQ55">
        <v>700</v>
      </c>
      <c r="AR55">
        <v>7</v>
      </c>
    </row>
    <row r="56" spans="1:44" x14ac:dyDescent="0.3">
      <c r="A56" t="s">
        <v>2959</v>
      </c>
      <c r="B56" t="s">
        <v>72</v>
      </c>
      <c r="C56" t="s">
        <v>2960</v>
      </c>
      <c r="D56" t="s">
        <v>2961</v>
      </c>
      <c r="E56" t="s">
        <v>2077</v>
      </c>
      <c r="F56">
        <v>1076</v>
      </c>
      <c r="G56">
        <v>31.768526719811042</v>
      </c>
      <c r="H56" t="s">
        <v>73</v>
      </c>
      <c r="I56" t="s">
        <v>74</v>
      </c>
      <c r="J56" t="s">
        <v>75</v>
      </c>
      <c r="K56" t="s">
        <v>2962</v>
      </c>
      <c r="L56" t="s">
        <v>2963</v>
      </c>
      <c r="M56" t="s">
        <v>2808</v>
      </c>
      <c r="N56" t="s">
        <v>2808</v>
      </c>
      <c r="O56" t="s">
        <v>79</v>
      </c>
      <c r="P56" t="s">
        <v>80</v>
      </c>
      <c r="Q56" t="s">
        <v>81</v>
      </c>
      <c r="R56" t="s">
        <v>56</v>
      </c>
      <c r="S56" t="s">
        <v>82</v>
      </c>
      <c r="T56">
        <f t="shared" si="0"/>
        <v>2514</v>
      </c>
      <c r="U56" s="6">
        <f t="shared" si="1"/>
        <v>6.8876712328767127</v>
      </c>
      <c r="V56" t="s">
        <v>62</v>
      </c>
      <c r="W56" t="s">
        <v>83</v>
      </c>
      <c r="X56" t="s">
        <v>84</v>
      </c>
      <c r="Y56" t="s">
        <v>85</v>
      </c>
      <c r="Z56" s="7">
        <v>9</v>
      </c>
      <c r="AA56" t="s">
        <v>86</v>
      </c>
      <c r="AB56" t="s">
        <v>67</v>
      </c>
      <c r="AC56">
        <v>3</v>
      </c>
      <c r="AD56" t="s">
        <v>87</v>
      </c>
      <c r="AE56" t="s">
        <v>88</v>
      </c>
      <c r="AF56" t="s">
        <v>69</v>
      </c>
      <c r="AG56" t="s">
        <v>69</v>
      </c>
      <c r="AH56" t="s">
        <v>69</v>
      </c>
      <c r="AI56" t="s">
        <v>89</v>
      </c>
      <c r="AJ56" t="s">
        <v>90</v>
      </c>
      <c r="AK56">
        <v>2014</v>
      </c>
      <c r="AL56">
        <v>9</v>
      </c>
      <c r="AM56" t="s">
        <v>91</v>
      </c>
      <c r="AN56">
        <v>6</v>
      </c>
      <c r="AO56" t="s">
        <v>92</v>
      </c>
      <c r="AP56" t="s">
        <v>93</v>
      </c>
      <c r="AQ56">
        <v>0</v>
      </c>
      <c r="AR56">
        <v>0</v>
      </c>
    </row>
    <row r="57" spans="1:44" x14ac:dyDescent="0.3">
      <c r="A57" t="s">
        <v>2954</v>
      </c>
      <c r="B57" t="s">
        <v>239</v>
      </c>
      <c r="C57" t="s">
        <v>2955</v>
      </c>
      <c r="D57" t="s">
        <v>2956</v>
      </c>
      <c r="E57" t="s">
        <v>2077</v>
      </c>
      <c r="F57">
        <v>1076</v>
      </c>
      <c r="G57">
        <v>31.768526719811042</v>
      </c>
      <c r="H57" t="str">
        <f>I57</f>
        <v>Deobfuscate/Decode Files or Information</v>
      </c>
      <c r="I57" t="s">
        <v>240</v>
      </c>
      <c r="J57" t="s">
        <v>241</v>
      </c>
      <c r="K57" t="s">
        <v>2964</v>
      </c>
      <c r="L57" t="s">
        <v>2965</v>
      </c>
      <c r="M57" t="s">
        <v>104</v>
      </c>
      <c r="N57" t="s">
        <v>2966</v>
      </c>
      <c r="O57" t="s">
        <v>241</v>
      </c>
      <c r="P57" t="s">
        <v>245</v>
      </c>
      <c r="Q57" t="s">
        <v>246</v>
      </c>
      <c r="R57" t="s">
        <v>247</v>
      </c>
      <c r="S57" t="s">
        <v>248</v>
      </c>
      <c r="T57">
        <f t="shared" si="0"/>
        <v>2069</v>
      </c>
      <c r="U57" s="6">
        <f t="shared" si="1"/>
        <v>5.6684931506849319</v>
      </c>
      <c r="V57" t="s">
        <v>62</v>
      </c>
      <c r="W57" t="s">
        <v>249</v>
      </c>
      <c r="X57" t="s">
        <v>250</v>
      </c>
      <c r="Y57" t="s">
        <v>251</v>
      </c>
      <c r="Z57" s="7">
        <v>8</v>
      </c>
      <c r="AA57" t="s">
        <v>252</v>
      </c>
      <c r="AB57" t="s">
        <v>67</v>
      </c>
      <c r="AC57">
        <v>8</v>
      </c>
      <c r="AD57" t="s">
        <v>253</v>
      </c>
      <c r="AE57" t="s">
        <v>254</v>
      </c>
      <c r="AF57" t="s">
        <v>69</v>
      </c>
      <c r="AG57" t="s">
        <v>69</v>
      </c>
      <c r="AH57" t="s">
        <v>69</v>
      </c>
      <c r="AI57" t="s">
        <v>255</v>
      </c>
      <c r="AJ57" t="s">
        <v>69</v>
      </c>
      <c r="AK57">
        <v>0</v>
      </c>
      <c r="AL57">
        <v>0</v>
      </c>
      <c r="AM57" t="s">
        <v>71</v>
      </c>
      <c r="AN57">
        <v>8</v>
      </c>
      <c r="AO57" t="s">
        <v>131</v>
      </c>
      <c r="AP57" t="s">
        <v>69</v>
      </c>
      <c r="AQ57">
        <v>700</v>
      </c>
      <c r="AR57">
        <v>7</v>
      </c>
    </row>
    <row r="58" spans="1:44" x14ac:dyDescent="0.3">
      <c r="A58" t="s">
        <v>2954</v>
      </c>
      <c r="B58" t="s">
        <v>256</v>
      </c>
      <c r="C58" t="s">
        <v>2955</v>
      </c>
      <c r="D58" t="s">
        <v>2956</v>
      </c>
      <c r="E58" t="s">
        <v>2077</v>
      </c>
      <c r="F58">
        <v>1076</v>
      </c>
      <c r="G58">
        <v>31.768526719811042</v>
      </c>
      <c r="H58" t="str">
        <f>I58</f>
        <v>Drive-by Compromise</v>
      </c>
      <c r="I58" t="s">
        <v>257</v>
      </c>
      <c r="J58" t="s">
        <v>258</v>
      </c>
      <c r="K58" t="s">
        <v>2967</v>
      </c>
      <c r="L58" t="s">
        <v>2968</v>
      </c>
      <c r="M58" t="s">
        <v>104</v>
      </c>
      <c r="N58" t="s">
        <v>2966</v>
      </c>
      <c r="O58" t="s">
        <v>258</v>
      </c>
      <c r="P58" t="s">
        <v>262</v>
      </c>
      <c r="Q58" t="s">
        <v>263</v>
      </c>
      <c r="R58" t="s">
        <v>183</v>
      </c>
      <c r="S58" t="s">
        <v>264</v>
      </c>
      <c r="T58">
        <f t="shared" si="0"/>
        <v>1822</v>
      </c>
      <c r="U58" s="6">
        <f t="shared" si="1"/>
        <v>4.9917808219178079</v>
      </c>
      <c r="V58" t="s">
        <v>62</v>
      </c>
      <c r="W58" t="s">
        <v>265</v>
      </c>
      <c r="X58" t="s">
        <v>266</v>
      </c>
      <c r="Y58" t="s">
        <v>267</v>
      </c>
      <c r="Z58" s="7">
        <v>3</v>
      </c>
      <c r="AA58" t="s">
        <v>268</v>
      </c>
      <c r="AB58" t="s">
        <v>269</v>
      </c>
      <c r="AC58">
        <v>8</v>
      </c>
      <c r="AD58" t="s">
        <v>270</v>
      </c>
      <c r="AE58" t="s">
        <v>271</v>
      </c>
      <c r="AF58" t="s">
        <v>69</v>
      </c>
      <c r="AG58" t="s">
        <v>69</v>
      </c>
      <c r="AH58" t="s">
        <v>69</v>
      </c>
      <c r="AI58" t="s">
        <v>272</v>
      </c>
      <c r="AJ58" t="s">
        <v>273</v>
      </c>
      <c r="AK58">
        <v>2012</v>
      </c>
      <c r="AL58">
        <v>10</v>
      </c>
      <c r="AM58" t="s">
        <v>91</v>
      </c>
      <c r="AN58">
        <v>6</v>
      </c>
      <c r="AO58" t="s">
        <v>274</v>
      </c>
      <c r="AP58" t="s">
        <v>69</v>
      </c>
      <c r="AQ58">
        <v>700</v>
      </c>
      <c r="AR58">
        <v>7</v>
      </c>
    </row>
    <row r="59" spans="1:44" x14ac:dyDescent="0.3">
      <c r="A59" t="s">
        <v>2969</v>
      </c>
      <c r="B59" t="s">
        <v>72</v>
      </c>
      <c r="C59" t="s">
        <v>2970</v>
      </c>
      <c r="D59" t="s">
        <v>2971</v>
      </c>
      <c r="E59" t="s">
        <v>50</v>
      </c>
      <c r="F59">
        <v>800</v>
      </c>
      <c r="G59">
        <v>23.619722468260999</v>
      </c>
      <c r="H59" t="s">
        <v>73</v>
      </c>
      <c r="I59" t="s">
        <v>74</v>
      </c>
      <c r="J59" t="s">
        <v>75</v>
      </c>
      <c r="K59" t="s">
        <v>2972</v>
      </c>
      <c r="L59" t="s">
        <v>2973</v>
      </c>
      <c r="M59" t="s">
        <v>2974</v>
      </c>
      <c r="N59" t="s">
        <v>2975</v>
      </c>
      <c r="O59" t="s">
        <v>79</v>
      </c>
      <c r="P59" t="s">
        <v>80</v>
      </c>
      <c r="Q59" t="s">
        <v>81</v>
      </c>
      <c r="R59" t="s">
        <v>56</v>
      </c>
      <c r="S59" t="s">
        <v>82</v>
      </c>
      <c r="T59">
        <f t="shared" si="0"/>
        <v>2514</v>
      </c>
      <c r="U59" s="6">
        <f t="shared" si="1"/>
        <v>6.8876712328767127</v>
      </c>
      <c r="V59" t="s">
        <v>62</v>
      </c>
      <c r="W59" t="s">
        <v>83</v>
      </c>
      <c r="X59" t="s">
        <v>84</v>
      </c>
      <c r="Y59" t="s">
        <v>85</v>
      </c>
      <c r="Z59" s="7">
        <v>9</v>
      </c>
      <c r="AA59" t="s">
        <v>86</v>
      </c>
      <c r="AB59" t="s">
        <v>67</v>
      </c>
      <c r="AC59">
        <v>3</v>
      </c>
      <c r="AD59" t="s">
        <v>87</v>
      </c>
      <c r="AE59" t="s">
        <v>88</v>
      </c>
      <c r="AF59" t="s">
        <v>69</v>
      </c>
      <c r="AG59" t="s">
        <v>69</v>
      </c>
      <c r="AH59" t="s">
        <v>69</v>
      </c>
      <c r="AI59" t="s">
        <v>89</v>
      </c>
      <c r="AJ59" t="s">
        <v>90</v>
      </c>
      <c r="AK59">
        <v>2014</v>
      </c>
      <c r="AL59">
        <v>9</v>
      </c>
      <c r="AM59" t="s">
        <v>91</v>
      </c>
      <c r="AN59">
        <v>6</v>
      </c>
      <c r="AO59" t="s">
        <v>92</v>
      </c>
      <c r="AP59" t="s">
        <v>93</v>
      </c>
      <c r="AQ59">
        <v>0</v>
      </c>
      <c r="AR59">
        <v>0</v>
      </c>
    </row>
    <row r="60" spans="1:44" x14ac:dyDescent="0.3">
      <c r="A60" t="s">
        <v>1176</v>
      </c>
      <c r="B60" t="s">
        <v>72</v>
      </c>
      <c r="C60" t="s">
        <v>1177</v>
      </c>
      <c r="D60" t="s">
        <v>1178</v>
      </c>
      <c r="E60" t="s">
        <v>50</v>
      </c>
      <c r="F60">
        <v>800</v>
      </c>
      <c r="G60">
        <v>23.619722468260999</v>
      </c>
      <c r="H60" t="s">
        <v>73</v>
      </c>
      <c r="I60" t="s">
        <v>1179</v>
      </c>
      <c r="J60" t="s">
        <v>1180</v>
      </c>
      <c r="K60" t="s">
        <v>1181</v>
      </c>
      <c r="L60" t="s">
        <v>1182</v>
      </c>
      <c r="M60" t="s">
        <v>1183</v>
      </c>
      <c r="N60" t="s">
        <v>1184</v>
      </c>
      <c r="O60" t="s">
        <v>79</v>
      </c>
      <c r="P60" t="s">
        <v>80</v>
      </c>
      <c r="Q60" t="s">
        <v>81</v>
      </c>
      <c r="R60" t="s">
        <v>56</v>
      </c>
      <c r="S60" t="s">
        <v>82</v>
      </c>
      <c r="T60">
        <f t="shared" si="0"/>
        <v>2514</v>
      </c>
      <c r="U60" s="6">
        <f t="shared" si="1"/>
        <v>6.8876712328767127</v>
      </c>
      <c r="V60" t="s">
        <v>62</v>
      </c>
      <c r="W60" t="s">
        <v>83</v>
      </c>
      <c r="X60" t="s">
        <v>84</v>
      </c>
      <c r="Y60" t="s">
        <v>85</v>
      </c>
      <c r="Z60" s="7">
        <v>9</v>
      </c>
      <c r="AA60" t="s">
        <v>86</v>
      </c>
      <c r="AB60" t="s">
        <v>67</v>
      </c>
      <c r="AC60">
        <v>3</v>
      </c>
      <c r="AD60" t="s">
        <v>87</v>
      </c>
      <c r="AE60" t="s">
        <v>88</v>
      </c>
      <c r="AF60" t="s">
        <v>69</v>
      </c>
      <c r="AG60" t="s">
        <v>69</v>
      </c>
      <c r="AH60" t="s">
        <v>69</v>
      </c>
      <c r="AI60" t="s">
        <v>89</v>
      </c>
      <c r="AJ60" t="s">
        <v>90</v>
      </c>
      <c r="AK60">
        <v>2014</v>
      </c>
      <c r="AL60">
        <v>9</v>
      </c>
      <c r="AM60" t="s">
        <v>91</v>
      </c>
      <c r="AN60">
        <v>6</v>
      </c>
      <c r="AO60" t="s">
        <v>92</v>
      </c>
      <c r="AP60" t="s">
        <v>93</v>
      </c>
      <c r="AQ60">
        <v>0</v>
      </c>
      <c r="AR60">
        <v>0</v>
      </c>
    </row>
    <row r="61" spans="1:44" x14ac:dyDescent="0.3">
      <c r="A61" t="s">
        <v>2778</v>
      </c>
      <c r="B61" t="s">
        <v>72</v>
      </c>
      <c r="C61" t="s">
        <v>2779</v>
      </c>
      <c r="D61" t="s">
        <v>2780</v>
      </c>
      <c r="E61" t="s">
        <v>2077</v>
      </c>
      <c r="F61">
        <v>1076</v>
      </c>
      <c r="G61">
        <v>31.768526719811042</v>
      </c>
      <c r="H61" t="s">
        <v>73</v>
      </c>
      <c r="I61" t="s">
        <v>1179</v>
      </c>
      <c r="J61" t="s">
        <v>1180</v>
      </c>
      <c r="K61" t="s">
        <v>2976</v>
      </c>
      <c r="L61" t="s">
        <v>2977</v>
      </c>
      <c r="M61" t="s">
        <v>2978</v>
      </c>
      <c r="N61" t="s">
        <v>2978</v>
      </c>
      <c r="O61" t="s">
        <v>79</v>
      </c>
      <c r="P61" t="s">
        <v>80</v>
      </c>
      <c r="Q61" t="s">
        <v>81</v>
      </c>
      <c r="R61" t="s">
        <v>56</v>
      </c>
      <c r="S61" t="s">
        <v>82</v>
      </c>
      <c r="T61">
        <f t="shared" si="0"/>
        <v>2514</v>
      </c>
      <c r="U61" s="6">
        <f t="shared" si="1"/>
        <v>6.8876712328767127</v>
      </c>
      <c r="V61" t="s">
        <v>62</v>
      </c>
      <c r="W61" t="s">
        <v>83</v>
      </c>
      <c r="X61" t="s">
        <v>84</v>
      </c>
      <c r="Y61" t="s">
        <v>85</v>
      </c>
      <c r="Z61" s="7">
        <v>9</v>
      </c>
      <c r="AA61" t="s">
        <v>86</v>
      </c>
      <c r="AB61" t="s">
        <v>67</v>
      </c>
      <c r="AC61">
        <v>3</v>
      </c>
      <c r="AD61" t="s">
        <v>87</v>
      </c>
      <c r="AE61" t="s">
        <v>88</v>
      </c>
      <c r="AF61" t="s">
        <v>69</v>
      </c>
      <c r="AG61" t="s">
        <v>69</v>
      </c>
      <c r="AH61" t="s">
        <v>69</v>
      </c>
      <c r="AI61" t="s">
        <v>89</v>
      </c>
      <c r="AJ61" t="s">
        <v>90</v>
      </c>
      <c r="AK61">
        <v>2014</v>
      </c>
      <c r="AL61">
        <v>9</v>
      </c>
      <c r="AM61" t="s">
        <v>91</v>
      </c>
      <c r="AN61">
        <v>6</v>
      </c>
      <c r="AO61" t="s">
        <v>92</v>
      </c>
      <c r="AP61" t="s">
        <v>93</v>
      </c>
      <c r="AQ61">
        <v>700</v>
      </c>
      <c r="AR61">
        <v>7</v>
      </c>
    </row>
    <row r="62" spans="1:44" x14ac:dyDescent="0.3">
      <c r="A62" t="s">
        <v>2954</v>
      </c>
      <c r="B62" t="s">
        <v>2000</v>
      </c>
      <c r="C62" t="s">
        <v>2955</v>
      </c>
      <c r="D62" t="s">
        <v>2956</v>
      </c>
      <c r="E62" t="s">
        <v>2077</v>
      </c>
      <c r="F62">
        <v>1076</v>
      </c>
      <c r="G62">
        <v>31.768526719811042</v>
      </c>
      <c r="H62" t="str">
        <f>I62</f>
        <v>Modify Registry</v>
      </c>
      <c r="I62" t="s">
        <v>2001</v>
      </c>
      <c r="J62" t="s">
        <v>2002</v>
      </c>
      <c r="K62" t="s">
        <v>2979</v>
      </c>
      <c r="L62" t="s">
        <v>2980</v>
      </c>
      <c r="M62" t="s">
        <v>104</v>
      </c>
      <c r="N62" t="s">
        <v>2966</v>
      </c>
      <c r="O62" t="s">
        <v>2002</v>
      </c>
      <c r="P62" t="s">
        <v>2005</v>
      </c>
      <c r="Q62" t="s">
        <v>2006</v>
      </c>
      <c r="R62" t="s">
        <v>56</v>
      </c>
      <c r="S62" t="s">
        <v>248</v>
      </c>
      <c r="T62">
        <f t="shared" si="0"/>
        <v>2266</v>
      </c>
      <c r="U62" s="6">
        <f t="shared" si="1"/>
        <v>6.2082191780821914</v>
      </c>
      <c r="V62" t="s">
        <v>62</v>
      </c>
      <c r="W62" t="s">
        <v>220</v>
      </c>
      <c r="X62" t="s">
        <v>250</v>
      </c>
      <c r="Y62" t="s">
        <v>251</v>
      </c>
      <c r="Z62" s="7">
        <v>8</v>
      </c>
      <c r="AA62" t="s">
        <v>2007</v>
      </c>
      <c r="AB62" t="s">
        <v>519</v>
      </c>
      <c r="AC62">
        <v>8</v>
      </c>
      <c r="AD62" t="s">
        <v>2008</v>
      </c>
      <c r="AE62" t="s">
        <v>2009</v>
      </c>
      <c r="AF62" t="s">
        <v>69</v>
      </c>
      <c r="AG62" t="s">
        <v>69</v>
      </c>
      <c r="AH62" t="s">
        <v>69</v>
      </c>
      <c r="AI62" t="s">
        <v>2010</v>
      </c>
      <c r="AJ62" t="s">
        <v>69</v>
      </c>
      <c r="AK62">
        <v>0</v>
      </c>
      <c r="AL62">
        <v>0</v>
      </c>
      <c r="AM62" t="s">
        <v>71</v>
      </c>
      <c r="AN62">
        <v>8</v>
      </c>
      <c r="AO62" t="s">
        <v>131</v>
      </c>
      <c r="AP62" t="s">
        <v>69</v>
      </c>
      <c r="AQ62">
        <v>700</v>
      </c>
      <c r="AR62">
        <v>7</v>
      </c>
    </row>
    <row r="63" spans="1:44" x14ac:dyDescent="0.3">
      <c r="A63" t="s">
        <v>2784</v>
      </c>
      <c r="B63" t="s">
        <v>72</v>
      </c>
      <c r="C63" t="s">
        <v>2785</v>
      </c>
      <c r="D63" t="s">
        <v>2786</v>
      </c>
      <c r="E63" t="s">
        <v>2077</v>
      </c>
      <c r="F63">
        <v>1076</v>
      </c>
      <c r="G63">
        <v>31.768526719811042</v>
      </c>
      <c r="H63" t="s">
        <v>73</v>
      </c>
      <c r="I63" t="s">
        <v>1179</v>
      </c>
      <c r="J63" t="s">
        <v>1180</v>
      </c>
      <c r="K63" t="s">
        <v>2981</v>
      </c>
      <c r="L63" t="s">
        <v>2982</v>
      </c>
      <c r="M63" t="s">
        <v>2789</v>
      </c>
      <c r="N63" t="s">
        <v>2789</v>
      </c>
      <c r="O63" t="s">
        <v>79</v>
      </c>
      <c r="P63" t="s">
        <v>80</v>
      </c>
      <c r="Q63" t="s">
        <v>81</v>
      </c>
      <c r="R63" t="s">
        <v>56</v>
      </c>
      <c r="S63" t="s">
        <v>82</v>
      </c>
      <c r="T63">
        <f t="shared" si="0"/>
        <v>2514</v>
      </c>
      <c r="U63" s="6">
        <f t="shared" si="1"/>
        <v>6.8876712328767127</v>
      </c>
      <c r="V63" t="s">
        <v>62</v>
      </c>
      <c r="W63" t="s">
        <v>83</v>
      </c>
      <c r="X63" t="s">
        <v>84</v>
      </c>
      <c r="Y63" t="s">
        <v>85</v>
      </c>
      <c r="Z63" s="7">
        <v>9</v>
      </c>
      <c r="AA63" t="s">
        <v>86</v>
      </c>
      <c r="AB63" t="s">
        <v>67</v>
      </c>
      <c r="AC63">
        <v>3</v>
      </c>
      <c r="AD63" t="s">
        <v>87</v>
      </c>
      <c r="AE63" t="s">
        <v>88</v>
      </c>
      <c r="AF63" t="s">
        <v>69</v>
      </c>
      <c r="AG63" t="s">
        <v>69</v>
      </c>
      <c r="AH63" t="s">
        <v>69</v>
      </c>
      <c r="AI63" t="s">
        <v>89</v>
      </c>
      <c r="AJ63" t="s">
        <v>90</v>
      </c>
      <c r="AK63">
        <v>2014</v>
      </c>
      <c r="AL63">
        <v>9</v>
      </c>
      <c r="AM63" t="s">
        <v>91</v>
      </c>
      <c r="AN63">
        <v>6</v>
      </c>
      <c r="AO63" t="s">
        <v>92</v>
      </c>
      <c r="AP63" t="s">
        <v>93</v>
      </c>
      <c r="AQ63">
        <v>0</v>
      </c>
      <c r="AR63">
        <v>0</v>
      </c>
    </row>
    <row r="64" spans="1:44" x14ac:dyDescent="0.3">
      <c r="A64" t="s">
        <v>2983</v>
      </c>
      <c r="B64" t="s">
        <v>72</v>
      </c>
      <c r="C64" t="s">
        <v>2984</v>
      </c>
      <c r="D64" t="s">
        <v>2985</v>
      </c>
      <c r="E64" t="s">
        <v>50</v>
      </c>
      <c r="F64">
        <v>800</v>
      </c>
      <c r="G64">
        <v>23.619722468260999</v>
      </c>
      <c r="H64" t="s">
        <v>73</v>
      </c>
      <c r="I64" t="s">
        <v>1179</v>
      </c>
      <c r="J64" t="s">
        <v>1180</v>
      </c>
      <c r="K64" t="s">
        <v>2986</v>
      </c>
      <c r="L64" t="s">
        <v>2987</v>
      </c>
      <c r="M64" t="s">
        <v>2988</v>
      </c>
      <c r="N64" t="s">
        <v>2988</v>
      </c>
      <c r="O64" t="s">
        <v>79</v>
      </c>
      <c r="P64" t="s">
        <v>80</v>
      </c>
      <c r="Q64" t="s">
        <v>81</v>
      </c>
      <c r="R64" t="s">
        <v>56</v>
      </c>
      <c r="S64" t="s">
        <v>82</v>
      </c>
      <c r="T64">
        <f t="shared" si="0"/>
        <v>2514</v>
      </c>
      <c r="U64" s="6">
        <f t="shared" si="1"/>
        <v>6.8876712328767127</v>
      </c>
      <c r="V64" t="s">
        <v>62</v>
      </c>
      <c r="W64" t="s">
        <v>83</v>
      </c>
      <c r="X64" t="s">
        <v>84</v>
      </c>
      <c r="Y64" t="s">
        <v>85</v>
      </c>
      <c r="Z64" s="7">
        <v>9</v>
      </c>
      <c r="AA64" t="s">
        <v>86</v>
      </c>
      <c r="AB64" t="s">
        <v>67</v>
      </c>
      <c r="AC64">
        <v>3</v>
      </c>
      <c r="AD64" t="s">
        <v>87</v>
      </c>
      <c r="AE64" t="s">
        <v>88</v>
      </c>
      <c r="AF64" t="s">
        <v>69</v>
      </c>
      <c r="AG64" t="s">
        <v>69</v>
      </c>
      <c r="AH64" t="s">
        <v>69</v>
      </c>
      <c r="AI64" t="s">
        <v>89</v>
      </c>
      <c r="AJ64" t="s">
        <v>90</v>
      </c>
      <c r="AK64">
        <v>2014</v>
      </c>
      <c r="AL64">
        <v>9</v>
      </c>
      <c r="AM64" t="s">
        <v>91</v>
      </c>
      <c r="AN64">
        <v>6</v>
      </c>
      <c r="AO64" t="s">
        <v>92</v>
      </c>
      <c r="AP64" t="s">
        <v>93</v>
      </c>
      <c r="AQ64">
        <v>500</v>
      </c>
      <c r="AR64">
        <v>5</v>
      </c>
    </row>
    <row r="65" spans="1:44" x14ac:dyDescent="0.3">
      <c r="A65" t="s">
        <v>2823</v>
      </c>
      <c r="B65" t="s">
        <v>72</v>
      </c>
      <c r="C65" t="s">
        <v>2824</v>
      </c>
      <c r="D65" t="s">
        <v>2825</v>
      </c>
      <c r="E65" t="s">
        <v>50</v>
      </c>
      <c r="F65">
        <v>800</v>
      </c>
      <c r="G65">
        <v>23.619722468260999</v>
      </c>
      <c r="H65" t="s">
        <v>73</v>
      </c>
      <c r="I65" t="s">
        <v>1179</v>
      </c>
      <c r="J65" t="s">
        <v>1180</v>
      </c>
      <c r="K65" t="s">
        <v>2989</v>
      </c>
      <c r="L65" t="s">
        <v>2990</v>
      </c>
      <c r="M65" t="s">
        <v>2828</v>
      </c>
      <c r="N65" t="s">
        <v>2443</v>
      </c>
      <c r="O65" t="s">
        <v>79</v>
      </c>
      <c r="P65" t="s">
        <v>80</v>
      </c>
      <c r="Q65" t="s">
        <v>81</v>
      </c>
      <c r="R65" t="s">
        <v>56</v>
      </c>
      <c r="S65" t="s">
        <v>82</v>
      </c>
      <c r="T65">
        <f t="shared" si="0"/>
        <v>2514</v>
      </c>
      <c r="U65" s="6">
        <f t="shared" si="1"/>
        <v>6.8876712328767127</v>
      </c>
      <c r="V65" t="s">
        <v>62</v>
      </c>
      <c r="W65" t="s">
        <v>83</v>
      </c>
      <c r="X65" t="s">
        <v>84</v>
      </c>
      <c r="Y65" t="s">
        <v>85</v>
      </c>
      <c r="Z65" s="7">
        <v>9</v>
      </c>
      <c r="AA65" t="s">
        <v>86</v>
      </c>
      <c r="AB65" t="s">
        <v>67</v>
      </c>
      <c r="AC65">
        <v>3</v>
      </c>
      <c r="AD65" t="s">
        <v>87</v>
      </c>
      <c r="AE65" t="s">
        <v>88</v>
      </c>
      <c r="AF65" t="s">
        <v>69</v>
      </c>
      <c r="AG65" t="s">
        <v>69</v>
      </c>
      <c r="AH65" t="s">
        <v>69</v>
      </c>
      <c r="AI65" t="s">
        <v>89</v>
      </c>
      <c r="AJ65" t="s">
        <v>90</v>
      </c>
      <c r="AK65">
        <v>2014</v>
      </c>
      <c r="AL65">
        <v>9</v>
      </c>
      <c r="AM65" t="s">
        <v>91</v>
      </c>
      <c r="AN65">
        <v>6</v>
      </c>
      <c r="AO65" t="s">
        <v>92</v>
      </c>
      <c r="AP65" t="s">
        <v>93</v>
      </c>
      <c r="AQ65">
        <v>0</v>
      </c>
      <c r="AR65">
        <v>0</v>
      </c>
    </row>
    <row r="66" spans="1:44" x14ac:dyDescent="0.3">
      <c r="A66" t="s">
        <v>2844</v>
      </c>
      <c r="B66" t="s">
        <v>72</v>
      </c>
      <c r="C66" t="s">
        <v>2845</v>
      </c>
      <c r="D66" t="s">
        <v>2846</v>
      </c>
      <c r="E66" t="s">
        <v>2077</v>
      </c>
      <c r="F66">
        <v>1076</v>
      </c>
      <c r="G66">
        <v>31.768526719811042</v>
      </c>
      <c r="H66" t="s">
        <v>73</v>
      </c>
      <c r="I66" t="s">
        <v>1179</v>
      </c>
      <c r="J66" t="s">
        <v>1180</v>
      </c>
      <c r="K66" t="s">
        <v>2991</v>
      </c>
      <c r="L66" t="s">
        <v>2992</v>
      </c>
      <c r="M66" t="s">
        <v>2849</v>
      </c>
      <c r="N66" t="s">
        <v>2993</v>
      </c>
      <c r="O66" t="s">
        <v>79</v>
      </c>
      <c r="P66" t="s">
        <v>80</v>
      </c>
      <c r="Q66" t="s">
        <v>81</v>
      </c>
      <c r="R66" t="s">
        <v>56</v>
      </c>
      <c r="S66" t="s">
        <v>82</v>
      </c>
      <c r="T66">
        <f t="shared" si="0"/>
        <v>2514</v>
      </c>
      <c r="U66" s="6">
        <f t="shared" si="1"/>
        <v>6.8876712328767127</v>
      </c>
      <c r="V66" t="s">
        <v>62</v>
      </c>
      <c r="W66" t="s">
        <v>83</v>
      </c>
      <c r="X66" t="s">
        <v>84</v>
      </c>
      <c r="Y66" t="s">
        <v>85</v>
      </c>
      <c r="Z66" s="7">
        <v>9</v>
      </c>
      <c r="AA66" t="s">
        <v>86</v>
      </c>
      <c r="AB66" t="s">
        <v>67</v>
      </c>
      <c r="AC66">
        <v>3</v>
      </c>
      <c r="AD66" t="s">
        <v>87</v>
      </c>
      <c r="AE66" t="s">
        <v>88</v>
      </c>
      <c r="AF66" t="s">
        <v>69</v>
      </c>
      <c r="AG66" t="s">
        <v>69</v>
      </c>
      <c r="AH66" t="s">
        <v>69</v>
      </c>
      <c r="AI66" t="s">
        <v>89</v>
      </c>
      <c r="AJ66" t="s">
        <v>90</v>
      </c>
      <c r="AK66">
        <v>2014</v>
      </c>
      <c r="AL66">
        <v>9</v>
      </c>
      <c r="AM66" t="s">
        <v>91</v>
      </c>
      <c r="AN66">
        <v>6</v>
      </c>
      <c r="AO66" t="s">
        <v>92</v>
      </c>
      <c r="AP66" t="s">
        <v>93</v>
      </c>
      <c r="AQ66">
        <v>0</v>
      </c>
      <c r="AR66">
        <v>0</v>
      </c>
    </row>
    <row r="67" spans="1:44" x14ac:dyDescent="0.3">
      <c r="A67" t="s">
        <v>2870</v>
      </c>
      <c r="B67" t="s">
        <v>72</v>
      </c>
      <c r="C67" t="s">
        <v>2871</v>
      </c>
      <c r="D67" t="s">
        <v>2872</v>
      </c>
      <c r="E67" t="s">
        <v>2077</v>
      </c>
      <c r="F67">
        <v>1076</v>
      </c>
      <c r="G67">
        <v>31.768526719811042</v>
      </c>
      <c r="H67" t="s">
        <v>73</v>
      </c>
      <c r="I67" t="s">
        <v>1179</v>
      </c>
      <c r="J67" t="s">
        <v>1180</v>
      </c>
      <c r="K67" t="s">
        <v>2994</v>
      </c>
      <c r="L67" t="s">
        <v>2995</v>
      </c>
      <c r="M67" t="s">
        <v>473</v>
      </c>
      <c r="N67" t="s">
        <v>2996</v>
      </c>
      <c r="O67" t="s">
        <v>79</v>
      </c>
      <c r="P67" t="s">
        <v>80</v>
      </c>
      <c r="Q67" t="s">
        <v>81</v>
      </c>
      <c r="R67" t="s">
        <v>56</v>
      </c>
      <c r="S67" t="s">
        <v>82</v>
      </c>
      <c r="T67">
        <f t="shared" ref="T67:T130" si="2">S67-R67</f>
        <v>2514</v>
      </c>
      <c r="U67" s="6">
        <f t="shared" ref="U67:U130" si="3">T67/365</f>
        <v>6.8876712328767127</v>
      </c>
      <c r="V67" t="s">
        <v>62</v>
      </c>
      <c r="W67" t="s">
        <v>83</v>
      </c>
      <c r="X67" t="s">
        <v>84</v>
      </c>
      <c r="Y67" t="s">
        <v>85</v>
      </c>
      <c r="Z67" s="7">
        <v>9</v>
      </c>
      <c r="AA67" t="s">
        <v>86</v>
      </c>
      <c r="AB67" t="s">
        <v>67</v>
      </c>
      <c r="AC67">
        <v>3</v>
      </c>
      <c r="AD67" t="s">
        <v>87</v>
      </c>
      <c r="AE67" t="s">
        <v>88</v>
      </c>
      <c r="AF67" t="s">
        <v>69</v>
      </c>
      <c r="AG67" t="s">
        <v>69</v>
      </c>
      <c r="AH67" t="s">
        <v>69</v>
      </c>
      <c r="AI67" t="s">
        <v>89</v>
      </c>
      <c r="AJ67" t="s">
        <v>90</v>
      </c>
      <c r="AK67">
        <v>2014</v>
      </c>
      <c r="AL67">
        <v>9</v>
      </c>
      <c r="AM67" t="s">
        <v>91</v>
      </c>
      <c r="AN67">
        <v>6</v>
      </c>
      <c r="AO67" t="s">
        <v>92</v>
      </c>
      <c r="AP67" t="s">
        <v>93</v>
      </c>
      <c r="AQ67">
        <v>800</v>
      </c>
      <c r="AR67">
        <v>8</v>
      </c>
    </row>
    <row r="68" spans="1:44" x14ac:dyDescent="0.3">
      <c r="A68" t="s">
        <v>2943</v>
      </c>
      <c r="B68" t="s">
        <v>72</v>
      </c>
      <c r="C68" t="s">
        <v>2944</v>
      </c>
      <c r="D68" t="s">
        <v>2945</v>
      </c>
      <c r="E68" t="s">
        <v>2077</v>
      </c>
      <c r="F68">
        <v>1076</v>
      </c>
      <c r="G68">
        <v>31.768526719811042</v>
      </c>
      <c r="H68" t="s">
        <v>73</v>
      </c>
      <c r="I68" t="s">
        <v>1179</v>
      </c>
      <c r="J68" t="s">
        <v>1180</v>
      </c>
      <c r="K68" t="s">
        <v>2997</v>
      </c>
      <c r="L68" t="s">
        <v>2998</v>
      </c>
      <c r="M68" t="s">
        <v>244</v>
      </c>
      <c r="N68" t="s">
        <v>244</v>
      </c>
      <c r="O68" t="s">
        <v>79</v>
      </c>
      <c r="P68" t="s">
        <v>80</v>
      </c>
      <c r="Q68" t="s">
        <v>81</v>
      </c>
      <c r="R68" t="s">
        <v>56</v>
      </c>
      <c r="S68" t="s">
        <v>82</v>
      </c>
      <c r="T68">
        <f t="shared" si="2"/>
        <v>2514</v>
      </c>
      <c r="U68" s="6">
        <f t="shared" si="3"/>
        <v>6.8876712328767127</v>
      </c>
      <c r="V68" t="s">
        <v>62</v>
      </c>
      <c r="W68" t="s">
        <v>83</v>
      </c>
      <c r="X68" t="s">
        <v>84</v>
      </c>
      <c r="Y68" t="s">
        <v>85</v>
      </c>
      <c r="Z68" s="7">
        <v>9</v>
      </c>
      <c r="AA68" t="s">
        <v>86</v>
      </c>
      <c r="AB68" t="s">
        <v>67</v>
      </c>
      <c r="AC68">
        <v>3</v>
      </c>
      <c r="AD68" t="s">
        <v>87</v>
      </c>
      <c r="AE68" t="s">
        <v>88</v>
      </c>
      <c r="AF68" t="s">
        <v>69</v>
      </c>
      <c r="AG68" t="s">
        <v>69</v>
      </c>
      <c r="AH68" t="s">
        <v>69</v>
      </c>
      <c r="AI68" t="s">
        <v>89</v>
      </c>
      <c r="AJ68" t="s">
        <v>90</v>
      </c>
      <c r="AK68">
        <v>2014</v>
      </c>
      <c r="AL68">
        <v>9</v>
      </c>
      <c r="AM68" t="s">
        <v>91</v>
      </c>
      <c r="AN68">
        <v>6</v>
      </c>
      <c r="AO68" t="s">
        <v>92</v>
      </c>
      <c r="AP68" t="s">
        <v>93</v>
      </c>
      <c r="AQ68">
        <v>0</v>
      </c>
      <c r="AR68">
        <v>0</v>
      </c>
    </row>
    <row r="69" spans="1:44" x14ac:dyDescent="0.3">
      <c r="A69" t="s">
        <v>2954</v>
      </c>
      <c r="B69" t="s">
        <v>2555</v>
      </c>
      <c r="C69" t="s">
        <v>2955</v>
      </c>
      <c r="D69" t="s">
        <v>2956</v>
      </c>
      <c r="E69" t="s">
        <v>2077</v>
      </c>
      <c r="F69">
        <v>1076</v>
      </c>
      <c r="G69">
        <v>31.768526719811042</v>
      </c>
      <c r="H69" t="str">
        <f>I69</f>
        <v>System Information Discovery</v>
      </c>
      <c r="I69" t="s">
        <v>2556</v>
      </c>
      <c r="J69" t="s">
        <v>2557</v>
      </c>
      <c r="K69" t="s">
        <v>2999</v>
      </c>
      <c r="L69" t="s">
        <v>3000</v>
      </c>
      <c r="M69" t="s">
        <v>104</v>
      </c>
      <c r="N69" t="s">
        <v>2966</v>
      </c>
      <c r="O69" t="s">
        <v>2557</v>
      </c>
      <c r="P69" t="s">
        <v>2560</v>
      </c>
      <c r="Q69" t="s">
        <v>2561</v>
      </c>
      <c r="R69" t="s">
        <v>56</v>
      </c>
      <c r="S69" t="s">
        <v>378</v>
      </c>
      <c r="T69">
        <f t="shared" si="2"/>
        <v>2129</v>
      </c>
      <c r="U69" s="6">
        <f t="shared" si="3"/>
        <v>5.8328767123287673</v>
      </c>
      <c r="V69" t="s">
        <v>62</v>
      </c>
      <c r="W69" t="s">
        <v>142</v>
      </c>
      <c r="X69" t="s">
        <v>460</v>
      </c>
      <c r="Y69" t="s">
        <v>461</v>
      </c>
      <c r="Z69" s="7">
        <v>10</v>
      </c>
      <c r="AA69" t="s">
        <v>2562</v>
      </c>
      <c r="AB69" t="s">
        <v>463</v>
      </c>
      <c r="AC69">
        <v>8</v>
      </c>
      <c r="AD69" t="s">
        <v>397</v>
      </c>
      <c r="AE69" t="s">
        <v>2563</v>
      </c>
      <c r="AF69" t="s">
        <v>69</v>
      </c>
      <c r="AG69" t="s">
        <v>69</v>
      </c>
      <c r="AH69" t="s">
        <v>69</v>
      </c>
      <c r="AI69" t="s">
        <v>2564</v>
      </c>
      <c r="AJ69" t="s">
        <v>69</v>
      </c>
      <c r="AK69">
        <v>0</v>
      </c>
      <c r="AL69">
        <v>0</v>
      </c>
      <c r="AM69" t="s">
        <v>71</v>
      </c>
      <c r="AN69">
        <v>8</v>
      </c>
      <c r="AO69" t="s">
        <v>131</v>
      </c>
      <c r="AP69" t="s">
        <v>69</v>
      </c>
      <c r="AQ69">
        <v>700</v>
      </c>
      <c r="AR69">
        <v>7</v>
      </c>
    </row>
    <row r="70" spans="1:44" x14ac:dyDescent="0.3">
      <c r="A70" t="s">
        <v>2954</v>
      </c>
      <c r="B70" t="s">
        <v>1189</v>
      </c>
      <c r="C70" t="s">
        <v>2955</v>
      </c>
      <c r="D70" t="s">
        <v>2956</v>
      </c>
      <c r="E70" t="s">
        <v>2077</v>
      </c>
      <c r="F70">
        <v>1076</v>
      </c>
      <c r="G70">
        <v>31.768526719811042</v>
      </c>
      <c r="H70" t="str">
        <f>I70</f>
        <v>System Network Configuration Discovery</v>
      </c>
      <c r="I70" t="s">
        <v>1190</v>
      </c>
      <c r="J70" t="s">
        <v>1195</v>
      </c>
      <c r="K70" t="s">
        <v>3001</v>
      </c>
      <c r="L70" t="s">
        <v>3002</v>
      </c>
      <c r="M70" t="s">
        <v>104</v>
      </c>
      <c r="N70" t="s">
        <v>2966</v>
      </c>
      <c r="O70" t="s">
        <v>1195</v>
      </c>
      <c r="P70" t="s">
        <v>1196</v>
      </c>
      <c r="Q70" t="s">
        <v>1197</v>
      </c>
      <c r="R70" t="s">
        <v>56</v>
      </c>
      <c r="S70" t="s">
        <v>1198</v>
      </c>
      <c r="T70">
        <f t="shared" si="2"/>
        <v>2249</v>
      </c>
      <c r="U70" s="6">
        <f t="shared" si="3"/>
        <v>6.161643835616438</v>
      </c>
      <c r="V70" t="s">
        <v>62</v>
      </c>
      <c r="W70" t="s">
        <v>202</v>
      </c>
      <c r="X70" t="s">
        <v>460</v>
      </c>
      <c r="Y70" t="s">
        <v>461</v>
      </c>
      <c r="Z70" s="7">
        <v>10</v>
      </c>
      <c r="AA70" t="s">
        <v>1199</v>
      </c>
      <c r="AB70" t="s">
        <v>204</v>
      </c>
      <c r="AC70">
        <v>8</v>
      </c>
      <c r="AD70" t="s">
        <v>1200</v>
      </c>
      <c r="AE70" t="s">
        <v>398</v>
      </c>
      <c r="AF70" t="s">
        <v>69</v>
      </c>
      <c r="AG70" t="s">
        <v>69</v>
      </c>
      <c r="AH70" t="s">
        <v>69</v>
      </c>
      <c r="AI70" t="s">
        <v>1201</v>
      </c>
      <c r="AJ70" t="s">
        <v>69</v>
      </c>
      <c r="AK70">
        <v>0</v>
      </c>
      <c r="AL70">
        <v>0</v>
      </c>
      <c r="AM70" t="s">
        <v>71</v>
      </c>
      <c r="AN70">
        <v>8</v>
      </c>
      <c r="AO70" t="s">
        <v>131</v>
      </c>
      <c r="AP70" t="s">
        <v>69</v>
      </c>
      <c r="AQ70">
        <v>700</v>
      </c>
      <c r="AR70">
        <v>7</v>
      </c>
    </row>
    <row r="71" spans="1:44" x14ac:dyDescent="0.3">
      <c r="A71" t="s">
        <v>2954</v>
      </c>
      <c r="B71" t="s">
        <v>1675</v>
      </c>
      <c r="C71" t="s">
        <v>2955</v>
      </c>
      <c r="D71" t="s">
        <v>2956</v>
      </c>
      <c r="E71" t="s">
        <v>2077</v>
      </c>
      <c r="F71">
        <v>1076</v>
      </c>
      <c r="G71">
        <v>31.768526719811042</v>
      </c>
      <c r="H71" t="str">
        <f>I71</f>
        <v>System Owner/User Discovery</v>
      </c>
      <c r="I71" t="s">
        <v>1676</v>
      </c>
      <c r="J71" t="s">
        <v>1677</v>
      </c>
      <c r="K71" t="s">
        <v>3003</v>
      </c>
      <c r="L71" t="s">
        <v>3004</v>
      </c>
      <c r="M71" t="s">
        <v>104</v>
      </c>
      <c r="N71" t="s">
        <v>2966</v>
      </c>
      <c r="O71" t="s">
        <v>1677</v>
      </c>
      <c r="P71" t="s">
        <v>1680</v>
      </c>
      <c r="Q71" t="s">
        <v>1681</v>
      </c>
      <c r="R71" t="s">
        <v>56</v>
      </c>
      <c r="S71" t="s">
        <v>837</v>
      </c>
      <c r="T71">
        <f t="shared" si="2"/>
        <v>2312</v>
      </c>
      <c r="U71" s="6">
        <f t="shared" si="3"/>
        <v>6.3342465753424655</v>
      </c>
      <c r="V71" t="s">
        <v>62</v>
      </c>
      <c r="W71" t="s">
        <v>265</v>
      </c>
      <c r="X71" t="s">
        <v>460</v>
      </c>
      <c r="Y71" t="s">
        <v>461</v>
      </c>
      <c r="Z71" s="7">
        <v>10</v>
      </c>
      <c r="AA71" t="s">
        <v>1682</v>
      </c>
      <c r="AB71" t="s">
        <v>204</v>
      </c>
      <c r="AC71">
        <v>8</v>
      </c>
      <c r="AD71" t="s">
        <v>1683</v>
      </c>
      <c r="AE71" t="s">
        <v>398</v>
      </c>
      <c r="AF71" t="s">
        <v>69</v>
      </c>
      <c r="AG71" t="s">
        <v>69</v>
      </c>
      <c r="AH71" t="s">
        <v>69</v>
      </c>
      <c r="AI71" t="s">
        <v>1684</v>
      </c>
      <c r="AJ71" t="s">
        <v>69</v>
      </c>
      <c r="AK71">
        <v>0</v>
      </c>
      <c r="AL71">
        <v>0</v>
      </c>
      <c r="AM71" t="s">
        <v>71</v>
      </c>
      <c r="AN71">
        <v>8</v>
      </c>
      <c r="AO71" t="s">
        <v>131</v>
      </c>
      <c r="AP71" t="s">
        <v>69</v>
      </c>
      <c r="AQ71">
        <v>700</v>
      </c>
      <c r="AR71">
        <v>7</v>
      </c>
    </row>
    <row r="72" spans="1:44" x14ac:dyDescent="0.3">
      <c r="A72" t="s">
        <v>2969</v>
      </c>
      <c r="B72" t="s">
        <v>72</v>
      </c>
      <c r="C72" t="s">
        <v>2970</v>
      </c>
      <c r="D72" t="s">
        <v>2971</v>
      </c>
      <c r="E72" t="s">
        <v>50</v>
      </c>
      <c r="F72">
        <v>800</v>
      </c>
      <c r="G72">
        <v>23.619722468260999</v>
      </c>
      <c r="H72" t="s">
        <v>73</v>
      </c>
      <c r="I72" t="s">
        <v>1179</v>
      </c>
      <c r="J72" t="s">
        <v>1180</v>
      </c>
      <c r="K72" t="s">
        <v>3005</v>
      </c>
      <c r="L72" t="s">
        <v>3006</v>
      </c>
      <c r="M72" t="s">
        <v>3007</v>
      </c>
      <c r="N72" t="s">
        <v>3007</v>
      </c>
      <c r="O72" t="s">
        <v>79</v>
      </c>
      <c r="P72" t="s">
        <v>80</v>
      </c>
      <c r="Q72" t="s">
        <v>81</v>
      </c>
      <c r="R72" t="s">
        <v>56</v>
      </c>
      <c r="S72" t="s">
        <v>82</v>
      </c>
      <c r="T72">
        <f t="shared" si="2"/>
        <v>2514</v>
      </c>
      <c r="U72" s="6">
        <f t="shared" si="3"/>
        <v>6.8876712328767127</v>
      </c>
      <c r="V72" t="s">
        <v>62</v>
      </c>
      <c r="W72" t="s">
        <v>83</v>
      </c>
      <c r="X72" t="s">
        <v>84</v>
      </c>
      <c r="Y72" t="s">
        <v>85</v>
      </c>
      <c r="Z72" s="7">
        <v>9</v>
      </c>
      <c r="AA72" t="s">
        <v>86</v>
      </c>
      <c r="AB72" t="s">
        <v>67</v>
      </c>
      <c r="AC72">
        <v>3</v>
      </c>
      <c r="AD72" t="s">
        <v>87</v>
      </c>
      <c r="AE72" t="s">
        <v>88</v>
      </c>
      <c r="AF72" t="s">
        <v>69</v>
      </c>
      <c r="AG72" t="s">
        <v>69</v>
      </c>
      <c r="AH72" t="s">
        <v>69</v>
      </c>
      <c r="AI72" t="s">
        <v>89</v>
      </c>
      <c r="AJ72" t="s">
        <v>90</v>
      </c>
      <c r="AK72">
        <v>2014</v>
      </c>
      <c r="AL72">
        <v>9</v>
      </c>
      <c r="AM72" t="s">
        <v>91</v>
      </c>
      <c r="AN72">
        <v>6</v>
      </c>
      <c r="AO72" t="s">
        <v>92</v>
      </c>
      <c r="AP72" t="s">
        <v>93</v>
      </c>
      <c r="AQ72">
        <v>0</v>
      </c>
      <c r="AR72">
        <v>0</v>
      </c>
    </row>
    <row r="73" spans="1:44" x14ac:dyDescent="0.3">
      <c r="A73" t="s">
        <v>2074</v>
      </c>
      <c r="B73" t="s">
        <v>72</v>
      </c>
      <c r="C73" t="s">
        <v>2075</v>
      </c>
      <c r="D73" t="s">
        <v>2076</v>
      </c>
      <c r="E73" t="s">
        <v>2077</v>
      </c>
      <c r="F73">
        <v>1076</v>
      </c>
      <c r="G73">
        <v>31.768526719811042</v>
      </c>
      <c r="H73" t="s">
        <v>73</v>
      </c>
      <c r="I73" t="s">
        <v>1179</v>
      </c>
      <c r="J73" t="s">
        <v>1180</v>
      </c>
      <c r="K73" t="s">
        <v>2078</v>
      </c>
      <c r="L73" t="s">
        <v>2079</v>
      </c>
      <c r="M73" t="s">
        <v>247</v>
      </c>
      <c r="N73" t="s">
        <v>1350</v>
      </c>
      <c r="O73" t="s">
        <v>79</v>
      </c>
      <c r="P73" t="s">
        <v>80</v>
      </c>
      <c r="Q73" t="s">
        <v>81</v>
      </c>
      <c r="R73" t="s">
        <v>56</v>
      </c>
      <c r="S73" t="s">
        <v>82</v>
      </c>
      <c r="T73">
        <f t="shared" si="2"/>
        <v>2514</v>
      </c>
      <c r="U73" s="6">
        <f t="shared" si="3"/>
        <v>6.8876712328767127</v>
      </c>
      <c r="V73" t="s">
        <v>62</v>
      </c>
      <c r="W73" t="s">
        <v>83</v>
      </c>
      <c r="X73" t="s">
        <v>84</v>
      </c>
      <c r="Y73" t="s">
        <v>85</v>
      </c>
      <c r="Z73" s="7">
        <v>9</v>
      </c>
      <c r="AA73" t="s">
        <v>86</v>
      </c>
      <c r="AB73" t="s">
        <v>67</v>
      </c>
      <c r="AC73">
        <v>3</v>
      </c>
      <c r="AD73" t="s">
        <v>87</v>
      </c>
      <c r="AE73" t="s">
        <v>88</v>
      </c>
      <c r="AF73" t="s">
        <v>69</v>
      </c>
      <c r="AG73" t="s">
        <v>69</v>
      </c>
      <c r="AH73" t="s">
        <v>69</v>
      </c>
      <c r="AI73" t="s">
        <v>89</v>
      </c>
      <c r="AJ73" t="s">
        <v>90</v>
      </c>
      <c r="AK73">
        <v>2014</v>
      </c>
      <c r="AL73">
        <v>9</v>
      </c>
      <c r="AM73" t="s">
        <v>91</v>
      </c>
      <c r="AN73">
        <v>6</v>
      </c>
      <c r="AO73" t="s">
        <v>92</v>
      </c>
      <c r="AP73" t="s">
        <v>93</v>
      </c>
      <c r="AQ73">
        <v>0</v>
      </c>
      <c r="AR73">
        <v>0</v>
      </c>
    </row>
    <row r="74" spans="1:44" x14ac:dyDescent="0.3">
      <c r="A74" t="s">
        <v>46</v>
      </c>
      <c r="B74" t="s">
        <v>72</v>
      </c>
      <c r="C74" t="s">
        <v>48</v>
      </c>
      <c r="D74" t="s">
        <v>49</v>
      </c>
      <c r="E74" t="s">
        <v>50</v>
      </c>
      <c r="F74">
        <v>800</v>
      </c>
      <c r="G74">
        <v>23.619722468260999</v>
      </c>
      <c r="H74" t="s">
        <v>73</v>
      </c>
      <c r="I74" t="s">
        <v>94</v>
      </c>
      <c r="J74" t="s">
        <v>95</v>
      </c>
      <c r="K74" t="s">
        <v>96</v>
      </c>
      <c r="L74" t="s">
        <v>97</v>
      </c>
      <c r="M74" t="s">
        <v>98</v>
      </c>
      <c r="N74" t="s">
        <v>98</v>
      </c>
      <c r="O74" t="s">
        <v>79</v>
      </c>
      <c r="P74" t="s">
        <v>80</v>
      </c>
      <c r="Q74" t="s">
        <v>81</v>
      </c>
      <c r="R74" t="s">
        <v>56</v>
      </c>
      <c r="S74" t="s">
        <v>82</v>
      </c>
      <c r="T74">
        <f t="shared" si="2"/>
        <v>2514</v>
      </c>
      <c r="U74" s="6">
        <f t="shared" si="3"/>
        <v>6.8876712328767127</v>
      </c>
      <c r="V74" t="s">
        <v>62</v>
      </c>
      <c r="W74" t="s">
        <v>83</v>
      </c>
      <c r="X74" t="s">
        <v>84</v>
      </c>
      <c r="Y74" t="s">
        <v>85</v>
      </c>
      <c r="Z74" s="7">
        <v>9</v>
      </c>
      <c r="AA74" t="s">
        <v>86</v>
      </c>
      <c r="AB74" t="s">
        <v>67</v>
      </c>
      <c r="AC74">
        <v>3</v>
      </c>
      <c r="AD74" t="s">
        <v>87</v>
      </c>
      <c r="AE74" t="s">
        <v>88</v>
      </c>
      <c r="AF74" t="s">
        <v>69</v>
      </c>
      <c r="AG74" t="s">
        <v>69</v>
      </c>
      <c r="AH74" t="s">
        <v>69</v>
      </c>
      <c r="AI74" t="s">
        <v>89</v>
      </c>
      <c r="AJ74" t="s">
        <v>90</v>
      </c>
      <c r="AK74">
        <v>2014</v>
      </c>
      <c r="AL74">
        <v>9</v>
      </c>
      <c r="AM74" t="s">
        <v>91</v>
      </c>
      <c r="AN74">
        <v>6</v>
      </c>
      <c r="AO74" t="s">
        <v>92</v>
      </c>
      <c r="AP74" t="s">
        <v>93</v>
      </c>
      <c r="AQ74">
        <v>700</v>
      </c>
      <c r="AR74">
        <v>7</v>
      </c>
    </row>
    <row r="75" spans="1:44" x14ac:dyDescent="0.3">
      <c r="A75" t="s">
        <v>2778</v>
      </c>
      <c r="B75" t="s">
        <v>72</v>
      </c>
      <c r="C75" t="s">
        <v>2779</v>
      </c>
      <c r="D75" t="s">
        <v>2780</v>
      </c>
      <c r="E75" t="s">
        <v>2077</v>
      </c>
      <c r="F75">
        <v>1076</v>
      </c>
      <c r="G75">
        <v>31.768526719811042</v>
      </c>
      <c r="H75" t="s">
        <v>73</v>
      </c>
      <c r="I75" t="s">
        <v>94</v>
      </c>
      <c r="J75" t="s">
        <v>95</v>
      </c>
      <c r="K75" t="s">
        <v>3008</v>
      </c>
      <c r="L75" t="s">
        <v>3009</v>
      </c>
      <c r="M75" t="s">
        <v>2978</v>
      </c>
      <c r="N75" t="s">
        <v>2978</v>
      </c>
      <c r="O75" t="s">
        <v>79</v>
      </c>
      <c r="P75" t="s">
        <v>80</v>
      </c>
      <c r="Q75" t="s">
        <v>81</v>
      </c>
      <c r="R75" t="s">
        <v>56</v>
      </c>
      <c r="S75" t="s">
        <v>82</v>
      </c>
      <c r="T75">
        <f t="shared" si="2"/>
        <v>2514</v>
      </c>
      <c r="U75" s="6">
        <f t="shared" si="3"/>
        <v>6.8876712328767127</v>
      </c>
      <c r="V75" t="s">
        <v>62</v>
      </c>
      <c r="W75" t="s">
        <v>83</v>
      </c>
      <c r="X75" t="s">
        <v>84</v>
      </c>
      <c r="Y75" t="s">
        <v>85</v>
      </c>
      <c r="Z75" s="7">
        <v>9</v>
      </c>
      <c r="AA75" t="s">
        <v>86</v>
      </c>
      <c r="AB75" t="s">
        <v>67</v>
      </c>
      <c r="AC75">
        <v>3</v>
      </c>
      <c r="AD75" t="s">
        <v>87</v>
      </c>
      <c r="AE75" t="s">
        <v>88</v>
      </c>
      <c r="AF75" t="s">
        <v>69</v>
      </c>
      <c r="AG75" t="s">
        <v>69</v>
      </c>
      <c r="AH75" t="s">
        <v>69</v>
      </c>
      <c r="AI75" t="s">
        <v>89</v>
      </c>
      <c r="AJ75" t="s">
        <v>90</v>
      </c>
      <c r="AK75">
        <v>2014</v>
      </c>
      <c r="AL75">
        <v>9</v>
      </c>
      <c r="AM75" t="s">
        <v>91</v>
      </c>
      <c r="AN75">
        <v>6</v>
      </c>
      <c r="AO75" t="s">
        <v>92</v>
      </c>
      <c r="AP75" t="s">
        <v>93</v>
      </c>
      <c r="AQ75">
        <v>700</v>
      </c>
      <c r="AR75">
        <v>7</v>
      </c>
    </row>
    <row r="76" spans="1:44" x14ac:dyDescent="0.3">
      <c r="A76" t="s">
        <v>3010</v>
      </c>
      <c r="B76" t="s">
        <v>72</v>
      </c>
      <c r="C76" t="s">
        <v>3011</v>
      </c>
      <c r="D76" t="s">
        <v>3012</v>
      </c>
      <c r="E76" t="s">
        <v>2077</v>
      </c>
      <c r="F76">
        <v>1076</v>
      </c>
      <c r="G76">
        <v>31.768526719811042</v>
      </c>
      <c r="H76" t="s">
        <v>73</v>
      </c>
      <c r="I76" t="s">
        <v>94</v>
      </c>
      <c r="J76" t="s">
        <v>95</v>
      </c>
      <c r="K76" t="s">
        <v>3013</v>
      </c>
      <c r="L76" t="s">
        <v>3014</v>
      </c>
      <c r="M76" t="s">
        <v>3015</v>
      </c>
      <c r="N76" t="s">
        <v>2916</v>
      </c>
      <c r="O76" t="s">
        <v>79</v>
      </c>
      <c r="P76" t="s">
        <v>80</v>
      </c>
      <c r="Q76" t="s">
        <v>81</v>
      </c>
      <c r="R76" t="s">
        <v>56</v>
      </c>
      <c r="S76" t="s">
        <v>82</v>
      </c>
      <c r="T76">
        <f t="shared" si="2"/>
        <v>2514</v>
      </c>
      <c r="U76" s="6">
        <f t="shared" si="3"/>
        <v>6.8876712328767127</v>
      </c>
      <c r="V76" t="s">
        <v>62</v>
      </c>
      <c r="W76" t="s">
        <v>83</v>
      </c>
      <c r="X76" t="s">
        <v>84</v>
      </c>
      <c r="Y76" t="s">
        <v>85</v>
      </c>
      <c r="Z76" s="7">
        <v>9</v>
      </c>
      <c r="AA76" t="s">
        <v>86</v>
      </c>
      <c r="AB76" t="s">
        <v>67</v>
      </c>
      <c r="AC76">
        <v>3</v>
      </c>
      <c r="AD76" t="s">
        <v>87</v>
      </c>
      <c r="AE76" t="s">
        <v>88</v>
      </c>
      <c r="AF76" t="s">
        <v>69</v>
      </c>
      <c r="AG76" t="s">
        <v>69</v>
      </c>
      <c r="AH76" t="s">
        <v>69</v>
      </c>
      <c r="AI76" t="s">
        <v>89</v>
      </c>
      <c r="AJ76" t="s">
        <v>90</v>
      </c>
      <c r="AK76">
        <v>2014</v>
      </c>
      <c r="AL76">
        <v>9</v>
      </c>
      <c r="AM76" t="s">
        <v>91</v>
      </c>
      <c r="AN76">
        <v>6</v>
      </c>
      <c r="AO76" t="s">
        <v>92</v>
      </c>
      <c r="AP76" t="s">
        <v>93</v>
      </c>
      <c r="AQ76">
        <v>0</v>
      </c>
      <c r="AR76">
        <v>0</v>
      </c>
    </row>
    <row r="77" spans="1:44" x14ac:dyDescent="0.3">
      <c r="A77" t="s">
        <v>46</v>
      </c>
      <c r="B77" t="s">
        <v>99</v>
      </c>
      <c r="C77" t="s">
        <v>48</v>
      </c>
      <c r="D77" t="s">
        <v>49</v>
      </c>
      <c r="E77" t="s">
        <v>50</v>
      </c>
      <c r="F77">
        <v>800</v>
      </c>
      <c r="G77">
        <v>23.619722468260999</v>
      </c>
      <c r="H77" t="str">
        <f>I77</f>
        <v>Archive Collected Data</v>
      </c>
      <c r="I77" t="s">
        <v>100</v>
      </c>
      <c r="J77" t="s">
        <v>101</v>
      </c>
      <c r="K77" t="s">
        <v>102</v>
      </c>
      <c r="L77" t="s">
        <v>103</v>
      </c>
      <c r="M77" t="s">
        <v>104</v>
      </c>
      <c r="N77" t="s">
        <v>105</v>
      </c>
      <c r="O77" t="s">
        <v>101</v>
      </c>
      <c r="P77" t="s">
        <v>106</v>
      </c>
      <c r="Q77" t="s">
        <v>107</v>
      </c>
      <c r="R77" t="s">
        <v>108</v>
      </c>
      <c r="S77" t="s">
        <v>109</v>
      </c>
      <c r="T77">
        <f t="shared" si="2"/>
        <v>1430</v>
      </c>
      <c r="U77" s="6">
        <f t="shared" si="3"/>
        <v>3.9178082191780823</v>
      </c>
      <c r="V77" t="s">
        <v>62</v>
      </c>
      <c r="W77" t="s">
        <v>110</v>
      </c>
      <c r="X77" t="s">
        <v>111</v>
      </c>
      <c r="Y77" t="s">
        <v>112</v>
      </c>
      <c r="Z77" s="7">
        <v>6</v>
      </c>
      <c r="AA77" t="s">
        <v>113</v>
      </c>
      <c r="AB77" t="s">
        <v>67</v>
      </c>
      <c r="AC77">
        <v>3</v>
      </c>
      <c r="AD77" t="s">
        <v>114</v>
      </c>
      <c r="AE77" t="s">
        <v>69</v>
      </c>
      <c r="AF77" t="s">
        <v>69</v>
      </c>
      <c r="AG77" t="s">
        <v>69</v>
      </c>
      <c r="AH77" t="s">
        <v>69</v>
      </c>
      <c r="AI77" t="s">
        <v>115</v>
      </c>
      <c r="AJ77" t="s">
        <v>69</v>
      </c>
      <c r="AK77">
        <v>0</v>
      </c>
      <c r="AL77">
        <v>0</v>
      </c>
      <c r="AM77" t="s">
        <v>71</v>
      </c>
      <c r="AN77">
        <v>8</v>
      </c>
      <c r="AO77" t="s">
        <v>69</v>
      </c>
      <c r="AP77" t="s">
        <v>69</v>
      </c>
      <c r="AQ77">
        <v>700</v>
      </c>
      <c r="AR77">
        <v>7</v>
      </c>
    </row>
    <row r="78" spans="1:44" x14ac:dyDescent="0.3">
      <c r="A78" t="s">
        <v>2983</v>
      </c>
      <c r="B78" t="s">
        <v>72</v>
      </c>
      <c r="C78" t="s">
        <v>2984</v>
      </c>
      <c r="D78" t="s">
        <v>2985</v>
      </c>
      <c r="E78" t="s">
        <v>50</v>
      </c>
      <c r="F78">
        <v>800</v>
      </c>
      <c r="G78">
        <v>23.619722468260999</v>
      </c>
      <c r="H78" t="s">
        <v>73</v>
      </c>
      <c r="I78" t="s">
        <v>94</v>
      </c>
      <c r="J78" t="s">
        <v>95</v>
      </c>
      <c r="K78" t="s">
        <v>3016</v>
      </c>
      <c r="L78" t="s">
        <v>3017</v>
      </c>
      <c r="M78" t="s">
        <v>2988</v>
      </c>
      <c r="N78" t="s">
        <v>2916</v>
      </c>
      <c r="O78" t="s">
        <v>79</v>
      </c>
      <c r="P78" t="s">
        <v>80</v>
      </c>
      <c r="Q78" t="s">
        <v>81</v>
      </c>
      <c r="R78" t="s">
        <v>56</v>
      </c>
      <c r="S78" t="s">
        <v>82</v>
      </c>
      <c r="T78">
        <f t="shared" si="2"/>
        <v>2514</v>
      </c>
      <c r="U78" s="6">
        <f t="shared" si="3"/>
        <v>6.8876712328767127</v>
      </c>
      <c r="V78" t="s">
        <v>62</v>
      </c>
      <c r="W78" t="s">
        <v>83</v>
      </c>
      <c r="X78" t="s">
        <v>84</v>
      </c>
      <c r="Y78" t="s">
        <v>85</v>
      </c>
      <c r="Z78" s="7">
        <v>9</v>
      </c>
      <c r="AA78" t="s">
        <v>86</v>
      </c>
      <c r="AB78" t="s">
        <v>67</v>
      </c>
      <c r="AC78">
        <v>3</v>
      </c>
      <c r="AD78" t="s">
        <v>87</v>
      </c>
      <c r="AE78" t="s">
        <v>88</v>
      </c>
      <c r="AF78" t="s">
        <v>69</v>
      </c>
      <c r="AG78" t="s">
        <v>69</v>
      </c>
      <c r="AH78" t="s">
        <v>69</v>
      </c>
      <c r="AI78" t="s">
        <v>89</v>
      </c>
      <c r="AJ78" t="s">
        <v>90</v>
      </c>
      <c r="AK78">
        <v>2014</v>
      </c>
      <c r="AL78">
        <v>9</v>
      </c>
      <c r="AM78" t="s">
        <v>91</v>
      </c>
      <c r="AN78">
        <v>6</v>
      </c>
      <c r="AO78" t="s">
        <v>92</v>
      </c>
      <c r="AP78" t="s">
        <v>93</v>
      </c>
      <c r="AQ78">
        <v>500</v>
      </c>
      <c r="AR78">
        <v>5</v>
      </c>
    </row>
    <row r="79" spans="1:44" x14ac:dyDescent="0.3">
      <c r="A79" t="s">
        <v>46</v>
      </c>
      <c r="B79" t="s">
        <v>116</v>
      </c>
      <c r="C79" t="s">
        <v>48</v>
      </c>
      <c r="D79" t="s">
        <v>49</v>
      </c>
      <c r="E79" t="s">
        <v>50</v>
      </c>
      <c r="F79">
        <v>800</v>
      </c>
      <c r="G79">
        <v>23.619722468260999</v>
      </c>
      <c r="H79" t="str">
        <f>I79</f>
        <v>Automated Collection</v>
      </c>
      <c r="I79" t="s">
        <v>117</v>
      </c>
      <c r="J79" t="s">
        <v>118</v>
      </c>
      <c r="K79" t="s">
        <v>102</v>
      </c>
      <c r="L79" t="s">
        <v>119</v>
      </c>
      <c r="M79" t="s">
        <v>104</v>
      </c>
      <c r="N79" t="s">
        <v>120</v>
      </c>
      <c r="O79" t="s">
        <v>118</v>
      </c>
      <c r="P79" t="s">
        <v>121</v>
      </c>
      <c r="Q79" t="s">
        <v>122</v>
      </c>
      <c r="R79" t="s">
        <v>56</v>
      </c>
      <c r="S79" t="s">
        <v>123</v>
      </c>
      <c r="T79">
        <f t="shared" si="2"/>
        <v>2407</v>
      </c>
      <c r="U79" s="6">
        <f t="shared" si="3"/>
        <v>6.5945205479452058</v>
      </c>
      <c r="V79" t="s">
        <v>62</v>
      </c>
      <c r="W79" t="s">
        <v>124</v>
      </c>
      <c r="X79" t="s">
        <v>111</v>
      </c>
      <c r="Y79" t="s">
        <v>112</v>
      </c>
      <c r="Z79" s="7">
        <v>6</v>
      </c>
      <c r="AA79" t="s">
        <v>125</v>
      </c>
      <c r="AB79" t="s">
        <v>126</v>
      </c>
      <c r="AC79">
        <v>3</v>
      </c>
      <c r="AD79" t="s">
        <v>127</v>
      </c>
      <c r="AE79" t="s">
        <v>128</v>
      </c>
      <c r="AF79" t="s">
        <v>69</v>
      </c>
      <c r="AG79" t="s">
        <v>69</v>
      </c>
      <c r="AH79" t="s">
        <v>129</v>
      </c>
      <c r="AI79" t="s">
        <v>130</v>
      </c>
      <c r="AJ79" t="s">
        <v>69</v>
      </c>
      <c r="AK79">
        <v>0</v>
      </c>
      <c r="AL79">
        <v>0</v>
      </c>
      <c r="AM79" t="s">
        <v>71</v>
      </c>
      <c r="AN79">
        <v>8</v>
      </c>
      <c r="AO79" t="s">
        <v>131</v>
      </c>
      <c r="AP79" t="s">
        <v>69</v>
      </c>
      <c r="AQ79">
        <v>700</v>
      </c>
      <c r="AR79">
        <v>7</v>
      </c>
    </row>
    <row r="80" spans="1:44" x14ac:dyDescent="0.3">
      <c r="A80" t="s">
        <v>2823</v>
      </c>
      <c r="B80" t="s">
        <v>72</v>
      </c>
      <c r="C80" t="s">
        <v>2824</v>
      </c>
      <c r="D80" t="s">
        <v>2825</v>
      </c>
      <c r="E80" t="s">
        <v>50</v>
      </c>
      <c r="F80">
        <v>800</v>
      </c>
      <c r="G80">
        <v>23.619722468260999</v>
      </c>
      <c r="H80" t="s">
        <v>73</v>
      </c>
      <c r="I80" t="s">
        <v>94</v>
      </c>
      <c r="J80" t="s">
        <v>95</v>
      </c>
      <c r="K80" t="s">
        <v>3018</v>
      </c>
      <c r="L80" t="s">
        <v>3019</v>
      </c>
      <c r="M80" t="s">
        <v>2828</v>
      </c>
      <c r="N80" t="s">
        <v>2828</v>
      </c>
      <c r="O80" t="s">
        <v>79</v>
      </c>
      <c r="P80" t="s">
        <v>80</v>
      </c>
      <c r="Q80" t="s">
        <v>81</v>
      </c>
      <c r="R80" t="s">
        <v>56</v>
      </c>
      <c r="S80" t="s">
        <v>82</v>
      </c>
      <c r="T80">
        <f t="shared" si="2"/>
        <v>2514</v>
      </c>
      <c r="U80" s="6">
        <f t="shared" si="3"/>
        <v>6.8876712328767127</v>
      </c>
      <c r="V80" t="s">
        <v>62</v>
      </c>
      <c r="W80" t="s">
        <v>83</v>
      </c>
      <c r="X80" t="s">
        <v>84</v>
      </c>
      <c r="Y80" t="s">
        <v>85</v>
      </c>
      <c r="Z80" s="7">
        <v>9</v>
      </c>
      <c r="AA80" t="s">
        <v>86</v>
      </c>
      <c r="AB80" t="s">
        <v>67</v>
      </c>
      <c r="AC80">
        <v>3</v>
      </c>
      <c r="AD80" t="s">
        <v>87</v>
      </c>
      <c r="AE80" t="s">
        <v>88</v>
      </c>
      <c r="AF80" t="s">
        <v>69</v>
      </c>
      <c r="AG80" t="s">
        <v>69</v>
      </c>
      <c r="AH80" t="s">
        <v>69</v>
      </c>
      <c r="AI80" t="s">
        <v>89</v>
      </c>
      <c r="AJ80" t="s">
        <v>90</v>
      </c>
      <c r="AK80">
        <v>2014</v>
      </c>
      <c r="AL80">
        <v>9</v>
      </c>
      <c r="AM80" t="s">
        <v>91</v>
      </c>
      <c r="AN80">
        <v>6</v>
      </c>
      <c r="AO80" t="s">
        <v>92</v>
      </c>
      <c r="AP80" t="s">
        <v>93</v>
      </c>
      <c r="AQ80">
        <v>0</v>
      </c>
      <c r="AR80">
        <v>0</v>
      </c>
    </row>
    <row r="81" spans="1:44" x14ac:dyDescent="0.3">
      <c r="A81" t="s">
        <v>2829</v>
      </c>
      <c r="B81" t="s">
        <v>72</v>
      </c>
      <c r="C81" t="s">
        <v>2830</v>
      </c>
      <c r="D81" t="s">
        <v>2831</v>
      </c>
      <c r="E81" t="s">
        <v>1548</v>
      </c>
      <c r="F81">
        <v>122</v>
      </c>
      <c r="G81">
        <v>3.6020076764098019</v>
      </c>
      <c r="H81" t="s">
        <v>73</v>
      </c>
      <c r="I81" t="s">
        <v>94</v>
      </c>
      <c r="J81" t="s">
        <v>95</v>
      </c>
      <c r="K81" t="s">
        <v>3020</v>
      </c>
      <c r="L81" t="s">
        <v>3021</v>
      </c>
      <c r="M81" t="s">
        <v>473</v>
      </c>
      <c r="N81" t="s">
        <v>473</v>
      </c>
      <c r="O81" t="s">
        <v>79</v>
      </c>
      <c r="P81" t="s">
        <v>80</v>
      </c>
      <c r="Q81" t="s">
        <v>81</v>
      </c>
      <c r="R81" t="s">
        <v>56</v>
      </c>
      <c r="S81" t="s">
        <v>82</v>
      </c>
      <c r="T81">
        <f t="shared" si="2"/>
        <v>2514</v>
      </c>
      <c r="U81" s="6">
        <f t="shared" si="3"/>
        <v>6.8876712328767127</v>
      </c>
      <c r="V81" t="s">
        <v>62</v>
      </c>
      <c r="W81" t="s">
        <v>83</v>
      </c>
      <c r="X81" t="s">
        <v>84</v>
      </c>
      <c r="Y81" t="s">
        <v>85</v>
      </c>
      <c r="Z81" s="7">
        <v>9</v>
      </c>
      <c r="AA81" t="s">
        <v>86</v>
      </c>
      <c r="AB81" t="s">
        <v>67</v>
      </c>
      <c r="AC81">
        <v>3</v>
      </c>
      <c r="AD81" t="s">
        <v>87</v>
      </c>
      <c r="AE81" t="s">
        <v>88</v>
      </c>
      <c r="AF81" t="s">
        <v>69</v>
      </c>
      <c r="AG81" t="s">
        <v>69</v>
      </c>
      <c r="AH81" t="s">
        <v>69</v>
      </c>
      <c r="AI81" t="s">
        <v>89</v>
      </c>
      <c r="AJ81" t="s">
        <v>90</v>
      </c>
      <c r="AK81">
        <v>2014</v>
      </c>
      <c r="AL81">
        <v>9</v>
      </c>
      <c r="AM81" t="s">
        <v>91</v>
      </c>
      <c r="AN81">
        <v>6</v>
      </c>
      <c r="AO81" t="s">
        <v>92</v>
      </c>
      <c r="AP81" t="s">
        <v>93</v>
      </c>
      <c r="AQ81">
        <v>0</v>
      </c>
      <c r="AR81">
        <v>0</v>
      </c>
    </row>
    <row r="82" spans="1:44" x14ac:dyDescent="0.3">
      <c r="A82" t="s">
        <v>46</v>
      </c>
      <c r="B82" t="s">
        <v>132</v>
      </c>
      <c r="C82" t="s">
        <v>48</v>
      </c>
      <c r="D82" t="s">
        <v>49</v>
      </c>
      <c r="E82" t="s">
        <v>50</v>
      </c>
      <c r="F82">
        <v>800</v>
      </c>
      <c r="G82">
        <v>23.619722468260999</v>
      </c>
      <c r="H82" t="str">
        <f>I82</f>
        <v>Brute Force</v>
      </c>
      <c r="I82" t="s">
        <v>133</v>
      </c>
      <c r="J82" t="s">
        <v>134</v>
      </c>
      <c r="K82" t="s">
        <v>135</v>
      </c>
      <c r="L82" t="s">
        <v>136</v>
      </c>
      <c r="M82" t="s">
        <v>137</v>
      </c>
      <c r="N82" t="s">
        <v>138</v>
      </c>
      <c r="O82" t="s">
        <v>134</v>
      </c>
      <c r="P82" t="s">
        <v>139</v>
      </c>
      <c r="Q82" t="s">
        <v>140</v>
      </c>
      <c r="R82" t="s">
        <v>56</v>
      </c>
      <c r="S82" t="s">
        <v>141</v>
      </c>
      <c r="T82">
        <f t="shared" si="2"/>
        <v>2434</v>
      </c>
      <c r="U82" s="6">
        <f t="shared" si="3"/>
        <v>6.6684931506849319</v>
      </c>
      <c r="V82" t="s">
        <v>62</v>
      </c>
      <c r="W82" t="s">
        <v>142</v>
      </c>
      <c r="X82" t="s">
        <v>84</v>
      </c>
      <c r="Y82" t="s">
        <v>85</v>
      </c>
      <c r="Z82" s="7">
        <v>9</v>
      </c>
      <c r="AA82" t="s">
        <v>143</v>
      </c>
      <c r="AB82" t="s">
        <v>144</v>
      </c>
      <c r="AC82">
        <v>3</v>
      </c>
      <c r="AD82" t="s">
        <v>145</v>
      </c>
      <c r="AE82" t="s">
        <v>146</v>
      </c>
      <c r="AF82" t="s">
        <v>69</v>
      </c>
      <c r="AG82" t="s">
        <v>69</v>
      </c>
      <c r="AH82" t="s">
        <v>69</v>
      </c>
      <c r="AI82" t="s">
        <v>147</v>
      </c>
      <c r="AJ82" t="s">
        <v>148</v>
      </c>
      <c r="AK82">
        <v>2020</v>
      </c>
      <c r="AL82">
        <v>6.45</v>
      </c>
      <c r="AM82" t="s">
        <v>91</v>
      </c>
      <c r="AN82">
        <v>6</v>
      </c>
      <c r="AO82" t="s">
        <v>149</v>
      </c>
      <c r="AP82" t="s">
        <v>150</v>
      </c>
      <c r="AQ82">
        <v>700</v>
      </c>
      <c r="AR82">
        <v>7</v>
      </c>
    </row>
    <row r="83" spans="1:44" x14ac:dyDescent="0.3">
      <c r="A83" t="s">
        <v>2839</v>
      </c>
      <c r="B83" t="s">
        <v>72</v>
      </c>
      <c r="C83" t="s">
        <v>2840</v>
      </c>
      <c r="D83" t="s">
        <v>2841</v>
      </c>
      <c r="E83" t="s">
        <v>2768</v>
      </c>
      <c r="F83">
        <v>435</v>
      </c>
      <c r="G83">
        <v>12.843224092116918</v>
      </c>
      <c r="H83" t="s">
        <v>73</v>
      </c>
      <c r="I83" t="s">
        <v>94</v>
      </c>
      <c r="J83" t="s">
        <v>95</v>
      </c>
      <c r="K83" t="s">
        <v>3022</v>
      </c>
      <c r="L83" t="s">
        <v>3023</v>
      </c>
      <c r="M83" t="s">
        <v>2186</v>
      </c>
      <c r="N83" t="s">
        <v>2186</v>
      </c>
      <c r="O83" t="s">
        <v>79</v>
      </c>
      <c r="P83" t="s">
        <v>80</v>
      </c>
      <c r="Q83" t="s">
        <v>81</v>
      </c>
      <c r="R83" t="s">
        <v>56</v>
      </c>
      <c r="S83" t="s">
        <v>82</v>
      </c>
      <c r="T83">
        <f t="shared" si="2"/>
        <v>2514</v>
      </c>
      <c r="U83" s="6">
        <f t="shared" si="3"/>
        <v>6.8876712328767127</v>
      </c>
      <c r="V83" t="s">
        <v>62</v>
      </c>
      <c r="W83" t="s">
        <v>83</v>
      </c>
      <c r="X83" t="s">
        <v>84</v>
      </c>
      <c r="Y83" t="s">
        <v>85</v>
      </c>
      <c r="Z83" s="7">
        <v>9</v>
      </c>
      <c r="AA83" t="s">
        <v>86</v>
      </c>
      <c r="AB83" t="s">
        <v>67</v>
      </c>
      <c r="AC83">
        <v>3</v>
      </c>
      <c r="AD83" t="s">
        <v>87</v>
      </c>
      <c r="AE83" t="s">
        <v>88</v>
      </c>
      <c r="AF83" t="s">
        <v>69</v>
      </c>
      <c r="AG83" t="s">
        <v>69</v>
      </c>
      <c r="AH83" t="s">
        <v>69</v>
      </c>
      <c r="AI83" t="s">
        <v>89</v>
      </c>
      <c r="AJ83" t="s">
        <v>90</v>
      </c>
      <c r="AK83">
        <v>2014</v>
      </c>
      <c r="AL83">
        <v>9</v>
      </c>
      <c r="AM83" t="s">
        <v>91</v>
      </c>
      <c r="AN83">
        <v>6</v>
      </c>
      <c r="AO83" t="s">
        <v>92</v>
      </c>
      <c r="AP83" t="s">
        <v>93</v>
      </c>
      <c r="AQ83">
        <v>0</v>
      </c>
      <c r="AR83">
        <v>0</v>
      </c>
    </row>
    <row r="84" spans="1:44" x14ac:dyDescent="0.3">
      <c r="A84" t="s">
        <v>2850</v>
      </c>
      <c r="B84" t="s">
        <v>72</v>
      </c>
      <c r="C84" t="s">
        <v>2851</v>
      </c>
      <c r="D84" t="s">
        <v>2852</v>
      </c>
      <c r="E84" t="s">
        <v>2077</v>
      </c>
      <c r="F84">
        <v>1076</v>
      </c>
      <c r="G84">
        <v>31.768526719811042</v>
      </c>
      <c r="H84" t="s">
        <v>73</v>
      </c>
      <c r="I84" t="s">
        <v>94</v>
      </c>
      <c r="J84" t="s">
        <v>95</v>
      </c>
      <c r="K84" t="s">
        <v>3024</v>
      </c>
      <c r="L84" t="s">
        <v>3025</v>
      </c>
      <c r="M84" t="s">
        <v>3026</v>
      </c>
      <c r="N84" t="s">
        <v>3026</v>
      </c>
      <c r="O84" t="s">
        <v>79</v>
      </c>
      <c r="P84" t="s">
        <v>80</v>
      </c>
      <c r="Q84" t="s">
        <v>81</v>
      </c>
      <c r="R84" t="s">
        <v>56</v>
      </c>
      <c r="S84" t="s">
        <v>82</v>
      </c>
      <c r="T84">
        <f t="shared" si="2"/>
        <v>2514</v>
      </c>
      <c r="U84" s="6">
        <f t="shared" si="3"/>
        <v>6.8876712328767127</v>
      </c>
      <c r="V84" t="s">
        <v>62</v>
      </c>
      <c r="W84" t="s">
        <v>83</v>
      </c>
      <c r="X84" t="s">
        <v>84</v>
      </c>
      <c r="Y84" t="s">
        <v>85</v>
      </c>
      <c r="Z84" s="7">
        <v>9</v>
      </c>
      <c r="AA84" t="s">
        <v>86</v>
      </c>
      <c r="AB84" t="s">
        <v>67</v>
      </c>
      <c r="AC84">
        <v>3</v>
      </c>
      <c r="AD84" t="s">
        <v>87</v>
      </c>
      <c r="AE84" t="s">
        <v>88</v>
      </c>
      <c r="AF84" t="s">
        <v>69</v>
      </c>
      <c r="AG84" t="s">
        <v>69</v>
      </c>
      <c r="AH84" t="s">
        <v>69</v>
      </c>
      <c r="AI84" t="s">
        <v>89</v>
      </c>
      <c r="AJ84" t="s">
        <v>90</v>
      </c>
      <c r="AK84">
        <v>2014</v>
      </c>
      <c r="AL84">
        <v>9</v>
      </c>
      <c r="AM84" t="s">
        <v>91</v>
      </c>
      <c r="AN84">
        <v>6</v>
      </c>
      <c r="AO84" t="s">
        <v>92</v>
      </c>
      <c r="AP84" t="s">
        <v>93</v>
      </c>
      <c r="AQ84">
        <v>0</v>
      </c>
      <c r="AR84">
        <v>0</v>
      </c>
    </row>
    <row r="85" spans="1:44" x14ac:dyDescent="0.3">
      <c r="A85" t="s">
        <v>46</v>
      </c>
      <c r="B85" t="s">
        <v>151</v>
      </c>
      <c r="C85" t="s">
        <v>48</v>
      </c>
      <c r="D85" t="s">
        <v>49</v>
      </c>
      <c r="E85" t="s">
        <v>50</v>
      </c>
      <c r="F85">
        <v>800</v>
      </c>
      <c r="G85">
        <v>23.619722468260999</v>
      </c>
      <c r="H85" t="str">
        <f>I85</f>
        <v>Communication Through Removable Media</v>
      </c>
      <c r="I85" t="s">
        <v>152</v>
      </c>
      <c r="J85" t="s">
        <v>153</v>
      </c>
      <c r="K85" t="s">
        <v>154</v>
      </c>
      <c r="L85" t="s">
        <v>155</v>
      </c>
      <c r="M85" t="s">
        <v>56</v>
      </c>
      <c r="N85" t="s">
        <v>156</v>
      </c>
      <c r="O85" t="s">
        <v>153</v>
      </c>
      <c r="P85" t="s">
        <v>157</v>
      </c>
      <c r="Q85" t="s">
        <v>158</v>
      </c>
      <c r="R85" t="s">
        <v>56</v>
      </c>
      <c r="S85" t="s">
        <v>159</v>
      </c>
      <c r="T85">
        <f t="shared" si="2"/>
        <v>2436</v>
      </c>
      <c r="U85" s="6">
        <f t="shared" si="3"/>
        <v>6.6739726027397257</v>
      </c>
      <c r="V85" t="s">
        <v>62</v>
      </c>
      <c r="W85" t="s">
        <v>110</v>
      </c>
      <c r="X85" t="s">
        <v>64</v>
      </c>
      <c r="Y85" t="s">
        <v>65</v>
      </c>
      <c r="Z85" s="7">
        <v>12</v>
      </c>
      <c r="AA85" t="s">
        <v>160</v>
      </c>
      <c r="AB85" t="s">
        <v>67</v>
      </c>
      <c r="AC85">
        <v>3</v>
      </c>
      <c r="AD85" t="s">
        <v>161</v>
      </c>
      <c r="AE85" t="s">
        <v>69</v>
      </c>
      <c r="AF85" t="s">
        <v>69</v>
      </c>
      <c r="AG85" t="s">
        <v>69</v>
      </c>
      <c r="AH85" t="s">
        <v>69</v>
      </c>
      <c r="AI85" t="s">
        <v>162</v>
      </c>
      <c r="AJ85" t="s">
        <v>69</v>
      </c>
      <c r="AK85">
        <v>0</v>
      </c>
      <c r="AL85">
        <v>0</v>
      </c>
      <c r="AM85" t="s">
        <v>71</v>
      </c>
      <c r="AN85">
        <v>8</v>
      </c>
      <c r="AO85" t="s">
        <v>69</v>
      </c>
      <c r="AP85" t="s">
        <v>69</v>
      </c>
      <c r="AQ85">
        <v>700</v>
      </c>
      <c r="AR85">
        <v>7</v>
      </c>
    </row>
    <row r="86" spans="1:44" x14ac:dyDescent="0.3">
      <c r="A86" t="s">
        <v>2870</v>
      </c>
      <c r="B86" t="s">
        <v>72</v>
      </c>
      <c r="C86" t="s">
        <v>2871</v>
      </c>
      <c r="D86" t="s">
        <v>2872</v>
      </c>
      <c r="E86" t="s">
        <v>2077</v>
      </c>
      <c r="F86">
        <v>1076</v>
      </c>
      <c r="G86">
        <v>31.768526719811042</v>
      </c>
      <c r="H86" t="s">
        <v>73</v>
      </c>
      <c r="I86" t="s">
        <v>94</v>
      </c>
      <c r="J86" t="s">
        <v>95</v>
      </c>
      <c r="K86" t="s">
        <v>3027</v>
      </c>
      <c r="L86" t="s">
        <v>3028</v>
      </c>
      <c r="M86" t="s">
        <v>2066</v>
      </c>
      <c r="N86" t="s">
        <v>2066</v>
      </c>
      <c r="O86" t="s">
        <v>79</v>
      </c>
      <c r="P86" t="s">
        <v>80</v>
      </c>
      <c r="Q86" t="s">
        <v>81</v>
      </c>
      <c r="R86" t="s">
        <v>56</v>
      </c>
      <c r="S86" t="s">
        <v>82</v>
      </c>
      <c r="T86">
        <f t="shared" si="2"/>
        <v>2514</v>
      </c>
      <c r="U86" s="6">
        <f t="shared" si="3"/>
        <v>6.8876712328767127</v>
      </c>
      <c r="V86" t="s">
        <v>62</v>
      </c>
      <c r="W86" t="s">
        <v>83</v>
      </c>
      <c r="X86" t="s">
        <v>84</v>
      </c>
      <c r="Y86" t="s">
        <v>85</v>
      </c>
      <c r="Z86" s="7">
        <v>9</v>
      </c>
      <c r="AA86" t="s">
        <v>86</v>
      </c>
      <c r="AB86" t="s">
        <v>67</v>
      </c>
      <c r="AC86">
        <v>3</v>
      </c>
      <c r="AD86" t="s">
        <v>87</v>
      </c>
      <c r="AE86" t="s">
        <v>88</v>
      </c>
      <c r="AF86" t="s">
        <v>69</v>
      </c>
      <c r="AG86" t="s">
        <v>69</v>
      </c>
      <c r="AH86" t="s">
        <v>69</v>
      </c>
      <c r="AI86" t="s">
        <v>89</v>
      </c>
      <c r="AJ86" t="s">
        <v>90</v>
      </c>
      <c r="AK86">
        <v>2014</v>
      </c>
      <c r="AL86">
        <v>9</v>
      </c>
      <c r="AM86" t="s">
        <v>91</v>
      </c>
      <c r="AN86">
        <v>6</v>
      </c>
      <c r="AO86" t="s">
        <v>92</v>
      </c>
      <c r="AP86" t="s">
        <v>93</v>
      </c>
      <c r="AQ86">
        <v>800</v>
      </c>
      <c r="AR86">
        <v>8</v>
      </c>
    </row>
    <row r="87" spans="1:44" x14ac:dyDescent="0.3">
      <c r="A87" t="s">
        <v>3029</v>
      </c>
      <c r="B87" t="s">
        <v>72</v>
      </c>
      <c r="C87" t="s">
        <v>3030</v>
      </c>
      <c r="D87" t="s">
        <v>3031</v>
      </c>
      <c r="E87" t="s">
        <v>3032</v>
      </c>
      <c r="F87">
        <v>53</v>
      </c>
      <c r="G87">
        <v>1.5648066135222911</v>
      </c>
      <c r="H87" t="s">
        <v>73</v>
      </c>
      <c r="I87" t="s">
        <v>94</v>
      </c>
      <c r="J87" t="s">
        <v>95</v>
      </c>
      <c r="K87" t="s">
        <v>3033</v>
      </c>
      <c r="L87" t="s">
        <v>3034</v>
      </c>
      <c r="M87" t="s">
        <v>3035</v>
      </c>
      <c r="N87" t="s">
        <v>3035</v>
      </c>
      <c r="O87" t="s">
        <v>79</v>
      </c>
      <c r="P87" t="s">
        <v>80</v>
      </c>
      <c r="Q87" t="s">
        <v>81</v>
      </c>
      <c r="R87" t="s">
        <v>56</v>
      </c>
      <c r="S87" t="s">
        <v>82</v>
      </c>
      <c r="T87">
        <f t="shared" si="2"/>
        <v>2514</v>
      </c>
      <c r="U87" s="6">
        <f t="shared" si="3"/>
        <v>6.8876712328767127</v>
      </c>
      <c r="V87" t="s">
        <v>62</v>
      </c>
      <c r="W87" t="s">
        <v>83</v>
      </c>
      <c r="X87" t="s">
        <v>84</v>
      </c>
      <c r="Y87" t="s">
        <v>85</v>
      </c>
      <c r="Z87" s="7">
        <v>9</v>
      </c>
      <c r="AA87" t="s">
        <v>86</v>
      </c>
      <c r="AB87" t="s">
        <v>67</v>
      </c>
      <c r="AC87">
        <v>3</v>
      </c>
      <c r="AD87" t="s">
        <v>87</v>
      </c>
      <c r="AE87" t="s">
        <v>88</v>
      </c>
      <c r="AF87" t="s">
        <v>69</v>
      </c>
      <c r="AG87" t="s">
        <v>69</v>
      </c>
      <c r="AH87" t="s">
        <v>69</v>
      </c>
      <c r="AI87" t="s">
        <v>89</v>
      </c>
      <c r="AJ87" t="s">
        <v>90</v>
      </c>
      <c r="AK87">
        <v>2014</v>
      </c>
      <c r="AL87">
        <v>9</v>
      </c>
      <c r="AM87" t="s">
        <v>91</v>
      </c>
      <c r="AN87">
        <v>6</v>
      </c>
      <c r="AO87" t="s">
        <v>92</v>
      </c>
      <c r="AP87" t="s">
        <v>93</v>
      </c>
      <c r="AQ87">
        <v>0</v>
      </c>
      <c r="AR87">
        <v>0</v>
      </c>
    </row>
    <row r="88" spans="1:44" x14ac:dyDescent="0.3">
      <c r="A88" t="s">
        <v>46</v>
      </c>
      <c r="B88" t="s">
        <v>163</v>
      </c>
      <c r="C88" t="s">
        <v>48</v>
      </c>
      <c r="D88" t="s">
        <v>49</v>
      </c>
      <c r="E88" t="s">
        <v>50</v>
      </c>
      <c r="F88">
        <v>800</v>
      </c>
      <c r="G88">
        <v>23.619722468260999</v>
      </c>
      <c r="H88" t="str">
        <f t="shared" ref="H88:H93" si="4">I88</f>
        <v>Data Transfer Size Limits</v>
      </c>
      <c r="I88" t="s">
        <v>164</v>
      </c>
      <c r="J88" t="s">
        <v>165</v>
      </c>
      <c r="K88" t="s">
        <v>166</v>
      </c>
      <c r="L88" t="s">
        <v>167</v>
      </c>
      <c r="M88" t="s">
        <v>98</v>
      </c>
      <c r="N88" t="s">
        <v>98</v>
      </c>
      <c r="O88" t="s">
        <v>165</v>
      </c>
      <c r="P88" t="s">
        <v>168</v>
      </c>
      <c r="Q88" t="s">
        <v>169</v>
      </c>
      <c r="R88" t="s">
        <v>56</v>
      </c>
      <c r="S88" t="s">
        <v>170</v>
      </c>
      <c r="T88">
        <f t="shared" si="2"/>
        <v>1140</v>
      </c>
      <c r="U88" s="6">
        <f t="shared" si="3"/>
        <v>3.1232876712328768</v>
      </c>
      <c r="V88" t="s">
        <v>62</v>
      </c>
      <c r="W88" t="s">
        <v>110</v>
      </c>
      <c r="X88" t="s">
        <v>171</v>
      </c>
      <c r="Y88" t="s">
        <v>172</v>
      </c>
      <c r="Z88" s="7">
        <v>13</v>
      </c>
      <c r="AA88" t="s">
        <v>173</v>
      </c>
      <c r="AB88" t="s">
        <v>67</v>
      </c>
      <c r="AC88">
        <v>3</v>
      </c>
      <c r="AD88" t="s">
        <v>174</v>
      </c>
      <c r="AE88" t="s">
        <v>69</v>
      </c>
      <c r="AF88" t="s">
        <v>69</v>
      </c>
      <c r="AG88" t="s">
        <v>69</v>
      </c>
      <c r="AH88" t="s">
        <v>69</v>
      </c>
      <c r="AI88" t="s">
        <v>175</v>
      </c>
      <c r="AJ88" t="s">
        <v>69</v>
      </c>
      <c r="AK88">
        <v>0</v>
      </c>
      <c r="AL88">
        <v>0</v>
      </c>
      <c r="AM88" t="s">
        <v>71</v>
      </c>
      <c r="AN88">
        <v>8</v>
      </c>
      <c r="AO88" t="s">
        <v>69</v>
      </c>
      <c r="AP88" t="s">
        <v>69</v>
      </c>
      <c r="AQ88">
        <v>700</v>
      </c>
      <c r="AR88">
        <v>7</v>
      </c>
    </row>
    <row r="89" spans="1:44" x14ac:dyDescent="0.3">
      <c r="A89" t="s">
        <v>46</v>
      </c>
      <c r="B89" t="s">
        <v>176</v>
      </c>
      <c r="C89" t="s">
        <v>48</v>
      </c>
      <c r="D89" t="s">
        <v>49</v>
      </c>
      <c r="E89" t="s">
        <v>50</v>
      </c>
      <c r="F89">
        <v>800</v>
      </c>
      <c r="G89">
        <v>23.619722468260999</v>
      </c>
      <c r="H89" t="str">
        <f t="shared" si="4"/>
        <v>Data from Information Repositories</v>
      </c>
      <c r="I89" t="s">
        <v>177</v>
      </c>
      <c r="J89" t="s">
        <v>178</v>
      </c>
      <c r="K89" t="s">
        <v>179</v>
      </c>
      <c r="L89" t="s">
        <v>180</v>
      </c>
      <c r="M89" t="s">
        <v>98</v>
      </c>
      <c r="N89" t="s">
        <v>98</v>
      </c>
      <c r="O89" t="s">
        <v>178</v>
      </c>
      <c r="P89" t="s">
        <v>181</v>
      </c>
      <c r="Q89" t="s">
        <v>182</v>
      </c>
      <c r="R89" t="s">
        <v>183</v>
      </c>
      <c r="S89" t="s">
        <v>184</v>
      </c>
      <c r="T89">
        <f t="shared" si="2"/>
        <v>2144</v>
      </c>
      <c r="U89" s="6">
        <f t="shared" si="3"/>
        <v>5.8739726027397259</v>
      </c>
      <c r="V89" t="s">
        <v>62</v>
      </c>
      <c r="W89" t="s">
        <v>185</v>
      </c>
      <c r="X89" t="s">
        <v>111</v>
      </c>
      <c r="Y89" t="s">
        <v>112</v>
      </c>
      <c r="Z89" s="7">
        <v>6</v>
      </c>
      <c r="AA89" t="s">
        <v>186</v>
      </c>
      <c r="AB89" t="s">
        <v>187</v>
      </c>
      <c r="AC89">
        <v>3</v>
      </c>
      <c r="AD89" t="s">
        <v>188</v>
      </c>
      <c r="AE89" t="s">
        <v>189</v>
      </c>
      <c r="AF89" t="s">
        <v>69</v>
      </c>
      <c r="AG89" t="s">
        <v>69</v>
      </c>
      <c r="AH89" t="s">
        <v>69</v>
      </c>
      <c r="AI89" t="s">
        <v>190</v>
      </c>
      <c r="AJ89" t="s">
        <v>191</v>
      </c>
      <c r="AK89">
        <v>2012</v>
      </c>
      <c r="AL89">
        <v>6.9</v>
      </c>
      <c r="AM89" t="s">
        <v>192</v>
      </c>
      <c r="AN89">
        <v>4</v>
      </c>
      <c r="AO89" t="s">
        <v>193</v>
      </c>
      <c r="AP89" t="s">
        <v>69</v>
      </c>
      <c r="AQ89">
        <v>700</v>
      </c>
      <c r="AR89">
        <v>7</v>
      </c>
    </row>
    <row r="90" spans="1:44" x14ac:dyDescent="0.3">
      <c r="A90" t="s">
        <v>46</v>
      </c>
      <c r="B90" t="s">
        <v>194</v>
      </c>
      <c r="C90" t="s">
        <v>48</v>
      </c>
      <c r="D90" t="s">
        <v>49</v>
      </c>
      <c r="E90" t="s">
        <v>50</v>
      </c>
      <c r="F90">
        <v>800</v>
      </c>
      <c r="G90">
        <v>23.619722468260999</v>
      </c>
      <c r="H90" t="str">
        <f t="shared" si="4"/>
        <v>Data from Local System</v>
      </c>
      <c r="I90" t="s">
        <v>195</v>
      </c>
      <c r="J90" t="s">
        <v>196</v>
      </c>
      <c r="K90" t="s">
        <v>197</v>
      </c>
      <c r="L90" t="s">
        <v>198</v>
      </c>
      <c r="M90" t="s">
        <v>183</v>
      </c>
      <c r="N90" t="s">
        <v>98</v>
      </c>
      <c r="O90" t="s">
        <v>196</v>
      </c>
      <c r="P90" t="s">
        <v>199</v>
      </c>
      <c r="Q90" t="s">
        <v>200</v>
      </c>
      <c r="R90" t="s">
        <v>56</v>
      </c>
      <c r="S90" t="s">
        <v>201</v>
      </c>
      <c r="T90">
        <f t="shared" si="2"/>
        <v>2142</v>
      </c>
      <c r="U90" s="6">
        <f t="shared" si="3"/>
        <v>5.8684931506849312</v>
      </c>
      <c r="V90" t="s">
        <v>62</v>
      </c>
      <c r="W90" t="s">
        <v>202</v>
      </c>
      <c r="X90" t="s">
        <v>111</v>
      </c>
      <c r="Y90" t="s">
        <v>112</v>
      </c>
      <c r="Z90" s="7">
        <v>6</v>
      </c>
      <c r="AA90" t="s">
        <v>203</v>
      </c>
      <c r="AB90" t="s">
        <v>204</v>
      </c>
      <c r="AC90">
        <v>3</v>
      </c>
      <c r="AD90" t="s">
        <v>205</v>
      </c>
      <c r="AE90" t="s">
        <v>206</v>
      </c>
      <c r="AF90" t="s">
        <v>69</v>
      </c>
      <c r="AG90" t="s">
        <v>69</v>
      </c>
      <c r="AH90" t="s">
        <v>207</v>
      </c>
      <c r="AI90" t="s">
        <v>208</v>
      </c>
      <c r="AJ90" t="s">
        <v>209</v>
      </c>
      <c r="AK90">
        <v>2020</v>
      </c>
      <c r="AL90">
        <v>6.25</v>
      </c>
      <c r="AM90" t="s">
        <v>91</v>
      </c>
      <c r="AN90">
        <v>6</v>
      </c>
      <c r="AO90" t="s">
        <v>210</v>
      </c>
      <c r="AP90" t="s">
        <v>211</v>
      </c>
      <c r="AQ90">
        <v>700</v>
      </c>
      <c r="AR90">
        <v>7</v>
      </c>
    </row>
    <row r="91" spans="1:44" x14ac:dyDescent="0.3">
      <c r="A91" t="s">
        <v>46</v>
      </c>
      <c r="B91" t="s">
        <v>212</v>
      </c>
      <c r="C91" t="s">
        <v>48</v>
      </c>
      <c r="D91" t="s">
        <v>49</v>
      </c>
      <c r="E91" t="s">
        <v>50</v>
      </c>
      <c r="F91">
        <v>800</v>
      </c>
      <c r="G91">
        <v>23.619722468260999</v>
      </c>
      <c r="H91" t="str">
        <f t="shared" si="4"/>
        <v>Data from Network Shared Drive</v>
      </c>
      <c r="I91" t="s">
        <v>213</v>
      </c>
      <c r="J91" t="s">
        <v>214</v>
      </c>
      <c r="K91" t="s">
        <v>215</v>
      </c>
      <c r="L91" t="s">
        <v>216</v>
      </c>
      <c r="M91" t="s">
        <v>98</v>
      </c>
      <c r="N91" t="s">
        <v>98</v>
      </c>
      <c r="O91" t="s">
        <v>214</v>
      </c>
      <c r="P91" t="s">
        <v>217</v>
      </c>
      <c r="Q91" t="s">
        <v>218</v>
      </c>
      <c r="R91" t="s">
        <v>56</v>
      </c>
      <c r="S91" t="s">
        <v>219</v>
      </c>
      <c r="T91">
        <f t="shared" si="2"/>
        <v>2263</v>
      </c>
      <c r="U91" s="6">
        <f t="shared" si="3"/>
        <v>6.2</v>
      </c>
      <c r="V91" t="s">
        <v>62</v>
      </c>
      <c r="W91" t="s">
        <v>220</v>
      </c>
      <c r="X91" t="s">
        <v>111</v>
      </c>
      <c r="Y91" t="s">
        <v>112</v>
      </c>
      <c r="Z91" s="7">
        <v>6</v>
      </c>
      <c r="AA91" t="s">
        <v>221</v>
      </c>
      <c r="AB91" t="s">
        <v>67</v>
      </c>
      <c r="AC91">
        <v>3</v>
      </c>
      <c r="AD91" t="s">
        <v>222</v>
      </c>
      <c r="AE91" t="s">
        <v>223</v>
      </c>
      <c r="AF91" t="s">
        <v>69</v>
      </c>
      <c r="AG91" t="s">
        <v>69</v>
      </c>
      <c r="AH91" t="s">
        <v>224</v>
      </c>
      <c r="AI91" t="s">
        <v>225</v>
      </c>
      <c r="AJ91" t="s">
        <v>69</v>
      </c>
      <c r="AK91">
        <v>0</v>
      </c>
      <c r="AL91">
        <v>0</v>
      </c>
      <c r="AM91" t="s">
        <v>71</v>
      </c>
      <c r="AN91">
        <v>8</v>
      </c>
      <c r="AO91" t="s">
        <v>131</v>
      </c>
      <c r="AP91" t="s">
        <v>69</v>
      </c>
      <c r="AQ91">
        <v>700</v>
      </c>
      <c r="AR91">
        <v>7</v>
      </c>
    </row>
    <row r="92" spans="1:44" x14ac:dyDescent="0.3">
      <c r="A92" t="s">
        <v>46</v>
      </c>
      <c r="B92" t="s">
        <v>226</v>
      </c>
      <c r="C92" t="s">
        <v>48</v>
      </c>
      <c r="D92" t="s">
        <v>49</v>
      </c>
      <c r="E92" t="s">
        <v>50</v>
      </c>
      <c r="F92">
        <v>800</v>
      </c>
      <c r="G92">
        <v>23.619722468260999</v>
      </c>
      <c r="H92" t="str">
        <f t="shared" si="4"/>
        <v>Data from Removable Media</v>
      </c>
      <c r="I92" t="s">
        <v>227</v>
      </c>
      <c r="J92" t="s">
        <v>228</v>
      </c>
      <c r="K92" t="s">
        <v>229</v>
      </c>
      <c r="L92" t="s">
        <v>230</v>
      </c>
      <c r="M92" t="s">
        <v>56</v>
      </c>
      <c r="N92" t="s">
        <v>156</v>
      </c>
      <c r="O92" t="s">
        <v>228</v>
      </c>
      <c r="P92" t="s">
        <v>231</v>
      </c>
      <c r="Q92" t="s">
        <v>232</v>
      </c>
      <c r="R92" t="s">
        <v>56</v>
      </c>
      <c r="S92" t="s">
        <v>233</v>
      </c>
      <c r="T92">
        <f t="shared" si="2"/>
        <v>1598</v>
      </c>
      <c r="U92" s="6">
        <f t="shared" si="3"/>
        <v>4.3780821917808215</v>
      </c>
      <c r="V92" t="s">
        <v>62</v>
      </c>
      <c r="W92" t="s">
        <v>124</v>
      </c>
      <c r="X92" t="s">
        <v>111</v>
      </c>
      <c r="Y92" t="s">
        <v>112</v>
      </c>
      <c r="Z92" s="7">
        <v>6</v>
      </c>
      <c r="AA92" t="s">
        <v>234</v>
      </c>
      <c r="AB92" t="s">
        <v>67</v>
      </c>
      <c r="AC92">
        <v>3</v>
      </c>
      <c r="AD92" t="s">
        <v>235</v>
      </c>
      <c r="AE92" t="s">
        <v>236</v>
      </c>
      <c r="AF92" t="s">
        <v>69</v>
      </c>
      <c r="AG92" t="s">
        <v>69</v>
      </c>
      <c r="AH92" t="s">
        <v>237</v>
      </c>
      <c r="AI92" t="s">
        <v>238</v>
      </c>
      <c r="AJ92" t="s">
        <v>69</v>
      </c>
      <c r="AK92">
        <v>0</v>
      </c>
      <c r="AL92">
        <v>0</v>
      </c>
      <c r="AM92" t="s">
        <v>71</v>
      </c>
      <c r="AN92">
        <v>8</v>
      </c>
      <c r="AO92" t="s">
        <v>131</v>
      </c>
      <c r="AP92" t="s">
        <v>69</v>
      </c>
      <c r="AQ92">
        <v>700</v>
      </c>
      <c r="AR92">
        <v>7</v>
      </c>
    </row>
    <row r="93" spans="1:44" x14ac:dyDescent="0.3">
      <c r="A93" t="s">
        <v>46</v>
      </c>
      <c r="B93" t="s">
        <v>239</v>
      </c>
      <c r="C93" t="s">
        <v>48</v>
      </c>
      <c r="D93" t="s">
        <v>49</v>
      </c>
      <c r="E93" t="s">
        <v>50</v>
      </c>
      <c r="F93">
        <v>800</v>
      </c>
      <c r="G93">
        <v>23.619722468260999</v>
      </c>
      <c r="H93" t="str">
        <f t="shared" si="4"/>
        <v>Deobfuscate/Decode Files or Information</v>
      </c>
      <c r="I93" t="s">
        <v>240</v>
      </c>
      <c r="J93" t="s">
        <v>241</v>
      </c>
      <c r="K93" t="s">
        <v>242</v>
      </c>
      <c r="L93" t="s">
        <v>243</v>
      </c>
      <c r="M93" t="s">
        <v>183</v>
      </c>
      <c r="N93" t="s">
        <v>244</v>
      </c>
      <c r="O93" t="s">
        <v>241</v>
      </c>
      <c r="P93" t="s">
        <v>245</v>
      </c>
      <c r="Q93" t="s">
        <v>246</v>
      </c>
      <c r="R93" t="s">
        <v>247</v>
      </c>
      <c r="S93" t="s">
        <v>248</v>
      </c>
      <c r="T93">
        <f t="shared" si="2"/>
        <v>2069</v>
      </c>
      <c r="U93" s="6">
        <f t="shared" si="3"/>
        <v>5.6684931506849319</v>
      </c>
      <c r="V93" t="s">
        <v>62</v>
      </c>
      <c r="W93" t="s">
        <v>249</v>
      </c>
      <c r="X93" t="s">
        <v>250</v>
      </c>
      <c r="Y93" t="s">
        <v>251</v>
      </c>
      <c r="Z93" s="7">
        <v>8</v>
      </c>
      <c r="AA93" t="s">
        <v>252</v>
      </c>
      <c r="AB93" t="s">
        <v>67</v>
      </c>
      <c r="AC93">
        <v>3</v>
      </c>
      <c r="AD93" t="s">
        <v>253</v>
      </c>
      <c r="AE93" t="s">
        <v>254</v>
      </c>
      <c r="AF93" t="s">
        <v>69</v>
      </c>
      <c r="AG93" t="s">
        <v>69</v>
      </c>
      <c r="AH93" t="s">
        <v>69</v>
      </c>
      <c r="AI93" t="s">
        <v>255</v>
      </c>
      <c r="AJ93" t="s">
        <v>69</v>
      </c>
      <c r="AK93">
        <v>0</v>
      </c>
      <c r="AL93">
        <v>0</v>
      </c>
      <c r="AM93" t="s">
        <v>71</v>
      </c>
      <c r="AN93">
        <v>8</v>
      </c>
      <c r="AO93" t="s">
        <v>131</v>
      </c>
      <c r="AP93" t="s">
        <v>69</v>
      </c>
      <c r="AQ93">
        <v>700</v>
      </c>
      <c r="AR93">
        <v>7</v>
      </c>
    </row>
    <row r="94" spans="1:44" x14ac:dyDescent="0.3">
      <c r="A94" t="s">
        <v>3036</v>
      </c>
      <c r="B94" t="s">
        <v>72</v>
      </c>
      <c r="C94" t="s">
        <v>3037</v>
      </c>
      <c r="D94" t="s">
        <v>3038</v>
      </c>
      <c r="E94" t="s">
        <v>2077</v>
      </c>
      <c r="F94">
        <v>1076</v>
      </c>
      <c r="G94">
        <v>31.768526719811042</v>
      </c>
      <c r="H94" t="s">
        <v>73</v>
      </c>
      <c r="I94" t="s">
        <v>94</v>
      </c>
      <c r="J94" t="s">
        <v>95</v>
      </c>
      <c r="K94" t="s">
        <v>3039</v>
      </c>
      <c r="L94" t="s">
        <v>3040</v>
      </c>
      <c r="M94" t="s">
        <v>3041</v>
      </c>
      <c r="N94" t="s">
        <v>787</v>
      </c>
      <c r="O94" t="s">
        <v>79</v>
      </c>
      <c r="P94" t="s">
        <v>80</v>
      </c>
      <c r="Q94" t="s">
        <v>81</v>
      </c>
      <c r="R94" t="s">
        <v>56</v>
      </c>
      <c r="S94" t="s">
        <v>82</v>
      </c>
      <c r="T94">
        <f t="shared" si="2"/>
        <v>2514</v>
      </c>
      <c r="U94" s="6">
        <f t="shared" si="3"/>
        <v>6.8876712328767127</v>
      </c>
      <c r="V94" t="s">
        <v>62</v>
      </c>
      <c r="W94" t="s">
        <v>83</v>
      </c>
      <c r="X94" t="s">
        <v>84</v>
      </c>
      <c r="Y94" t="s">
        <v>85</v>
      </c>
      <c r="Z94" s="7">
        <v>9</v>
      </c>
      <c r="AA94" t="s">
        <v>86</v>
      </c>
      <c r="AB94" t="s">
        <v>67</v>
      </c>
      <c r="AC94">
        <v>3</v>
      </c>
      <c r="AD94" t="s">
        <v>87</v>
      </c>
      <c r="AE94" t="s">
        <v>88</v>
      </c>
      <c r="AF94" t="s">
        <v>69</v>
      </c>
      <c r="AG94" t="s">
        <v>69</v>
      </c>
      <c r="AH94" t="s">
        <v>69</v>
      </c>
      <c r="AI94" t="s">
        <v>89</v>
      </c>
      <c r="AJ94" t="s">
        <v>90</v>
      </c>
      <c r="AK94">
        <v>2014</v>
      </c>
      <c r="AL94">
        <v>9</v>
      </c>
      <c r="AM94" t="s">
        <v>91</v>
      </c>
      <c r="AN94">
        <v>6</v>
      </c>
      <c r="AO94" t="s">
        <v>92</v>
      </c>
      <c r="AP94" t="s">
        <v>93</v>
      </c>
      <c r="AQ94">
        <v>0</v>
      </c>
      <c r="AR94">
        <v>0</v>
      </c>
    </row>
    <row r="95" spans="1:44" x14ac:dyDescent="0.3">
      <c r="A95" t="s">
        <v>46</v>
      </c>
      <c r="B95" t="s">
        <v>256</v>
      </c>
      <c r="C95" t="s">
        <v>48</v>
      </c>
      <c r="D95" t="s">
        <v>49</v>
      </c>
      <c r="E95" t="s">
        <v>50</v>
      </c>
      <c r="F95">
        <v>800</v>
      </c>
      <c r="G95">
        <v>23.619722468260999</v>
      </c>
      <c r="H95" t="str">
        <f>I95</f>
        <v>Drive-by Compromise</v>
      </c>
      <c r="I95" t="s">
        <v>257</v>
      </c>
      <c r="J95" t="s">
        <v>258</v>
      </c>
      <c r="K95" t="s">
        <v>259</v>
      </c>
      <c r="L95" t="s">
        <v>260</v>
      </c>
      <c r="M95" t="s">
        <v>261</v>
      </c>
      <c r="N95" t="s">
        <v>184</v>
      </c>
      <c r="O95" t="s">
        <v>258</v>
      </c>
      <c r="P95" t="s">
        <v>262</v>
      </c>
      <c r="Q95" t="s">
        <v>263</v>
      </c>
      <c r="R95" t="s">
        <v>183</v>
      </c>
      <c r="S95" t="s">
        <v>264</v>
      </c>
      <c r="T95">
        <f t="shared" si="2"/>
        <v>1822</v>
      </c>
      <c r="U95" s="6">
        <f t="shared" si="3"/>
        <v>4.9917808219178079</v>
      </c>
      <c r="V95" t="s">
        <v>62</v>
      </c>
      <c r="W95" t="s">
        <v>265</v>
      </c>
      <c r="X95" t="s">
        <v>266</v>
      </c>
      <c r="Y95" t="s">
        <v>267</v>
      </c>
      <c r="Z95" s="7">
        <v>3</v>
      </c>
      <c r="AA95" t="s">
        <v>268</v>
      </c>
      <c r="AB95" t="s">
        <v>269</v>
      </c>
      <c r="AC95">
        <v>3</v>
      </c>
      <c r="AD95" t="s">
        <v>270</v>
      </c>
      <c r="AE95" t="s">
        <v>271</v>
      </c>
      <c r="AF95" t="s">
        <v>69</v>
      </c>
      <c r="AG95" t="s">
        <v>69</v>
      </c>
      <c r="AH95" t="s">
        <v>69</v>
      </c>
      <c r="AI95" t="s">
        <v>272</v>
      </c>
      <c r="AJ95" t="s">
        <v>273</v>
      </c>
      <c r="AK95">
        <v>2012</v>
      </c>
      <c r="AL95">
        <v>10</v>
      </c>
      <c r="AM95" t="s">
        <v>91</v>
      </c>
      <c r="AN95">
        <v>6</v>
      </c>
      <c r="AO95" t="s">
        <v>274</v>
      </c>
      <c r="AP95" t="s">
        <v>69</v>
      </c>
      <c r="AQ95">
        <v>700</v>
      </c>
      <c r="AR95">
        <v>7</v>
      </c>
    </row>
    <row r="96" spans="1:44" x14ac:dyDescent="0.3">
      <c r="A96" t="s">
        <v>2933</v>
      </c>
      <c r="B96" t="s">
        <v>72</v>
      </c>
      <c r="C96" t="s">
        <v>2934</v>
      </c>
      <c r="D96" t="s">
        <v>2935</v>
      </c>
      <c r="E96" t="s">
        <v>50</v>
      </c>
      <c r="F96">
        <v>800</v>
      </c>
      <c r="G96">
        <v>23.619722468260999</v>
      </c>
      <c r="H96" t="s">
        <v>73</v>
      </c>
      <c r="I96" t="s">
        <v>94</v>
      </c>
      <c r="J96" t="s">
        <v>95</v>
      </c>
      <c r="K96" t="s">
        <v>3042</v>
      </c>
      <c r="L96" t="s">
        <v>3043</v>
      </c>
      <c r="M96" t="s">
        <v>3044</v>
      </c>
      <c r="N96" t="s">
        <v>3045</v>
      </c>
      <c r="O96" t="s">
        <v>79</v>
      </c>
      <c r="P96" t="s">
        <v>80</v>
      </c>
      <c r="Q96" t="s">
        <v>81</v>
      </c>
      <c r="R96" t="s">
        <v>56</v>
      </c>
      <c r="S96" t="s">
        <v>82</v>
      </c>
      <c r="T96">
        <f t="shared" si="2"/>
        <v>2514</v>
      </c>
      <c r="U96" s="6">
        <f t="shared" si="3"/>
        <v>6.8876712328767127</v>
      </c>
      <c r="V96" t="s">
        <v>62</v>
      </c>
      <c r="W96" t="s">
        <v>83</v>
      </c>
      <c r="X96" t="s">
        <v>84</v>
      </c>
      <c r="Y96" t="s">
        <v>85</v>
      </c>
      <c r="Z96" s="7">
        <v>9</v>
      </c>
      <c r="AA96" t="s">
        <v>86</v>
      </c>
      <c r="AB96" t="s">
        <v>67</v>
      </c>
      <c r="AC96">
        <v>3</v>
      </c>
      <c r="AD96" t="s">
        <v>87</v>
      </c>
      <c r="AE96" t="s">
        <v>88</v>
      </c>
      <c r="AF96" t="s">
        <v>69</v>
      </c>
      <c r="AG96" t="s">
        <v>69</v>
      </c>
      <c r="AH96" t="s">
        <v>69</v>
      </c>
      <c r="AI96" t="s">
        <v>89</v>
      </c>
      <c r="AJ96" t="s">
        <v>90</v>
      </c>
      <c r="AK96">
        <v>2014</v>
      </c>
      <c r="AL96">
        <v>9</v>
      </c>
      <c r="AM96" t="s">
        <v>91</v>
      </c>
      <c r="AN96">
        <v>6</v>
      </c>
      <c r="AO96" t="s">
        <v>92</v>
      </c>
      <c r="AP96" t="s">
        <v>93</v>
      </c>
      <c r="AQ96">
        <v>0</v>
      </c>
      <c r="AR96">
        <v>0</v>
      </c>
    </row>
    <row r="97" spans="1:44" x14ac:dyDescent="0.3">
      <c r="A97" t="s">
        <v>3046</v>
      </c>
      <c r="B97" t="s">
        <v>72</v>
      </c>
      <c r="C97" t="s">
        <v>3047</v>
      </c>
      <c r="D97" t="s">
        <v>3048</v>
      </c>
      <c r="E97" t="s">
        <v>3049</v>
      </c>
      <c r="F97">
        <v>41</v>
      </c>
      <c r="G97">
        <v>1.0038382049010901</v>
      </c>
      <c r="H97" t="s">
        <v>73</v>
      </c>
      <c r="I97" t="s">
        <v>94</v>
      </c>
      <c r="J97" t="s">
        <v>95</v>
      </c>
      <c r="K97" t="s">
        <v>3050</v>
      </c>
      <c r="L97" t="s">
        <v>3051</v>
      </c>
      <c r="M97" t="s">
        <v>3052</v>
      </c>
      <c r="N97" t="s">
        <v>82</v>
      </c>
      <c r="O97" t="s">
        <v>79</v>
      </c>
      <c r="P97" t="s">
        <v>80</v>
      </c>
      <c r="Q97" t="s">
        <v>81</v>
      </c>
      <c r="R97" t="s">
        <v>56</v>
      </c>
      <c r="S97" t="s">
        <v>82</v>
      </c>
      <c r="T97">
        <f t="shared" si="2"/>
        <v>2514</v>
      </c>
      <c r="U97" s="6">
        <f t="shared" si="3"/>
        <v>6.8876712328767127</v>
      </c>
      <c r="V97" t="s">
        <v>62</v>
      </c>
      <c r="W97" t="s">
        <v>83</v>
      </c>
      <c r="X97" t="s">
        <v>84</v>
      </c>
      <c r="Y97" t="s">
        <v>85</v>
      </c>
      <c r="Z97" s="7">
        <v>9</v>
      </c>
      <c r="AA97" t="s">
        <v>86</v>
      </c>
      <c r="AB97" t="s">
        <v>67</v>
      </c>
      <c r="AC97">
        <v>3</v>
      </c>
      <c r="AD97" t="s">
        <v>87</v>
      </c>
      <c r="AE97" t="s">
        <v>88</v>
      </c>
      <c r="AF97" t="s">
        <v>69</v>
      </c>
      <c r="AG97" t="s">
        <v>69</v>
      </c>
      <c r="AH97" t="s">
        <v>69</v>
      </c>
      <c r="AI97" t="s">
        <v>89</v>
      </c>
      <c r="AJ97" t="s">
        <v>90</v>
      </c>
      <c r="AK97">
        <v>2014</v>
      </c>
      <c r="AL97">
        <v>9</v>
      </c>
      <c r="AM97" t="s">
        <v>91</v>
      </c>
      <c r="AN97">
        <v>6</v>
      </c>
      <c r="AO97" t="s">
        <v>92</v>
      </c>
      <c r="AP97" t="s">
        <v>93</v>
      </c>
      <c r="AQ97">
        <v>0</v>
      </c>
      <c r="AR97">
        <v>0</v>
      </c>
    </row>
    <row r="98" spans="1:44" x14ac:dyDescent="0.3">
      <c r="A98" t="s">
        <v>2948</v>
      </c>
      <c r="B98" t="s">
        <v>72</v>
      </c>
      <c r="C98" t="s">
        <v>2949</v>
      </c>
      <c r="D98" t="s">
        <v>2950</v>
      </c>
      <c r="E98" t="s">
        <v>2077</v>
      </c>
      <c r="F98">
        <v>1076</v>
      </c>
      <c r="G98">
        <v>31.768526719811042</v>
      </c>
      <c r="H98" t="s">
        <v>73</v>
      </c>
      <c r="I98" t="s">
        <v>94</v>
      </c>
      <c r="J98" t="s">
        <v>95</v>
      </c>
      <c r="K98" t="s">
        <v>3053</v>
      </c>
      <c r="L98" t="s">
        <v>3054</v>
      </c>
      <c r="M98" t="s">
        <v>2953</v>
      </c>
      <c r="N98" t="s">
        <v>492</v>
      </c>
      <c r="O98" t="s">
        <v>79</v>
      </c>
      <c r="P98" t="s">
        <v>80</v>
      </c>
      <c r="Q98" t="s">
        <v>81</v>
      </c>
      <c r="R98" t="s">
        <v>56</v>
      </c>
      <c r="S98" t="s">
        <v>82</v>
      </c>
      <c r="T98">
        <f t="shared" si="2"/>
        <v>2514</v>
      </c>
      <c r="U98" s="6">
        <f t="shared" si="3"/>
        <v>6.8876712328767127</v>
      </c>
      <c r="V98" t="s">
        <v>62</v>
      </c>
      <c r="W98" t="s">
        <v>83</v>
      </c>
      <c r="X98" t="s">
        <v>84</v>
      </c>
      <c r="Y98" t="s">
        <v>85</v>
      </c>
      <c r="Z98" s="7">
        <v>9</v>
      </c>
      <c r="AA98" t="s">
        <v>86</v>
      </c>
      <c r="AB98" t="s">
        <v>67</v>
      </c>
      <c r="AC98">
        <v>3</v>
      </c>
      <c r="AD98" t="s">
        <v>87</v>
      </c>
      <c r="AE98" t="s">
        <v>88</v>
      </c>
      <c r="AF98" t="s">
        <v>69</v>
      </c>
      <c r="AG98" t="s">
        <v>69</v>
      </c>
      <c r="AH98" t="s">
        <v>69</v>
      </c>
      <c r="AI98" t="s">
        <v>89</v>
      </c>
      <c r="AJ98" t="s">
        <v>90</v>
      </c>
      <c r="AK98">
        <v>2014</v>
      </c>
      <c r="AL98">
        <v>9</v>
      </c>
      <c r="AM98" t="s">
        <v>91</v>
      </c>
      <c r="AN98">
        <v>6</v>
      </c>
      <c r="AO98" t="s">
        <v>92</v>
      </c>
      <c r="AP98" t="s">
        <v>93</v>
      </c>
      <c r="AQ98">
        <v>0</v>
      </c>
      <c r="AR98">
        <v>0</v>
      </c>
    </row>
    <row r="99" spans="1:44" x14ac:dyDescent="0.3">
      <c r="A99" t="s">
        <v>2969</v>
      </c>
      <c r="B99" t="s">
        <v>72</v>
      </c>
      <c r="C99" t="s">
        <v>2970</v>
      </c>
      <c r="D99" t="s">
        <v>2971</v>
      </c>
      <c r="E99" t="s">
        <v>50</v>
      </c>
      <c r="F99">
        <v>800</v>
      </c>
      <c r="G99">
        <v>23.619722468260999</v>
      </c>
      <c r="H99" t="s">
        <v>73</v>
      </c>
      <c r="I99" t="s">
        <v>94</v>
      </c>
      <c r="J99" t="s">
        <v>95</v>
      </c>
      <c r="K99" t="s">
        <v>3055</v>
      </c>
      <c r="L99" t="s">
        <v>3056</v>
      </c>
      <c r="M99" t="s">
        <v>3007</v>
      </c>
      <c r="N99" t="s">
        <v>2975</v>
      </c>
      <c r="O99" t="s">
        <v>79</v>
      </c>
      <c r="P99" t="s">
        <v>80</v>
      </c>
      <c r="Q99" t="s">
        <v>81</v>
      </c>
      <c r="R99" t="s">
        <v>56</v>
      </c>
      <c r="S99" t="s">
        <v>82</v>
      </c>
      <c r="T99">
        <f t="shared" si="2"/>
        <v>2514</v>
      </c>
      <c r="U99" s="6">
        <f t="shared" si="3"/>
        <v>6.8876712328767127</v>
      </c>
      <c r="V99" t="s">
        <v>62</v>
      </c>
      <c r="W99" t="s">
        <v>83</v>
      </c>
      <c r="X99" t="s">
        <v>84</v>
      </c>
      <c r="Y99" t="s">
        <v>85</v>
      </c>
      <c r="Z99" s="7">
        <v>9</v>
      </c>
      <c r="AA99" t="s">
        <v>86</v>
      </c>
      <c r="AB99" t="s">
        <v>67</v>
      </c>
      <c r="AC99">
        <v>3</v>
      </c>
      <c r="AD99" t="s">
        <v>87</v>
      </c>
      <c r="AE99" t="s">
        <v>88</v>
      </c>
      <c r="AF99" t="s">
        <v>69</v>
      </c>
      <c r="AG99" t="s">
        <v>69</v>
      </c>
      <c r="AH99" t="s">
        <v>69</v>
      </c>
      <c r="AI99" t="s">
        <v>89</v>
      </c>
      <c r="AJ99" t="s">
        <v>90</v>
      </c>
      <c r="AK99">
        <v>2014</v>
      </c>
      <c r="AL99">
        <v>9</v>
      </c>
      <c r="AM99" t="s">
        <v>91</v>
      </c>
      <c r="AN99">
        <v>6</v>
      </c>
      <c r="AO99" t="s">
        <v>92</v>
      </c>
      <c r="AP99" t="s">
        <v>93</v>
      </c>
      <c r="AQ99">
        <v>0</v>
      </c>
      <c r="AR99">
        <v>0</v>
      </c>
    </row>
    <row r="100" spans="1:44" x14ac:dyDescent="0.3">
      <c r="A100" t="s">
        <v>46</v>
      </c>
      <c r="B100" t="s">
        <v>275</v>
      </c>
      <c r="C100" t="s">
        <v>48</v>
      </c>
      <c r="D100" t="s">
        <v>49</v>
      </c>
      <c r="E100" t="s">
        <v>50</v>
      </c>
      <c r="F100">
        <v>800</v>
      </c>
      <c r="G100">
        <v>23.619722468260999</v>
      </c>
      <c r="H100" t="str">
        <f t="shared" ref="H100:H105" si="5">I100</f>
        <v>Exfiltration Over Web Service</v>
      </c>
      <c r="I100" t="s">
        <v>276</v>
      </c>
      <c r="J100" t="s">
        <v>277</v>
      </c>
      <c r="K100" t="s">
        <v>278</v>
      </c>
      <c r="L100" t="s">
        <v>279</v>
      </c>
      <c r="M100" t="s">
        <v>280</v>
      </c>
      <c r="N100" t="s">
        <v>280</v>
      </c>
      <c r="O100" t="s">
        <v>277</v>
      </c>
      <c r="P100" t="s">
        <v>281</v>
      </c>
      <c r="Q100" t="s">
        <v>282</v>
      </c>
      <c r="R100" t="s">
        <v>283</v>
      </c>
      <c r="S100" t="s">
        <v>284</v>
      </c>
      <c r="T100">
        <f t="shared" si="2"/>
        <v>1275</v>
      </c>
      <c r="U100" s="6">
        <f t="shared" si="3"/>
        <v>3.493150684931507</v>
      </c>
      <c r="V100" t="s">
        <v>62</v>
      </c>
      <c r="W100" t="s">
        <v>249</v>
      </c>
      <c r="X100" t="s">
        <v>171</v>
      </c>
      <c r="Y100" t="s">
        <v>172</v>
      </c>
      <c r="Z100" s="7">
        <v>13</v>
      </c>
      <c r="AA100" t="s">
        <v>285</v>
      </c>
      <c r="AB100" t="s">
        <v>286</v>
      </c>
      <c r="AC100">
        <v>3</v>
      </c>
      <c r="AD100" t="s">
        <v>287</v>
      </c>
      <c r="AE100" t="s">
        <v>236</v>
      </c>
      <c r="AF100" t="s">
        <v>69</v>
      </c>
      <c r="AG100" t="s">
        <v>69</v>
      </c>
      <c r="AH100" t="s">
        <v>69</v>
      </c>
      <c r="AI100" t="s">
        <v>288</v>
      </c>
      <c r="AJ100" t="s">
        <v>69</v>
      </c>
      <c r="AK100">
        <v>0</v>
      </c>
      <c r="AL100">
        <v>0</v>
      </c>
      <c r="AM100" t="s">
        <v>71</v>
      </c>
      <c r="AN100">
        <v>8</v>
      </c>
      <c r="AO100" t="s">
        <v>131</v>
      </c>
      <c r="AP100" t="s">
        <v>69</v>
      </c>
      <c r="AQ100">
        <v>700</v>
      </c>
      <c r="AR100">
        <v>7</v>
      </c>
    </row>
    <row r="101" spans="1:44" x14ac:dyDescent="0.3">
      <c r="A101" t="s">
        <v>46</v>
      </c>
      <c r="B101" t="s">
        <v>289</v>
      </c>
      <c r="C101" t="s">
        <v>48</v>
      </c>
      <c r="D101" t="s">
        <v>49</v>
      </c>
      <c r="E101" t="s">
        <v>50</v>
      </c>
      <c r="F101">
        <v>800</v>
      </c>
      <c r="G101">
        <v>23.619722468260999</v>
      </c>
      <c r="H101" t="str">
        <f t="shared" si="5"/>
        <v>Exploit Public-Facing Application</v>
      </c>
      <c r="I101" t="s">
        <v>290</v>
      </c>
      <c r="J101" t="s">
        <v>291</v>
      </c>
      <c r="K101" t="s">
        <v>292</v>
      </c>
      <c r="L101" t="s">
        <v>293</v>
      </c>
      <c r="M101" t="s">
        <v>294</v>
      </c>
      <c r="N101" t="s">
        <v>78</v>
      </c>
      <c r="O101" t="s">
        <v>291</v>
      </c>
      <c r="P101" t="s">
        <v>295</v>
      </c>
      <c r="Q101" t="s">
        <v>296</v>
      </c>
      <c r="R101" t="s">
        <v>183</v>
      </c>
      <c r="S101" t="s">
        <v>297</v>
      </c>
      <c r="T101">
        <f t="shared" si="2"/>
        <v>2050</v>
      </c>
      <c r="U101" s="6">
        <f t="shared" si="3"/>
        <v>5.6164383561643838</v>
      </c>
      <c r="V101" t="s">
        <v>62</v>
      </c>
      <c r="W101" t="s">
        <v>142</v>
      </c>
      <c r="X101" t="s">
        <v>266</v>
      </c>
      <c r="Y101" t="s">
        <v>267</v>
      </c>
      <c r="Z101" s="7">
        <v>3</v>
      </c>
      <c r="AA101" t="s">
        <v>298</v>
      </c>
      <c r="AB101" t="s">
        <v>299</v>
      </c>
      <c r="AC101">
        <v>3</v>
      </c>
      <c r="AD101" t="s">
        <v>300</v>
      </c>
      <c r="AE101" t="s">
        <v>301</v>
      </c>
      <c r="AF101" t="s">
        <v>69</v>
      </c>
      <c r="AG101" t="s">
        <v>69</v>
      </c>
      <c r="AH101" t="s">
        <v>69</v>
      </c>
      <c r="AI101" t="s">
        <v>302</v>
      </c>
      <c r="AJ101" t="s">
        <v>303</v>
      </c>
      <c r="AK101">
        <v>2020</v>
      </c>
      <c r="AL101">
        <v>6.25</v>
      </c>
      <c r="AM101" t="s">
        <v>91</v>
      </c>
      <c r="AN101">
        <v>6</v>
      </c>
      <c r="AO101" t="s">
        <v>304</v>
      </c>
      <c r="AP101" t="s">
        <v>305</v>
      </c>
      <c r="AQ101">
        <v>700</v>
      </c>
      <c r="AR101">
        <v>7</v>
      </c>
    </row>
    <row r="102" spans="1:44" x14ac:dyDescent="0.3">
      <c r="A102" t="s">
        <v>46</v>
      </c>
      <c r="B102" t="s">
        <v>306</v>
      </c>
      <c r="C102" t="s">
        <v>48</v>
      </c>
      <c r="D102" t="s">
        <v>49</v>
      </c>
      <c r="E102" t="s">
        <v>50</v>
      </c>
      <c r="F102">
        <v>800</v>
      </c>
      <c r="G102">
        <v>23.619722468260999</v>
      </c>
      <c r="H102" t="str">
        <f t="shared" si="5"/>
        <v>Exploitation for Client Execution</v>
      </c>
      <c r="I102" t="s">
        <v>307</v>
      </c>
      <c r="J102" t="s">
        <v>308</v>
      </c>
      <c r="K102" t="s">
        <v>309</v>
      </c>
      <c r="L102" t="s">
        <v>310</v>
      </c>
      <c r="M102" t="s">
        <v>311</v>
      </c>
      <c r="N102" t="s">
        <v>120</v>
      </c>
      <c r="O102" t="s">
        <v>308</v>
      </c>
      <c r="P102" t="s">
        <v>312</v>
      </c>
      <c r="Q102" t="s">
        <v>313</v>
      </c>
      <c r="R102" t="s">
        <v>183</v>
      </c>
      <c r="S102" t="s">
        <v>314</v>
      </c>
      <c r="T102">
        <f t="shared" si="2"/>
        <v>1461</v>
      </c>
      <c r="U102" s="6">
        <f t="shared" si="3"/>
        <v>4.0027397260273974</v>
      </c>
      <c r="V102" t="s">
        <v>62</v>
      </c>
      <c r="W102" t="s">
        <v>220</v>
      </c>
      <c r="X102" t="s">
        <v>315</v>
      </c>
      <c r="Y102" t="s">
        <v>316</v>
      </c>
      <c r="Z102" s="7">
        <v>4</v>
      </c>
      <c r="AA102" t="s">
        <v>317</v>
      </c>
      <c r="AB102" t="s">
        <v>67</v>
      </c>
      <c r="AC102">
        <v>3</v>
      </c>
      <c r="AD102" t="s">
        <v>318</v>
      </c>
      <c r="AE102" t="s">
        <v>69</v>
      </c>
      <c r="AF102" t="s">
        <v>69</v>
      </c>
      <c r="AG102" t="b">
        <v>0</v>
      </c>
      <c r="AH102" t="s">
        <v>319</v>
      </c>
      <c r="AI102" t="s">
        <v>320</v>
      </c>
      <c r="AJ102" t="s">
        <v>321</v>
      </c>
      <c r="AK102">
        <v>2018</v>
      </c>
      <c r="AL102">
        <v>7.4499999999999993</v>
      </c>
      <c r="AM102" t="s">
        <v>91</v>
      </c>
      <c r="AN102">
        <v>6</v>
      </c>
      <c r="AO102" t="s">
        <v>322</v>
      </c>
      <c r="AP102" t="s">
        <v>69</v>
      </c>
      <c r="AQ102">
        <v>700</v>
      </c>
      <c r="AR102">
        <v>7</v>
      </c>
    </row>
    <row r="103" spans="1:44" x14ac:dyDescent="0.3">
      <c r="A103" t="s">
        <v>46</v>
      </c>
      <c r="B103" t="s">
        <v>323</v>
      </c>
      <c r="C103" t="s">
        <v>48</v>
      </c>
      <c r="D103" t="s">
        <v>49</v>
      </c>
      <c r="E103" t="s">
        <v>50</v>
      </c>
      <c r="F103">
        <v>800</v>
      </c>
      <c r="G103">
        <v>23.619722468260999</v>
      </c>
      <c r="H103" t="str">
        <f t="shared" si="5"/>
        <v>Exploitation for Defense Evasion</v>
      </c>
      <c r="I103" t="s">
        <v>324</v>
      </c>
      <c r="J103" t="s">
        <v>325</v>
      </c>
      <c r="K103" t="s">
        <v>326</v>
      </c>
      <c r="L103" t="s">
        <v>327</v>
      </c>
      <c r="M103" t="s">
        <v>183</v>
      </c>
      <c r="N103" t="s">
        <v>156</v>
      </c>
      <c r="O103" t="s">
        <v>325</v>
      </c>
      <c r="P103" t="s">
        <v>328</v>
      </c>
      <c r="Q103" t="s">
        <v>329</v>
      </c>
      <c r="R103" t="s">
        <v>183</v>
      </c>
      <c r="S103" t="s">
        <v>330</v>
      </c>
      <c r="T103">
        <f t="shared" si="2"/>
        <v>2006</v>
      </c>
      <c r="U103" s="6">
        <f t="shared" si="3"/>
        <v>5.4958904109589044</v>
      </c>
      <c r="V103" t="s">
        <v>62</v>
      </c>
      <c r="W103" t="s">
        <v>220</v>
      </c>
      <c r="X103" t="s">
        <v>250</v>
      </c>
      <c r="Y103" t="s">
        <v>251</v>
      </c>
      <c r="Z103" s="7">
        <v>8</v>
      </c>
      <c r="AA103" t="s">
        <v>331</v>
      </c>
      <c r="AB103" t="s">
        <v>126</v>
      </c>
      <c r="AC103">
        <v>3</v>
      </c>
      <c r="AD103" t="s">
        <v>318</v>
      </c>
      <c r="AE103" t="s">
        <v>332</v>
      </c>
      <c r="AF103" t="s">
        <v>69</v>
      </c>
      <c r="AG103" t="s">
        <v>69</v>
      </c>
      <c r="AH103" t="s">
        <v>69</v>
      </c>
      <c r="AI103" t="s">
        <v>333</v>
      </c>
      <c r="AJ103" t="s">
        <v>334</v>
      </c>
      <c r="AK103">
        <v>2020</v>
      </c>
      <c r="AL103">
        <v>5.15</v>
      </c>
      <c r="AM103" t="s">
        <v>192</v>
      </c>
      <c r="AN103">
        <v>4</v>
      </c>
      <c r="AO103" t="s">
        <v>335</v>
      </c>
      <c r="AP103" t="s">
        <v>305</v>
      </c>
      <c r="AQ103">
        <v>700</v>
      </c>
      <c r="AR103">
        <v>7</v>
      </c>
    </row>
    <row r="104" spans="1:44" x14ac:dyDescent="0.3">
      <c r="A104" t="s">
        <v>46</v>
      </c>
      <c r="B104" t="s">
        <v>336</v>
      </c>
      <c r="C104" t="s">
        <v>48</v>
      </c>
      <c r="D104" t="s">
        <v>49</v>
      </c>
      <c r="E104" t="s">
        <v>50</v>
      </c>
      <c r="F104">
        <v>800</v>
      </c>
      <c r="G104">
        <v>23.619722468260999</v>
      </c>
      <c r="H104" t="str">
        <f t="shared" si="5"/>
        <v>Exploitation for Privilege Escalation</v>
      </c>
      <c r="I104" t="s">
        <v>337</v>
      </c>
      <c r="J104" t="s">
        <v>338</v>
      </c>
      <c r="K104" t="s">
        <v>339</v>
      </c>
      <c r="L104" t="s">
        <v>340</v>
      </c>
      <c r="M104" t="s">
        <v>56</v>
      </c>
      <c r="N104" t="s">
        <v>156</v>
      </c>
      <c r="O104" t="s">
        <v>338</v>
      </c>
      <c r="P104" t="s">
        <v>341</v>
      </c>
      <c r="Q104" t="s">
        <v>342</v>
      </c>
      <c r="R104" t="s">
        <v>56</v>
      </c>
      <c r="S104" t="s">
        <v>343</v>
      </c>
      <c r="T104">
        <f t="shared" si="2"/>
        <v>2137</v>
      </c>
      <c r="U104" s="6">
        <f t="shared" si="3"/>
        <v>5.8547945205479452</v>
      </c>
      <c r="V104" t="s">
        <v>62</v>
      </c>
      <c r="W104" t="s">
        <v>265</v>
      </c>
      <c r="X104" t="s">
        <v>344</v>
      </c>
      <c r="Y104" t="s">
        <v>345</v>
      </c>
      <c r="Z104" s="7">
        <v>7</v>
      </c>
      <c r="AA104" t="s">
        <v>346</v>
      </c>
      <c r="AB104" t="s">
        <v>347</v>
      </c>
      <c r="AC104">
        <v>3</v>
      </c>
      <c r="AD104" t="s">
        <v>348</v>
      </c>
      <c r="AE104" t="s">
        <v>349</v>
      </c>
      <c r="AF104" t="s">
        <v>350</v>
      </c>
      <c r="AG104" t="s">
        <v>69</v>
      </c>
      <c r="AH104" t="s">
        <v>69</v>
      </c>
      <c r="AI104" t="s">
        <v>351</v>
      </c>
      <c r="AJ104" t="s">
        <v>352</v>
      </c>
      <c r="AK104">
        <v>2019</v>
      </c>
      <c r="AL104">
        <v>9.9</v>
      </c>
      <c r="AM104" t="s">
        <v>353</v>
      </c>
      <c r="AN104">
        <v>10</v>
      </c>
      <c r="AO104" t="s">
        <v>354</v>
      </c>
      <c r="AP104" t="s">
        <v>355</v>
      </c>
      <c r="AQ104">
        <v>700</v>
      </c>
      <c r="AR104">
        <v>7</v>
      </c>
    </row>
    <row r="105" spans="1:44" x14ac:dyDescent="0.3">
      <c r="A105" t="s">
        <v>46</v>
      </c>
      <c r="B105" t="s">
        <v>356</v>
      </c>
      <c r="C105" t="s">
        <v>48</v>
      </c>
      <c r="D105" t="s">
        <v>49</v>
      </c>
      <c r="E105" t="s">
        <v>50</v>
      </c>
      <c r="F105">
        <v>800</v>
      </c>
      <c r="G105">
        <v>23.619722468260999</v>
      </c>
      <c r="H105" t="str">
        <f t="shared" si="5"/>
        <v>Exploitation of Remote Services</v>
      </c>
      <c r="I105" t="s">
        <v>357</v>
      </c>
      <c r="J105" t="s">
        <v>358</v>
      </c>
      <c r="K105" t="s">
        <v>359</v>
      </c>
      <c r="L105" t="s">
        <v>360</v>
      </c>
      <c r="M105" t="s">
        <v>183</v>
      </c>
      <c r="N105" t="s">
        <v>57</v>
      </c>
      <c r="O105" t="s">
        <v>358</v>
      </c>
      <c r="P105" t="s">
        <v>361</v>
      </c>
      <c r="Q105" t="s">
        <v>362</v>
      </c>
      <c r="R105" t="s">
        <v>183</v>
      </c>
      <c r="S105" t="s">
        <v>363</v>
      </c>
      <c r="T105">
        <f t="shared" si="2"/>
        <v>1408</v>
      </c>
      <c r="U105" s="6">
        <f t="shared" si="3"/>
        <v>3.8575342465753426</v>
      </c>
      <c r="V105" t="s">
        <v>62</v>
      </c>
      <c r="W105" t="s">
        <v>63</v>
      </c>
      <c r="X105" t="s">
        <v>344</v>
      </c>
      <c r="Y105" t="s">
        <v>345</v>
      </c>
      <c r="Z105" s="7">
        <v>7</v>
      </c>
      <c r="AA105" t="s">
        <v>364</v>
      </c>
      <c r="AB105" t="s">
        <v>67</v>
      </c>
      <c r="AC105">
        <v>3</v>
      </c>
      <c r="AD105" t="s">
        <v>300</v>
      </c>
      <c r="AE105" t="s">
        <v>365</v>
      </c>
      <c r="AF105" t="s">
        <v>350</v>
      </c>
      <c r="AG105" t="s">
        <v>69</v>
      </c>
      <c r="AH105" t="s">
        <v>366</v>
      </c>
      <c r="AI105" t="s">
        <v>367</v>
      </c>
      <c r="AJ105" t="s">
        <v>368</v>
      </c>
      <c r="AK105">
        <v>2020</v>
      </c>
      <c r="AL105">
        <v>6.25</v>
      </c>
      <c r="AM105" t="s">
        <v>91</v>
      </c>
      <c r="AN105">
        <v>6</v>
      </c>
      <c r="AO105" t="s">
        <v>369</v>
      </c>
      <c r="AP105" t="s">
        <v>370</v>
      </c>
      <c r="AQ105">
        <v>700</v>
      </c>
      <c r="AR105">
        <v>7</v>
      </c>
    </row>
    <row r="106" spans="1:44" x14ac:dyDescent="0.3">
      <c r="A106" t="s">
        <v>2074</v>
      </c>
      <c r="B106" t="s">
        <v>72</v>
      </c>
      <c r="C106" t="s">
        <v>2075</v>
      </c>
      <c r="D106" t="s">
        <v>2076</v>
      </c>
      <c r="E106" t="s">
        <v>2077</v>
      </c>
      <c r="F106">
        <v>1076</v>
      </c>
      <c r="G106">
        <v>31.768526719811042</v>
      </c>
      <c r="H106" t="s">
        <v>73</v>
      </c>
      <c r="I106" t="s">
        <v>94</v>
      </c>
      <c r="J106" t="s">
        <v>95</v>
      </c>
      <c r="K106" t="s">
        <v>2080</v>
      </c>
      <c r="L106" t="s">
        <v>2081</v>
      </c>
      <c r="M106" t="s">
        <v>2082</v>
      </c>
      <c r="N106" t="s">
        <v>2082</v>
      </c>
      <c r="O106" t="s">
        <v>79</v>
      </c>
      <c r="P106" t="s">
        <v>80</v>
      </c>
      <c r="Q106" t="s">
        <v>81</v>
      </c>
      <c r="R106" t="s">
        <v>56</v>
      </c>
      <c r="S106" t="s">
        <v>82</v>
      </c>
      <c r="T106">
        <f t="shared" si="2"/>
        <v>2514</v>
      </c>
      <c r="U106" s="6">
        <f t="shared" si="3"/>
        <v>6.8876712328767127</v>
      </c>
      <c r="V106" t="s">
        <v>62</v>
      </c>
      <c r="W106" t="s">
        <v>83</v>
      </c>
      <c r="X106" t="s">
        <v>344</v>
      </c>
      <c r="Y106" t="s">
        <v>345</v>
      </c>
      <c r="Z106" s="7">
        <v>7</v>
      </c>
      <c r="AA106" t="s">
        <v>86</v>
      </c>
      <c r="AB106" t="s">
        <v>67</v>
      </c>
      <c r="AC106">
        <v>3</v>
      </c>
      <c r="AD106" t="s">
        <v>87</v>
      </c>
      <c r="AE106" t="s">
        <v>88</v>
      </c>
      <c r="AF106" t="s">
        <v>69</v>
      </c>
      <c r="AG106" t="s">
        <v>69</v>
      </c>
      <c r="AH106" t="s">
        <v>69</v>
      </c>
      <c r="AI106" t="s">
        <v>89</v>
      </c>
      <c r="AJ106" t="s">
        <v>90</v>
      </c>
      <c r="AK106">
        <v>2014</v>
      </c>
      <c r="AL106">
        <v>9</v>
      </c>
      <c r="AM106" t="s">
        <v>91</v>
      </c>
      <c r="AN106">
        <v>6</v>
      </c>
      <c r="AO106" t="s">
        <v>92</v>
      </c>
      <c r="AP106" t="s">
        <v>93</v>
      </c>
      <c r="AQ106">
        <v>0</v>
      </c>
      <c r="AR106">
        <v>0</v>
      </c>
    </row>
    <row r="107" spans="1:44" x14ac:dyDescent="0.3">
      <c r="A107" t="s">
        <v>46</v>
      </c>
      <c r="B107" t="s">
        <v>371</v>
      </c>
      <c r="C107" t="s">
        <v>48</v>
      </c>
      <c r="D107" t="s">
        <v>49</v>
      </c>
      <c r="E107" t="s">
        <v>50</v>
      </c>
      <c r="F107">
        <v>800</v>
      </c>
      <c r="G107">
        <v>23.619722468260999</v>
      </c>
      <c r="H107" t="str">
        <f>I107</f>
        <v>External Remote Services</v>
      </c>
      <c r="I107" t="s">
        <v>372</v>
      </c>
      <c r="J107" t="s">
        <v>373</v>
      </c>
      <c r="K107" t="s">
        <v>374</v>
      </c>
      <c r="L107" t="s">
        <v>375</v>
      </c>
      <c r="M107" t="s">
        <v>98</v>
      </c>
      <c r="N107" t="s">
        <v>78</v>
      </c>
      <c r="O107" t="s">
        <v>373</v>
      </c>
      <c r="P107" t="s">
        <v>376</v>
      </c>
      <c r="Q107" t="s">
        <v>377</v>
      </c>
      <c r="R107" t="s">
        <v>56</v>
      </c>
      <c r="S107" t="s">
        <v>378</v>
      </c>
      <c r="T107">
        <f t="shared" si="2"/>
        <v>2129</v>
      </c>
      <c r="U107" s="6">
        <f t="shared" si="3"/>
        <v>5.8328767123287673</v>
      </c>
      <c r="V107" t="s">
        <v>62</v>
      </c>
      <c r="W107" t="s">
        <v>379</v>
      </c>
      <c r="X107" t="s">
        <v>344</v>
      </c>
      <c r="Y107" t="s">
        <v>345</v>
      </c>
      <c r="Z107" s="7">
        <v>7</v>
      </c>
      <c r="AA107" t="s">
        <v>380</v>
      </c>
      <c r="AB107" t="s">
        <v>347</v>
      </c>
      <c r="AC107">
        <v>3</v>
      </c>
      <c r="AD107" t="s">
        <v>381</v>
      </c>
      <c r="AE107" t="s">
        <v>382</v>
      </c>
      <c r="AF107" t="s">
        <v>69</v>
      </c>
      <c r="AG107" t="s">
        <v>69</v>
      </c>
      <c r="AH107" t="s">
        <v>69</v>
      </c>
      <c r="AI107" t="s">
        <v>383</v>
      </c>
      <c r="AJ107" t="s">
        <v>384</v>
      </c>
      <c r="AK107">
        <v>2019</v>
      </c>
      <c r="AL107">
        <v>5.15</v>
      </c>
      <c r="AM107" t="s">
        <v>192</v>
      </c>
      <c r="AN107">
        <v>4</v>
      </c>
      <c r="AO107" t="s">
        <v>385</v>
      </c>
      <c r="AP107" t="s">
        <v>386</v>
      </c>
      <c r="AQ107">
        <v>700</v>
      </c>
      <c r="AR107">
        <v>7</v>
      </c>
    </row>
    <row r="108" spans="1:44" x14ac:dyDescent="0.3">
      <c r="A108" t="s">
        <v>1176</v>
      </c>
      <c r="B108" t="s">
        <v>72</v>
      </c>
      <c r="C108" t="s">
        <v>1177</v>
      </c>
      <c r="D108" t="s">
        <v>1178</v>
      </c>
      <c r="E108" t="s">
        <v>50</v>
      </c>
      <c r="F108">
        <v>800</v>
      </c>
      <c r="G108">
        <v>23.619722468260999</v>
      </c>
      <c r="H108" t="s">
        <v>73</v>
      </c>
      <c r="I108" t="s">
        <v>1185</v>
      </c>
      <c r="J108" t="s">
        <v>1186</v>
      </c>
      <c r="K108" t="s">
        <v>1187</v>
      </c>
      <c r="L108" t="s">
        <v>1188</v>
      </c>
      <c r="M108" t="s">
        <v>1183</v>
      </c>
      <c r="N108" t="s">
        <v>1184</v>
      </c>
      <c r="O108" t="s">
        <v>79</v>
      </c>
      <c r="P108" t="s">
        <v>80</v>
      </c>
      <c r="Q108" t="s">
        <v>81</v>
      </c>
      <c r="R108" t="s">
        <v>56</v>
      </c>
      <c r="S108" t="s">
        <v>82</v>
      </c>
      <c r="T108">
        <f t="shared" si="2"/>
        <v>2514</v>
      </c>
      <c r="U108" s="6">
        <f t="shared" si="3"/>
        <v>6.8876712328767127</v>
      </c>
      <c r="V108" t="s">
        <v>62</v>
      </c>
      <c r="W108" t="s">
        <v>83</v>
      </c>
      <c r="X108" t="s">
        <v>344</v>
      </c>
      <c r="Y108" t="s">
        <v>345</v>
      </c>
      <c r="Z108" s="7">
        <v>7</v>
      </c>
      <c r="AA108" t="s">
        <v>86</v>
      </c>
      <c r="AB108" t="s">
        <v>67</v>
      </c>
      <c r="AC108">
        <v>3</v>
      </c>
      <c r="AD108" t="s">
        <v>87</v>
      </c>
      <c r="AE108" t="s">
        <v>88</v>
      </c>
      <c r="AF108" t="s">
        <v>69</v>
      </c>
      <c r="AG108" t="s">
        <v>69</v>
      </c>
      <c r="AH108" t="s">
        <v>69</v>
      </c>
      <c r="AI108" t="s">
        <v>89</v>
      </c>
      <c r="AJ108" t="s">
        <v>90</v>
      </c>
      <c r="AK108">
        <v>2014</v>
      </c>
      <c r="AL108">
        <v>9</v>
      </c>
      <c r="AM108" t="s">
        <v>91</v>
      </c>
      <c r="AN108">
        <v>6</v>
      </c>
      <c r="AO108" t="s">
        <v>92</v>
      </c>
      <c r="AP108" t="s">
        <v>93</v>
      </c>
      <c r="AQ108">
        <v>0</v>
      </c>
      <c r="AR108">
        <v>0</v>
      </c>
    </row>
    <row r="109" spans="1:44" x14ac:dyDescent="0.3">
      <c r="A109" t="s">
        <v>46</v>
      </c>
      <c r="B109" t="s">
        <v>387</v>
      </c>
      <c r="C109" t="s">
        <v>48</v>
      </c>
      <c r="D109" t="s">
        <v>49</v>
      </c>
      <c r="E109" t="s">
        <v>50</v>
      </c>
      <c r="F109">
        <v>800</v>
      </c>
      <c r="G109">
        <v>23.619722468260999</v>
      </c>
      <c r="H109" t="str">
        <f>I109</f>
        <v>File and Directory Discovery</v>
      </c>
      <c r="I109" t="s">
        <v>388</v>
      </c>
      <c r="J109" t="s">
        <v>389</v>
      </c>
      <c r="K109" t="s">
        <v>390</v>
      </c>
      <c r="L109" t="s">
        <v>391</v>
      </c>
      <c r="M109" t="s">
        <v>247</v>
      </c>
      <c r="N109" t="s">
        <v>392</v>
      </c>
      <c r="O109" t="s">
        <v>389</v>
      </c>
      <c r="P109" t="s">
        <v>393</v>
      </c>
      <c r="Q109" t="s">
        <v>394</v>
      </c>
      <c r="R109" t="s">
        <v>56</v>
      </c>
      <c r="S109" t="s">
        <v>395</v>
      </c>
      <c r="T109">
        <f t="shared" si="2"/>
        <v>2512</v>
      </c>
      <c r="U109" s="6">
        <f t="shared" si="3"/>
        <v>6.882191780821918</v>
      </c>
      <c r="V109" t="s">
        <v>62</v>
      </c>
      <c r="W109" t="s">
        <v>202</v>
      </c>
      <c r="X109" t="s">
        <v>344</v>
      </c>
      <c r="Y109" t="s">
        <v>345</v>
      </c>
      <c r="Z109" s="7">
        <v>7</v>
      </c>
      <c r="AA109" t="s">
        <v>396</v>
      </c>
      <c r="AB109" t="s">
        <v>204</v>
      </c>
      <c r="AC109">
        <v>3</v>
      </c>
      <c r="AD109" t="s">
        <v>397</v>
      </c>
      <c r="AE109" t="s">
        <v>398</v>
      </c>
      <c r="AF109" t="s">
        <v>69</v>
      </c>
      <c r="AG109" t="s">
        <v>69</v>
      </c>
      <c r="AH109" t="s">
        <v>69</v>
      </c>
      <c r="AI109" t="s">
        <v>399</v>
      </c>
      <c r="AJ109" t="s">
        <v>400</v>
      </c>
      <c r="AK109">
        <v>2018</v>
      </c>
      <c r="AL109">
        <v>6.25</v>
      </c>
      <c r="AM109" t="s">
        <v>91</v>
      </c>
      <c r="AN109">
        <v>6</v>
      </c>
      <c r="AO109" t="s">
        <v>401</v>
      </c>
      <c r="AP109" t="s">
        <v>402</v>
      </c>
      <c r="AQ109">
        <v>700</v>
      </c>
      <c r="AR109">
        <v>7</v>
      </c>
    </row>
    <row r="110" spans="1:44" x14ac:dyDescent="0.3">
      <c r="A110" t="s">
        <v>2765</v>
      </c>
      <c r="B110" t="s">
        <v>72</v>
      </c>
      <c r="C110" t="s">
        <v>2766</v>
      </c>
      <c r="D110" t="s">
        <v>2767</v>
      </c>
      <c r="E110" t="s">
        <v>2768</v>
      </c>
      <c r="F110">
        <v>435</v>
      </c>
      <c r="G110">
        <v>12.843224092116918</v>
      </c>
      <c r="H110" t="s">
        <v>73</v>
      </c>
      <c r="I110" t="s">
        <v>1185</v>
      </c>
      <c r="J110" t="s">
        <v>1186</v>
      </c>
      <c r="K110" t="s">
        <v>3057</v>
      </c>
      <c r="L110" t="s">
        <v>3058</v>
      </c>
      <c r="M110" t="s">
        <v>473</v>
      </c>
      <c r="N110" t="s">
        <v>473</v>
      </c>
      <c r="O110" t="s">
        <v>79</v>
      </c>
      <c r="P110" t="s">
        <v>80</v>
      </c>
      <c r="Q110" t="s">
        <v>81</v>
      </c>
      <c r="R110" t="s">
        <v>56</v>
      </c>
      <c r="S110" t="s">
        <v>82</v>
      </c>
      <c r="T110">
        <f t="shared" si="2"/>
        <v>2514</v>
      </c>
      <c r="U110" s="6">
        <f t="shared" si="3"/>
        <v>6.8876712328767127</v>
      </c>
      <c r="V110" t="s">
        <v>62</v>
      </c>
      <c r="W110" t="s">
        <v>83</v>
      </c>
      <c r="X110" t="s">
        <v>344</v>
      </c>
      <c r="Y110" t="s">
        <v>345</v>
      </c>
      <c r="Z110" s="7">
        <v>7</v>
      </c>
      <c r="AA110" t="s">
        <v>86</v>
      </c>
      <c r="AB110" t="s">
        <v>67</v>
      </c>
      <c r="AC110">
        <v>3</v>
      </c>
      <c r="AD110" t="s">
        <v>87</v>
      </c>
      <c r="AE110" t="s">
        <v>88</v>
      </c>
      <c r="AF110" t="s">
        <v>69</v>
      </c>
      <c r="AG110" t="s">
        <v>69</v>
      </c>
      <c r="AH110" t="s">
        <v>69</v>
      </c>
      <c r="AI110" t="s">
        <v>89</v>
      </c>
      <c r="AJ110" t="s">
        <v>90</v>
      </c>
      <c r="AK110">
        <v>2014</v>
      </c>
      <c r="AL110">
        <v>9</v>
      </c>
      <c r="AM110" t="s">
        <v>91</v>
      </c>
      <c r="AN110">
        <v>6</v>
      </c>
      <c r="AO110" t="s">
        <v>92</v>
      </c>
      <c r="AP110" t="s">
        <v>93</v>
      </c>
      <c r="AQ110">
        <v>0</v>
      </c>
      <c r="AR110">
        <v>0</v>
      </c>
    </row>
    <row r="111" spans="1:44" x14ac:dyDescent="0.3">
      <c r="A111" t="s">
        <v>2983</v>
      </c>
      <c r="B111" t="s">
        <v>72</v>
      </c>
      <c r="C111" t="s">
        <v>2984</v>
      </c>
      <c r="D111" t="s">
        <v>2985</v>
      </c>
      <c r="E111" t="s">
        <v>50</v>
      </c>
      <c r="F111">
        <v>800</v>
      </c>
      <c r="G111">
        <v>23.619722468260999</v>
      </c>
      <c r="H111" t="s">
        <v>73</v>
      </c>
      <c r="I111" t="s">
        <v>1185</v>
      </c>
      <c r="J111" t="s">
        <v>1186</v>
      </c>
      <c r="K111" t="s">
        <v>3059</v>
      </c>
      <c r="L111" t="s">
        <v>3060</v>
      </c>
      <c r="M111" t="s">
        <v>2988</v>
      </c>
      <c r="N111" t="s">
        <v>2916</v>
      </c>
      <c r="O111" t="s">
        <v>79</v>
      </c>
      <c r="P111" t="s">
        <v>80</v>
      </c>
      <c r="Q111" t="s">
        <v>81</v>
      </c>
      <c r="R111" t="s">
        <v>56</v>
      </c>
      <c r="S111" t="s">
        <v>82</v>
      </c>
      <c r="T111">
        <f t="shared" si="2"/>
        <v>2514</v>
      </c>
      <c r="U111" s="6">
        <f t="shared" si="3"/>
        <v>6.8876712328767127</v>
      </c>
      <c r="V111" t="s">
        <v>62</v>
      </c>
      <c r="W111" t="s">
        <v>83</v>
      </c>
      <c r="X111" t="s">
        <v>344</v>
      </c>
      <c r="Y111" t="s">
        <v>345</v>
      </c>
      <c r="Z111" s="7">
        <v>7</v>
      </c>
      <c r="AA111" t="s">
        <v>86</v>
      </c>
      <c r="AB111" t="s">
        <v>67</v>
      </c>
      <c r="AC111">
        <v>3</v>
      </c>
      <c r="AD111" t="s">
        <v>87</v>
      </c>
      <c r="AE111" t="s">
        <v>88</v>
      </c>
      <c r="AF111" t="s">
        <v>69</v>
      </c>
      <c r="AG111" t="s">
        <v>69</v>
      </c>
      <c r="AH111" t="s">
        <v>69</v>
      </c>
      <c r="AI111" t="s">
        <v>89</v>
      </c>
      <c r="AJ111" t="s">
        <v>90</v>
      </c>
      <c r="AK111">
        <v>2014</v>
      </c>
      <c r="AL111">
        <v>9</v>
      </c>
      <c r="AM111" t="s">
        <v>91</v>
      </c>
      <c r="AN111">
        <v>6</v>
      </c>
      <c r="AO111" t="s">
        <v>92</v>
      </c>
      <c r="AP111" t="s">
        <v>93</v>
      </c>
      <c r="AQ111">
        <v>500</v>
      </c>
      <c r="AR111">
        <v>5</v>
      </c>
    </row>
    <row r="112" spans="1:44" x14ac:dyDescent="0.3">
      <c r="A112" t="s">
        <v>46</v>
      </c>
      <c r="B112" t="s">
        <v>403</v>
      </c>
      <c r="C112" t="s">
        <v>48</v>
      </c>
      <c r="D112" t="s">
        <v>49</v>
      </c>
      <c r="E112" t="s">
        <v>50</v>
      </c>
      <c r="F112">
        <v>800</v>
      </c>
      <c r="G112">
        <v>23.619722468260999</v>
      </c>
      <c r="H112" t="str">
        <f>I112</f>
        <v>Ingress Tool Transfer</v>
      </c>
      <c r="I112" t="s">
        <v>404</v>
      </c>
      <c r="J112" t="s">
        <v>405</v>
      </c>
      <c r="K112" t="s">
        <v>406</v>
      </c>
      <c r="L112" t="s">
        <v>407</v>
      </c>
      <c r="M112" t="s">
        <v>56</v>
      </c>
      <c r="N112" t="s">
        <v>98</v>
      </c>
      <c r="O112" t="s">
        <v>405</v>
      </c>
      <c r="P112" t="s">
        <v>408</v>
      </c>
      <c r="Q112" t="s">
        <v>409</v>
      </c>
      <c r="R112" t="s">
        <v>56</v>
      </c>
      <c r="S112" t="s">
        <v>410</v>
      </c>
      <c r="T112">
        <f t="shared" si="2"/>
        <v>2507</v>
      </c>
      <c r="U112" s="6">
        <f t="shared" si="3"/>
        <v>6.8684931506849312</v>
      </c>
      <c r="V112" t="s">
        <v>62</v>
      </c>
      <c r="W112" t="s">
        <v>379</v>
      </c>
      <c r="X112" t="s">
        <v>344</v>
      </c>
      <c r="Y112" t="s">
        <v>345</v>
      </c>
      <c r="Z112" s="7">
        <v>7</v>
      </c>
      <c r="AA112" t="s">
        <v>411</v>
      </c>
      <c r="AB112" t="s">
        <v>204</v>
      </c>
      <c r="AC112">
        <v>3</v>
      </c>
      <c r="AD112" t="s">
        <v>412</v>
      </c>
      <c r="AE112" t="s">
        <v>413</v>
      </c>
      <c r="AF112" t="s">
        <v>69</v>
      </c>
      <c r="AG112" t="s">
        <v>69</v>
      </c>
      <c r="AH112" t="s">
        <v>69</v>
      </c>
      <c r="AI112" t="s">
        <v>414</v>
      </c>
      <c r="AJ112" t="s">
        <v>415</v>
      </c>
      <c r="AK112">
        <v>2019</v>
      </c>
      <c r="AL112">
        <v>9.9</v>
      </c>
      <c r="AM112" t="s">
        <v>353</v>
      </c>
      <c r="AN112">
        <v>10</v>
      </c>
      <c r="AO112" t="s">
        <v>416</v>
      </c>
      <c r="AP112" t="s">
        <v>417</v>
      </c>
      <c r="AQ112">
        <v>700</v>
      </c>
      <c r="AR112">
        <v>7</v>
      </c>
    </row>
    <row r="113" spans="1:44" x14ac:dyDescent="0.3">
      <c r="A113" t="s">
        <v>2870</v>
      </c>
      <c r="B113" t="s">
        <v>72</v>
      </c>
      <c r="C113" t="s">
        <v>2871</v>
      </c>
      <c r="D113" t="s">
        <v>2872</v>
      </c>
      <c r="E113" t="s">
        <v>2077</v>
      </c>
      <c r="F113">
        <v>1076</v>
      </c>
      <c r="G113">
        <v>31.768526719811042</v>
      </c>
      <c r="H113" t="s">
        <v>73</v>
      </c>
      <c r="I113" t="s">
        <v>1185</v>
      </c>
      <c r="J113" t="s">
        <v>1186</v>
      </c>
      <c r="K113" t="s">
        <v>2994</v>
      </c>
      <c r="L113" t="s">
        <v>3061</v>
      </c>
      <c r="M113" t="s">
        <v>473</v>
      </c>
      <c r="N113" t="s">
        <v>2996</v>
      </c>
      <c r="O113" t="s">
        <v>79</v>
      </c>
      <c r="P113" t="s">
        <v>80</v>
      </c>
      <c r="Q113" t="s">
        <v>81</v>
      </c>
      <c r="R113" t="s">
        <v>56</v>
      </c>
      <c r="S113" t="s">
        <v>82</v>
      </c>
      <c r="T113">
        <f t="shared" si="2"/>
        <v>2514</v>
      </c>
      <c r="U113" s="6">
        <f t="shared" si="3"/>
        <v>6.8876712328767127</v>
      </c>
      <c r="V113" t="s">
        <v>62</v>
      </c>
      <c r="W113" t="s">
        <v>83</v>
      </c>
      <c r="X113" t="s">
        <v>344</v>
      </c>
      <c r="Y113" t="s">
        <v>345</v>
      </c>
      <c r="Z113" s="7">
        <v>7</v>
      </c>
      <c r="AA113" t="s">
        <v>86</v>
      </c>
      <c r="AB113" t="s">
        <v>67</v>
      </c>
      <c r="AC113">
        <v>3</v>
      </c>
      <c r="AD113" t="s">
        <v>87</v>
      </c>
      <c r="AE113" t="s">
        <v>88</v>
      </c>
      <c r="AF113" t="s">
        <v>69</v>
      </c>
      <c r="AG113" t="s">
        <v>69</v>
      </c>
      <c r="AH113" t="s">
        <v>69</v>
      </c>
      <c r="AI113" t="s">
        <v>89</v>
      </c>
      <c r="AJ113" t="s">
        <v>90</v>
      </c>
      <c r="AK113">
        <v>2014</v>
      </c>
      <c r="AL113">
        <v>9</v>
      </c>
      <c r="AM113" t="s">
        <v>91</v>
      </c>
      <c r="AN113">
        <v>6</v>
      </c>
      <c r="AO113" t="s">
        <v>92</v>
      </c>
      <c r="AP113" t="s">
        <v>93</v>
      </c>
      <c r="AQ113">
        <v>800</v>
      </c>
      <c r="AR113">
        <v>8</v>
      </c>
    </row>
    <row r="114" spans="1:44" x14ac:dyDescent="0.3">
      <c r="A114" t="s">
        <v>2883</v>
      </c>
      <c r="B114" t="s">
        <v>72</v>
      </c>
      <c r="C114" t="s">
        <v>2884</v>
      </c>
      <c r="D114" t="s">
        <v>2885</v>
      </c>
      <c r="E114" t="s">
        <v>2768</v>
      </c>
      <c r="F114">
        <v>435</v>
      </c>
      <c r="G114">
        <v>12.843224092116918</v>
      </c>
      <c r="H114" t="s">
        <v>73</v>
      </c>
      <c r="I114" t="s">
        <v>1185</v>
      </c>
      <c r="J114" t="s">
        <v>1186</v>
      </c>
      <c r="K114" t="s">
        <v>3062</v>
      </c>
      <c r="L114" t="s">
        <v>3063</v>
      </c>
      <c r="M114" t="s">
        <v>473</v>
      </c>
      <c r="N114" t="s">
        <v>473</v>
      </c>
      <c r="O114" t="s">
        <v>79</v>
      </c>
      <c r="P114" t="s">
        <v>80</v>
      </c>
      <c r="Q114" t="s">
        <v>81</v>
      </c>
      <c r="R114" t="s">
        <v>56</v>
      </c>
      <c r="S114" t="s">
        <v>82</v>
      </c>
      <c r="T114">
        <f t="shared" si="2"/>
        <v>2514</v>
      </c>
      <c r="U114" s="6">
        <f t="shared" si="3"/>
        <v>6.8876712328767127</v>
      </c>
      <c r="V114" t="s">
        <v>62</v>
      </c>
      <c r="W114" t="s">
        <v>83</v>
      </c>
      <c r="X114" t="s">
        <v>344</v>
      </c>
      <c r="Y114" t="s">
        <v>345</v>
      </c>
      <c r="Z114" s="7">
        <v>7</v>
      </c>
      <c r="AA114" t="s">
        <v>86</v>
      </c>
      <c r="AB114" t="s">
        <v>67</v>
      </c>
      <c r="AC114">
        <v>3</v>
      </c>
      <c r="AD114" t="s">
        <v>87</v>
      </c>
      <c r="AE114" t="s">
        <v>88</v>
      </c>
      <c r="AF114" t="s">
        <v>69</v>
      </c>
      <c r="AG114" t="s">
        <v>69</v>
      </c>
      <c r="AH114" t="s">
        <v>69</v>
      </c>
      <c r="AI114" t="s">
        <v>89</v>
      </c>
      <c r="AJ114" t="s">
        <v>90</v>
      </c>
      <c r="AK114">
        <v>2014</v>
      </c>
      <c r="AL114">
        <v>9</v>
      </c>
      <c r="AM114" t="s">
        <v>91</v>
      </c>
      <c r="AN114">
        <v>6</v>
      </c>
      <c r="AO114" t="s">
        <v>92</v>
      </c>
      <c r="AP114" t="s">
        <v>93</v>
      </c>
      <c r="AQ114">
        <v>0</v>
      </c>
      <c r="AR114">
        <v>0</v>
      </c>
    </row>
    <row r="115" spans="1:44" x14ac:dyDescent="0.3">
      <c r="A115" t="s">
        <v>2905</v>
      </c>
      <c r="B115" t="s">
        <v>72</v>
      </c>
      <c r="C115" t="s">
        <v>2906</v>
      </c>
      <c r="D115" t="s">
        <v>2907</v>
      </c>
      <c r="E115" t="s">
        <v>2768</v>
      </c>
      <c r="F115">
        <v>435</v>
      </c>
      <c r="G115">
        <v>12.843224092116918</v>
      </c>
      <c r="H115" t="s">
        <v>73</v>
      </c>
      <c r="I115" t="s">
        <v>1185</v>
      </c>
      <c r="J115" t="s">
        <v>1186</v>
      </c>
      <c r="K115" t="s">
        <v>3064</v>
      </c>
      <c r="L115" t="s">
        <v>3065</v>
      </c>
      <c r="M115" t="s">
        <v>473</v>
      </c>
      <c r="N115" t="s">
        <v>473</v>
      </c>
      <c r="O115" t="s">
        <v>79</v>
      </c>
      <c r="P115" t="s">
        <v>80</v>
      </c>
      <c r="Q115" t="s">
        <v>81</v>
      </c>
      <c r="R115" t="s">
        <v>56</v>
      </c>
      <c r="S115" t="s">
        <v>82</v>
      </c>
      <c r="T115">
        <f t="shared" si="2"/>
        <v>2514</v>
      </c>
      <c r="U115" s="6">
        <f t="shared" si="3"/>
        <v>6.8876712328767127</v>
      </c>
      <c r="V115" t="s">
        <v>62</v>
      </c>
      <c r="W115" t="s">
        <v>83</v>
      </c>
      <c r="X115" t="s">
        <v>344</v>
      </c>
      <c r="Y115" t="s">
        <v>345</v>
      </c>
      <c r="Z115" s="7">
        <v>7</v>
      </c>
      <c r="AA115" t="s">
        <v>86</v>
      </c>
      <c r="AB115" t="s">
        <v>67</v>
      </c>
      <c r="AC115">
        <v>3</v>
      </c>
      <c r="AD115" t="s">
        <v>87</v>
      </c>
      <c r="AE115" t="s">
        <v>88</v>
      </c>
      <c r="AF115" t="s">
        <v>69</v>
      </c>
      <c r="AG115" t="s">
        <v>69</v>
      </c>
      <c r="AH115" t="s">
        <v>69</v>
      </c>
      <c r="AI115" t="s">
        <v>89</v>
      </c>
      <c r="AJ115" t="s">
        <v>90</v>
      </c>
      <c r="AK115">
        <v>2014</v>
      </c>
      <c r="AL115">
        <v>9</v>
      </c>
      <c r="AM115" t="s">
        <v>91</v>
      </c>
      <c r="AN115">
        <v>6</v>
      </c>
      <c r="AO115" t="s">
        <v>92</v>
      </c>
      <c r="AP115" t="s">
        <v>93</v>
      </c>
      <c r="AQ115">
        <v>750</v>
      </c>
      <c r="AR115">
        <v>7.5</v>
      </c>
    </row>
    <row r="116" spans="1:44" x14ac:dyDescent="0.3">
      <c r="A116" t="s">
        <v>2911</v>
      </c>
      <c r="B116" t="s">
        <v>72</v>
      </c>
      <c r="C116" t="s">
        <v>2912</v>
      </c>
      <c r="D116" t="s">
        <v>2913</v>
      </c>
      <c r="E116" t="s">
        <v>2768</v>
      </c>
      <c r="F116">
        <v>435</v>
      </c>
      <c r="G116">
        <v>12.843224092116918</v>
      </c>
      <c r="H116" t="s">
        <v>73</v>
      </c>
      <c r="I116" t="s">
        <v>1185</v>
      </c>
      <c r="J116" t="s">
        <v>1186</v>
      </c>
      <c r="K116" t="s">
        <v>3066</v>
      </c>
      <c r="L116" t="s">
        <v>3067</v>
      </c>
      <c r="M116" t="s">
        <v>473</v>
      </c>
      <c r="N116" t="s">
        <v>2916</v>
      </c>
      <c r="O116" t="s">
        <v>79</v>
      </c>
      <c r="P116" t="s">
        <v>80</v>
      </c>
      <c r="Q116" t="s">
        <v>81</v>
      </c>
      <c r="R116" t="s">
        <v>56</v>
      </c>
      <c r="S116" t="s">
        <v>82</v>
      </c>
      <c r="T116">
        <f t="shared" si="2"/>
        <v>2514</v>
      </c>
      <c r="U116" s="6">
        <f t="shared" si="3"/>
        <v>6.8876712328767127</v>
      </c>
      <c r="V116" t="s">
        <v>62</v>
      </c>
      <c r="W116" t="s">
        <v>83</v>
      </c>
      <c r="X116" t="s">
        <v>344</v>
      </c>
      <c r="Y116" t="s">
        <v>345</v>
      </c>
      <c r="Z116" s="7">
        <v>7</v>
      </c>
      <c r="AA116" t="s">
        <v>86</v>
      </c>
      <c r="AB116" t="s">
        <v>67</v>
      </c>
      <c r="AC116">
        <v>3</v>
      </c>
      <c r="AD116" t="s">
        <v>87</v>
      </c>
      <c r="AE116" t="s">
        <v>88</v>
      </c>
      <c r="AF116" t="s">
        <v>69</v>
      </c>
      <c r="AG116" t="s">
        <v>69</v>
      </c>
      <c r="AH116" t="s">
        <v>69</v>
      </c>
      <c r="AI116" t="s">
        <v>89</v>
      </c>
      <c r="AJ116" t="s">
        <v>90</v>
      </c>
      <c r="AK116">
        <v>2014</v>
      </c>
      <c r="AL116">
        <v>9</v>
      </c>
      <c r="AM116" t="s">
        <v>91</v>
      </c>
      <c r="AN116">
        <v>6</v>
      </c>
      <c r="AO116" t="s">
        <v>92</v>
      </c>
      <c r="AP116" t="s">
        <v>93</v>
      </c>
      <c r="AQ116">
        <v>900</v>
      </c>
      <c r="AR116">
        <v>9</v>
      </c>
    </row>
    <row r="117" spans="1:44" x14ac:dyDescent="0.3">
      <c r="A117" t="s">
        <v>2943</v>
      </c>
      <c r="B117" t="s">
        <v>72</v>
      </c>
      <c r="C117" t="s">
        <v>2944</v>
      </c>
      <c r="D117" t="s">
        <v>2945</v>
      </c>
      <c r="E117" t="s">
        <v>2077</v>
      </c>
      <c r="F117">
        <v>1076</v>
      </c>
      <c r="G117">
        <v>31.768526719811042</v>
      </c>
      <c r="H117" t="s">
        <v>73</v>
      </c>
      <c r="I117" t="s">
        <v>1185</v>
      </c>
      <c r="J117" t="s">
        <v>1186</v>
      </c>
      <c r="K117" t="s">
        <v>2997</v>
      </c>
      <c r="L117" t="s">
        <v>3068</v>
      </c>
      <c r="M117" t="s">
        <v>56</v>
      </c>
      <c r="N117" t="s">
        <v>244</v>
      </c>
      <c r="O117" t="s">
        <v>79</v>
      </c>
      <c r="P117" t="s">
        <v>80</v>
      </c>
      <c r="Q117" t="s">
        <v>81</v>
      </c>
      <c r="R117" t="s">
        <v>56</v>
      </c>
      <c r="S117" t="s">
        <v>82</v>
      </c>
      <c r="T117">
        <f t="shared" si="2"/>
        <v>2514</v>
      </c>
      <c r="U117" s="6">
        <f t="shared" si="3"/>
        <v>6.8876712328767127</v>
      </c>
      <c r="V117" t="s">
        <v>62</v>
      </c>
      <c r="W117" t="s">
        <v>83</v>
      </c>
      <c r="X117" t="s">
        <v>344</v>
      </c>
      <c r="Y117" t="s">
        <v>345</v>
      </c>
      <c r="Z117" s="7">
        <v>7</v>
      </c>
      <c r="AA117" t="s">
        <v>86</v>
      </c>
      <c r="AB117" t="s">
        <v>67</v>
      </c>
      <c r="AC117">
        <v>3</v>
      </c>
      <c r="AD117" t="s">
        <v>87</v>
      </c>
      <c r="AE117" t="s">
        <v>88</v>
      </c>
      <c r="AF117" t="s">
        <v>69</v>
      </c>
      <c r="AG117" t="s">
        <v>69</v>
      </c>
      <c r="AH117" t="s">
        <v>69</v>
      </c>
      <c r="AI117" t="s">
        <v>89</v>
      </c>
      <c r="AJ117" t="s">
        <v>90</v>
      </c>
      <c r="AK117">
        <v>2014</v>
      </c>
      <c r="AL117">
        <v>9</v>
      </c>
      <c r="AM117" t="s">
        <v>91</v>
      </c>
      <c r="AN117">
        <v>6</v>
      </c>
      <c r="AO117" t="s">
        <v>92</v>
      </c>
      <c r="AP117" t="s">
        <v>93</v>
      </c>
      <c r="AQ117">
        <v>0</v>
      </c>
      <c r="AR117">
        <v>0</v>
      </c>
    </row>
    <row r="118" spans="1:44" x14ac:dyDescent="0.3">
      <c r="A118" t="s">
        <v>2074</v>
      </c>
      <c r="B118" t="s">
        <v>72</v>
      </c>
      <c r="C118" t="s">
        <v>2075</v>
      </c>
      <c r="D118" t="s">
        <v>2076</v>
      </c>
      <c r="E118" t="s">
        <v>2077</v>
      </c>
      <c r="F118">
        <v>1076</v>
      </c>
      <c r="G118">
        <v>31.768526719811042</v>
      </c>
      <c r="H118" t="s">
        <v>73</v>
      </c>
      <c r="I118" t="s">
        <v>1185</v>
      </c>
      <c r="J118" t="s">
        <v>1186</v>
      </c>
      <c r="K118" t="s">
        <v>2078</v>
      </c>
      <c r="L118" t="s">
        <v>2083</v>
      </c>
      <c r="M118" t="s">
        <v>473</v>
      </c>
      <c r="N118" t="s">
        <v>1350</v>
      </c>
      <c r="O118" t="s">
        <v>79</v>
      </c>
      <c r="P118" t="s">
        <v>80</v>
      </c>
      <c r="Q118" t="s">
        <v>81</v>
      </c>
      <c r="R118" t="s">
        <v>56</v>
      </c>
      <c r="S118" t="s">
        <v>82</v>
      </c>
      <c r="T118">
        <f t="shared" si="2"/>
        <v>2514</v>
      </c>
      <c r="U118" s="6">
        <f t="shared" si="3"/>
        <v>6.8876712328767127</v>
      </c>
      <c r="V118" t="s">
        <v>62</v>
      </c>
      <c r="W118" t="s">
        <v>83</v>
      </c>
      <c r="X118" t="s">
        <v>344</v>
      </c>
      <c r="Y118" t="s">
        <v>345</v>
      </c>
      <c r="Z118" s="7">
        <v>7</v>
      </c>
      <c r="AA118" t="s">
        <v>86</v>
      </c>
      <c r="AB118" t="s">
        <v>67</v>
      </c>
      <c r="AC118">
        <v>3</v>
      </c>
      <c r="AD118" t="s">
        <v>87</v>
      </c>
      <c r="AE118" t="s">
        <v>88</v>
      </c>
      <c r="AF118" t="s">
        <v>69</v>
      </c>
      <c r="AG118" t="s">
        <v>69</v>
      </c>
      <c r="AH118" t="s">
        <v>69</v>
      </c>
      <c r="AI118" t="s">
        <v>89</v>
      </c>
      <c r="AJ118" t="s">
        <v>90</v>
      </c>
      <c r="AK118">
        <v>2014</v>
      </c>
      <c r="AL118">
        <v>9</v>
      </c>
      <c r="AM118" t="s">
        <v>91</v>
      </c>
      <c r="AN118">
        <v>6</v>
      </c>
      <c r="AO118" t="s">
        <v>92</v>
      </c>
      <c r="AP118" t="s">
        <v>93</v>
      </c>
      <c r="AQ118">
        <v>0</v>
      </c>
      <c r="AR118">
        <v>0</v>
      </c>
    </row>
    <row r="119" spans="1:44" x14ac:dyDescent="0.3">
      <c r="A119" t="s">
        <v>2765</v>
      </c>
      <c r="B119" t="s">
        <v>72</v>
      </c>
      <c r="C119" t="s">
        <v>2766</v>
      </c>
      <c r="D119" t="s">
        <v>2767</v>
      </c>
      <c r="E119" t="s">
        <v>2768</v>
      </c>
      <c r="F119">
        <v>435</v>
      </c>
      <c r="G119">
        <v>12.843224092116918</v>
      </c>
      <c r="H119" t="s">
        <v>73</v>
      </c>
      <c r="I119" t="s">
        <v>3069</v>
      </c>
      <c r="J119" t="s">
        <v>3070</v>
      </c>
      <c r="K119" t="s">
        <v>3057</v>
      </c>
      <c r="L119" t="s">
        <v>3071</v>
      </c>
      <c r="M119" t="s">
        <v>473</v>
      </c>
      <c r="N119" t="s">
        <v>473</v>
      </c>
      <c r="O119" t="s">
        <v>79</v>
      </c>
      <c r="P119" t="s">
        <v>80</v>
      </c>
      <c r="Q119" t="s">
        <v>81</v>
      </c>
      <c r="R119" t="s">
        <v>56</v>
      </c>
      <c r="S119" t="s">
        <v>82</v>
      </c>
      <c r="T119">
        <f t="shared" si="2"/>
        <v>2514</v>
      </c>
      <c r="U119" s="6">
        <f t="shared" si="3"/>
        <v>6.8876712328767127</v>
      </c>
      <c r="V119" t="s">
        <v>62</v>
      </c>
      <c r="W119" t="s">
        <v>83</v>
      </c>
      <c r="X119" t="s">
        <v>344</v>
      </c>
      <c r="Y119" t="s">
        <v>345</v>
      </c>
      <c r="Z119" s="7">
        <v>7</v>
      </c>
      <c r="AA119" t="s">
        <v>86</v>
      </c>
      <c r="AB119" t="s">
        <v>67</v>
      </c>
      <c r="AC119">
        <v>3</v>
      </c>
      <c r="AD119" t="s">
        <v>87</v>
      </c>
      <c r="AE119" t="s">
        <v>88</v>
      </c>
      <c r="AF119" t="s">
        <v>69</v>
      </c>
      <c r="AG119" t="s">
        <v>69</v>
      </c>
      <c r="AH119" t="s">
        <v>69</v>
      </c>
      <c r="AI119" t="s">
        <v>89</v>
      </c>
      <c r="AJ119" t="s">
        <v>90</v>
      </c>
      <c r="AK119">
        <v>2014</v>
      </c>
      <c r="AL119">
        <v>9</v>
      </c>
      <c r="AM119" t="s">
        <v>91</v>
      </c>
      <c r="AN119">
        <v>6</v>
      </c>
      <c r="AO119" t="s">
        <v>92</v>
      </c>
      <c r="AP119" t="s">
        <v>93</v>
      </c>
      <c r="AQ119">
        <v>0</v>
      </c>
      <c r="AR119">
        <v>0</v>
      </c>
    </row>
    <row r="120" spans="1:44" x14ac:dyDescent="0.3">
      <c r="A120" t="s">
        <v>2883</v>
      </c>
      <c r="B120" t="s">
        <v>72</v>
      </c>
      <c r="C120" t="s">
        <v>2884</v>
      </c>
      <c r="D120" t="s">
        <v>2885</v>
      </c>
      <c r="E120" t="s">
        <v>2768</v>
      </c>
      <c r="F120">
        <v>435</v>
      </c>
      <c r="G120">
        <v>12.843224092116918</v>
      </c>
      <c r="H120" t="s">
        <v>73</v>
      </c>
      <c r="I120" t="s">
        <v>3069</v>
      </c>
      <c r="J120" t="s">
        <v>3070</v>
      </c>
      <c r="K120" t="s">
        <v>3062</v>
      </c>
      <c r="L120" t="s">
        <v>3072</v>
      </c>
      <c r="M120" t="s">
        <v>473</v>
      </c>
      <c r="N120" t="s">
        <v>473</v>
      </c>
      <c r="O120" t="s">
        <v>79</v>
      </c>
      <c r="P120" t="s">
        <v>80</v>
      </c>
      <c r="Q120" t="s">
        <v>81</v>
      </c>
      <c r="R120" t="s">
        <v>56</v>
      </c>
      <c r="S120" t="s">
        <v>82</v>
      </c>
      <c r="T120">
        <f t="shared" si="2"/>
        <v>2514</v>
      </c>
      <c r="U120" s="6">
        <f t="shared" si="3"/>
        <v>6.8876712328767127</v>
      </c>
      <c r="V120" t="s">
        <v>62</v>
      </c>
      <c r="W120" t="s">
        <v>83</v>
      </c>
      <c r="X120" t="s">
        <v>344</v>
      </c>
      <c r="Y120" t="s">
        <v>345</v>
      </c>
      <c r="Z120" s="7">
        <v>7</v>
      </c>
      <c r="AA120" t="s">
        <v>86</v>
      </c>
      <c r="AB120" t="s">
        <v>67</v>
      </c>
      <c r="AC120">
        <v>3</v>
      </c>
      <c r="AD120" t="s">
        <v>87</v>
      </c>
      <c r="AE120" t="s">
        <v>88</v>
      </c>
      <c r="AF120" t="s">
        <v>69</v>
      </c>
      <c r="AG120" t="s">
        <v>69</v>
      </c>
      <c r="AH120" t="s">
        <v>69</v>
      </c>
      <c r="AI120" t="s">
        <v>89</v>
      </c>
      <c r="AJ120" t="s">
        <v>90</v>
      </c>
      <c r="AK120">
        <v>2014</v>
      </c>
      <c r="AL120">
        <v>9</v>
      </c>
      <c r="AM120" t="s">
        <v>91</v>
      </c>
      <c r="AN120">
        <v>6</v>
      </c>
      <c r="AO120" t="s">
        <v>92</v>
      </c>
      <c r="AP120" t="s">
        <v>93</v>
      </c>
      <c r="AQ120">
        <v>0</v>
      </c>
      <c r="AR120">
        <v>0</v>
      </c>
    </row>
    <row r="121" spans="1:44" x14ac:dyDescent="0.3">
      <c r="A121" t="s">
        <v>46</v>
      </c>
      <c r="B121" t="s">
        <v>418</v>
      </c>
      <c r="C121" t="s">
        <v>48</v>
      </c>
      <c r="D121" t="s">
        <v>49</v>
      </c>
      <c r="E121" t="s">
        <v>50</v>
      </c>
      <c r="F121">
        <v>800</v>
      </c>
      <c r="G121">
        <v>23.619722468260999</v>
      </c>
      <c r="H121" t="str">
        <f>I121</f>
        <v>Masquerading</v>
      </c>
      <c r="I121" t="s">
        <v>419</v>
      </c>
      <c r="J121" t="s">
        <v>420</v>
      </c>
      <c r="K121" t="s">
        <v>421</v>
      </c>
      <c r="L121" t="s">
        <v>422</v>
      </c>
      <c r="M121" t="s">
        <v>423</v>
      </c>
      <c r="N121" t="s">
        <v>423</v>
      </c>
      <c r="O121" t="s">
        <v>420</v>
      </c>
      <c r="P121" t="s">
        <v>424</v>
      </c>
      <c r="Q121" t="s">
        <v>425</v>
      </c>
      <c r="R121" t="s">
        <v>56</v>
      </c>
      <c r="S121" t="s">
        <v>426</v>
      </c>
      <c r="T121">
        <f t="shared" si="2"/>
        <v>2473</v>
      </c>
      <c r="U121" s="6">
        <f t="shared" si="3"/>
        <v>6.7753424657534245</v>
      </c>
      <c r="V121" t="s">
        <v>62</v>
      </c>
      <c r="W121" t="s">
        <v>427</v>
      </c>
      <c r="X121" t="s">
        <v>344</v>
      </c>
      <c r="Y121" t="s">
        <v>345</v>
      </c>
      <c r="Z121" s="7">
        <v>7</v>
      </c>
      <c r="AA121" t="s">
        <v>428</v>
      </c>
      <c r="AB121" t="s">
        <v>347</v>
      </c>
      <c r="AC121">
        <v>3</v>
      </c>
      <c r="AD121" t="s">
        <v>429</v>
      </c>
      <c r="AE121" t="s">
        <v>430</v>
      </c>
      <c r="AF121" t="s">
        <v>69</v>
      </c>
      <c r="AG121" t="s">
        <v>69</v>
      </c>
      <c r="AH121" t="s">
        <v>69</v>
      </c>
      <c r="AI121" t="s">
        <v>431</v>
      </c>
      <c r="AJ121" t="s">
        <v>432</v>
      </c>
      <c r="AK121">
        <v>2019</v>
      </c>
      <c r="AL121">
        <v>5.15</v>
      </c>
      <c r="AM121" t="s">
        <v>192</v>
      </c>
      <c r="AN121">
        <v>4</v>
      </c>
      <c r="AO121" t="s">
        <v>433</v>
      </c>
      <c r="AP121" t="s">
        <v>305</v>
      </c>
      <c r="AQ121">
        <v>700</v>
      </c>
      <c r="AR121">
        <v>7</v>
      </c>
    </row>
    <row r="122" spans="1:44" x14ac:dyDescent="0.3">
      <c r="A122" t="s">
        <v>2905</v>
      </c>
      <c r="B122" t="s">
        <v>72</v>
      </c>
      <c r="C122" t="s">
        <v>2906</v>
      </c>
      <c r="D122" t="s">
        <v>2907</v>
      </c>
      <c r="E122" t="s">
        <v>2768</v>
      </c>
      <c r="F122">
        <v>435</v>
      </c>
      <c r="G122">
        <v>12.843224092116918</v>
      </c>
      <c r="H122" t="s">
        <v>73</v>
      </c>
      <c r="I122" t="s">
        <v>3069</v>
      </c>
      <c r="J122" t="s">
        <v>3070</v>
      </c>
      <c r="K122" t="s">
        <v>3064</v>
      </c>
      <c r="L122" t="s">
        <v>3073</v>
      </c>
      <c r="M122" t="s">
        <v>473</v>
      </c>
      <c r="N122" t="s">
        <v>473</v>
      </c>
      <c r="O122" t="s">
        <v>79</v>
      </c>
      <c r="P122" t="s">
        <v>80</v>
      </c>
      <c r="Q122" t="s">
        <v>81</v>
      </c>
      <c r="R122" t="s">
        <v>56</v>
      </c>
      <c r="S122" t="s">
        <v>82</v>
      </c>
      <c r="T122">
        <f t="shared" si="2"/>
        <v>2514</v>
      </c>
      <c r="U122" s="6">
        <f t="shared" si="3"/>
        <v>6.8876712328767127</v>
      </c>
      <c r="V122" t="s">
        <v>62</v>
      </c>
      <c r="W122" t="s">
        <v>83</v>
      </c>
      <c r="X122" t="s">
        <v>84</v>
      </c>
      <c r="Y122" t="s">
        <v>85</v>
      </c>
      <c r="Z122" s="7">
        <v>9</v>
      </c>
      <c r="AA122" t="s">
        <v>86</v>
      </c>
      <c r="AB122" t="s">
        <v>67</v>
      </c>
      <c r="AC122">
        <v>3</v>
      </c>
      <c r="AD122" t="s">
        <v>87</v>
      </c>
      <c r="AE122" t="s">
        <v>88</v>
      </c>
      <c r="AF122" t="s">
        <v>69</v>
      </c>
      <c r="AG122" t="s">
        <v>69</v>
      </c>
      <c r="AH122" t="s">
        <v>69</v>
      </c>
      <c r="AI122" t="s">
        <v>89</v>
      </c>
      <c r="AJ122" t="s">
        <v>90</v>
      </c>
      <c r="AK122">
        <v>2014</v>
      </c>
      <c r="AL122">
        <v>9</v>
      </c>
      <c r="AM122" t="s">
        <v>91</v>
      </c>
      <c r="AN122">
        <v>6</v>
      </c>
      <c r="AO122" t="s">
        <v>92</v>
      </c>
      <c r="AP122" t="s">
        <v>93</v>
      </c>
      <c r="AQ122">
        <v>750</v>
      </c>
      <c r="AR122">
        <v>7.5</v>
      </c>
    </row>
    <row r="123" spans="1:44" x14ac:dyDescent="0.3">
      <c r="A123" t="s">
        <v>2911</v>
      </c>
      <c r="B123" t="s">
        <v>72</v>
      </c>
      <c r="C123" t="s">
        <v>2912</v>
      </c>
      <c r="D123" t="s">
        <v>2913</v>
      </c>
      <c r="E123" t="s">
        <v>2768</v>
      </c>
      <c r="F123">
        <v>435</v>
      </c>
      <c r="G123">
        <v>12.843224092116918</v>
      </c>
      <c r="H123" t="s">
        <v>73</v>
      </c>
      <c r="I123" t="s">
        <v>3069</v>
      </c>
      <c r="J123" t="s">
        <v>3070</v>
      </c>
      <c r="K123" t="s">
        <v>3066</v>
      </c>
      <c r="L123" t="s">
        <v>3074</v>
      </c>
      <c r="M123" t="s">
        <v>473</v>
      </c>
      <c r="N123" t="s">
        <v>2916</v>
      </c>
      <c r="O123" t="s">
        <v>79</v>
      </c>
      <c r="P123" t="s">
        <v>80</v>
      </c>
      <c r="Q123" t="s">
        <v>81</v>
      </c>
      <c r="R123" t="s">
        <v>56</v>
      </c>
      <c r="S123" t="s">
        <v>82</v>
      </c>
      <c r="T123">
        <f t="shared" si="2"/>
        <v>2514</v>
      </c>
      <c r="U123" s="6">
        <f t="shared" si="3"/>
        <v>6.8876712328767127</v>
      </c>
      <c r="V123" t="s">
        <v>62</v>
      </c>
      <c r="W123" t="s">
        <v>83</v>
      </c>
      <c r="X123" t="s">
        <v>84</v>
      </c>
      <c r="Y123" t="s">
        <v>85</v>
      </c>
      <c r="Z123" s="7">
        <v>9</v>
      </c>
      <c r="AA123" t="s">
        <v>86</v>
      </c>
      <c r="AB123" t="s">
        <v>67</v>
      </c>
      <c r="AC123">
        <v>3</v>
      </c>
      <c r="AD123" t="s">
        <v>87</v>
      </c>
      <c r="AE123" t="s">
        <v>88</v>
      </c>
      <c r="AF123" t="s">
        <v>69</v>
      </c>
      <c r="AG123" t="s">
        <v>69</v>
      </c>
      <c r="AH123" t="s">
        <v>69</v>
      </c>
      <c r="AI123" t="s">
        <v>89</v>
      </c>
      <c r="AJ123" t="s">
        <v>90</v>
      </c>
      <c r="AK123">
        <v>2014</v>
      </c>
      <c r="AL123">
        <v>9</v>
      </c>
      <c r="AM123" t="s">
        <v>91</v>
      </c>
      <c r="AN123">
        <v>6</v>
      </c>
      <c r="AO123" t="s">
        <v>92</v>
      </c>
      <c r="AP123" t="s">
        <v>93</v>
      </c>
      <c r="AQ123">
        <v>900</v>
      </c>
      <c r="AR123">
        <v>9</v>
      </c>
    </row>
    <row r="124" spans="1:44" x14ac:dyDescent="0.3">
      <c r="A124" t="s">
        <v>2816</v>
      </c>
      <c r="B124" t="s">
        <v>72</v>
      </c>
      <c r="C124" t="s">
        <v>2817</v>
      </c>
      <c r="D124" t="s">
        <v>2818</v>
      </c>
      <c r="E124" t="s">
        <v>2077</v>
      </c>
      <c r="F124">
        <v>1076</v>
      </c>
      <c r="G124">
        <v>31.768526719811042</v>
      </c>
      <c r="H124" t="s">
        <v>73</v>
      </c>
      <c r="I124" t="s">
        <v>3075</v>
      </c>
      <c r="J124" t="s">
        <v>3076</v>
      </c>
      <c r="K124" t="s">
        <v>3077</v>
      </c>
      <c r="L124" t="s">
        <v>3078</v>
      </c>
      <c r="M124" t="s">
        <v>2821</v>
      </c>
      <c r="N124" t="s">
        <v>3079</v>
      </c>
      <c r="O124" t="s">
        <v>79</v>
      </c>
      <c r="P124" t="s">
        <v>80</v>
      </c>
      <c r="Q124" t="s">
        <v>81</v>
      </c>
      <c r="R124" t="s">
        <v>56</v>
      </c>
      <c r="S124" t="s">
        <v>82</v>
      </c>
      <c r="T124">
        <f t="shared" si="2"/>
        <v>2514</v>
      </c>
      <c r="U124" s="6">
        <f t="shared" si="3"/>
        <v>6.8876712328767127</v>
      </c>
      <c r="V124" t="s">
        <v>62</v>
      </c>
      <c r="W124" t="s">
        <v>83</v>
      </c>
      <c r="X124" t="s">
        <v>84</v>
      </c>
      <c r="Y124" t="s">
        <v>85</v>
      </c>
      <c r="Z124" s="7">
        <v>9</v>
      </c>
      <c r="AA124" t="s">
        <v>86</v>
      </c>
      <c r="AB124" t="s">
        <v>67</v>
      </c>
      <c r="AC124">
        <v>3</v>
      </c>
      <c r="AD124" t="s">
        <v>87</v>
      </c>
      <c r="AE124" t="s">
        <v>88</v>
      </c>
      <c r="AF124" t="s">
        <v>69</v>
      </c>
      <c r="AG124" t="s">
        <v>69</v>
      </c>
      <c r="AH124" t="s">
        <v>69</v>
      </c>
      <c r="AI124" t="s">
        <v>89</v>
      </c>
      <c r="AJ124" t="s">
        <v>90</v>
      </c>
      <c r="AK124">
        <v>2014</v>
      </c>
      <c r="AL124">
        <v>9</v>
      </c>
      <c r="AM124" t="s">
        <v>91</v>
      </c>
      <c r="AN124">
        <v>6</v>
      </c>
      <c r="AO124" t="s">
        <v>92</v>
      </c>
      <c r="AP124" t="s">
        <v>93</v>
      </c>
      <c r="AQ124">
        <v>0</v>
      </c>
      <c r="AR124">
        <v>0</v>
      </c>
    </row>
    <row r="125" spans="1:44" x14ac:dyDescent="0.3">
      <c r="A125" t="s">
        <v>46</v>
      </c>
      <c r="B125" t="s">
        <v>434</v>
      </c>
      <c r="C125" t="s">
        <v>48</v>
      </c>
      <c r="D125" t="s">
        <v>49</v>
      </c>
      <c r="E125" t="s">
        <v>50</v>
      </c>
      <c r="F125">
        <v>800</v>
      </c>
      <c r="G125">
        <v>23.619722468260999</v>
      </c>
      <c r="H125" t="str">
        <f>I125</f>
        <v>Network Denial of Service</v>
      </c>
      <c r="I125" t="s">
        <v>435</v>
      </c>
      <c r="J125" t="s">
        <v>436</v>
      </c>
      <c r="K125" t="s">
        <v>437</v>
      </c>
      <c r="L125" t="s">
        <v>438</v>
      </c>
      <c r="M125" t="s">
        <v>294</v>
      </c>
      <c r="N125" t="s">
        <v>439</v>
      </c>
      <c r="O125" t="s">
        <v>436</v>
      </c>
      <c r="P125" t="s">
        <v>440</v>
      </c>
      <c r="Q125" t="s">
        <v>441</v>
      </c>
      <c r="R125" t="s">
        <v>442</v>
      </c>
      <c r="S125" t="s">
        <v>443</v>
      </c>
      <c r="T125">
        <f t="shared" si="2"/>
        <v>1073</v>
      </c>
      <c r="U125" s="6">
        <f t="shared" si="3"/>
        <v>2.9397260273972603</v>
      </c>
      <c r="V125" t="s">
        <v>62</v>
      </c>
      <c r="W125" t="s">
        <v>63</v>
      </c>
      <c r="X125" t="s">
        <v>444</v>
      </c>
      <c r="Y125" t="s">
        <v>445</v>
      </c>
      <c r="Z125" s="7">
        <v>14</v>
      </c>
      <c r="AA125" t="s">
        <v>446</v>
      </c>
      <c r="AB125" t="s">
        <v>447</v>
      </c>
      <c r="AC125">
        <v>3</v>
      </c>
      <c r="AD125" t="s">
        <v>448</v>
      </c>
      <c r="AE125" t="s">
        <v>449</v>
      </c>
      <c r="AF125" t="s">
        <v>69</v>
      </c>
      <c r="AG125" t="s">
        <v>69</v>
      </c>
      <c r="AH125" t="s">
        <v>69</v>
      </c>
      <c r="AI125" t="s">
        <v>450</v>
      </c>
      <c r="AJ125" t="s">
        <v>69</v>
      </c>
      <c r="AK125">
        <v>0</v>
      </c>
      <c r="AL125">
        <v>0</v>
      </c>
      <c r="AM125" t="s">
        <v>71</v>
      </c>
      <c r="AN125">
        <v>8</v>
      </c>
      <c r="AO125" t="s">
        <v>131</v>
      </c>
      <c r="AP125" t="s">
        <v>69</v>
      </c>
      <c r="AQ125">
        <v>700</v>
      </c>
      <c r="AR125">
        <v>7</v>
      </c>
    </row>
    <row r="126" spans="1:44" x14ac:dyDescent="0.3">
      <c r="A126" t="s">
        <v>3029</v>
      </c>
      <c r="B126" t="s">
        <v>72</v>
      </c>
      <c r="C126" t="s">
        <v>3030</v>
      </c>
      <c r="D126" t="s">
        <v>3031</v>
      </c>
      <c r="E126" t="s">
        <v>3032</v>
      </c>
      <c r="F126">
        <v>53</v>
      </c>
      <c r="G126">
        <v>1.5648066135222911</v>
      </c>
      <c r="H126" t="s">
        <v>73</v>
      </c>
      <c r="I126" t="s">
        <v>3075</v>
      </c>
      <c r="J126" t="s">
        <v>3076</v>
      </c>
      <c r="K126" t="s">
        <v>3080</v>
      </c>
      <c r="L126" t="s">
        <v>3081</v>
      </c>
      <c r="M126" t="s">
        <v>3035</v>
      </c>
      <c r="N126" t="s">
        <v>3035</v>
      </c>
      <c r="O126" t="s">
        <v>79</v>
      </c>
      <c r="P126" t="s">
        <v>80</v>
      </c>
      <c r="Q126" t="s">
        <v>81</v>
      </c>
      <c r="R126" t="s">
        <v>56</v>
      </c>
      <c r="S126" t="s">
        <v>82</v>
      </c>
      <c r="T126">
        <f t="shared" si="2"/>
        <v>2514</v>
      </c>
      <c r="U126" s="6">
        <f t="shared" si="3"/>
        <v>6.8876712328767127</v>
      </c>
      <c r="V126" t="s">
        <v>62</v>
      </c>
      <c r="W126" t="s">
        <v>83</v>
      </c>
      <c r="X126" t="s">
        <v>84</v>
      </c>
      <c r="Y126" t="s">
        <v>85</v>
      </c>
      <c r="Z126" s="7">
        <v>9</v>
      </c>
      <c r="AA126" t="s">
        <v>86</v>
      </c>
      <c r="AB126" t="s">
        <v>67</v>
      </c>
      <c r="AC126">
        <v>3</v>
      </c>
      <c r="AD126" t="s">
        <v>87</v>
      </c>
      <c r="AE126" t="s">
        <v>88</v>
      </c>
      <c r="AF126" t="s">
        <v>69</v>
      </c>
      <c r="AG126" t="s">
        <v>69</v>
      </c>
      <c r="AH126" t="s">
        <v>69</v>
      </c>
      <c r="AI126" t="s">
        <v>89</v>
      </c>
      <c r="AJ126" t="s">
        <v>90</v>
      </c>
      <c r="AK126">
        <v>2014</v>
      </c>
      <c r="AL126">
        <v>9</v>
      </c>
      <c r="AM126" t="s">
        <v>91</v>
      </c>
      <c r="AN126">
        <v>6</v>
      </c>
      <c r="AO126" t="s">
        <v>92</v>
      </c>
      <c r="AP126" t="s">
        <v>93</v>
      </c>
      <c r="AQ126">
        <v>0</v>
      </c>
      <c r="AR126">
        <v>0</v>
      </c>
    </row>
    <row r="127" spans="1:44" x14ac:dyDescent="0.3">
      <c r="A127" t="s">
        <v>46</v>
      </c>
      <c r="B127" t="s">
        <v>451</v>
      </c>
      <c r="C127" t="s">
        <v>48</v>
      </c>
      <c r="D127" t="s">
        <v>49</v>
      </c>
      <c r="E127" t="s">
        <v>50</v>
      </c>
      <c r="F127">
        <v>800</v>
      </c>
      <c r="G127">
        <v>23.619722468260999</v>
      </c>
      <c r="H127" t="str">
        <f>I127</f>
        <v>Network Sniffing</v>
      </c>
      <c r="I127" t="s">
        <v>452</v>
      </c>
      <c r="J127" t="s">
        <v>453</v>
      </c>
      <c r="K127" t="s">
        <v>454</v>
      </c>
      <c r="L127" t="s">
        <v>455</v>
      </c>
      <c r="M127" t="s">
        <v>456</v>
      </c>
      <c r="N127" t="s">
        <v>57</v>
      </c>
      <c r="O127" t="s">
        <v>453</v>
      </c>
      <c r="P127" t="s">
        <v>457</v>
      </c>
      <c r="Q127" t="s">
        <v>458</v>
      </c>
      <c r="R127" t="s">
        <v>56</v>
      </c>
      <c r="S127" t="s">
        <v>459</v>
      </c>
      <c r="T127">
        <f t="shared" si="2"/>
        <v>2515</v>
      </c>
      <c r="U127" s="6">
        <f t="shared" si="3"/>
        <v>6.8904109589041092</v>
      </c>
      <c r="V127" t="s">
        <v>62</v>
      </c>
      <c r="W127" t="s">
        <v>202</v>
      </c>
      <c r="X127" t="s">
        <v>460</v>
      </c>
      <c r="Y127" t="s">
        <v>461</v>
      </c>
      <c r="Z127" s="7">
        <v>10</v>
      </c>
      <c r="AA127" t="s">
        <v>462</v>
      </c>
      <c r="AB127" t="s">
        <v>463</v>
      </c>
      <c r="AC127">
        <v>3</v>
      </c>
      <c r="AD127" t="s">
        <v>464</v>
      </c>
      <c r="AE127" t="s">
        <v>465</v>
      </c>
      <c r="AF127" t="s">
        <v>69</v>
      </c>
      <c r="AG127" t="s">
        <v>69</v>
      </c>
      <c r="AH127" t="s">
        <v>466</v>
      </c>
      <c r="AI127" t="s">
        <v>467</v>
      </c>
      <c r="AJ127" t="s">
        <v>468</v>
      </c>
      <c r="AK127">
        <v>2018</v>
      </c>
      <c r="AL127">
        <v>7.4</v>
      </c>
      <c r="AM127" t="s">
        <v>353</v>
      </c>
      <c r="AN127">
        <v>10</v>
      </c>
      <c r="AO127" t="s">
        <v>469</v>
      </c>
      <c r="AP127" t="s">
        <v>470</v>
      </c>
      <c r="AQ127">
        <v>700</v>
      </c>
      <c r="AR127">
        <v>7</v>
      </c>
    </row>
    <row r="128" spans="1:44" x14ac:dyDescent="0.3">
      <c r="A128" t="s">
        <v>46</v>
      </c>
      <c r="B128" t="s">
        <v>72</v>
      </c>
      <c r="C128" t="s">
        <v>48</v>
      </c>
      <c r="D128" t="s">
        <v>49</v>
      </c>
      <c r="E128" t="s">
        <v>50</v>
      </c>
      <c r="F128">
        <v>800</v>
      </c>
      <c r="G128">
        <v>23.619722468260999</v>
      </c>
      <c r="H128" t="str">
        <f>I128</f>
        <v>OS Credential Dumping</v>
      </c>
      <c r="I128" t="s">
        <v>73</v>
      </c>
      <c r="J128" t="s">
        <v>79</v>
      </c>
      <c r="K128" t="s">
        <v>471</v>
      </c>
      <c r="L128" t="s">
        <v>472</v>
      </c>
      <c r="M128" t="s">
        <v>473</v>
      </c>
      <c r="N128" t="s">
        <v>294</v>
      </c>
      <c r="O128" t="s">
        <v>79</v>
      </c>
      <c r="P128" t="s">
        <v>80</v>
      </c>
      <c r="Q128" t="s">
        <v>81</v>
      </c>
      <c r="R128" t="s">
        <v>56</v>
      </c>
      <c r="S128" t="s">
        <v>82</v>
      </c>
      <c r="T128">
        <f t="shared" si="2"/>
        <v>2514</v>
      </c>
      <c r="U128" s="6">
        <f t="shared" si="3"/>
        <v>6.8876712328767127</v>
      </c>
      <c r="V128" t="s">
        <v>62</v>
      </c>
      <c r="W128" t="s">
        <v>83</v>
      </c>
      <c r="X128" t="s">
        <v>84</v>
      </c>
      <c r="Y128" t="s">
        <v>85</v>
      </c>
      <c r="Z128" s="7">
        <v>9</v>
      </c>
      <c r="AA128" t="s">
        <v>86</v>
      </c>
      <c r="AB128" t="s">
        <v>67</v>
      </c>
      <c r="AC128">
        <v>3</v>
      </c>
      <c r="AD128" t="s">
        <v>87</v>
      </c>
      <c r="AE128" t="s">
        <v>88</v>
      </c>
      <c r="AF128" t="s">
        <v>69</v>
      </c>
      <c r="AG128" t="s">
        <v>69</v>
      </c>
      <c r="AH128" t="s">
        <v>69</v>
      </c>
      <c r="AI128" t="s">
        <v>89</v>
      </c>
      <c r="AJ128" t="s">
        <v>90</v>
      </c>
      <c r="AK128">
        <v>2014</v>
      </c>
      <c r="AL128">
        <v>9</v>
      </c>
      <c r="AM128" t="s">
        <v>91</v>
      </c>
      <c r="AN128">
        <v>6</v>
      </c>
      <c r="AO128" t="s">
        <v>92</v>
      </c>
      <c r="AP128" t="s">
        <v>93</v>
      </c>
      <c r="AQ128">
        <v>700</v>
      </c>
      <c r="AR128">
        <v>7</v>
      </c>
    </row>
    <row r="129" spans="1:44" x14ac:dyDescent="0.3">
      <c r="A129" t="s">
        <v>1176</v>
      </c>
      <c r="B129" t="s">
        <v>1189</v>
      </c>
      <c r="C129" t="s">
        <v>1177</v>
      </c>
      <c r="D129" t="s">
        <v>1178</v>
      </c>
      <c r="E129" t="s">
        <v>50</v>
      </c>
      <c r="F129">
        <v>800</v>
      </c>
      <c r="G129">
        <v>23.619722468260999</v>
      </c>
      <c r="H129" t="s">
        <v>1190</v>
      </c>
      <c r="I129" t="s">
        <v>1191</v>
      </c>
      <c r="J129" t="s">
        <v>1192</v>
      </c>
      <c r="K129" t="s">
        <v>1193</v>
      </c>
      <c r="L129" t="s">
        <v>1194</v>
      </c>
      <c r="M129" t="s">
        <v>1183</v>
      </c>
      <c r="N129" t="s">
        <v>1183</v>
      </c>
      <c r="O129" t="s">
        <v>1195</v>
      </c>
      <c r="P129" t="s">
        <v>1196</v>
      </c>
      <c r="Q129" t="s">
        <v>1197</v>
      </c>
      <c r="R129" t="s">
        <v>56</v>
      </c>
      <c r="S129" t="s">
        <v>1198</v>
      </c>
      <c r="T129">
        <f t="shared" si="2"/>
        <v>2249</v>
      </c>
      <c r="U129" s="6">
        <f t="shared" si="3"/>
        <v>6.161643835616438</v>
      </c>
      <c r="V129" t="s">
        <v>62</v>
      </c>
      <c r="W129" t="s">
        <v>202</v>
      </c>
      <c r="X129" t="s">
        <v>460</v>
      </c>
      <c r="Y129" t="s">
        <v>461</v>
      </c>
      <c r="Z129" s="7">
        <v>10</v>
      </c>
      <c r="AA129" t="s">
        <v>1199</v>
      </c>
      <c r="AB129" t="s">
        <v>204</v>
      </c>
      <c r="AC129">
        <v>3</v>
      </c>
      <c r="AD129" t="s">
        <v>1200</v>
      </c>
      <c r="AE129" t="s">
        <v>398</v>
      </c>
      <c r="AF129" t="s">
        <v>69</v>
      </c>
      <c r="AG129" t="s">
        <v>69</v>
      </c>
      <c r="AH129" t="s">
        <v>69</v>
      </c>
      <c r="AI129" t="s">
        <v>1201</v>
      </c>
      <c r="AJ129" t="s">
        <v>69</v>
      </c>
      <c r="AK129">
        <v>0</v>
      </c>
      <c r="AL129">
        <v>0</v>
      </c>
      <c r="AM129" t="s">
        <v>71</v>
      </c>
      <c r="AN129">
        <v>8</v>
      </c>
      <c r="AO129" t="s">
        <v>131</v>
      </c>
      <c r="AP129" t="s">
        <v>69</v>
      </c>
      <c r="AQ129">
        <v>0</v>
      </c>
      <c r="AR129">
        <v>0</v>
      </c>
    </row>
    <row r="130" spans="1:44" x14ac:dyDescent="0.3">
      <c r="A130" t="s">
        <v>2823</v>
      </c>
      <c r="B130" t="s">
        <v>1189</v>
      </c>
      <c r="C130" t="s">
        <v>2824</v>
      </c>
      <c r="D130" t="s">
        <v>2825</v>
      </c>
      <c r="E130" t="s">
        <v>50</v>
      </c>
      <c r="F130">
        <v>800</v>
      </c>
      <c r="G130">
        <v>23.619722468260999</v>
      </c>
      <c r="H130" t="s">
        <v>1190</v>
      </c>
      <c r="I130" t="s">
        <v>1191</v>
      </c>
      <c r="J130" t="s">
        <v>1192</v>
      </c>
      <c r="K130" t="s">
        <v>3082</v>
      </c>
      <c r="L130" t="s">
        <v>3083</v>
      </c>
      <c r="M130" t="s">
        <v>2828</v>
      </c>
      <c r="N130" t="s">
        <v>837</v>
      </c>
      <c r="O130" t="s">
        <v>1195</v>
      </c>
      <c r="P130" t="s">
        <v>1196</v>
      </c>
      <c r="Q130" t="s">
        <v>1197</v>
      </c>
      <c r="R130" t="s">
        <v>56</v>
      </c>
      <c r="S130" t="s">
        <v>1198</v>
      </c>
      <c r="T130">
        <f t="shared" si="2"/>
        <v>2249</v>
      </c>
      <c r="U130" s="6">
        <f t="shared" si="3"/>
        <v>6.161643835616438</v>
      </c>
      <c r="V130" t="s">
        <v>62</v>
      </c>
      <c r="W130" t="s">
        <v>202</v>
      </c>
      <c r="X130" t="s">
        <v>460</v>
      </c>
      <c r="Y130" t="s">
        <v>461</v>
      </c>
      <c r="Z130" s="7">
        <v>10</v>
      </c>
      <c r="AA130" t="s">
        <v>1199</v>
      </c>
      <c r="AB130" t="s">
        <v>204</v>
      </c>
      <c r="AC130">
        <v>3</v>
      </c>
      <c r="AD130" t="s">
        <v>1200</v>
      </c>
      <c r="AE130" t="s">
        <v>398</v>
      </c>
      <c r="AF130" t="s">
        <v>69</v>
      </c>
      <c r="AG130" t="s">
        <v>69</v>
      </c>
      <c r="AH130" t="s">
        <v>69</v>
      </c>
      <c r="AI130" t="s">
        <v>1201</v>
      </c>
      <c r="AJ130" t="s">
        <v>69</v>
      </c>
      <c r="AK130">
        <v>0</v>
      </c>
      <c r="AL130">
        <v>0</v>
      </c>
      <c r="AM130" t="s">
        <v>71</v>
      </c>
      <c r="AN130">
        <v>8</v>
      </c>
      <c r="AO130" t="s">
        <v>131</v>
      </c>
      <c r="AP130" t="s">
        <v>69</v>
      </c>
      <c r="AQ130">
        <v>0</v>
      </c>
      <c r="AR130">
        <v>0</v>
      </c>
    </row>
    <row r="131" spans="1:44" x14ac:dyDescent="0.3">
      <c r="A131" t="s">
        <v>2834</v>
      </c>
      <c r="B131" t="s">
        <v>1189</v>
      </c>
      <c r="C131" t="s">
        <v>2835</v>
      </c>
      <c r="D131" t="s">
        <v>2836</v>
      </c>
      <c r="E131" t="s">
        <v>50</v>
      </c>
      <c r="F131">
        <v>800</v>
      </c>
      <c r="G131">
        <v>23.619722468260999</v>
      </c>
      <c r="H131" t="s">
        <v>1190</v>
      </c>
      <c r="I131" t="s">
        <v>1191</v>
      </c>
      <c r="J131" t="s">
        <v>1192</v>
      </c>
      <c r="K131" t="s">
        <v>3084</v>
      </c>
      <c r="L131" t="s">
        <v>3085</v>
      </c>
      <c r="M131" t="s">
        <v>3086</v>
      </c>
      <c r="N131" t="s">
        <v>3087</v>
      </c>
      <c r="O131" t="s">
        <v>1195</v>
      </c>
      <c r="P131" t="s">
        <v>1196</v>
      </c>
      <c r="Q131" t="s">
        <v>1197</v>
      </c>
      <c r="R131" t="s">
        <v>56</v>
      </c>
      <c r="S131" t="s">
        <v>1198</v>
      </c>
      <c r="T131">
        <f t="shared" ref="T131:T194" si="6">S131-R131</f>
        <v>2249</v>
      </c>
      <c r="U131" s="6">
        <f t="shared" ref="U131:U194" si="7">T131/365</f>
        <v>6.161643835616438</v>
      </c>
      <c r="V131" t="s">
        <v>62</v>
      </c>
      <c r="W131" t="s">
        <v>202</v>
      </c>
      <c r="X131" t="s">
        <v>460</v>
      </c>
      <c r="Y131" t="s">
        <v>461</v>
      </c>
      <c r="Z131" s="7">
        <v>10</v>
      </c>
      <c r="AA131" t="s">
        <v>1199</v>
      </c>
      <c r="AB131" t="s">
        <v>204</v>
      </c>
      <c r="AC131">
        <v>3</v>
      </c>
      <c r="AD131" t="s">
        <v>1200</v>
      </c>
      <c r="AE131" t="s">
        <v>398</v>
      </c>
      <c r="AF131" t="s">
        <v>69</v>
      </c>
      <c r="AG131" t="s">
        <v>69</v>
      </c>
      <c r="AH131" t="s">
        <v>69</v>
      </c>
      <c r="AI131" t="s">
        <v>1201</v>
      </c>
      <c r="AJ131" t="s">
        <v>69</v>
      </c>
      <c r="AK131">
        <v>0</v>
      </c>
      <c r="AL131">
        <v>0</v>
      </c>
      <c r="AM131" t="s">
        <v>71</v>
      </c>
      <c r="AN131">
        <v>8</v>
      </c>
      <c r="AO131" t="s">
        <v>131</v>
      </c>
      <c r="AP131" t="s">
        <v>69</v>
      </c>
      <c r="AQ131">
        <v>0</v>
      </c>
      <c r="AR131">
        <v>0</v>
      </c>
    </row>
    <row r="132" spans="1:44" x14ac:dyDescent="0.3">
      <c r="A132" t="s">
        <v>3088</v>
      </c>
      <c r="B132" t="s">
        <v>1189</v>
      </c>
      <c r="C132" t="s">
        <v>3089</v>
      </c>
      <c r="D132" t="s">
        <v>3090</v>
      </c>
      <c r="E132" t="s">
        <v>50</v>
      </c>
      <c r="F132">
        <v>800</v>
      </c>
      <c r="G132">
        <v>23.619722468260999</v>
      </c>
      <c r="H132" t="s">
        <v>1190</v>
      </c>
      <c r="I132" t="s">
        <v>1191</v>
      </c>
      <c r="J132" t="s">
        <v>1192</v>
      </c>
      <c r="K132" t="s">
        <v>3091</v>
      </c>
      <c r="L132" t="s">
        <v>3092</v>
      </c>
      <c r="M132" t="s">
        <v>1263</v>
      </c>
      <c r="N132" t="s">
        <v>314</v>
      </c>
      <c r="O132" t="s">
        <v>1195</v>
      </c>
      <c r="P132" t="s">
        <v>1196</v>
      </c>
      <c r="Q132" t="s">
        <v>1197</v>
      </c>
      <c r="R132" t="s">
        <v>56</v>
      </c>
      <c r="S132" t="s">
        <v>1198</v>
      </c>
      <c r="T132">
        <f t="shared" si="6"/>
        <v>2249</v>
      </c>
      <c r="U132" s="6">
        <f t="shared" si="7"/>
        <v>6.161643835616438</v>
      </c>
      <c r="V132" t="s">
        <v>62</v>
      </c>
      <c r="W132" t="s">
        <v>202</v>
      </c>
      <c r="X132" t="s">
        <v>460</v>
      </c>
      <c r="Y132" t="s">
        <v>461</v>
      </c>
      <c r="Z132" s="7">
        <v>10</v>
      </c>
      <c r="AA132" t="s">
        <v>1199</v>
      </c>
      <c r="AB132" t="s">
        <v>204</v>
      </c>
      <c r="AC132">
        <v>4</v>
      </c>
      <c r="AD132" t="s">
        <v>1200</v>
      </c>
      <c r="AE132" t="s">
        <v>398</v>
      </c>
      <c r="AF132" t="s">
        <v>69</v>
      </c>
      <c r="AG132" t="s">
        <v>69</v>
      </c>
      <c r="AH132" t="s">
        <v>69</v>
      </c>
      <c r="AI132" t="s">
        <v>1201</v>
      </c>
      <c r="AJ132" t="s">
        <v>69</v>
      </c>
      <c r="AK132">
        <v>0</v>
      </c>
      <c r="AL132">
        <v>0</v>
      </c>
      <c r="AM132" t="s">
        <v>71</v>
      </c>
      <c r="AN132">
        <v>8</v>
      </c>
      <c r="AO132" t="s">
        <v>131</v>
      </c>
      <c r="AP132" t="s">
        <v>69</v>
      </c>
      <c r="AQ132">
        <v>0</v>
      </c>
      <c r="AR132">
        <v>0</v>
      </c>
    </row>
    <row r="133" spans="1:44" x14ac:dyDescent="0.3">
      <c r="A133" t="s">
        <v>46</v>
      </c>
      <c r="B133" t="s">
        <v>474</v>
      </c>
      <c r="C133" t="s">
        <v>48</v>
      </c>
      <c r="D133" t="s">
        <v>49</v>
      </c>
      <c r="E133" t="s">
        <v>50</v>
      </c>
      <c r="F133">
        <v>800</v>
      </c>
      <c r="G133">
        <v>23.619722468260999</v>
      </c>
      <c r="H133" t="str">
        <f>I133</f>
        <v>Peripheral Device Discovery</v>
      </c>
      <c r="I133" t="s">
        <v>475</v>
      </c>
      <c r="J133" t="s">
        <v>476</v>
      </c>
      <c r="K133" t="s">
        <v>477</v>
      </c>
      <c r="L133" t="s">
        <v>478</v>
      </c>
      <c r="M133" t="s">
        <v>56</v>
      </c>
      <c r="N133" t="s">
        <v>156</v>
      </c>
      <c r="O133" t="s">
        <v>476</v>
      </c>
      <c r="P133" t="s">
        <v>479</v>
      </c>
      <c r="Q133" t="s">
        <v>480</v>
      </c>
      <c r="R133" t="s">
        <v>56</v>
      </c>
      <c r="S133" t="s">
        <v>378</v>
      </c>
      <c r="T133">
        <f t="shared" si="6"/>
        <v>2129</v>
      </c>
      <c r="U133" s="6">
        <f t="shared" si="7"/>
        <v>5.8328767123287673</v>
      </c>
      <c r="V133" t="s">
        <v>62</v>
      </c>
      <c r="W133" t="s">
        <v>249</v>
      </c>
      <c r="X133" t="s">
        <v>460</v>
      </c>
      <c r="Y133" t="s">
        <v>461</v>
      </c>
      <c r="Z133" s="7">
        <v>10</v>
      </c>
      <c r="AA133" t="s">
        <v>481</v>
      </c>
      <c r="AB133" t="s">
        <v>67</v>
      </c>
      <c r="AC133">
        <v>3</v>
      </c>
      <c r="AD133" t="s">
        <v>397</v>
      </c>
      <c r="AE133" t="s">
        <v>69</v>
      </c>
      <c r="AF133" t="s">
        <v>482</v>
      </c>
      <c r="AG133" t="s">
        <v>69</v>
      </c>
      <c r="AH133" t="s">
        <v>69</v>
      </c>
      <c r="AI133" t="s">
        <v>483</v>
      </c>
      <c r="AJ133" t="s">
        <v>69</v>
      </c>
      <c r="AK133">
        <v>0</v>
      </c>
      <c r="AL133">
        <v>0</v>
      </c>
      <c r="AM133" t="s">
        <v>71</v>
      </c>
      <c r="AN133">
        <v>8</v>
      </c>
      <c r="AO133" t="s">
        <v>69</v>
      </c>
      <c r="AP133" t="s">
        <v>69</v>
      </c>
      <c r="AQ133">
        <v>700</v>
      </c>
      <c r="AR133">
        <v>7</v>
      </c>
    </row>
    <row r="134" spans="1:44" x14ac:dyDescent="0.3">
      <c r="A134" t="s">
        <v>46</v>
      </c>
      <c r="B134" t="s">
        <v>484</v>
      </c>
      <c r="C134" t="s">
        <v>48</v>
      </c>
      <c r="D134" t="s">
        <v>49</v>
      </c>
      <c r="E134" t="s">
        <v>50</v>
      </c>
      <c r="F134">
        <v>800</v>
      </c>
      <c r="G134">
        <v>23.619722468260999</v>
      </c>
      <c r="H134" t="str">
        <f>I134</f>
        <v>Phishing for Information</v>
      </c>
      <c r="I134" t="s">
        <v>485</v>
      </c>
      <c r="J134" t="s">
        <v>486</v>
      </c>
      <c r="K134" t="s">
        <v>487</v>
      </c>
      <c r="L134" t="s">
        <v>488</v>
      </c>
      <c r="M134" t="s">
        <v>138</v>
      </c>
      <c r="N134" t="s">
        <v>261</v>
      </c>
      <c r="O134" t="s">
        <v>486</v>
      </c>
      <c r="P134" t="s">
        <v>489</v>
      </c>
      <c r="Q134" t="s">
        <v>490</v>
      </c>
      <c r="R134" t="s">
        <v>491</v>
      </c>
      <c r="S134" t="s">
        <v>492</v>
      </c>
      <c r="T134">
        <f t="shared" si="6"/>
        <v>1071</v>
      </c>
      <c r="U134" s="6">
        <f t="shared" si="7"/>
        <v>2.9342465753424656</v>
      </c>
      <c r="V134" t="s">
        <v>62</v>
      </c>
      <c r="W134" t="s">
        <v>249</v>
      </c>
      <c r="X134" t="s">
        <v>493</v>
      </c>
      <c r="Y134" t="s">
        <v>494</v>
      </c>
      <c r="Z134" s="7">
        <v>1</v>
      </c>
      <c r="AA134" t="s">
        <v>495</v>
      </c>
      <c r="AB134" t="s">
        <v>496</v>
      </c>
      <c r="AC134">
        <v>3</v>
      </c>
      <c r="AD134" t="s">
        <v>497</v>
      </c>
      <c r="AE134" t="s">
        <v>498</v>
      </c>
      <c r="AF134" t="s">
        <v>69</v>
      </c>
      <c r="AG134" t="s">
        <v>69</v>
      </c>
      <c r="AH134" t="s">
        <v>69</v>
      </c>
      <c r="AI134" t="s">
        <v>499</v>
      </c>
      <c r="AJ134" t="s">
        <v>69</v>
      </c>
      <c r="AK134">
        <v>0</v>
      </c>
      <c r="AL134">
        <v>0</v>
      </c>
      <c r="AM134" t="s">
        <v>71</v>
      </c>
      <c r="AN134">
        <v>8</v>
      </c>
      <c r="AO134" t="s">
        <v>131</v>
      </c>
      <c r="AP134" t="s">
        <v>69</v>
      </c>
      <c r="AQ134">
        <v>700</v>
      </c>
      <c r="AR134">
        <v>7</v>
      </c>
    </row>
    <row r="135" spans="1:44" x14ac:dyDescent="0.3">
      <c r="A135" t="s">
        <v>2850</v>
      </c>
      <c r="B135" t="s">
        <v>1189</v>
      </c>
      <c r="C135" t="s">
        <v>2851</v>
      </c>
      <c r="D135" t="s">
        <v>2852</v>
      </c>
      <c r="E135" t="s">
        <v>2077</v>
      </c>
      <c r="F135">
        <v>1076</v>
      </c>
      <c r="G135">
        <v>31.768526719811042</v>
      </c>
      <c r="H135" t="s">
        <v>1190</v>
      </c>
      <c r="I135" t="s">
        <v>1191</v>
      </c>
      <c r="J135" t="s">
        <v>1192</v>
      </c>
      <c r="K135" t="s">
        <v>3093</v>
      </c>
      <c r="L135" t="s">
        <v>3094</v>
      </c>
      <c r="M135" t="s">
        <v>2856</v>
      </c>
      <c r="N135" t="s">
        <v>2856</v>
      </c>
      <c r="O135" t="s">
        <v>1195</v>
      </c>
      <c r="P135" t="s">
        <v>1196</v>
      </c>
      <c r="Q135" t="s">
        <v>1197</v>
      </c>
      <c r="R135" t="s">
        <v>56</v>
      </c>
      <c r="S135" t="s">
        <v>1198</v>
      </c>
      <c r="T135">
        <f t="shared" si="6"/>
        <v>2249</v>
      </c>
      <c r="U135" s="6">
        <f t="shared" si="7"/>
        <v>6.161643835616438</v>
      </c>
      <c r="V135" t="s">
        <v>62</v>
      </c>
      <c r="W135" t="s">
        <v>202</v>
      </c>
      <c r="X135" t="s">
        <v>460</v>
      </c>
      <c r="Y135" t="s">
        <v>461</v>
      </c>
      <c r="Z135" s="7">
        <v>10</v>
      </c>
      <c r="AA135" t="s">
        <v>1199</v>
      </c>
      <c r="AB135" t="s">
        <v>204</v>
      </c>
      <c r="AC135">
        <v>3</v>
      </c>
      <c r="AD135" t="s">
        <v>1200</v>
      </c>
      <c r="AE135" t="s">
        <v>398</v>
      </c>
      <c r="AF135" t="s">
        <v>69</v>
      </c>
      <c r="AG135" t="s">
        <v>69</v>
      </c>
      <c r="AH135" t="s">
        <v>69</v>
      </c>
      <c r="AI135" t="s">
        <v>1201</v>
      </c>
      <c r="AJ135" t="s">
        <v>69</v>
      </c>
      <c r="AK135">
        <v>0</v>
      </c>
      <c r="AL135">
        <v>0</v>
      </c>
      <c r="AM135" t="s">
        <v>71</v>
      </c>
      <c r="AN135">
        <v>8</v>
      </c>
      <c r="AO135" t="s">
        <v>131</v>
      </c>
      <c r="AP135" t="s">
        <v>69</v>
      </c>
      <c r="AQ135">
        <v>0</v>
      </c>
      <c r="AR135">
        <v>0</v>
      </c>
    </row>
    <row r="136" spans="1:44" x14ac:dyDescent="0.3">
      <c r="A136" t="s">
        <v>46</v>
      </c>
      <c r="B136" t="s">
        <v>500</v>
      </c>
      <c r="C136" t="s">
        <v>48</v>
      </c>
      <c r="D136" t="s">
        <v>49</v>
      </c>
      <c r="E136" t="s">
        <v>50</v>
      </c>
      <c r="F136">
        <v>800</v>
      </c>
      <c r="G136">
        <v>23.619722468260999</v>
      </c>
      <c r="H136" t="str">
        <f>I136</f>
        <v>Process Discovery</v>
      </c>
      <c r="I136" t="s">
        <v>501</v>
      </c>
      <c r="J136" t="s">
        <v>502</v>
      </c>
      <c r="K136" t="s">
        <v>503</v>
      </c>
      <c r="L136" t="s">
        <v>504</v>
      </c>
      <c r="M136" t="s">
        <v>247</v>
      </c>
      <c r="N136" t="s">
        <v>120</v>
      </c>
      <c r="O136" t="s">
        <v>502</v>
      </c>
      <c r="P136" t="s">
        <v>505</v>
      </c>
      <c r="Q136" t="s">
        <v>506</v>
      </c>
      <c r="R136" t="s">
        <v>56</v>
      </c>
      <c r="S136" t="s">
        <v>395</v>
      </c>
      <c r="T136">
        <f t="shared" si="6"/>
        <v>2512</v>
      </c>
      <c r="U136" s="6">
        <f t="shared" si="7"/>
        <v>6.882191780821918</v>
      </c>
      <c r="V136" t="s">
        <v>62</v>
      </c>
      <c r="W136" t="s">
        <v>265</v>
      </c>
      <c r="X136" t="s">
        <v>460</v>
      </c>
      <c r="Y136" t="s">
        <v>461</v>
      </c>
      <c r="Z136" s="7">
        <v>10</v>
      </c>
      <c r="AA136" t="s">
        <v>507</v>
      </c>
      <c r="AB136" t="s">
        <v>204</v>
      </c>
      <c r="AC136">
        <v>3</v>
      </c>
      <c r="AD136" t="s">
        <v>397</v>
      </c>
      <c r="AE136" t="s">
        <v>398</v>
      </c>
      <c r="AF136" t="s">
        <v>69</v>
      </c>
      <c r="AG136" t="s">
        <v>69</v>
      </c>
      <c r="AH136" t="s">
        <v>69</v>
      </c>
      <c r="AI136" t="s">
        <v>508</v>
      </c>
      <c r="AJ136" t="s">
        <v>273</v>
      </c>
      <c r="AK136">
        <v>2012</v>
      </c>
      <c r="AL136">
        <v>10</v>
      </c>
      <c r="AM136" t="s">
        <v>91</v>
      </c>
      <c r="AN136">
        <v>6</v>
      </c>
      <c r="AO136" t="s">
        <v>274</v>
      </c>
      <c r="AP136" t="s">
        <v>69</v>
      </c>
      <c r="AQ136">
        <v>700</v>
      </c>
      <c r="AR136">
        <v>7</v>
      </c>
    </row>
    <row r="137" spans="1:44" x14ac:dyDescent="0.3">
      <c r="A137" t="s">
        <v>3095</v>
      </c>
      <c r="B137" t="s">
        <v>1189</v>
      </c>
      <c r="C137" t="s">
        <v>3096</v>
      </c>
      <c r="D137" t="s">
        <v>3097</v>
      </c>
      <c r="E137" t="s">
        <v>2768</v>
      </c>
      <c r="F137">
        <v>435</v>
      </c>
      <c r="G137">
        <v>12.843224092116918</v>
      </c>
      <c r="H137" t="s">
        <v>1190</v>
      </c>
      <c r="I137" t="s">
        <v>1191</v>
      </c>
      <c r="J137" t="s">
        <v>1192</v>
      </c>
      <c r="K137" t="s">
        <v>3098</v>
      </c>
      <c r="L137" t="s">
        <v>3099</v>
      </c>
      <c r="M137" t="s">
        <v>1621</v>
      </c>
      <c r="N137" t="s">
        <v>1621</v>
      </c>
      <c r="O137" t="s">
        <v>1195</v>
      </c>
      <c r="P137" t="s">
        <v>1196</v>
      </c>
      <c r="Q137" t="s">
        <v>1197</v>
      </c>
      <c r="R137" t="s">
        <v>56</v>
      </c>
      <c r="S137" t="s">
        <v>1198</v>
      </c>
      <c r="T137">
        <f t="shared" si="6"/>
        <v>2249</v>
      </c>
      <c r="U137" s="6">
        <f t="shared" si="7"/>
        <v>6.161643835616438</v>
      </c>
      <c r="V137" t="s">
        <v>62</v>
      </c>
      <c r="W137" t="s">
        <v>202</v>
      </c>
      <c r="X137" t="s">
        <v>460</v>
      </c>
      <c r="Y137" t="s">
        <v>461</v>
      </c>
      <c r="Z137" s="7">
        <v>10</v>
      </c>
      <c r="AA137" t="s">
        <v>1199</v>
      </c>
      <c r="AB137" t="s">
        <v>204</v>
      </c>
      <c r="AC137">
        <v>4</v>
      </c>
      <c r="AD137" t="s">
        <v>1200</v>
      </c>
      <c r="AE137" t="s">
        <v>398</v>
      </c>
      <c r="AF137" t="s">
        <v>69</v>
      </c>
      <c r="AG137" t="s">
        <v>69</v>
      </c>
      <c r="AH137" t="s">
        <v>69</v>
      </c>
      <c r="AI137" t="s">
        <v>1201</v>
      </c>
      <c r="AJ137" t="s">
        <v>69</v>
      </c>
      <c r="AK137">
        <v>0</v>
      </c>
      <c r="AL137">
        <v>0</v>
      </c>
      <c r="AM137" t="s">
        <v>71</v>
      </c>
      <c r="AN137">
        <v>8</v>
      </c>
      <c r="AO137" t="s">
        <v>131</v>
      </c>
      <c r="AP137" t="s">
        <v>69</v>
      </c>
      <c r="AQ137">
        <v>0</v>
      </c>
      <c r="AR137">
        <v>0</v>
      </c>
    </row>
    <row r="138" spans="1:44" x14ac:dyDescent="0.3">
      <c r="A138" t="s">
        <v>2899</v>
      </c>
      <c r="B138" t="s">
        <v>1189</v>
      </c>
      <c r="C138" t="s">
        <v>2900</v>
      </c>
      <c r="D138" t="s">
        <v>2901</v>
      </c>
      <c r="E138" t="s">
        <v>2768</v>
      </c>
      <c r="F138">
        <v>435</v>
      </c>
      <c r="G138">
        <v>12.843224092116918</v>
      </c>
      <c r="H138" t="s">
        <v>1190</v>
      </c>
      <c r="I138" t="s">
        <v>1191</v>
      </c>
      <c r="J138" t="s">
        <v>1192</v>
      </c>
      <c r="K138" t="s">
        <v>3100</v>
      </c>
      <c r="L138" t="s">
        <v>3101</v>
      </c>
      <c r="M138" t="s">
        <v>3102</v>
      </c>
      <c r="N138" t="s">
        <v>3102</v>
      </c>
      <c r="O138" t="s">
        <v>1195</v>
      </c>
      <c r="P138" t="s">
        <v>1196</v>
      </c>
      <c r="Q138" t="s">
        <v>1197</v>
      </c>
      <c r="R138" t="s">
        <v>56</v>
      </c>
      <c r="S138" t="s">
        <v>1198</v>
      </c>
      <c r="T138">
        <f t="shared" si="6"/>
        <v>2249</v>
      </c>
      <c r="U138" s="6">
        <f t="shared" si="7"/>
        <v>6.161643835616438</v>
      </c>
      <c r="V138" t="s">
        <v>62</v>
      </c>
      <c r="W138" t="s">
        <v>202</v>
      </c>
      <c r="X138" t="s">
        <v>460</v>
      </c>
      <c r="Y138" t="s">
        <v>461</v>
      </c>
      <c r="Z138" s="7">
        <v>10</v>
      </c>
      <c r="AA138" t="s">
        <v>1199</v>
      </c>
      <c r="AB138" t="s">
        <v>204</v>
      </c>
      <c r="AC138">
        <v>3</v>
      </c>
      <c r="AD138" t="s">
        <v>1200</v>
      </c>
      <c r="AE138" t="s">
        <v>398</v>
      </c>
      <c r="AF138" t="s">
        <v>69</v>
      </c>
      <c r="AG138" t="s">
        <v>69</v>
      </c>
      <c r="AH138" t="s">
        <v>69</v>
      </c>
      <c r="AI138" t="s">
        <v>1201</v>
      </c>
      <c r="AJ138" t="s">
        <v>69</v>
      </c>
      <c r="AK138">
        <v>0</v>
      </c>
      <c r="AL138">
        <v>0</v>
      </c>
      <c r="AM138" t="s">
        <v>71</v>
      </c>
      <c r="AN138">
        <v>8</v>
      </c>
      <c r="AO138" t="s">
        <v>131</v>
      </c>
      <c r="AP138" t="s">
        <v>69</v>
      </c>
      <c r="AQ138">
        <v>0</v>
      </c>
      <c r="AR138">
        <v>0</v>
      </c>
    </row>
    <row r="139" spans="1:44" x14ac:dyDescent="0.3">
      <c r="A139" t="s">
        <v>3103</v>
      </c>
      <c r="B139" t="s">
        <v>1189</v>
      </c>
      <c r="C139" t="s">
        <v>3104</v>
      </c>
      <c r="D139" t="s">
        <v>3105</v>
      </c>
      <c r="E139" t="s">
        <v>50</v>
      </c>
      <c r="F139">
        <v>800</v>
      </c>
      <c r="G139">
        <v>23.619722468260999</v>
      </c>
      <c r="H139" t="s">
        <v>1190</v>
      </c>
      <c r="I139" t="s">
        <v>1191</v>
      </c>
      <c r="J139" t="s">
        <v>1192</v>
      </c>
      <c r="K139" t="s">
        <v>3106</v>
      </c>
      <c r="L139" t="s">
        <v>3107</v>
      </c>
      <c r="M139" t="s">
        <v>3108</v>
      </c>
      <c r="N139" t="s">
        <v>3108</v>
      </c>
      <c r="O139" t="s">
        <v>1195</v>
      </c>
      <c r="P139" t="s">
        <v>1196</v>
      </c>
      <c r="Q139" t="s">
        <v>1197</v>
      </c>
      <c r="R139" t="s">
        <v>56</v>
      </c>
      <c r="S139" t="s">
        <v>1198</v>
      </c>
      <c r="T139">
        <f t="shared" si="6"/>
        <v>2249</v>
      </c>
      <c r="U139" s="6">
        <f t="shared" si="7"/>
        <v>6.161643835616438</v>
      </c>
      <c r="V139" t="s">
        <v>62</v>
      </c>
      <c r="W139" t="s">
        <v>202</v>
      </c>
      <c r="X139" t="s">
        <v>460</v>
      </c>
      <c r="Y139" t="s">
        <v>461</v>
      </c>
      <c r="Z139" s="7">
        <v>10</v>
      </c>
      <c r="AA139" t="s">
        <v>1199</v>
      </c>
      <c r="AB139" t="s">
        <v>204</v>
      </c>
      <c r="AC139">
        <v>4</v>
      </c>
      <c r="AD139" t="s">
        <v>1200</v>
      </c>
      <c r="AE139" t="s">
        <v>398</v>
      </c>
      <c r="AF139" t="s">
        <v>69</v>
      </c>
      <c r="AG139" t="s">
        <v>69</v>
      </c>
      <c r="AH139" t="s">
        <v>69</v>
      </c>
      <c r="AI139" t="s">
        <v>1201</v>
      </c>
      <c r="AJ139" t="s">
        <v>69</v>
      </c>
      <c r="AK139">
        <v>0</v>
      </c>
      <c r="AL139">
        <v>0</v>
      </c>
      <c r="AM139" t="s">
        <v>71</v>
      </c>
      <c r="AN139">
        <v>8</v>
      </c>
      <c r="AO139" t="s">
        <v>131</v>
      </c>
      <c r="AP139" t="s">
        <v>69</v>
      </c>
      <c r="AQ139">
        <v>0</v>
      </c>
      <c r="AR139">
        <v>0</v>
      </c>
    </row>
    <row r="140" spans="1:44" x14ac:dyDescent="0.3">
      <c r="A140" t="s">
        <v>46</v>
      </c>
      <c r="B140" t="s">
        <v>509</v>
      </c>
      <c r="C140" t="s">
        <v>48</v>
      </c>
      <c r="D140" t="s">
        <v>49</v>
      </c>
      <c r="E140" t="s">
        <v>50</v>
      </c>
      <c r="F140">
        <v>800</v>
      </c>
      <c r="G140">
        <v>23.619722468260999</v>
      </c>
      <c r="H140" t="str">
        <f>I140</f>
        <v>Replication Through Removable Media</v>
      </c>
      <c r="I140" t="s">
        <v>510</v>
      </c>
      <c r="J140" t="s">
        <v>511</v>
      </c>
      <c r="K140" t="s">
        <v>512</v>
      </c>
      <c r="L140" t="s">
        <v>513</v>
      </c>
      <c r="M140" t="s">
        <v>56</v>
      </c>
      <c r="N140" t="s">
        <v>156</v>
      </c>
      <c r="O140" t="s">
        <v>511</v>
      </c>
      <c r="P140" t="s">
        <v>514</v>
      </c>
      <c r="Q140" t="s">
        <v>515</v>
      </c>
      <c r="R140" t="s">
        <v>56</v>
      </c>
      <c r="S140" t="s">
        <v>516</v>
      </c>
      <c r="T140">
        <f t="shared" si="6"/>
        <v>2330</v>
      </c>
      <c r="U140" s="6">
        <f t="shared" si="7"/>
        <v>6.3835616438356162</v>
      </c>
      <c r="V140" t="s">
        <v>62</v>
      </c>
      <c r="W140" t="s">
        <v>124</v>
      </c>
      <c r="X140" t="s">
        <v>111</v>
      </c>
      <c r="Y140" t="s">
        <v>517</v>
      </c>
      <c r="Z140" s="7">
        <v>11</v>
      </c>
      <c r="AA140" t="s">
        <v>518</v>
      </c>
      <c r="AB140" t="s">
        <v>519</v>
      </c>
      <c r="AC140">
        <v>3</v>
      </c>
      <c r="AD140" t="s">
        <v>520</v>
      </c>
      <c r="AE140" t="s">
        <v>521</v>
      </c>
      <c r="AF140" t="s">
        <v>69</v>
      </c>
      <c r="AG140" t="s">
        <v>69</v>
      </c>
      <c r="AH140" t="s">
        <v>522</v>
      </c>
      <c r="AI140" t="s">
        <v>523</v>
      </c>
      <c r="AJ140" t="s">
        <v>524</v>
      </c>
      <c r="AK140">
        <v>2020</v>
      </c>
      <c r="AL140">
        <v>4.8499999999999996</v>
      </c>
      <c r="AM140" t="s">
        <v>192</v>
      </c>
      <c r="AN140">
        <v>4</v>
      </c>
      <c r="AO140" t="s">
        <v>525</v>
      </c>
      <c r="AP140" t="s">
        <v>69</v>
      </c>
      <c r="AQ140">
        <v>700</v>
      </c>
      <c r="AR140">
        <v>7</v>
      </c>
    </row>
    <row r="141" spans="1:44" x14ac:dyDescent="0.3">
      <c r="A141" t="s">
        <v>46</v>
      </c>
      <c r="B141" t="s">
        <v>526</v>
      </c>
      <c r="C141" t="s">
        <v>48</v>
      </c>
      <c r="D141" t="s">
        <v>49</v>
      </c>
      <c r="E141" t="s">
        <v>50</v>
      </c>
      <c r="F141">
        <v>800</v>
      </c>
      <c r="G141">
        <v>23.619722468260999</v>
      </c>
      <c r="H141" t="str">
        <f>I141</f>
        <v>Rootkit</v>
      </c>
      <c r="I141" t="s">
        <v>527</v>
      </c>
      <c r="J141" t="s">
        <v>528</v>
      </c>
      <c r="K141" t="s">
        <v>529</v>
      </c>
      <c r="L141" t="s">
        <v>530</v>
      </c>
      <c r="M141" t="s">
        <v>311</v>
      </c>
      <c r="N141" t="s">
        <v>244</v>
      </c>
      <c r="O141" t="s">
        <v>528</v>
      </c>
      <c r="P141" t="s">
        <v>531</v>
      </c>
      <c r="Q141" t="s">
        <v>532</v>
      </c>
      <c r="R141" t="s">
        <v>56</v>
      </c>
      <c r="S141" t="s">
        <v>378</v>
      </c>
      <c r="T141">
        <f t="shared" si="6"/>
        <v>2129</v>
      </c>
      <c r="U141" s="6">
        <f t="shared" si="7"/>
        <v>5.8328767123287673</v>
      </c>
      <c r="V141" t="s">
        <v>62</v>
      </c>
      <c r="W141" t="s">
        <v>63</v>
      </c>
      <c r="X141" t="s">
        <v>250</v>
      </c>
      <c r="Y141" t="s">
        <v>251</v>
      </c>
      <c r="Z141" s="7">
        <v>8</v>
      </c>
      <c r="AA141" t="s">
        <v>533</v>
      </c>
      <c r="AB141" t="s">
        <v>67</v>
      </c>
      <c r="AC141">
        <v>3</v>
      </c>
      <c r="AD141" t="s">
        <v>534</v>
      </c>
      <c r="AE141" t="s">
        <v>69</v>
      </c>
      <c r="AF141" t="s">
        <v>69</v>
      </c>
      <c r="AG141" t="s">
        <v>69</v>
      </c>
      <c r="AH141" t="s">
        <v>69</v>
      </c>
      <c r="AI141" t="s">
        <v>535</v>
      </c>
      <c r="AJ141" t="s">
        <v>69</v>
      </c>
      <c r="AK141">
        <v>0</v>
      </c>
      <c r="AL141">
        <v>0</v>
      </c>
      <c r="AM141" t="s">
        <v>71</v>
      </c>
      <c r="AN141">
        <v>8</v>
      </c>
      <c r="AO141" t="s">
        <v>69</v>
      </c>
      <c r="AP141" t="s">
        <v>69</v>
      </c>
      <c r="AQ141">
        <v>700</v>
      </c>
      <c r="AR141">
        <v>7</v>
      </c>
    </row>
    <row r="142" spans="1:44" x14ac:dyDescent="0.3">
      <c r="A142" t="s">
        <v>3109</v>
      </c>
      <c r="B142" t="s">
        <v>1189</v>
      </c>
      <c r="C142" t="s">
        <v>3110</v>
      </c>
      <c r="D142" t="s">
        <v>3111</v>
      </c>
      <c r="E142" t="s">
        <v>50</v>
      </c>
      <c r="F142">
        <v>800</v>
      </c>
      <c r="G142">
        <v>23.619722468260999</v>
      </c>
      <c r="H142" t="s">
        <v>1190</v>
      </c>
      <c r="I142" t="s">
        <v>1191</v>
      </c>
      <c r="J142" t="s">
        <v>1192</v>
      </c>
      <c r="K142" t="s">
        <v>3112</v>
      </c>
      <c r="L142" t="s">
        <v>3113</v>
      </c>
      <c r="M142" t="s">
        <v>2910</v>
      </c>
      <c r="N142" t="s">
        <v>2910</v>
      </c>
      <c r="O142" t="s">
        <v>1195</v>
      </c>
      <c r="P142" t="s">
        <v>1196</v>
      </c>
      <c r="Q142" t="s">
        <v>1197</v>
      </c>
      <c r="R142" t="s">
        <v>56</v>
      </c>
      <c r="S142" t="s">
        <v>1198</v>
      </c>
      <c r="T142">
        <f t="shared" si="6"/>
        <v>2249</v>
      </c>
      <c r="U142" s="6">
        <f t="shared" si="7"/>
        <v>6.161643835616438</v>
      </c>
      <c r="V142" t="s">
        <v>62</v>
      </c>
      <c r="W142" t="s">
        <v>202</v>
      </c>
      <c r="X142" t="s">
        <v>460</v>
      </c>
      <c r="Y142" t="s">
        <v>461</v>
      </c>
      <c r="Z142" s="7">
        <v>10</v>
      </c>
      <c r="AA142" t="s">
        <v>1199</v>
      </c>
      <c r="AB142" t="s">
        <v>204</v>
      </c>
      <c r="AC142">
        <v>4</v>
      </c>
      <c r="AD142" t="s">
        <v>1200</v>
      </c>
      <c r="AE142" t="s">
        <v>398</v>
      </c>
      <c r="AF142" t="s">
        <v>69</v>
      </c>
      <c r="AG142" t="s">
        <v>69</v>
      </c>
      <c r="AH142" t="s">
        <v>69</v>
      </c>
      <c r="AI142" t="s">
        <v>1201</v>
      </c>
      <c r="AJ142" t="s">
        <v>69</v>
      </c>
      <c r="AK142">
        <v>0</v>
      </c>
      <c r="AL142">
        <v>0</v>
      </c>
      <c r="AM142" t="s">
        <v>71</v>
      </c>
      <c r="AN142">
        <v>8</v>
      </c>
      <c r="AO142" t="s">
        <v>131</v>
      </c>
      <c r="AP142" t="s">
        <v>69</v>
      </c>
      <c r="AQ142">
        <v>1000</v>
      </c>
      <c r="AR142">
        <v>10</v>
      </c>
    </row>
    <row r="143" spans="1:44" x14ac:dyDescent="0.3">
      <c r="A143" t="s">
        <v>2899</v>
      </c>
      <c r="B143" t="s">
        <v>1189</v>
      </c>
      <c r="C143" t="s">
        <v>2900</v>
      </c>
      <c r="D143" t="s">
        <v>2901</v>
      </c>
      <c r="E143" t="s">
        <v>2768</v>
      </c>
      <c r="F143">
        <v>435</v>
      </c>
      <c r="G143">
        <v>12.843224092116918</v>
      </c>
      <c r="H143" t="s">
        <v>1190</v>
      </c>
      <c r="I143" t="s">
        <v>3114</v>
      </c>
      <c r="J143" t="s">
        <v>3115</v>
      </c>
      <c r="K143" t="s">
        <v>3116</v>
      </c>
      <c r="L143" t="s">
        <v>3117</v>
      </c>
      <c r="M143" t="s">
        <v>492</v>
      </c>
      <c r="N143" t="s">
        <v>3118</v>
      </c>
      <c r="O143" t="s">
        <v>1195</v>
      </c>
      <c r="P143" t="s">
        <v>1196</v>
      </c>
      <c r="Q143" t="s">
        <v>1197</v>
      </c>
      <c r="R143" t="s">
        <v>56</v>
      </c>
      <c r="S143" t="s">
        <v>1198</v>
      </c>
      <c r="T143">
        <f t="shared" si="6"/>
        <v>2249</v>
      </c>
      <c r="U143" s="6">
        <f t="shared" si="7"/>
        <v>6.161643835616438</v>
      </c>
      <c r="V143" t="s">
        <v>62</v>
      </c>
      <c r="W143" t="s">
        <v>202</v>
      </c>
      <c r="X143" t="s">
        <v>460</v>
      </c>
      <c r="Y143" t="s">
        <v>461</v>
      </c>
      <c r="Z143" s="7">
        <v>10</v>
      </c>
      <c r="AA143" t="s">
        <v>1199</v>
      </c>
      <c r="AB143" t="s">
        <v>204</v>
      </c>
      <c r="AC143">
        <v>3</v>
      </c>
      <c r="AD143" t="s">
        <v>1200</v>
      </c>
      <c r="AE143" t="s">
        <v>398</v>
      </c>
      <c r="AF143" t="s">
        <v>69</v>
      </c>
      <c r="AG143" t="s">
        <v>69</v>
      </c>
      <c r="AH143" t="s">
        <v>69</v>
      </c>
      <c r="AI143" t="s">
        <v>1201</v>
      </c>
      <c r="AJ143" t="s">
        <v>69</v>
      </c>
      <c r="AK143">
        <v>0</v>
      </c>
      <c r="AL143">
        <v>0</v>
      </c>
      <c r="AM143" t="s">
        <v>71</v>
      </c>
      <c r="AN143">
        <v>8</v>
      </c>
      <c r="AO143" t="s">
        <v>131</v>
      </c>
      <c r="AP143" t="s">
        <v>69</v>
      </c>
      <c r="AQ143">
        <v>0</v>
      </c>
      <c r="AR143">
        <v>0</v>
      </c>
    </row>
    <row r="144" spans="1:44" x14ac:dyDescent="0.3">
      <c r="A144" t="s">
        <v>46</v>
      </c>
      <c r="B144" t="s">
        <v>536</v>
      </c>
      <c r="C144" t="s">
        <v>48</v>
      </c>
      <c r="D144" t="s">
        <v>49</v>
      </c>
      <c r="E144" t="s">
        <v>50</v>
      </c>
      <c r="F144">
        <v>800</v>
      </c>
      <c r="G144">
        <v>23.619722468260999</v>
      </c>
      <c r="H144" t="str">
        <f>I144</f>
        <v>Screen Capture</v>
      </c>
      <c r="I144" t="s">
        <v>537</v>
      </c>
      <c r="J144" t="s">
        <v>538</v>
      </c>
      <c r="K144" t="s">
        <v>539</v>
      </c>
      <c r="L144" t="s">
        <v>540</v>
      </c>
      <c r="M144" t="s">
        <v>56</v>
      </c>
      <c r="N144" t="s">
        <v>261</v>
      </c>
      <c r="O144" t="s">
        <v>538</v>
      </c>
      <c r="P144" t="s">
        <v>541</v>
      </c>
      <c r="Q144" t="s">
        <v>542</v>
      </c>
      <c r="R144" t="s">
        <v>56</v>
      </c>
      <c r="S144" t="s">
        <v>378</v>
      </c>
      <c r="T144">
        <f t="shared" si="6"/>
        <v>2129</v>
      </c>
      <c r="U144" s="6">
        <f t="shared" si="7"/>
        <v>5.8328767123287673</v>
      </c>
      <c r="V144" t="s">
        <v>62</v>
      </c>
      <c r="W144" t="s">
        <v>63</v>
      </c>
      <c r="X144" t="s">
        <v>111</v>
      </c>
      <c r="Y144" t="s">
        <v>112</v>
      </c>
      <c r="Z144" s="7">
        <v>6</v>
      </c>
      <c r="AA144" t="s">
        <v>543</v>
      </c>
      <c r="AB144" t="s">
        <v>67</v>
      </c>
      <c r="AC144">
        <v>3</v>
      </c>
      <c r="AD144" t="s">
        <v>544</v>
      </c>
      <c r="AE144" t="s">
        <v>69</v>
      </c>
      <c r="AF144" t="s">
        <v>69</v>
      </c>
      <c r="AG144" t="s">
        <v>69</v>
      </c>
      <c r="AH144" t="s">
        <v>69</v>
      </c>
      <c r="AI144" t="s">
        <v>545</v>
      </c>
      <c r="AJ144" t="s">
        <v>69</v>
      </c>
      <c r="AK144">
        <v>0</v>
      </c>
      <c r="AL144">
        <v>0</v>
      </c>
      <c r="AM144" t="s">
        <v>71</v>
      </c>
      <c r="AN144">
        <v>8</v>
      </c>
      <c r="AO144" t="s">
        <v>69</v>
      </c>
      <c r="AP144" t="s">
        <v>69</v>
      </c>
      <c r="AQ144">
        <v>700</v>
      </c>
      <c r="AR144">
        <v>7</v>
      </c>
    </row>
    <row r="145" spans="1:44" x14ac:dyDescent="0.3">
      <c r="A145" t="s">
        <v>2218</v>
      </c>
      <c r="B145" t="s">
        <v>608</v>
      </c>
      <c r="C145" t="s">
        <v>2219</v>
      </c>
      <c r="D145" t="s">
        <v>2220</v>
      </c>
      <c r="E145" t="s">
        <v>2077</v>
      </c>
      <c r="F145">
        <v>1076</v>
      </c>
      <c r="G145">
        <v>31.768526719811042</v>
      </c>
      <c r="H145" t="s">
        <v>609</v>
      </c>
      <c r="I145" t="s">
        <v>1549</v>
      </c>
      <c r="J145" t="s">
        <v>1550</v>
      </c>
      <c r="K145" t="s">
        <v>2254</v>
      </c>
      <c r="L145" t="s">
        <v>2255</v>
      </c>
      <c r="M145" t="s">
        <v>56</v>
      </c>
      <c r="N145" t="s">
        <v>2225</v>
      </c>
      <c r="O145" t="s">
        <v>614</v>
      </c>
      <c r="P145" t="s">
        <v>615</v>
      </c>
      <c r="Q145" t="s">
        <v>616</v>
      </c>
      <c r="R145" t="s">
        <v>56</v>
      </c>
      <c r="S145" t="s">
        <v>184</v>
      </c>
      <c r="T145">
        <f t="shared" si="6"/>
        <v>2466</v>
      </c>
      <c r="U145" s="6">
        <f t="shared" si="7"/>
        <v>6.7561643835616438</v>
      </c>
      <c r="V145" t="s">
        <v>62</v>
      </c>
      <c r="W145" t="s">
        <v>265</v>
      </c>
      <c r="X145" t="s">
        <v>111</v>
      </c>
      <c r="Y145" t="s">
        <v>517</v>
      </c>
      <c r="Z145" s="7">
        <v>11</v>
      </c>
      <c r="AA145" t="s">
        <v>617</v>
      </c>
      <c r="AB145" t="s">
        <v>618</v>
      </c>
      <c r="AC145">
        <v>3</v>
      </c>
      <c r="AD145" t="s">
        <v>619</v>
      </c>
      <c r="AE145" t="s">
        <v>620</v>
      </c>
      <c r="AF145" t="s">
        <v>69</v>
      </c>
      <c r="AG145" t="s">
        <v>69</v>
      </c>
      <c r="AH145" t="s">
        <v>621</v>
      </c>
      <c r="AI145" t="s">
        <v>622</v>
      </c>
      <c r="AJ145" t="s">
        <v>69</v>
      </c>
      <c r="AK145">
        <v>0</v>
      </c>
      <c r="AL145">
        <v>0</v>
      </c>
      <c r="AM145" t="s">
        <v>71</v>
      </c>
      <c r="AN145">
        <v>8</v>
      </c>
      <c r="AO145" t="s">
        <v>131</v>
      </c>
      <c r="AP145" t="s">
        <v>69</v>
      </c>
      <c r="AQ145">
        <v>100</v>
      </c>
      <c r="AR145">
        <v>1</v>
      </c>
    </row>
    <row r="146" spans="1:44" x14ac:dyDescent="0.3">
      <c r="A146" t="s">
        <v>2753</v>
      </c>
      <c r="B146" t="s">
        <v>608</v>
      </c>
      <c r="C146" t="s">
        <v>2754</v>
      </c>
      <c r="D146" t="s">
        <v>2755</v>
      </c>
      <c r="E146" t="s">
        <v>2077</v>
      </c>
      <c r="F146">
        <v>1076</v>
      </c>
      <c r="G146">
        <v>31.768526719811042</v>
      </c>
      <c r="H146" t="s">
        <v>609</v>
      </c>
      <c r="I146" t="s">
        <v>1549</v>
      </c>
      <c r="J146" t="s">
        <v>1550</v>
      </c>
      <c r="K146" t="s">
        <v>3119</v>
      </c>
      <c r="L146" t="s">
        <v>3120</v>
      </c>
      <c r="M146" t="s">
        <v>456</v>
      </c>
      <c r="N146" t="s">
        <v>1873</v>
      </c>
      <c r="O146" t="s">
        <v>614</v>
      </c>
      <c r="P146" t="s">
        <v>615</v>
      </c>
      <c r="Q146" t="s">
        <v>616</v>
      </c>
      <c r="R146" t="s">
        <v>56</v>
      </c>
      <c r="S146" t="s">
        <v>184</v>
      </c>
      <c r="T146">
        <f t="shared" si="6"/>
        <v>2466</v>
      </c>
      <c r="U146" s="6">
        <f t="shared" si="7"/>
        <v>6.7561643835616438</v>
      </c>
      <c r="V146" t="s">
        <v>62</v>
      </c>
      <c r="W146" t="s">
        <v>265</v>
      </c>
      <c r="X146" t="s">
        <v>111</v>
      </c>
      <c r="Y146" t="s">
        <v>517</v>
      </c>
      <c r="Z146" s="7">
        <v>11</v>
      </c>
      <c r="AA146" t="s">
        <v>617</v>
      </c>
      <c r="AB146" t="s">
        <v>618</v>
      </c>
      <c r="AC146">
        <v>3</v>
      </c>
      <c r="AD146" t="s">
        <v>619</v>
      </c>
      <c r="AE146" t="s">
        <v>620</v>
      </c>
      <c r="AF146" t="s">
        <v>69</v>
      </c>
      <c r="AG146" t="s">
        <v>69</v>
      </c>
      <c r="AH146" t="s">
        <v>621</v>
      </c>
      <c r="AI146" t="s">
        <v>622</v>
      </c>
      <c r="AJ146" t="s">
        <v>69</v>
      </c>
      <c r="AK146">
        <v>0</v>
      </c>
      <c r="AL146">
        <v>0</v>
      </c>
      <c r="AM146" t="s">
        <v>71</v>
      </c>
      <c r="AN146">
        <v>8</v>
      </c>
      <c r="AO146" t="s">
        <v>131</v>
      </c>
      <c r="AP146" t="s">
        <v>69</v>
      </c>
      <c r="AQ146">
        <v>900</v>
      </c>
      <c r="AR146">
        <v>9</v>
      </c>
    </row>
    <row r="147" spans="1:44" x14ac:dyDescent="0.3">
      <c r="A147" t="s">
        <v>2772</v>
      </c>
      <c r="B147" t="s">
        <v>608</v>
      </c>
      <c r="C147" t="s">
        <v>2773</v>
      </c>
      <c r="D147" t="s">
        <v>2774</v>
      </c>
      <c r="E147" t="s">
        <v>2768</v>
      </c>
      <c r="F147">
        <v>435</v>
      </c>
      <c r="G147">
        <v>12.843224092116918</v>
      </c>
      <c r="H147" t="s">
        <v>609</v>
      </c>
      <c r="I147" t="s">
        <v>1549</v>
      </c>
      <c r="J147" t="s">
        <v>1550</v>
      </c>
      <c r="K147" t="s">
        <v>3121</v>
      </c>
      <c r="L147" t="s">
        <v>3122</v>
      </c>
      <c r="M147" t="s">
        <v>2777</v>
      </c>
      <c r="N147" t="s">
        <v>3123</v>
      </c>
      <c r="O147" t="s">
        <v>614</v>
      </c>
      <c r="P147" t="s">
        <v>615</v>
      </c>
      <c r="Q147" t="s">
        <v>616</v>
      </c>
      <c r="R147" t="s">
        <v>56</v>
      </c>
      <c r="S147" t="s">
        <v>184</v>
      </c>
      <c r="T147">
        <f t="shared" si="6"/>
        <v>2466</v>
      </c>
      <c r="U147" s="6">
        <f t="shared" si="7"/>
        <v>6.7561643835616438</v>
      </c>
      <c r="V147" t="s">
        <v>62</v>
      </c>
      <c r="W147" t="s">
        <v>265</v>
      </c>
      <c r="X147" t="s">
        <v>111</v>
      </c>
      <c r="Y147" t="s">
        <v>517</v>
      </c>
      <c r="Z147" s="7">
        <v>11</v>
      </c>
      <c r="AA147" t="s">
        <v>617</v>
      </c>
      <c r="AB147" t="s">
        <v>618</v>
      </c>
      <c r="AC147">
        <v>3</v>
      </c>
      <c r="AD147" t="s">
        <v>619</v>
      </c>
      <c r="AE147" t="s">
        <v>620</v>
      </c>
      <c r="AF147" t="s">
        <v>69</v>
      </c>
      <c r="AG147" t="s">
        <v>69</v>
      </c>
      <c r="AH147" t="s">
        <v>621</v>
      </c>
      <c r="AI147" t="s">
        <v>622</v>
      </c>
      <c r="AJ147" t="s">
        <v>69</v>
      </c>
      <c r="AK147">
        <v>0</v>
      </c>
      <c r="AL147">
        <v>0</v>
      </c>
      <c r="AM147" t="s">
        <v>71</v>
      </c>
      <c r="AN147">
        <v>8</v>
      </c>
      <c r="AO147" t="s">
        <v>131</v>
      </c>
      <c r="AP147" t="s">
        <v>69</v>
      </c>
      <c r="AQ147">
        <v>0</v>
      </c>
      <c r="AR147">
        <v>0</v>
      </c>
    </row>
    <row r="148" spans="1:44" x14ac:dyDescent="0.3">
      <c r="A148" t="s">
        <v>2778</v>
      </c>
      <c r="B148" t="s">
        <v>608</v>
      </c>
      <c r="C148" t="s">
        <v>2779</v>
      </c>
      <c r="D148" t="s">
        <v>2780</v>
      </c>
      <c r="E148" t="s">
        <v>2077</v>
      </c>
      <c r="F148">
        <v>1076</v>
      </c>
      <c r="G148">
        <v>31.768526719811042</v>
      </c>
      <c r="H148" t="s">
        <v>609</v>
      </c>
      <c r="I148" t="s">
        <v>1549</v>
      </c>
      <c r="J148" t="s">
        <v>1550</v>
      </c>
      <c r="K148" t="s">
        <v>3124</v>
      </c>
      <c r="L148" t="s">
        <v>3125</v>
      </c>
      <c r="M148" t="s">
        <v>2783</v>
      </c>
      <c r="N148" t="s">
        <v>1350</v>
      </c>
      <c r="O148" t="s">
        <v>614</v>
      </c>
      <c r="P148" t="s">
        <v>615</v>
      </c>
      <c r="Q148" t="s">
        <v>616</v>
      </c>
      <c r="R148" t="s">
        <v>56</v>
      </c>
      <c r="S148" t="s">
        <v>184</v>
      </c>
      <c r="T148">
        <f t="shared" si="6"/>
        <v>2466</v>
      </c>
      <c r="U148" s="6">
        <f t="shared" si="7"/>
        <v>6.7561643835616438</v>
      </c>
      <c r="V148" t="s">
        <v>62</v>
      </c>
      <c r="W148" t="s">
        <v>265</v>
      </c>
      <c r="X148" t="s">
        <v>111</v>
      </c>
      <c r="Y148" t="s">
        <v>517</v>
      </c>
      <c r="Z148" s="7">
        <v>11</v>
      </c>
      <c r="AA148" t="s">
        <v>617</v>
      </c>
      <c r="AB148" t="s">
        <v>618</v>
      </c>
      <c r="AC148">
        <v>3</v>
      </c>
      <c r="AD148" t="s">
        <v>619</v>
      </c>
      <c r="AE148" t="s">
        <v>620</v>
      </c>
      <c r="AF148" t="s">
        <v>69</v>
      </c>
      <c r="AG148" t="s">
        <v>69</v>
      </c>
      <c r="AH148" t="s">
        <v>621</v>
      </c>
      <c r="AI148" t="s">
        <v>622</v>
      </c>
      <c r="AJ148" t="s">
        <v>69</v>
      </c>
      <c r="AK148">
        <v>0</v>
      </c>
      <c r="AL148">
        <v>0</v>
      </c>
      <c r="AM148" t="s">
        <v>71</v>
      </c>
      <c r="AN148">
        <v>8</v>
      </c>
      <c r="AO148" t="s">
        <v>131</v>
      </c>
      <c r="AP148" t="s">
        <v>69</v>
      </c>
      <c r="AQ148">
        <v>700</v>
      </c>
      <c r="AR148">
        <v>7</v>
      </c>
    </row>
    <row r="149" spans="1:44" x14ac:dyDescent="0.3">
      <c r="A149" t="s">
        <v>46</v>
      </c>
      <c r="B149" t="s">
        <v>546</v>
      </c>
      <c r="C149" t="s">
        <v>48</v>
      </c>
      <c r="D149" t="s">
        <v>49</v>
      </c>
      <c r="E149" t="s">
        <v>50</v>
      </c>
      <c r="F149">
        <v>800</v>
      </c>
      <c r="G149">
        <v>23.619722468260999</v>
      </c>
      <c r="H149" t="str">
        <f>I149</f>
        <v>Steal Application Access Token</v>
      </c>
      <c r="I149" t="s">
        <v>547</v>
      </c>
      <c r="J149" t="s">
        <v>548</v>
      </c>
      <c r="K149" t="s">
        <v>549</v>
      </c>
      <c r="L149" t="s">
        <v>550</v>
      </c>
      <c r="M149" t="s">
        <v>551</v>
      </c>
      <c r="N149" t="s">
        <v>244</v>
      </c>
      <c r="O149" t="s">
        <v>548</v>
      </c>
      <c r="P149" t="s">
        <v>552</v>
      </c>
      <c r="Q149" t="s">
        <v>553</v>
      </c>
      <c r="R149" t="s">
        <v>554</v>
      </c>
      <c r="S149" t="s">
        <v>555</v>
      </c>
      <c r="T149">
        <f t="shared" si="6"/>
        <v>1663</v>
      </c>
      <c r="U149" s="6">
        <f t="shared" si="7"/>
        <v>4.5561643835616437</v>
      </c>
      <c r="V149" t="s">
        <v>62</v>
      </c>
      <c r="W149" t="s">
        <v>249</v>
      </c>
      <c r="X149" t="s">
        <v>84</v>
      </c>
      <c r="Y149" t="s">
        <v>85</v>
      </c>
      <c r="Z149" s="7">
        <v>9</v>
      </c>
      <c r="AA149" t="s">
        <v>556</v>
      </c>
      <c r="AB149" t="s">
        <v>557</v>
      </c>
      <c r="AC149">
        <v>3</v>
      </c>
      <c r="AD149" t="s">
        <v>558</v>
      </c>
      <c r="AE149" t="s">
        <v>559</v>
      </c>
      <c r="AF149" t="s">
        <v>69</v>
      </c>
      <c r="AG149" t="s">
        <v>69</v>
      </c>
      <c r="AH149" t="s">
        <v>69</v>
      </c>
      <c r="AI149" t="s">
        <v>560</v>
      </c>
      <c r="AJ149" t="s">
        <v>561</v>
      </c>
      <c r="AK149">
        <v>2020</v>
      </c>
      <c r="AL149">
        <v>4</v>
      </c>
      <c r="AM149" t="s">
        <v>562</v>
      </c>
      <c r="AN149">
        <v>2</v>
      </c>
      <c r="AO149" t="s">
        <v>563</v>
      </c>
      <c r="AP149" t="s">
        <v>470</v>
      </c>
      <c r="AQ149">
        <v>700</v>
      </c>
      <c r="AR149">
        <v>7</v>
      </c>
    </row>
    <row r="150" spans="1:44" x14ac:dyDescent="0.3">
      <c r="A150" t="s">
        <v>2784</v>
      </c>
      <c r="B150" t="s">
        <v>608</v>
      </c>
      <c r="C150" t="s">
        <v>2785</v>
      </c>
      <c r="D150" t="s">
        <v>2786</v>
      </c>
      <c r="E150" t="s">
        <v>2077</v>
      </c>
      <c r="F150">
        <v>1076</v>
      </c>
      <c r="G150">
        <v>31.768526719811042</v>
      </c>
      <c r="H150" t="s">
        <v>609</v>
      </c>
      <c r="I150" t="s">
        <v>1549</v>
      </c>
      <c r="J150" t="s">
        <v>1550</v>
      </c>
      <c r="K150" t="s">
        <v>3126</v>
      </c>
      <c r="L150" t="s">
        <v>3127</v>
      </c>
      <c r="M150" t="s">
        <v>2789</v>
      </c>
      <c r="N150" t="s">
        <v>2790</v>
      </c>
      <c r="O150" t="s">
        <v>614</v>
      </c>
      <c r="P150" t="s">
        <v>615</v>
      </c>
      <c r="Q150" t="s">
        <v>616</v>
      </c>
      <c r="R150" t="s">
        <v>56</v>
      </c>
      <c r="S150" t="s">
        <v>184</v>
      </c>
      <c r="T150">
        <f t="shared" si="6"/>
        <v>2466</v>
      </c>
      <c r="U150" s="6">
        <f t="shared" si="7"/>
        <v>6.7561643835616438</v>
      </c>
      <c r="V150" t="s">
        <v>62</v>
      </c>
      <c r="W150" t="s">
        <v>265</v>
      </c>
      <c r="X150" t="s">
        <v>111</v>
      </c>
      <c r="Y150" t="s">
        <v>517</v>
      </c>
      <c r="Z150" s="7">
        <v>11</v>
      </c>
      <c r="AA150" t="s">
        <v>617</v>
      </c>
      <c r="AB150" t="s">
        <v>618</v>
      </c>
      <c r="AC150">
        <v>3</v>
      </c>
      <c r="AD150" t="s">
        <v>619</v>
      </c>
      <c r="AE150" t="s">
        <v>620</v>
      </c>
      <c r="AF150" t="s">
        <v>69</v>
      </c>
      <c r="AG150" t="s">
        <v>69</v>
      </c>
      <c r="AH150" t="s">
        <v>621</v>
      </c>
      <c r="AI150" t="s">
        <v>622</v>
      </c>
      <c r="AJ150" t="s">
        <v>69</v>
      </c>
      <c r="AK150">
        <v>0</v>
      </c>
      <c r="AL150">
        <v>0</v>
      </c>
      <c r="AM150" t="s">
        <v>71</v>
      </c>
      <c r="AN150">
        <v>8</v>
      </c>
      <c r="AO150" t="s">
        <v>131</v>
      </c>
      <c r="AP150" t="s">
        <v>69</v>
      </c>
      <c r="AQ150">
        <v>0</v>
      </c>
      <c r="AR150">
        <v>0</v>
      </c>
    </row>
    <row r="151" spans="1:44" x14ac:dyDescent="0.3">
      <c r="A151" t="s">
        <v>46</v>
      </c>
      <c r="B151" t="s">
        <v>564</v>
      </c>
      <c r="C151" t="s">
        <v>48</v>
      </c>
      <c r="D151" t="s">
        <v>49</v>
      </c>
      <c r="E151" t="s">
        <v>50</v>
      </c>
      <c r="F151">
        <v>800</v>
      </c>
      <c r="G151">
        <v>23.619722468260999</v>
      </c>
      <c r="H151" t="str">
        <f>I151</f>
        <v>Template Injection</v>
      </c>
      <c r="I151" t="s">
        <v>565</v>
      </c>
      <c r="J151" t="s">
        <v>566</v>
      </c>
      <c r="K151" t="s">
        <v>567</v>
      </c>
      <c r="L151" t="s">
        <v>568</v>
      </c>
      <c r="M151" t="s">
        <v>569</v>
      </c>
      <c r="N151" t="s">
        <v>244</v>
      </c>
      <c r="O151" t="s">
        <v>566</v>
      </c>
      <c r="P151" t="s">
        <v>570</v>
      </c>
      <c r="Q151" t="s">
        <v>571</v>
      </c>
      <c r="R151" t="s">
        <v>104</v>
      </c>
      <c r="S151" t="s">
        <v>572</v>
      </c>
      <c r="T151">
        <f t="shared" si="6"/>
        <v>1183</v>
      </c>
      <c r="U151" s="6">
        <f t="shared" si="7"/>
        <v>3.2410958904109588</v>
      </c>
      <c r="V151" t="s">
        <v>62</v>
      </c>
      <c r="W151" t="s">
        <v>249</v>
      </c>
      <c r="X151" t="s">
        <v>250</v>
      </c>
      <c r="Y151" t="s">
        <v>251</v>
      </c>
      <c r="Z151" s="7">
        <v>8</v>
      </c>
      <c r="AA151" t="s">
        <v>573</v>
      </c>
      <c r="AB151" t="s">
        <v>519</v>
      </c>
      <c r="AC151">
        <v>3</v>
      </c>
      <c r="AD151" t="s">
        <v>574</v>
      </c>
      <c r="AE151" t="s">
        <v>575</v>
      </c>
      <c r="AF151" t="s">
        <v>350</v>
      </c>
      <c r="AG151" t="s">
        <v>69</v>
      </c>
      <c r="AH151" t="s">
        <v>69</v>
      </c>
      <c r="AI151" t="s">
        <v>576</v>
      </c>
      <c r="AJ151" t="s">
        <v>69</v>
      </c>
      <c r="AK151">
        <v>0</v>
      </c>
      <c r="AL151">
        <v>0</v>
      </c>
      <c r="AM151" t="s">
        <v>71</v>
      </c>
      <c r="AN151">
        <v>8</v>
      </c>
      <c r="AO151" t="s">
        <v>131</v>
      </c>
      <c r="AP151" t="s">
        <v>69</v>
      </c>
      <c r="AQ151">
        <v>700</v>
      </c>
      <c r="AR151">
        <v>7</v>
      </c>
    </row>
    <row r="152" spans="1:44" x14ac:dyDescent="0.3">
      <c r="A152" t="s">
        <v>2732</v>
      </c>
      <c r="B152" t="s">
        <v>608</v>
      </c>
      <c r="C152" t="s">
        <v>2733</v>
      </c>
      <c r="D152" t="s">
        <v>2734</v>
      </c>
      <c r="E152" t="s">
        <v>2077</v>
      </c>
      <c r="F152">
        <v>1076</v>
      </c>
      <c r="G152">
        <v>31.768526719811042</v>
      </c>
      <c r="H152" t="s">
        <v>609</v>
      </c>
      <c r="I152" t="s">
        <v>1549</v>
      </c>
      <c r="J152" t="s">
        <v>1550</v>
      </c>
      <c r="K152" t="s">
        <v>3128</v>
      </c>
      <c r="L152" t="s">
        <v>3129</v>
      </c>
      <c r="M152" t="s">
        <v>56</v>
      </c>
      <c r="N152" t="s">
        <v>2739</v>
      </c>
      <c r="O152" t="s">
        <v>614</v>
      </c>
      <c r="P152" t="s">
        <v>615</v>
      </c>
      <c r="Q152" t="s">
        <v>616</v>
      </c>
      <c r="R152" t="s">
        <v>56</v>
      </c>
      <c r="S152" t="s">
        <v>184</v>
      </c>
      <c r="T152">
        <f t="shared" si="6"/>
        <v>2466</v>
      </c>
      <c r="U152" s="6">
        <f t="shared" si="7"/>
        <v>6.7561643835616438</v>
      </c>
      <c r="V152" t="s">
        <v>62</v>
      </c>
      <c r="W152" t="s">
        <v>265</v>
      </c>
      <c r="X152" t="s">
        <v>111</v>
      </c>
      <c r="Y152" t="s">
        <v>517</v>
      </c>
      <c r="Z152" s="7">
        <v>11</v>
      </c>
      <c r="AA152" t="s">
        <v>617</v>
      </c>
      <c r="AB152" t="s">
        <v>618</v>
      </c>
      <c r="AC152">
        <v>3</v>
      </c>
      <c r="AD152" t="s">
        <v>619</v>
      </c>
      <c r="AE152" t="s">
        <v>620</v>
      </c>
      <c r="AF152" t="s">
        <v>69</v>
      </c>
      <c r="AG152" t="s">
        <v>69</v>
      </c>
      <c r="AH152" t="s">
        <v>621</v>
      </c>
      <c r="AI152" t="s">
        <v>622</v>
      </c>
      <c r="AJ152" t="s">
        <v>69</v>
      </c>
      <c r="AK152">
        <v>0</v>
      </c>
      <c r="AL152">
        <v>0</v>
      </c>
      <c r="AM152" t="s">
        <v>71</v>
      </c>
      <c r="AN152">
        <v>8</v>
      </c>
      <c r="AO152" t="s">
        <v>131</v>
      </c>
      <c r="AP152" t="s">
        <v>69</v>
      </c>
      <c r="AQ152">
        <v>0</v>
      </c>
      <c r="AR152">
        <v>0</v>
      </c>
    </row>
    <row r="153" spans="1:44" x14ac:dyDescent="0.3">
      <c r="A153" t="s">
        <v>2803</v>
      </c>
      <c r="B153" t="s">
        <v>608</v>
      </c>
      <c r="C153" t="s">
        <v>2804</v>
      </c>
      <c r="D153" t="s">
        <v>2805</v>
      </c>
      <c r="E153" t="s">
        <v>2077</v>
      </c>
      <c r="F153">
        <v>1076</v>
      </c>
      <c r="G153">
        <v>31.768526719811042</v>
      </c>
      <c r="H153" t="s">
        <v>609</v>
      </c>
      <c r="I153" t="s">
        <v>1549</v>
      </c>
      <c r="J153" t="s">
        <v>1550</v>
      </c>
      <c r="K153" t="s">
        <v>3130</v>
      </c>
      <c r="L153" t="s">
        <v>3131</v>
      </c>
      <c r="M153" t="s">
        <v>2808</v>
      </c>
      <c r="N153" t="s">
        <v>2809</v>
      </c>
      <c r="O153" t="s">
        <v>614</v>
      </c>
      <c r="P153" t="s">
        <v>615</v>
      </c>
      <c r="Q153" t="s">
        <v>616</v>
      </c>
      <c r="R153" t="s">
        <v>56</v>
      </c>
      <c r="S153" t="s">
        <v>184</v>
      </c>
      <c r="T153">
        <f t="shared" si="6"/>
        <v>2466</v>
      </c>
      <c r="U153" s="6">
        <f t="shared" si="7"/>
        <v>6.7561643835616438</v>
      </c>
      <c r="V153" t="s">
        <v>62</v>
      </c>
      <c r="W153" t="s">
        <v>265</v>
      </c>
      <c r="X153" t="s">
        <v>111</v>
      </c>
      <c r="Y153" t="s">
        <v>517</v>
      </c>
      <c r="Z153" s="7">
        <v>11</v>
      </c>
      <c r="AA153" t="s">
        <v>617</v>
      </c>
      <c r="AB153" t="s">
        <v>618</v>
      </c>
      <c r="AC153">
        <v>3</v>
      </c>
      <c r="AD153" t="s">
        <v>619</v>
      </c>
      <c r="AE153" t="s">
        <v>620</v>
      </c>
      <c r="AF153" t="s">
        <v>69</v>
      </c>
      <c r="AG153" t="s">
        <v>69</v>
      </c>
      <c r="AH153" t="s">
        <v>621</v>
      </c>
      <c r="AI153" t="s">
        <v>622</v>
      </c>
      <c r="AJ153" t="s">
        <v>69</v>
      </c>
      <c r="AK153">
        <v>0</v>
      </c>
      <c r="AL153">
        <v>0</v>
      </c>
      <c r="AM153" t="s">
        <v>71</v>
      </c>
      <c r="AN153">
        <v>8</v>
      </c>
      <c r="AO153" t="s">
        <v>131</v>
      </c>
      <c r="AP153" t="s">
        <v>69</v>
      </c>
      <c r="AQ153">
        <v>0</v>
      </c>
      <c r="AR153">
        <v>0</v>
      </c>
    </row>
    <row r="154" spans="1:44" x14ac:dyDescent="0.3">
      <c r="A154" t="s">
        <v>3010</v>
      </c>
      <c r="B154" t="s">
        <v>608</v>
      </c>
      <c r="C154" t="s">
        <v>3011</v>
      </c>
      <c r="D154" t="s">
        <v>3012</v>
      </c>
      <c r="E154" t="s">
        <v>2077</v>
      </c>
      <c r="F154">
        <v>1076</v>
      </c>
      <c r="G154">
        <v>31.768526719811042</v>
      </c>
      <c r="H154" t="s">
        <v>609</v>
      </c>
      <c r="I154" t="s">
        <v>1549</v>
      </c>
      <c r="J154" t="s">
        <v>1550</v>
      </c>
      <c r="K154" t="s">
        <v>3132</v>
      </c>
      <c r="L154" t="s">
        <v>3133</v>
      </c>
      <c r="M154" t="s">
        <v>3015</v>
      </c>
      <c r="N154" t="s">
        <v>2916</v>
      </c>
      <c r="O154" t="s">
        <v>614</v>
      </c>
      <c r="P154" t="s">
        <v>615</v>
      </c>
      <c r="Q154" t="s">
        <v>616</v>
      </c>
      <c r="R154" t="s">
        <v>56</v>
      </c>
      <c r="S154" t="s">
        <v>184</v>
      </c>
      <c r="T154">
        <f t="shared" si="6"/>
        <v>2466</v>
      </c>
      <c r="U154" s="6">
        <f t="shared" si="7"/>
        <v>6.7561643835616438</v>
      </c>
      <c r="V154" t="s">
        <v>62</v>
      </c>
      <c r="W154" t="s">
        <v>265</v>
      </c>
      <c r="X154" t="s">
        <v>111</v>
      </c>
      <c r="Y154" t="s">
        <v>517</v>
      </c>
      <c r="Z154" s="7">
        <v>11</v>
      </c>
      <c r="AA154" t="s">
        <v>617</v>
      </c>
      <c r="AB154" t="s">
        <v>618</v>
      </c>
      <c r="AC154">
        <v>3</v>
      </c>
      <c r="AD154" t="s">
        <v>619</v>
      </c>
      <c r="AE154" t="s">
        <v>620</v>
      </c>
      <c r="AF154" t="s">
        <v>69</v>
      </c>
      <c r="AG154" t="s">
        <v>69</v>
      </c>
      <c r="AH154" t="s">
        <v>621</v>
      </c>
      <c r="AI154" t="s">
        <v>622</v>
      </c>
      <c r="AJ154" t="s">
        <v>69</v>
      </c>
      <c r="AK154">
        <v>0</v>
      </c>
      <c r="AL154">
        <v>0</v>
      </c>
      <c r="AM154" t="s">
        <v>71</v>
      </c>
      <c r="AN154">
        <v>8</v>
      </c>
      <c r="AO154" t="s">
        <v>131</v>
      </c>
      <c r="AP154" t="s">
        <v>69</v>
      </c>
      <c r="AQ154">
        <v>0</v>
      </c>
      <c r="AR154">
        <v>0</v>
      </c>
    </row>
    <row r="155" spans="1:44" x14ac:dyDescent="0.3">
      <c r="A155" t="s">
        <v>46</v>
      </c>
      <c r="B155" t="s">
        <v>577</v>
      </c>
      <c r="C155" t="s">
        <v>48</v>
      </c>
      <c r="D155" t="s">
        <v>49</v>
      </c>
      <c r="E155" t="s">
        <v>50</v>
      </c>
      <c r="F155">
        <v>800</v>
      </c>
      <c r="G155">
        <v>23.619722468260999</v>
      </c>
      <c r="H155" t="str">
        <f>I155</f>
        <v>Trusted Relationship</v>
      </c>
      <c r="I155" t="s">
        <v>578</v>
      </c>
      <c r="J155" t="s">
        <v>579</v>
      </c>
      <c r="K155" t="s">
        <v>580</v>
      </c>
      <c r="L155" t="s">
        <v>581</v>
      </c>
      <c r="M155" t="s">
        <v>104</v>
      </c>
      <c r="N155" t="s">
        <v>120</v>
      </c>
      <c r="O155" t="s">
        <v>579</v>
      </c>
      <c r="P155" t="s">
        <v>582</v>
      </c>
      <c r="Q155" t="s">
        <v>583</v>
      </c>
      <c r="R155" t="s">
        <v>183</v>
      </c>
      <c r="S155" t="s">
        <v>584</v>
      </c>
      <c r="T155">
        <f t="shared" si="6"/>
        <v>1647</v>
      </c>
      <c r="U155" s="6">
        <f t="shared" si="7"/>
        <v>4.5123287671232877</v>
      </c>
      <c r="V155" t="s">
        <v>62</v>
      </c>
      <c r="W155" t="s">
        <v>585</v>
      </c>
      <c r="X155" t="s">
        <v>266</v>
      </c>
      <c r="Y155" t="s">
        <v>267</v>
      </c>
      <c r="Z155" s="7">
        <v>3</v>
      </c>
      <c r="AA155" t="s">
        <v>586</v>
      </c>
      <c r="AB155" t="s">
        <v>587</v>
      </c>
      <c r="AC155">
        <v>3</v>
      </c>
      <c r="AD155" t="s">
        <v>588</v>
      </c>
      <c r="AE155" t="s">
        <v>589</v>
      </c>
      <c r="AF155" t="s">
        <v>69</v>
      </c>
      <c r="AG155" t="s">
        <v>69</v>
      </c>
      <c r="AH155" t="s">
        <v>69</v>
      </c>
      <c r="AI155" t="s">
        <v>590</v>
      </c>
      <c r="AJ155" t="s">
        <v>69</v>
      </c>
      <c r="AK155">
        <v>0</v>
      </c>
      <c r="AL155">
        <v>0</v>
      </c>
      <c r="AM155" t="s">
        <v>71</v>
      </c>
      <c r="AN155">
        <v>8</v>
      </c>
      <c r="AO155" t="s">
        <v>131</v>
      </c>
      <c r="AP155" t="s">
        <v>69</v>
      </c>
      <c r="AQ155">
        <v>700</v>
      </c>
      <c r="AR155">
        <v>7</v>
      </c>
    </row>
    <row r="156" spans="1:44" x14ac:dyDescent="0.3">
      <c r="A156" t="s">
        <v>46</v>
      </c>
      <c r="B156" t="s">
        <v>591</v>
      </c>
      <c r="C156" t="s">
        <v>48</v>
      </c>
      <c r="D156" t="s">
        <v>49</v>
      </c>
      <c r="E156" t="s">
        <v>50</v>
      </c>
      <c r="F156">
        <v>800</v>
      </c>
      <c r="G156">
        <v>23.619722468260999</v>
      </c>
      <c r="H156" t="str">
        <f>I156</f>
        <v>Valid Accounts</v>
      </c>
      <c r="I156" t="s">
        <v>592</v>
      </c>
      <c r="J156" t="s">
        <v>593</v>
      </c>
      <c r="K156" t="s">
        <v>594</v>
      </c>
      <c r="L156" t="s">
        <v>595</v>
      </c>
      <c r="M156" t="s">
        <v>247</v>
      </c>
      <c r="N156" t="s">
        <v>596</v>
      </c>
      <c r="O156" t="s">
        <v>593</v>
      </c>
      <c r="P156" t="s">
        <v>597</v>
      </c>
      <c r="Q156" t="s">
        <v>598</v>
      </c>
      <c r="R156" t="s">
        <v>56</v>
      </c>
      <c r="S156" t="s">
        <v>378</v>
      </c>
      <c r="T156">
        <f t="shared" si="6"/>
        <v>2129</v>
      </c>
      <c r="U156" s="6">
        <f t="shared" si="7"/>
        <v>5.8328767123287673</v>
      </c>
      <c r="V156" t="s">
        <v>62</v>
      </c>
      <c r="W156" t="s">
        <v>599</v>
      </c>
      <c r="X156" t="s">
        <v>250</v>
      </c>
      <c r="Y156" t="s">
        <v>251</v>
      </c>
      <c r="Z156" s="7">
        <v>8</v>
      </c>
      <c r="AA156" t="s">
        <v>600</v>
      </c>
      <c r="AB156" t="s">
        <v>144</v>
      </c>
      <c r="AC156">
        <v>3</v>
      </c>
      <c r="AD156" t="s">
        <v>601</v>
      </c>
      <c r="AE156" t="s">
        <v>602</v>
      </c>
      <c r="AF156" t="s">
        <v>603</v>
      </c>
      <c r="AG156" t="s">
        <v>69</v>
      </c>
      <c r="AH156" t="s">
        <v>69</v>
      </c>
      <c r="AI156" t="s">
        <v>604</v>
      </c>
      <c r="AJ156" t="s">
        <v>605</v>
      </c>
      <c r="AK156">
        <v>2019</v>
      </c>
      <c r="AL156">
        <v>6.25</v>
      </c>
      <c r="AM156" t="s">
        <v>91</v>
      </c>
      <c r="AN156">
        <v>6</v>
      </c>
      <c r="AO156" t="s">
        <v>606</v>
      </c>
      <c r="AP156" t="s">
        <v>607</v>
      </c>
      <c r="AQ156">
        <v>700</v>
      </c>
      <c r="AR156">
        <v>7</v>
      </c>
    </row>
    <row r="157" spans="1:44" x14ac:dyDescent="0.3">
      <c r="A157" t="s">
        <v>1815</v>
      </c>
      <c r="B157" t="s">
        <v>608</v>
      </c>
      <c r="C157" t="s">
        <v>1816</v>
      </c>
      <c r="D157" t="s">
        <v>1817</v>
      </c>
      <c r="E157" t="s">
        <v>50</v>
      </c>
      <c r="F157">
        <v>800</v>
      </c>
      <c r="G157">
        <v>23.619722468260999</v>
      </c>
      <c r="H157" t="s">
        <v>609</v>
      </c>
      <c r="I157" t="s">
        <v>1549</v>
      </c>
      <c r="J157" t="s">
        <v>1550</v>
      </c>
      <c r="K157" t="s">
        <v>1818</v>
      </c>
      <c r="L157" t="s">
        <v>1819</v>
      </c>
      <c r="M157" t="s">
        <v>104</v>
      </c>
      <c r="N157" t="s">
        <v>1820</v>
      </c>
      <c r="O157" t="s">
        <v>614</v>
      </c>
      <c r="P157" t="s">
        <v>615</v>
      </c>
      <c r="Q157" t="s">
        <v>616</v>
      </c>
      <c r="R157" t="s">
        <v>56</v>
      </c>
      <c r="S157" t="s">
        <v>184</v>
      </c>
      <c r="T157">
        <f t="shared" si="6"/>
        <v>2466</v>
      </c>
      <c r="U157" s="6">
        <f t="shared" si="7"/>
        <v>6.7561643835616438</v>
      </c>
      <c r="V157" t="s">
        <v>62</v>
      </c>
      <c r="W157" t="s">
        <v>265</v>
      </c>
      <c r="X157" t="s">
        <v>111</v>
      </c>
      <c r="Y157" t="s">
        <v>517</v>
      </c>
      <c r="Z157" s="7">
        <v>11</v>
      </c>
      <c r="AA157" t="s">
        <v>617</v>
      </c>
      <c r="AB157" t="s">
        <v>618</v>
      </c>
      <c r="AC157">
        <v>4</v>
      </c>
      <c r="AD157" t="s">
        <v>619</v>
      </c>
      <c r="AE157" t="s">
        <v>620</v>
      </c>
      <c r="AF157" t="s">
        <v>69</v>
      </c>
      <c r="AG157" t="s">
        <v>69</v>
      </c>
      <c r="AH157" t="s">
        <v>621</v>
      </c>
      <c r="AI157" t="s">
        <v>622</v>
      </c>
      <c r="AJ157" t="s">
        <v>69</v>
      </c>
      <c r="AK157">
        <v>0</v>
      </c>
      <c r="AL157">
        <v>0</v>
      </c>
      <c r="AM157" t="s">
        <v>71</v>
      </c>
      <c r="AN157">
        <v>8</v>
      </c>
      <c r="AO157" t="s">
        <v>131</v>
      </c>
      <c r="AP157" t="s">
        <v>69</v>
      </c>
      <c r="AQ157">
        <v>0</v>
      </c>
      <c r="AR157">
        <v>0</v>
      </c>
    </row>
    <row r="158" spans="1:44" x14ac:dyDescent="0.3">
      <c r="A158" t="s">
        <v>2983</v>
      </c>
      <c r="B158" t="s">
        <v>608</v>
      </c>
      <c r="C158" t="s">
        <v>2984</v>
      </c>
      <c r="D158" t="s">
        <v>2985</v>
      </c>
      <c r="E158" t="s">
        <v>50</v>
      </c>
      <c r="F158">
        <v>800</v>
      </c>
      <c r="G158">
        <v>23.619722468260999</v>
      </c>
      <c r="H158" t="s">
        <v>609</v>
      </c>
      <c r="I158" t="s">
        <v>1549</v>
      </c>
      <c r="J158" t="s">
        <v>1550</v>
      </c>
      <c r="K158" t="s">
        <v>3134</v>
      </c>
      <c r="L158" t="s">
        <v>3135</v>
      </c>
      <c r="M158" t="s">
        <v>2988</v>
      </c>
      <c r="N158" t="s">
        <v>2988</v>
      </c>
      <c r="O158" t="s">
        <v>614</v>
      </c>
      <c r="P158" t="s">
        <v>615</v>
      </c>
      <c r="Q158" t="s">
        <v>616</v>
      </c>
      <c r="R158" t="s">
        <v>56</v>
      </c>
      <c r="S158" t="s">
        <v>184</v>
      </c>
      <c r="T158">
        <f t="shared" si="6"/>
        <v>2466</v>
      </c>
      <c r="U158" s="6">
        <f t="shared" si="7"/>
        <v>6.7561643835616438</v>
      </c>
      <c r="V158" t="s">
        <v>62</v>
      </c>
      <c r="W158" t="s">
        <v>265</v>
      </c>
      <c r="X158" t="s">
        <v>111</v>
      </c>
      <c r="Y158" t="s">
        <v>517</v>
      </c>
      <c r="Z158" s="7">
        <v>11</v>
      </c>
      <c r="AA158" t="s">
        <v>617</v>
      </c>
      <c r="AB158" t="s">
        <v>618</v>
      </c>
      <c r="AC158">
        <v>3</v>
      </c>
      <c r="AD158" t="s">
        <v>619</v>
      </c>
      <c r="AE158" t="s">
        <v>620</v>
      </c>
      <c r="AF158" t="s">
        <v>69</v>
      </c>
      <c r="AG158" t="s">
        <v>69</v>
      </c>
      <c r="AH158" t="s">
        <v>621</v>
      </c>
      <c r="AI158" t="s">
        <v>622</v>
      </c>
      <c r="AJ158" t="s">
        <v>69</v>
      </c>
      <c r="AK158">
        <v>0</v>
      </c>
      <c r="AL158">
        <v>0</v>
      </c>
      <c r="AM158" t="s">
        <v>71</v>
      </c>
      <c r="AN158">
        <v>8</v>
      </c>
      <c r="AO158" t="s">
        <v>131</v>
      </c>
      <c r="AP158" t="s">
        <v>69</v>
      </c>
      <c r="AQ158">
        <v>500</v>
      </c>
      <c r="AR158">
        <v>5</v>
      </c>
    </row>
    <row r="159" spans="1:44" x14ac:dyDescent="0.3">
      <c r="A159" t="s">
        <v>3136</v>
      </c>
      <c r="B159" t="s">
        <v>608</v>
      </c>
      <c r="C159" t="s">
        <v>3137</v>
      </c>
      <c r="D159" t="s">
        <v>3138</v>
      </c>
      <c r="E159" t="s">
        <v>3139</v>
      </c>
      <c r="F159">
        <v>11</v>
      </c>
      <c r="G159">
        <v>0.32477118393858873</v>
      </c>
      <c r="H159" t="s">
        <v>609</v>
      </c>
      <c r="I159" t="s">
        <v>1549</v>
      </c>
      <c r="J159" t="s">
        <v>1550</v>
      </c>
      <c r="K159" t="s">
        <v>3140</v>
      </c>
      <c r="L159" t="s">
        <v>3141</v>
      </c>
      <c r="M159" t="s">
        <v>247</v>
      </c>
      <c r="N159" t="s">
        <v>2966</v>
      </c>
      <c r="O159" t="s">
        <v>614</v>
      </c>
      <c r="P159" t="s">
        <v>615</v>
      </c>
      <c r="Q159" t="s">
        <v>616</v>
      </c>
      <c r="R159" t="s">
        <v>56</v>
      </c>
      <c r="S159" t="s">
        <v>184</v>
      </c>
      <c r="T159">
        <f t="shared" si="6"/>
        <v>2466</v>
      </c>
      <c r="U159" s="6">
        <f t="shared" si="7"/>
        <v>6.7561643835616438</v>
      </c>
      <c r="V159" t="s">
        <v>62</v>
      </c>
      <c r="W159" t="s">
        <v>265</v>
      </c>
      <c r="X159" t="s">
        <v>111</v>
      </c>
      <c r="Y159" t="s">
        <v>517</v>
      </c>
      <c r="Z159" s="7">
        <v>11</v>
      </c>
      <c r="AA159" t="s">
        <v>617</v>
      </c>
      <c r="AB159" t="s">
        <v>618</v>
      </c>
      <c r="AC159">
        <v>4</v>
      </c>
      <c r="AD159" t="s">
        <v>619</v>
      </c>
      <c r="AE159" t="s">
        <v>620</v>
      </c>
      <c r="AF159" t="s">
        <v>69</v>
      </c>
      <c r="AG159" t="s">
        <v>69</v>
      </c>
      <c r="AH159" t="s">
        <v>621</v>
      </c>
      <c r="AI159" t="s">
        <v>622</v>
      </c>
      <c r="AJ159" t="s">
        <v>69</v>
      </c>
      <c r="AK159">
        <v>0</v>
      </c>
      <c r="AL159">
        <v>0</v>
      </c>
      <c r="AM159" t="s">
        <v>71</v>
      </c>
      <c r="AN159">
        <v>8</v>
      </c>
      <c r="AO159" t="s">
        <v>131</v>
      </c>
      <c r="AP159" t="s">
        <v>69</v>
      </c>
      <c r="AQ159">
        <v>0</v>
      </c>
      <c r="AR159">
        <v>0</v>
      </c>
    </row>
    <row r="160" spans="1:44" x14ac:dyDescent="0.3">
      <c r="A160" t="s">
        <v>2823</v>
      </c>
      <c r="B160" t="s">
        <v>608</v>
      </c>
      <c r="C160" t="s">
        <v>2824</v>
      </c>
      <c r="D160" t="s">
        <v>2825</v>
      </c>
      <c r="E160" t="s">
        <v>50</v>
      </c>
      <c r="F160">
        <v>800</v>
      </c>
      <c r="G160">
        <v>23.619722468260999</v>
      </c>
      <c r="H160" t="s">
        <v>609</v>
      </c>
      <c r="I160" t="s">
        <v>1549</v>
      </c>
      <c r="J160" t="s">
        <v>1550</v>
      </c>
      <c r="K160" t="s">
        <v>3142</v>
      </c>
      <c r="L160" t="s">
        <v>3143</v>
      </c>
      <c r="M160" t="s">
        <v>2828</v>
      </c>
      <c r="N160" t="s">
        <v>837</v>
      </c>
      <c r="O160" t="s">
        <v>614</v>
      </c>
      <c r="P160" t="s">
        <v>615</v>
      </c>
      <c r="Q160" t="s">
        <v>616</v>
      </c>
      <c r="R160" t="s">
        <v>56</v>
      </c>
      <c r="S160" t="s">
        <v>184</v>
      </c>
      <c r="T160">
        <f t="shared" si="6"/>
        <v>2466</v>
      </c>
      <c r="U160" s="6">
        <f t="shared" si="7"/>
        <v>6.7561643835616438</v>
      </c>
      <c r="V160" t="s">
        <v>62</v>
      </c>
      <c r="W160" t="s">
        <v>265</v>
      </c>
      <c r="X160" t="s">
        <v>111</v>
      </c>
      <c r="Y160" t="s">
        <v>517</v>
      </c>
      <c r="Z160" s="7">
        <v>11</v>
      </c>
      <c r="AA160" t="s">
        <v>617</v>
      </c>
      <c r="AB160" t="s">
        <v>618</v>
      </c>
      <c r="AC160">
        <v>3</v>
      </c>
      <c r="AD160" t="s">
        <v>619</v>
      </c>
      <c r="AE160" t="s">
        <v>620</v>
      </c>
      <c r="AF160" t="s">
        <v>69</v>
      </c>
      <c r="AG160" t="s">
        <v>69</v>
      </c>
      <c r="AH160" t="s">
        <v>621</v>
      </c>
      <c r="AI160" t="s">
        <v>622</v>
      </c>
      <c r="AJ160" t="s">
        <v>69</v>
      </c>
      <c r="AK160">
        <v>0</v>
      </c>
      <c r="AL160">
        <v>0</v>
      </c>
      <c r="AM160" t="s">
        <v>71</v>
      </c>
      <c r="AN160">
        <v>8</v>
      </c>
      <c r="AO160" t="s">
        <v>131</v>
      </c>
      <c r="AP160" t="s">
        <v>69</v>
      </c>
      <c r="AQ160">
        <v>0</v>
      </c>
      <c r="AR160">
        <v>0</v>
      </c>
    </row>
    <row r="161" spans="1:44" x14ac:dyDescent="0.3">
      <c r="A161" t="s">
        <v>2829</v>
      </c>
      <c r="B161" t="s">
        <v>608</v>
      </c>
      <c r="C161" t="s">
        <v>2830</v>
      </c>
      <c r="D161" t="s">
        <v>2831</v>
      </c>
      <c r="E161" t="s">
        <v>1548</v>
      </c>
      <c r="F161">
        <v>122</v>
      </c>
      <c r="G161">
        <v>3.6020076764098019</v>
      </c>
      <c r="H161" t="s">
        <v>609</v>
      </c>
      <c r="I161" t="s">
        <v>1549</v>
      </c>
      <c r="J161" t="s">
        <v>1550</v>
      </c>
      <c r="K161" t="s">
        <v>3144</v>
      </c>
      <c r="L161" t="s">
        <v>3145</v>
      </c>
      <c r="M161" t="s">
        <v>56</v>
      </c>
      <c r="N161" t="s">
        <v>929</v>
      </c>
      <c r="O161" t="s">
        <v>614</v>
      </c>
      <c r="P161" t="s">
        <v>615</v>
      </c>
      <c r="Q161" t="s">
        <v>616</v>
      </c>
      <c r="R161" t="s">
        <v>56</v>
      </c>
      <c r="S161" t="s">
        <v>184</v>
      </c>
      <c r="T161">
        <f t="shared" si="6"/>
        <v>2466</v>
      </c>
      <c r="U161" s="6">
        <f t="shared" si="7"/>
        <v>6.7561643835616438</v>
      </c>
      <c r="V161" t="s">
        <v>62</v>
      </c>
      <c r="W161" t="s">
        <v>265</v>
      </c>
      <c r="X161" t="s">
        <v>111</v>
      </c>
      <c r="Y161" t="s">
        <v>517</v>
      </c>
      <c r="Z161" s="7">
        <v>11</v>
      </c>
      <c r="AA161" t="s">
        <v>617</v>
      </c>
      <c r="AB161" t="s">
        <v>618</v>
      </c>
      <c r="AC161">
        <v>3</v>
      </c>
      <c r="AD161" t="s">
        <v>619</v>
      </c>
      <c r="AE161" t="s">
        <v>620</v>
      </c>
      <c r="AF161" t="s">
        <v>69</v>
      </c>
      <c r="AG161" t="s">
        <v>69</v>
      </c>
      <c r="AH161" t="s">
        <v>621</v>
      </c>
      <c r="AI161" t="s">
        <v>622</v>
      </c>
      <c r="AJ161" t="s">
        <v>69</v>
      </c>
      <c r="AK161">
        <v>0</v>
      </c>
      <c r="AL161">
        <v>0</v>
      </c>
      <c r="AM161" t="s">
        <v>71</v>
      </c>
      <c r="AN161">
        <v>8</v>
      </c>
      <c r="AO161" t="s">
        <v>131</v>
      </c>
      <c r="AP161" t="s">
        <v>69</v>
      </c>
      <c r="AQ161">
        <v>0</v>
      </c>
      <c r="AR161">
        <v>0</v>
      </c>
    </row>
    <row r="162" spans="1:44" x14ac:dyDescent="0.3">
      <c r="A162" t="s">
        <v>1545</v>
      </c>
      <c r="B162" t="s">
        <v>608</v>
      </c>
      <c r="C162" t="s">
        <v>1546</v>
      </c>
      <c r="D162" t="s">
        <v>1547</v>
      </c>
      <c r="E162" t="s">
        <v>1548</v>
      </c>
      <c r="F162">
        <v>122</v>
      </c>
      <c r="G162">
        <v>3.6020076764098019</v>
      </c>
      <c r="H162" t="s">
        <v>609</v>
      </c>
      <c r="I162" t="s">
        <v>1549</v>
      </c>
      <c r="J162" t="s">
        <v>1550</v>
      </c>
      <c r="K162" t="s">
        <v>1551</v>
      </c>
      <c r="L162" t="s">
        <v>1552</v>
      </c>
      <c r="M162" t="s">
        <v>1553</v>
      </c>
      <c r="N162" t="s">
        <v>1553</v>
      </c>
      <c r="O162" t="s">
        <v>614</v>
      </c>
      <c r="P162" t="s">
        <v>615</v>
      </c>
      <c r="Q162" t="s">
        <v>616</v>
      </c>
      <c r="R162" t="s">
        <v>56</v>
      </c>
      <c r="S162" t="s">
        <v>184</v>
      </c>
      <c r="T162">
        <f t="shared" si="6"/>
        <v>2466</v>
      </c>
      <c r="U162" s="6">
        <f t="shared" si="7"/>
        <v>6.7561643835616438</v>
      </c>
      <c r="V162" t="s">
        <v>62</v>
      </c>
      <c r="W162" t="s">
        <v>265</v>
      </c>
      <c r="X162" t="s">
        <v>111</v>
      </c>
      <c r="Y162" t="s">
        <v>517</v>
      </c>
      <c r="Z162" s="7">
        <v>11</v>
      </c>
      <c r="AA162" t="s">
        <v>617</v>
      </c>
      <c r="AB162" t="s">
        <v>618</v>
      </c>
      <c r="AC162">
        <v>4</v>
      </c>
      <c r="AD162" t="s">
        <v>619</v>
      </c>
      <c r="AE162" t="s">
        <v>620</v>
      </c>
      <c r="AF162" t="s">
        <v>69</v>
      </c>
      <c r="AG162" t="s">
        <v>69</v>
      </c>
      <c r="AH162" t="s">
        <v>621</v>
      </c>
      <c r="AI162" t="s">
        <v>622</v>
      </c>
      <c r="AJ162" t="s">
        <v>69</v>
      </c>
      <c r="AK162">
        <v>0</v>
      </c>
      <c r="AL162">
        <v>0</v>
      </c>
      <c r="AM162" t="s">
        <v>71</v>
      </c>
      <c r="AN162">
        <v>8</v>
      </c>
      <c r="AO162" t="s">
        <v>131</v>
      </c>
      <c r="AP162" t="s">
        <v>69</v>
      </c>
      <c r="AQ162">
        <v>800</v>
      </c>
      <c r="AR162">
        <v>8</v>
      </c>
    </row>
    <row r="163" spans="1:44" x14ac:dyDescent="0.3">
      <c r="A163" t="s">
        <v>2834</v>
      </c>
      <c r="B163" t="s">
        <v>608</v>
      </c>
      <c r="C163" t="s">
        <v>2835</v>
      </c>
      <c r="D163" t="s">
        <v>2836</v>
      </c>
      <c r="E163" t="s">
        <v>50</v>
      </c>
      <c r="F163">
        <v>800</v>
      </c>
      <c r="G163">
        <v>23.619722468260999</v>
      </c>
      <c r="H163" t="s">
        <v>609</v>
      </c>
      <c r="I163" t="s">
        <v>1549</v>
      </c>
      <c r="J163" t="s">
        <v>1550</v>
      </c>
      <c r="K163" t="s">
        <v>3146</v>
      </c>
      <c r="L163" t="s">
        <v>3147</v>
      </c>
      <c r="M163" t="s">
        <v>183</v>
      </c>
      <c r="N163" t="s">
        <v>2862</v>
      </c>
      <c r="O163" t="s">
        <v>614</v>
      </c>
      <c r="P163" t="s">
        <v>615</v>
      </c>
      <c r="Q163" t="s">
        <v>616</v>
      </c>
      <c r="R163" t="s">
        <v>56</v>
      </c>
      <c r="S163" t="s">
        <v>184</v>
      </c>
      <c r="T163">
        <f t="shared" si="6"/>
        <v>2466</v>
      </c>
      <c r="U163" s="6">
        <f t="shared" si="7"/>
        <v>6.7561643835616438</v>
      </c>
      <c r="V163" t="s">
        <v>62</v>
      </c>
      <c r="W163" t="s">
        <v>265</v>
      </c>
      <c r="X163" t="s">
        <v>111</v>
      </c>
      <c r="Y163" t="s">
        <v>517</v>
      </c>
      <c r="Z163" s="7">
        <v>11</v>
      </c>
      <c r="AA163" t="s">
        <v>617</v>
      </c>
      <c r="AB163" t="s">
        <v>618</v>
      </c>
      <c r="AC163">
        <v>3</v>
      </c>
      <c r="AD163" t="s">
        <v>619</v>
      </c>
      <c r="AE163" t="s">
        <v>620</v>
      </c>
      <c r="AF163" t="s">
        <v>69</v>
      </c>
      <c r="AG163" t="s">
        <v>69</v>
      </c>
      <c r="AH163" t="s">
        <v>621</v>
      </c>
      <c r="AI163" t="s">
        <v>622</v>
      </c>
      <c r="AJ163" t="s">
        <v>69</v>
      </c>
      <c r="AK163">
        <v>0</v>
      </c>
      <c r="AL163">
        <v>0</v>
      </c>
      <c r="AM163" t="s">
        <v>71</v>
      </c>
      <c r="AN163">
        <v>8</v>
      </c>
      <c r="AO163" t="s">
        <v>131</v>
      </c>
      <c r="AP163" t="s">
        <v>69</v>
      </c>
      <c r="AQ163">
        <v>0</v>
      </c>
      <c r="AR163">
        <v>0</v>
      </c>
    </row>
    <row r="164" spans="1:44" x14ac:dyDescent="0.3">
      <c r="A164" t="s">
        <v>2839</v>
      </c>
      <c r="B164" t="s">
        <v>608</v>
      </c>
      <c r="C164" t="s">
        <v>2840</v>
      </c>
      <c r="D164" t="s">
        <v>2841</v>
      </c>
      <c r="E164" t="s">
        <v>2768</v>
      </c>
      <c r="F164">
        <v>435</v>
      </c>
      <c r="G164">
        <v>12.843224092116918</v>
      </c>
      <c r="H164" t="s">
        <v>609</v>
      </c>
      <c r="I164" t="s">
        <v>1549</v>
      </c>
      <c r="J164" t="s">
        <v>1550</v>
      </c>
      <c r="K164" t="s">
        <v>3148</v>
      </c>
      <c r="L164" t="s">
        <v>3149</v>
      </c>
      <c r="M164" t="s">
        <v>2186</v>
      </c>
      <c r="N164" t="s">
        <v>2186</v>
      </c>
      <c r="O164" t="s">
        <v>614</v>
      </c>
      <c r="P164" t="s">
        <v>615</v>
      </c>
      <c r="Q164" t="s">
        <v>616</v>
      </c>
      <c r="R164" t="s">
        <v>56</v>
      </c>
      <c r="S164" t="s">
        <v>184</v>
      </c>
      <c r="T164">
        <f t="shared" si="6"/>
        <v>2466</v>
      </c>
      <c r="U164" s="6">
        <f t="shared" si="7"/>
        <v>6.7561643835616438</v>
      </c>
      <c r="V164" t="s">
        <v>62</v>
      </c>
      <c r="W164" t="s">
        <v>265</v>
      </c>
      <c r="X164" t="s">
        <v>111</v>
      </c>
      <c r="Y164" t="s">
        <v>517</v>
      </c>
      <c r="Z164" s="7">
        <v>11</v>
      </c>
      <c r="AA164" t="s">
        <v>617</v>
      </c>
      <c r="AB164" t="s">
        <v>618</v>
      </c>
      <c r="AC164">
        <v>3</v>
      </c>
      <c r="AD164" t="s">
        <v>619</v>
      </c>
      <c r="AE164" t="s">
        <v>620</v>
      </c>
      <c r="AF164" t="s">
        <v>69</v>
      </c>
      <c r="AG164" t="s">
        <v>69</v>
      </c>
      <c r="AH164" t="s">
        <v>621</v>
      </c>
      <c r="AI164" t="s">
        <v>622</v>
      </c>
      <c r="AJ164" t="s">
        <v>69</v>
      </c>
      <c r="AK164">
        <v>0</v>
      </c>
      <c r="AL164">
        <v>0</v>
      </c>
      <c r="AM164" t="s">
        <v>71</v>
      </c>
      <c r="AN164">
        <v>8</v>
      </c>
      <c r="AO164" t="s">
        <v>131</v>
      </c>
      <c r="AP164" t="s">
        <v>69</v>
      </c>
      <c r="AQ164">
        <v>0</v>
      </c>
      <c r="AR164">
        <v>0</v>
      </c>
    </row>
    <row r="165" spans="1:44" x14ac:dyDescent="0.3">
      <c r="A165" t="s">
        <v>3095</v>
      </c>
      <c r="B165" t="s">
        <v>608</v>
      </c>
      <c r="C165" t="s">
        <v>3096</v>
      </c>
      <c r="D165" t="s">
        <v>3097</v>
      </c>
      <c r="E165" t="s">
        <v>2768</v>
      </c>
      <c r="F165">
        <v>435</v>
      </c>
      <c r="G165">
        <v>12.843224092116918</v>
      </c>
      <c r="H165" t="s">
        <v>609</v>
      </c>
      <c r="I165" t="s">
        <v>1549</v>
      </c>
      <c r="J165" t="s">
        <v>1550</v>
      </c>
      <c r="K165" t="s">
        <v>3150</v>
      </c>
      <c r="L165" t="s">
        <v>3151</v>
      </c>
      <c r="M165" t="s">
        <v>3152</v>
      </c>
      <c r="N165" t="s">
        <v>3152</v>
      </c>
      <c r="O165" t="s">
        <v>614</v>
      </c>
      <c r="P165" t="s">
        <v>615</v>
      </c>
      <c r="Q165" t="s">
        <v>616</v>
      </c>
      <c r="R165" t="s">
        <v>56</v>
      </c>
      <c r="S165" t="s">
        <v>184</v>
      </c>
      <c r="T165">
        <f t="shared" si="6"/>
        <v>2466</v>
      </c>
      <c r="U165" s="6">
        <f t="shared" si="7"/>
        <v>6.7561643835616438</v>
      </c>
      <c r="V165" t="s">
        <v>62</v>
      </c>
      <c r="W165" t="s">
        <v>265</v>
      </c>
      <c r="X165" t="s">
        <v>111</v>
      </c>
      <c r="Y165" t="s">
        <v>517</v>
      </c>
      <c r="Z165" s="7">
        <v>11</v>
      </c>
      <c r="AA165" t="s">
        <v>617</v>
      </c>
      <c r="AB165" t="s">
        <v>618</v>
      </c>
      <c r="AC165">
        <v>4</v>
      </c>
      <c r="AD165" t="s">
        <v>619</v>
      </c>
      <c r="AE165" t="s">
        <v>620</v>
      </c>
      <c r="AF165" t="s">
        <v>69</v>
      </c>
      <c r="AG165" t="s">
        <v>69</v>
      </c>
      <c r="AH165" t="s">
        <v>621</v>
      </c>
      <c r="AI165" t="s">
        <v>622</v>
      </c>
      <c r="AJ165" t="s">
        <v>69</v>
      </c>
      <c r="AK165">
        <v>0</v>
      </c>
      <c r="AL165">
        <v>0</v>
      </c>
      <c r="AM165" t="s">
        <v>71</v>
      </c>
      <c r="AN165">
        <v>8</v>
      </c>
      <c r="AO165" t="s">
        <v>131</v>
      </c>
      <c r="AP165" t="s">
        <v>69</v>
      </c>
      <c r="AQ165">
        <v>0</v>
      </c>
      <c r="AR165">
        <v>0</v>
      </c>
    </row>
    <row r="166" spans="1:44" x14ac:dyDescent="0.3">
      <c r="A166" t="s">
        <v>1176</v>
      </c>
      <c r="B166" t="s">
        <v>640</v>
      </c>
      <c r="C166" t="s">
        <v>1177</v>
      </c>
      <c r="D166" t="s">
        <v>1178</v>
      </c>
      <c r="E166" t="s">
        <v>50</v>
      </c>
      <c r="F166">
        <v>800</v>
      </c>
      <c r="G166">
        <v>23.619722468260999</v>
      </c>
      <c r="H166" t="str">
        <f>I166</f>
        <v>Boot or Logon Initialization Scripts</v>
      </c>
      <c r="I166" t="s">
        <v>641</v>
      </c>
      <c r="J166" t="s">
        <v>647</v>
      </c>
      <c r="K166" t="s">
        <v>1202</v>
      </c>
      <c r="L166" t="s">
        <v>1203</v>
      </c>
      <c r="M166" t="s">
        <v>1183</v>
      </c>
      <c r="N166" t="s">
        <v>1184</v>
      </c>
      <c r="O166" t="s">
        <v>647</v>
      </c>
      <c r="P166" t="s">
        <v>648</v>
      </c>
      <c r="Q166" t="s">
        <v>649</v>
      </c>
      <c r="R166" t="s">
        <v>56</v>
      </c>
      <c r="S166" t="s">
        <v>395</v>
      </c>
      <c r="T166">
        <f t="shared" si="6"/>
        <v>2512</v>
      </c>
      <c r="U166" s="6">
        <f t="shared" si="7"/>
        <v>6.882191780821918</v>
      </c>
      <c r="V166" t="s">
        <v>62</v>
      </c>
      <c r="W166" t="s">
        <v>585</v>
      </c>
      <c r="X166" t="s">
        <v>344</v>
      </c>
      <c r="Y166" t="s">
        <v>345</v>
      </c>
      <c r="Z166" s="7">
        <v>7</v>
      </c>
      <c r="AA166" t="s">
        <v>650</v>
      </c>
      <c r="AB166" t="s">
        <v>204</v>
      </c>
      <c r="AC166">
        <v>3</v>
      </c>
      <c r="AD166" t="s">
        <v>651</v>
      </c>
      <c r="AE166" t="s">
        <v>69</v>
      </c>
      <c r="AF166" t="s">
        <v>69</v>
      </c>
      <c r="AG166" t="s">
        <v>69</v>
      </c>
      <c r="AH166" t="s">
        <v>69</v>
      </c>
      <c r="AI166" t="s">
        <v>652</v>
      </c>
      <c r="AJ166" t="s">
        <v>69</v>
      </c>
      <c r="AK166">
        <v>0</v>
      </c>
      <c r="AL166">
        <v>0</v>
      </c>
      <c r="AM166" t="s">
        <v>71</v>
      </c>
      <c r="AN166">
        <v>8</v>
      </c>
      <c r="AO166" t="s">
        <v>69</v>
      </c>
      <c r="AP166" t="s">
        <v>69</v>
      </c>
      <c r="AQ166">
        <v>0</v>
      </c>
      <c r="AR166">
        <v>0</v>
      </c>
    </row>
    <row r="167" spans="1:44" x14ac:dyDescent="0.3">
      <c r="A167" t="s">
        <v>2876</v>
      </c>
      <c r="B167" t="s">
        <v>608</v>
      </c>
      <c r="C167" t="s">
        <v>2877</v>
      </c>
      <c r="D167" t="s">
        <v>2878</v>
      </c>
      <c r="E167" t="s">
        <v>2332</v>
      </c>
      <c r="F167">
        <v>263</v>
      </c>
      <c r="G167">
        <v>7.7649837614408028</v>
      </c>
      <c r="H167" t="s">
        <v>609</v>
      </c>
      <c r="I167" t="s">
        <v>1549</v>
      </c>
      <c r="J167" t="s">
        <v>1550</v>
      </c>
      <c r="K167" t="s">
        <v>3153</v>
      </c>
      <c r="L167" t="s">
        <v>3154</v>
      </c>
      <c r="M167" t="s">
        <v>3155</v>
      </c>
      <c r="N167" t="s">
        <v>3155</v>
      </c>
      <c r="O167" t="s">
        <v>614</v>
      </c>
      <c r="P167" t="s">
        <v>615</v>
      </c>
      <c r="Q167" t="s">
        <v>616</v>
      </c>
      <c r="R167" t="s">
        <v>56</v>
      </c>
      <c r="S167" t="s">
        <v>184</v>
      </c>
      <c r="T167">
        <f t="shared" si="6"/>
        <v>2466</v>
      </c>
      <c r="U167" s="6">
        <f t="shared" si="7"/>
        <v>6.7561643835616438</v>
      </c>
      <c r="V167" t="s">
        <v>62</v>
      </c>
      <c r="W167" t="s">
        <v>265</v>
      </c>
      <c r="X167" t="s">
        <v>111</v>
      </c>
      <c r="Y167" t="s">
        <v>517</v>
      </c>
      <c r="Z167" s="7">
        <v>11</v>
      </c>
      <c r="AA167" t="s">
        <v>617</v>
      </c>
      <c r="AB167" t="s">
        <v>618</v>
      </c>
      <c r="AC167">
        <v>3</v>
      </c>
      <c r="AD167" t="s">
        <v>619</v>
      </c>
      <c r="AE167" t="s">
        <v>620</v>
      </c>
      <c r="AF167" t="s">
        <v>69</v>
      </c>
      <c r="AG167" t="s">
        <v>69</v>
      </c>
      <c r="AH167" t="s">
        <v>621</v>
      </c>
      <c r="AI167" t="s">
        <v>622</v>
      </c>
      <c r="AJ167" t="s">
        <v>69</v>
      </c>
      <c r="AK167">
        <v>0</v>
      </c>
      <c r="AL167">
        <v>0</v>
      </c>
      <c r="AM167" t="s">
        <v>71</v>
      </c>
      <c r="AN167">
        <v>8</v>
      </c>
      <c r="AO167" t="s">
        <v>131</v>
      </c>
      <c r="AP167" t="s">
        <v>69</v>
      </c>
      <c r="AQ167">
        <v>0</v>
      </c>
      <c r="AR167">
        <v>0</v>
      </c>
    </row>
    <row r="168" spans="1:44" x14ac:dyDescent="0.3">
      <c r="A168" t="s">
        <v>2329</v>
      </c>
      <c r="B168" t="s">
        <v>608</v>
      </c>
      <c r="C168" t="s">
        <v>2330</v>
      </c>
      <c r="D168" t="s">
        <v>2331</v>
      </c>
      <c r="E168" t="s">
        <v>2332</v>
      </c>
      <c r="F168">
        <v>263</v>
      </c>
      <c r="G168">
        <v>7.7649837614408028</v>
      </c>
      <c r="H168" t="s">
        <v>609</v>
      </c>
      <c r="I168" t="s">
        <v>1549</v>
      </c>
      <c r="J168" t="s">
        <v>1550</v>
      </c>
      <c r="K168" t="s">
        <v>2338</v>
      </c>
      <c r="L168" t="s">
        <v>2339</v>
      </c>
      <c r="M168" t="s">
        <v>56</v>
      </c>
      <c r="N168" t="s">
        <v>2337</v>
      </c>
      <c r="O168" t="s">
        <v>614</v>
      </c>
      <c r="P168" t="s">
        <v>615</v>
      </c>
      <c r="Q168" t="s">
        <v>616</v>
      </c>
      <c r="R168" t="s">
        <v>56</v>
      </c>
      <c r="S168" t="s">
        <v>184</v>
      </c>
      <c r="T168">
        <f t="shared" si="6"/>
        <v>2466</v>
      </c>
      <c r="U168" s="6">
        <f t="shared" si="7"/>
        <v>6.7561643835616438</v>
      </c>
      <c r="V168" t="s">
        <v>62</v>
      </c>
      <c r="W168" t="s">
        <v>265</v>
      </c>
      <c r="X168" t="s">
        <v>111</v>
      </c>
      <c r="Y168" t="s">
        <v>517</v>
      </c>
      <c r="Z168" s="7">
        <v>11</v>
      </c>
      <c r="AA168" t="s">
        <v>617</v>
      </c>
      <c r="AB168" t="s">
        <v>618</v>
      </c>
      <c r="AC168">
        <v>3</v>
      </c>
      <c r="AD168" t="s">
        <v>619</v>
      </c>
      <c r="AE168" t="s">
        <v>620</v>
      </c>
      <c r="AF168" t="s">
        <v>69</v>
      </c>
      <c r="AG168" t="s">
        <v>69</v>
      </c>
      <c r="AH168" t="s">
        <v>621</v>
      </c>
      <c r="AI168" t="s">
        <v>622</v>
      </c>
      <c r="AJ168" t="s">
        <v>69</v>
      </c>
      <c r="AK168">
        <v>0</v>
      </c>
      <c r="AL168">
        <v>0</v>
      </c>
      <c r="AM168" t="s">
        <v>71</v>
      </c>
      <c r="AN168">
        <v>8</v>
      </c>
      <c r="AO168" t="s">
        <v>131</v>
      </c>
      <c r="AP168" t="s">
        <v>69</v>
      </c>
      <c r="AQ168">
        <v>1000</v>
      </c>
      <c r="AR168">
        <v>10</v>
      </c>
    </row>
    <row r="169" spans="1:44" x14ac:dyDescent="0.3">
      <c r="A169" t="s">
        <v>2893</v>
      </c>
      <c r="B169" t="s">
        <v>608</v>
      </c>
      <c r="C169" t="s">
        <v>2894</v>
      </c>
      <c r="D169" t="s">
        <v>2895</v>
      </c>
      <c r="E169" t="s">
        <v>2077</v>
      </c>
      <c r="F169">
        <v>1076</v>
      </c>
      <c r="G169">
        <v>31.768526719811042</v>
      </c>
      <c r="H169" t="s">
        <v>609</v>
      </c>
      <c r="I169" t="s">
        <v>1549</v>
      </c>
      <c r="J169" t="s">
        <v>1550</v>
      </c>
      <c r="K169" t="s">
        <v>3156</v>
      </c>
      <c r="L169" t="s">
        <v>3157</v>
      </c>
      <c r="M169" t="s">
        <v>3158</v>
      </c>
      <c r="N169" t="s">
        <v>2898</v>
      </c>
      <c r="O169" t="s">
        <v>614</v>
      </c>
      <c r="P169" t="s">
        <v>615</v>
      </c>
      <c r="Q169" t="s">
        <v>616</v>
      </c>
      <c r="R169" t="s">
        <v>56</v>
      </c>
      <c r="S169" t="s">
        <v>184</v>
      </c>
      <c r="T169">
        <f t="shared" si="6"/>
        <v>2466</v>
      </c>
      <c r="U169" s="6">
        <f t="shared" si="7"/>
        <v>6.7561643835616438</v>
      </c>
      <c r="V169" t="s">
        <v>62</v>
      </c>
      <c r="W169" t="s">
        <v>265</v>
      </c>
      <c r="X169" t="s">
        <v>111</v>
      </c>
      <c r="Y169" t="s">
        <v>517</v>
      </c>
      <c r="Z169" s="7">
        <v>11</v>
      </c>
      <c r="AA169" t="s">
        <v>617</v>
      </c>
      <c r="AB169" t="s">
        <v>618</v>
      </c>
      <c r="AC169">
        <v>3</v>
      </c>
      <c r="AD169" t="s">
        <v>619</v>
      </c>
      <c r="AE169" t="s">
        <v>620</v>
      </c>
      <c r="AF169" t="s">
        <v>69</v>
      </c>
      <c r="AG169" t="s">
        <v>69</v>
      </c>
      <c r="AH169" t="s">
        <v>621</v>
      </c>
      <c r="AI169" t="s">
        <v>622</v>
      </c>
      <c r="AJ169" t="s">
        <v>69</v>
      </c>
      <c r="AK169">
        <v>0</v>
      </c>
      <c r="AL169">
        <v>0</v>
      </c>
      <c r="AM169" t="s">
        <v>71</v>
      </c>
      <c r="AN169">
        <v>8</v>
      </c>
      <c r="AO169" t="s">
        <v>131</v>
      </c>
      <c r="AP169" t="s">
        <v>69</v>
      </c>
      <c r="AQ169">
        <v>0</v>
      </c>
      <c r="AR169">
        <v>0</v>
      </c>
    </row>
    <row r="170" spans="1:44" x14ac:dyDescent="0.3">
      <c r="A170" t="s">
        <v>2899</v>
      </c>
      <c r="B170" t="s">
        <v>608</v>
      </c>
      <c r="C170" t="s">
        <v>2900</v>
      </c>
      <c r="D170" t="s">
        <v>2901</v>
      </c>
      <c r="E170" t="s">
        <v>2768</v>
      </c>
      <c r="F170">
        <v>435</v>
      </c>
      <c r="G170">
        <v>12.843224092116918</v>
      </c>
      <c r="H170" t="s">
        <v>609</v>
      </c>
      <c r="I170" t="s">
        <v>1549</v>
      </c>
      <c r="J170" t="s">
        <v>1550</v>
      </c>
      <c r="K170" t="s">
        <v>3159</v>
      </c>
      <c r="L170" t="s">
        <v>3160</v>
      </c>
      <c r="M170" t="s">
        <v>3152</v>
      </c>
      <c r="N170" t="s">
        <v>3161</v>
      </c>
      <c r="O170" t="s">
        <v>614</v>
      </c>
      <c r="P170" t="s">
        <v>615</v>
      </c>
      <c r="Q170" t="s">
        <v>616</v>
      </c>
      <c r="R170" t="s">
        <v>56</v>
      </c>
      <c r="S170" t="s">
        <v>184</v>
      </c>
      <c r="T170">
        <f t="shared" si="6"/>
        <v>2466</v>
      </c>
      <c r="U170" s="6">
        <f t="shared" si="7"/>
        <v>6.7561643835616438</v>
      </c>
      <c r="V170" t="s">
        <v>62</v>
      </c>
      <c r="W170" t="s">
        <v>265</v>
      </c>
      <c r="X170" t="s">
        <v>111</v>
      </c>
      <c r="Y170" t="s">
        <v>517</v>
      </c>
      <c r="Z170" s="7">
        <v>11</v>
      </c>
      <c r="AA170" t="s">
        <v>617</v>
      </c>
      <c r="AB170" t="s">
        <v>618</v>
      </c>
      <c r="AC170">
        <v>3</v>
      </c>
      <c r="AD170" t="s">
        <v>619</v>
      </c>
      <c r="AE170" t="s">
        <v>620</v>
      </c>
      <c r="AF170" t="s">
        <v>69</v>
      </c>
      <c r="AG170" t="s">
        <v>69</v>
      </c>
      <c r="AH170" t="s">
        <v>621</v>
      </c>
      <c r="AI170" t="s">
        <v>622</v>
      </c>
      <c r="AJ170" t="s">
        <v>69</v>
      </c>
      <c r="AK170">
        <v>0</v>
      </c>
      <c r="AL170">
        <v>0</v>
      </c>
      <c r="AM170" t="s">
        <v>71</v>
      </c>
      <c r="AN170">
        <v>8</v>
      </c>
      <c r="AO170" t="s">
        <v>131</v>
      </c>
      <c r="AP170" t="s">
        <v>69</v>
      </c>
      <c r="AQ170">
        <v>0</v>
      </c>
      <c r="AR170">
        <v>0</v>
      </c>
    </row>
    <row r="171" spans="1:44" x14ac:dyDescent="0.3">
      <c r="A171" t="s">
        <v>2911</v>
      </c>
      <c r="B171" t="s">
        <v>608</v>
      </c>
      <c r="C171" t="s">
        <v>2912</v>
      </c>
      <c r="D171" t="s">
        <v>2913</v>
      </c>
      <c r="E171" t="s">
        <v>2768</v>
      </c>
      <c r="F171">
        <v>435</v>
      </c>
      <c r="G171">
        <v>12.843224092116918</v>
      </c>
      <c r="H171" t="s">
        <v>609</v>
      </c>
      <c r="I171" t="s">
        <v>1549</v>
      </c>
      <c r="J171" t="s">
        <v>1550</v>
      </c>
      <c r="K171" t="s">
        <v>3162</v>
      </c>
      <c r="L171" t="s">
        <v>3163</v>
      </c>
      <c r="M171" t="s">
        <v>456</v>
      </c>
      <c r="N171" t="s">
        <v>2916</v>
      </c>
      <c r="O171" t="s">
        <v>614</v>
      </c>
      <c r="P171" t="s">
        <v>615</v>
      </c>
      <c r="Q171" t="s">
        <v>616</v>
      </c>
      <c r="R171" t="s">
        <v>56</v>
      </c>
      <c r="S171" t="s">
        <v>184</v>
      </c>
      <c r="T171">
        <f t="shared" si="6"/>
        <v>2466</v>
      </c>
      <c r="U171" s="6">
        <f t="shared" si="7"/>
        <v>6.7561643835616438</v>
      </c>
      <c r="V171" t="s">
        <v>62</v>
      </c>
      <c r="W171" t="s">
        <v>265</v>
      </c>
      <c r="X171" t="s">
        <v>111</v>
      </c>
      <c r="Y171" t="s">
        <v>517</v>
      </c>
      <c r="Z171" s="7">
        <v>11</v>
      </c>
      <c r="AA171" t="s">
        <v>617</v>
      </c>
      <c r="AB171" t="s">
        <v>618</v>
      </c>
      <c r="AC171">
        <v>3</v>
      </c>
      <c r="AD171" t="s">
        <v>619</v>
      </c>
      <c r="AE171" t="s">
        <v>620</v>
      </c>
      <c r="AF171" t="s">
        <v>69</v>
      </c>
      <c r="AG171" t="s">
        <v>69</v>
      </c>
      <c r="AH171" t="s">
        <v>621</v>
      </c>
      <c r="AI171" t="s">
        <v>622</v>
      </c>
      <c r="AJ171" t="s">
        <v>69</v>
      </c>
      <c r="AK171">
        <v>0</v>
      </c>
      <c r="AL171">
        <v>0</v>
      </c>
      <c r="AM171" t="s">
        <v>71</v>
      </c>
      <c r="AN171">
        <v>8</v>
      </c>
      <c r="AO171" t="s">
        <v>131</v>
      </c>
      <c r="AP171" t="s">
        <v>69</v>
      </c>
      <c r="AQ171">
        <v>900</v>
      </c>
      <c r="AR171">
        <v>9</v>
      </c>
    </row>
    <row r="172" spans="1:44" x14ac:dyDescent="0.3">
      <c r="A172" t="s">
        <v>3164</v>
      </c>
      <c r="B172" t="s">
        <v>608</v>
      </c>
      <c r="C172" t="s">
        <v>3165</v>
      </c>
      <c r="D172" t="s">
        <v>3166</v>
      </c>
      <c r="E172" t="s">
        <v>3167</v>
      </c>
      <c r="F172">
        <v>116</v>
      </c>
      <c r="G172">
        <v>3.4248597578978446</v>
      </c>
      <c r="H172" t="s">
        <v>609</v>
      </c>
      <c r="I172" t="s">
        <v>1549</v>
      </c>
      <c r="J172" t="s">
        <v>1550</v>
      </c>
      <c r="K172" t="s">
        <v>3168</v>
      </c>
      <c r="L172" t="s">
        <v>3169</v>
      </c>
      <c r="M172" t="s">
        <v>56</v>
      </c>
      <c r="N172" t="s">
        <v>3170</v>
      </c>
      <c r="O172" t="s">
        <v>614</v>
      </c>
      <c r="P172" t="s">
        <v>615</v>
      </c>
      <c r="Q172" t="s">
        <v>616</v>
      </c>
      <c r="R172" t="s">
        <v>56</v>
      </c>
      <c r="S172" t="s">
        <v>184</v>
      </c>
      <c r="T172">
        <f t="shared" si="6"/>
        <v>2466</v>
      </c>
      <c r="U172" s="6">
        <f t="shared" si="7"/>
        <v>6.7561643835616438</v>
      </c>
      <c r="V172" t="s">
        <v>62</v>
      </c>
      <c r="W172" t="s">
        <v>265</v>
      </c>
      <c r="X172" t="s">
        <v>111</v>
      </c>
      <c r="Y172" t="s">
        <v>517</v>
      </c>
      <c r="Z172" s="7">
        <v>11</v>
      </c>
      <c r="AA172" t="s">
        <v>617</v>
      </c>
      <c r="AB172" t="s">
        <v>618</v>
      </c>
      <c r="AC172">
        <v>4</v>
      </c>
      <c r="AD172" t="s">
        <v>619</v>
      </c>
      <c r="AE172" t="s">
        <v>620</v>
      </c>
      <c r="AF172" t="s">
        <v>69</v>
      </c>
      <c r="AG172" t="s">
        <v>69</v>
      </c>
      <c r="AH172" t="s">
        <v>621</v>
      </c>
      <c r="AI172" t="s">
        <v>622</v>
      </c>
      <c r="AJ172" t="s">
        <v>69</v>
      </c>
      <c r="AK172">
        <v>0</v>
      </c>
      <c r="AL172">
        <v>0</v>
      </c>
      <c r="AM172" t="s">
        <v>71</v>
      </c>
      <c r="AN172">
        <v>8</v>
      </c>
      <c r="AO172" t="s">
        <v>131</v>
      </c>
      <c r="AP172" t="s">
        <v>69</v>
      </c>
      <c r="AQ172">
        <v>700</v>
      </c>
      <c r="AR172">
        <v>7</v>
      </c>
    </row>
    <row r="173" spans="1:44" x14ac:dyDescent="0.3">
      <c r="A173" t="s">
        <v>1176</v>
      </c>
      <c r="B173" t="s">
        <v>1204</v>
      </c>
      <c r="C173" t="s">
        <v>1177</v>
      </c>
      <c r="D173" t="s">
        <v>1178</v>
      </c>
      <c r="E173" t="s">
        <v>50</v>
      </c>
      <c r="F173">
        <v>800</v>
      </c>
      <c r="G173">
        <v>23.619722468260999</v>
      </c>
      <c r="H173" t="str">
        <f>I173</f>
        <v>Cloud Administration Command</v>
      </c>
      <c r="I173" t="s">
        <v>1205</v>
      </c>
      <c r="J173" t="s">
        <v>1206</v>
      </c>
      <c r="K173" t="s">
        <v>1207</v>
      </c>
      <c r="L173" t="s">
        <v>1208</v>
      </c>
      <c r="M173" t="s">
        <v>1209</v>
      </c>
      <c r="N173" t="s">
        <v>264</v>
      </c>
      <c r="O173" t="s">
        <v>1206</v>
      </c>
      <c r="P173" t="s">
        <v>1210</v>
      </c>
      <c r="Q173" t="s">
        <v>1211</v>
      </c>
      <c r="R173" t="s">
        <v>1209</v>
      </c>
      <c r="S173" t="s">
        <v>889</v>
      </c>
      <c r="T173">
        <f t="shared" si="6"/>
        <v>396</v>
      </c>
      <c r="U173" s="6">
        <f t="shared" si="7"/>
        <v>1.0849315068493151</v>
      </c>
      <c r="V173" t="s">
        <v>62</v>
      </c>
      <c r="W173" t="s">
        <v>855</v>
      </c>
      <c r="X173" t="s">
        <v>315</v>
      </c>
      <c r="Y173" t="s">
        <v>316</v>
      </c>
      <c r="Z173" s="7">
        <v>4</v>
      </c>
      <c r="AA173">
        <v>0</v>
      </c>
      <c r="AB173" t="s">
        <v>1212</v>
      </c>
      <c r="AC173">
        <v>3</v>
      </c>
      <c r="AD173" t="s">
        <v>1213</v>
      </c>
      <c r="AE173" t="s">
        <v>1214</v>
      </c>
      <c r="AF173" t="s">
        <v>69</v>
      </c>
      <c r="AG173" t="b">
        <v>0</v>
      </c>
      <c r="AH173" t="s">
        <v>69</v>
      </c>
      <c r="AI173" t="s">
        <v>1215</v>
      </c>
      <c r="AJ173" t="s">
        <v>69</v>
      </c>
      <c r="AK173">
        <v>0</v>
      </c>
      <c r="AL173">
        <v>0</v>
      </c>
      <c r="AM173" t="s">
        <v>71</v>
      </c>
      <c r="AN173">
        <v>8</v>
      </c>
      <c r="AO173" t="s">
        <v>131</v>
      </c>
      <c r="AP173" t="s">
        <v>69</v>
      </c>
      <c r="AQ173">
        <v>0</v>
      </c>
      <c r="AR173">
        <v>0</v>
      </c>
    </row>
    <row r="174" spans="1:44" x14ac:dyDescent="0.3">
      <c r="A174" t="s">
        <v>1955</v>
      </c>
      <c r="B174" t="s">
        <v>608</v>
      </c>
      <c r="C174" t="s">
        <v>1956</v>
      </c>
      <c r="D174" t="s">
        <v>1957</v>
      </c>
      <c r="E174" t="s">
        <v>1958</v>
      </c>
      <c r="F174">
        <v>28</v>
      </c>
      <c r="G174">
        <v>0.82669028638913489</v>
      </c>
      <c r="H174" t="s">
        <v>609</v>
      </c>
      <c r="I174" t="s">
        <v>1549</v>
      </c>
      <c r="J174" t="s">
        <v>1550</v>
      </c>
      <c r="K174" t="s">
        <v>1963</v>
      </c>
      <c r="L174" t="s">
        <v>1964</v>
      </c>
      <c r="M174" t="s">
        <v>1961</v>
      </c>
      <c r="N174" t="s">
        <v>1962</v>
      </c>
      <c r="O174" t="s">
        <v>614</v>
      </c>
      <c r="P174" t="s">
        <v>615</v>
      </c>
      <c r="Q174" t="s">
        <v>616</v>
      </c>
      <c r="R174" t="s">
        <v>56</v>
      </c>
      <c r="S174" t="s">
        <v>184</v>
      </c>
      <c r="T174">
        <f t="shared" si="6"/>
        <v>2466</v>
      </c>
      <c r="U174" s="6">
        <f t="shared" si="7"/>
        <v>6.7561643835616438</v>
      </c>
      <c r="V174" t="s">
        <v>62</v>
      </c>
      <c r="W174" t="s">
        <v>265</v>
      </c>
      <c r="X174" t="s">
        <v>111</v>
      </c>
      <c r="Y174" t="s">
        <v>517</v>
      </c>
      <c r="Z174" s="7">
        <v>11</v>
      </c>
      <c r="AA174" t="s">
        <v>617</v>
      </c>
      <c r="AB174" t="s">
        <v>618</v>
      </c>
      <c r="AC174">
        <v>3</v>
      </c>
      <c r="AD174" t="s">
        <v>619</v>
      </c>
      <c r="AE174" t="s">
        <v>620</v>
      </c>
      <c r="AF174" t="s">
        <v>69</v>
      </c>
      <c r="AG174" t="s">
        <v>69</v>
      </c>
      <c r="AH174" t="s">
        <v>621</v>
      </c>
      <c r="AI174" t="s">
        <v>622</v>
      </c>
      <c r="AJ174" t="s">
        <v>69</v>
      </c>
      <c r="AK174">
        <v>0</v>
      </c>
      <c r="AL174">
        <v>0</v>
      </c>
      <c r="AM174" t="s">
        <v>71</v>
      </c>
      <c r="AN174">
        <v>8</v>
      </c>
      <c r="AO174" t="s">
        <v>131</v>
      </c>
      <c r="AP174" t="s">
        <v>69</v>
      </c>
      <c r="AQ174">
        <v>650</v>
      </c>
      <c r="AR174">
        <v>6.5</v>
      </c>
    </row>
    <row r="175" spans="1:44" x14ac:dyDescent="0.3">
      <c r="A175" t="s">
        <v>1176</v>
      </c>
      <c r="B175" t="s">
        <v>194</v>
      </c>
      <c r="C175" t="s">
        <v>1177</v>
      </c>
      <c r="D175" t="s">
        <v>1178</v>
      </c>
      <c r="E175" t="s">
        <v>50</v>
      </c>
      <c r="F175">
        <v>800</v>
      </c>
      <c r="G175">
        <v>23.619722468260999</v>
      </c>
      <c r="H175" t="str">
        <f>I175</f>
        <v>Data from Local System</v>
      </c>
      <c r="I175" t="s">
        <v>195</v>
      </c>
      <c r="J175" t="s">
        <v>196</v>
      </c>
      <c r="K175" t="s">
        <v>1216</v>
      </c>
      <c r="L175" t="s">
        <v>1217</v>
      </c>
      <c r="M175" t="s">
        <v>1183</v>
      </c>
      <c r="N175" t="s">
        <v>1183</v>
      </c>
      <c r="O175" t="s">
        <v>196</v>
      </c>
      <c r="P175" t="s">
        <v>199</v>
      </c>
      <c r="Q175" t="s">
        <v>200</v>
      </c>
      <c r="R175" t="s">
        <v>56</v>
      </c>
      <c r="S175" t="s">
        <v>201</v>
      </c>
      <c r="T175">
        <f t="shared" si="6"/>
        <v>2142</v>
      </c>
      <c r="U175" s="6">
        <f t="shared" si="7"/>
        <v>5.8684931506849312</v>
      </c>
      <c r="V175" t="s">
        <v>62</v>
      </c>
      <c r="W175" t="s">
        <v>202</v>
      </c>
      <c r="X175" t="s">
        <v>111</v>
      </c>
      <c r="Y175" t="s">
        <v>112</v>
      </c>
      <c r="Z175" s="7">
        <v>6</v>
      </c>
      <c r="AA175" t="s">
        <v>203</v>
      </c>
      <c r="AB175" t="s">
        <v>204</v>
      </c>
      <c r="AC175">
        <v>3</v>
      </c>
      <c r="AD175" t="s">
        <v>205</v>
      </c>
      <c r="AE175" t="s">
        <v>206</v>
      </c>
      <c r="AF175" t="s">
        <v>69</v>
      </c>
      <c r="AG175" t="s">
        <v>69</v>
      </c>
      <c r="AH175" t="s">
        <v>207</v>
      </c>
      <c r="AI175" t="s">
        <v>208</v>
      </c>
      <c r="AJ175" t="s">
        <v>209</v>
      </c>
      <c r="AK175">
        <v>2020</v>
      </c>
      <c r="AL175">
        <v>6.25</v>
      </c>
      <c r="AM175" t="s">
        <v>91</v>
      </c>
      <c r="AN175">
        <v>6</v>
      </c>
      <c r="AO175" t="s">
        <v>210</v>
      </c>
      <c r="AP175" t="s">
        <v>211</v>
      </c>
      <c r="AQ175">
        <v>0</v>
      </c>
      <c r="AR175">
        <v>0</v>
      </c>
    </row>
    <row r="176" spans="1:44" x14ac:dyDescent="0.3">
      <c r="A176" t="s">
        <v>2969</v>
      </c>
      <c r="B176" t="s">
        <v>608</v>
      </c>
      <c r="C176" t="s">
        <v>2970</v>
      </c>
      <c r="D176" t="s">
        <v>2971</v>
      </c>
      <c r="E176" t="s">
        <v>50</v>
      </c>
      <c r="F176">
        <v>800</v>
      </c>
      <c r="G176">
        <v>23.619722468260999</v>
      </c>
      <c r="H176" t="s">
        <v>609</v>
      </c>
      <c r="I176" t="s">
        <v>1549</v>
      </c>
      <c r="J176" t="s">
        <v>1550</v>
      </c>
      <c r="K176" t="s">
        <v>3171</v>
      </c>
      <c r="L176" t="s">
        <v>3172</v>
      </c>
      <c r="M176" t="s">
        <v>1984</v>
      </c>
      <c r="N176" t="s">
        <v>2975</v>
      </c>
      <c r="O176" t="s">
        <v>614</v>
      </c>
      <c r="P176" t="s">
        <v>615</v>
      </c>
      <c r="Q176" t="s">
        <v>616</v>
      </c>
      <c r="R176" t="s">
        <v>56</v>
      </c>
      <c r="S176" t="s">
        <v>184</v>
      </c>
      <c r="T176">
        <f t="shared" si="6"/>
        <v>2466</v>
      </c>
      <c r="U176" s="6">
        <f t="shared" si="7"/>
        <v>6.7561643835616438</v>
      </c>
      <c r="V176" t="s">
        <v>62</v>
      </c>
      <c r="W176" t="s">
        <v>265</v>
      </c>
      <c r="X176" t="s">
        <v>111</v>
      </c>
      <c r="Y176" t="s">
        <v>517</v>
      </c>
      <c r="Z176" s="7">
        <v>11</v>
      </c>
      <c r="AA176" t="s">
        <v>617</v>
      </c>
      <c r="AB176" t="s">
        <v>618</v>
      </c>
      <c r="AC176">
        <v>3</v>
      </c>
      <c r="AD176" t="s">
        <v>619</v>
      </c>
      <c r="AE176" t="s">
        <v>620</v>
      </c>
      <c r="AF176" t="s">
        <v>69</v>
      </c>
      <c r="AG176" t="s">
        <v>69</v>
      </c>
      <c r="AH176" t="s">
        <v>621</v>
      </c>
      <c r="AI176" t="s">
        <v>622</v>
      </c>
      <c r="AJ176" t="s">
        <v>69</v>
      </c>
      <c r="AK176">
        <v>0</v>
      </c>
      <c r="AL176">
        <v>0</v>
      </c>
      <c r="AM176" t="s">
        <v>71</v>
      </c>
      <c r="AN176">
        <v>8</v>
      </c>
      <c r="AO176" t="s">
        <v>131</v>
      </c>
      <c r="AP176" t="s">
        <v>69</v>
      </c>
      <c r="AQ176">
        <v>0</v>
      </c>
      <c r="AR176">
        <v>0</v>
      </c>
    </row>
    <row r="177" spans="1:44" x14ac:dyDescent="0.3">
      <c r="A177" t="s">
        <v>2074</v>
      </c>
      <c r="B177" t="s">
        <v>608</v>
      </c>
      <c r="C177" t="s">
        <v>2075</v>
      </c>
      <c r="D177" t="s">
        <v>2076</v>
      </c>
      <c r="E177" t="s">
        <v>2077</v>
      </c>
      <c r="F177">
        <v>1076</v>
      </c>
      <c r="G177">
        <v>31.768526719811042</v>
      </c>
      <c r="H177" t="s">
        <v>609</v>
      </c>
      <c r="I177" t="s">
        <v>1549</v>
      </c>
      <c r="J177" t="s">
        <v>1550</v>
      </c>
      <c r="K177" t="s">
        <v>2084</v>
      </c>
      <c r="L177" t="s">
        <v>2085</v>
      </c>
      <c r="M177" t="s">
        <v>247</v>
      </c>
      <c r="N177" t="s">
        <v>755</v>
      </c>
      <c r="O177" t="s">
        <v>614</v>
      </c>
      <c r="P177" t="s">
        <v>615</v>
      </c>
      <c r="Q177" t="s">
        <v>616</v>
      </c>
      <c r="R177" t="s">
        <v>56</v>
      </c>
      <c r="S177" t="s">
        <v>184</v>
      </c>
      <c r="T177">
        <f t="shared" si="6"/>
        <v>2466</v>
      </c>
      <c r="U177" s="6">
        <f t="shared" si="7"/>
        <v>6.7561643835616438</v>
      </c>
      <c r="V177" t="s">
        <v>62</v>
      </c>
      <c r="W177" t="s">
        <v>265</v>
      </c>
      <c r="X177" t="s">
        <v>111</v>
      </c>
      <c r="Y177" t="s">
        <v>517</v>
      </c>
      <c r="Z177" s="7">
        <v>11</v>
      </c>
      <c r="AA177" t="s">
        <v>617</v>
      </c>
      <c r="AB177" t="s">
        <v>618</v>
      </c>
      <c r="AC177">
        <v>3</v>
      </c>
      <c r="AD177" t="s">
        <v>619</v>
      </c>
      <c r="AE177" t="s">
        <v>620</v>
      </c>
      <c r="AF177" t="s">
        <v>69</v>
      </c>
      <c r="AG177" t="s">
        <v>69</v>
      </c>
      <c r="AH177" t="s">
        <v>621</v>
      </c>
      <c r="AI177" t="s">
        <v>622</v>
      </c>
      <c r="AJ177" t="s">
        <v>69</v>
      </c>
      <c r="AK177">
        <v>0</v>
      </c>
      <c r="AL177">
        <v>0</v>
      </c>
      <c r="AM177" t="s">
        <v>71</v>
      </c>
      <c r="AN177">
        <v>8</v>
      </c>
      <c r="AO177" t="s">
        <v>131</v>
      </c>
      <c r="AP177" t="s">
        <v>69</v>
      </c>
      <c r="AQ177">
        <v>0</v>
      </c>
      <c r="AR177">
        <v>0</v>
      </c>
    </row>
    <row r="178" spans="1:44" x14ac:dyDescent="0.3">
      <c r="A178" t="s">
        <v>46</v>
      </c>
      <c r="B178" t="s">
        <v>608</v>
      </c>
      <c r="C178" t="s">
        <v>48</v>
      </c>
      <c r="D178" t="s">
        <v>49</v>
      </c>
      <c r="E178" t="s">
        <v>50</v>
      </c>
      <c r="F178">
        <v>800</v>
      </c>
      <c r="G178">
        <v>23.619722468260999</v>
      </c>
      <c r="H178" t="s">
        <v>609</v>
      </c>
      <c r="I178" t="s">
        <v>610</v>
      </c>
      <c r="J178" t="s">
        <v>611</v>
      </c>
      <c r="K178" t="s">
        <v>612</v>
      </c>
      <c r="L178" t="s">
        <v>613</v>
      </c>
      <c r="M178" t="s">
        <v>98</v>
      </c>
      <c r="N178" t="s">
        <v>78</v>
      </c>
      <c r="O178" t="s">
        <v>614</v>
      </c>
      <c r="P178" t="s">
        <v>615</v>
      </c>
      <c r="Q178" t="s">
        <v>616</v>
      </c>
      <c r="R178" t="s">
        <v>56</v>
      </c>
      <c r="S178" t="s">
        <v>184</v>
      </c>
      <c r="T178">
        <f t="shared" si="6"/>
        <v>2466</v>
      </c>
      <c r="U178" s="6">
        <f t="shared" si="7"/>
        <v>6.7561643835616438</v>
      </c>
      <c r="V178" t="s">
        <v>62</v>
      </c>
      <c r="W178" t="s">
        <v>265</v>
      </c>
      <c r="X178" t="s">
        <v>111</v>
      </c>
      <c r="Y178" t="s">
        <v>517</v>
      </c>
      <c r="Z178" s="7">
        <v>11</v>
      </c>
      <c r="AA178" t="s">
        <v>617</v>
      </c>
      <c r="AB178" t="s">
        <v>618</v>
      </c>
      <c r="AC178">
        <v>3</v>
      </c>
      <c r="AD178" t="s">
        <v>619</v>
      </c>
      <c r="AE178" t="s">
        <v>620</v>
      </c>
      <c r="AF178" t="s">
        <v>69</v>
      </c>
      <c r="AG178" t="s">
        <v>69</v>
      </c>
      <c r="AH178" t="s">
        <v>621</v>
      </c>
      <c r="AI178" t="s">
        <v>622</v>
      </c>
      <c r="AJ178" t="s">
        <v>69</v>
      </c>
      <c r="AK178">
        <v>0</v>
      </c>
      <c r="AL178">
        <v>0</v>
      </c>
      <c r="AM178" t="s">
        <v>71</v>
      </c>
      <c r="AN178">
        <v>8</v>
      </c>
      <c r="AO178" t="s">
        <v>131</v>
      </c>
      <c r="AP178" t="s">
        <v>69</v>
      </c>
      <c r="AQ178">
        <v>700</v>
      </c>
      <c r="AR178">
        <v>7</v>
      </c>
    </row>
    <row r="179" spans="1:44" x14ac:dyDescent="0.3">
      <c r="A179" t="s">
        <v>2753</v>
      </c>
      <c r="B179" t="s">
        <v>608</v>
      </c>
      <c r="C179" t="s">
        <v>2754</v>
      </c>
      <c r="D179" t="s">
        <v>2755</v>
      </c>
      <c r="E179" t="s">
        <v>2077</v>
      </c>
      <c r="F179">
        <v>1076</v>
      </c>
      <c r="G179">
        <v>31.768526719811042</v>
      </c>
      <c r="H179" t="s">
        <v>609</v>
      </c>
      <c r="I179" t="s">
        <v>610</v>
      </c>
      <c r="J179" t="s">
        <v>611</v>
      </c>
      <c r="K179" t="s">
        <v>3173</v>
      </c>
      <c r="L179" t="s">
        <v>3174</v>
      </c>
      <c r="M179" t="s">
        <v>456</v>
      </c>
      <c r="N179" t="s">
        <v>3175</v>
      </c>
      <c r="O179" t="s">
        <v>614</v>
      </c>
      <c r="P179" t="s">
        <v>615</v>
      </c>
      <c r="Q179" t="s">
        <v>616</v>
      </c>
      <c r="R179" t="s">
        <v>56</v>
      </c>
      <c r="S179" t="s">
        <v>184</v>
      </c>
      <c r="T179">
        <f t="shared" si="6"/>
        <v>2466</v>
      </c>
      <c r="U179" s="6">
        <f t="shared" si="7"/>
        <v>6.7561643835616438</v>
      </c>
      <c r="V179" t="s">
        <v>62</v>
      </c>
      <c r="W179" t="s">
        <v>265</v>
      </c>
      <c r="X179" t="s">
        <v>111</v>
      </c>
      <c r="Y179" t="s">
        <v>517</v>
      </c>
      <c r="Z179" s="7">
        <v>11</v>
      </c>
      <c r="AA179" t="s">
        <v>617</v>
      </c>
      <c r="AB179" t="s">
        <v>618</v>
      </c>
      <c r="AC179">
        <v>3</v>
      </c>
      <c r="AD179" t="s">
        <v>619</v>
      </c>
      <c r="AE179" t="s">
        <v>620</v>
      </c>
      <c r="AF179" t="s">
        <v>69</v>
      </c>
      <c r="AG179" t="s">
        <v>69</v>
      </c>
      <c r="AH179" t="s">
        <v>621</v>
      </c>
      <c r="AI179" t="s">
        <v>622</v>
      </c>
      <c r="AJ179" t="s">
        <v>69</v>
      </c>
      <c r="AK179">
        <v>0</v>
      </c>
      <c r="AL179">
        <v>0</v>
      </c>
      <c r="AM179" t="s">
        <v>71</v>
      </c>
      <c r="AN179">
        <v>8</v>
      </c>
      <c r="AO179" t="s">
        <v>131</v>
      </c>
      <c r="AP179" t="s">
        <v>69</v>
      </c>
      <c r="AQ179">
        <v>900</v>
      </c>
      <c r="AR179">
        <v>9</v>
      </c>
    </row>
    <row r="180" spans="1:44" x14ac:dyDescent="0.3">
      <c r="A180" t="s">
        <v>1176</v>
      </c>
      <c r="B180" t="s">
        <v>1218</v>
      </c>
      <c r="C180" t="s">
        <v>1177</v>
      </c>
      <c r="D180" t="s">
        <v>1178</v>
      </c>
      <c r="E180" t="s">
        <v>50</v>
      </c>
      <c r="F180">
        <v>800</v>
      </c>
      <c r="G180">
        <v>23.619722468260999</v>
      </c>
      <c r="H180" t="str">
        <f>I180</f>
        <v>Dynamic Resolution</v>
      </c>
      <c r="I180" t="s">
        <v>1219</v>
      </c>
      <c r="J180" t="s">
        <v>1220</v>
      </c>
      <c r="K180" t="s">
        <v>1221</v>
      </c>
      <c r="L180" t="s">
        <v>1222</v>
      </c>
      <c r="M180" t="s">
        <v>1183</v>
      </c>
      <c r="N180" t="s">
        <v>1183</v>
      </c>
      <c r="O180" t="s">
        <v>1220</v>
      </c>
      <c r="P180" t="s">
        <v>1223</v>
      </c>
      <c r="Q180" t="s">
        <v>1224</v>
      </c>
      <c r="R180" t="s">
        <v>1225</v>
      </c>
      <c r="S180" t="s">
        <v>1016</v>
      </c>
      <c r="T180">
        <f t="shared" si="6"/>
        <v>731</v>
      </c>
      <c r="U180" s="6">
        <f t="shared" si="7"/>
        <v>2.0027397260273974</v>
      </c>
      <c r="V180" t="s">
        <v>62</v>
      </c>
      <c r="W180" t="s">
        <v>110</v>
      </c>
      <c r="X180" t="s">
        <v>64</v>
      </c>
      <c r="Y180" t="s">
        <v>65</v>
      </c>
      <c r="Z180" s="7">
        <v>12</v>
      </c>
      <c r="AA180" t="s">
        <v>1226</v>
      </c>
      <c r="AB180" t="s">
        <v>67</v>
      </c>
      <c r="AC180">
        <v>3</v>
      </c>
      <c r="AD180" t="s">
        <v>780</v>
      </c>
      <c r="AE180" t="s">
        <v>1227</v>
      </c>
      <c r="AF180" t="s">
        <v>350</v>
      </c>
      <c r="AG180" t="s">
        <v>69</v>
      </c>
      <c r="AH180" t="s">
        <v>69</v>
      </c>
      <c r="AI180" t="s">
        <v>1228</v>
      </c>
      <c r="AJ180" t="s">
        <v>69</v>
      </c>
      <c r="AK180">
        <v>0</v>
      </c>
      <c r="AL180">
        <v>0</v>
      </c>
      <c r="AM180" t="s">
        <v>71</v>
      </c>
      <c r="AN180">
        <v>8</v>
      </c>
      <c r="AO180" t="s">
        <v>131</v>
      </c>
      <c r="AP180" t="s">
        <v>69</v>
      </c>
      <c r="AQ180">
        <v>0</v>
      </c>
      <c r="AR180">
        <v>0</v>
      </c>
    </row>
    <row r="181" spans="1:44" x14ac:dyDescent="0.3">
      <c r="A181" t="s">
        <v>2758</v>
      </c>
      <c r="B181" t="s">
        <v>608</v>
      </c>
      <c r="C181" t="s">
        <v>2759</v>
      </c>
      <c r="D181" t="s">
        <v>2760</v>
      </c>
      <c r="E181" t="s">
        <v>2761</v>
      </c>
      <c r="F181">
        <v>82</v>
      </c>
      <c r="G181">
        <v>2.421021552996752</v>
      </c>
      <c r="H181" t="s">
        <v>609</v>
      </c>
      <c r="I181" t="s">
        <v>610</v>
      </c>
      <c r="J181" t="s">
        <v>611</v>
      </c>
      <c r="K181" t="s">
        <v>3176</v>
      </c>
      <c r="L181" t="s">
        <v>3177</v>
      </c>
      <c r="M181" t="s">
        <v>2764</v>
      </c>
      <c r="N181" t="s">
        <v>3178</v>
      </c>
      <c r="O181" t="s">
        <v>614</v>
      </c>
      <c r="P181" t="s">
        <v>615</v>
      </c>
      <c r="Q181" t="s">
        <v>616</v>
      </c>
      <c r="R181" t="s">
        <v>56</v>
      </c>
      <c r="S181" t="s">
        <v>184</v>
      </c>
      <c r="T181">
        <f t="shared" si="6"/>
        <v>2466</v>
      </c>
      <c r="U181" s="6">
        <f t="shared" si="7"/>
        <v>6.7561643835616438</v>
      </c>
      <c r="V181" t="s">
        <v>62</v>
      </c>
      <c r="W181" t="s">
        <v>265</v>
      </c>
      <c r="X181" t="s">
        <v>111</v>
      </c>
      <c r="Y181" t="s">
        <v>517</v>
      </c>
      <c r="Z181" s="7">
        <v>11</v>
      </c>
      <c r="AA181" t="s">
        <v>617</v>
      </c>
      <c r="AB181" t="s">
        <v>618</v>
      </c>
      <c r="AC181">
        <v>3</v>
      </c>
      <c r="AD181" t="s">
        <v>619</v>
      </c>
      <c r="AE181" t="s">
        <v>620</v>
      </c>
      <c r="AF181" t="s">
        <v>69</v>
      </c>
      <c r="AG181" t="s">
        <v>69</v>
      </c>
      <c r="AH181" t="s">
        <v>621</v>
      </c>
      <c r="AI181" t="s">
        <v>622</v>
      </c>
      <c r="AJ181" t="s">
        <v>69</v>
      </c>
      <c r="AK181">
        <v>0</v>
      </c>
      <c r="AL181">
        <v>0</v>
      </c>
      <c r="AM181" t="s">
        <v>71</v>
      </c>
      <c r="AN181">
        <v>8</v>
      </c>
      <c r="AO181" t="s">
        <v>131</v>
      </c>
      <c r="AP181" t="s">
        <v>69</v>
      </c>
      <c r="AQ181">
        <v>700</v>
      </c>
      <c r="AR181">
        <v>7</v>
      </c>
    </row>
    <row r="182" spans="1:44" x14ac:dyDescent="0.3">
      <c r="A182" t="s">
        <v>1176</v>
      </c>
      <c r="B182" t="s">
        <v>1066</v>
      </c>
      <c r="C182" t="s">
        <v>1177</v>
      </c>
      <c r="D182" t="s">
        <v>1178</v>
      </c>
      <c r="E182" t="s">
        <v>50</v>
      </c>
      <c r="F182">
        <v>800</v>
      </c>
      <c r="G182">
        <v>23.619722468260999</v>
      </c>
      <c r="H182" t="str">
        <f>I182</f>
        <v>Encrypted Channel</v>
      </c>
      <c r="I182" t="s">
        <v>1067</v>
      </c>
      <c r="J182" t="s">
        <v>1073</v>
      </c>
      <c r="K182" t="s">
        <v>1229</v>
      </c>
      <c r="L182" t="s">
        <v>1230</v>
      </c>
      <c r="M182" t="s">
        <v>1231</v>
      </c>
      <c r="N182" t="s">
        <v>1231</v>
      </c>
      <c r="O182" t="s">
        <v>1073</v>
      </c>
      <c r="P182" t="s">
        <v>1074</v>
      </c>
      <c r="Q182" t="s">
        <v>1075</v>
      </c>
      <c r="R182" t="s">
        <v>751</v>
      </c>
      <c r="S182" t="s">
        <v>395</v>
      </c>
      <c r="T182">
        <f t="shared" si="6"/>
        <v>1492</v>
      </c>
      <c r="U182" s="6">
        <f t="shared" si="7"/>
        <v>4.087671232876712</v>
      </c>
      <c r="V182" t="s">
        <v>62</v>
      </c>
      <c r="W182" t="s">
        <v>63</v>
      </c>
      <c r="X182" t="s">
        <v>64</v>
      </c>
      <c r="Y182" t="s">
        <v>65</v>
      </c>
      <c r="Z182" s="7">
        <v>12</v>
      </c>
      <c r="AA182" t="s">
        <v>1076</v>
      </c>
      <c r="AB182" t="s">
        <v>204</v>
      </c>
      <c r="AC182">
        <v>3</v>
      </c>
      <c r="AD182" t="s">
        <v>68</v>
      </c>
      <c r="AE182" t="s">
        <v>69</v>
      </c>
      <c r="AF182" t="s">
        <v>69</v>
      </c>
      <c r="AG182" t="s">
        <v>69</v>
      </c>
      <c r="AH182" t="s">
        <v>69</v>
      </c>
      <c r="AI182" t="s">
        <v>1077</v>
      </c>
      <c r="AJ182" t="s">
        <v>69</v>
      </c>
      <c r="AK182">
        <v>0</v>
      </c>
      <c r="AL182">
        <v>0</v>
      </c>
      <c r="AM182" t="s">
        <v>71</v>
      </c>
      <c r="AN182">
        <v>8</v>
      </c>
      <c r="AO182" t="s">
        <v>69</v>
      </c>
      <c r="AP182" t="s">
        <v>69</v>
      </c>
      <c r="AQ182">
        <v>0</v>
      </c>
      <c r="AR182">
        <v>0</v>
      </c>
    </row>
    <row r="183" spans="1:44" x14ac:dyDescent="0.3">
      <c r="A183" t="s">
        <v>1176</v>
      </c>
      <c r="B183" t="s">
        <v>289</v>
      </c>
      <c r="C183" t="s">
        <v>1177</v>
      </c>
      <c r="D183" t="s">
        <v>1178</v>
      </c>
      <c r="E183" t="s">
        <v>50</v>
      </c>
      <c r="F183">
        <v>800</v>
      </c>
      <c r="G183">
        <v>23.619722468260999</v>
      </c>
      <c r="H183" t="str">
        <f>I183</f>
        <v>Exploit Public-Facing Application</v>
      </c>
      <c r="I183" t="s">
        <v>290</v>
      </c>
      <c r="J183" t="s">
        <v>291</v>
      </c>
      <c r="K183" t="s">
        <v>1232</v>
      </c>
      <c r="L183" t="s">
        <v>1233</v>
      </c>
      <c r="M183" t="s">
        <v>1234</v>
      </c>
      <c r="N183" t="s">
        <v>689</v>
      </c>
      <c r="O183" t="s">
        <v>291</v>
      </c>
      <c r="P183" t="s">
        <v>295</v>
      </c>
      <c r="Q183" t="s">
        <v>296</v>
      </c>
      <c r="R183" t="s">
        <v>183</v>
      </c>
      <c r="S183" t="s">
        <v>297</v>
      </c>
      <c r="T183">
        <f t="shared" si="6"/>
        <v>2050</v>
      </c>
      <c r="U183" s="6">
        <f t="shared" si="7"/>
        <v>5.6164383561643838</v>
      </c>
      <c r="V183" t="s">
        <v>62</v>
      </c>
      <c r="W183" t="s">
        <v>142</v>
      </c>
      <c r="X183" t="s">
        <v>266</v>
      </c>
      <c r="Y183" t="s">
        <v>267</v>
      </c>
      <c r="Z183" s="7">
        <v>3</v>
      </c>
      <c r="AA183" t="s">
        <v>298</v>
      </c>
      <c r="AB183" t="s">
        <v>299</v>
      </c>
      <c r="AC183">
        <v>3</v>
      </c>
      <c r="AD183" t="s">
        <v>300</v>
      </c>
      <c r="AE183" t="s">
        <v>301</v>
      </c>
      <c r="AF183" t="s">
        <v>69</v>
      </c>
      <c r="AG183" t="s">
        <v>69</v>
      </c>
      <c r="AH183" t="s">
        <v>69</v>
      </c>
      <c r="AI183" t="s">
        <v>302</v>
      </c>
      <c r="AJ183" t="s">
        <v>303</v>
      </c>
      <c r="AK183">
        <v>2020</v>
      </c>
      <c r="AL183">
        <v>6.25</v>
      </c>
      <c r="AM183" t="s">
        <v>91</v>
      </c>
      <c r="AN183">
        <v>6</v>
      </c>
      <c r="AO183" t="s">
        <v>304</v>
      </c>
      <c r="AP183" t="s">
        <v>305</v>
      </c>
      <c r="AQ183">
        <v>0</v>
      </c>
      <c r="AR183">
        <v>0</v>
      </c>
    </row>
    <row r="184" spans="1:44" x14ac:dyDescent="0.3">
      <c r="A184" t="s">
        <v>1176</v>
      </c>
      <c r="B184" t="s">
        <v>306</v>
      </c>
      <c r="C184" t="s">
        <v>1177</v>
      </c>
      <c r="D184" t="s">
        <v>1178</v>
      </c>
      <c r="E184" t="s">
        <v>50</v>
      </c>
      <c r="F184">
        <v>800</v>
      </c>
      <c r="G184">
        <v>23.619722468260999</v>
      </c>
      <c r="H184" t="str">
        <f>I184</f>
        <v>Exploitation for Client Execution</v>
      </c>
      <c r="I184" t="s">
        <v>307</v>
      </c>
      <c r="J184" t="s">
        <v>308</v>
      </c>
      <c r="K184" t="s">
        <v>1235</v>
      </c>
      <c r="L184" t="s">
        <v>1236</v>
      </c>
      <c r="M184" t="s">
        <v>183</v>
      </c>
      <c r="N184" t="s">
        <v>1237</v>
      </c>
      <c r="O184" t="s">
        <v>308</v>
      </c>
      <c r="P184" t="s">
        <v>312</v>
      </c>
      <c r="Q184" t="s">
        <v>313</v>
      </c>
      <c r="R184" t="s">
        <v>183</v>
      </c>
      <c r="S184" t="s">
        <v>314</v>
      </c>
      <c r="T184">
        <f t="shared" si="6"/>
        <v>1461</v>
      </c>
      <c r="U184" s="6">
        <f t="shared" si="7"/>
        <v>4.0027397260273974</v>
      </c>
      <c r="V184" t="s">
        <v>62</v>
      </c>
      <c r="W184" t="s">
        <v>220</v>
      </c>
      <c r="X184" t="s">
        <v>315</v>
      </c>
      <c r="Y184" t="s">
        <v>316</v>
      </c>
      <c r="Z184" s="7">
        <v>4</v>
      </c>
      <c r="AA184" t="s">
        <v>317</v>
      </c>
      <c r="AB184" t="s">
        <v>67</v>
      </c>
      <c r="AC184">
        <v>3</v>
      </c>
      <c r="AD184" t="s">
        <v>318</v>
      </c>
      <c r="AE184" t="s">
        <v>69</v>
      </c>
      <c r="AF184" t="s">
        <v>69</v>
      </c>
      <c r="AG184" t="b">
        <v>0</v>
      </c>
      <c r="AH184" t="s">
        <v>319</v>
      </c>
      <c r="AI184" t="s">
        <v>320</v>
      </c>
      <c r="AJ184" t="s">
        <v>321</v>
      </c>
      <c r="AK184">
        <v>2018</v>
      </c>
      <c r="AL184">
        <v>7.4499999999999993</v>
      </c>
      <c r="AM184" t="s">
        <v>91</v>
      </c>
      <c r="AN184">
        <v>6</v>
      </c>
      <c r="AO184" t="s">
        <v>322</v>
      </c>
      <c r="AP184" t="s">
        <v>69</v>
      </c>
      <c r="AQ184">
        <v>0</v>
      </c>
      <c r="AR184">
        <v>0</v>
      </c>
    </row>
    <row r="185" spans="1:44" x14ac:dyDescent="0.3">
      <c r="A185" t="s">
        <v>1176</v>
      </c>
      <c r="B185" t="s">
        <v>336</v>
      </c>
      <c r="C185" t="s">
        <v>1177</v>
      </c>
      <c r="D185" t="s">
        <v>1178</v>
      </c>
      <c r="E185" t="s">
        <v>50</v>
      </c>
      <c r="F185">
        <v>800</v>
      </c>
      <c r="G185">
        <v>23.619722468260999</v>
      </c>
      <c r="H185" t="str">
        <f>I185</f>
        <v>Exploitation for Privilege Escalation</v>
      </c>
      <c r="I185" t="s">
        <v>337</v>
      </c>
      <c r="J185" t="s">
        <v>338</v>
      </c>
      <c r="K185" t="s">
        <v>1238</v>
      </c>
      <c r="L185" t="s">
        <v>1239</v>
      </c>
      <c r="M185" t="s">
        <v>1240</v>
      </c>
      <c r="N185" t="s">
        <v>1240</v>
      </c>
      <c r="O185" t="s">
        <v>338</v>
      </c>
      <c r="P185" t="s">
        <v>341</v>
      </c>
      <c r="Q185" t="s">
        <v>342</v>
      </c>
      <c r="R185" t="s">
        <v>56</v>
      </c>
      <c r="S185" t="s">
        <v>343</v>
      </c>
      <c r="T185">
        <f t="shared" si="6"/>
        <v>2137</v>
      </c>
      <c r="U185" s="6">
        <f t="shared" si="7"/>
        <v>5.8547945205479452</v>
      </c>
      <c r="V185" t="s">
        <v>62</v>
      </c>
      <c r="W185" t="s">
        <v>265</v>
      </c>
      <c r="X185" t="s">
        <v>344</v>
      </c>
      <c r="Y185" t="s">
        <v>345</v>
      </c>
      <c r="Z185" s="7">
        <v>7</v>
      </c>
      <c r="AA185" t="s">
        <v>346</v>
      </c>
      <c r="AB185" t="s">
        <v>347</v>
      </c>
      <c r="AC185">
        <v>3</v>
      </c>
      <c r="AD185" t="s">
        <v>348</v>
      </c>
      <c r="AE185" t="s">
        <v>349</v>
      </c>
      <c r="AF185" t="s">
        <v>350</v>
      </c>
      <c r="AG185" t="s">
        <v>69</v>
      </c>
      <c r="AH185" t="s">
        <v>69</v>
      </c>
      <c r="AI185" t="s">
        <v>351</v>
      </c>
      <c r="AJ185" t="s">
        <v>352</v>
      </c>
      <c r="AK185">
        <v>2019</v>
      </c>
      <c r="AL185">
        <v>9.9</v>
      </c>
      <c r="AM185" t="s">
        <v>353</v>
      </c>
      <c r="AN185">
        <v>10</v>
      </c>
      <c r="AO185" t="s">
        <v>354</v>
      </c>
      <c r="AP185" t="s">
        <v>355</v>
      </c>
      <c r="AQ185">
        <v>0</v>
      </c>
      <c r="AR185">
        <v>0</v>
      </c>
    </row>
    <row r="186" spans="1:44" x14ac:dyDescent="0.3">
      <c r="A186" t="s">
        <v>2772</v>
      </c>
      <c r="B186" t="s">
        <v>608</v>
      </c>
      <c r="C186" t="s">
        <v>2773</v>
      </c>
      <c r="D186" t="s">
        <v>2774</v>
      </c>
      <c r="E186" t="s">
        <v>2768</v>
      </c>
      <c r="F186">
        <v>435</v>
      </c>
      <c r="G186">
        <v>12.843224092116918</v>
      </c>
      <c r="H186" t="s">
        <v>609</v>
      </c>
      <c r="I186" t="s">
        <v>610</v>
      </c>
      <c r="J186" t="s">
        <v>611</v>
      </c>
      <c r="K186" t="s">
        <v>3179</v>
      </c>
      <c r="L186" t="s">
        <v>3180</v>
      </c>
      <c r="M186" t="s">
        <v>3181</v>
      </c>
      <c r="N186" t="s">
        <v>3182</v>
      </c>
      <c r="O186" t="s">
        <v>614</v>
      </c>
      <c r="P186" t="s">
        <v>615</v>
      </c>
      <c r="Q186" t="s">
        <v>616</v>
      </c>
      <c r="R186" t="s">
        <v>56</v>
      </c>
      <c r="S186" t="s">
        <v>184</v>
      </c>
      <c r="T186">
        <f t="shared" si="6"/>
        <v>2466</v>
      </c>
      <c r="U186" s="6">
        <f t="shared" si="7"/>
        <v>6.7561643835616438</v>
      </c>
      <c r="V186" t="s">
        <v>62</v>
      </c>
      <c r="W186" t="s">
        <v>265</v>
      </c>
      <c r="X186" t="s">
        <v>111</v>
      </c>
      <c r="Y186" t="s">
        <v>517</v>
      </c>
      <c r="Z186" s="7">
        <v>11</v>
      </c>
      <c r="AA186" t="s">
        <v>617</v>
      </c>
      <c r="AB186" t="s">
        <v>618</v>
      </c>
      <c r="AC186">
        <v>3</v>
      </c>
      <c r="AD186" t="s">
        <v>619</v>
      </c>
      <c r="AE186" t="s">
        <v>620</v>
      </c>
      <c r="AF186" t="s">
        <v>69</v>
      </c>
      <c r="AG186" t="s">
        <v>69</v>
      </c>
      <c r="AH186" t="s">
        <v>621</v>
      </c>
      <c r="AI186" t="s">
        <v>622</v>
      </c>
      <c r="AJ186" t="s">
        <v>69</v>
      </c>
      <c r="AK186">
        <v>0</v>
      </c>
      <c r="AL186">
        <v>0</v>
      </c>
      <c r="AM186" t="s">
        <v>71</v>
      </c>
      <c r="AN186">
        <v>8</v>
      </c>
      <c r="AO186" t="s">
        <v>131</v>
      </c>
      <c r="AP186" t="s">
        <v>69</v>
      </c>
      <c r="AQ186">
        <v>0</v>
      </c>
      <c r="AR186">
        <v>0</v>
      </c>
    </row>
    <row r="187" spans="1:44" x14ac:dyDescent="0.3">
      <c r="A187" t="s">
        <v>1176</v>
      </c>
      <c r="B187" t="s">
        <v>371</v>
      </c>
      <c r="C187" t="s">
        <v>1177</v>
      </c>
      <c r="D187" t="s">
        <v>1178</v>
      </c>
      <c r="E187" t="s">
        <v>50</v>
      </c>
      <c r="F187">
        <v>800</v>
      </c>
      <c r="G187">
        <v>23.619722468260999</v>
      </c>
      <c r="H187" t="str">
        <f>I187</f>
        <v>External Remote Services</v>
      </c>
      <c r="I187" t="s">
        <v>372</v>
      </c>
      <c r="J187" t="s">
        <v>373</v>
      </c>
      <c r="K187" t="s">
        <v>1241</v>
      </c>
      <c r="L187" t="s">
        <v>1242</v>
      </c>
      <c r="M187" t="s">
        <v>1243</v>
      </c>
      <c r="N187" t="s">
        <v>1244</v>
      </c>
      <c r="O187" t="s">
        <v>373</v>
      </c>
      <c r="P187" t="s">
        <v>376</v>
      </c>
      <c r="Q187" t="s">
        <v>377</v>
      </c>
      <c r="R187" t="s">
        <v>56</v>
      </c>
      <c r="S187" t="s">
        <v>378</v>
      </c>
      <c r="T187">
        <f t="shared" si="6"/>
        <v>2129</v>
      </c>
      <c r="U187" s="6">
        <f t="shared" si="7"/>
        <v>5.8328767123287673</v>
      </c>
      <c r="V187" t="s">
        <v>62</v>
      </c>
      <c r="W187" t="s">
        <v>379</v>
      </c>
      <c r="X187" t="s">
        <v>873</v>
      </c>
      <c r="Y187" t="s">
        <v>874</v>
      </c>
      <c r="Z187" s="7">
        <v>5</v>
      </c>
      <c r="AA187" t="s">
        <v>380</v>
      </c>
      <c r="AB187" t="s">
        <v>347</v>
      </c>
      <c r="AC187">
        <v>3</v>
      </c>
      <c r="AD187" t="s">
        <v>381</v>
      </c>
      <c r="AE187" t="s">
        <v>382</v>
      </c>
      <c r="AF187" t="s">
        <v>69</v>
      </c>
      <c r="AG187" t="s">
        <v>69</v>
      </c>
      <c r="AH187" t="s">
        <v>69</v>
      </c>
      <c r="AI187" t="s">
        <v>383</v>
      </c>
      <c r="AJ187" t="s">
        <v>384</v>
      </c>
      <c r="AK187">
        <v>2019</v>
      </c>
      <c r="AL187">
        <v>5.15</v>
      </c>
      <c r="AM187" t="s">
        <v>192</v>
      </c>
      <c r="AN187">
        <v>4</v>
      </c>
      <c r="AO187" t="s">
        <v>385</v>
      </c>
      <c r="AP187" t="s">
        <v>386</v>
      </c>
      <c r="AQ187">
        <v>0</v>
      </c>
      <c r="AR187">
        <v>0</v>
      </c>
    </row>
    <row r="188" spans="1:44" x14ac:dyDescent="0.3">
      <c r="A188" t="s">
        <v>2778</v>
      </c>
      <c r="B188" t="s">
        <v>608</v>
      </c>
      <c r="C188" t="s">
        <v>2779</v>
      </c>
      <c r="D188" t="s">
        <v>2780</v>
      </c>
      <c r="E188" t="s">
        <v>2077</v>
      </c>
      <c r="F188">
        <v>1076</v>
      </c>
      <c r="G188">
        <v>31.768526719811042</v>
      </c>
      <c r="H188" t="s">
        <v>609</v>
      </c>
      <c r="I188" t="s">
        <v>610</v>
      </c>
      <c r="J188" t="s">
        <v>611</v>
      </c>
      <c r="K188" t="s">
        <v>3183</v>
      </c>
      <c r="L188" t="s">
        <v>3184</v>
      </c>
      <c r="M188" t="s">
        <v>3185</v>
      </c>
      <c r="N188" t="s">
        <v>3186</v>
      </c>
      <c r="O188" t="s">
        <v>614</v>
      </c>
      <c r="P188" t="s">
        <v>615</v>
      </c>
      <c r="Q188" t="s">
        <v>616</v>
      </c>
      <c r="R188" t="s">
        <v>56</v>
      </c>
      <c r="S188" t="s">
        <v>184</v>
      </c>
      <c r="T188">
        <f t="shared" si="6"/>
        <v>2466</v>
      </c>
      <c r="U188" s="6">
        <f t="shared" si="7"/>
        <v>6.7561643835616438</v>
      </c>
      <c r="V188" t="s">
        <v>62</v>
      </c>
      <c r="W188" t="s">
        <v>265</v>
      </c>
      <c r="X188" t="s">
        <v>111</v>
      </c>
      <c r="Y188" t="s">
        <v>517</v>
      </c>
      <c r="Z188" s="7">
        <v>11</v>
      </c>
      <c r="AA188" t="s">
        <v>617</v>
      </c>
      <c r="AB188" t="s">
        <v>618</v>
      </c>
      <c r="AC188">
        <v>3</v>
      </c>
      <c r="AD188" t="s">
        <v>619</v>
      </c>
      <c r="AE188" t="s">
        <v>620</v>
      </c>
      <c r="AF188" t="s">
        <v>69</v>
      </c>
      <c r="AG188" t="s">
        <v>69</v>
      </c>
      <c r="AH188" t="s">
        <v>621</v>
      </c>
      <c r="AI188" t="s">
        <v>622</v>
      </c>
      <c r="AJ188" t="s">
        <v>69</v>
      </c>
      <c r="AK188">
        <v>0</v>
      </c>
      <c r="AL188">
        <v>0</v>
      </c>
      <c r="AM188" t="s">
        <v>71</v>
      </c>
      <c r="AN188">
        <v>8</v>
      </c>
      <c r="AO188" t="s">
        <v>131</v>
      </c>
      <c r="AP188" t="s">
        <v>69</v>
      </c>
      <c r="AQ188">
        <v>700</v>
      </c>
      <c r="AR188">
        <v>7</v>
      </c>
    </row>
    <row r="189" spans="1:44" x14ac:dyDescent="0.3">
      <c r="A189" t="s">
        <v>2803</v>
      </c>
      <c r="B189" t="s">
        <v>608</v>
      </c>
      <c r="C189" t="s">
        <v>2804</v>
      </c>
      <c r="D189" t="s">
        <v>2805</v>
      </c>
      <c r="E189" t="s">
        <v>2077</v>
      </c>
      <c r="F189">
        <v>1076</v>
      </c>
      <c r="G189">
        <v>31.768526719811042</v>
      </c>
      <c r="H189" t="s">
        <v>609</v>
      </c>
      <c r="I189" t="s">
        <v>610</v>
      </c>
      <c r="J189" t="s">
        <v>611</v>
      </c>
      <c r="K189" t="s">
        <v>3187</v>
      </c>
      <c r="L189" t="s">
        <v>3188</v>
      </c>
      <c r="M189" t="s">
        <v>2808</v>
      </c>
      <c r="N189" t="s">
        <v>2809</v>
      </c>
      <c r="O189" t="s">
        <v>614</v>
      </c>
      <c r="P189" t="s">
        <v>615</v>
      </c>
      <c r="Q189" t="s">
        <v>616</v>
      </c>
      <c r="R189" t="s">
        <v>56</v>
      </c>
      <c r="S189" t="s">
        <v>184</v>
      </c>
      <c r="T189">
        <f t="shared" si="6"/>
        <v>2466</v>
      </c>
      <c r="U189" s="6">
        <f t="shared" si="7"/>
        <v>6.7561643835616438</v>
      </c>
      <c r="V189" t="s">
        <v>62</v>
      </c>
      <c r="W189" t="s">
        <v>265</v>
      </c>
      <c r="X189" t="s">
        <v>111</v>
      </c>
      <c r="Y189" t="s">
        <v>517</v>
      </c>
      <c r="Z189" s="7">
        <v>11</v>
      </c>
      <c r="AA189" t="s">
        <v>617</v>
      </c>
      <c r="AB189" t="s">
        <v>618</v>
      </c>
      <c r="AC189">
        <v>3</v>
      </c>
      <c r="AD189" t="s">
        <v>619</v>
      </c>
      <c r="AE189" t="s">
        <v>620</v>
      </c>
      <c r="AF189" t="s">
        <v>69</v>
      </c>
      <c r="AG189" t="s">
        <v>69</v>
      </c>
      <c r="AH189" t="s">
        <v>621</v>
      </c>
      <c r="AI189" t="s">
        <v>622</v>
      </c>
      <c r="AJ189" t="s">
        <v>69</v>
      </c>
      <c r="AK189">
        <v>0</v>
      </c>
      <c r="AL189">
        <v>0</v>
      </c>
      <c r="AM189" t="s">
        <v>71</v>
      </c>
      <c r="AN189">
        <v>8</v>
      </c>
      <c r="AO189" t="s">
        <v>131</v>
      </c>
      <c r="AP189" t="s">
        <v>69</v>
      </c>
      <c r="AQ189">
        <v>0</v>
      </c>
      <c r="AR189">
        <v>0</v>
      </c>
    </row>
    <row r="190" spans="1:44" x14ac:dyDescent="0.3">
      <c r="A190" t="s">
        <v>1176</v>
      </c>
      <c r="B190" t="s">
        <v>1245</v>
      </c>
      <c r="C190" t="s">
        <v>1177</v>
      </c>
      <c r="D190" t="s">
        <v>1178</v>
      </c>
      <c r="E190" t="s">
        <v>50</v>
      </c>
      <c r="F190">
        <v>800</v>
      </c>
      <c r="G190">
        <v>23.619722468260999</v>
      </c>
      <c r="H190" t="str">
        <f>I190</f>
        <v>Hide Infrastructure</v>
      </c>
      <c r="I190" t="s">
        <v>1246</v>
      </c>
      <c r="J190" t="s">
        <v>1247</v>
      </c>
      <c r="K190" t="s">
        <v>1248</v>
      </c>
      <c r="L190" t="s">
        <v>1249</v>
      </c>
      <c r="M190" t="s">
        <v>1110</v>
      </c>
      <c r="N190" t="s">
        <v>1110</v>
      </c>
      <c r="O190" t="s">
        <v>1247</v>
      </c>
      <c r="P190" t="s">
        <v>1250</v>
      </c>
      <c r="Q190" t="s">
        <v>1251</v>
      </c>
      <c r="R190" t="s">
        <v>1252</v>
      </c>
      <c r="S190" t="s">
        <v>82</v>
      </c>
      <c r="T190">
        <f t="shared" si="6"/>
        <v>65</v>
      </c>
      <c r="U190" s="6">
        <f t="shared" si="7"/>
        <v>0.17808219178082191</v>
      </c>
      <c r="V190" t="s">
        <v>62</v>
      </c>
      <c r="W190" t="s">
        <v>110</v>
      </c>
      <c r="X190" t="s">
        <v>64</v>
      </c>
      <c r="Y190" t="s">
        <v>65</v>
      </c>
      <c r="Z190" s="7">
        <v>12</v>
      </c>
      <c r="AA190">
        <v>0</v>
      </c>
      <c r="AB190" t="s">
        <v>204</v>
      </c>
      <c r="AC190">
        <v>3</v>
      </c>
      <c r="AD190" t="s">
        <v>1253</v>
      </c>
      <c r="AE190" t="s">
        <v>1254</v>
      </c>
      <c r="AF190" t="s">
        <v>69</v>
      </c>
      <c r="AG190" t="s">
        <v>69</v>
      </c>
      <c r="AH190" t="s">
        <v>69</v>
      </c>
      <c r="AI190" t="s">
        <v>1255</v>
      </c>
      <c r="AJ190" t="s">
        <v>69</v>
      </c>
      <c r="AK190">
        <v>0</v>
      </c>
      <c r="AL190">
        <v>0</v>
      </c>
      <c r="AM190" t="s">
        <v>71</v>
      </c>
      <c r="AN190">
        <v>8</v>
      </c>
      <c r="AO190" t="s">
        <v>131</v>
      </c>
      <c r="AP190" t="s">
        <v>69</v>
      </c>
      <c r="AQ190">
        <v>0</v>
      </c>
      <c r="AR190">
        <v>0</v>
      </c>
    </row>
    <row r="191" spans="1:44" x14ac:dyDescent="0.3">
      <c r="A191" t="s">
        <v>3010</v>
      </c>
      <c r="B191" t="s">
        <v>608</v>
      </c>
      <c r="C191" t="s">
        <v>3011</v>
      </c>
      <c r="D191" t="s">
        <v>3012</v>
      </c>
      <c r="E191" t="s">
        <v>2077</v>
      </c>
      <c r="F191">
        <v>1076</v>
      </c>
      <c r="G191">
        <v>31.768526719811042</v>
      </c>
      <c r="H191" t="s">
        <v>609</v>
      </c>
      <c r="I191" t="s">
        <v>610</v>
      </c>
      <c r="J191" t="s">
        <v>611</v>
      </c>
      <c r="K191" t="s">
        <v>3189</v>
      </c>
      <c r="L191" t="s">
        <v>3190</v>
      </c>
      <c r="M191" t="s">
        <v>491</v>
      </c>
      <c r="N191" t="s">
        <v>2916</v>
      </c>
      <c r="O191" t="s">
        <v>614</v>
      </c>
      <c r="P191" t="s">
        <v>615</v>
      </c>
      <c r="Q191" t="s">
        <v>616</v>
      </c>
      <c r="R191" t="s">
        <v>56</v>
      </c>
      <c r="S191" t="s">
        <v>184</v>
      </c>
      <c r="T191">
        <f t="shared" si="6"/>
        <v>2466</v>
      </c>
      <c r="U191" s="6">
        <f t="shared" si="7"/>
        <v>6.7561643835616438</v>
      </c>
      <c r="V191" t="s">
        <v>62</v>
      </c>
      <c r="W191" t="s">
        <v>265</v>
      </c>
      <c r="X191" t="s">
        <v>111</v>
      </c>
      <c r="Y191" t="s">
        <v>517</v>
      </c>
      <c r="Z191" s="7">
        <v>11</v>
      </c>
      <c r="AA191" t="s">
        <v>617</v>
      </c>
      <c r="AB191" t="s">
        <v>618</v>
      </c>
      <c r="AC191">
        <v>3</v>
      </c>
      <c r="AD191" t="s">
        <v>619</v>
      </c>
      <c r="AE191" t="s">
        <v>620</v>
      </c>
      <c r="AF191" t="s">
        <v>69</v>
      </c>
      <c r="AG191" t="s">
        <v>69</v>
      </c>
      <c r="AH191" t="s">
        <v>621</v>
      </c>
      <c r="AI191" t="s">
        <v>622</v>
      </c>
      <c r="AJ191" t="s">
        <v>69</v>
      </c>
      <c r="AK191">
        <v>0</v>
      </c>
      <c r="AL191">
        <v>0</v>
      </c>
      <c r="AM191" t="s">
        <v>71</v>
      </c>
      <c r="AN191">
        <v>8</v>
      </c>
      <c r="AO191" t="s">
        <v>131</v>
      </c>
      <c r="AP191" t="s">
        <v>69</v>
      </c>
      <c r="AQ191">
        <v>0</v>
      </c>
      <c r="AR191">
        <v>0</v>
      </c>
    </row>
    <row r="192" spans="1:44" x14ac:dyDescent="0.3">
      <c r="A192" t="s">
        <v>1176</v>
      </c>
      <c r="B192" t="s">
        <v>403</v>
      </c>
      <c r="C192" t="s">
        <v>1177</v>
      </c>
      <c r="D192" t="s">
        <v>1178</v>
      </c>
      <c r="E192" t="s">
        <v>50</v>
      </c>
      <c r="F192">
        <v>800</v>
      </c>
      <c r="G192">
        <v>23.619722468260999</v>
      </c>
      <c r="H192" t="str">
        <f>I192</f>
        <v>Ingress Tool Transfer</v>
      </c>
      <c r="I192" t="s">
        <v>404</v>
      </c>
      <c r="J192" t="s">
        <v>405</v>
      </c>
      <c r="K192" t="s">
        <v>1256</v>
      </c>
      <c r="L192" t="s">
        <v>1257</v>
      </c>
      <c r="M192" t="s">
        <v>1243</v>
      </c>
      <c r="N192" t="s">
        <v>1183</v>
      </c>
      <c r="O192" t="s">
        <v>405</v>
      </c>
      <c r="P192" t="s">
        <v>408</v>
      </c>
      <c r="Q192" t="s">
        <v>409</v>
      </c>
      <c r="R192" t="s">
        <v>56</v>
      </c>
      <c r="S192" t="s">
        <v>410</v>
      </c>
      <c r="T192">
        <f t="shared" si="6"/>
        <v>2507</v>
      </c>
      <c r="U192" s="6">
        <f t="shared" si="7"/>
        <v>6.8684931506849312</v>
      </c>
      <c r="V192" t="s">
        <v>62</v>
      </c>
      <c r="W192" t="s">
        <v>379</v>
      </c>
      <c r="X192" t="s">
        <v>64</v>
      </c>
      <c r="Y192" t="s">
        <v>65</v>
      </c>
      <c r="Z192" s="7">
        <v>12</v>
      </c>
      <c r="AA192" t="s">
        <v>411</v>
      </c>
      <c r="AB192" t="s">
        <v>204</v>
      </c>
      <c r="AC192">
        <v>3</v>
      </c>
      <c r="AD192" t="s">
        <v>412</v>
      </c>
      <c r="AE192" t="s">
        <v>413</v>
      </c>
      <c r="AF192" t="s">
        <v>69</v>
      </c>
      <c r="AG192" t="s">
        <v>69</v>
      </c>
      <c r="AH192" t="s">
        <v>69</v>
      </c>
      <c r="AI192" t="s">
        <v>414</v>
      </c>
      <c r="AJ192" t="s">
        <v>415</v>
      </c>
      <c r="AK192">
        <v>2019</v>
      </c>
      <c r="AL192">
        <v>9.9</v>
      </c>
      <c r="AM192" t="s">
        <v>353</v>
      </c>
      <c r="AN192">
        <v>10</v>
      </c>
      <c r="AO192" t="s">
        <v>416</v>
      </c>
      <c r="AP192" t="s">
        <v>417</v>
      </c>
      <c r="AQ192">
        <v>0</v>
      </c>
      <c r="AR192">
        <v>0</v>
      </c>
    </row>
    <row r="193" spans="1:44" x14ac:dyDescent="0.3">
      <c r="A193" t="s">
        <v>3191</v>
      </c>
      <c r="B193" t="s">
        <v>608</v>
      </c>
      <c r="C193" t="s">
        <v>3192</v>
      </c>
      <c r="D193" t="s">
        <v>3193</v>
      </c>
      <c r="E193" t="s">
        <v>2077</v>
      </c>
      <c r="F193">
        <v>1076</v>
      </c>
      <c r="G193">
        <v>31.768526719811042</v>
      </c>
      <c r="H193" t="s">
        <v>609</v>
      </c>
      <c r="I193" t="s">
        <v>610</v>
      </c>
      <c r="J193" t="s">
        <v>611</v>
      </c>
      <c r="K193" t="s">
        <v>3194</v>
      </c>
      <c r="L193" t="s">
        <v>3195</v>
      </c>
      <c r="M193" t="s">
        <v>3196</v>
      </c>
      <c r="N193" t="s">
        <v>3196</v>
      </c>
      <c r="O193" t="s">
        <v>614</v>
      </c>
      <c r="P193" t="s">
        <v>615</v>
      </c>
      <c r="Q193" t="s">
        <v>616</v>
      </c>
      <c r="R193" t="s">
        <v>56</v>
      </c>
      <c r="S193" t="s">
        <v>184</v>
      </c>
      <c r="T193">
        <f t="shared" si="6"/>
        <v>2466</v>
      </c>
      <c r="U193" s="6">
        <f t="shared" si="7"/>
        <v>6.7561643835616438</v>
      </c>
      <c r="V193" t="s">
        <v>62</v>
      </c>
      <c r="W193" t="s">
        <v>265</v>
      </c>
      <c r="X193" t="s">
        <v>111</v>
      </c>
      <c r="Y193" t="s">
        <v>517</v>
      </c>
      <c r="Z193" s="7">
        <v>11</v>
      </c>
      <c r="AA193" t="s">
        <v>617</v>
      </c>
      <c r="AB193" t="s">
        <v>618</v>
      </c>
      <c r="AC193">
        <v>4</v>
      </c>
      <c r="AD193" t="s">
        <v>619</v>
      </c>
      <c r="AE193" t="s">
        <v>620</v>
      </c>
      <c r="AF193" t="s">
        <v>69</v>
      </c>
      <c r="AG193" t="s">
        <v>69</v>
      </c>
      <c r="AH193" t="s">
        <v>621</v>
      </c>
      <c r="AI193" t="s">
        <v>622</v>
      </c>
      <c r="AJ193" t="s">
        <v>69</v>
      </c>
      <c r="AK193">
        <v>0</v>
      </c>
      <c r="AL193">
        <v>0</v>
      </c>
      <c r="AM193" t="s">
        <v>71</v>
      </c>
      <c r="AN193">
        <v>8</v>
      </c>
      <c r="AO193" t="s">
        <v>131</v>
      </c>
      <c r="AP193" t="s">
        <v>69</v>
      </c>
      <c r="AQ193">
        <v>0</v>
      </c>
      <c r="AR193">
        <v>0</v>
      </c>
    </row>
    <row r="194" spans="1:44" ht="409.6" x14ac:dyDescent="0.3">
      <c r="A194" t="s">
        <v>2302</v>
      </c>
      <c r="B194" t="s">
        <v>608</v>
      </c>
      <c r="C194" t="s">
        <v>2303</v>
      </c>
      <c r="D194" t="s">
        <v>2304</v>
      </c>
      <c r="E194" t="s">
        <v>2077</v>
      </c>
      <c r="F194">
        <v>1076</v>
      </c>
      <c r="G194">
        <v>31.768526719811042</v>
      </c>
      <c r="H194" t="s">
        <v>609</v>
      </c>
      <c r="I194" t="s">
        <v>610</v>
      </c>
      <c r="J194" t="s">
        <v>611</v>
      </c>
      <c r="K194" t="s">
        <v>2305</v>
      </c>
      <c r="L194" t="s">
        <v>2306</v>
      </c>
      <c r="M194" t="s">
        <v>56</v>
      </c>
      <c r="N194" t="s">
        <v>755</v>
      </c>
      <c r="O194" t="s">
        <v>614</v>
      </c>
      <c r="P194" s="9" t="s">
        <v>3197</v>
      </c>
      <c r="Q194" t="s">
        <v>616</v>
      </c>
      <c r="R194" t="s">
        <v>56</v>
      </c>
      <c r="S194" t="s">
        <v>184</v>
      </c>
      <c r="T194">
        <f t="shared" si="6"/>
        <v>2466</v>
      </c>
      <c r="U194" s="6">
        <f t="shared" si="7"/>
        <v>6.7561643835616438</v>
      </c>
      <c r="V194" t="s">
        <v>62</v>
      </c>
      <c r="W194" t="s">
        <v>265</v>
      </c>
      <c r="X194" t="s">
        <v>111</v>
      </c>
      <c r="Y194" t="s">
        <v>517</v>
      </c>
      <c r="Z194" s="7">
        <v>11</v>
      </c>
      <c r="AA194" t="s">
        <v>617</v>
      </c>
      <c r="AB194" t="s">
        <v>618</v>
      </c>
      <c r="AC194">
        <v>4</v>
      </c>
      <c r="AD194" t="s">
        <v>619</v>
      </c>
      <c r="AE194" t="s">
        <v>620</v>
      </c>
      <c r="AF194" t="s">
        <v>69</v>
      </c>
      <c r="AG194" t="s">
        <v>69</v>
      </c>
      <c r="AH194" t="s">
        <v>621</v>
      </c>
      <c r="AI194" t="s">
        <v>622</v>
      </c>
      <c r="AJ194" t="s">
        <v>69</v>
      </c>
      <c r="AK194">
        <v>0</v>
      </c>
      <c r="AL194">
        <v>0</v>
      </c>
      <c r="AM194" t="s">
        <v>71</v>
      </c>
      <c r="AN194">
        <v>8</v>
      </c>
      <c r="AO194" t="s">
        <v>131</v>
      </c>
      <c r="AP194" t="s">
        <v>69</v>
      </c>
      <c r="AQ194">
        <v>0</v>
      </c>
      <c r="AR194">
        <v>0</v>
      </c>
    </row>
    <row r="195" spans="1:44" x14ac:dyDescent="0.3">
      <c r="A195" t="s">
        <v>2823</v>
      </c>
      <c r="B195" t="s">
        <v>608</v>
      </c>
      <c r="C195" t="s">
        <v>2824</v>
      </c>
      <c r="D195" t="s">
        <v>2825</v>
      </c>
      <c r="E195" t="s">
        <v>50</v>
      </c>
      <c r="F195">
        <v>800</v>
      </c>
      <c r="G195">
        <v>23.619722468260999</v>
      </c>
      <c r="H195" t="s">
        <v>609</v>
      </c>
      <c r="I195" t="s">
        <v>610</v>
      </c>
      <c r="J195" t="s">
        <v>611</v>
      </c>
      <c r="K195" t="s">
        <v>3198</v>
      </c>
      <c r="L195" t="s">
        <v>3199</v>
      </c>
      <c r="M195" t="s">
        <v>2828</v>
      </c>
      <c r="N195" t="s">
        <v>2828</v>
      </c>
      <c r="O195" t="s">
        <v>614</v>
      </c>
      <c r="P195" t="s">
        <v>615</v>
      </c>
      <c r="Q195" t="s">
        <v>616</v>
      </c>
      <c r="R195" t="s">
        <v>56</v>
      </c>
      <c r="S195" t="s">
        <v>184</v>
      </c>
      <c r="T195">
        <f t="shared" ref="T195:T258" si="8">S195-R195</f>
        <v>2466</v>
      </c>
      <c r="U195" s="6">
        <f t="shared" ref="U195:U258" si="9">T195/365</f>
        <v>6.7561643835616438</v>
      </c>
      <c r="V195" t="s">
        <v>62</v>
      </c>
      <c r="W195" t="s">
        <v>265</v>
      </c>
      <c r="X195" t="s">
        <v>111</v>
      </c>
      <c r="Y195" t="s">
        <v>517</v>
      </c>
      <c r="Z195" s="7">
        <v>11</v>
      </c>
      <c r="AA195" t="s">
        <v>617</v>
      </c>
      <c r="AB195" t="s">
        <v>618</v>
      </c>
      <c r="AC195">
        <v>3</v>
      </c>
      <c r="AD195" t="s">
        <v>619</v>
      </c>
      <c r="AE195" t="s">
        <v>620</v>
      </c>
      <c r="AF195" t="s">
        <v>69</v>
      </c>
      <c r="AG195" t="s">
        <v>69</v>
      </c>
      <c r="AH195" t="s">
        <v>621</v>
      </c>
      <c r="AI195" t="s">
        <v>622</v>
      </c>
      <c r="AJ195" t="s">
        <v>69</v>
      </c>
      <c r="AK195">
        <v>0</v>
      </c>
      <c r="AL195">
        <v>0</v>
      </c>
      <c r="AM195" t="s">
        <v>71</v>
      </c>
      <c r="AN195">
        <v>8</v>
      </c>
      <c r="AO195" t="s">
        <v>131</v>
      </c>
      <c r="AP195" t="s">
        <v>69</v>
      </c>
      <c r="AQ195">
        <v>0</v>
      </c>
      <c r="AR195">
        <v>0</v>
      </c>
    </row>
    <row r="196" spans="1:44" x14ac:dyDescent="0.3">
      <c r="A196" t="s">
        <v>2834</v>
      </c>
      <c r="B196" t="s">
        <v>608</v>
      </c>
      <c r="C196" t="s">
        <v>2835</v>
      </c>
      <c r="D196" t="s">
        <v>2836</v>
      </c>
      <c r="E196" t="s">
        <v>50</v>
      </c>
      <c r="F196">
        <v>800</v>
      </c>
      <c r="G196">
        <v>23.619722468260999</v>
      </c>
      <c r="H196" t="s">
        <v>609</v>
      </c>
      <c r="I196" t="s">
        <v>610</v>
      </c>
      <c r="J196" t="s">
        <v>611</v>
      </c>
      <c r="K196" t="s">
        <v>3200</v>
      </c>
      <c r="L196" t="s">
        <v>3201</v>
      </c>
      <c r="M196" t="s">
        <v>183</v>
      </c>
      <c r="N196" t="s">
        <v>3087</v>
      </c>
      <c r="O196" t="s">
        <v>614</v>
      </c>
      <c r="P196" t="s">
        <v>615</v>
      </c>
      <c r="Q196" t="s">
        <v>616</v>
      </c>
      <c r="R196" t="s">
        <v>56</v>
      </c>
      <c r="S196" t="s">
        <v>184</v>
      </c>
      <c r="T196">
        <f t="shared" si="8"/>
        <v>2466</v>
      </c>
      <c r="U196" s="6">
        <f t="shared" si="9"/>
        <v>6.7561643835616438</v>
      </c>
      <c r="V196" t="s">
        <v>62</v>
      </c>
      <c r="W196" t="s">
        <v>265</v>
      </c>
      <c r="X196" t="s">
        <v>111</v>
      </c>
      <c r="Y196" t="s">
        <v>517</v>
      </c>
      <c r="Z196" s="7">
        <v>11</v>
      </c>
      <c r="AA196" t="s">
        <v>617</v>
      </c>
      <c r="AB196" t="s">
        <v>618</v>
      </c>
      <c r="AC196">
        <v>3</v>
      </c>
      <c r="AD196" t="s">
        <v>619</v>
      </c>
      <c r="AE196" t="s">
        <v>620</v>
      </c>
      <c r="AF196" t="s">
        <v>69</v>
      </c>
      <c r="AG196" t="s">
        <v>69</v>
      </c>
      <c r="AH196" t="s">
        <v>621</v>
      </c>
      <c r="AI196" t="s">
        <v>622</v>
      </c>
      <c r="AJ196" t="s">
        <v>69</v>
      </c>
      <c r="AK196">
        <v>0</v>
      </c>
      <c r="AL196">
        <v>0</v>
      </c>
      <c r="AM196" t="s">
        <v>71</v>
      </c>
      <c r="AN196">
        <v>8</v>
      </c>
      <c r="AO196" t="s">
        <v>131</v>
      </c>
      <c r="AP196" t="s">
        <v>69</v>
      </c>
      <c r="AQ196">
        <v>0</v>
      </c>
      <c r="AR196">
        <v>0</v>
      </c>
    </row>
    <row r="197" spans="1:44" x14ac:dyDescent="0.3">
      <c r="A197" t="s">
        <v>2839</v>
      </c>
      <c r="B197" t="s">
        <v>608</v>
      </c>
      <c r="C197" t="s">
        <v>2840</v>
      </c>
      <c r="D197" t="s">
        <v>2841</v>
      </c>
      <c r="E197" t="s">
        <v>2768</v>
      </c>
      <c r="F197">
        <v>435</v>
      </c>
      <c r="G197">
        <v>12.843224092116918</v>
      </c>
      <c r="H197" t="s">
        <v>609</v>
      </c>
      <c r="I197" t="s">
        <v>610</v>
      </c>
      <c r="J197" t="s">
        <v>611</v>
      </c>
      <c r="K197" t="s">
        <v>3202</v>
      </c>
      <c r="L197" t="s">
        <v>3203</v>
      </c>
      <c r="M197" t="s">
        <v>2186</v>
      </c>
      <c r="N197" t="s">
        <v>2186</v>
      </c>
      <c r="O197" t="s">
        <v>614</v>
      </c>
      <c r="P197" t="s">
        <v>615</v>
      </c>
      <c r="Q197" t="s">
        <v>616</v>
      </c>
      <c r="R197" t="s">
        <v>56</v>
      </c>
      <c r="S197" t="s">
        <v>184</v>
      </c>
      <c r="T197">
        <f t="shared" si="8"/>
        <v>2466</v>
      </c>
      <c r="U197" s="6">
        <f t="shared" si="9"/>
        <v>6.7561643835616438</v>
      </c>
      <c r="V197" t="s">
        <v>62</v>
      </c>
      <c r="W197" t="s">
        <v>265</v>
      </c>
      <c r="X197" t="s">
        <v>111</v>
      </c>
      <c r="Y197" t="s">
        <v>517</v>
      </c>
      <c r="Z197" s="7">
        <v>11</v>
      </c>
      <c r="AA197" t="s">
        <v>617</v>
      </c>
      <c r="AB197" t="s">
        <v>618</v>
      </c>
      <c r="AC197">
        <v>3</v>
      </c>
      <c r="AD197" t="s">
        <v>619</v>
      </c>
      <c r="AE197" t="s">
        <v>620</v>
      </c>
      <c r="AF197" t="s">
        <v>69</v>
      </c>
      <c r="AG197" t="s">
        <v>69</v>
      </c>
      <c r="AH197" t="s">
        <v>621</v>
      </c>
      <c r="AI197" t="s">
        <v>622</v>
      </c>
      <c r="AJ197" t="s">
        <v>69</v>
      </c>
      <c r="AK197">
        <v>0</v>
      </c>
      <c r="AL197">
        <v>0</v>
      </c>
      <c r="AM197" t="s">
        <v>71</v>
      </c>
      <c r="AN197">
        <v>8</v>
      </c>
      <c r="AO197" t="s">
        <v>131</v>
      </c>
      <c r="AP197" t="s">
        <v>69</v>
      </c>
      <c r="AQ197">
        <v>0</v>
      </c>
      <c r="AR197">
        <v>0</v>
      </c>
    </row>
    <row r="198" spans="1:44" x14ac:dyDescent="0.3">
      <c r="A198" t="s">
        <v>2870</v>
      </c>
      <c r="B198" t="s">
        <v>608</v>
      </c>
      <c r="C198" t="s">
        <v>2871</v>
      </c>
      <c r="D198" t="s">
        <v>2872</v>
      </c>
      <c r="E198" t="s">
        <v>2077</v>
      </c>
      <c r="F198">
        <v>1076</v>
      </c>
      <c r="G198">
        <v>31.768526719811042</v>
      </c>
      <c r="H198" t="s">
        <v>609</v>
      </c>
      <c r="I198" t="s">
        <v>610</v>
      </c>
      <c r="J198" t="s">
        <v>611</v>
      </c>
      <c r="K198" t="s">
        <v>3204</v>
      </c>
      <c r="L198" t="s">
        <v>3205</v>
      </c>
      <c r="M198" t="s">
        <v>56</v>
      </c>
      <c r="N198" t="s">
        <v>2996</v>
      </c>
      <c r="O198" t="s">
        <v>614</v>
      </c>
      <c r="P198" t="s">
        <v>615</v>
      </c>
      <c r="Q198" t="s">
        <v>616</v>
      </c>
      <c r="R198" t="s">
        <v>56</v>
      </c>
      <c r="S198" t="s">
        <v>184</v>
      </c>
      <c r="T198">
        <f t="shared" si="8"/>
        <v>2466</v>
      </c>
      <c r="U198" s="6">
        <f t="shared" si="9"/>
        <v>6.7561643835616438</v>
      </c>
      <c r="V198" t="s">
        <v>62</v>
      </c>
      <c r="W198" t="s">
        <v>265</v>
      </c>
      <c r="X198" t="s">
        <v>111</v>
      </c>
      <c r="Y198" t="s">
        <v>517</v>
      </c>
      <c r="Z198" s="7">
        <v>11</v>
      </c>
      <c r="AA198" t="s">
        <v>617</v>
      </c>
      <c r="AB198" t="s">
        <v>618</v>
      </c>
      <c r="AC198">
        <v>3</v>
      </c>
      <c r="AD198" t="s">
        <v>619</v>
      </c>
      <c r="AE198" t="s">
        <v>620</v>
      </c>
      <c r="AF198" t="s">
        <v>69</v>
      </c>
      <c r="AG198" t="s">
        <v>69</v>
      </c>
      <c r="AH198" t="s">
        <v>621</v>
      </c>
      <c r="AI198" t="s">
        <v>622</v>
      </c>
      <c r="AJ198" t="s">
        <v>69</v>
      </c>
      <c r="AK198">
        <v>0</v>
      </c>
      <c r="AL198">
        <v>0</v>
      </c>
      <c r="AM198" t="s">
        <v>71</v>
      </c>
      <c r="AN198">
        <v>8</v>
      </c>
      <c r="AO198" t="s">
        <v>131</v>
      </c>
      <c r="AP198" t="s">
        <v>69</v>
      </c>
      <c r="AQ198">
        <v>800</v>
      </c>
      <c r="AR198">
        <v>8</v>
      </c>
    </row>
    <row r="199" spans="1:44" x14ac:dyDescent="0.3">
      <c r="A199" t="s">
        <v>2329</v>
      </c>
      <c r="B199" t="s">
        <v>608</v>
      </c>
      <c r="C199" t="s">
        <v>2330</v>
      </c>
      <c r="D199" t="s">
        <v>2331</v>
      </c>
      <c r="E199" t="s">
        <v>2332</v>
      </c>
      <c r="F199">
        <v>263</v>
      </c>
      <c r="G199">
        <v>7.7649837614408028</v>
      </c>
      <c r="H199" t="s">
        <v>609</v>
      </c>
      <c r="I199" t="s">
        <v>610</v>
      </c>
      <c r="J199" t="s">
        <v>611</v>
      </c>
      <c r="K199" t="s">
        <v>2340</v>
      </c>
      <c r="L199" t="s">
        <v>2341</v>
      </c>
      <c r="M199" t="s">
        <v>56</v>
      </c>
      <c r="N199" t="s">
        <v>2337</v>
      </c>
      <c r="O199" t="s">
        <v>614</v>
      </c>
      <c r="P199" t="s">
        <v>615</v>
      </c>
      <c r="Q199" t="s">
        <v>616</v>
      </c>
      <c r="R199" t="s">
        <v>56</v>
      </c>
      <c r="S199" t="s">
        <v>184</v>
      </c>
      <c r="T199">
        <f t="shared" si="8"/>
        <v>2466</v>
      </c>
      <c r="U199" s="6">
        <f t="shared" si="9"/>
        <v>6.7561643835616438</v>
      </c>
      <c r="V199" t="s">
        <v>62</v>
      </c>
      <c r="W199" t="s">
        <v>265</v>
      </c>
      <c r="X199" t="s">
        <v>111</v>
      </c>
      <c r="Y199" t="s">
        <v>517</v>
      </c>
      <c r="Z199" s="7">
        <v>11</v>
      </c>
      <c r="AA199" t="s">
        <v>617</v>
      </c>
      <c r="AB199" t="s">
        <v>618</v>
      </c>
      <c r="AC199">
        <v>3</v>
      </c>
      <c r="AD199" t="s">
        <v>619</v>
      </c>
      <c r="AE199" t="s">
        <v>620</v>
      </c>
      <c r="AF199" t="s">
        <v>69</v>
      </c>
      <c r="AG199" t="s">
        <v>69</v>
      </c>
      <c r="AH199" t="s">
        <v>621</v>
      </c>
      <c r="AI199" t="s">
        <v>622</v>
      </c>
      <c r="AJ199" t="s">
        <v>69</v>
      </c>
      <c r="AK199">
        <v>0</v>
      </c>
      <c r="AL199">
        <v>0</v>
      </c>
      <c r="AM199" t="s">
        <v>71</v>
      </c>
      <c r="AN199">
        <v>8</v>
      </c>
      <c r="AO199" t="s">
        <v>131</v>
      </c>
      <c r="AP199" t="s">
        <v>69</v>
      </c>
      <c r="AQ199">
        <v>1000</v>
      </c>
      <c r="AR199">
        <v>10</v>
      </c>
    </row>
    <row r="200" spans="1:44" x14ac:dyDescent="0.3">
      <c r="A200" t="s">
        <v>3206</v>
      </c>
      <c r="B200" t="s">
        <v>608</v>
      </c>
      <c r="C200" t="s">
        <v>3207</v>
      </c>
      <c r="D200" t="s">
        <v>3208</v>
      </c>
      <c r="E200" t="s">
        <v>2768</v>
      </c>
      <c r="F200">
        <v>435</v>
      </c>
      <c r="G200">
        <v>12.843224092116918</v>
      </c>
      <c r="H200" t="s">
        <v>609</v>
      </c>
      <c r="I200" t="s">
        <v>610</v>
      </c>
      <c r="J200" t="s">
        <v>611</v>
      </c>
      <c r="K200" t="s">
        <v>3209</v>
      </c>
      <c r="L200" t="s">
        <v>3210</v>
      </c>
      <c r="M200" t="s">
        <v>3211</v>
      </c>
      <c r="N200" t="s">
        <v>3211</v>
      </c>
      <c r="O200" t="s">
        <v>614</v>
      </c>
      <c r="P200" t="s">
        <v>615</v>
      </c>
      <c r="Q200" t="s">
        <v>616</v>
      </c>
      <c r="R200" t="s">
        <v>56</v>
      </c>
      <c r="S200" t="s">
        <v>184</v>
      </c>
      <c r="T200">
        <f t="shared" si="8"/>
        <v>2466</v>
      </c>
      <c r="U200" s="6">
        <f t="shared" si="9"/>
        <v>6.7561643835616438</v>
      </c>
      <c r="V200" t="s">
        <v>62</v>
      </c>
      <c r="W200" t="s">
        <v>265</v>
      </c>
      <c r="X200" t="s">
        <v>111</v>
      </c>
      <c r="Y200" t="s">
        <v>517</v>
      </c>
      <c r="Z200" s="7">
        <v>11</v>
      </c>
      <c r="AA200" t="s">
        <v>617</v>
      </c>
      <c r="AB200" t="s">
        <v>618</v>
      </c>
      <c r="AC200">
        <v>4</v>
      </c>
      <c r="AD200" t="s">
        <v>619</v>
      </c>
      <c r="AE200" t="s">
        <v>620</v>
      </c>
      <c r="AF200" t="s">
        <v>69</v>
      </c>
      <c r="AG200" t="s">
        <v>69</v>
      </c>
      <c r="AH200" t="s">
        <v>621</v>
      </c>
      <c r="AI200" t="s">
        <v>622</v>
      </c>
      <c r="AJ200" t="s">
        <v>69</v>
      </c>
      <c r="AK200">
        <v>0</v>
      </c>
      <c r="AL200">
        <v>0</v>
      </c>
      <c r="AM200" t="s">
        <v>71</v>
      </c>
      <c r="AN200">
        <v>8</v>
      </c>
      <c r="AO200" t="s">
        <v>131</v>
      </c>
      <c r="AP200" t="s">
        <v>69</v>
      </c>
      <c r="AQ200">
        <v>0</v>
      </c>
      <c r="AR200">
        <v>0</v>
      </c>
    </row>
    <row r="201" spans="1:44" x14ac:dyDescent="0.3">
      <c r="A201" t="s">
        <v>3212</v>
      </c>
      <c r="B201" t="s">
        <v>608</v>
      </c>
      <c r="C201" t="s">
        <v>3213</v>
      </c>
      <c r="D201" t="s">
        <v>3214</v>
      </c>
      <c r="E201" t="s">
        <v>3032</v>
      </c>
      <c r="F201">
        <v>53</v>
      </c>
      <c r="G201">
        <v>1.5648066135222911</v>
      </c>
      <c r="H201" t="s">
        <v>609</v>
      </c>
      <c r="I201" t="s">
        <v>610</v>
      </c>
      <c r="J201" t="s">
        <v>611</v>
      </c>
      <c r="K201" t="s">
        <v>3215</v>
      </c>
      <c r="L201" t="s">
        <v>3216</v>
      </c>
      <c r="M201" t="s">
        <v>104</v>
      </c>
      <c r="N201" t="s">
        <v>3217</v>
      </c>
      <c r="O201" t="s">
        <v>614</v>
      </c>
      <c r="P201" t="s">
        <v>615</v>
      </c>
      <c r="Q201" t="s">
        <v>616</v>
      </c>
      <c r="R201" t="s">
        <v>56</v>
      </c>
      <c r="S201" t="s">
        <v>184</v>
      </c>
      <c r="T201">
        <f t="shared" si="8"/>
        <v>2466</v>
      </c>
      <c r="U201" s="6">
        <f t="shared" si="9"/>
        <v>6.7561643835616438</v>
      </c>
      <c r="V201" t="s">
        <v>62</v>
      </c>
      <c r="W201" t="s">
        <v>265</v>
      </c>
      <c r="X201" t="s">
        <v>111</v>
      </c>
      <c r="Y201" t="s">
        <v>517</v>
      </c>
      <c r="Z201" s="7">
        <v>11</v>
      </c>
      <c r="AA201" t="s">
        <v>617</v>
      </c>
      <c r="AB201" t="s">
        <v>618</v>
      </c>
      <c r="AC201">
        <v>4</v>
      </c>
      <c r="AD201" t="s">
        <v>619</v>
      </c>
      <c r="AE201" t="s">
        <v>620</v>
      </c>
      <c r="AF201" t="s">
        <v>69</v>
      </c>
      <c r="AG201" t="s">
        <v>69</v>
      </c>
      <c r="AH201" t="s">
        <v>621</v>
      </c>
      <c r="AI201" t="s">
        <v>622</v>
      </c>
      <c r="AJ201" t="s">
        <v>69</v>
      </c>
      <c r="AK201">
        <v>0</v>
      </c>
      <c r="AL201">
        <v>0</v>
      </c>
      <c r="AM201" t="s">
        <v>71</v>
      </c>
      <c r="AN201">
        <v>8</v>
      </c>
      <c r="AO201" t="s">
        <v>131</v>
      </c>
      <c r="AP201" t="s">
        <v>69</v>
      </c>
      <c r="AQ201">
        <v>0</v>
      </c>
      <c r="AR201">
        <v>0</v>
      </c>
    </row>
    <row r="202" spans="1:44" x14ac:dyDescent="0.3">
      <c r="A202" t="s">
        <v>1176</v>
      </c>
      <c r="B202" t="s">
        <v>1258</v>
      </c>
      <c r="C202" t="s">
        <v>1177</v>
      </c>
      <c r="D202" t="s">
        <v>1178</v>
      </c>
      <c r="E202" t="s">
        <v>50</v>
      </c>
      <c r="F202">
        <v>800</v>
      </c>
      <c r="G202">
        <v>23.619722468260999</v>
      </c>
      <c r="H202" t="str">
        <f>I202</f>
        <v>Multi-Factor Authentication Request Generation</v>
      </c>
      <c r="I202" t="s">
        <v>1259</v>
      </c>
      <c r="J202" t="s">
        <v>1260</v>
      </c>
      <c r="K202" t="s">
        <v>1261</v>
      </c>
      <c r="L202" t="s">
        <v>1262</v>
      </c>
      <c r="M202" t="s">
        <v>1263</v>
      </c>
      <c r="N202" t="s">
        <v>1264</v>
      </c>
      <c r="O202" t="s">
        <v>1260</v>
      </c>
      <c r="P202" t="s">
        <v>1265</v>
      </c>
      <c r="Q202" t="s">
        <v>1266</v>
      </c>
      <c r="R202" t="s">
        <v>1267</v>
      </c>
      <c r="S202" t="s">
        <v>459</v>
      </c>
      <c r="T202">
        <f t="shared" si="8"/>
        <v>749</v>
      </c>
      <c r="U202" s="6">
        <f t="shared" si="9"/>
        <v>2.0520547945205481</v>
      </c>
      <c r="V202" t="s">
        <v>62</v>
      </c>
      <c r="W202" t="s">
        <v>63</v>
      </c>
      <c r="X202" t="s">
        <v>84</v>
      </c>
      <c r="Y202" t="s">
        <v>85</v>
      </c>
      <c r="Z202" s="7">
        <v>9</v>
      </c>
      <c r="AA202" t="s">
        <v>1268</v>
      </c>
      <c r="AB202" t="s">
        <v>1269</v>
      </c>
      <c r="AC202">
        <v>3</v>
      </c>
      <c r="AD202" t="s">
        <v>1270</v>
      </c>
      <c r="AE202" t="s">
        <v>1271</v>
      </c>
      <c r="AF202" t="s">
        <v>69</v>
      </c>
      <c r="AG202" t="s">
        <v>69</v>
      </c>
      <c r="AH202" t="s">
        <v>69</v>
      </c>
      <c r="AI202" t="s">
        <v>1272</v>
      </c>
      <c r="AJ202" t="s">
        <v>69</v>
      </c>
      <c r="AK202">
        <v>0</v>
      </c>
      <c r="AL202">
        <v>0</v>
      </c>
      <c r="AM202" t="s">
        <v>71</v>
      </c>
      <c r="AN202">
        <v>8</v>
      </c>
      <c r="AO202" t="s">
        <v>131</v>
      </c>
      <c r="AP202" t="s">
        <v>69</v>
      </c>
      <c r="AQ202">
        <v>0</v>
      </c>
      <c r="AR202">
        <v>0</v>
      </c>
    </row>
    <row r="203" spans="1:44" x14ac:dyDescent="0.3">
      <c r="A203" t="s">
        <v>2933</v>
      </c>
      <c r="B203" t="s">
        <v>608</v>
      </c>
      <c r="C203" t="s">
        <v>2934</v>
      </c>
      <c r="D203" t="s">
        <v>2935</v>
      </c>
      <c r="E203" t="s">
        <v>50</v>
      </c>
      <c r="F203">
        <v>800</v>
      </c>
      <c r="G203">
        <v>23.619722468260999</v>
      </c>
      <c r="H203" t="s">
        <v>609</v>
      </c>
      <c r="I203" t="s">
        <v>610</v>
      </c>
      <c r="J203" t="s">
        <v>611</v>
      </c>
      <c r="K203" t="s">
        <v>3218</v>
      </c>
      <c r="L203" t="s">
        <v>3219</v>
      </c>
      <c r="M203" t="s">
        <v>233</v>
      </c>
      <c r="N203" t="s">
        <v>3220</v>
      </c>
      <c r="O203" t="s">
        <v>614</v>
      </c>
      <c r="P203" t="s">
        <v>615</v>
      </c>
      <c r="Q203" t="s">
        <v>616</v>
      </c>
      <c r="R203" t="s">
        <v>56</v>
      </c>
      <c r="S203" t="s">
        <v>184</v>
      </c>
      <c r="T203">
        <f t="shared" si="8"/>
        <v>2466</v>
      </c>
      <c r="U203" s="6">
        <f t="shared" si="9"/>
        <v>6.7561643835616438</v>
      </c>
      <c r="V203" t="s">
        <v>62</v>
      </c>
      <c r="W203" t="s">
        <v>265</v>
      </c>
      <c r="X203" t="s">
        <v>111</v>
      </c>
      <c r="Y203" t="s">
        <v>517</v>
      </c>
      <c r="Z203" s="7">
        <v>11</v>
      </c>
      <c r="AA203" t="s">
        <v>617</v>
      </c>
      <c r="AB203" t="s">
        <v>618</v>
      </c>
      <c r="AC203">
        <v>3</v>
      </c>
      <c r="AD203" t="s">
        <v>619</v>
      </c>
      <c r="AE203" t="s">
        <v>620</v>
      </c>
      <c r="AF203" t="s">
        <v>69</v>
      </c>
      <c r="AG203" t="s">
        <v>69</v>
      </c>
      <c r="AH203" t="s">
        <v>621</v>
      </c>
      <c r="AI203" t="s">
        <v>622</v>
      </c>
      <c r="AJ203" t="s">
        <v>69</v>
      </c>
      <c r="AK203">
        <v>0</v>
      </c>
      <c r="AL203">
        <v>0</v>
      </c>
      <c r="AM203" t="s">
        <v>71</v>
      </c>
      <c r="AN203">
        <v>8</v>
      </c>
      <c r="AO203" t="s">
        <v>131</v>
      </c>
      <c r="AP203" t="s">
        <v>69</v>
      </c>
      <c r="AQ203">
        <v>0</v>
      </c>
      <c r="AR203">
        <v>0</v>
      </c>
    </row>
    <row r="204" spans="1:44" x14ac:dyDescent="0.3">
      <c r="A204" t="s">
        <v>3221</v>
      </c>
      <c r="B204" t="s">
        <v>608</v>
      </c>
      <c r="C204" t="s">
        <v>3222</v>
      </c>
      <c r="D204" t="s">
        <v>3223</v>
      </c>
      <c r="E204" t="s">
        <v>2761</v>
      </c>
      <c r="F204">
        <v>82</v>
      </c>
      <c r="G204">
        <v>2.421021552996752</v>
      </c>
      <c r="H204" t="s">
        <v>609</v>
      </c>
      <c r="I204" t="s">
        <v>610</v>
      </c>
      <c r="J204" t="s">
        <v>611</v>
      </c>
      <c r="K204" t="s">
        <v>3224</v>
      </c>
      <c r="L204" t="s">
        <v>3225</v>
      </c>
      <c r="M204" t="s">
        <v>56</v>
      </c>
      <c r="N204" t="s">
        <v>3217</v>
      </c>
      <c r="O204" t="s">
        <v>614</v>
      </c>
      <c r="P204" t="s">
        <v>615</v>
      </c>
      <c r="Q204" t="s">
        <v>616</v>
      </c>
      <c r="R204" t="s">
        <v>56</v>
      </c>
      <c r="S204" t="s">
        <v>184</v>
      </c>
      <c r="T204">
        <f t="shared" si="8"/>
        <v>2466</v>
      </c>
      <c r="U204" s="6">
        <f t="shared" si="9"/>
        <v>6.7561643835616438</v>
      </c>
      <c r="V204" t="s">
        <v>62</v>
      </c>
      <c r="W204" t="s">
        <v>265</v>
      </c>
      <c r="X204" t="s">
        <v>111</v>
      </c>
      <c r="Y204" t="s">
        <v>517</v>
      </c>
      <c r="Z204" s="7">
        <v>11</v>
      </c>
      <c r="AA204" t="s">
        <v>617</v>
      </c>
      <c r="AB204" t="s">
        <v>618</v>
      </c>
      <c r="AC204">
        <v>4</v>
      </c>
      <c r="AD204" t="s">
        <v>619</v>
      </c>
      <c r="AE204" t="s">
        <v>620</v>
      </c>
      <c r="AF204" t="s">
        <v>69</v>
      </c>
      <c r="AG204" t="s">
        <v>69</v>
      </c>
      <c r="AH204" t="s">
        <v>621</v>
      </c>
      <c r="AI204" t="s">
        <v>622</v>
      </c>
      <c r="AJ204" t="s">
        <v>69</v>
      </c>
      <c r="AK204">
        <v>0</v>
      </c>
      <c r="AL204">
        <v>0</v>
      </c>
      <c r="AM204" t="s">
        <v>71</v>
      </c>
      <c r="AN204">
        <v>8</v>
      </c>
      <c r="AO204" t="s">
        <v>131</v>
      </c>
      <c r="AP204" t="s">
        <v>69</v>
      </c>
      <c r="AQ204">
        <v>0</v>
      </c>
      <c r="AR204">
        <v>0</v>
      </c>
    </row>
    <row r="205" spans="1:44" x14ac:dyDescent="0.3">
      <c r="A205" t="s">
        <v>3226</v>
      </c>
      <c r="B205" t="s">
        <v>608</v>
      </c>
      <c r="C205" t="s">
        <v>3227</v>
      </c>
      <c r="D205" t="s">
        <v>3228</v>
      </c>
      <c r="E205" t="s">
        <v>50</v>
      </c>
      <c r="F205">
        <v>800</v>
      </c>
      <c r="G205">
        <v>23.619722468260999</v>
      </c>
      <c r="H205" t="s">
        <v>609</v>
      </c>
      <c r="I205" t="s">
        <v>610</v>
      </c>
      <c r="J205" t="s">
        <v>611</v>
      </c>
      <c r="K205" t="s">
        <v>3229</v>
      </c>
      <c r="L205" t="s">
        <v>3230</v>
      </c>
      <c r="M205" t="s">
        <v>3231</v>
      </c>
      <c r="N205" t="s">
        <v>3231</v>
      </c>
      <c r="O205" t="s">
        <v>614</v>
      </c>
      <c r="P205" t="s">
        <v>615</v>
      </c>
      <c r="Q205" t="s">
        <v>616</v>
      </c>
      <c r="R205" t="s">
        <v>56</v>
      </c>
      <c r="S205" t="s">
        <v>184</v>
      </c>
      <c r="T205">
        <f t="shared" si="8"/>
        <v>2466</v>
      </c>
      <c r="U205" s="6">
        <f t="shared" si="9"/>
        <v>6.7561643835616438</v>
      </c>
      <c r="V205" t="s">
        <v>62</v>
      </c>
      <c r="W205" t="s">
        <v>265</v>
      </c>
      <c r="X205" t="s">
        <v>111</v>
      </c>
      <c r="Y205" t="s">
        <v>517</v>
      </c>
      <c r="Z205" s="7">
        <v>11</v>
      </c>
      <c r="AA205" t="s">
        <v>617</v>
      </c>
      <c r="AB205" t="s">
        <v>618</v>
      </c>
      <c r="AC205">
        <v>4</v>
      </c>
      <c r="AD205" t="s">
        <v>619</v>
      </c>
      <c r="AE205" t="s">
        <v>620</v>
      </c>
      <c r="AF205" t="s">
        <v>69</v>
      </c>
      <c r="AG205" t="s">
        <v>69</v>
      </c>
      <c r="AH205" t="s">
        <v>621</v>
      </c>
      <c r="AI205" t="s">
        <v>622</v>
      </c>
      <c r="AJ205" t="s">
        <v>69</v>
      </c>
      <c r="AK205">
        <v>0</v>
      </c>
      <c r="AL205">
        <v>0</v>
      </c>
      <c r="AM205" t="s">
        <v>71</v>
      </c>
      <c r="AN205">
        <v>8</v>
      </c>
      <c r="AO205" t="s">
        <v>131</v>
      </c>
      <c r="AP205" t="s">
        <v>69</v>
      </c>
      <c r="AQ205">
        <v>0</v>
      </c>
      <c r="AR205">
        <v>0</v>
      </c>
    </row>
    <row r="206" spans="1:44" x14ac:dyDescent="0.3">
      <c r="A206" t="s">
        <v>3109</v>
      </c>
      <c r="B206" t="s">
        <v>608</v>
      </c>
      <c r="C206" t="s">
        <v>3110</v>
      </c>
      <c r="D206" t="s">
        <v>3111</v>
      </c>
      <c r="E206" t="s">
        <v>50</v>
      </c>
      <c r="F206">
        <v>800</v>
      </c>
      <c r="G206">
        <v>23.619722468260999</v>
      </c>
      <c r="H206" t="s">
        <v>609</v>
      </c>
      <c r="I206" t="s">
        <v>610</v>
      </c>
      <c r="J206" t="s">
        <v>611</v>
      </c>
      <c r="K206" t="s">
        <v>3232</v>
      </c>
      <c r="L206" t="s">
        <v>3233</v>
      </c>
      <c r="M206" t="s">
        <v>56</v>
      </c>
      <c r="N206" t="s">
        <v>3234</v>
      </c>
      <c r="O206" t="s">
        <v>614</v>
      </c>
      <c r="P206" t="s">
        <v>615</v>
      </c>
      <c r="Q206" t="s">
        <v>616</v>
      </c>
      <c r="R206" t="s">
        <v>56</v>
      </c>
      <c r="S206" t="s">
        <v>184</v>
      </c>
      <c r="T206">
        <f t="shared" si="8"/>
        <v>2466</v>
      </c>
      <c r="U206" s="6">
        <f t="shared" si="9"/>
        <v>6.7561643835616438</v>
      </c>
      <c r="V206" t="s">
        <v>62</v>
      </c>
      <c r="W206" t="s">
        <v>265</v>
      </c>
      <c r="X206" t="s">
        <v>111</v>
      </c>
      <c r="Y206" t="s">
        <v>517</v>
      </c>
      <c r="Z206" s="7">
        <v>11</v>
      </c>
      <c r="AA206" t="s">
        <v>617</v>
      </c>
      <c r="AB206" t="s">
        <v>618</v>
      </c>
      <c r="AC206">
        <v>4</v>
      </c>
      <c r="AD206" t="s">
        <v>619</v>
      </c>
      <c r="AE206" t="s">
        <v>620</v>
      </c>
      <c r="AF206" t="s">
        <v>69</v>
      </c>
      <c r="AG206" t="s">
        <v>69</v>
      </c>
      <c r="AH206" t="s">
        <v>621</v>
      </c>
      <c r="AI206" t="s">
        <v>622</v>
      </c>
      <c r="AJ206" t="s">
        <v>69</v>
      </c>
      <c r="AK206">
        <v>0</v>
      </c>
      <c r="AL206">
        <v>0</v>
      </c>
      <c r="AM206" t="s">
        <v>71</v>
      </c>
      <c r="AN206">
        <v>8</v>
      </c>
      <c r="AO206" t="s">
        <v>131</v>
      </c>
      <c r="AP206" t="s">
        <v>69</v>
      </c>
      <c r="AQ206">
        <v>1000</v>
      </c>
      <c r="AR206">
        <v>10</v>
      </c>
    </row>
    <row r="207" spans="1:44" x14ac:dyDescent="0.3">
      <c r="A207" t="s">
        <v>2969</v>
      </c>
      <c r="B207" t="s">
        <v>608</v>
      </c>
      <c r="C207" t="s">
        <v>2970</v>
      </c>
      <c r="D207" t="s">
        <v>2971</v>
      </c>
      <c r="E207" t="s">
        <v>50</v>
      </c>
      <c r="F207">
        <v>800</v>
      </c>
      <c r="G207">
        <v>23.619722468260999</v>
      </c>
      <c r="H207" t="s">
        <v>609</v>
      </c>
      <c r="I207" t="s">
        <v>610</v>
      </c>
      <c r="J207" t="s">
        <v>611</v>
      </c>
      <c r="K207" t="s">
        <v>3235</v>
      </c>
      <c r="L207" t="s">
        <v>3236</v>
      </c>
      <c r="M207" t="s">
        <v>3007</v>
      </c>
      <c r="N207" t="s">
        <v>3007</v>
      </c>
      <c r="O207" t="s">
        <v>614</v>
      </c>
      <c r="P207" t="s">
        <v>615</v>
      </c>
      <c r="Q207" t="s">
        <v>616</v>
      </c>
      <c r="R207" t="s">
        <v>56</v>
      </c>
      <c r="S207" t="s">
        <v>184</v>
      </c>
      <c r="T207">
        <f t="shared" si="8"/>
        <v>2466</v>
      </c>
      <c r="U207" s="6">
        <f t="shared" si="9"/>
        <v>6.7561643835616438</v>
      </c>
      <c r="V207" t="s">
        <v>62</v>
      </c>
      <c r="W207" t="s">
        <v>265</v>
      </c>
      <c r="X207" t="s">
        <v>111</v>
      </c>
      <c r="Y207" t="s">
        <v>517</v>
      </c>
      <c r="Z207" s="7">
        <v>11</v>
      </c>
      <c r="AA207" t="s">
        <v>617</v>
      </c>
      <c r="AB207" t="s">
        <v>618</v>
      </c>
      <c r="AC207">
        <v>3</v>
      </c>
      <c r="AD207" t="s">
        <v>619</v>
      </c>
      <c r="AE207" t="s">
        <v>620</v>
      </c>
      <c r="AF207" t="s">
        <v>69</v>
      </c>
      <c r="AG207" t="s">
        <v>69</v>
      </c>
      <c r="AH207" t="s">
        <v>621</v>
      </c>
      <c r="AI207" t="s">
        <v>622</v>
      </c>
      <c r="AJ207" t="s">
        <v>69</v>
      </c>
      <c r="AK207">
        <v>0</v>
      </c>
      <c r="AL207">
        <v>0</v>
      </c>
      <c r="AM207" t="s">
        <v>71</v>
      </c>
      <c r="AN207">
        <v>8</v>
      </c>
      <c r="AO207" t="s">
        <v>131</v>
      </c>
      <c r="AP207" t="s">
        <v>69</v>
      </c>
      <c r="AQ207">
        <v>0</v>
      </c>
      <c r="AR207">
        <v>0</v>
      </c>
    </row>
    <row r="208" spans="1:44" x14ac:dyDescent="0.3">
      <c r="A208" t="s">
        <v>2772</v>
      </c>
      <c r="B208" t="s">
        <v>608</v>
      </c>
      <c r="C208" t="s">
        <v>2773</v>
      </c>
      <c r="D208" t="s">
        <v>2774</v>
      </c>
      <c r="E208" t="s">
        <v>2768</v>
      </c>
      <c r="F208">
        <v>435</v>
      </c>
      <c r="G208">
        <v>12.843224092116918</v>
      </c>
      <c r="H208" t="s">
        <v>609</v>
      </c>
      <c r="I208" t="s">
        <v>1554</v>
      </c>
      <c r="J208" t="s">
        <v>1555</v>
      </c>
      <c r="K208" t="s">
        <v>3237</v>
      </c>
      <c r="L208" t="s">
        <v>3238</v>
      </c>
      <c r="M208" t="s">
        <v>2777</v>
      </c>
      <c r="N208" t="s">
        <v>1390</v>
      </c>
      <c r="O208" t="s">
        <v>614</v>
      </c>
      <c r="P208" t="s">
        <v>615</v>
      </c>
      <c r="Q208" t="s">
        <v>616</v>
      </c>
      <c r="R208" t="s">
        <v>56</v>
      </c>
      <c r="S208" t="s">
        <v>184</v>
      </c>
      <c r="T208">
        <f t="shared" si="8"/>
        <v>2466</v>
      </c>
      <c r="U208" s="6">
        <f t="shared" si="9"/>
        <v>6.7561643835616438</v>
      </c>
      <c r="V208" t="s">
        <v>62</v>
      </c>
      <c r="W208" t="s">
        <v>265</v>
      </c>
      <c r="X208" t="s">
        <v>111</v>
      </c>
      <c r="Y208" t="s">
        <v>517</v>
      </c>
      <c r="Z208" s="7">
        <v>11</v>
      </c>
      <c r="AA208" t="s">
        <v>617</v>
      </c>
      <c r="AB208" t="s">
        <v>618</v>
      </c>
      <c r="AC208">
        <v>3</v>
      </c>
      <c r="AD208" t="s">
        <v>619</v>
      </c>
      <c r="AE208" t="s">
        <v>620</v>
      </c>
      <c r="AF208" t="s">
        <v>69</v>
      </c>
      <c r="AG208" t="s">
        <v>69</v>
      </c>
      <c r="AH208" t="s">
        <v>621</v>
      </c>
      <c r="AI208" t="s">
        <v>622</v>
      </c>
      <c r="AJ208" t="s">
        <v>69</v>
      </c>
      <c r="AK208">
        <v>0</v>
      </c>
      <c r="AL208">
        <v>0</v>
      </c>
      <c r="AM208" t="s">
        <v>71</v>
      </c>
      <c r="AN208">
        <v>8</v>
      </c>
      <c r="AO208" t="s">
        <v>131</v>
      </c>
      <c r="AP208" t="s">
        <v>69</v>
      </c>
      <c r="AQ208">
        <v>0</v>
      </c>
      <c r="AR208">
        <v>0</v>
      </c>
    </row>
    <row r="209" spans="1:44" x14ac:dyDescent="0.3">
      <c r="A209" t="s">
        <v>2784</v>
      </c>
      <c r="B209" t="s">
        <v>608</v>
      </c>
      <c r="C209" t="s">
        <v>2785</v>
      </c>
      <c r="D209" t="s">
        <v>2786</v>
      </c>
      <c r="E209" t="s">
        <v>2077</v>
      </c>
      <c r="F209">
        <v>1076</v>
      </c>
      <c r="G209">
        <v>31.768526719811042</v>
      </c>
      <c r="H209" t="s">
        <v>609</v>
      </c>
      <c r="I209" t="s">
        <v>1554</v>
      </c>
      <c r="J209" t="s">
        <v>1555</v>
      </c>
      <c r="K209" t="s">
        <v>3239</v>
      </c>
      <c r="L209" t="s">
        <v>3240</v>
      </c>
      <c r="M209" t="s">
        <v>2789</v>
      </c>
      <c r="N209" t="s">
        <v>2789</v>
      </c>
      <c r="O209" t="s">
        <v>614</v>
      </c>
      <c r="P209" t="s">
        <v>615</v>
      </c>
      <c r="Q209" t="s">
        <v>616</v>
      </c>
      <c r="R209" t="s">
        <v>56</v>
      </c>
      <c r="S209" t="s">
        <v>184</v>
      </c>
      <c r="T209">
        <f t="shared" si="8"/>
        <v>2466</v>
      </c>
      <c r="U209" s="6">
        <f t="shared" si="9"/>
        <v>6.7561643835616438</v>
      </c>
      <c r="V209" t="s">
        <v>62</v>
      </c>
      <c r="W209" t="s">
        <v>265</v>
      </c>
      <c r="X209" t="s">
        <v>111</v>
      </c>
      <c r="Y209" t="s">
        <v>517</v>
      </c>
      <c r="Z209" s="7">
        <v>11</v>
      </c>
      <c r="AA209" t="s">
        <v>617</v>
      </c>
      <c r="AB209" t="s">
        <v>618</v>
      </c>
      <c r="AC209">
        <v>3</v>
      </c>
      <c r="AD209" t="s">
        <v>619</v>
      </c>
      <c r="AE209" t="s">
        <v>620</v>
      </c>
      <c r="AF209" t="s">
        <v>69</v>
      </c>
      <c r="AG209" t="s">
        <v>69</v>
      </c>
      <c r="AH209" t="s">
        <v>621</v>
      </c>
      <c r="AI209" t="s">
        <v>622</v>
      </c>
      <c r="AJ209" t="s">
        <v>69</v>
      </c>
      <c r="AK209">
        <v>0</v>
      </c>
      <c r="AL209">
        <v>0</v>
      </c>
      <c r="AM209" t="s">
        <v>71</v>
      </c>
      <c r="AN209">
        <v>8</v>
      </c>
      <c r="AO209" t="s">
        <v>131</v>
      </c>
      <c r="AP209" t="s">
        <v>69</v>
      </c>
      <c r="AQ209">
        <v>0</v>
      </c>
      <c r="AR209">
        <v>0</v>
      </c>
    </row>
    <row r="210" spans="1:44" x14ac:dyDescent="0.3">
      <c r="A210" t="s">
        <v>3241</v>
      </c>
      <c r="B210" t="s">
        <v>608</v>
      </c>
      <c r="C210" t="s">
        <v>3242</v>
      </c>
      <c r="D210" t="s">
        <v>3243</v>
      </c>
      <c r="E210" t="s">
        <v>2077</v>
      </c>
      <c r="F210">
        <v>1076</v>
      </c>
      <c r="G210">
        <v>31.768526719811042</v>
      </c>
      <c r="H210" t="s">
        <v>609</v>
      </c>
      <c r="I210" t="s">
        <v>1554</v>
      </c>
      <c r="J210" t="s">
        <v>1555</v>
      </c>
      <c r="K210" t="s">
        <v>3244</v>
      </c>
      <c r="L210" t="s">
        <v>3245</v>
      </c>
      <c r="M210" t="s">
        <v>443</v>
      </c>
      <c r="N210" t="s">
        <v>443</v>
      </c>
      <c r="O210" t="s">
        <v>614</v>
      </c>
      <c r="P210" t="s">
        <v>615</v>
      </c>
      <c r="Q210" t="s">
        <v>616</v>
      </c>
      <c r="R210" t="s">
        <v>56</v>
      </c>
      <c r="S210" t="s">
        <v>184</v>
      </c>
      <c r="T210">
        <f t="shared" si="8"/>
        <v>2466</v>
      </c>
      <c r="U210" s="6">
        <f t="shared" si="9"/>
        <v>6.7561643835616438</v>
      </c>
      <c r="V210" t="s">
        <v>62</v>
      </c>
      <c r="W210" t="s">
        <v>265</v>
      </c>
      <c r="X210" t="s">
        <v>111</v>
      </c>
      <c r="Y210" t="s">
        <v>517</v>
      </c>
      <c r="Z210" s="7">
        <v>11</v>
      </c>
      <c r="AA210" t="s">
        <v>617</v>
      </c>
      <c r="AB210" t="s">
        <v>618</v>
      </c>
      <c r="AC210">
        <v>4</v>
      </c>
      <c r="AD210" t="s">
        <v>619</v>
      </c>
      <c r="AE210" t="s">
        <v>620</v>
      </c>
      <c r="AF210" t="s">
        <v>69</v>
      </c>
      <c r="AG210" t="s">
        <v>69</v>
      </c>
      <c r="AH210" t="s">
        <v>621</v>
      </c>
      <c r="AI210" t="s">
        <v>622</v>
      </c>
      <c r="AJ210" t="s">
        <v>69</v>
      </c>
      <c r="AK210">
        <v>0</v>
      </c>
      <c r="AL210">
        <v>0</v>
      </c>
      <c r="AM210" t="s">
        <v>71</v>
      </c>
      <c r="AN210">
        <v>8</v>
      </c>
      <c r="AO210" t="s">
        <v>131</v>
      </c>
      <c r="AP210" t="s">
        <v>69</v>
      </c>
      <c r="AQ210">
        <v>0</v>
      </c>
      <c r="AR210">
        <v>0</v>
      </c>
    </row>
    <row r="211" spans="1:44" x14ac:dyDescent="0.3">
      <c r="A211" t="s">
        <v>2823</v>
      </c>
      <c r="B211" t="s">
        <v>608</v>
      </c>
      <c r="C211" t="s">
        <v>2824</v>
      </c>
      <c r="D211" t="s">
        <v>2825</v>
      </c>
      <c r="E211" t="s">
        <v>50</v>
      </c>
      <c r="F211">
        <v>800</v>
      </c>
      <c r="G211">
        <v>23.619722468260999</v>
      </c>
      <c r="H211" t="s">
        <v>609</v>
      </c>
      <c r="I211" t="s">
        <v>1554</v>
      </c>
      <c r="J211" t="s">
        <v>1555</v>
      </c>
      <c r="K211" t="s">
        <v>3246</v>
      </c>
      <c r="L211" t="s">
        <v>3247</v>
      </c>
      <c r="M211" t="s">
        <v>2828</v>
      </c>
      <c r="N211" t="s">
        <v>837</v>
      </c>
      <c r="O211" t="s">
        <v>614</v>
      </c>
      <c r="P211" t="s">
        <v>615</v>
      </c>
      <c r="Q211" t="s">
        <v>616</v>
      </c>
      <c r="R211" t="s">
        <v>56</v>
      </c>
      <c r="S211" t="s">
        <v>184</v>
      </c>
      <c r="T211">
        <f t="shared" si="8"/>
        <v>2466</v>
      </c>
      <c r="U211" s="6">
        <f t="shared" si="9"/>
        <v>6.7561643835616438</v>
      </c>
      <c r="V211" t="s">
        <v>62</v>
      </c>
      <c r="W211" t="s">
        <v>265</v>
      </c>
      <c r="X211" t="s">
        <v>111</v>
      </c>
      <c r="Y211" t="s">
        <v>517</v>
      </c>
      <c r="Z211" s="7">
        <v>11</v>
      </c>
      <c r="AA211" t="s">
        <v>617</v>
      </c>
      <c r="AB211" t="s">
        <v>618</v>
      </c>
      <c r="AC211">
        <v>3</v>
      </c>
      <c r="AD211" t="s">
        <v>619</v>
      </c>
      <c r="AE211" t="s">
        <v>620</v>
      </c>
      <c r="AF211" t="s">
        <v>69</v>
      </c>
      <c r="AG211" t="s">
        <v>69</v>
      </c>
      <c r="AH211" t="s">
        <v>621</v>
      </c>
      <c r="AI211" t="s">
        <v>622</v>
      </c>
      <c r="AJ211" t="s">
        <v>69</v>
      </c>
      <c r="AK211">
        <v>0</v>
      </c>
      <c r="AL211">
        <v>0</v>
      </c>
      <c r="AM211" t="s">
        <v>71</v>
      </c>
      <c r="AN211">
        <v>8</v>
      </c>
      <c r="AO211" t="s">
        <v>131</v>
      </c>
      <c r="AP211" t="s">
        <v>69</v>
      </c>
      <c r="AQ211">
        <v>0</v>
      </c>
      <c r="AR211">
        <v>0</v>
      </c>
    </row>
    <row r="212" spans="1:44" x14ac:dyDescent="0.3">
      <c r="A212" t="s">
        <v>1545</v>
      </c>
      <c r="B212" t="s">
        <v>608</v>
      </c>
      <c r="C212" t="s">
        <v>1546</v>
      </c>
      <c r="D212" t="s">
        <v>1547</v>
      </c>
      <c r="E212" t="s">
        <v>1548</v>
      </c>
      <c r="F212">
        <v>122</v>
      </c>
      <c r="G212">
        <v>3.6020076764098019</v>
      </c>
      <c r="H212" t="s">
        <v>609</v>
      </c>
      <c r="I212" t="s">
        <v>1554</v>
      </c>
      <c r="J212" t="s">
        <v>1555</v>
      </c>
      <c r="K212" t="s">
        <v>1556</v>
      </c>
      <c r="L212" t="s">
        <v>1557</v>
      </c>
      <c r="M212" t="s">
        <v>1553</v>
      </c>
      <c r="N212" t="s">
        <v>1553</v>
      </c>
      <c r="O212" t="s">
        <v>614</v>
      </c>
      <c r="P212" t="s">
        <v>615</v>
      </c>
      <c r="Q212" t="s">
        <v>616</v>
      </c>
      <c r="R212" t="s">
        <v>56</v>
      </c>
      <c r="S212" t="s">
        <v>184</v>
      </c>
      <c r="T212">
        <f t="shared" si="8"/>
        <v>2466</v>
      </c>
      <c r="U212" s="6">
        <f t="shared" si="9"/>
        <v>6.7561643835616438</v>
      </c>
      <c r="V212" t="s">
        <v>62</v>
      </c>
      <c r="W212" t="s">
        <v>265</v>
      </c>
      <c r="X212" t="s">
        <v>111</v>
      </c>
      <c r="Y212" t="s">
        <v>517</v>
      </c>
      <c r="Z212" s="7">
        <v>11</v>
      </c>
      <c r="AA212" t="s">
        <v>617</v>
      </c>
      <c r="AB212" t="s">
        <v>618</v>
      </c>
      <c r="AC212">
        <v>4</v>
      </c>
      <c r="AD212" t="s">
        <v>619</v>
      </c>
      <c r="AE212" t="s">
        <v>620</v>
      </c>
      <c r="AF212" t="s">
        <v>69</v>
      </c>
      <c r="AG212" t="s">
        <v>69</v>
      </c>
      <c r="AH212" t="s">
        <v>621</v>
      </c>
      <c r="AI212" t="s">
        <v>622</v>
      </c>
      <c r="AJ212" t="s">
        <v>69</v>
      </c>
      <c r="AK212">
        <v>0</v>
      </c>
      <c r="AL212">
        <v>0</v>
      </c>
      <c r="AM212" t="s">
        <v>71</v>
      </c>
      <c r="AN212">
        <v>8</v>
      </c>
      <c r="AO212" t="s">
        <v>131</v>
      </c>
      <c r="AP212" t="s">
        <v>69</v>
      </c>
      <c r="AQ212">
        <v>800</v>
      </c>
      <c r="AR212">
        <v>8</v>
      </c>
    </row>
    <row r="213" spans="1:44" x14ac:dyDescent="0.3">
      <c r="A213" t="s">
        <v>2839</v>
      </c>
      <c r="B213" t="s">
        <v>608</v>
      </c>
      <c r="C213" t="s">
        <v>2840</v>
      </c>
      <c r="D213" t="s">
        <v>2841</v>
      </c>
      <c r="E213" t="s">
        <v>2768</v>
      </c>
      <c r="F213">
        <v>435</v>
      </c>
      <c r="G213">
        <v>12.843224092116918</v>
      </c>
      <c r="H213" t="s">
        <v>609</v>
      </c>
      <c r="I213" t="s">
        <v>1554</v>
      </c>
      <c r="J213" t="s">
        <v>1555</v>
      </c>
      <c r="K213" t="s">
        <v>3248</v>
      </c>
      <c r="L213" t="s">
        <v>3249</v>
      </c>
      <c r="M213" t="s">
        <v>2186</v>
      </c>
      <c r="N213" t="s">
        <v>2186</v>
      </c>
      <c r="O213" t="s">
        <v>614</v>
      </c>
      <c r="P213" t="s">
        <v>615</v>
      </c>
      <c r="Q213" t="s">
        <v>616</v>
      </c>
      <c r="R213" t="s">
        <v>56</v>
      </c>
      <c r="S213" t="s">
        <v>184</v>
      </c>
      <c r="T213">
        <f t="shared" si="8"/>
        <v>2466</v>
      </c>
      <c r="U213" s="6">
        <f t="shared" si="9"/>
        <v>6.7561643835616438</v>
      </c>
      <c r="V213" t="s">
        <v>62</v>
      </c>
      <c r="W213" t="s">
        <v>265</v>
      </c>
      <c r="X213" t="s">
        <v>111</v>
      </c>
      <c r="Y213" t="s">
        <v>517</v>
      </c>
      <c r="Z213" s="7">
        <v>11</v>
      </c>
      <c r="AA213" t="s">
        <v>617</v>
      </c>
      <c r="AB213" t="s">
        <v>618</v>
      </c>
      <c r="AC213">
        <v>3</v>
      </c>
      <c r="AD213" t="s">
        <v>619</v>
      </c>
      <c r="AE213" t="s">
        <v>620</v>
      </c>
      <c r="AF213" t="s">
        <v>69</v>
      </c>
      <c r="AG213" t="s">
        <v>69</v>
      </c>
      <c r="AH213" t="s">
        <v>621</v>
      </c>
      <c r="AI213" t="s">
        <v>622</v>
      </c>
      <c r="AJ213" t="s">
        <v>69</v>
      </c>
      <c r="AK213">
        <v>0</v>
      </c>
      <c r="AL213">
        <v>0</v>
      </c>
      <c r="AM213" t="s">
        <v>71</v>
      </c>
      <c r="AN213">
        <v>8</v>
      </c>
      <c r="AO213" t="s">
        <v>131</v>
      </c>
      <c r="AP213" t="s">
        <v>69</v>
      </c>
      <c r="AQ213">
        <v>0</v>
      </c>
      <c r="AR213">
        <v>0</v>
      </c>
    </row>
    <row r="214" spans="1:44" x14ac:dyDescent="0.3">
      <c r="A214" t="s">
        <v>3250</v>
      </c>
      <c r="B214" t="s">
        <v>608</v>
      </c>
      <c r="C214" t="s">
        <v>3251</v>
      </c>
      <c r="D214" t="s">
        <v>3252</v>
      </c>
      <c r="E214" t="s">
        <v>50</v>
      </c>
      <c r="F214">
        <v>800</v>
      </c>
      <c r="G214">
        <v>23.619722468260999</v>
      </c>
      <c r="H214" t="s">
        <v>609</v>
      </c>
      <c r="I214" t="s">
        <v>1554</v>
      </c>
      <c r="J214" t="s">
        <v>1555</v>
      </c>
      <c r="K214" t="s">
        <v>3253</v>
      </c>
      <c r="L214" t="s">
        <v>3254</v>
      </c>
      <c r="M214" t="s">
        <v>56</v>
      </c>
      <c r="N214" t="s">
        <v>732</v>
      </c>
      <c r="O214" t="s">
        <v>614</v>
      </c>
      <c r="P214" t="s">
        <v>615</v>
      </c>
      <c r="Q214" t="s">
        <v>616</v>
      </c>
      <c r="R214" t="s">
        <v>56</v>
      </c>
      <c r="S214" t="s">
        <v>184</v>
      </c>
      <c r="T214">
        <f t="shared" si="8"/>
        <v>2466</v>
      </c>
      <c r="U214" s="6">
        <f t="shared" si="9"/>
        <v>6.7561643835616438</v>
      </c>
      <c r="V214" t="s">
        <v>62</v>
      </c>
      <c r="W214" t="s">
        <v>265</v>
      </c>
      <c r="X214" t="s">
        <v>111</v>
      </c>
      <c r="Y214" t="s">
        <v>517</v>
      </c>
      <c r="Z214" s="7">
        <v>11</v>
      </c>
      <c r="AA214" t="s">
        <v>617</v>
      </c>
      <c r="AB214" t="s">
        <v>618</v>
      </c>
      <c r="AC214">
        <v>4</v>
      </c>
      <c r="AD214" t="s">
        <v>619</v>
      </c>
      <c r="AE214" t="s">
        <v>620</v>
      </c>
      <c r="AF214" t="s">
        <v>69</v>
      </c>
      <c r="AG214" t="s">
        <v>69</v>
      </c>
      <c r="AH214" t="s">
        <v>621</v>
      </c>
      <c r="AI214" t="s">
        <v>622</v>
      </c>
      <c r="AJ214" t="s">
        <v>69</v>
      </c>
      <c r="AK214">
        <v>0</v>
      </c>
      <c r="AL214">
        <v>0</v>
      </c>
      <c r="AM214" t="s">
        <v>71</v>
      </c>
      <c r="AN214">
        <v>8</v>
      </c>
      <c r="AO214" t="s">
        <v>131</v>
      </c>
      <c r="AP214" t="s">
        <v>69</v>
      </c>
      <c r="AQ214">
        <v>0</v>
      </c>
      <c r="AR214">
        <v>0</v>
      </c>
    </row>
    <row r="215" spans="1:44" x14ac:dyDescent="0.3">
      <c r="A215" t="s">
        <v>2329</v>
      </c>
      <c r="B215" t="s">
        <v>608</v>
      </c>
      <c r="C215" t="s">
        <v>2330</v>
      </c>
      <c r="D215" t="s">
        <v>2331</v>
      </c>
      <c r="E215" t="s">
        <v>2332</v>
      </c>
      <c r="F215">
        <v>263</v>
      </c>
      <c r="G215">
        <v>7.7649837614408028</v>
      </c>
      <c r="H215" t="s">
        <v>609</v>
      </c>
      <c r="I215" t="s">
        <v>1554</v>
      </c>
      <c r="J215" t="s">
        <v>1555</v>
      </c>
      <c r="K215" t="s">
        <v>2342</v>
      </c>
      <c r="L215" t="s">
        <v>2343</v>
      </c>
      <c r="M215" t="s">
        <v>2344</v>
      </c>
      <c r="N215" t="s">
        <v>2345</v>
      </c>
      <c r="O215" t="s">
        <v>614</v>
      </c>
      <c r="P215" t="s">
        <v>615</v>
      </c>
      <c r="Q215" t="s">
        <v>616</v>
      </c>
      <c r="R215" t="s">
        <v>56</v>
      </c>
      <c r="S215" t="s">
        <v>184</v>
      </c>
      <c r="T215">
        <f t="shared" si="8"/>
        <v>2466</v>
      </c>
      <c r="U215" s="6">
        <f t="shared" si="9"/>
        <v>6.7561643835616438</v>
      </c>
      <c r="V215" t="s">
        <v>62</v>
      </c>
      <c r="W215" t="s">
        <v>265</v>
      </c>
      <c r="X215" t="s">
        <v>111</v>
      </c>
      <c r="Y215" t="s">
        <v>517</v>
      </c>
      <c r="Z215" s="7">
        <v>11</v>
      </c>
      <c r="AA215" t="s">
        <v>617</v>
      </c>
      <c r="AB215" t="s">
        <v>618</v>
      </c>
      <c r="AC215">
        <v>3</v>
      </c>
      <c r="AD215" t="s">
        <v>619</v>
      </c>
      <c r="AE215" t="s">
        <v>620</v>
      </c>
      <c r="AF215" t="s">
        <v>69</v>
      </c>
      <c r="AG215" t="s">
        <v>69</v>
      </c>
      <c r="AH215" t="s">
        <v>621</v>
      </c>
      <c r="AI215" t="s">
        <v>622</v>
      </c>
      <c r="AJ215" t="s">
        <v>69</v>
      </c>
      <c r="AK215">
        <v>0</v>
      </c>
      <c r="AL215">
        <v>0</v>
      </c>
      <c r="AM215" t="s">
        <v>71</v>
      </c>
      <c r="AN215">
        <v>8</v>
      </c>
      <c r="AO215" t="s">
        <v>131</v>
      </c>
      <c r="AP215" t="s">
        <v>69</v>
      </c>
      <c r="AQ215">
        <v>1000</v>
      </c>
      <c r="AR215">
        <v>10</v>
      </c>
    </row>
    <row r="216" spans="1:44" x14ac:dyDescent="0.3">
      <c r="A216" t="s">
        <v>2893</v>
      </c>
      <c r="B216" t="s">
        <v>608</v>
      </c>
      <c r="C216" t="s">
        <v>2894</v>
      </c>
      <c r="D216" t="s">
        <v>2895</v>
      </c>
      <c r="E216" t="s">
        <v>2077</v>
      </c>
      <c r="F216">
        <v>1076</v>
      </c>
      <c r="G216">
        <v>31.768526719811042</v>
      </c>
      <c r="H216" t="s">
        <v>609</v>
      </c>
      <c r="I216" t="s">
        <v>1554</v>
      </c>
      <c r="J216" t="s">
        <v>1555</v>
      </c>
      <c r="K216" t="s">
        <v>3255</v>
      </c>
      <c r="L216" t="s">
        <v>3256</v>
      </c>
      <c r="M216" t="s">
        <v>3158</v>
      </c>
      <c r="N216" t="s">
        <v>2898</v>
      </c>
      <c r="O216" t="s">
        <v>614</v>
      </c>
      <c r="P216" t="s">
        <v>615</v>
      </c>
      <c r="Q216" t="s">
        <v>616</v>
      </c>
      <c r="R216" t="s">
        <v>56</v>
      </c>
      <c r="S216" t="s">
        <v>184</v>
      </c>
      <c r="T216">
        <f t="shared" si="8"/>
        <v>2466</v>
      </c>
      <c r="U216" s="6">
        <f t="shared" si="9"/>
        <v>6.7561643835616438</v>
      </c>
      <c r="V216" t="s">
        <v>62</v>
      </c>
      <c r="W216" t="s">
        <v>265</v>
      </c>
      <c r="X216" t="s">
        <v>111</v>
      </c>
      <c r="Y216" t="s">
        <v>517</v>
      </c>
      <c r="Z216" s="7">
        <v>11</v>
      </c>
      <c r="AA216" t="s">
        <v>617</v>
      </c>
      <c r="AB216" t="s">
        <v>618</v>
      </c>
      <c r="AC216">
        <v>3</v>
      </c>
      <c r="AD216" t="s">
        <v>619</v>
      </c>
      <c r="AE216" t="s">
        <v>620</v>
      </c>
      <c r="AF216" t="s">
        <v>69</v>
      </c>
      <c r="AG216" t="s">
        <v>69</v>
      </c>
      <c r="AH216" t="s">
        <v>621</v>
      </c>
      <c r="AI216" t="s">
        <v>622</v>
      </c>
      <c r="AJ216" t="s">
        <v>69</v>
      </c>
      <c r="AK216">
        <v>0</v>
      </c>
      <c r="AL216">
        <v>0</v>
      </c>
      <c r="AM216" t="s">
        <v>71</v>
      </c>
      <c r="AN216">
        <v>8</v>
      </c>
      <c r="AO216" t="s">
        <v>131</v>
      </c>
      <c r="AP216" t="s">
        <v>69</v>
      </c>
      <c r="AQ216">
        <v>0</v>
      </c>
      <c r="AR216">
        <v>0</v>
      </c>
    </row>
    <row r="217" spans="1:44" x14ac:dyDescent="0.3">
      <c r="A217" t="s">
        <v>2911</v>
      </c>
      <c r="B217" t="s">
        <v>608</v>
      </c>
      <c r="C217" t="s">
        <v>2912</v>
      </c>
      <c r="D217" t="s">
        <v>2913</v>
      </c>
      <c r="E217" t="s">
        <v>2768</v>
      </c>
      <c r="F217">
        <v>435</v>
      </c>
      <c r="G217">
        <v>12.843224092116918</v>
      </c>
      <c r="H217" t="s">
        <v>609</v>
      </c>
      <c r="I217" t="s">
        <v>1554</v>
      </c>
      <c r="J217" t="s">
        <v>1555</v>
      </c>
      <c r="K217" t="s">
        <v>3257</v>
      </c>
      <c r="L217" t="s">
        <v>3258</v>
      </c>
      <c r="M217" t="s">
        <v>456</v>
      </c>
      <c r="N217" t="s">
        <v>2916</v>
      </c>
      <c r="O217" t="s">
        <v>614</v>
      </c>
      <c r="P217" t="s">
        <v>615</v>
      </c>
      <c r="Q217" t="s">
        <v>616</v>
      </c>
      <c r="R217" t="s">
        <v>56</v>
      </c>
      <c r="S217" t="s">
        <v>184</v>
      </c>
      <c r="T217">
        <f t="shared" si="8"/>
        <v>2466</v>
      </c>
      <c r="U217" s="6">
        <f t="shared" si="9"/>
        <v>6.7561643835616438</v>
      </c>
      <c r="V217" t="s">
        <v>62</v>
      </c>
      <c r="W217" t="s">
        <v>265</v>
      </c>
      <c r="X217" t="s">
        <v>111</v>
      </c>
      <c r="Y217" t="s">
        <v>517</v>
      </c>
      <c r="Z217" s="7">
        <v>11</v>
      </c>
      <c r="AA217" t="s">
        <v>617</v>
      </c>
      <c r="AB217" t="s">
        <v>618</v>
      </c>
      <c r="AC217">
        <v>3</v>
      </c>
      <c r="AD217" t="s">
        <v>619</v>
      </c>
      <c r="AE217" t="s">
        <v>620</v>
      </c>
      <c r="AF217" t="s">
        <v>69</v>
      </c>
      <c r="AG217" t="s">
        <v>69</v>
      </c>
      <c r="AH217" t="s">
        <v>621</v>
      </c>
      <c r="AI217" t="s">
        <v>622</v>
      </c>
      <c r="AJ217" t="s">
        <v>69</v>
      </c>
      <c r="AK217">
        <v>0</v>
      </c>
      <c r="AL217">
        <v>0</v>
      </c>
      <c r="AM217" t="s">
        <v>71</v>
      </c>
      <c r="AN217">
        <v>8</v>
      </c>
      <c r="AO217" t="s">
        <v>131</v>
      </c>
      <c r="AP217" t="s">
        <v>69</v>
      </c>
      <c r="AQ217">
        <v>900</v>
      </c>
      <c r="AR217">
        <v>9</v>
      </c>
    </row>
    <row r="218" spans="1:44" x14ac:dyDescent="0.3">
      <c r="A218" t="s">
        <v>1176</v>
      </c>
      <c r="B218" t="s">
        <v>546</v>
      </c>
      <c r="C218" t="s">
        <v>1177</v>
      </c>
      <c r="D218" t="s">
        <v>1178</v>
      </c>
      <c r="E218" t="s">
        <v>50</v>
      </c>
      <c r="F218">
        <v>800</v>
      </c>
      <c r="G218">
        <v>23.619722468260999</v>
      </c>
      <c r="H218" t="str">
        <f>I218</f>
        <v>Steal Application Access Token</v>
      </c>
      <c r="I218" t="s">
        <v>547</v>
      </c>
      <c r="J218" t="s">
        <v>548</v>
      </c>
      <c r="K218" t="s">
        <v>1273</v>
      </c>
      <c r="L218" t="s">
        <v>1274</v>
      </c>
      <c r="M218" t="s">
        <v>184</v>
      </c>
      <c r="N218" t="s">
        <v>184</v>
      </c>
      <c r="O218" t="s">
        <v>548</v>
      </c>
      <c r="P218" t="s">
        <v>552</v>
      </c>
      <c r="Q218" t="s">
        <v>553</v>
      </c>
      <c r="R218" t="s">
        <v>554</v>
      </c>
      <c r="S218" t="s">
        <v>555</v>
      </c>
      <c r="T218">
        <f t="shared" si="8"/>
        <v>1663</v>
      </c>
      <c r="U218" s="6">
        <f t="shared" si="9"/>
        <v>4.5561643835616437</v>
      </c>
      <c r="V218" t="s">
        <v>62</v>
      </c>
      <c r="W218" t="s">
        <v>249</v>
      </c>
      <c r="X218" t="s">
        <v>84</v>
      </c>
      <c r="Y218" t="s">
        <v>85</v>
      </c>
      <c r="Z218" s="7">
        <v>9</v>
      </c>
      <c r="AA218" t="s">
        <v>556</v>
      </c>
      <c r="AB218" t="s">
        <v>557</v>
      </c>
      <c r="AC218">
        <v>3</v>
      </c>
      <c r="AD218" t="s">
        <v>558</v>
      </c>
      <c r="AE218" t="s">
        <v>559</v>
      </c>
      <c r="AF218" t="s">
        <v>69</v>
      </c>
      <c r="AG218" t="s">
        <v>69</v>
      </c>
      <c r="AH218" t="s">
        <v>69</v>
      </c>
      <c r="AI218" t="s">
        <v>560</v>
      </c>
      <c r="AJ218" t="s">
        <v>561</v>
      </c>
      <c r="AK218">
        <v>2020</v>
      </c>
      <c r="AL218">
        <v>4</v>
      </c>
      <c r="AM218" t="s">
        <v>562</v>
      </c>
      <c r="AN218">
        <v>2</v>
      </c>
      <c r="AO218" t="s">
        <v>563</v>
      </c>
      <c r="AP218" t="s">
        <v>470</v>
      </c>
      <c r="AQ218">
        <v>0</v>
      </c>
      <c r="AR218">
        <v>0</v>
      </c>
    </row>
    <row r="219" spans="1:44" x14ac:dyDescent="0.3">
      <c r="A219" t="s">
        <v>1176</v>
      </c>
      <c r="B219" t="s">
        <v>1275</v>
      </c>
      <c r="C219" t="s">
        <v>1177</v>
      </c>
      <c r="D219" t="s">
        <v>1178</v>
      </c>
      <c r="E219" t="s">
        <v>50</v>
      </c>
      <c r="F219">
        <v>800</v>
      </c>
      <c r="G219">
        <v>23.619722468260999</v>
      </c>
      <c r="H219" t="str">
        <f>I219</f>
        <v>Steal or Forge Authentication Certificates</v>
      </c>
      <c r="I219" t="s">
        <v>1276</v>
      </c>
      <c r="J219" t="s">
        <v>1277</v>
      </c>
      <c r="K219" t="s">
        <v>1278</v>
      </c>
      <c r="L219" t="s">
        <v>1279</v>
      </c>
      <c r="M219" t="s">
        <v>1280</v>
      </c>
      <c r="N219" t="s">
        <v>1280</v>
      </c>
      <c r="O219" t="s">
        <v>1277</v>
      </c>
      <c r="P219" t="s">
        <v>1281</v>
      </c>
      <c r="Q219" t="s">
        <v>1282</v>
      </c>
      <c r="R219" t="s">
        <v>1280</v>
      </c>
      <c r="S219" t="s">
        <v>1283</v>
      </c>
      <c r="T219">
        <f t="shared" si="8"/>
        <v>211</v>
      </c>
      <c r="U219" s="6">
        <f t="shared" si="9"/>
        <v>0.57808219178082187</v>
      </c>
      <c r="V219" t="s">
        <v>62</v>
      </c>
      <c r="W219" t="s">
        <v>63</v>
      </c>
      <c r="X219" t="s">
        <v>84</v>
      </c>
      <c r="Y219" t="s">
        <v>85</v>
      </c>
      <c r="Z219" s="7">
        <v>9</v>
      </c>
      <c r="AA219">
        <v>0</v>
      </c>
      <c r="AB219" t="s">
        <v>1284</v>
      </c>
      <c r="AC219">
        <v>3</v>
      </c>
      <c r="AD219" t="s">
        <v>1285</v>
      </c>
      <c r="AE219" t="s">
        <v>1286</v>
      </c>
      <c r="AF219" t="s">
        <v>69</v>
      </c>
      <c r="AG219" t="s">
        <v>69</v>
      </c>
      <c r="AH219" t="s">
        <v>69</v>
      </c>
      <c r="AI219" t="s">
        <v>1287</v>
      </c>
      <c r="AJ219" t="s">
        <v>69</v>
      </c>
      <c r="AK219">
        <v>0</v>
      </c>
      <c r="AL219">
        <v>0</v>
      </c>
      <c r="AM219" t="s">
        <v>71</v>
      </c>
      <c r="AN219">
        <v>8</v>
      </c>
      <c r="AO219" t="s">
        <v>131</v>
      </c>
      <c r="AP219" t="s">
        <v>69</v>
      </c>
      <c r="AQ219">
        <v>0</v>
      </c>
      <c r="AR219">
        <v>0</v>
      </c>
    </row>
    <row r="220" spans="1:44" x14ac:dyDescent="0.3">
      <c r="A220" t="s">
        <v>3259</v>
      </c>
      <c r="B220" t="s">
        <v>608</v>
      </c>
      <c r="C220" t="s">
        <v>3260</v>
      </c>
      <c r="D220" t="s">
        <v>3261</v>
      </c>
      <c r="E220" t="s">
        <v>2077</v>
      </c>
      <c r="F220">
        <v>1076</v>
      </c>
      <c r="G220">
        <v>31.768526719811042</v>
      </c>
      <c r="H220" t="s">
        <v>609</v>
      </c>
      <c r="I220" t="s">
        <v>1554</v>
      </c>
      <c r="J220" t="s">
        <v>1555</v>
      </c>
      <c r="K220" t="s">
        <v>3262</v>
      </c>
      <c r="L220" t="s">
        <v>3263</v>
      </c>
      <c r="M220" t="s">
        <v>3264</v>
      </c>
      <c r="N220" t="s">
        <v>3264</v>
      </c>
      <c r="O220" t="s">
        <v>614</v>
      </c>
      <c r="P220" t="s">
        <v>615</v>
      </c>
      <c r="Q220" t="s">
        <v>616</v>
      </c>
      <c r="R220" t="s">
        <v>56</v>
      </c>
      <c r="S220" t="s">
        <v>184</v>
      </c>
      <c r="T220">
        <f t="shared" si="8"/>
        <v>2466</v>
      </c>
      <c r="U220" s="6">
        <f t="shared" si="9"/>
        <v>6.7561643835616438</v>
      </c>
      <c r="V220" t="s">
        <v>62</v>
      </c>
      <c r="W220" t="s">
        <v>265</v>
      </c>
      <c r="X220" t="s">
        <v>111</v>
      </c>
      <c r="Y220" t="s">
        <v>517</v>
      </c>
      <c r="Z220" s="7">
        <v>11</v>
      </c>
      <c r="AA220" t="s">
        <v>617</v>
      </c>
      <c r="AB220" t="s">
        <v>618</v>
      </c>
      <c r="AC220">
        <v>4</v>
      </c>
      <c r="AD220" t="s">
        <v>619</v>
      </c>
      <c r="AE220" t="s">
        <v>620</v>
      </c>
      <c r="AF220" t="s">
        <v>69</v>
      </c>
      <c r="AG220" t="s">
        <v>69</v>
      </c>
      <c r="AH220" t="s">
        <v>621</v>
      </c>
      <c r="AI220" t="s">
        <v>622</v>
      </c>
      <c r="AJ220" t="s">
        <v>69</v>
      </c>
      <c r="AK220">
        <v>0</v>
      </c>
      <c r="AL220">
        <v>0</v>
      </c>
      <c r="AM220" t="s">
        <v>71</v>
      </c>
      <c r="AN220">
        <v>8</v>
      </c>
      <c r="AO220" t="s">
        <v>131</v>
      </c>
      <c r="AP220" t="s">
        <v>69</v>
      </c>
      <c r="AQ220">
        <v>0</v>
      </c>
      <c r="AR220">
        <v>0</v>
      </c>
    </row>
    <row r="221" spans="1:44" x14ac:dyDescent="0.3">
      <c r="A221" t="s">
        <v>3265</v>
      </c>
      <c r="B221" t="s">
        <v>608</v>
      </c>
      <c r="C221" t="s">
        <v>3266</v>
      </c>
      <c r="D221" t="s">
        <v>3267</v>
      </c>
      <c r="E221" t="s">
        <v>3268</v>
      </c>
      <c r="F221">
        <v>54</v>
      </c>
      <c r="G221">
        <v>1.5943312666076175</v>
      </c>
      <c r="H221" t="s">
        <v>609</v>
      </c>
      <c r="I221" t="s">
        <v>1554</v>
      </c>
      <c r="J221" t="s">
        <v>1555</v>
      </c>
      <c r="K221" t="s">
        <v>3269</v>
      </c>
      <c r="L221" t="s">
        <v>3270</v>
      </c>
      <c r="M221" t="s">
        <v>423</v>
      </c>
      <c r="N221" t="s">
        <v>3271</v>
      </c>
      <c r="O221" t="s">
        <v>614</v>
      </c>
      <c r="P221" t="s">
        <v>615</v>
      </c>
      <c r="Q221" t="s">
        <v>616</v>
      </c>
      <c r="R221" t="s">
        <v>56</v>
      </c>
      <c r="S221" t="s">
        <v>184</v>
      </c>
      <c r="T221">
        <f t="shared" si="8"/>
        <v>2466</v>
      </c>
      <c r="U221" s="6">
        <f t="shared" si="9"/>
        <v>6.7561643835616438</v>
      </c>
      <c r="V221" t="s">
        <v>62</v>
      </c>
      <c r="W221" t="s">
        <v>265</v>
      </c>
      <c r="X221" t="s">
        <v>111</v>
      </c>
      <c r="Y221" t="s">
        <v>517</v>
      </c>
      <c r="Z221" s="7">
        <v>11</v>
      </c>
      <c r="AA221" t="s">
        <v>617</v>
      </c>
      <c r="AB221" t="s">
        <v>618</v>
      </c>
      <c r="AC221">
        <v>4</v>
      </c>
      <c r="AD221" t="s">
        <v>619</v>
      </c>
      <c r="AE221" t="s">
        <v>620</v>
      </c>
      <c r="AF221" t="s">
        <v>69</v>
      </c>
      <c r="AG221" t="s">
        <v>69</v>
      </c>
      <c r="AH221" t="s">
        <v>621</v>
      </c>
      <c r="AI221" t="s">
        <v>622</v>
      </c>
      <c r="AJ221" t="s">
        <v>69</v>
      </c>
      <c r="AK221">
        <v>0</v>
      </c>
      <c r="AL221">
        <v>0</v>
      </c>
      <c r="AM221" t="s">
        <v>71</v>
      </c>
      <c r="AN221">
        <v>8</v>
      </c>
      <c r="AO221" t="s">
        <v>131</v>
      </c>
      <c r="AP221" t="s">
        <v>69</v>
      </c>
      <c r="AQ221">
        <v>0</v>
      </c>
      <c r="AR221">
        <v>0</v>
      </c>
    </row>
    <row r="222" spans="1:44" x14ac:dyDescent="0.3">
      <c r="A222" t="s">
        <v>1176</v>
      </c>
      <c r="B222" t="s">
        <v>577</v>
      </c>
      <c r="C222" t="s">
        <v>1177</v>
      </c>
      <c r="D222" t="s">
        <v>1178</v>
      </c>
      <c r="E222" t="s">
        <v>50</v>
      </c>
      <c r="F222">
        <v>800</v>
      </c>
      <c r="G222">
        <v>23.619722468260999</v>
      </c>
      <c r="H222" t="str">
        <f>I222</f>
        <v>Trusted Relationship</v>
      </c>
      <c r="I222" t="s">
        <v>578</v>
      </c>
      <c r="J222" t="s">
        <v>579</v>
      </c>
      <c r="K222" t="s">
        <v>1288</v>
      </c>
      <c r="L222" t="s">
        <v>1289</v>
      </c>
      <c r="M222" t="s">
        <v>1237</v>
      </c>
      <c r="N222" t="s">
        <v>689</v>
      </c>
      <c r="O222" t="s">
        <v>579</v>
      </c>
      <c r="P222" t="s">
        <v>582</v>
      </c>
      <c r="Q222" t="s">
        <v>583</v>
      </c>
      <c r="R222" t="s">
        <v>183</v>
      </c>
      <c r="S222" t="s">
        <v>584</v>
      </c>
      <c r="T222">
        <f t="shared" si="8"/>
        <v>1647</v>
      </c>
      <c r="U222" s="6">
        <f t="shared" si="9"/>
        <v>4.5123287671232877</v>
      </c>
      <c r="V222" t="s">
        <v>62</v>
      </c>
      <c r="W222" t="s">
        <v>585</v>
      </c>
      <c r="X222" t="s">
        <v>266</v>
      </c>
      <c r="Y222" t="s">
        <v>267</v>
      </c>
      <c r="Z222" s="7">
        <v>3</v>
      </c>
      <c r="AA222" t="s">
        <v>586</v>
      </c>
      <c r="AB222" t="s">
        <v>587</v>
      </c>
      <c r="AC222">
        <v>3</v>
      </c>
      <c r="AD222" t="s">
        <v>588</v>
      </c>
      <c r="AE222" t="s">
        <v>589</v>
      </c>
      <c r="AF222" t="s">
        <v>69</v>
      </c>
      <c r="AG222" t="s">
        <v>69</v>
      </c>
      <c r="AH222" t="s">
        <v>69</v>
      </c>
      <c r="AI222" t="s">
        <v>590</v>
      </c>
      <c r="AJ222" t="s">
        <v>69</v>
      </c>
      <c r="AK222">
        <v>0</v>
      </c>
      <c r="AL222">
        <v>0</v>
      </c>
      <c r="AM222" t="s">
        <v>71</v>
      </c>
      <c r="AN222">
        <v>8</v>
      </c>
      <c r="AO222" t="s">
        <v>131</v>
      </c>
      <c r="AP222" t="s">
        <v>69</v>
      </c>
      <c r="AQ222">
        <v>0</v>
      </c>
      <c r="AR222">
        <v>0</v>
      </c>
    </row>
    <row r="223" spans="1:44" x14ac:dyDescent="0.3">
      <c r="A223" t="s">
        <v>1176</v>
      </c>
      <c r="B223" t="s">
        <v>591</v>
      </c>
      <c r="C223" t="s">
        <v>1177</v>
      </c>
      <c r="D223" t="s">
        <v>1178</v>
      </c>
      <c r="E223" t="s">
        <v>50</v>
      </c>
      <c r="F223">
        <v>800</v>
      </c>
      <c r="G223">
        <v>23.619722468260999</v>
      </c>
      <c r="H223" t="str">
        <f>I223</f>
        <v>Valid Accounts</v>
      </c>
      <c r="I223" t="s">
        <v>592</v>
      </c>
      <c r="J223" t="s">
        <v>593</v>
      </c>
      <c r="K223" t="s">
        <v>1290</v>
      </c>
      <c r="L223" t="s">
        <v>1291</v>
      </c>
      <c r="M223" t="s">
        <v>1244</v>
      </c>
      <c r="N223" t="s">
        <v>1244</v>
      </c>
      <c r="O223" t="s">
        <v>593</v>
      </c>
      <c r="P223" t="s">
        <v>597</v>
      </c>
      <c r="Q223" t="s">
        <v>598</v>
      </c>
      <c r="R223" t="s">
        <v>56</v>
      </c>
      <c r="S223" t="s">
        <v>378</v>
      </c>
      <c r="T223">
        <f t="shared" si="8"/>
        <v>2129</v>
      </c>
      <c r="U223" s="6">
        <f t="shared" si="9"/>
        <v>5.8328767123287673</v>
      </c>
      <c r="V223" t="s">
        <v>62</v>
      </c>
      <c r="W223" t="s">
        <v>599</v>
      </c>
      <c r="X223" t="s">
        <v>250</v>
      </c>
      <c r="Y223" t="s">
        <v>251</v>
      </c>
      <c r="Z223" s="7">
        <v>8</v>
      </c>
      <c r="AA223" t="s">
        <v>600</v>
      </c>
      <c r="AB223" t="s">
        <v>144</v>
      </c>
      <c r="AC223">
        <v>3</v>
      </c>
      <c r="AD223" t="s">
        <v>601</v>
      </c>
      <c r="AE223" t="s">
        <v>602</v>
      </c>
      <c r="AF223" t="s">
        <v>603</v>
      </c>
      <c r="AG223" t="s">
        <v>69</v>
      </c>
      <c r="AH223" t="s">
        <v>69</v>
      </c>
      <c r="AI223" t="s">
        <v>604</v>
      </c>
      <c r="AJ223" t="s">
        <v>605</v>
      </c>
      <c r="AK223">
        <v>2019</v>
      </c>
      <c r="AL223">
        <v>6.25</v>
      </c>
      <c r="AM223" t="s">
        <v>91</v>
      </c>
      <c r="AN223">
        <v>6</v>
      </c>
      <c r="AO223" t="s">
        <v>606</v>
      </c>
      <c r="AP223" t="s">
        <v>607</v>
      </c>
      <c r="AQ223">
        <v>0</v>
      </c>
      <c r="AR223">
        <v>0</v>
      </c>
    </row>
    <row r="224" spans="1:44" x14ac:dyDescent="0.3">
      <c r="A224" t="s">
        <v>2074</v>
      </c>
      <c r="B224" t="s">
        <v>608</v>
      </c>
      <c r="C224" t="s">
        <v>2075</v>
      </c>
      <c r="D224" t="s">
        <v>2076</v>
      </c>
      <c r="E224" t="s">
        <v>2077</v>
      </c>
      <c r="F224">
        <v>1076</v>
      </c>
      <c r="G224">
        <v>31.768526719811042</v>
      </c>
      <c r="H224" t="s">
        <v>609</v>
      </c>
      <c r="I224" t="s">
        <v>1554</v>
      </c>
      <c r="J224" t="s">
        <v>1555</v>
      </c>
      <c r="K224" t="s">
        <v>2086</v>
      </c>
      <c r="L224" t="s">
        <v>2087</v>
      </c>
      <c r="M224" t="s">
        <v>247</v>
      </c>
      <c r="N224" t="s">
        <v>755</v>
      </c>
      <c r="O224" t="s">
        <v>614</v>
      </c>
      <c r="P224" t="s">
        <v>615</v>
      </c>
      <c r="Q224" t="s">
        <v>616</v>
      </c>
      <c r="R224" t="s">
        <v>56</v>
      </c>
      <c r="S224" t="s">
        <v>184</v>
      </c>
      <c r="T224">
        <f t="shared" si="8"/>
        <v>2466</v>
      </c>
      <c r="U224" s="6">
        <f t="shared" si="9"/>
        <v>6.7561643835616438</v>
      </c>
      <c r="V224" t="s">
        <v>62</v>
      </c>
      <c r="W224" t="s">
        <v>265</v>
      </c>
      <c r="X224" t="s">
        <v>111</v>
      </c>
      <c r="Y224" t="s">
        <v>517</v>
      </c>
      <c r="Z224" s="7">
        <v>11</v>
      </c>
      <c r="AA224" t="s">
        <v>617</v>
      </c>
      <c r="AB224" t="s">
        <v>618</v>
      </c>
      <c r="AC224">
        <v>3</v>
      </c>
      <c r="AD224" t="s">
        <v>619</v>
      </c>
      <c r="AE224" t="s">
        <v>620</v>
      </c>
      <c r="AF224" t="s">
        <v>69</v>
      </c>
      <c r="AG224" t="s">
        <v>69</v>
      </c>
      <c r="AH224" t="s">
        <v>621</v>
      </c>
      <c r="AI224" t="s">
        <v>622</v>
      </c>
      <c r="AJ224" t="s">
        <v>69</v>
      </c>
      <c r="AK224">
        <v>0</v>
      </c>
      <c r="AL224">
        <v>0</v>
      </c>
      <c r="AM224" t="s">
        <v>71</v>
      </c>
      <c r="AN224">
        <v>8</v>
      </c>
      <c r="AO224" t="s">
        <v>131</v>
      </c>
      <c r="AP224" t="s">
        <v>69</v>
      </c>
      <c r="AQ224">
        <v>0</v>
      </c>
      <c r="AR224">
        <v>0</v>
      </c>
    </row>
    <row r="225" spans="1:44" x14ac:dyDescent="0.3">
      <c r="A225" t="s">
        <v>1545</v>
      </c>
      <c r="B225" t="s">
        <v>608</v>
      </c>
      <c r="C225" t="s">
        <v>1546</v>
      </c>
      <c r="D225" t="s">
        <v>1547</v>
      </c>
      <c r="E225" t="s">
        <v>1548</v>
      </c>
      <c r="F225">
        <v>122</v>
      </c>
      <c r="G225">
        <v>3.6020076764098019</v>
      </c>
      <c r="H225" t="s">
        <v>609</v>
      </c>
      <c r="I225" t="s">
        <v>1558</v>
      </c>
      <c r="J225" t="s">
        <v>1559</v>
      </c>
      <c r="K225" t="s">
        <v>1560</v>
      </c>
      <c r="L225" t="s">
        <v>1561</v>
      </c>
      <c r="M225" t="s">
        <v>1553</v>
      </c>
      <c r="N225" t="s">
        <v>1553</v>
      </c>
      <c r="O225" t="s">
        <v>614</v>
      </c>
      <c r="P225" t="s">
        <v>615</v>
      </c>
      <c r="Q225" t="s">
        <v>616</v>
      </c>
      <c r="R225" t="s">
        <v>56</v>
      </c>
      <c r="S225" t="s">
        <v>184</v>
      </c>
      <c r="T225">
        <f t="shared" si="8"/>
        <v>2466</v>
      </c>
      <c r="U225" s="6">
        <f t="shared" si="9"/>
        <v>6.7561643835616438</v>
      </c>
      <c r="V225" t="s">
        <v>62</v>
      </c>
      <c r="W225" t="s">
        <v>265</v>
      </c>
      <c r="X225" t="s">
        <v>111</v>
      </c>
      <c r="Y225" t="s">
        <v>517</v>
      </c>
      <c r="Z225" s="7">
        <v>11</v>
      </c>
      <c r="AA225" t="s">
        <v>617</v>
      </c>
      <c r="AB225" t="s">
        <v>618</v>
      </c>
      <c r="AC225">
        <v>4</v>
      </c>
      <c r="AD225" t="s">
        <v>619</v>
      </c>
      <c r="AE225" t="s">
        <v>620</v>
      </c>
      <c r="AF225" t="s">
        <v>69</v>
      </c>
      <c r="AG225" t="s">
        <v>69</v>
      </c>
      <c r="AH225" t="s">
        <v>621</v>
      </c>
      <c r="AI225" t="s">
        <v>622</v>
      </c>
      <c r="AJ225" t="s">
        <v>69</v>
      </c>
      <c r="AK225">
        <v>0</v>
      </c>
      <c r="AL225">
        <v>0</v>
      </c>
      <c r="AM225" t="s">
        <v>71</v>
      </c>
      <c r="AN225">
        <v>8</v>
      </c>
      <c r="AO225" t="s">
        <v>131</v>
      </c>
      <c r="AP225" t="s">
        <v>69</v>
      </c>
      <c r="AQ225">
        <v>800</v>
      </c>
      <c r="AR225">
        <v>8</v>
      </c>
    </row>
    <row r="226" spans="1:44" x14ac:dyDescent="0.3">
      <c r="A226" t="s">
        <v>2839</v>
      </c>
      <c r="B226" t="s">
        <v>608</v>
      </c>
      <c r="C226" t="s">
        <v>2840</v>
      </c>
      <c r="D226" t="s">
        <v>2841</v>
      </c>
      <c r="E226" t="s">
        <v>2768</v>
      </c>
      <c r="F226">
        <v>435</v>
      </c>
      <c r="G226">
        <v>12.843224092116918</v>
      </c>
      <c r="H226" t="s">
        <v>609</v>
      </c>
      <c r="I226" t="s">
        <v>1558</v>
      </c>
      <c r="J226" t="s">
        <v>1559</v>
      </c>
      <c r="K226" t="s">
        <v>3272</v>
      </c>
      <c r="L226" t="s">
        <v>3273</v>
      </c>
      <c r="M226" t="s">
        <v>2186</v>
      </c>
      <c r="N226" t="s">
        <v>2186</v>
      </c>
      <c r="O226" t="s">
        <v>614</v>
      </c>
      <c r="P226" t="s">
        <v>615</v>
      </c>
      <c r="Q226" t="s">
        <v>616</v>
      </c>
      <c r="R226" t="s">
        <v>56</v>
      </c>
      <c r="S226" t="s">
        <v>184</v>
      </c>
      <c r="T226">
        <f t="shared" si="8"/>
        <v>2466</v>
      </c>
      <c r="U226" s="6">
        <f t="shared" si="9"/>
        <v>6.7561643835616438</v>
      </c>
      <c r="V226" t="s">
        <v>62</v>
      </c>
      <c r="W226" t="s">
        <v>265</v>
      </c>
      <c r="X226" t="s">
        <v>111</v>
      </c>
      <c r="Y226" t="s">
        <v>517</v>
      </c>
      <c r="Z226" s="7">
        <v>11</v>
      </c>
      <c r="AA226" t="s">
        <v>617</v>
      </c>
      <c r="AB226" t="s">
        <v>618</v>
      </c>
      <c r="AC226">
        <v>3</v>
      </c>
      <c r="AD226" t="s">
        <v>619</v>
      </c>
      <c r="AE226" t="s">
        <v>620</v>
      </c>
      <c r="AF226" t="s">
        <v>69</v>
      </c>
      <c r="AG226" t="s">
        <v>69</v>
      </c>
      <c r="AH226" t="s">
        <v>621</v>
      </c>
      <c r="AI226" t="s">
        <v>622</v>
      </c>
      <c r="AJ226" t="s">
        <v>69</v>
      </c>
      <c r="AK226">
        <v>0</v>
      </c>
      <c r="AL226">
        <v>0</v>
      </c>
      <c r="AM226" t="s">
        <v>71</v>
      </c>
      <c r="AN226">
        <v>8</v>
      </c>
      <c r="AO226" t="s">
        <v>131</v>
      </c>
      <c r="AP226" t="s">
        <v>69</v>
      </c>
      <c r="AQ226">
        <v>0</v>
      </c>
      <c r="AR226">
        <v>0</v>
      </c>
    </row>
    <row r="227" spans="1:44" x14ac:dyDescent="0.3">
      <c r="A227" t="s">
        <v>1176</v>
      </c>
      <c r="B227" t="s">
        <v>1292</v>
      </c>
      <c r="C227" t="s">
        <v>1177</v>
      </c>
      <c r="D227" t="s">
        <v>1178</v>
      </c>
      <c r="E227" t="s">
        <v>50</v>
      </c>
      <c r="F227">
        <v>800</v>
      </c>
      <c r="G227">
        <v>23.619722468260999</v>
      </c>
      <c r="H227" t="str">
        <f>I227</f>
        <v>Windows Management Instrumentation</v>
      </c>
      <c r="I227" t="s">
        <v>1293</v>
      </c>
      <c r="J227" t="s">
        <v>1294</v>
      </c>
      <c r="K227" t="s">
        <v>1295</v>
      </c>
      <c r="L227" t="s">
        <v>1296</v>
      </c>
      <c r="M227" t="s">
        <v>56</v>
      </c>
      <c r="N227" t="s">
        <v>689</v>
      </c>
      <c r="O227" t="s">
        <v>1294</v>
      </c>
      <c r="P227" t="s">
        <v>1297</v>
      </c>
      <c r="Q227" t="s">
        <v>1298</v>
      </c>
      <c r="R227" t="s">
        <v>56</v>
      </c>
      <c r="S227" t="s">
        <v>410</v>
      </c>
      <c r="T227">
        <f t="shared" si="8"/>
        <v>2507</v>
      </c>
      <c r="U227" s="6">
        <f t="shared" si="9"/>
        <v>6.8684931506849312</v>
      </c>
      <c r="V227" t="s">
        <v>62</v>
      </c>
      <c r="W227" t="s">
        <v>265</v>
      </c>
      <c r="X227" t="s">
        <v>315</v>
      </c>
      <c r="Y227" t="s">
        <v>316</v>
      </c>
      <c r="Z227" s="7">
        <v>4</v>
      </c>
      <c r="AA227" t="s">
        <v>1299</v>
      </c>
      <c r="AB227" t="s">
        <v>519</v>
      </c>
      <c r="AC227">
        <v>3</v>
      </c>
      <c r="AD227" t="s">
        <v>1300</v>
      </c>
      <c r="AE227" t="s">
        <v>1301</v>
      </c>
      <c r="AF227" t="s">
        <v>69</v>
      </c>
      <c r="AG227" t="b">
        <v>1</v>
      </c>
      <c r="AH227" t="s">
        <v>69</v>
      </c>
      <c r="AI227" t="s">
        <v>1302</v>
      </c>
      <c r="AJ227" t="s">
        <v>69</v>
      </c>
      <c r="AK227">
        <v>0</v>
      </c>
      <c r="AL227">
        <v>0</v>
      </c>
      <c r="AM227" t="s">
        <v>71</v>
      </c>
      <c r="AN227">
        <v>8</v>
      </c>
      <c r="AO227" t="s">
        <v>131</v>
      </c>
      <c r="AP227" t="s">
        <v>69</v>
      </c>
      <c r="AQ227">
        <v>0</v>
      </c>
      <c r="AR227">
        <v>0</v>
      </c>
    </row>
    <row r="228" spans="1:44" x14ac:dyDescent="0.3">
      <c r="A228" t="s">
        <v>3250</v>
      </c>
      <c r="B228" t="s">
        <v>608</v>
      </c>
      <c r="C228" t="s">
        <v>3251</v>
      </c>
      <c r="D228" t="s">
        <v>3252</v>
      </c>
      <c r="E228" t="s">
        <v>50</v>
      </c>
      <c r="F228">
        <v>800</v>
      </c>
      <c r="G228">
        <v>23.619722468260999</v>
      </c>
      <c r="H228" t="s">
        <v>609</v>
      </c>
      <c r="I228" t="s">
        <v>1558</v>
      </c>
      <c r="J228" t="s">
        <v>1559</v>
      </c>
      <c r="K228" t="s">
        <v>3274</v>
      </c>
      <c r="L228" t="s">
        <v>3275</v>
      </c>
      <c r="M228" t="s">
        <v>732</v>
      </c>
      <c r="N228" t="s">
        <v>732</v>
      </c>
      <c r="O228" t="s">
        <v>614</v>
      </c>
      <c r="P228" t="s">
        <v>615</v>
      </c>
      <c r="Q228" t="s">
        <v>616</v>
      </c>
      <c r="R228" t="s">
        <v>56</v>
      </c>
      <c r="S228" t="s">
        <v>184</v>
      </c>
      <c r="T228">
        <f t="shared" si="8"/>
        <v>2466</v>
      </c>
      <c r="U228" s="6">
        <f t="shared" si="9"/>
        <v>6.7561643835616438</v>
      </c>
      <c r="V228" t="s">
        <v>62</v>
      </c>
      <c r="W228" t="s">
        <v>265</v>
      </c>
      <c r="X228" t="s">
        <v>111</v>
      </c>
      <c r="Y228" t="s">
        <v>517</v>
      </c>
      <c r="Z228" s="7">
        <v>11</v>
      </c>
      <c r="AA228" t="s">
        <v>617</v>
      </c>
      <c r="AB228" t="s">
        <v>618</v>
      </c>
      <c r="AC228">
        <v>4</v>
      </c>
      <c r="AD228" t="s">
        <v>619</v>
      </c>
      <c r="AE228" t="s">
        <v>620</v>
      </c>
      <c r="AF228" t="s">
        <v>69</v>
      </c>
      <c r="AG228" t="s">
        <v>69</v>
      </c>
      <c r="AH228" t="s">
        <v>621</v>
      </c>
      <c r="AI228" t="s">
        <v>622</v>
      </c>
      <c r="AJ228" t="s">
        <v>69</v>
      </c>
      <c r="AK228">
        <v>0</v>
      </c>
      <c r="AL228">
        <v>0</v>
      </c>
      <c r="AM228" t="s">
        <v>71</v>
      </c>
      <c r="AN228">
        <v>8</v>
      </c>
      <c r="AO228" t="s">
        <v>131</v>
      </c>
      <c r="AP228" t="s">
        <v>69</v>
      </c>
      <c r="AQ228">
        <v>0</v>
      </c>
      <c r="AR228">
        <v>0</v>
      </c>
    </row>
    <row r="229" spans="1:44" x14ac:dyDescent="0.3">
      <c r="A229" t="s">
        <v>3088</v>
      </c>
      <c r="B229" t="s">
        <v>608</v>
      </c>
      <c r="C229" t="s">
        <v>3089</v>
      </c>
      <c r="D229" t="s">
        <v>3090</v>
      </c>
      <c r="E229" t="s">
        <v>50</v>
      </c>
      <c r="F229">
        <v>800</v>
      </c>
      <c r="G229">
        <v>23.619722468260999</v>
      </c>
      <c r="H229" t="s">
        <v>609</v>
      </c>
      <c r="I229" t="s">
        <v>1558</v>
      </c>
      <c r="J229" t="s">
        <v>1559</v>
      </c>
      <c r="K229" t="s">
        <v>3276</v>
      </c>
      <c r="L229" t="s">
        <v>3277</v>
      </c>
      <c r="M229" t="s">
        <v>3278</v>
      </c>
      <c r="N229" t="s">
        <v>1263</v>
      </c>
      <c r="O229" t="s">
        <v>614</v>
      </c>
      <c r="P229" t="s">
        <v>615</v>
      </c>
      <c r="Q229" t="s">
        <v>616</v>
      </c>
      <c r="R229" t="s">
        <v>56</v>
      </c>
      <c r="S229" t="s">
        <v>184</v>
      </c>
      <c r="T229">
        <f t="shared" si="8"/>
        <v>2466</v>
      </c>
      <c r="U229" s="6">
        <f t="shared" si="9"/>
        <v>6.7561643835616438</v>
      </c>
      <c r="V229" t="s">
        <v>62</v>
      </c>
      <c r="W229" t="s">
        <v>265</v>
      </c>
      <c r="X229" t="s">
        <v>111</v>
      </c>
      <c r="Y229" t="s">
        <v>517</v>
      </c>
      <c r="Z229" s="7">
        <v>11</v>
      </c>
      <c r="AA229" t="s">
        <v>617</v>
      </c>
      <c r="AB229" t="s">
        <v>618</v>
      </c>
      <c r="AC229">
        <v>4</v>
      </c>
      <c r="AD229" t="s">
        <v>619</v>
      </c>
      <c r="AE229" t="s">
        <v>620</v>
      </c>
      <c r="AF229" t="s">
        <v>69</v>
      </c>
      <c r="AG229" t="s">
        <v>69</v>
      </c>
      <c r="AH229" t="s">
        <v>621</v>
      </c>
      <c r="AI229" t="s">
        <v>622</v>
      </c>
      <c r="AJ229" t="s">
        <v>69</v>
      </c>
      <c r="AK229">
        <v>0</v>
      </c>
      <c r="AL229">
        <v>0</v>
      </c>
      <c r="AM229" t="s">
        <v>71</v>
      </c>
      <c r="AN229">
        <v>8</v>
      </c>
      <c r="AO229" t="s">
        <v>131</v>
      </c>
      <c r="AP229" t="s">
        <v>69</v>
      </c>
      <c r="AQ229">
        <v>0</v>
      </c>
      <c r="AR229">
        <v>0</v>
      </c>
    </row>
    <row r="230" spans="1:44" x14ac:dyDescent="0.3">
      <c r="A230" t="s">
        <v>2753</v>
      </c>
      <c r="B230" t="s">
        <v>788</v>
      </c>
      <c r="C230" t="s">
        <v>2754</v>
      </c>
      <c r="D230" t="s">
        <v>2755</v>
      </c>
      <c r="E230" t="s">
        <v>2077</v>
      </c>
      <c r="F230">
        <v>1076</v>
      </c>
      <c r="G230">
        <v>31.768526719811042</v>
      </c>
      <c r="H230" t="str">
        <f>I230</f>
        <v>Account Manipulation</v>
      </c>
      <c r="I230" t="s">
        <v>789</v>
      </c>
      <c r="J230" t="s">
        <v>794</v>
      </c>
      <c r="K230" t="s">
        <v>3279</v>
      </c>
      <c r="L230" t="s">
        <v>3280</v>
      </c>
      <c r="M230" t="s">
        <v>104</v>
      </c>
      <c r="N230" t="s">
        <v>3175</v>
      </c>
      <c r="O230" t="s">
        <v>794</v>
      </c>
      <c r="P230" t="s">
        <v>795</v>
      </c>
      <c r="Q230" t="s">
        <v>796</v>
      </c>
      <c r="R230" t="s">
        <v>56</v>
      </c>
      <c r="S230" t="s">
        <v>797</v>
      </c>
      <c r="T230">
        <f t="shared" si="8"/>
        <v>2421</v>
      </c>
      <c r="U230" s="6">
        <f t="shared" si="9"/>
        <v>6.6328767123287671</v>
      </c>
      <c r="V230" t="s">
        <v>62</v>
      </c>
      <c r="W230" t="s">
        <v>599</v>
      </c>
      <c r="X230" t="s">
        <v>344</v>
      </c>
      <c r="Y230" t="s">
        <v>345</v>
      </c>
      <c r="Z230" s="7">
        <v>7</v>
      </c>
      <c r="AA230" t="s">
        <v>798</v>
      </c>
      <c r="AB230" t="s">
        <v>144</v>
      </c>
      <c r="AC230">
        <v>3</v>
      </c>
      <c r="AD230" t="s">
        <v>799</v>
      </c>
      <c r="AE230" t="s">
        <v>800</v>
      </c>
      <c r="AF230" t="s">
        <v>69</v>
      </c>
      <c r="AG230" t="s">
        <v>69</v>
      </c>
      <c r="AH230" t="s">
        <v>69</v>
      </c>
      <c r="AI230" t="s">
        <v>801</v>
      </c>
      <c r="AJ230" t="s">
        <v>802</v>
      </c>
      <c r="AK230">
        <v>2019</v>
      </c>
      <c r="AL230">
        <v>5.25</v>
      </c>
      <c r="AM230" t="s">
        <v>192</v>
      </c>
      <c r="AN230">
        <v>4</v>
      </c>
      <c r="AO230" t="s">
        <v>803</v>
      </c>
      <c r="AP230" t="s">
        <v>804</v>
      </c>
      <c r="AQ230">
        <v>900</v>
      </c>
      <c r="AR230">
        <v>9</v>
      </c>
    </row>
    <row r="231" spans="1:44" x14ac:dyDescent="0.3">
      <c r="A231" t="s">
        <v>3010</v>
      </c>
      <c r="B231" t="s">
        <v>608</v>
      </c>
      <c r="C231" t="s">
        <v>3011</v>
      </c>
      <c r="D231" t="s">
        <v>3012</v>
      </c>
      <c r="E231" t="s">
        <v>2077</v>
      </c>
      <c r="F231">
        <v>1076</v>
      </c>
      <c r="G231">
        <v>31.768526719811042</v>
      </c>
      <c r="H231" t="s">
        <v>609</v>
      </c>
      <c r="I231" t="s">
        <v>3281</v>
      </c>
      <c r="J231" t="s">
        <v>3282</v>
      </c>
      <c r="K231" t="s">
        <v>3283</v>
      </c>
      <c r="L231" t="s">
        <v>3284</v>
      </c>
      <c r="M231" t="s">
        <v>3285</v>
      </c>
      <c r="N231" t="s">
        <v>3285</v>
      </c>
      <c r="O231" t="s">
        <v>614</v>
      </c>
      <c r="P231" t="s">
        <v>615</v>
      </c>
      <c r="Q231" t="s">
        <v>616</v>
      </c>
      <c r="R231" t="s">
        <v>56</v>
      </c>
      <c r="S231" t="s">
        <v>184</v>
      </c>
      <c r="T231">
        <f t="shared" si="8"/>
        <v>2466</v>
      </c>
      <c r="U231" s="6">
        <f t="shared" si="9"/>
        <v>6.7561643835616438</v>
      </c>
      <c r="V231" t="s">
        <v>62</v>
      </c>
      <c r="W231" t="s">
        <v>265</v>
      </c>
      <c r="X231" t="s">
        <v>111</v>
      </c>
      <c r="Y231" t="s">
        <v>517</v>
      </c>
      <c r="Z231" s="7">
        <v>11</v>
      </c>
      <c r="AA231" t="s">
        <v>617</v>
      </c>
      <c r="AB231" t="s">
        <v>618</v>
      </c>
      <c r="AC231">
        <v>3</v>
      </c>
      <c r="AD231" t="s">
        <v>619</v>
      </c>
      <c r="AE231" t="s">
        <v>620</v>
      </c>
      <c r="AF231" t="s">
        <v>69</v>
      </c>
      <c r="AG231" t="s">
        <v>69</v>
      </c>
      <c r="AH231" t="s">
        <v>621</v>
      </c>
      <c r="AI231" t="s">
        <v>622</v>
      </c>
      <c r="AJ231" t="s">
        <v>69</v>
      </c>
      <c r="AK231">
        <v>0</v>
      </c>
      <c r="AL231">
        <v>0</v>
      </c>
      <c r="AM231" t="s">
        <v>71</v>
      </c>
      <c r="AN231">
        <v>8</v>
      </c>
      <c r="AO231" t="s">
        <v>131</v>
      </c>
      <c r="AP231" t="s">
        <v>69</v>
      </c>
      <c r="AQ231">
        <v>0</v>
      </c>
      <c r="AR231">
        <v>0</v>
      </c>
    </row>
    <row r="232" spans="1:44" x14ac:dyDescent="0.3">
      <c r="A232" t="s">
        <v>2823</v>
      </c>
      <c r="B232" t="s">
        <v>608</v>
      </c>
      <c r="C232" t="s">
        <v>2824</v>
      </c>
      <c r="D232" t="s">
        <v>2825</v>
      </c>
      <c r="E232" t="s">
        <v>50</v>
      </c>
      <c r="F232">
        <v>800</v>
      </c>
      <c r="G232">
        <v>23.619722468260999</v>
      </c>
      <c r="H232" t="s">
        <v>609</v>
      </c>
      <c r="I232" t="s">
        <v>3281</v>
      </c>
      <c r="J232" t="s">
        <v>3282</v>
      </c>
      <c r="K232" t="s">
        <v>3286</v>
      </c>
      <c r="L232" t="s">
        <v>3287</v>
      </c>
      <c r="M232" t="s">
        <v>2828</v>
      </c>
      <c r="N232" t="s">
        <v>2828</v>
      </c>
      <c r="O232" t="s">
        <v>614</v>
      </c>
      <c r="P232" t="s">
        <v>615</v>
      </c>
      <c r="Q232" t="s">
        <v>616</v>
      </c>
      <c r="R232" t="s">
        <v>56</v>
      </c>
      <c r="S232" t="s">
        <v>184</v>
      </c>
      <c r="T232">
        <f t="shared" si="8"/>
        <v>2466</v>
      </c>
      <c r="U232" s="6">
        <f t="shared" si="9"/>
        <v>6.7561643835616438</v>
      </c>
      <c r="V232" t="s">
        <v>62</v>
      </c>
      <c r="W232" t="s">
        <v>265</v>
      </c>
      <c r="X232" t="s">
        <v>111</v>
      </c>
      <c r="Y232" t="s">
        <v>517</v>
      </c>
      <c r="Z232" s="7">
        <v>11</v>
      </c>
      <c r="AA232" t="s">
        <v>617</v>
      </c>
      <c r="AB232" t="s">
        <v>618</v>
      </c>
      <c r="AC232">
        <v>3</v>
      </c>
      <c r="AD232" t="s">
        <v>619</v>
      </c>
      <c r="AE232" t="s">
        <v>620</v>
      </c>
      <c r="AF232" t="s">
        <v>69</v>
      </c>
      <c r="AG232" t="s">
        <v>69</v>
      </c>
      <c r="AH232" t="s">
        <v>621</v>
      </c>
      <c r="AI232" t="s">
        <v>622</v>
      </c>
      <c r="AJ232" t="s">
        <v>69</v>
      </c>
      <c r="AK232">
        <v>0</v>
      </c>
      <c r="AL232">
        <v>0</v>
      </c>
      <c r="AM232" t="s">
        <v>71</v>
      </c>
      <c r="AN232">
        <v>8</v>
      </c>
      <c r="AO232" t="s">
        <v>131</v>
      </c>
      <c r="AP232" t="s">
        <v>69</v>
      </c>
      <c r="AQ232">
        <v>0</v>
      </c>
      <c r="AR232">
        <v>0</v>
      </c>
    </row>
    <row r="233" spans="1:44" x14ac:dyDescent="0.3">
      <c r="A233" t="s">
        <v>2943</v>
      </c>
      <c r="B233" t="s">
        <v>608</v>
      </c>
      <c r="C233" t="s">
        <v>2944</v>
      </c>
      <c r="D233" t="s">
        <v>2945</v>
      </c>
      <c r="E233" t="s">
        <v>2077</v>
      </c>
      <c r="F233">
        <v>1076</v>
      </c>
      <c r="G233">
        <v>31.768526719811042</v>
      </c>
      <c r="H233" t="s">
        <v>609</v>
      </c>
      <c r="I233" t="s">
        <v>3281</v>
      </c>
      <c r="J233" t="s">
        <v>3282</v>
      </c>
      <c r="K233" t="s">
        <v>3288</v>
      </c>
      <c r="L233" t="s">
        <v>3289</v>
      </c>
      <c r="M233" t="s">
        <v>247</v>
      </c>
      <c r="N233" t="s">
        <v>3234</v>
      </c>
      <c r="O233" t="s">
        <v>614</v>
      </c>
      <c r="P233" t="s">
        <v>615</v>
      </c>
      <c r="Q233" t="s">
        <v>616</v>
      </c>
      <c r="R233" t="s">
        <v>56</v>
      </c>
      <c r="S233" t="s">
        <v>184</v>
      </c>
      <c r="T233">
        <f t="shared" si="8"/>
        <v>2466</v>
      </c>
      <c r="U233" s="6">
        <f t="shared" si="9"/>
        <v>6.7561643835616438</v>
      </c>
      <c r="V233" t="s">
        <v>62</v>
      </c>
      <c r="W233" t="s">
        <v>265</v>
      </c>
      <c r="X233" t="s">
        <v>111</v>
      </c>
      <c r="Y233" t="s">
        <v>517</v>
      </c>
      <c r="Z233" s="7">
        <v>11</v>
      </c>
      <c r="AA233" t="s">
        <v>617</v>
      </c>
      <c r="AB233" t="s">
        <v>618</v>
      </c>
      <c r="AC233">
        <v>3</v>
      </c>
      <c r="AD233" t="s">
        <v>619</v>
      </c>
      <c r="AE233" t="s">
        <v>620</v>
      </c>
      <c r="AF233" t="s">
        <v>69</v>
      </c>
      <c r="AG233" t="s">
        <v>69</v>
      </c>
      <c r="AH233" t="s">
        <v>621</v>
      </c>
      <c r="AI233" t="s">
        <v>622</v>
      </c>
      <c r="AJ233" t="s">
        <v>69</v>
      </c>
      <c r="AK233">
        <v>0</v>
      </c>
      <c r="AL233">
        <v>0</v>
      </c>
      <c r="AM233" t="s">
        <v>71</v>
      </c>
      <c r="AN233">
        <v>8</v>
      </c>
      <c r="AO233" t="s">
        <v>131</v>
      </c>
      <c r="AP233" t="s">
        <v>69</v>
      </c>
      <c r="AQ233">
        <v>0</v>
      </c>
      <c r="AR233">
        <v>0</v>
      </c>
    </row>
    <row r="234" spans="1:44" x14ac:dyDescent="0.3">
      <c r="A234" t="s">
        <v>2969</v>
      </c>
      <c r="B234" t="s">
        <v>608</v>
      </c>
      <c r="C234" t="s">
        <v>2970</v>
      </c>
      <c r="D234" t="s">
        <v>2971</v>
      </c>
      <c r="E234" t="s">
        <v>50</v>
      </c>
      <c r="F234">
        <v>800</v>
      </c>
      <c r="G234">
        <v>23.619722468260999</v>
      </c>
      <c r="H234" t="s">
        <v>609</v>
      </c>
      <c r="I234" t="s">
        <v>3281</v>
      </c>
      <c r="J234" t="s">
        <v>3282</v>
      </c>
      <c r="K234" t="s">
        <v>3290</v>
      </c>
      <c r="L234" t="s">
        <v>3291</v>
      </c>
      <c r="M234" t="s">
        <v>3007</v>
      </c>
      <c r="N234" t="s">
        <v>3007</v>
      </c>
      <c r="O234" t="s">
        <v>614</v>
      </c>
      <c r="P234" t="s">
        <v>615</v>
      </c>
      <c r="Q234" t="s">
        <v>616</v>
      </c>
      <c r="R234" t="s">
        <v>56</v>
      </c>
      <c r="S234" t="s">
        <v>184</v>
      </c>
      <c r="T234">
        <f t="shared" si="8"/>
        <v>2466</v>
      </c>
      <c r="U234" s="6">
        <f t="shared" si="9"/>
        <v>6.7561643835616438</v>
      </c>
      <c r="V234" t="s">
        <v>62</v>
      </c>
      <c r="W234" t="s">
        <v>265</v>
      </c>
      <c r="X234" t="s">
        <v>111</v>
      </c>
      <c r="Y234" t="s">
        <v>517</v>
      </c>
      <c r="Z234" s="7">
        <v>11</v>
      </c>
      <c r="AA234" t="s">
        <v>617</v>
      </c>
      <c r="AB234" t="s">
        <v>618</v>
      </c>
      <c r="AC234">
        <v>3</v>
      </c>
      <c r="AD234" t="s">
        <v>619</v>
      </c>
      <c r="AE234" t="s">
        <v>620</v>
      </c>
      <c r="AF234" t="s">
        <v>69</v>
      </c>
      <c r="AG234" t="s">
        <v>69</v>
      </c>
      <c r="AH234" t="s">
        <v>621</v>
      </c>
      <c r="AI234" t="s">
        <v>622</v>
      </c>
      <c r="AJ234" t="s">
        <v>69</v>
      </c>
      <c r="AK234">
        <v>0</v>
      </c>
      <c r="AL234">
        <v>0</v>
      </c>
      <c r="AM234" t="s">
        <v>71</v>
      </c>
      <c r="AN234">
        <v>8</v>
      </c>
      <c r="AO234" t="s">
        <v>131</v>
      </c>
      <c r="AP234" t="s">
        <v>69</v>
      </c>
      <c r="AQ234">
        <v>0</v>
      </c>
      <c r="AR234">
        <v>0</v>
      </c>
    </row>
    <row r="235" spans="1:44" x14ac:dyDescent="0.3">
      <c r="A235" t="s">
        <v>2753</v>
      </c>
      <c r="B235" t="s">
        <v>194</v>
      </c>
      <c r="C235" t="s">
        <v>2754</v>
      </c>
      <c r="D235" t="s">
        <v>2755</v>
      </c>
      <c r="E235" t="s">
        <v>2077</v>
      </c>
      <c r="F235">
        <v>1076</v>
      </c>
      <c r="G235">
        <v>31.768526719811042</v>
      </c>
      <c r="H235" t="str">
        <f>I235</f>
        <v>Data from Local System</v>
      </c>
      <c r="I235" t="s">
        <v>195</v>
      </c>
      <c r="J235" t="s">
        <v>196</v>
      </c>
      <c r="K235" t="s">
        <v>3292</v>
      </c>
      <c r="L235" t="s">
        <v>3293</v>
      </c>
      <c r="M235" t="s">
        <v>456</v>
      </c>
      <c r="N235" t="s">
        <v>3175</v>
      </c>
      <c r="O235" t="s">
        <v>196</v>
      </c>
      <c r="P235" t="s">
        <v>199</v>
      </c>
      <c r="Q235" t="s">
        <v>200</v>
      </c>
      <c r="R235" t="s">
        <v>56</v>
      </c>
      <c r="S235" t="s">
        <v>201</v>
      </c>
      <c r="T235">
        <f t="shared" si="8"/>
        <v>2142</v>
      </c>
      <c r="U235" s="6">
        <f t="shared" si="9"/>
        <v>5.8684931506849312</v>
      </c>
      <c r="V235" t="s">
        <v>62</v>
      </c>
      <c r="W235" t="s">
        <v>202</v>
      </c>
      <c r="X235" t="s">
        <v>111</v>
      </c>
      <c r="Y235" t="s">
        <v>112</v>
      </c>
      <c r="Z235" s="7">
        <v>6</v>
      </c>
      <c r="AA235" t="s">
        <v>203</v>
      </c>
      <c r="AB235" t="s">
        <v>204</v>
      </c>
      <c r="AC235">
        <v>3</v>
      </c>
      <c r="AD235" t="s">
        <v>205</v>
      </c>
      <c r="AE235" t="s">
        <v>206</v>
      </c>
      <c r="AF235" t="s">
        <v>69</v>
      </c>
      <c r="AG235" t="s">
        <v>69</v>
      </c>
      <c r="AH235" t="s">
        <v>207</v>
      </c>
      <c r="AI235" t="s">
        <v>208</v>
      </c>
      <c r="AJ235" t="s">
        <v>209</v>
      </c>
      <c r="AK235">
        <v>2020</v>
      </c>
      <c r="AL235">
        <v>6.25</v>
      </c>
      <c r="AM235" t="s">
        <v>91</v>
      </c>
      <c r="AN235">
        <v>6</v>
      </c>
      <c r="AO235" t="s">
        <v>210</v>
      </c>
      <c r="AP235" t="s">
        <v>211</v>
      </c>
      <c r="AQ235">
        <v>900</v>
      </c>
      <c r="AR235">
        <v>9</v>
      </c>
    </row>
    <row r="236" spans="1:44" x14ac:dyDescent="0.3">
      <c r="A236" t="s">
        <v>1176</v>
      </c>
      <c r="B236" t="s">
        <v>608</v>
      </c>
      <c r="C236" t="s">
        <v>1177</v>
      </c>
      <c r="D236" t="s">
        <v>1178</v>
      </c>
      <c r="E236" t="s">
        <v>50</v>
      </c>
      <c r="F236">
        <v>800</v>
      </c>
      <c r="G236">
        <v>23.619722468260999</v>
      </c>
      <c r="H236" t="s">
        <v>609</v>
      </c>
      <c r="I236" t="s">
        <v>1303</v>
      </c>
      <c r="J236" t="s">
        <v>1304</v>
      </c>
      <c r="K236" t="s">
        <v>1305</v>
      </c>
      <c r="L236" t="s">
        <v>1306</v>
      </c>
      <c r="M236" t="s">
        <v>1307</v>
      </c>
      <c r="N236" t="s">
        <v>689</v>
      </c>
      <c r="O236" t="s">
        <v>614</v>
      </c>
      <c r="P236" t="s">
        <v>615</v>
      </c>
      <c r="Q236" t="s">
        <v>616</v>
      </c>
      <c r="R236" t="s">
        <v>56</v>
      </c>
      <c r="S236" t="s">
        <v>184</v>
      </c>
      <c r="T236">
        <f t="shared" si="8"/>
        <v>2466</v>
      </c>
      <c r="U236" s="6">
        <f t="shared" si="9"/>
        <v>6.7561643835616438</v>
      </c>
      <c r="V236" t="s">
        <v>62</v>
      </c>
      <c r="W236" t="s">
        <v>265</v>
      </c>
      <c r="X236" t="s">
        <v>111</v>
      </c>
      <c r="Y236" t="s">
        <v>517</v>
      </c>
      <c r="Z236" s="7">
        <v>11</v>
      </c>
      <c r="AA236" t="s">
        <v>617</v>
      </c>
      <c r="AB236" t="s">
        <v>618</v>
      </c>
      <c r="AC236">
        <v>3</v>
      </c>
      <c r="AD236" t="s">
        <v>619</v>
      </c>
      <c r="AE236" t="s">
        <v>620</v>
      </c>
      <c r="AF236" t="s">
        <v>69</v>
      </c>
      <c r="AG236" t="s">
        <v>69</v>
      </c>
      <c r="AH236" t="s">
        <v>621</v>
      </c>
      <c r="AI236" t="s">
        <v>622</v>
      </c>
      <c r="AJ236" t="s">
        <v>69</v>
      </c>
      <c r="AK236">
        <v>0</v>
      </c>
      <c r="AL236">
        <v>0</v>
      </c>
      <c r="AM236" t="s">
        <v>71</v>
      </c>
      <c r="AN236">
        <v>8</v>
      </c>
      <c r="AO236" t="s">
        <v>131</v>
      </c>
      <c r="AP236" t="s">
        <v>69</v>
      </c>
      <c r="AQ236">
        <v>0</v>
      </c>
      <c r="AR236">
        <v>0</v>
      </c>
    </row>
    <row r="237" spans="1:44" x14ac:dyDescent="0.3">
      <c r="A237" t="s">
        <v>2753</v>
      </c>
      <c r="B237" t="s">
        <v>2457</v>
      </c>
      <c r="C237" t="s">
        <v>2754</v>
      </c>
      <c r="D237" t="s">
        <v>2755</v>
      </c>
      <c r="E237" t="s">
        <v>2077</v>
      </c>
      <c r="F237">
        <v>1076</v>
      </c>
      <c r="G237">
        <v>31.768526719811042</v>
      </c>
      <c r="H237" t="str">
        <f>I237</f>
        <v>Exfiltration Over C2 Channel</v>
      </c>
      <c r="I237" t="s">
        <v>2458</v>
      </c>
      <c r="J237" t="s">
        <v>2459</v>
      </c>
      <c r="K237" t="s">
        <v>3294</v>
      </c>
      <c r="L237" t="s">
        <v>3295</v>
      </c>
      <c r="M237" t="s">
        <v>456</v>
      </c>
      <c r="N237" t="s">
        <v>3175</v>
      </c>
      <c r="O237" t="s">
        <v>2459</v>
      </c>
      <c r="P237" t="s">
        <v>2462</v>
      </c>
      <c r="Q237" t="s">
        <v>2463</v>
      </c>
      <c r="R237" t="s">
        <v>56</v>
      </c>
      <c r="S237" t="s">
        <v>343</v>
      </c>
      <c r="T237">
        <f t="shared" si="8"/>
        <v>2137</v>
      </c>
      <c r="U237" s="6">
        <f t="shared" si="9"/>
        <v>5.8547945205479452</v>
      </c>
      <c r="V237" t="s">
        <v>62</v>
      </c>
      <c r="W237" t="s">
        <v>83</v>
      </c>
      <c r="X237" t="s">
        <v>171</v>
      </c>
      <c r="Y237" t="s">
        <v>172</v>
      </c>
      <c r="Z237" s="7">
        <v>13</v>
      </c>
      <c r="AA237" t="s">
        <v>66</v>
      </c>
      <c r="AB237" t="s">
        <v>67</v>
      </c>
      <c r="AC237">
        <v>3</v>
      </c>
      <c r="AD237" t="s">
        <v>2464</v>
      </c>
      <c r="AE237" t="s">
        <v>236</v>
      </c>
      <c r="AF237" t="s">
        <v>69</v>
      </c>
      <c r="AG237" t="s">
        <v>69</v>
      </c>
      <c r="AH237" t="s">
        <v>69</v>
      </c>
      <c r="AI237" t="s">
        <v>2465</v>
      </c>
      <c r="AJ237" t="s">
        <v>69</v>
      </c>
      <c r="AK237">
        <v>0</v>
      </c>
      <c r="AL237">
        <v>0</v>
      </c>
      <c r="AM237" t="s">
        <v>71</v>
      </c>
      <c r="AN237">
        <v>8</v>
      </c>
      <c r="AO237" t="s">
        <v>131</v>
      </c>
      <c r="AP237" t="s">
        <v>69</v>
      </c>
      <c r="AQ237">
        <v>900</v>
      </c>
      <c r="AR237">
        <v>9</v>
      </c>
    </row>
    <row r="238" spans="1:44" x14ac:dyDescent="0.3">
      <c r="A238" t="s">
        <v>2753</v>
      </c>
      <c r="B238" t="s">
        <v>306</v>
      </c>
      <c r="C238" t="s">
        <v>2754</v>
      </c>
      <c r="D238" t="s">
        <v>2755</v>
      </c>
      <c r="E238" t="s">
        <v>2077</v>
      </c>
      <c r="F238">
        <v>1076</v>
      </c>
      <c r="G238">
        <v>31.768526719811042</v>
      </c>
      <c r="H238" t="str">
        <f>I238</f>
        <v>Exploitation for Client Execution</v>
      </c>
      <c r="I238" t="s">
        <v>307</v>
      </c>
      <c r="J238" t="s">
        <v>308</v>
      </c>
      <c r="K238" t="s">
        <v>3296</v>
      </c>
      <c r="L238" t="s">
        <v>3297</v>
      </c>
      <c r="M238" t="s">
        <v>3298</v>
      </c>
      <c r="N238" t="s">
        <v>423</v>
      </c>
      <c r="O238" t="s">
        <v>308</v>
      </c>
      <c r="P238" t="s">
        <v>312</v>
      </c>
      <c r="Q238" t="s">
        <v>313</v>
      </c>
      <c r="R238" t="s">
        <v>183</v>
      </c>
      <c r="S238" t="s">
        <v>314</v>
      </c>
      <c r="T238">
        <f t="shared" si="8"/>
        <v>1461</v>
      </c>
      <c r="U238" s="6">
        <f t="shared" si="9"/>
        <v>4.0027397260273974</v>
      </c>
      <c r="V238" t="s">
        <v>62</v>
      </c>
      <c r="W238" t="s">
        <v>220</v>
      </c>
      <c r="X238" t="s">
        <v>315</v>
      </c>
      <c r="Y238" t="s">
        <v>316</v>
      </c>
      <c r="Z238" s="7">
        <v>4</v>
      </c>
      <c r="AA238" t="s">
        <v>317</v>
      </c>
      <c r="AB238" t="s">
        <v>67</v>
      </c>
      <c r="AC238">
        <v>3</v>
      </c>
      <c r="AD238" t="s">
        <v>318</v>
      </c>
      <c r="AE238" t="s">
        <v>69</v>
      </c>
      <c r="AF238" t="s">
        <v>69</v>
      </c>
      <c r="AG238" t="b">
        <v>0</v>
      </c>
      <c r="AH238" t="s">
        <v>319</v>
      </c>
      <c r="AI238" t="s">
        <v>320</v>
      </c>
      <c r="AJ238" t="s">
        <v>321</v>
      </c>
      <c r="AK238">
        <v>2018</v>
      </c>
      <c r="AL238">
        <v>7.4499999999999993</v>
      </c>
      <c r="AM238" t="s">
        <v>91</v>
      </c>
      <c r="AN238">
        <v>6</v>
      </c>
      <c r="AO238" t="s">
        <v>322</v>
      </c>
      <c r="AP238" t="s">
        <v>69</v>
      </c>
      <c r="AQ238">
        <v>900</v>
      </c>
      <c r="AR238">
        <v>9</v>
      </c>
    </row>
    <row r="239" spans="1:44" x14ac:dyDescent="0.3">
      <c r="A239" t="s">
        <v>3046</v>
      </c>
      <c r="B239" t="s">
        <v>608</v>
      </c>
      <c r="C239" t="s">
        <v>3047</v>
      </c>
      <c r="D239" t="s">
        <v>3048</v>
      </c>
      <c r="E239" t="s">
        <v>3049</v>
      </c>
      <c r="F239">
        <v>41</v>
      </c>
      <c r="G239">
        <v>1.0038382049010901</v>
      </c>
      <c r="H239" t="s">
        <v>609</v>
      </c>
      <c r="I239" t="s">
        <v>1303</v>
      </c>
      <c r="J239" t="s">
        <v>1304</v>
      </c>
      <c r="K239" t="s">
        <v>3299</v>
      </c>
      <c r="L239" t="s">
        <v>3300</v>
      </c>
      <c r="M239" t="s">
        <v>3301</v>
      </c>
      <c r="N239" t="s">
        <v>1034</v>
      </c>
      <c r="O239" t="s">
        <v>614</v>
      </c>
      <c r="P239" t="s">
        <v>615</v>
      </c>
      <c r="Q239" t="s">
        <v>616</v>
      </c>
      <c r="R239" t="s">
        <v>56</v>
      </c>
      <c r="S239" t="s">
        <v>184</v>
      </c>
      <c r="T239">
        <f t="shared" si="8"/>
        <v>2466</v>
      </c>
      <c r="U239" s="6">
        <f t="shared" si="9"/>
        <v>6.7561643835616438</v>
      </c>
      <c r="V239" t="s">
        <v>62</v>
      </c>
      <c r="W239" t="s">
        <v>265</v>
      </c>
      <c r="X239" t="s">
        <v>111</v>
      </c>
      <c r="Y239" t="s">
        <v>517</v>
      </c>
      <c r="Z239" s="7">
        <v>11</v>
      </c>
      <c r="AA239" t="s">
        <v>617</v>
      </c>
      <c r="AB239" t="s">
        <v>618</v>
      </c>
      <c r="AC239">
        <v>3</v>
      </c>
      <c r="AD239" t="s">
        <v>619</v>
      </c>
      <c r="AE239" t="s">
        <v>620</v>
      </c>
      <c r="AF239" t="s">
        <v>69</v>
      </c>
      <c r="AG239" t="s">
        <v>69</v>
      </c>
      <c r="AH239" t="s">
        <v>621</v>
      </c>
      <c r="AI239" t="s">
        <v>622</v>
      </c>
      <c r="AJ239" t="s">
        <v>69</v>
      </c>
      <c r="AK239">
        <v>0</v>
      </c>
      <c r="AL239">
        <v>0</v>
      </c>
      <c r="AM239" t="s">
        <v>71</v>
      </c>
      <c r="AN239">
        <v>8</v>
      </c>
      <c r="AO239" t="s">
        <v>131</v>
      </c>
      <c r="AP239" t="s">
        <v>69</v>
      </c>
      <c r="AQ239">
        <v>0</v>
      </c>
      <c r="AR239">
        <v>0</v>
      </c>
    </row>
    <row r="240" spans="1:44" x14ac:dyDescent="0.3">
      <c r="A240" t="s">
        <v>1176</v>
      </c>
      <c r="B240" t="s">
        <v>623</v>
      </c>
      <c r="C240" t="s">
        <v>1177</v>
      </c>
      <c r="D240" t="s">
        <v>1178</v>
      </c>
      <c r="E240" t="s">
        <v>50</v>
      </c>
      <c r="F240">
        <v>800</v>
      </c>
      <c r="G240">
        <v>23.619722468260999</v>
      </c>
      <c r="H240" t="s">
        <v>624</v>
      </c>
      <c r="I240" t="s">
        <v>1308</v>
      </c>
      <c r="J240" t="s">
        <v>1309</v>
      </c>
      <c r="K240" t="s">
        <v>1310</v>
      </c>
      <c r="L240" t="s">
        <v>1311</v>
      </c>
      <c r="M240" t="s">
        <v>1312</v>
      </c>
      <c r="N240" t="s">
        <v>689</v>
      </c>
      <c r="O240" t="s">
        <v>629</v>
      </c>
      <c r="P240" t="s">
        <v>630</v>
      </c>
      <c r="Q240" t="s">
        <v>631</v>
      </c>
      <c r="R240" t="s">
        <v>56</v>
      </c>
      <c r="S240" t="s">
        <v>395</v>
      </c>
      <c r="T240">
        <f t="shared" si="8"/>
        <v>2512</v>
      </c>
      <c r="U240" s="6">
        <f t="shared" si="9"/>
        <v>6.882191780821918</v>
      </c>
      <c r="V240" t="s">
        <v>62</v>
      </c>
      <c r="W240" t="s">
        <v>202</v>
      </c>
      <c r="X240" t="s">
        <v>250</v>
      </c>
      <c r="Y240" t="s">
        <v>251</v>
      </c>
      <c r="Z240" s="7">
        <v>8</v>
      </c>
      <c r="AA240" t="s">
        <v>632</v>
      </c>
      <c r="AB240" t="s">
        <v>204</v>
      </c>
      <c r="AC240">
        <v>3</v>
      </c>
      <c r="AD240" t="s">
        <v>633</v>
      </c>
      <c r="AE240" t="s">
        <v>634</v>
      </c>
      <c r="AF240" t="s">
        <v>69</v>
      </c>
      <c r="AG240" t="s">
        <v>69</v>
      </c>
      <c r="AH240" t="s">
        <v>69</v>
      </c>
      <c r="AI240" t="s">
        <v>635</v>
      </c>
      <c r="AJ240" t="s">
        <v>69</v>
      </c>
      <c r="AK240">
        <v>0</v>
      </c>
      <c r="AL240">
        <v>0</v>
      </c>
      <c r="AM240" t="s">
        <v>71</v>
      </c>
      <c r="AN240">
        <v>8</v>
      </c>
      <c r="AO240" t="s">
        <v>131</v>
      </c>
      <c r="AP240" t="s">
        <v>69</v>
      </c>
      <c r="AQ240">
        <v>0</v>
      </c>
      <c r="AR240">
        <v>0</v>
      </c>
    </row>
    <row r="241" spans="1:44" x14ac:dyDescent="0.3">
      <c r="A241" t="s">
        <v>2753</v>
      </c>
      <c r="B241" t="s">
        <v>387</v>
      </c>
      <c r="C241" t="s">
        <v>2754</v>
      </c>
      <c r="D241" t="s">
        <v>2755</v>
      </c>
      <c r="E241" t="s">
        <v>2077</v>
      </c>
      <c r="F241">
        <v>1076</v>
      </c>
      <c r="G241">
        <v>31.768526719811042</v>
      </c>
      <c r="H241" t="str">
        <f>I241</f>
        <v>File and Directory Discovery</v>
      </c>
      <c r="I241" t="s">
        <v>388</v>
      </c>
      <c r="J241" t="s">
        <v>389</v>
      </c>
      <c r="K241" t="s">
        <v>3302</v>
      </c>
      <c r="L241" t="s">
        <v>3303</v>
      </c>
      <c r="M241" t="s">
        <v>456</v>
      </c>
      <c r="N241" t="s">
        <v>3175</v>
      </c>
      <c r="O241" t="s">
        <v>389</v>
      </c>
      <c r="P241" t="s">
        <v>393</v>
      </c>
      <c r="Q241" t="s">
        <v>394</v>
      </c>
      <c r="R241" t="s">
        <v>56</v>
      </c>
      <c r="S241" t="s">
        <v>395</v>
      </c>
      <c r="T241">
        <f t="shared" si="8"/>
        <v>2512</v>
      </c>
      <c r="U241" s="6">
        <f t="shared" si="9"/>
        <v>6.882191780821918</v>
      </c>
      <c r="V241" t="s">
        <v>62</v>
      </c>
      <c r="W241" t="s">
        <v>202</v>
      </c>
      <c r="X241" t="s">
        <v>460</v>
      </c>
      <c r="Y241" t="s">
        <v>461</v>
      </c>
      <c r="Z241" s="7">
        <v>10</v>
      </c>
      <c r="AA241" t="s">
        <v>396</v>
      </c>
      <c r="AB241" t="s">
        <v>204</v>
      </c>
      <c r="AC241">
        <v>3</v>
      </c>
      <c r="AD241" t="s">
        <v>397</v>
      </c>
      <c r="AE241" t="s">
        <v>398</v>
      </c>
      <c r="AF241" t="s">
        <v>69</v>
      </c>
      <c r="AG241" t="s">
        <v>69</v>
      </c>
      <c r="AH241" t="s">
        <v>69</v>
      </c>
      <c r="AI241" t="s">
        <v>399</v>
      </c>
      <c r="AJ241" t="s">
        <v>400</v>
      </c>
      <c r="AK241">
        <v>2018</v>
      </c>
      <c r="AL241">
        <v>6.25</v>
      </c>
      <c r="AM241" t="s">
        <v>91</v>
      </c>
      <c r="AN241">
        <v>6</v>
      </c>
      <c r="AO241" t="s">
        <v>401</v>
      </c>
      <c r="AP241" t="s">
        <v>402</v>
      </c>
      <c r="AQ241">
        <v>900</v>
      </c>
      <c r="AR241">
        <v>9</v>
      </c>
    </row>
    <row r="242" spans="1:44" x14ac:dyDescent="0.3">
      <c r="A242" t="s">
        <v>2758</v>
      </c>
      <c r="B242" t="s">
        <v>623</v>
      </c>
      <c r="C242" t="s">
        <v>2759</v>
      </c>
      <c r="D242" t="s">
        <v>2760</v>
      </c>
      <c r="E242" t="s">
        <v>2761</v>
      </c>
      <c r="F242">
        <v>82</v>
      </c>
      <c r="G242">
        <v>2.421021552996752</v>
      </c>
      <c r="H242" t="s">
        <v>624</v>
      </c>
      <c r="I242" t="s">
        <v>1308</v>
      </c>
      <c r="J242" t="s">
        <v>1309</v>
      </c>
      <c r="K242" t="s">
        <v>3304</v>
      </c>
      <c r="L242" t="s">
        <v>3305</v>
      </c>
      <c r="M242" t="s">
        <v>104</v>
      </c>
      <c r="N242" t="s">
        <v>1466</v>
      </c>
      <c r="O242" t="s">
        <v>629</v>
      </c>
      <c r="P242" t="s">
        <v>630</v>
      </c>
      <c r="Q242" t="s">
        <v>631</v>
      </c>
      <c r="R242" t="s">
        <v>56</v>
      </c>
      <c r="S242" t="s">
        <v>395</v>
      </c>
      <c r="T242">
        <f t="shared" si="8"/>
        <v>2512</v>
      </c>
      <c r="U242" s="6">
        <f t="shared" si="9"/>
        <v>6.882191780821918</v>
      </c>
      <c r="V242" t="s">
        <v>62</v>
      </c>
      <c r="W242" t="s">
        <v>202</v>
      </c>
      <c r="X242" t="s">
        <v>250</v>
      </c>
      <c r="Y242" t="s">
        <v>251</v>
      </c>
      <c r="Z242" s="7">
        <v>8</v>
      </c>
      <c r="AA242" t="s">
        <v>632</v>
      </c>
      <c r="AB242" t="s">
        <v>204</v>
      </c>
      <c r="AC242">
        <v>3</v>
      </c>
      <c r="AD242" t="s">
        <v>633</v>
      </c>
      <c r="AE242" t="s">
        <v>634</v>
      </c>
      <c r="AF242" t="s">
        <v>69</v>
      </c>
      <c r="AG242" t="s">
        <v>69</v>
      </c>
      <c r="AH242" t="s">
        <v>69</v>
      </c>
      <c r="AI242" t="s">
        <v>635</v>
      </c>
      <c r="AJ242" t="s">
        <v>69</v>
      </c>
      <c r="AK242">
        <v>0</v>
      </c>
      <c r="AL242">
        <v>0</v>
      </c>
      <c r="AM242" t="s">
        <v>71</v>
      </c>
      <c r="AN242">
        <v>8</v>
      </c>
      <c r="AO242" t="s">
        <v>131</v>
      </c>
      <c r="AP242" t="s">
        <v>69</v>
      </c>
      <c r="AQ242">
        <v>700</v>
      </c>
      <c r="AR242">
        <v>7</v>
      </c>
    </row>
    <row r="243" spans="1:44" x14ac:dyDescent="0.3">
      <c r="A243" t="s">
        <v>2798</v>
      </c>
      <c r="B243" t="s">
        <v>623</v>
      </c>
      <c r="C243" t="s">
        <v>2799</v>
      </c>
      <c r="D243" t="s">
        <v>2800</v>
      </c>
      <c r="E243" t="s">
        <v>2077</v>
      </c>
      <c r="F243">
        <v>1076</v>
      </c>
      <c r="G243">
        <v>31.768526719811042</v>
      </c>
      <c r="H243" t="s">
        <v>624</v>
      </c>
      <c r="I243" t="s">
        <v>1308</v>
      </c>
      <c r="J243" t="s">
        <v>1309</v>
      </c>
      <c r="K243" t="s">
        <v>3306</v>
      </c>
      <c r="L243" t="s">
        <v>3307</v>
      </c>
      <c r="M243" t="s">
        <v>456</v>
      </c>
      <c r="N243" t="s">
        <v>1593</v>
      </c>
      <c r="O243" t="s">
        <v>629</v>
      </c>
      <c r="P243" t="s">
        <v>630</v>
      </c>
      <c r="Q243" t="s">
        <v>631</v>
      </c>
      <c r="R243" t="s">
        <v>56</v>
      </c>
      <c r="S243" t="s">
        <v>395</v>
      </c>
      <c r="T243">
        <f t="shared" si="8"/>
        <v>2512</v>
      </c>
      <c r="U243" s="6">
        <f t="shared" si="9"/>
        <v>6.882191780821918</v>
      </c>
      <c r="V243" t="s">
        <v>62</v>
      </c>
      <c r="W243" t="s">
        <v>202</v>
      </c>
      <c r="X243" t="s">
        <v>250</v>
      </c>
      <c r="Y243" t="s">
        <v>251</v>
      </c>
      <c r="Z243" s="7">
        <v>8</v>
      </c>
      <c r="AA243" t="s">
        <v>632</v>
      </c>
      <c r="AB243" t="s">
        <v>204</v>
      </c>
      <c r="AC243">
        <v>3</v>
      </c>
      <c r="AD243" t="s">
        <v>633</v>
      </c>
      <c r="AE243" t="s">
        <v>634</v>
      </c>
      <c r="AF243" t="s">
        <v>69</v>
      </c>
      <c r="AG243" t="s">
        <v>69</v>
      </c>
      <c r="AH243" t="s">
        <v>69</v>
      </c>
      <c r="AI243" t="s">
        <v>635</v>
      </c>
      <c r="AJ243" t="s">
        <v>69</v>
      </c>
      <c r="AK243">
        <v>0</v>
      </c>
      <c r="AL243">
        <v>0</v>
      </c>
      <c r="AM243" t="s">
        <v>71</v>
      </c>
      <c r="AN243">
        <v>8</v>
      </c>
      <c r="AO243" t="s">
        <v>131</v>
      </c>
      <c r="AP243" t="s">
        <v>69</v>
      </c>
      <c r="AQ243">
        <v>0</v>
      </c>
      <c r="AR243">
        <v>0</v>
      </c>
    </row>
    <row r="244" spans="1:44" x14ac:dyDescent="0.3">
      <c r="A244" t="s">
        <v>2753</v>
      </c>
      <c r="B244" t="s">
        <v>403</v>
      </c>
      <c r="C244" t="s">
        <v>2754</v>
      </c>
      <c r="D244" t="s">
        <v>2755</v>
      </c>
      <c r="E244" t="s">
        <v>2077</v>
      </c>
      <c r="F244">
        <v>1076</v>
      </c>
      <c r="G244">
        <v>31.768526719811042</v>
      </c>
      <c r="H244" t="str">
        <f>I244</f>
        <v>Ingress Tool Transfer</v>
      </c>
      <c r="I244" t="s">
        <v>404</v>
      </c>
      <c r="J244" t="s">
        <v>405</v>
      </c>
      <c r="K244" t="s">
        <v>3308</v>
      </c>
      <c r="L244" t="s">
        <v>3309</v>
      </c>
      <c r="M244" t="s">
        <v>456</v>
      </c>
      <c r="N244" t="s">
        <v>3175</v>
      </c>
      <c r="O244" t="s">
        <v>405</v>
      </c>
      <c r="P244" t="s">
        <v>408</v>
      </c>
      <c r="Q244" t="s">
        <v>409</v>
      </c>
      <c r="R244" t="s">
        <v>56</v>
      </c>
      <c r="S244" t="s">
        <v>410</v>
      </c>
      <c r="T244">
        <f t="shared" si="8"/>
        <v>2507</v>
      </c>
      <c r="U244" s="6">
        <f t="shared" si="9"/>
        <v>6.8684931506849312</v>
      </c>
      <c r="V244" t="s">
        <v>62</v>
      </c>
      <c r="W244" t="s">
        <v>379</v>
      </c>
      <c r="X244" t="s">
        <v>64</v>
      </c>
      <c r="Y244" t="s">
        <v>65</v>
      </c>
      <c r="Z244" s="7">
        <v>12</v>
      </c>
      <c r="AA244" t="s">
        <v>411</v>
      </c>
      <c r="AB244" t="s">
        <v>204</v>
      </c>
      <c r="AC244">
        <v>3</v>
      </c>
      <c r="AD244" t="s">
        <v>412</v>
      </c>
      <c r="AE244" t="s">
        <v>413</v>
      </c>
      <c r="AF244" t="s">
        <v>69</v>
      </c>
      <c r="AG244" t="s">
        <v>69</v>
      </c>
      <c r="AH244" t="s">
        <v>69</v>
      </c>
      <c r="AI244" t="s">
        <v>414</v>
      </c>
      <c r="AJ244" t="s">
        <v>415</v>
      </c>
      <c r="AK244">
        <v>2019</v>
      </c>
      <c r="AL244">
        <v>9.9</v>
      </c>
      <c r="AM244" t="s">
        <v>353</v>
      </c>
      <c r="AN244">
        <v>10</v>
      </c>
      <c r="AO244" t="s">
        <v>416</v>
      </c>
      <c r="AP244" t="s">
        <v>417</v>
      </c>
      <c r="AQ244">
        <v>900</v>
      </c>
      <c r="AR244">
        <v>9</v>
      </c>
    </row>
    <row r="245" spans="1:44" x14ac:dyDescent="0.3">
      <c r="A245" t="s">
        <v>3310</v>
      </c>
      <c r="B245" t="s">
        <v>623</v>
      </c>
      <c r="C245" t="s">
        <v>3311</v>
      </c>
      <c r="D245" t="s">
        <v>3312</v>
      </c>
      <c r="E245" t="s">
        <v>50</v>
      </c>
      <c r="F245">
        <v>800</v>
      </c>
      <c r="G245">
        <v>23.619722468260999</v>
      </c>
      <c r="H245" t="s">
        <v>624</v>
      </c>
      <c r="I245" t="s">
        <v>1308</v>
      </c>
      <c r="J245" t="s">
        <v>1309</v>
      </c>
      <c r="K245" t="s">
        <v>3313</v>
      </c>
      <c r="L245" t="s">
        <v>3314</v>
      </c>
      <c r="M245" t="s">
        <v>3315</v>
      </c>
      <c r="N245" t="s">
        <v>3315</v>
      </c>
      <c r="O245" t="s">
        <v>629</v>
      </c>
      <c r="P245" t="s">
        <v>630</v>
      </c>
      <c r="Q245" t="s">
        <v>631</v>
      </c>
      <c r="R245" t="s">
        <v>56</v>
      </c>
      <c r="S245" t="s">
        <v>395</v>
      </c>
      <c r="T245">
        <f t="shared" si="8"/>
        <v>2512</v>
      </c>
      <c r="U245" s="6">
        <f t="shared" si="9"/>
        <v>6.882191780821918</v>
      </c>
      <c r="V245" t="s">
        <v>62</v>
      </c>
      <c r="W245" t="s">
        <v>202</v>
      </c>
      <c r="X245" t="s">
        <v>250</v>
      </c>
      <c r="Y245" t="s">
        <v>251</v>
      </c>
      <c r="Z245" s="7">
        <v>8</v>
      </c>
      <c r="AA245" t="s">
        <v>632</v>
      </c>
      <c r="AB245" t="s">
        <v>204</v>
      </c>
      <c r="AC245">
        <v>4</v>
      </c>
      <c r="AD245" t="s">
        <v>633</v>
      </c>
      <c r="AE245" t="s">
        <v>634</v>
      </c>
      <c r="AF245" t="s">
        <v>69</v>
      </c>
      <c r="AG245" t="s">
        <v>69</v>
      </c>
      <c r="AH245" t="s">
        <v>69</v>
      </c>
      <c r="AI245" t="s">
        <v>635</v>
      </c>
      <c r="AJ245" t="s">
        <v>69</v>
      </c>
      <c r="AK245">
        <v>0</v>
      </c>
      <c r="AL245">
        <v>0</v>
      </c>
      <c r="AM245" t="s">
        <v>71</v>
      </c>
      <c r="AN245">
        <v>8</v>
      </c>
      <c r="AO245" t="s">
        <v>131</v>
      </c>
      <c r="AP245" t="s">
        <v>69</v>
      </c>
      <c r="AQ245">
        <v>0</v>
      </c>
      <c r="AR245">
        <v>0</v>
      </c>
    </row>
    <row r="246" spans="1:44" x14ac:dyDescent="0.3">
      <c r="A246" t="s">
        <v>1545</v>
      </c>
      <c r="B246" t="s">
        <v>623</v>
      </c>
      <c r="C246" t="s">
        <v>1546</v>
      </c>
      <c r="D246" t="s">
        <v>1547</v>
      </c>
      <c r="E246" t="s">
        <v>1548</v>
      </c>
      <c r="F246">
        <v>122</v>
      </c>
      <c r="G246">
        <v>3.6020076764098019</v>
      </c>
      <c r="H246" t="s">
        <v>624</v>
      </c>
      <c r="I246" t="s">
        <v>1308</v>
      </c>
      <c r="J246" t="s">
        <v>1309</v>
      </c>
      <c r="K246" t="s">
        <v>1562</v>
      </c>
      <c r="L246" t="s">
        <v>1563</v>
      </c>
      <c r="M246" t="s">
        <v>1183</v>
      </c>
      <c r="N246" t="s">
        <v>1564</v>
      </c>
      <c r="O246" t="s">
        <v>629</v>
      </c>
      <c r="P246" t="s">
        <v>630</v>
      </c>
      <c r="Q246" t="s">
        <v>631</v>
      </c>
      <c r="R246" t="s">
        <v>56</v>
      </c>
      <c r="S246" t="s">
        <v>395</v>
      </c>
      <c r="T246">
        <f t="shared" si="8"/>
        <v>2512</v>
      </c>
      <c r="U246" s="6">
        <f t="shared" si="9"/>
        <v>6.882191780821918</v>
      </c>
      <c r="V246" t="s">
        <v>62</v>
      </c>
      <c r="W246" t="s">
        <v>202</v>
      </c>
      <c r="X246" t="s">
        <v>250</v>
      </c>
      <c r="Y246" t="s">
        <v>251</v>
      </c>
      <c r="Z246" s="7">
        <v>8</v>
      </c>
      <c r="AA246" t="s">
        <v>632</v>
      </c>
      <c r="AB246" t="s">
        <v>204</v>
      </c>
      <c r="AC246">
        <v>4</v>
      </c>
      <c r="AD246" t="s">
        <v>633</v>
      </c>
      <c r="AE246" t="s">
        <v>634</v>
      </c>
      <c r="AF246" t="s">
        <v>69</v>
      </c>
      <c r="AG246" t="s">
        <v>69</v>
      </c>
      <c r="AH246" t="s">
        <v>69</v>
      </c>
      <c r="AI246" t="s">
        <v>635</v>
      </c>
      <c r="AJ246" t="s">
        <v>69</v>
      </c>
      <c r="AK246">
        <v>0</v>
      </c>
      <c r="AL246">
        <v>0</v>
      </c>
      <c r="AM246" t="s">
        <v>71</v>
      </c>
      <c r="AN246">
        <v>8</v>
      </c>
      <c r="AO246" t="s">
        <v>131</v>
      </c>
      <c r="AP246" t="s">
        <v>69</v>
      </c>
      <c r="AQ246">
        <v>800</v>
      </c>
      <c r="AR246">
        <v>8</v>
      </c>
    </row>
    <row r="247" spans="1:44" x14ac:dyDescent="0.3">
      <c r="A247" t="s">
        <v>3088</v>
      </c>
      <c r="B247" t="s">
        <v>623</v>
      </c>
      <c r="C247" t="s">
        <v>3089</v>
      </c>
      <c r="D247" t="s">
        <v>3090</v>
      </c>
      <c r="E247" t="s">
        <v>50</v>
      </c>
      <c r="F247">
        <v>800</v>
      </c>
      <c r="G247">
        <v>23.619722468260999</v>
      </c>
      <c r="H247" t="s">
        <v>624</v>
      </c>
      <c r="I247" t="s">
        <v>1308</v>
      </c>
      <c r="J247" t="s">
        <v>1309</v>
      </c>
      <c r="K247" t="s">
        <v>3316</v>
      </c>
      <c r="L247" t="s">
        <v>3317</v>
      </c>
      <c r="M247" t="s">
        <v>3318</v>
      </c>
      <c r="N247" t="s">
        <v>3318</v>
      </c>
      <c r="O247" t="s">
        <v>629</v>
      </c>
      <c r="P247" t="s">
        <v>630</v>
      </c>
      <c r="Q247" t="s">
        <v>631</v>
      </c>
      <c r="R247" t="s">
        <v>56</v>
      </c>
      <c r="S247" t="s">
        <v>395</v>
      </c>
      <c r="T247">
        <f t="shared" si="8"/>
        <v>2512</v>
      </c>
      <c r="U247" s="6">
        <f t="shared" si="9"/>
        <v>6.882191780821918</v>
      </c>
      <c r="V247" t="s">
        <v>62</v>
      </c>
      <c r="W247" t="s">
        <v>202</v>
      </c>
      <c r="X247" t="s">
        <v>250</v>
      </c>
      <c r="Y247" t="s">
        <v>251</v>
      </c>
      <c r="Z247" s="7">
        <v>8</v>
      </c>
      <c r="AA247" t="s">
        <v>632</v>
      </c>
      <c r="AB247" t="s">
        <v>204</v>
      </c>
      <c r="AC247">
        <v>4</v>
      </c>
      <c r="AD247" t="s">
        <v>633</v>
      </c>
      <c r="AE247" t="s">
        <v>634</v>
      </c>
      <c r="AF247" t="s">
        <v>69</v>
      </c>
      <c r="AG247" t="s">
        <v>69</v>
      </c>
      <c r="AH247" t="s">
        <v>69</v>
      </c>
      <c r="AI247" t="s">
        <v>635</v>
      </c>
      <c r="AJ247" t="s">
        <v>69</v>
      </c>
      <c r="AK247">
        <v>0</v>
      </c>
      <c r="AL247">
        <v>0</v>
      </c>
      <c r="AM247" t="s">
        <v>71</v>
      </c>
      <c r="AN247">
        <v>8</v>
      </c>
      <c r="AO247" t="s">
        <v>131</v>
      </c>
      <c r="AP247" t="s">
        <v>69</v>
      </c>
      <c r="AQ247">
        <v>0</v>
      </c>
      <c r="AR247">
        <v>0</v>
      </c>
    </row>
    <row r="248" spans="1:44" x14ac:dyDescent="0.3">
      <c r="A248" t="s">
        <v>2745</v>
      </c>
      <c r="B248" t="s">
        <v>623</v>
      </c>
      <c r="C248" t="s">
        <v>2746</v>
      </c>
      <c r="D248" t="s">
        <v>2747</v>
      </c>
      <c r="E248" t="s">
        <v>2748</v>
      </c>
      <c r="F248">
        <v>50</v>
      </c>
      <c r="G248">
        <v>1.4762326542663124</v>
      </c>
      <c r="H248" t="s">
        <v>624</v>
      </c>
      <c r="I248" t="s">
        <v>1308</v>
      </c>
      <c r="J248" t="s">
        <v>1309</v>
      </c>
      <c r="K248" t="s">
        <v>3319</v>
      </c>
      <c r="L248" t="s">
        <v>3320</v>
      </c>
      <c r="M248" t="s">
        <v>2751</v>
      </c>
      <c r="N248" t="s">
        <v>2751</v>
      </c>
      <c r="O248" t="s">
        <v>629</v>
      </c>
      <c r="P248" t="s">
        <v>630</v>
      </c>
      <c r="Q248" t="s">
        <v>631</v>
      </c>
      <c r="R248" t="s">
        <v>56</v>
      </c>
      <c r="S248" t="s">
        <v>395</v>
      </c>
      <c r="T248">
        <f t="shared" si="8"/>
        <v>2512</v>
      </c>
      <c r="U248" s="6">
        <f t="shared" si="9"/>
        <v>6.882191780821918</v>
      </c>
      <c r="V248" t="s">
        <v>62</v>
      </c>
      <c r="W248" t="s">
        <v>202</v>
      </c>
      <c r="X248" t="s">
        <v>250</v>
      </c>
      <c r="Y248" t="s">
        <v>251</v>
      </c>
      <c r="Z248" s="7">
        <v>8</v>
      </c>
      <c r="AA248" t="s">
        <v>632</v>
      </c>
      <c r="AB248" t="s">
        <v>204</v>
      </c>
      <c r="AC248">
        <v>3</v>
      </c>
      <c r="AD248" t="s">
        <v>633</v>
      </c>
      <c r="AE248" t="s">
        <v>634</v>
      </c>
      <c r="AF248" t="s">
        <v>69</v>
      </c>
      <c r="AG248" t="s">
        <v>69</v>
      </c>
      <c r="AH248" t="s">
        <v>69</v>
      </c>
      <c r="AI248" t="s">
        <v>635</v>
      </c>
      <c r="AJ248" t="s">
        <v>69</v>
      </c>
      <c r="AK248">
        <v>0</v>
      </c>
      <c r="AL248">
        <v>0</v>
      </c>
      <c r="AM248" t="s">
        <v>71</v>
      </c>
      <c r="AN248">
        <v>8</v>
      </c>
      <c r="AO248" t="s">
        <v>131</v>
      </c>
      <c r="AP248" t="s">
        <v>69</v>
      </c>
      <c r="AQ248">
        <v>0</v>
      </c>
      <c r="AR248">
        <v>0</v>
      </c>
    </row>
    <row r="249" spans="1:44" x14ac:dyDescent="0.3">
      <c r="A249" t="s">
        <v>2893</v>
      </c>
      <c r="B249" t="s">
        <v>623</v>
      </c>
      <c r="C249" t="s">
        <v>2894</v>
      </c>
      <c r="D249" t="s">
        <v>2895</v>
      </c>
      <c r="E249" t="s">
        <v>2077</v>
      </c>
      <c r="F249">
        <v>1076</v>
      </c>
      <c r="G249">
        <v>31.768526719811042</v>
      </c>
      <c r="H249" t="s">
        <v>624</v>
      </c>
      <c r="I249" t="s">
        <v>1308</v>
      </c>
      <c r="J249" t="s">
        <v>1309</v>
      </c>
      <c r="K249" t="s">
        <v>3321</v>
      </c>
      <c r="L249" t="s">
        <v>3322</v>
      </c>
      <c r="M249" t="s">
        <v>183</v>
      </c>
      <c r="N249" t="s">
        <v>2966</v>
      </c>
      <c r="O249" t="s">
        <v>629</v>
      </c>
      <c r="P249" t="s">
        <v>630</v>
      </c>
      <c r="Q249" t="s">
        <v>631</v>
      </c>
      <c r="R249" t="s">
        <v>56</v>
      </c>
      <c r="S249" t="s">
        <v>395</v>
      </c>
      <c r="T249">
        <f t="shared" si="8"/>
        <v>2512</v>
      </c>
      <c r="U249" s="6">
        <f t="shared" si="9"/>
        <v>6.882191780821918</v>
      </c>
      <c r="V249" t="s">
        <v>62</v>
      </c>
      <c r="W249" t="s">
        <v>202</v>
      </c>
      <c r="X249" t="s">
        <v>250</v>
      </c>
      <c r="Y249" t="s">
        <v>251</v>
      </c>
      <c r="Z249" s="7">
        <v>8</v>
      </c>
      <c r="AA249" t="s">
        <v>632</v>
      </c>
      <c r="AB249" t="s">
        <v>204</v>
      </c>
      <c r="AC249">
        <v>3</v>
      </c>
      <c r="AD249" t="s">
        <v>633</v>
      </c>
      <c r="AE249" t="s">
        <v>634</v>
      </c>
      <c r="AF249" t="s">
        <v>69</v>
      </c>
      <c r="AG249" t="s">
        <v>69</v>
      </c>
      <c r="AH249" t="s">
        <v>69</v>
      </c>
      <c r="AI249" t="s">
        <v>635</v>
      </c>
      <c r="AJ249" t="s">
        <v>69</v>
      </c>
      <c r="AK249">
        <v>0</v>
      </c>
      <c r="AL249">
        <v>0</v>
      </c>
      <c r="AM249" t="s">
        <v>71</v>
      </c>
      <c r="AN249">
        <v>8</v>
      </c>
      <c r="AO249" t="s">
        <v>131</v>
      </c>
      <c r="AP249" t="s">
        <v>69</v>
      </c>
      <c r="AQ249">
        <v>0</v>
      </c>
      <c r="AR249">
        <v>0</v>
      </c>
    </row>
    <row r="250" spans="1:44" x14ac:dyDescent="0.3">
      <c r="A250" t="s">
        <v>3323</v>
      </c>
      <c r="B250" t="s">
        <v>623</v>
      </c>
      <c r="C250" t="s">
        <v>3324</v>
      </c>
      <c r="D250" t="s">
        <v>3325</v>
      </c>
      <c r="E250" t="s">
        <v>2077</v>
      </c>
      <c r="F250">
        <v>1076</v>
      </c>
      <c r="G250">
        <v>31.768526719811042</v>
      </c>
      <c r="H250" t="s">
        <v>624</v>
      </c>
      <c r="I250" t="s">
        <v>1308</v>
      </c>
      <c r="J250" t="s">
        <v>1309</v>
      </c>
      <c r="K250" t="s">
        <v>3326</v>
      </c>
      <c r="L250" t="s">
        <v>3327</v>
      </c>
      <c r="M250" t="s">
        <v>56</v>
      </c>
      <c r="N250" t="s">
        <v>1466</v>
      </c>
      <c r="O250" t="s">
        <v>629</v>
      </c>
      <c r="P250" t="s">
        <v>630</v>
      </c>
      <c r="Q250" t="s">
        <v>631</v>
      </c>
      <c r="R250" t="s">
        <v>56</v>
      </c>
      <c r="S250" t="s">
        <v>395</v>
      </c>
      <c r="T250">
        <f t="shared" si="8"/>
        <v>2512</v>
      </c>
      <c r="U250" s="6">
        <f t="shared" si="9"/>
        <v>6.882191780821918</v>
      </c>
      <c r="V250" t="s">
        <v>62</v>
      </c>
      <c r="W250" t="s">
        <v>202</v>
      </c>
      <c r="X250" t="s">
        <v>250</v>
      </c>
      <c r="Y250" t="s">
        <v>251</v>
      </c>
      <c r="Z250" s="7">
        <v>8</v>
      </c>
      <c r="AA250" t="s">
        <v>632</v>
      </c>
      <c r="AB250" t="s">
        <v>204</v>
      </c>
      <c r="AC250">
        <v>4</v>
      </c>
      <c r="AD250" t="s">
        <v>633</v>
      </c>
      <c r="AE250" t="s">
        <v>634</v>
      </c>
      <c r="AF250" t="s">
        <v>69</v>
      </c>
      <c r="AG250" t="s">
        <v>69</v>
      </c>
      <c r="AH250" t="s">
        <v>69</v>
      </c>
      <c r="AI250" t="s">
        <v>635</v>
      </c>
      <c r="AJ250" t="s">
        <v>69</v>
      </c>
      <c r="AK250">
        <v>0</v>
      </c>
      <c r="AL250">
        <v>0</v>
      </c>
      <c r="AM250" t="s">
        <v>71</v>
      </c>
      <c r="AN250">
        <v>8</v>
      </c>
      <c r="AO250" t="s">
        <v>131</v>
      </c>
      <c r="AP250" t="s">
        <v>69</v>
      </c>
      <c r="AQ250">
        <v>0</v>
      </c>
      <c r="AR250">
        <v>0</v>
      </c>
    </row>
    <row r="251" spans="1:44" x14ac:dyDescent="0.3">
      <c r="A251" t="s">
        <v>2753</v>
      </c>
      <c r="B251" t="s">
        <v>2498</v>
      </c>
      <c r="C251" t="s">
        <v>2754</v>
      </c>
      <c r="D251" t="s">
        <v>2755</v>
      </c>
      <c r="E251" t="s">
        <v>2077</v>
      </c>
      <c r="F251">
        <v>1076</v>
      </c>
      <c r="G251">
        <v>31.768526719811042</v>
      </c>
      <c r="H251" t="str">
        <f>I251</f>
        <v>Multi-Stage Channels</v>
      </c>
      <c r="I251" t="s">
        <v>2499</v>
      </c>
      <c r="J251" t="s">
        <v>2500</v>
      </c>
      <c r="K251" t="s">
        <v>3328</v>
      </c>
      <c r="L251" t="s">
        <v>3329</v>
      </c>
      <c r="M251" t="s">
        <v>56</v>
      </c>
      <c r="N251" t="s">
        <v>3175</v>
      </c>
      <c r="O251" t="s">
        <v>2500</v>
      </c>
      <c r="P251" t="s">
        <v>2503</v>
      </c>
      <c r="Q251" t="s">
        <v>2504</v>
      </c>
      <c r="R251" t="s">
        <v>56</v>
      </c>
      <c r="S251" t="s">
        <v>170</v>
      </c>
      <c r="T251">
        <f t="shared" si="8"/>
        <v>1140</v>
      </c>
      <c r="U251" s="6">
        <f t="shared" si="9"/>
        <v>3.1232876712328768</v>
      </c>
      <c r="V251" t="s">
        <v>62</v>
      </c>
      <c r="W251" t="s">
        <v>110</v>
      </c>
      <c r="X251" t="s">
        <v>64</v>
      </c>
      <c r="Y251" t="s">
        <v>65</v>
      </c>
      <c r="Z251" s="7">
        <v>12</v>
      </c>
      <c r="AA251" t="s">
        <v>2505</v>
      </c>
      <c r="AB251" t="s">
        <v>67</v>
      </c>
      <c r="AC251">
        <v>3</v>
      </c>
      <c r="AD251" t="s">
        <v>174</v>
      </c>
      <c r="AE251" t="s">
        <v>69</v>
      </c>
      <c r="AF251" t="s">
        <v>69</v>
      </c>
      <c r="AG251" t="s">
        <v>69</v>
      </c>
      <c r="AH251" t="s">
        <v>69</v>
      </c>
      <c r="AI251" t="s">
        <v>2506</v>
      </c>
      <c r="AJ251" t="s">
        <v>69</v>
      </c>
      <c r="AK251">
        <v>0</v>
      </c>
      <c r="AL251">
        <v>0</v>
      </c>
      <c r="AM251" t="s">
        <v>71</v>
      </c>
      <c r="AN251">
        <v>8</v>
      </c>
      <c r="AO251" t="s">
        <v>69</v>
      </c>
      <c r="AP251" t="s">
        <v>69</v>
      </c>
      <c r="AQ251">
        <v>900</v>
      </c>
      <c r="AR251">
        <v>9</v>
      </c>
    </row>
    <row r="252" spans="1:44" x14ac:dyDescent="0.3">
      <c r="A252" t="s">
        <v>2753</v>
      </c>
      <c r="B252" t="s">
        <v>3330</v>
      </c>
      <c r="C252" t="s">
        <v>2754</v>
      </c>
      <c r="D252" t="s">
        <v>2755</v>
      </c>
      <c r="E252" t="s">
        <v>2077</v>
      </c>
      <c r="F252">
        <v>1076</v>
      </c>
      <c r="G252">
        <v>31.768526719811042</v>
      </c>
      <c r="H252" t="str">
        <f>I252</f>
        <v>Non-Application Layer Protocol</v>
      </c>
      <c r="I252" t="s">
        <v>3331</v>
      </c>
      <c r="J252" t="s">
        <v>3332</v>
      </c>
      <c r="K252" t="s">
        <v>3333</v>
      </c>
      <c r="L252" t="s">
        <v>3334</v>
      </c>
      <c r="M252" t="s">
        <v>56</v>
      </c>
      <c r="N252" t="s">
        <v>3175</v>
      </c>
      <c r="O252" t="s">
        <v>3332</v>
      </c>
      <c r="P252" t="s">
        <v>3335</v>
      </c>
      <c r="Q252" t="s">
        <v>3336</v>
      </c>
      <c r="R252" t="s">
        <v>56</v>
      </c>
      <c r="S252" t="s">
        <v>837</v>
      </c>
      <c r="T252">
        <f t="shared" si="8"/>
        <v>2312</v>
      </c>
      <c r="U252" s="6">
        <f t="shared" si="9"/>
        <v>6.3342465753424655</v>
      </c>
      <c r="V252" t="s">
        <v>62</v>
      </c>
      <c r="W252" t="s">
        <v>585</v>
      </c>
      <c r="X252" t="s">
        <v>64</v>
      </c>
      <c r="Y252" t="s">
        <v>65</v>
      </c>
      <c r="Z252" s="7">
        <v>12</v>
      </c>
      <c r="AA252" t="s">
        <v>3337</v>
      </c>
      <c r="AB252" t="s">
        <v>204</v>
      </c>
      <c r="AC252">
        <v>3</v>
      </c>
      <c r="AD252" t="s">
        <v>738</v>
      </c>
      <c r="AE252" t="s">
        <v>3338</v>
      </c>
      <c r="AF252" t="s">
        <v>69</v>
      </c>
      <c r="AG252" t="s">
        <v>69</v>
      </c>
      <c r="AH252" t="s">
        <v>69</v>
      </c>
      <c r="AI252" t="s">
        <v>3339</v>
      </c>
      <c r="AJ252" t="s">
        <v>69</v>
      </c>
      <c r="AK252">
        <v>0</v>
      </c>
      <c r="AL252">
        <v>0</v>
      </c>
      <c r="AM252" t="s">
        <v>71</v>
      </c>
      <c r="AN252">
        <v>8</v>
      </c>
      <c r="AO252" t="s">
        <v>131</v>
      </c>
      <c r="AP252" t="s">
        <v>69</v>
      </c>
      <c r="AQ252">
        <v>900</v>
      </c>
      <c r="AR252">
        <v>9</v>
      </c>
    </row>
    <row r="253" spans="1:44" x14ac:dyDescent="0.3">
      <c r="A253" t="s">
        <v>2753</v>
      </c>
      <c r="B253" t="s">
        <v>623</v>
      </c>
      <c r="C253" t="s">
        <v>2754</v>
      </c>
      <c r="D253" t="s">
        <v>2755</v>
      </c>
      <c r="E253" t="s">
        <v>2077</v>
      </c>
      <c r="F253">
        <v>1076</v>
      </c>
      <c r="G253">
        <v>31.768526719811042</v>
      </c>
      <c r="H253" t="str">
        <f>I253</f>
        <v>Obfuscated Files or Information</v>
      </c>
      <c r="I253" t="s">
        <v>624</v>
      </c>
      <c r="J253" t="s">
        <v>629</v>
      </c>
      <c r="K253" t="s">
        <v>3340</v>
      </c>
      <c r="L253" t="s">
        <v>3341</v>
      </c>
      <c r="M253" t="s">
        <v>456</v>
      </c>
      <c r="N253" t="s">
        <v>3175</v>
      </c>
      <c r="O253" t="s">
        <v>629</v>
      </c>
      <c r="P253" t="s">
        <v>630</v>
      </c>
      <c r="Q253" t="s">
        <v>631</v>
      </c>
      <c r="R253" t="s">
        <v>56</v>
      </c>
      <c r="S253" t="s">
        <v>395</v>
      </c>
      <c r="T253">
        <f t="shared" si="8"/>
        <v>2512</v>
      </c>
      <c r="U253" s="6">
        <f t="shared" si="9"/>
        <v>6.882191780821918</v>
      </c>
      <c r="V253" t="s">
        <v>62</v>
      </c>
      <c r="W253" t="s">
        <v>202</v>
      </c>
      <c r="X253" t="s">
        <v>250</v>
      </c>
      <c r="Y253" t="s">
        <v>251</v>
      </c>
      <c r="Z253" s="7">
        <v>8</v>
      </c>
      <c r="AA253" t="s">
        <v>632</v>
      </c>
      <c r="AB253" t="s">
        <v>204</v>
      </c>
      <c r="AC253">
        <v>3</v>
      </c>
      <c r="AD253" t="s">
        <v>633</v>
      </c>
      <c r="AE253" t="s">
        <v>634</v>
      </c>
      <c r="AF253" t="s">
        <v>69</v>
      </c>
      <c r="AG253" t="s">
        <v>69</v>
      </c>
      <c r="AH253" t="s">
        <v>69</v>
      </c>
      <c r="AI253" t="s">
        <v>635</v>
      </c>
      <c r="AJ253" t="s">
        <v>69</v>
      </c>
      <c r="AK253">
        <v>0</v>
      </c>
      <c r="AL253">
        <v>0</v>
      </c>
      <c r="AM253" t="s">
        <v>71</v>
      </c>
      <c r="AN253">
        <v>8</v>
      </c>
      <c r="AO253" t="s">
        <v>131</v>
      </c>
      <c r="AP253" t="s">
        <v>69</v>
      </c>
      <c r="AQ253">
        <v>900</v>
      </c>
      <c r="AR253">
        <v>9</v>
      </c>
    </row>
    <row r="254" spans="1:44" x14ac:dyDescent="0.3">
      <c r="A254" t="s">
        <v>3036</v>
      </c>
      <c r="B254" t="s">
        <v>623</v>
      </c>
      <c r="C254" t="s">
        <v>3037</v>
      </c>
      <c r="D254" t="s">
        <v>3038</v>
      </c>
      <c r="E254" t="s">
        <v>2077</v>
      </c>
      <c r="F254">
        <v>1076</v>
      </c>
      <c r="G254">
        <v>31.768526719811042</v>
      </c>
      <c r="H254" t="s">
        <v>624</v>
      </c>
      <c r="I254" t="s">
        <v>1308</v>
      </c>
      <c r="J254" t="s">
        <v>1309</v>
      </c>
      <c r="K254" t="s">
        <v>3342</v>
      </c>
      <c r="L254" t="s">
        <v>3343</v>
      </c>
      <c r="M254" t="s">
        <v>3041</v>
      </c>
      <c r="N254" t="s">
        <v>3041</v>
      </c>
      <c r="O254" t="s">
        <v>629</v>
      </c>
      <c r="P254" t="s">
        <v>630</v>
      </c>
      <c r="Q254" t="s">
        <v>631</v>
      </c>
      <c r="R254" t="s">
        <v>56</v>
      </c>
      <c r="S254" t="s">
        <v>395</v>
      </c>
      <c r="T254">
        <f t="shared" si="8"/>
        <v>2512</v>
      </c>
      <c r="U254" s="6">
        <f t="shared" si="9"/>
        <v>6.882191780821918</v>
      </c>
      <c r="V254" t="s">
        <v>62</v>
      </c>
      <c r="W254" t="s">
        <v>202</v>
      </c>
      <c r="X254" t="s">
        <v>250</v>
      </c>
      <c r="Y254" t="s">
        <v>251</v>
      </c>
      <c r="Z254" s="7">
        <v>8</v>
      </c>
      <c r="AA254" t="s">
        <v>632</v>
      </c>
      <c r="AB254" t="s">
        <v>204</v>
      </c>
      <c r="AC254">
        <v>3</v>
      </c>
      <c r="AD254" t="s">
        <v>633</v>
      </c>
      <c r="AE254" t="s">
        <v>634</v>
      </c>
      <c r="AF254" t="s">
        <v>69</v>
      </c>
      <c r="AG254" t="s">
        <v>69</v>
      </c>
      <c r="AH254" t="s">
        <v>69</v>
      </c>
      <c r="AI254" t="s">
        <v>635</v>
      </c>
      <c r="AJ254" t="s">
        <v>69</v>
      </c>
      <c r="AK254">
        <v>0</v>
      </c>
      <c r="AL254">
        <v>0</v>
      </c>
      <c r="AM254" t="s">
        <v>71</v>
      </c>
      <c r="AN254">
        <v>8</v>
      </c>
      <c r="AO254" t="s">
        <v>131</v>
      </c>
      <c r="AP254" t="s">
        <v>69</v>
      </c>
      <c r="AQ254">
        <v>0</v>
      </c>
      <c r="AR254">
        <v>0</v>
      </c>
    </row>
    <row r="255" spans="1:44" x14ac:dyDescent="0.3">
      <c r="A255" t="s">
        <v>2753</v>
      </c>
      <c r="B255" t="s">
        <v>1594</v>
      </c>
      <c r="C255" t="s">
        <v>2754</v>
      </c>
      <c r="D255" t="s">
        <v>2755</v>
      </c>
      <c r="E255" t="s">
        <v>2077</v>
      </c>
      <c r="F255">
        <v>1076</v>
      </c>
      <c r="G255">
        <v>31.768526719811042</v>
      </c>
      <c r="H255" t="str">
        <f>I255</f>
        <v>Permission Groups Discovery</v>
      </c>
      <c r="I255" t="s">
        <v>1595</v>
      </c>
      <c r="J255" t="s">
        <v>1600</v>
      </c>
      <c r="K255" t="s">
        <v>3344</v>
      </c>
      <c r="L255" t="s">
        <v>3345</v>
      </c>
      <c r="M255" t="s">
        <v>456</v>
      </c>
      <c r="N255" t="s">
        <v>3175</v>
      </c>
      <c r="O255" t="s">
        <v>1600</v>
      </c>
      <c r="P255" t="s">
        <v>1601</v>
      </c>
      <c r="Q255" t="s">
        <v>1602</v>
      </c>
      <c r="R255" t="s">
        <v>56</v>
      </c>
      <c r="S255" t="s">
        <v>662</v>
      </c>
      <c r="T255">
        <f t="shared" si="8"/>
        <v>2145</v>
      </c>
      <c r="U255" s="6">
        <f t="shared" si="9"/>
        <v>5.8767123287671232</v>
      </c>
      <c r="V255" t="s">
        <v>62</v>
      </c>
      <c r="W255" t="s">
        <v>142</v>
      </c>
      <c r="X255" t="s">
        <v>460</v>
      </c>
      <c r="Y255" t="s">
        <v>461</v>
      </c>
      <c r="Z255" s="7">
        <v>10</v>
      </c>
      <c r="AA255" t="s">
        <v>1603</v>
      </c>
      <c r="AB255" t="s">
        <v>447</v>
      </c>
      <c r="AC255">
        <v>3</v>
      </c>
      <c r="AD255" t="s">
        <v>1604</v>
      </c>
      <c r="AE255" t="s">
        <v>1605</v>
      </c>
      <c r="AF255" t="s">
        <v>69</v>
      </c>
      <c r="AG255" t="s">
        <v>69</v>
      </c>
      <c r="AH255" t="s">
        <v>69</v>
      </c>
      <c r="AI255" t="s">
        <v>1606</v>
      </c>
      <c r="AJ255" t="s">
        <v>69</v>
      </c>
      <c r="AK255">
        <v>0</v>
      </c>
      <c r="AL255">
        <v>0</v>
      </c>
      <c r="AM255" t="s">
        <v>71</v>
      </c>
      <c r="AN255">
        <v>8</v>
      </c>
      <c r="AO255" t="s">
        <v>131</v>
      </c>
      <c r="AP255" t="s">
        <v>69</v>
      </c>
      <c r="AQ255">
        <v>900</v>
      </c>
      <c r="AR255">
        <v>9</v>
      </c>
    </row>
    <row r="256" spans="1:44" x14ac:dyDescent="0.3">
      <c r="A256" t="s">
        <v>3164</v>
      </c>
      <c r="B256" t="s">
        <v>623</v>
      </c>
      <c r="C256" t="s">
        <v>3165</v>
      </c>
      <c r="D256" t="s">
        <v>3166</v>
      </c>
      <c r="E256" t="s">
        <v>3167</v>
      </c>
      <c r="F256">
        <v>116</v>
      </c>
      <c r="G256">
        <v>3.4248597578978446</v>
      </c>
      <c r="H256" t="s">
        <v>624</v>
      </c>
      <c r="I256" t="s">
        <v>1308</v>
      </c>
      <c r="J256" t="s">
        <v>1309</v>
      </c>
      <c r="K256" t="s">
        <v>3346</v>
      </c>
      <c r="L256" t="s">
        <v>3347</v>
      </c>
      <c r="M256" t="s">
        <v>104</v>
      </c>
      <c r="N256" t="s">
        <v>3348</v>
      </c>
      <c r="O256" t="s">
        <v>629</v>
      </c>
      <c r="P256" t="s">
        <v>630</v>
      </c>
      <c r="Q256" t="s">
        <v>631</v>
      </c>
      <c r="R256" t="s">
        <v>56</v>
      </c>
      <c r="S256" t="s">
        <v>395</v>
      </c>
      <c r="T256">
        <f t="shared" si="8"/>
        <v>2512</v>
      </c>
      <c r="U256" s="6">
        <f t="shared" si="9"/>
        <v>6.882191780821918</v>
      </c>
      <c r="V256" t="s">
        <v>62</v>
      </c>
      <c r="W256" t="s">
        <v>202</v>
      </c>
      <c r="X256" t="s">
        <v>250</v>
      </c>
      <c r="Y256" t="s">
        <v>251</v>
      </c>
      <c r="Z256" s="7">
        <v>8</v>
      </c>
      <c r="AA256" t="s">
        <v>632</v>
      </c>
      <c r="AB256" t="s">
        <v>204</v>
      </c>
      <c r="AC256">
        <v>4</v>
      </c>
      <c r="AD256" t="s">
        <v>633</v>
      </c>
      <c r="AE256" t="s">
        <v>634</v>
      </c>
      <c r="AF256" t="s">
        <v>69</v>
      </c>
      <c r="AG256" t="s">
        <v>69</v>
      </c>
      <c r="AH256" t="s">
        <v>69</v>
      </c>
      <c r="AI256" t="s">
        <v>635</v>
      </c>
      <c r="AJ256" t="s">
        <v>69</v>
      </c>
      <c r="AK256">
        <v>0</v>
      </c>
      <c r="AL256">
        <v>0</v>
      </c>
      <c r="AM256" t="s">
        <v>71</v>
      </c>
      <c r="AN256">
        <v>8</v>
      </c>
      <c r="AO256" t="s">
        <v>131</v>
      </c>
      <c r="AP256" t="s">
        <v>69</v>
      </c>
      <c r="AQ256">
        <v>700</v>
      </c>
      <c r="AR256">
        <v>7</v>
      </c>
    </row>
    <row r="257" spans="1:44" x14ac:dyDescent="0.3">
      <c r="A257" t="s">
        <v>2753</v>
      </c>
      <c r="B257" t="s">
        <v>500</v>
      </c>
      <c r="C257" t="s">
        <v>2754</v>
      </c>
      <c r="D257" t="s">
        <v>2755</v>
      </c>
      <c r="E257" t="s">
        <v>2077</v>
      </c>
      <c r="F257">
        <v>1076</v>
      </c>
      <c r="G257">
        <v>31.768526719811042</v>
      </c>
      <c r="H257" t="str">
        <f>I257</f>
        <v>Process Discovery</v>
      </c>
      <c r="I257" t="s">
        <v>501</v>
      </c>
      <c r="J257" t="s">
        <v>502</v>
      </c>
      <c r="K257" t="s">
        <v>3349</v>
      </c>
      <c r="L257" t="s">
        <v>3350</v>
      </c>
      <c r="M257" t="s">
        <v>456</v>
      </c>
      <c r="N257" t="s">
        <v>3175</v>
      </c>
      <c r="O257" t="s">
        <v>502</v>
      </c>
      <c r="P257" t="s">
        <v>505</v>
      </c>
      <c r="Q257" t="s">
        <v>506</v>
      </c>
      <c r="R257" t="s">
        <v>56</v>
      </c>
      <c r="S257" t="s">
        <v>395</v>
      </c>
      <c r="T257">
        <f t="shared" si="8"/>
        <v>2512</v>
      </c>
      <c r="U257" s="6">
        <f t="shared" si="9"/>
        <v>6.882191780821918</v>
      </c>
      <c r="V257" t="s">
        <v>62</v>
      </c>
      <c r="W257" t="s">
        <v>265</v>
      </c>
      <c r="X257" t="s">
        <v>460</v>
      </c>
      <c r="Y257" t="s">
        <v>461</v>
      </c>
      <c r="Z257" s="7">
        <v>10</v>
      </c>
      <c r="AA257" t="s">
        <v>507</v>
      </c>
      <c r="AB257" t="s">
        <v>204</v>
      </c>
      <c r="AC257">
        <v>3</v>
      </c>
      <c r="AD257" t="s">
        <v>397</v>
      </c>
      <c r="AE257" t="s">
        <v>398</v>
      </c>
      <c r="AF257" t="s">
        <v>69</v>
      </c>
      <c r="AG257" t="s">
        <v>69</v>
      </c>
      <c r="AH257" t="s">
        <v>69</v>
      </c>
      <c r="AI257" t="s">
        <v>508</v>
      </c>
      <c r="AJ257" t="s">
        <v>273</v>
      </c>
      <c r="AK257">
        <v>2012</v>
      </c>
      <c r="AL257">
        <v>10</v>
      </c>
      <c r="AM257" t="s">
        <v>91</v>
      </c>
      <c r="AN257">
        <v>6</v>
      </c>
      <c r="AO257" t="s">
        <v>274</v>
      </c>
      <c r="AP257" t="s">
        <v>69</v>
      </c>
      <c r="AQ257">
        <v>900</v>
      </c>
      <c r="AR257">
        <v>9</v>
      </c>
    </row>
    <row r="258" spans="1:44" x14ac:dyDescent="0.3">
      <c r="A258" t="s">
        <v>1176</v>
      </c>
      <c r="B258" t="s">
        <v>623</v>
      </c>
      <c r="C258" t="s">
        <v>1177</v>
      </c>
      <c r="D258" t="s">
        <v>1178</v>
      </c>
      <c r="E258" t="s">
        <v>50</v>
      </c>
      <c r="F258">
        <v>800</v>
      </c>
      <c r="G258">
        <v>23.619722468260999</v>
      </c>
      <c r="H258" t="s">
        <v>624</v>
      </c>
      <c r="I258" t="s">
        <v>1313</v>
      </c>
      <c r="J258" t="s">
        <v>1314</v>
      </c>
      <c r="K258" t="s">
        <v>1315</v>
      </c>
      <c r="L258" t="s">
        <v>1316</v>
      </c>
      <c r="M258" t="s">
        <v>56</v>
      </c>
      <c r="N258" t="s">
        <v>1317</v>
      </c>
      <c r="O258" t="s">
        <v>629</v>
      </c>
      <c r="P258" t="s">
        <v>630</v>
      </c>
      <c r="Q258" t="s">
        <v>631</v>
      </c>
      <c r="R258" t="s">
        <v>56</v>
      </c>
      <c r="S258" t="s">
        <v>395</v>
      </c>
      <c r="T258">
        <f t="shared" si="8"/>
        <v>2512</v>
      </c>
      <c r="U258" s="6">
        <f t="shared" si="9"/>
        <v>6.882191780821918</v>
      </c>
      <c r="V258" t="s">
        <v>62</v>
      </c>
      <c r="W258" t="s">
        <v>202</v>
      </c>
      <c r="X258" t="s">
        <v>250</v>
      </c>
      <c r="Y258" t="s">
        <v>251</v>
      </c>
      <c r="Z258" s="7">
        <v>8</v>
      </c>
      <c r="AA258" t="s">
        <v>632</v>
      </c>
      <c r="AB258" t="s">
        <v>204</v>
      </c>
      <c r="AC258">
        <v>3</v>
      </c>
      <c r="AD258" t="s">
        <v>633</v>
      </c>
      <c r="AE258" t="s">
        <v>634</v>
      </c>
      <c r="AF258" t="s">
        <v>69</v>
      </c>
      <c r="AG258" t="s">
        <v>69</v>
      </c>
      <c r="AH258" t="s">
        <v>69</v>
      </c>
      <c r="AI258" t="s">
        <v>635</v>
      </c>
      <c r="AJ258" t="s">
        <v>69</v>
      </c>
      <c r="AK258">
        <v>0</v>
      </c>
      <c r="AL258">
        <v>0</v>
      </c>
      <c r="AM258" t="s">
        <v>71</v>
      </c>
      <c r="AN258">
        <v>8</v>
      </c>
      <c r="AO258" t="s">
        <v>131</v>
      </c>
      <c r="AP258" t="s">
        <v>69</v>
      </c>
      <c r="AQ258">
        <v>0</v>
      </c>
      <c r="AR258">
        <v>0</v>
      </c>
    </row>
    <row r="259" spans="1:44" x14ac:dyDescent="0.3">
      <c r="A259" t="s">
        <v>2753</v>
      </c>
      <c r="B259" t="s">
        <v>623</v>
      </c>
      <c r="C259" t="s">
        <v>2754</v>
      </c>
      <c r="D259" t="s">
        <v>2755</v>
      </c>
      <c r="E259" t="s">
        <v>2077</v>
      </c>
      <c r="F259">
        <v>1076</v>
      </c>
      <c r="G259">
        <v>31.768526719811042</v>
      </c>
      <c r="H259" t="s">
        <v>624</v>
      </c>
      <c r="I259" t="s">
        <v>1313</v>
      </c>
      <c r="J259" t="s">
        <v>1314</v>
      </c>
      <c r="K259" t="s">
        <v>3351</v>
      </c>
      <c r="L259" t="s">
        <v>3352</v>
      </c>
      <c r="M259" t="s">
        <v>456</v>
      </c>
      <c r="N259" t="s">
        <v>3298</v>
      </c>
      <c r="O259" t="s">
        <v>629</v>
      </c>
      <c r="P259" t="s">
        <v>630</v>
      </c>
      <c r="Q259" t="s">
        <v>631</v>
      </c>
      <c r="R259" t="s">
        <v>56</v>
      </c>
      <c r="S259" t="s">
        <v>395</v>
      </c>
      <c r="T259">
        <f t="shared" ref="T259:T322" si="10">S259-R259</f>
        <v>2512</v>
      </c>
      <c r="U259" s="6">
        <f t="shared" ref="U259:U322" si="11">T259/365</f>
        <v>6.882191780821918</v>
      </c>
      <c r="V259" t="s">
        <v>62</v>
      </c>
      <c r="W259" t="s">
        <v>202</v>
      </c>
      <c r="X259" t="s">
        <v>250</v>
      </c>
      <c r="Y259" t="s">
        <v>251</v>
      </c>
      <c r="Z259" s="7">
        <v>8</v>
      </c>
      <c r="AA259" t="s">
        <v>632</v>
      </c>
      <c r="AB259" t="s">
        <v>204</v>
      </c>
      <c r="AC259">
        <v>3</v>
      </c>
      <c r="AD259" t="s">
        <v>633</v>
      </c>
      <c r="AE259" t="s">
        <v>634</v>
      </c>
      <c r="AF259" t="s">
        <v>69</v>
      </c>
      <c r="AG259" t="s">
        <v>69</v>
      </c>
      <c r="AH259" t="s">
        <v>69</v>
      </c>
      <c r="AI259" t="s">
        <v>635</v>
      </c>
      <c r="AJ259" t="s">
        <v>69</v>
      </c>
      <c r="AK259">
        <v>0</v>
      </c>
      <c r="AL259">
        <v>0</v>
      </c>
      <c r="AM259" t="s">
        <v>71</v>
      </c>
      <c r="AN259">
        <v>8</v>
      </c>
      <c r="AO259" t="s">
        <v>131</v>
      </c>
      <c r="AP259" t="s">
        <v>69</v>
      </c>
      <c r="AQ259">
        <v>900</v>
      </c>
      <c r="AR259">
        <v>9</v>
      </c>
    </row>
    <row r="260" spans="1:44" x14ac:dyDescent="0.3">
      <c r="A260" t="s">
        <v>2753</v>
      </c>
      <c r="B260" t="s">
        <v>2027</v>
      </c>
      <c r="C260" t="s">
        <v>2754</v>
      </c>
      <c r="D260" t="s">
        <v>2755</v>
      </c>
      <c r="E260" t="s">
        <v>2077</v>
      </c>
      <c r="F260">
        <v>1076</v>
      </c>
      <c r="G260">
        <v>31.768526719811042</v>
      </c>
      <c r="H260" t="str">
        <f>I260</f>
        <v>Remote System Discovery</v>
      </c>
      <c r="I260" t="s">
        <v>2028</v>
      </c>
      <c r="J260" t="s">
        <v>2029</v>
      </c>
      <c r="K260" t="s">
        <v>3353</v>
      </c>
      <c r="L260" t="s">
        <v>3354</v>
      </c>
      <c r="M260" t="s">
        <v>456</v>
      </c>
      <c r="N260" t="s">
        <v>3175</v>
      </c>
      <c r="O260" t="s">
        <v>2029</v>
      </c>
      <c r="P260" t="s">
        <v>2032</v>
      </c>
      <c r="Q260" t="s">
        <v>2033</v>
      </c>
      <c r="R260" t="s">
        <v>56</v>
      </c>
      <c r="S260" t="s">
        <v>248</v>
      </c>
      <c r="T260">
        <f t="shared" si="10"/>
        <v>2266</v>
      </c>
      <c r="U260" s="6">
        <f t="shared" si="11"/>
        <v>6.2082191780821914</v>
      </c>
      <c r="V260" t="s">
        <v>62</v>
      </c>
      <c r="W260" t="s">
        <v>2034</v>
      </c>
      <c r="X260" t="s">
        <v>460</v>
      </c>
      <c r="Y260" t="s">
        <v>461</v>
      </c>
      <c r="Z260" s="7">
        <v>10</v>
      </c>
      <c r="AA260" t="s">
        <v>2035</v>
      </c>
      <c r="AB260" t="s">
        <v>204</v>
      </c>
      <c r="AC260">
        <v>3</v>
      </c>
      <c r="AD260" t="s">
        <v>2036</v>
      </c>
      <c r="AE260" t="s">
        <v>2037</v>
      </c>
      <c r="AF260" t="s">
        <v>69</v>
      </c>
      <c r="AG260" t="s">
        <v>69</v>
      </c>
      <c r="AH260" t="s">
        <v>69</v>
      </c>
      <c r="AI260" t="s">
        <v>2038</v>
      </c>
      <c r="AJ260" t="s">
        <v>69</v>
      </c>
      <c r="AK260">
        <v>0</v>
      </c>
      <c r="AL260">
        <v>0</v>
      </c>
      <c r="AM260" t="s">
        <v>71</v>
      </c>
      <c r="AN260">
        <v>8</v>
      </c>
      <c r="AO260" t="s">
        <v>131</v>
      </c>
      <c r="AP260" t="s">
        <v>69</v>
      </c>
      <c r="AQ260">
        <v>900</v>
      </c>
      <c r="AR260">
        <v>9</v>
      </c>
    </row>
    <row r="261" spans="1:44" x14ac:dyDescent="0.3">
      <c r="A261" t="s">
        <v>3355</v>
      </c>
      <c r="B261" t="s">
        <v>623</v>
      </c>
      <c r="C261" t="s">
        <v>3356</v>
      </c>
      <c r="D261" t="s">
        <v>3357</v>
      </c>
      <c r="E261" t="s">
        <v>2332</v>
      </c>
      <c r="F261">
        <v>263</v>
      </c>
      <c r="G261">
        <v>7.7649837614408028</v>
      </c>
      <c r="H261" t="s">
        <v>624</v>
      </c>
      <c r="I261" t="s">
        <v>1313</v>
      </c>
      <c r="J261" t="s">
        <v>1314</v>
      </c>
      <c r="K261" t="s">
        <v>3358</v>
      </c>
      <c r="L261" t="s">
        <v>3359</v>
      </c>
      <c r="M261" t="s">
        <v>3360</v>
      </c>
      <c r="N261" t="s">
        <v>120</v>
      </c>
      <c r="O261" t="s">
        <v>629</v>
      </c>
      <c r="P261" t="s">
        <v>630</v>
      </c>
      <c r="Q261" t="s">
        <v>631</v>
      </c>
      <c r="R261" t="s">
        <v>56</v>
      </c>
      <c r="S261" t="s">
        <v>395</v>
      </c>
      <c r="T261">
        <f t="shared" si="10"/>
        <v>2512</v>
      </c>
      <c r="U261" s="6">
        <f t="shared" si="11"/>
        <v>6.882191780821918</v>
      </c>
      <c r="V261" t="s">
        <v>62</v>
      </c>
      <c r="W261" t="s">
        <v>202</v>
      </c>
      <c r="X261" t="s">
        <v>250</v>
      </c>
      <c r="Y261" t="s">
        <v>251</v>
      </c>
      <c r="Z261" s="7">
        <v>8</v>
      </c>
      <c r="AA261" t="s">
        <v>632</v>
      </c>
      <c r="AB261" t="s">
        <v>204</v>
      </c>
      <c r="AC261">
        <v>4</v>
      </c>
      <c r="AD261" t="s">
        <v>633</v>
      </c>
      <c r="AE261" t="s">
        <v>634</v>
      </c>
      <c r="AF261" t="s">
        <v>69</v>
      </c>
      <c r="AG261" t="s">
        <v>69</v>
      </c>
      <c r="AH261" t="s">
        <v>69</v>
      </c>
      <c r="AI261" t="s">
        <v>635</v>
      </c>
      <c r="AJ261" t="s">
        <v>69</v>
      </c>
      <c r="AK261">
        <v>0</v>
      </c>
      <c r="AL261">
        <v>0</v>
      </c>
      <c r="AM261" t="s">
        <v>71</v>
      </c>
      <c r="AN261">
        <v>8</v>
      </c>
      <c r="AO261" t="s">
        <v>131</v>
      </c>
      <c r="AP261" t="s">
        <v>69</v>
      </c>
      <c r="AQ261">
        <v>550</v>
      </c>
      <c r="AR261">
        <v>5.5</v>
      </c>
    </row>
    <row r="262" spans="1:44" x14ac:dyDescent="0.3">
      <c r="A262" t="s">
        <v>2772</v>
      </c>
      <c r="B262" t="s">
        <v>623</v>
      </c>
      <c r="C262" t="s">
        <v>2773</v>
      </c>
      <c r="D262" t="s">
        <v>2774</v>
      </c>
      <c r="E262" t="s">
        <v>2768</v>
      </c>
      <c r="F262">
        <v>435</v>
      </c>
      <c r="G262">
        <v>12.843224092116918</v>
      </c>
      <c r="H262" t="s">
        <v>624</v>
      </c>
      <c r="I262" t="s">
        <v>1313</v>
      </c>
      <c r="J262" t="s">
        <v>1314</v>
      </c>
      <c r="K262" t="s">
        <v>3361</v>
      </c>
      <c r="L262" t="s">
        <v>3362</v>
      </c>
      <c r="M262" t="s">
        <v>1729</v>
      </c>
      <c r="N262" t="s">
        <v>3123</v>
      </c>
      <c r="O262" t="s">
        <v>629</v>
      </c>
      <c r="P262" t="s">
        <v>630</v>
      </c>
      <c r="Q262" t="s">
        <v>631</v>
      </c>
      <c r="R262" t="s">
        <v>56</v>
      </c>
      <c r="S262" t="s">
        <v>395</v>
      </c>
      <c r="T262">
        <f t="shared" si="10"/>
        <v>2512</v>
      </c>
      <c r="U262" s="6">
        <f t="shared" si="11"/>
        <v>6.882191780821918</v>
      </c>
      <c r="V262" t="s">
        <v>62</v>
      </c>
      <c r="W262" t="s">
        <v>202</v>
      </c>
      <c r="X262" t="s">
        <v>250</v>
      </c>
      <c r="Y262" t="s">
        <v>251</v>
      </c>
      <c r="Z262" s="7">
        <v>8</v>
      </c>
      <c r="AA262" t="s">
        <v>632</v>
      </c>
      <c r="AB262" t="s">
        <v>204</v>
      </c>
      <c r="AC262">
        <v>3</v>
      </c>
      <c r="AD262" t="s">
        <v>633</v>
      </c>
      <c r="AE262" t="s">
        <v>634</v>
      </c>
      <c r="AF262" t="s">
        <v>69</v>
      </c>
      <c r="AG262" t="s">
        <v>69</v>
      </c>
      <c r="AH262" t="s">
        <v>69</v>
      </c>
      <c r="AI262" t="s">
        <v>635</v>
      </c>
      <c r="AJ262" t="s">
        <v>69</v>
      </c>
      <c r="AK262">
        <v>0</v>
      </c>
      <c r="AL262">
        <v>0</v>
      </c>
      <c r="AM262" t="s">
        <v>71</v>
      </c>
      <c r="AN262">
        <v>8</v>
      </c>
      <c r="AO262" t="s">
        <v>131</v>
      </c>
      <c r="AP262" t="s">
        <v>69</v>
      </c>
      <c r="AQ262">
        <v>0</v>
      </c>
      <c r="AR262">
        <v>0</v>
      </c>
    </row>
    <row r="263" spans="1:44" x14ac:dyDescent="0.3">
      <c r="A263" t="s">
        <v>2778</v>
      </c>
      <c r="B263" t="s">
        <v>623</v>
      </c>
      <c r="C263" t="s">
        <v>2779</v>
      </c>
      <c r="D263" t="s">
        <v>2780</v>
      </c>
      <c r="E263" t="s">
        <v>2077</v>
      </c>
      <c r="F263">
        <v>1076</v>
      </c>
      <c r="G263">
        <v>31.768526719811042</v>
      </c>
      <c r="H263" t="s">
        <v>624</v>
      </c>
      <c r="I263" t="s">
        <v>1313</v>
      </c>
      <c r="J263" t="s">
        <v>1314</v>
      </c>
      <c r="K263" t="s">
        <v>3363</v>
      </c>
      <c r="L263" t="s">
        <v>3364</v>
      </c>
      <c r="M263" t="s">
        <v>2978</v>
      </c>
      <c r="N263" t="s">
        <v>2978</v>
      </c>
      <c r="O263" t="s">
        <v>629</v>
      </c>
      <c r="P263" t="s">
        <v>630</v>
      </c>
      <c r="Q263" t="s">
        <v>631</v>
      </c>
      <c r="R263" t="s">
        <v>56</v>
      </c>
      <c r="S263" t="s">
        <v>395</v>
      </c>
      <c r="T263">
        <f t="shared" si="10"/>
        <v>2512</v>
      </c>
      <c r="U263" s="6">
        <f t="shared" si="11"/>
        <v>6.882191780821918</v>
      </c>
      <c r="V263" t="s">
        <v>62</v>
      </c>
      <c r="W263" t="s">
        <v>202</v>
      </c>
      <c r="X263" t="s">
        <v>250</v>
      </c>
      <c r="Y263" t="s">
        <v>251</v>
      </c>
      <c r="Z263" s="7">
        <v>8</v>
      </c>
      <c r="AA263" t="s">
        <v>632</v>
      </c>
      <c r="AB263" t="s">
        <v>204</v>
      </c>
      <c r="AC263">
        <v>3</v>
      </c>
      <c r="AD263" t="s">
        <v>633</v>
      </c>
      <c r="AE263" t="s">
        <v>634</v>
      </c>
      <c r="AF263" t="s">
        <v>69</v>
      </c>
      <c r="AG263" t="s">
        <v>69</v>
      </c>
      <c r="AH263" t="s">
        <v>69</v>
      </c>
      <c r="AI263" t="s">
        <v>635</v>
      </c>
      <c r="AJ263" t="s">
        <v>69</v>
      </c>
      <c r="AK263">
        <v>0</v>
      </c>
      <c r="AL263">
        <v>0</v>
      </c>
      <c r="AM263" t="s">
        <v>71</v>
      </c>
      <c r="AN263">
        <v>8</v>
      </c>
      <c r="AO263" t="s">
        <v>131</v>
      </c>
      <c r="AP263" t="s">
        <v>69</v>
      </c>
      <c r="AQ263">
        <v>700</v>
      </c>
      <c r="AR263">
        <v>7</v>
      </c>
    </row>
    <row r="264" spans="1:44" x14ac:dyDescent="0.3">
      <c r="A264" t="s">
        <v>3365</v>
      </c>
      <c r="B264" t="s">
        <v>623</v>
      </c>
      <c r="C264" t="s">
        <v>3366</v>
      </c>
      <c r="D264" t="s">
        <v>3367</v>
      </c>
      <c r="E264" t="s">
        <v>2077</v>
      </c>
      <c r="F264">
        <v>1076</v>
      </c>
      <c r="G264">
        <v>31.768526719811042</v>
      </c>
      <c r="H264" t="s">
        <v>624</v>
      </c>
      <c r="I264" t="s">
        <v>1313</v>
      </c>
      <c r="J264" t="s">
        <v>1314</v>
      </c>
      <c r="K264" t="s">
        <v>3368</v>
      </c>
      <c r="L264" t="s">
        <v>3369</v>
      </c>
      <c r="M264" t="s">
        <v>3211</v>
      </c>
      <c r="N264" t="s">
        <v>3211</v>
      </c>
      <c r="O264" t="s">
        <v>629</v>
      </c>
      <c r="P264" t="s">
        <v>630</v>
      </c>
      <c r="Q264" t="s">
        <v>631</v>
      </c>
      <c r="R264" t="s">
        <v>56</v>
      </c>
      <c r="S264" t="s">
        <v>395</v>
      </c>
      <c r="T264">
        <f t="shared" si="10"/>
        <v>2512</v>
      </c>
      <c r="U264" s="6">
        <f t="shared" si="11"/>
        <v>6.882191780821918</v>
      </c>
      <c r="V264" t="s">
        <v>62</v>
      </c>
      <c r="W264" t="s">
        <v>202</v>
      </c>
      <c r="X264" t="s">
        <v>250</v>
      </c>
      <c r="Y264" t="s">
        <v>251</v>
      </c>
      <c r="Z264" s="7">
        <v>8</v>
      </c>
      <c r="AA264" t="s">
        <v>632</v>
      </c>
      <c r="AB264" t="s">
        <v>204</v>
      </c>
      <c r="AC264">
        <v>4</v>
      </c>
      <c r="AD264" t="s">
        <v>633</v>
      </c>
      <c r="AE264" t="s">
        <v>634</v>
      </c>
      <c r="AF264" t="s">
        <v>69</v>
      </c>
      <c r="AG264" t="s">
        <v>69</v>
      </c>
      <c r="AH264" t="s">
        <v>69</v>
      </c>
      <c r="AI264" t="s">
        <v>635</v>
      </c>
      <c r="AJ264" t="s">
        <v>69</v>
      </c>
      <c r="AK264">
        <v>0</v>
      </c>
      <c r="AL264">
        <v>0</v>
      </c>
      <c r="AM264" t="s">
        <v>71</v>
      </c>
      <c r="AN264">
        <v>8</v>
      </c>
      <c r="AO264" t="s">
        <v>131</v>
      </c>
      <c r="AP264" t="s">
        <v>69</v>
      </c>
      <c r="AQ264">
        <v>0</v>
      </c>
      <c r="AR264">
        <v>0</v>
      </c>
    </row>
    <row r="265" spans="1:44" x14ac:dyDescent="0.3">
      <c r="A265" t="s">
        <v>3370</v>
      </c>
      <c r="B265" t="s">
        <v>623</v>
      </c>
      <c r="C265" t="s">
        <v>3371</v>
      </c>
      <c r="D265" t="s">
        <v>3372</v>
      </c>
      <c r="E265" t="s">
        <v>3373</v>
      </c>
      <c r="F265">
        <v>24</v>
      </c>
      <c r="G265">
        <v>0.70859167404782997</v>
      </c>
      <c r="H265" t="s">
        <v>624</v>
      </c>
      <c r="I265" t="s">
        <v>1313</v>
      </c>
      <c r="J265" t="s">
        <v>1314</v>
      </c>
      <c r="K265" t="s">
        <v>3374</v>
      </c>
      <c r="L265" t="s">
        <v>3375</v>
      </c>
      <c r="M265" t="s">
        <v>104</v>
      </c>
      <c r="N265" t="s">
        <v>3376</v>
      </c>
      <c r="O265" t="s">
        <v>629</v>
      </c>
      <c r="P265" t="s">
        <v>630</v>
      </c>
      <c r="Q265" t="s">
        <v>631</v>
      </c>
      <c r="R265" t="s">
        <v>56</v>
      </c>
      <c r="S265" t="s">
        <v>395</v>
      </c>
      <c r="T265">
        <f t="shared" si="10"/>
        <v>2512</v>
      </c>
      <c r="U265" s="6">
        <f t="shared" si="11"/>
        <v>6.882191780821918</v>
      </c>
      <c r="V265" t="s">
        <v>62</v>
      </c>
      <c r="W265" t="s">
        <v>202</v>
      </c>
      <c r="X265" t="s">
        <v>250</v>
      </c>
      <c r="Y265" t="s">
        <v>251</v>
      </c>
      <c r="Z265" s="7">
        <v>8</v>
      </c>
      <c r="AA265" t="s">
        <v>632</v>
      </c>
      <c r="AB265" t="s">
        <v>204</v>
      </c>
      <c r="AC265">
        <v>4</v>
      </c>
      <c r="AD265" t="s">
        <v>633</v>
      </c>
      <c r="AE265" t="s">
        <v>634</v>
      </c>
      <c r="AF265" t="s">
        <v>69</v>
      </c>
      <c r="AG265" t="s">
        <v>69</v>
      </c>
      <c r="AH265" t="s">
        <v>69</v>
      </c>
      <c r="AI265" t="s">
        <v>635</v>
      </c>
      <c r="AJ265" t="s">
        <v>69</v>
      </c>
      <c r="AK265">
        <v>0</v>
      </c>
      <c r="AL265">
        <v>0</v>
      </c>
      <c r="AM265" t="s">
        <v>71</v>
      </c>
      <c r="AN265">
        <v>8</v>
      </c>
      <c r="AO265" t="s">
        <v>131</v>
      </c>
      <c r="AP265" t="s">
        <v>69</v>
      </c>
      <c r="AQ265">
        <v>0</v>
      </c>
      <c r="AR265">
        <v>0</v>
      </c>
    </row>
    <row r="266" spans="1:44" x14ac:dyDescent="0.3">
      <c r="A266" t="s">
        <v>2753</v>
      </c>
      <c r="B266" t="s">
        <v>2555</v>
      </c>
      <c r="C266" t="s">
        <v>2754</v>
      </c>
      <c r="D266" t="s">
        <v>2755</v>
      </c>
      <c r="E266" t="s">
        <v>2077</v>
      </c>
      <c r="F266">
        <v>1076</v>
      </c>
      <c r="G266">
        <v>31.768526719811042</v>
      </c>
      <c r="H266" t="str">
        <f>I266</f>
        <v>System Information Discovery</v>
      </c>
      <c r="I266" t="s">
        <v>2556</v>
      </c>
      <c r="J266" t="s">
        <v>2557</v>
      </c>
      <c r="K266" t="s">
        <v>3377</v>
      </c>
      <c r="L266" t="s">
        <v>3378</v>
      </c>
      <c r="M266" t="s">
        <v>456</v>
      </c>
      <c r="N266" t="s">
        <v>3175</v>
      </c>
      <c r="O266" t="s">
        <v>2557</v>
      </c>
      <c r="P266" t="s">
        <v>2560</v>
      </c>
      <c r="Q266" t="s">
        <v>2561</v>
      </c>
      <c r="R266" t="s">
        <v>56</v>
      </c>
      <c r="S266" t="s">
        <v>378</v>
      </c>
      <c r="T266">
        <f t="shared" si="10"/>
        <v>2129</v>
      </c>
      <c r="U266" s="6">
        <f t="shared" si="11"/>
        <v>5.8328767123287673</v>
      </c>
      <c r="V266" t="s">
        <v>62</v>
      </c>
      <c r="W266" t="s">
        <v>142</v>
      </c>
      <c r="X266" t="s">
        <v>460</v>
      </c>
      <c r="Y266" t="s">
        <v>461</v>
      </c>
      <c r="Z266" s="7">
        <v>10</v>
      </c>
      <c r="AA266" t="s">
        <v>2562</v>
      </c>
      <c r="AB266" t="s">
        <v>463</v>
      </c>
      <c r="AC266">
        <v>3</v>
      </c>
      <c r="AD266" t="s">
        <v>397</v>
      </c>
      <c r="AE266" t="s">
        <v>2563</v>
      </c>
      <c r="AF266" t="s">
        <v>69</v>
      </c>
      <c r="AG266" t="s">
        <v>69</v>
      </c>
      <c r="AH266" t="s">
        <v>69</v>
      </c>
      <c r="AI266" t="s">
        <v>2564</v>
      </c>
      <c r="AJ266" t="s">
        <v>69</v>
      </c>
      <c r="AK266">
        <v>0</v>
      </c>
      <c r="AL266">
        <v>0</v>
      </c>
      <c r="AM266" t="s">
        <v>71</v>
      </c>
      <c r="AN266">
        <v>8</v>
      </c>
      <c r="AO266" t="s">
        <v>131</v>
      </c>
      <c r="AP266" t="s">
        <v>69</v>
      </c>
      <c r="AQ266">
        <v>900</v>
      </c>
      <c r="AR266">
        <v>9</v>
      </c>
    </row>
    <row r="267" spans="1:44" x14ac:dyDescent="0.3">
      <c r="A267" t="s">
        <v>2753</v>
      </c>
      <c r="B267" t="s">
        <v>1189</v>
      </c>
      <c r="C267" t="s">
        <v>2754</v>
      </c>
      <c r="D267" t="s">
        <v>2755</v>
      </c>
      <c r="E267" t="s">
        <v>2077</v>
      </c>
      <c r="F267">
        <v>1076</v>
      </c>
      <c r="G267">
        <v>31.768526719811042</v>
      </c>
      <c r="H267" t="str">
        <f>I267</f>
        <v>System Network Configuration Discovery</v>
      </c>
      <c r="I267" t="s">
        <v>1190</v>
      </c>
      <c r="J267" t="s">
        <v>1195</v>
      </c>
      <c r="K267" t="s">
        <v>3379</v>
      </c>
      <c r="L267" t="s">
        <v>3380</v>
      </c>
      <c r="M267" t="s">
        <v>56</v>
      </c>
      <c r="N267" t="s">
        <v>3175</v>
      </c>
      <c r="O267" t="s">
        <v>1195</v>
      </c>
      <c r="P267" t="s">
        <v>1196</v>
      </c>
      <c r="Q267" t="s">
        <v>1197</v>
      </c>
      <c r="R267" t="s">
        <v>56</v>
      </c>
      <c r="S267" t="s">
        <v>1198</v>
      </c>
      <c r="T267">
        <f t="shared" si="10"/>
        <v>2249</v>
      </c>
      <c r="U267" s="6">
        <f t="shared" si="11"/>
        <v>6.161643835616438</v>
      </c>
      <c r="V267" t="s">
        <v>62</v>
      </c>
      <c r="W267" t="s">
        <v>202</v>
      </c>
      <c r="X267" t="s">
        <v>460</v>
      </c>
      <c r="Y267" t="s">
        <v>461</v>
      </c>
      <c r="Z267" s="7">
        <v>10</v>
      </c>
      <c r="AA267" t="s">
        <v>1199</v>
      </c>
      <c r="AB267" t="s">
        <v>204</v>
      </c>
      <c r="AC267">
        <v>3</v>
      </c>
      <c r="AD267" t="s">
        <v>1200</v>
      </c>
      <c r="AE267" t="s">
        <v>398</v>
      </c>
      <c r="AF267" t="s">
        <v>69</v>
      </c>
      <c r="AG267" t="s">
        <v>69</v>
      </c>
      <c r="AH267" t="s">
        <v>69</v>
      </c>
      <c r="AI267" t="s">
        <v>1201</v>
      </c>
      <c r="AJ267" t="s">
        <v>69</v>
      </c>
      <c r="AK267">
        <v>0</v>
      </c>
      <c r="AL267">
        <v>0</v>
      </c>
      <c r="AM267" t="s">
        <v>71</v>
      </c>
      <c r="AN267">
        <v>8</v>
      </c>
      <c r="AO267" t="s">
        <v>131</v>
      </c>
      <c r="AP267" t="s">
        <v>69</v>
      </c>
      <c r="AQ267">
        <v>900</v>
      </c>
      <c r="AR267">
        <v>9</v>
      </c>
    </row>
    <row r="268" spans="1:44" x14ac:dyDescent="0.3">
      <c r="A268" t="s">
        <v>2753</v>
      </c>
      <c r="B268" t="s">
        <v>2201</v>
      </c>
      <c r="C268" t="s">
        <v>2754</v>
      </c>
      <c r="D268" t="s">
        <v>2755</v>
      </c>
      <c r="E268" t="s">
        <v>2077</v>
      </c>
      <c r="F268">
        <v>1076</v>
      </c>
      <c r="G268">
        <v>31.768526719811042</v>
      </c>
      <c r="H268" t="str">
        <f>I268</f>
        <v>System Network Connections Discovery</v>
      </c>
      <c r="I268" t="s">
        <v>2202</v>
      </c>
      <c r="J268" t="s">
        <v>2203</v>
      </c>
      <c r="K268" t="s">
        <v>3381</v>
      </c>
      <c r="L268" t="s">
        <v>3382</v>
      </c>
      <c r="M268" t="s">
        <v>456</v>
      </c>
      <c r="N268" t="s">
        <v>3175</v>
      </c>
      <c r="O268" t="s">
        <v>2203</v>
      </c>
      <c r="P268" t="s">
        <v>2206</v>
      </c>
      <c r="Q268" t="s">
        <v>2207</v>
      </c>
      <c r="R268" t="s">
        <v>56</v>
      </c>
      <c r="S268" t="s">
        <v>2208</v>
      </c>
      <c r="T268">
        <f t="shared" si="10"/>
        <v>1924</v>
      </c>
      <c r="U268" s="6">
        <f t="shared" si="11"/>
        <v>5.2712328767123289</v>
      </c>
      <c r="V268" t="s">
        <v>62</v>
      </c>
      <c r="W268" t="s">
        <v>379</v>
      </c>
      <c r="X268" t="s">
        <v>460</v>
      </c>
      <c r="Y268" t="s">
        <v>461</v>
      </c>
      <c r="Z268" s="7">
        <v>10</v>
      </c>
      <c r="AA268" t="s">
        <v>2209</v>
      </c>
      <c r="AB268" t="s">
        <v>463</v>
      </c>
      <c r="AC268">
        <v>3</v>
      </c>
      <c r="AD268" t="s">
        <v>397</v>
      </c>
      <c r="AE268" t="s">
        <v>2210</v>
      </c>
      <c r="AF268" t="s">
        <v>69</v>
      </c>
      <c r="AG268" t="s">
        <v>69</v>
      </c>
      <c r="AH268" t="s">
        <v>69</v>
      </c>
      <c r="AI268" t="s">
        <v>2211</v>
      </c>
      <c r="AJ268" t="s">
        <v>69</v>
      </c>
      <c r="AK268">
        <v>0</v>
      </c>
      <c r="AL268">
        <v>0</v>
      </c>
      <c r="AM268" t="s">
        <v>71</v>
      </c>
      <c r="AN268">
        <v>8</v>
      </c>
      <c r="AO268" t="s">
        <v>131</v>
      </c>
      <c r="AP268" t="s">
        <v>69</v>
      </c>
      <c r="AQ268">
        <v>900</v>
      </c>
      <c r="AR268">
        <v>9</v>
      </c>
    </row>
    <row r="269" spans="1:44" x14ac:dyDescent="0.3">
      <c r="A269" t="s">
        <v>2753</v>
      </c>
      <c r="B269" t="s">
        <v>1675</v>
      </c>
      <c r="C269" t="s">
        <v>2754</v>
      </c>
      <c r="D269" t="s">
        <v>2755</v>
      </c>
      <c r="E269" t="s">
        <v>2077</v>
      </c>
      <c r="F269">
        <v>1076</v>
      </c>
      <c r="G269">
        <v>31.768526719811042</v>
      </c>
      <c r="H269" t="str">
        <f>I269</f>
        <v>System Owner/User Discovery</v>
      </c>
      <c r="I269" t="s">
        <v>1676</v>
      </c>
      <c r="J269" t="s">
        <v>1677</v>
      </c>
      <c r="K269" t="s">
        <v>3383</v>
      </c>
      <c r="L269" t="s">
        <v>3384</v>
      </c>
      <c r="M269" t="s">
        <v>56</v>
      </c>
      <c r="N269" t="s">
        <v>3175</v>
      </c>
      <c r="O269" t="s">
        <v>1677</v>
      </c>
      <c r="P269" t="s">
        <v>1680</v>
      </c>
      <c r="Q269" t="s">
        <v>1681</v>
      </c>
      <c r="R269" t="s">
        <v>56</v>
      </c>
      <c r="S269" t="s">
        <v>837</v>
      </c>
      <c r="T269">
        <f t="shared" si="10"/>
        <v>2312</v>
      </c>
      <c r="U269" s="6">
        <f t="shared" si="11"/>
        <v>6.3342465753424655</v>
      </c>
      <c r="V269" t="s">
        <v>62</v>
      </c>
      <c r="W269" t="s">
        <v>265</v>
      </c>
      <c r="X269" t="s">
        <v>460</v>
      </c>
      <c r="Y269" t="s">
        <v>461</v>
      </c>
      <c r="Z269" s="7">
        <v>10</v>
      </c>
      <c r="AA269" t="s">
        <v>1682</v>
      </c>
      <c r="AB269" t="s">
        <v>204</v>
      </c>
      <c r="AC269">
        <v>3</v>
      </c>
      <c r="AD269" t="s">
        <v>1683</v>
      </c>
      <c r="AE269" t="s">
        <v>398</v>
      </c>
      <c r="AF269" t="s">
        <v>69</v>
      </c>
      <c r="AG269" t="s">
        <v>69</v>
      </c>
      <c r="AH269" t="s">
        <v>69</v>
      </c>
      <c r="AI269" t="s">
        <v>1684</v>
      </c>
      <c r="AJ269" t="s">
        <v>69</v>
      </c>
      <c r="AK269">
        <v>0</v>
      </c>
      <c r="AL269">
        <v>0</v>
      </c>
      <c r="AM269" t="s">
        <v>71</v>
      </c>
      <c r="AN269">
        <v>8</v>
      </c>
      <c r="AO269" t="s">
        <v>131</v>
      </c>
      <c r="AP269" t="s">
        <v>69</v>
      </c>
      <c r="AQ269">
        <v>900</v>
      </c>
      <c r="AR269">
        <v>9</v>
      </c>
    </row>
    <row r="270" spans="1:44" x14ac:dyDescent="0.3">
      <c r="A270" t="s">
        <v>3385</v>
      </c>
      <c r="B270" t="s">
        <v>623</v>
      </c>
      <c r="C270" t="s">
        <v>3386</v>
      </c>
      <c r="D270" t="s">
        <v>3387</v>
      </c>
      <c r="E270" t="s">
        <v>2077</v>
      </c>
      <c r="F270">
        <v>1076</v>
      </c>
      <c r="G270">
        <v>31.768526719811042</v>
      </c>
      <c r="H270" t="s">
        <v>624</v>
      </c>
      <c r="I270" t="s">
        <v>1313</v>
      </c>
      <c r="J270" t="s">
        <v>1314</v>
      </c>
      <c r="K270" t="s">
        <v>3388</v>
      </c>
      <c r="L270" t="s">
        <v>3389</v>
      </c>
      <c r="M270" t="s">
        <v>183</v>
      </c>
      <c r="N270" t="s">
        <v>3390</v>
      </c>
      <c r="O270" t="s">
        <v>629</v>
      </c>
      <c r="P270" t="s">
        <v>630</v>
      </c>
      <c r="Q270" t="s">
        <v>631</v>
      </c>
      <c r="R270" t="s">
        <v>56</v>
      </c>
      <c r="S270" t="s">
        <v>395</v>
      </c>
      <c r="T270">
        <f t="shared" si="10"/>
        <v>2512</v>
      </c>
      <c r="U270" s="6">
        <f t="shared" si="11"/>
        <v>6.882191780821918</v>
      </c>
      <c r="V270" t="s">
        <v>62</v>
      </c>
      <c r="W270" t="s">
        <v>202</v>
      </c>
      <c r="X270" t="s">
        <v>250</v>
      </c>
      <c r="Y270" t="s">
        <v>251</v>
      </c>
      <c r="Z270" s="7">
        <v>8</v>
      </c>
      <c r="AA270" t="s">
        <v>632</v>
      </c>
      <c r="AB270" t="s">
        <v>204</v>
      </c>
      <c r="AC270">
        <v>4</v>
      </c>
      <c r="AD270" t="s">
        <v>633</v>
      </c>
      <c r="AE270" t="s">
        <v>634</v>
      </c>
      <c r="AF270" t="s">
        <v>69</v>
      </c>
      <c r="AG270" t="s">
        <v>69</v>
      </c>
      <c r="AH270" t="s">
        <v>69</v>
      </c>
      <c r="AI270" t="s">
        <v>635</v>
      </c>
      <c r="AJ270" t="s">
        <v>69</v>
      </c>
      <c r="AK270">
        <v>0</v>
      </c>
      <c r="AL270">
        <v>0</v>
      </c>
      <c r="AM270" t="s">
        <v>71</v>
      </c>
      <c r="AN270">
        <v>8</v>
      </c>
      <c r="AO270" t="s">
        <v>131</v>
      </c>
      <c r="AP270" t="s">
        <v>69</v>
      </c>
      <c r="AQ270">
        <v>500</v>
      </c>
      <c r="AR270">
        <v>5</v>
      </c>
    </row>
    <row r="271" spans="1:44" x14ac:dyDescent="0.3">
      <c r="A271" t="s">
        <v>3310</v>
      </c>
      <c r="B271" t="s">
        <v>623</v>
      </c>
      <c r="C271" t="s">
        <v>3311</v>
      </c>
      <c r="D271" t="s">
        <v>3312</v>
      </c>
      <c r="E271" t="s">
        <v>50</v>
      </c>
      <c r="F271">
        <v>800</v>
      </c>
      <c r="G271">
        <v>23.619722468260999</v>
      </c>
      <c r="H271" t="s">
        <v>624</v>
      </c>
      <c r="I271" t="s">
        <v>1313</v>
      </c>
      <c r="J271" t="s">
        <v>1314</v>
      </c>
      <c r="K271" t="s">
        <v>3391</v>
      </c>
      <c r="L271" t="s">
        <v>3392</v>
      </c>
      <c r="M271" t="s">
        <v>3315</v>
      </c>
      <c r="N271" t="s">
        <v>3315</v>
      </c>
      <c r="O271" t="s">
        <v>629</v>
      </c>
      <c r="P271" t="s">
        <v>630</v>
      </c>
      <c r="Q271" t="s">
        <v>631</v>
      </c>
      <c r="R271" t="s">
        <v>56</v>
      </c>
      <c r="S271" t="s">
        <v>395</v>
      </c>
      <c r="T271">
        <f t="shared" si="10"/>
        <v>2512</v>
      </c>
      <c r="U271" s="6">
        <f t="shared" si="11"/>
        <v>6.882191780821918</v>
      </c>
      <c r="V271" t="s">
        <v>62</v>
      </c>
      <c r="W271" t="s">
        <v>202</v>
      </c>
      <c r="X271" t="s">
        <v>250</v>
      </c>
      <c r="Y271" t="s">
        <v>251</v>
      </c>
      <c r="Z271" s="7">
        <v>8</v>
      </c>
      <c r="AA271" t="s">
        <v>632</v>
      </c>
      <c r="AB271" t="s">
        <v>204</v>
      </c>
      <c r="AC271">
        <v>4</v>
      </c>
      <c r="AD271" t="s">
        <v>633</v>
      </c>
      <c r="AE271" t="s">
        <v>634</v>
      </c>
      <c r="AF271" t="s">
        <v>69</v>
      </c>
      <c r="AG271" t="s">
        <v>69</v>
      </c>
      <c r="AH271" t="s">
        <v>69</v>
      </c>
      <c r="AI271" t="s">
        <v>635</v>
      </c>
      <c r="AJ271" t="s">
        <v>69</v>
      </c>
      <c r="AK271">
        <v>0</v>
      </c>
      <c r="AL271">
        <v>0</v>
      </c>
      <c r="AM271" t="s">
        <v>71</v>
      </c>
      <c r="AN271">
        <v>8</v>
      </c>
      <c r="AO271" t="s">
        <v>131</v>
      </c>
      <c r="AP271" t="s">
        <v>69</v>
      </c>
      <c r="AQ271">
        <v>0</v>
      </c>
      <c r="AR271">
        <v>0</v>
      </c>
    </row>
    <row r="272" spans="1:44" x14ac:dyDescent="0.3">
      <c r="A272" t="s">
        <v>2844</v>
      </c>
      <c r="B272" t="s">
        <v>623</v>
      </c>
      <c r="C272" t="s">
        <v>2845</v>
      </c>
      <c r="D272" t="s">
        <v>2846</v>
      </c>
      <c r="E272" t="s">
        <v>2077</v>
      </c>
      <c r="F272">
        <v>1076</v>
      </c>
      <c r="G272">
        <v>31.768526719811042</v>
      </c>
      <c r="H272" t="s">
        <v>624</v>
      </c>
      <c r="I272" t="s">
        <v>1313</v>
      </c>
      <c r="J272" t="s">
        <v>1314</v>
      </c>
      <c r="K272" t="s">
        <v>3393</v>
      </c>
      <c r="L272" t="s">
        <v>3394</v>
      </c>
      <c r="M272" t="s">
        <v>2849</v>
      </c>
      <c r="N272" t="s">
        <v>3395</v>
      </c>
      <c r="O272" t="s">
        <v>629</v>
      </c>
      <c r="P272" t="s">
        <v>630</v>
      </c>
      <c r="Q272" t="s">
        <v>631</v>
      </c>
      <c r="R272" t="s">
        <v>56</v>
      </c>
      <c r="S272" t="s">
        <v>395</v>
      </c>
      <c r="T272">
        <f t="shared" si="10"/>
        <v>2512</v>
      </c>
      <c r="U272" s="6">
        <f t="shared" si="11"/>
        <v>6.882191780821918</v>
      </c>
      <c r="V272" t="s">
        <v>62</v>
      </c>
      <c r="W272" t="s">
        <v>202</v>
      </c>
      <c r="X272" t="s">
        <v>250</v>
      </c>
      <c r="Y272" t="s">
        <v>251</v>
      </c>
      <c r="Z272" s="7">
        <v>8</v>
      </c>
      <c r="AA272" t="s">
        <v>632</v>
      </c>
      <c r="AB272" t="s">
        <v>204</v>
      </c>
      <c r="AC272">
        <v>3</v>
      </c>
      <c r="AD272" t="s">
        <v>633</v>
      </c>
      <c r="AE272" t="s">
        <v>634</v>
      </c>
      <c r="AF272" t="s">
        <v>69</v>
      </c>
      <c r="AG272" t="s">
        <v>69</v>
      </c>
      <c r="AH272" t="s">
        <v>69</v>
      </c>
      <c r="AI272" t="s">
        <v>635</v>
      </c>
      <c r="AJ272" t="s">
        <v>69</v>
      </c>
      <c r="AK272">
        <v>0</v>
      </c>
      <c r="AL272">
        <v>0</v>
      </c>
      <c r="AM272" t="s">
        <v>71</v>
      </c>
      <c r="AN272">
        <v>8</v>
      </c>
      <c r="AO272" t="s">
        <v>131</v>
      </c>
      <c r="AP272" t="s">
        <v>69</v>
      </c>
      <c r="AQ272">
        <v>0</v>
      </c>
      <c r="AR272">
        <v>0</v>
      </c>
    </row>
    <row r="273" spans="1:44" x14ac:dyDescent="0.3">
      <c r="A273" t="s">
        <v>2876</v>
      </c>
      <c r="B273" t="s">
        <v>623</v>
      </c>
      <c r="C273" t="s">
        <v>2877</v>
      </c>
      <c r="D273" t="s">
        <v>2878</v>
      </c>
      <c r="E273" t="s">
        <v>2332</v>
      </c>
      <c r="F273">
        <v>263</v>
      </c>
      <c r="G273">
        <v>7.7649837614408028</v>
      </c>
      <c r="H273" t="s">
        <v>624</v>
      </c>
      <c r="I273" t="s">
        <v>1313</v>
      </c>
      <c r="J273" t="s">
        <v>1314</v>
      </c>
      <c r="K273" t="s">
        <v>3396</v>
      </c>
      <c r="L273" t="s">
        <v>3397</v>
      </c>
      <c r="M273" t="s">
        <v>3398</v>
      </c>
      <c r="N273" t="s">
        <v>3398</v>
      </c>
      <c r="O273" t="s">
        <v>629</v>
      </c>
      <c r="P273" t="s">
        <v>630</v>
      </c>
      <c r="Q273" t="s">
        <v>631</v>
      </c>
      <c r="R273" t="s">
        <v>56</v>
      </c>
      <c r="S273" t="s">
        <v>395</v>
      </c>
      <c r="T273">
        <f t="shared" si="10"/>
        <v>2512</v>
      </c>
      <c r="U273" s="6">
        <f t="shared" si="11"/>
        <v>6.882191780821918</v>
      </c>
      <c r="V273" t="s">
        <v>62</v>
      </c>
      <c r="W273" t="s">
        <v>202</v>
      </c>
      <c r="X273" t="s">
        <v>250</v>
      </c>
      <c r="Y273" t="s">
        <v>251</v>
      </c>
      <c r="Z273" s="7">
        <v>8</v>
      </c>
      <c r="AA273" t="s">
        <v>632</v>
      </c>
      <c r="AB273" t="s">
        <v>204</v>
      </c>
      <c r="AC273">
        <v>3</v>
      </c>
      <c r="AD273" t="s">
        <v>633</v>
      </c>
      <c r="AE273" t="s">
        <v>634</v>
      </c>
      <c r="AF273" t="s">
        <v>69</v>
      </c>
      <c r="AG273" t="s">
        <v>69</v>
      </c>
      <c r="AH273" t="s">
        <v>69</v>
      </c>
      <c r="AI273" t="s">
        <v>635</v>
      </c>
      <c r="AJ273" t="s">
        <v>69</v>
      </c>
      <c r="AK273">
        <v>0</v>
      </c>
      <c r="AL273">
        <v>0</v>
      </c>
      <c r="AM273" t="s">
        <v>71</v>
      </c>
      <c r="AN273">
        <v>8</v>
      </c>
      <c r="AO273" t="s">
        <v>131</v>
      </c>
      <c r="AP273" t="s">
        <v>69</v>
      </c>
      <c r="AQ273">
        <v>0</v>
      </c>
      <c r="AR273">
        <v>0</v>
      </c>
    </row>
    <row r="274" spans="1:44" x14ac:dyDescent="0.3">
      <c r="A274" t="s">
        <v>2758</v>
      </c>
      <c r="B274" t="s">
        <v>99</v>
      </c>
      <c r="C274" t="s">
        <v>2759</v>
      </c>
      <c r="D274" t="s">
        <v>2760</v>
      </c>
      <c r="E274" t="s">
        <v>2761</v>
      </c>
      <c r="F274">
        <v>82</v>
      </c>
      <c r="G274">
        <v>2.421021552996752</v>
      </c>
      <c r="H274" t="str">
        <f>I274</f>
        <v>Archive Collected Data</v>
      </c>
      <c r="I274" t="s">
        <v>100</v>
      </c>
      <c r="J274" t="s">
        <v>101</v>
      </c>
      <c r="K274" t="s">
        <v>3399</v>
      </c>
      <c r="L274" t="s">
        <v>3400</v>
      </c>
      <c r="M274" t="s">
        <v>3401</v>
      </c>
      <c r="N274" t="s">
        <v>105</v>
      </c>
      <c r="O274" t="s">
        <v>101</v>
      </c>
      <c r="P274" t="s">
        <v>106</v>
      </c>
      <c r="Q274" t="s">
        <v>107</v>
      </c>
      <c r="R274" t="s">
        <v>108</v>
      </c>
      <c r="S274" t="s">
        <v>109</v>
      </c>
      <c r="T274">
        <f t="shared" si="10"/>
        <v>1430</v>
      </c>
      <c r="U274" s="6">
        <f t="shared" si="11"/>
        <v>3.9178082191780823</v>
      </c>
      <c r="V274" t="s">
        <v>62</v>
      </c>
      <c r="W274" t="s">
        <v>110</v>
      </c>
      <c r="X274" t="s">
        <v>111</v>
      </c>
      <c r="Y274" t="s">
        <v>112</v>
      </c>
      <c r="Z274" s="7">
        <v>6</v>
      </c>
      <c r="AA274" t="s">
        <v>113</v>
      </c>
      <c r="AB274" t="s">
        <v>67</v>
      </c>
      <c r="AC274">
        <v>3</v>
      </c>
      <c r="AD274" t="s">
        <v>114</v>
      </c>
      <c r="AE274" t="s">
        <v>69</v>
      </c>
      <c r="AF274" t="s">
        <v>69</v>
      </c>
      <c r="AG274" t="s">
        <v>69</v>
      </c>
      <c r="AH274" t="s">
        <v>69</v>
      </c>
      <c r="AI274" t="s">
        <v>115</v>
      </c>
      <c r="AJ274" t="s">
        <v>69</v>
      </c>
      <c r="AK274">
        <v>0</v>
      </c>
      <c r="AL274">
        <v>0</v>
      </c>
      <c r="AM274" t="s">
        <v>71</v>
      </c>
      <c r="AN274">
        <v>8</v>
      </c>
      <c r="AO274" t="s">
        <v>69</v>
      </c>
      <c r="AP274" t="s">
        <v>69</v>
      </c>
      <c r="AQ274">
        <v>700</v>
      </c>
      <c r="AR274">
        <v>7</v>
      </c>
    </row>
    <row r="275" spans="1:44" x14ac:dyDescent="0.3">
      <c r="A275" t="s">
        <v>3402</v>
      </c>
      <c r="B275" t="s">
        <v>623</v>
      </c>
      <c r="C275" t="s">
        <v>3403</v>
      </c>
      <c r="D275" t="s">
        <v>3404</v>
      </c>
      <c r="E275" t="s">
        <v>3405</v>
      </c>
      <c r="F275">
        <v>8</v>
      </c>
      <c r="G275">
        <v>0.23619722468260998</v>
      </c>
      <c r="H275" t="s">
        <v>624</v>
      </c>
      <c r="I275" t="s">
        <v>1313</v>
      </c>
      <c r="J275" t="s">
        <v>1314</v>
      </c>
      <c r="K275" t="s">
        <v>3406</v>
      </c>
      <c r="L275" t="s">
        <v>3407</v>
      </c>
      <c r="M275" t="s">
        <v>3408</v>
      </c>
      <c r="N275" t="s">
        <v>3408</v>
      </c>
      <c r="O275" t="s">
        <v>629</v>
      </c>
      <c r="P275" t="s">
        <v>630</v>
      </c>
      <c r="Q275" t="s">
        <v>631</v>
      </c>
      <c r="R275" t="s">
        <v>56</v>
      </c>
      <c r="S275" t="s">
        <v>395</v>
      </c>
      <c r="T275">
        <f t="shared" si="10"/>
        <v>2512</v>
      </c>
      <c r="U275" s="6">
        <f t="shared" si="11"/>
        <v>6.882191780821918</v>
      </c>
      <c r="V275" t="s">
        <v>62</v>
      </c>
      <c r="W275" t="s">
        <v>202</v>
      </c>
      <c r="X275" t="s">
        <v>250</v>
      </c>
      <c r="Y275" t="s">
        <v>251</v>
      </c>
      <c r="Z275" s="7">
        <v>8</v>
      </c>
      <c r="AA275" t="s">
        <v>632</v>
      </c>
      <c r="AB275" t="s">
        <v>204</v>
      </c>
      <c r="AC275">
        <v>4</v>
      </c>
      <c r="AD275" t="s">
        <v>633</v>
      </c>
      <c r="AE275" t="s">
        <v>634</v>
      </c>
      <c r="AF275" t="s">
        <v>69</v>
      </c>
      <c r="AG275" t="s">
        <v>69</v>
      </c>
      <c r="AH275" t="s">
        <v>69</v>
      </c>
      <c r="AI275" t="s">
        <v>635</v>
      </c>
      <c r="AJ275" t="s">
        <v>69</v>
      </c>
      <c r="AK275">
        <v>0</v>
      </c>
      <c r="AL275">
        <v>0</v>
      </c>
      <c r="AM275" t="s">
        <v>71</v>
      </c>
      <c r="AN275">
        <v>8</v>
      </c>
      <c r="AO275" t="s">
        <v>131</v>
      </c>
      <c r="AP275" t="s">
        <v>69</v>
      </c>
      <c r="AQ275">
        <v>0</v>
      </c>
      <c r="AR275">
        <v>0</v>
      </c>
    </row>
    <row r="276" spans="1:44" x14ac:dyDescent="0.3">
      <c r="A276" t="s">
        <v>3164</v>
      </c>
      <c r="B276" t="s">
        <v>623</v>
      </c>
      <c r="C276" t="s">
        <v>3165</v>
      </c>
      <c r="D276" t="s">
        <v>3166</v>
      </c>
      <c r="E276" t="s">
        <v>3167</v>
      </c>
      <c r="F276">
        <v>116</v>
      </c>
      <c r="G276">
        <v>3.4248597578978446</v>
      </c>
      <c r="H276" t="s">
        <v>624</v>
      </c>
      <c r="I276" t="s">
        <v>1313</v>
      </c>
      <c r="J276" t="s">
        <v>1314</v>
      </c>
      <c r="K276" t="s">
        <v>3409</v>
      </c>
      <c r="L276" t="s">
        <v>3410</v>
      </c>
      <c r="M276" t="s">
        <v>56</v>
      </c>
      <c r="N276" t="s">
        <v>473</v>
      </c>
      <c r="O276" t="s">
        <v>629</v>
      </c>
      <c r="P276" t="s">
        <v>630</v>
      </c>
      <c r="Q276" t="s">
        <v>631</v>
      </c>
      <c r="R276" t="s">
        <v>56</v>
      </c>
      <c r="S276" t="s">
        <v>395</v>
      </c>
      <c r="T276">
        <f t="shared" si="10"/>
        <v>2512</v>
      </c>
      <c r="U276" s="6">
        <f t="shared" si="11"/>
        <v>6.882191780821918</v>
      </c>
      <c r="V276" t="s">
        <v>62</v>
      </c>
      <c r="W276" t="s">
        <v>202</v>
      </c>
      <c r="X276" t="s">
        <v>250</v>
      </c>
      <c r="Y276" t="s">
        <v>251</v>
      </c>
      <c r="Z276" s="7">
        <v>8</v>
      </c>
      <c r="AA276" t="s">
        <v>632</v>
      </c>
      <c r="AB276" t="s">
        <v>204</v>
      </c>
      <c r="AC276">
        <v>4</v>
      </c>
      <c r="AD276" t="s">
        <v>633</v>
      </c>
      <c r="AE276" t="s">
        <v>634</v>
      </c>
      <c r="AF276" t="s">
        <v>69</v>
      </c>
      <c r="AG276" t="s">
        <v>69</v>
      </c>
      <c r="AH276" t="s">
        <v>69</v>
      </c>
      <c r="AI276" t="s">
        <v>635</v>
      </c>
      <c r="AJ276" t="s">
        <v>69</v>
      </c>
      <c r="AK276">
        <v>0</v>
      </c>
      <c r="AL276">
        <v>0</v>
      </c>
      <c r="AM276" t="s">
        <v>71</v>
      </c>
      <c r="AN276">
        <v>8</v>
      </c>
      <c r="AO276" t="s">
        <v>131</v>
      </c>
      <c r="AP276" t="s">
        <v>69</v>
      </c>
      <c r="AQ276">
        <v>700</v>
      </c>
      <c r="AR276">
        <v>7</v>
      </c>
    </row>
    <row r="277" spans="1:44" x14ac:dyDescent="0.3">
      <c r="A277" t="s">
        <v>3259</v>
      </c>
      <c r="B277" t="s">
        <v>623</v>
      </c>
      <c r="C277" t="s">
        <v>3260</v>
      </c>
      <c r="D277" t="s">
        <v>3261</v>
      </c>
      <c r="E277" t="s">
        <v>2077</v>
      </c>
      <c r="F277">
        <v>1076</v>
      </c>
      <c r="G277">
        <v>31.768526719811042</v>
      </c>
      <c r="H277" t="s">
        <v>624</v>
      </c>
      <c r="I277" t="s">
        <v>1313</v>
      </c>
      <c r="J277" t="s">
        <v>1314</v>
      </c>
      <c r="K277" t="s">
        <v>3411</v>
      </c>
      <c r="L277" t="s">
        <v>3412</v>
      </c>
      <c r="M277" t="s">
        <v>3413</v>
      </c>
      <c r="N277" t="s">
        <v>3414</v>
      </c>
      <c r="O277" t="s">
        <v>629</v>
      </c>
      <c r="P277" t="s">
        <v>630</v>
      </c>
      <c r="Q277" t="s">
        <v>631</v>
      </c>
      <c r="R277" t="s">
        <v>56</v>
      </c>
      <c r="S277" t="s">
        <v>395</v>
      </c>
      <c r="T277">
        <f t="shared" si="10"/>
        <v>2512</v>
      </c>
      <c r="U277" s="6">
        <f t="shared" si="11"/>
        <v>6.882191780821918</v>
      </c>
      <c r="V277" t="s">
        <v>62</v>
      </c>
      <c r="W277" t="s">
        <v>202</v>
      </c>
      <c r="X277" t="s">
        <v>250</v>
      </c>
      <c r="Y277" t="s">
        <v>251</v>
      </c>
      <c r="Z277" s="7">
        <v>8</v>
      </c>
      <c r="AA277" t="s">
        <v>632</v>
      </c>
      <c r="AB277" t="s">
        <v>204</v>
      </c>
      <c r="AC277">
        <v>4</v>
      </c>
      <c r="AD277" t="s">
        <v>633</v>
      </c>
      <c r="AE277" t="s">
        <v>634</v>
      </c>
      <c r="AF277" t="s">
        <v>69</v>
      </c>
      <c r="AG277" t="s">
        <v>69</v>
      </c>
      <c r="AH277" t="s">
        <v>69</v>
      </c>
      <c r="AI277" t="s">
        <v>635</v>
      </c>
      <c r="AJ277" t="s">
        <v>69</v>
      </c>
      <c r="AK277">
        <v>0</v>
      </c>
      <c r="AL277">
        <v>0</v>
      </c>
      <c r="AM277" t="s">
        <v>71</v>
      </c>
      <c r="AN277">
        <v>8</v>
      </c>
      <c r="AO277" t="s">
        <v>131</v>
      </c>
      <c r="AP277" t="s">
        <v>69</v>
      </c>
      <c r="AQ277">
        <v>0</v>
      </c>
      <c r="AR277">
        <v>0</v>
      </c>
    </row>
    <row r="278" spans="1:44" x14ac:dyDescent="0.3">
      <c r="A278" t="s">
        <v>2758</v>
      </c>
      <c r="B278" t="s">
        <v>680</v>
      </c>
      <c r="C278" t="s">
        <v>2759</v>
      </c>
      <c r="D278" t="s">
        <v>2760</v>
      </c>
      <c r="E278" t="s">
        <v>2761</v>
      </c>
      <c r="F278">
        <v>82</v>
      </c>
      <c r="G278">
        <v>2.421021552996752</v>
      </c>
      <c r="H278" t="str">
        <f>I278</f>
        <v>Command and Scripting Interpreter</v>
      </c>
      <c r="I278" t="s">
        <v>681</v>
      </c>
      <c r="J278" t="s">
        <v>686</v>
      </c>
      <c r="K278" t="s">
        <v>3415</v>
      </c>
      <c r="L278" t="s">
        <v>3416</v>
      </c>
      <c r="M278" t="s">
        <v>3417</v>
      </c>
      <c r="N278" t="s">
        <v>3417</v>
      </c>
      <c r="O278" t="s">
        <v>686</v>
      </c>
      <c r="P278" t="s">
        <v>687</v>
      </c>
      <c r="Q278" t="s">
        <v>688</v>
      </c>
      <c r="R278" t="s">
        <v>56</v>
      </c>
      <c r="S278" t="s">
        <v>689</v>
      </c>
      <c r="T278">
        <f t="shared" si="10"/>
        <v>2126</v>
      </c>
      <c r="U278" s="6">
        <f t="shared" si="11"/>
        <v>5.8246575342465752</v>
      </c>
      <c r="V278" t="s">
        <v>62</v>
      </c>
      <c r="W278" t="s">
        <v>379</v>
      </c>
      <c r="X278" t="s">
        <v>315</v>
      </c>
      <c r="Y278" t="s">
        <v>316</v>
      </c>
      <c r="Z278" s="7">
        <v>4</v>
      </c>
      <c r="AA278" t="s">
        <v>690</v>
      </c>
      <c r="AB278" t="s">
        <v>691</v>
      </c>
      <c r="AC278">
        <v>3</v>
      </c>
      <c r="AD278" t="s">
        <v>692</v>
      </c>
      <c r="AE278" t="s">
        <v>69</v>
      </c>
      <c r="AF278" t="s">
        <v>69</v>
      </c>
      <c r="AG278" t="b">
        <v>1</v>
      </c>
      <c r="AH278" t="s">
        <v>69</v>
      </c>
      <c r="AI278" t="s">
        <v>693</v>
      </c>
      <c r="AJ278" t="s">
        <v>694</v>
      </c>
      <c r="AK278">
        <v>2019</v>
      </c>
      <c r="AL278">
        <v>6.6</v>
      </c>
      <c r="AM278" t="s">
        <v>91</v>
      </c>
      <c r="AN278">
        <v>6</v>
      </c>
      <c r="AO278" t="s">
        <v>695</v>
      </c>
      <c r="AP278" t="s">
        <v>696</v>
      </c>
      <c r="AQ278">
        <v>700</v>
      </c>
      <c r="AR278">
        <v>7</v>
      </c>
    </row>
    <row r="279" spans="1:44" x14ac:dyDescent="0.3">
      <c r="A279" t="s">
        <v>3103</v>
      </c>
      <c r="B279" t="s">
        <v>623</v>
      </c>
      <c r="C279" t="s">
        <v>3104</v>
      </c>
      <c r="D279" t="s">
        <v>3105</v>
      </c>
      <c r="E279" t="s">
        <v>50</v>
      </c>
      <c r="F279">
        <v>800</v>
      </c>
      <c r="G279">
        <v>23.619722468260999</v>
      </c>
      <c r="H279" t="s">
        <v>624</v>
      </c>
      <c r="I279" t="s">
        <v>1313</v>
      </c>
      <c r="J279" t="s">
        <v>1314</v>
      </c>
      <c r="K279" t="s">
        <v>3418</v>
      </c>
      <c r="L279" t="s">
        <v>3419</v>
      </c>
      <c r="M279" t="s">
        <v>3108</v>
      </c>
      <c r="N279" t="s">
        <v>3108</v>
      </c>
      <c r="O279" t="s">
        <v>629</v>
      </c>
      <c r="P279" t="s">
        <v>630</v>
      </c>
      <c r="Q279" t="s">
        <v>631</v>
      </c>
      <c r="R279" t="s">
        <v>56</v>
      </c>
      <c r="S279" t="s">
        <v>395</v>
      </c>
      <c r="T279">
        <f t="shared" si="10"/>
        <v>2512</v>
      </c>
      <c r="U279" s="6">
        <f t="shared" si="11"/>
        <v>6.882191780821918</v>
      </c>
      <c r="V279" t="s">
        <v>62</v>
      </c>
      <c r="W279" t="s">
        <v>202</v>
      </c>
      <c r="X279" t="s">
        <v>250</v>
      </c>
      <c r="Y279" t="s">
        <v>251</v>
      </c>
      <c r="Z279" s="7">
        <v>8</v>
      </c>
      <c r="AA279" t="s">
        <v>632</v>
      </c>
      <c r="AB279" t="s">
        <v>204</v>
      </c>
      <c r="AC279">
        <v>4</v>
      </c>
      <c r="AD279" t="s">
        <v>633</v>
      </c>
      <c r="AE279" t="s">
        <v>634</v>
      </c>
      <c r="AF279" t="s">
        <v>69</v>
      </c>
      <c r="AG279" t="s">
        <v>69</v>
      </c>
      <c r="AH279" t="s">
        <v>69</v>
      </c>
      <c r="AI279" t="s">
        <v>635</v>
      </c>
      <c r="AJ279" t="s">
        <v>69</v>
      </c>
      <c r="AK279">
        <v>0</v>
      </c>
      <c r="AL279">
        <v>0</v>
      </c>
      <c r="AM279" t="s">
        <v>71</v>
      </c>
      <c r="AN279">
        <v>8</v>
      </c>
      <c r="AO279" t="s">
        <v>131</v>
      </c>
      <c r="AP279" t="s">
        <v>69</v>
      </c>
      <c r="AQ279">
        <v>0</v>
      </c>
      <c r="AR279">
        <v>0</v>
      </c>
    </row>
    <row r="280" spans="1:44" x14ac:dyDescent="0.3">
      <c r="A280" t="s">
        <v>3420</v>
      </c>
      <c r="B280" t="s">
        <v>623</v>
      </c>
      <c r="C280" t="s">
        <v>3421</v>
      </c>
      <c r="D280" t="s">
        <v>3422</v>
      </c>
      <c r="E280" t="s">
        <v>50</v>
      </c>
      <c r="F280">
        <v>800</v>
      </c>
      <c r="G280">
        <v>23.619722468260999</v>
      </c>
      <c r="H280" t="s">
        <v>624</v>
      </c>
      <c r="I280" t="s">
        <v>1313</v>
      </c>
      <c r="J280" t="s">
        <v>1314</v>
      </c>
      <c r="K280" t="s">
        <v>3423</v>
      </c>
      <c r="L280" t="s">
        <v>3424</v>
      </c>
      <c r="M280" t="s">
        <v>3425</v>
      </c>
      <c r="N280" t="s">
        <v>3425</v>
      </c>
      <c r="O280" t="s">
        <v>629</v>
      </c>
      <c r="P280" t="s">
        <v>630</v>
      </c>
      <c r="Q280" t="s">
        <v>631</v>
      </c>
      <c r="R280" t="s">
        <v>56</v>
      </c>
      <c r="S280" t="s">
        <v>395</v>
      </c>
      <c r="T280">
        <f t="shared" si="10"/>
        <v>2512</v>
      </c>
      <c r="U280" s="6">
        <f t="shared" si="11"/>
        <v>6.882191780821918</v>
      </c>
      <c r="V280" t="s">
        <v>62</v>
      </c>
      <c r="W280" t="s">
        <v>202</v>
      </c>
      <c r="X280" t="s">
        <v>250</v>
      </c>
      <c r="Y280" t="s">
        <v>251</v>
      </c>
      <c r="Z280" s="7">
        <v>8</v>
      </c>
      <c r="AA280" t="s">
        <v>632</v>
      </c>
      <c r="AB280" t="s">
        <v>204</v>
      </c>
      <c r="AC280">
        <v>4</v>
      </c>
      <c r="AD280" t="s">
        <v>633</v>
      </c>
      <c r="AE280" t="s">
        <v>634</v>
      </c>
      <c r="AF280" t="s">
        <v>69</v>
      </c>
      <c r="AG280" t="s">
        <v>69</v>
      </c>
      <c r="AH280" t="s">
        <v>69</v>
      </c>
      <c r="AI280" t="s">
        <v>635</v>
      </c>
      <c r="AJ280" t="s">
        <v>69</v>
      </c>
      <c r="AK280">
        <v>0</v>
      </c>
      <c r="AL280">
        <v>0</v>
      </c>
      <c r="AM280" t="s">
        <v>71</v>
      </c>
      <c r="AN280">
        <v>8</v>
      </c>
      <c r="AO280" t="s">
        <v>131</v>
      </c>
      <c r="AP280" t="s">
        <v>69</v>
      </c>
      <c r="AQ280">
        <v>0</v>
      </c>
      <c r="AR280">
        <v>0</v>
      </c>
    </row>
    <row r="281" spans="1:44" x14ac:dyDescent="0.3">
      <c r="A281" t="s">
        <v>3265</v>
      </c>
      <c r="B281" t="s">
        <v>623</v>
      </c>
      <c r="C281" t="s">
        <v>3266</v>
      </c>
      <c r="D281" t="s">
        <v>3267</v>
      </c>
      <c r="E281" t="s">
        <v>3268</v>
      </c>
      <c r="F281">
        <v>54</v>
      </c>
      <c r="G281">
        <v>1.5943312666076175</v>
      </c>
      <c r="H281" t="s">
        <v>624</v>
      </c>
      <c r="I281" t="s">
        <v>1313</v>
      </c>
      <c r="J281" t="s">
        <v>1314</v>
      </c>
      <c r="K281" t="s">
        <v>3426</v>
      </c>
      <c r="L281" t="s">
        <v>3427</v>
      </c>
      <c r="M281" t="s">
        <v>423</v>
      </c>
      <c r="N281" t="s">
        <v>423</v>
      </c>
      <c r="O281" t="s">
        <v>629</v>
      </c>
      <c r="P281" t="s">
        <v>630</v>
      </c>
      <c r="Q281" t="s">
        <v>631</v>
      </c>
      <c r="R281" t="s">
        <v>56</v>
      </c>
      <c r="S281" t="s">
        <v>395</v>
      </c>
      <c r="T281">
        <f t="shared" si="10"/>
        <v>2512</v>
      </c>
      <c r="U281" s="6">
        <f t="shared" si="11"/>
        <v>6.882191780821918</v>
      </c>
      <c r="V281" t="s">
        <v>62</v>
      </c>
      <c r="W281" t="s">
        <v>202</v>
      </c>
      <c r="X281" t="s">
        <v>250</v>
      </c>
      <c r="Y281" t="s">
        <v>251</v>
      </c>
      <c r="Z281" s="7">
        <v>8</v>
      </c>
      <c r="AA281" t="s">
        <v>632</v>
      </c>
      <c r="AB281" t="s">
        <v>204</v>
      </c>
      <c r="AC281">
        <v>4</v>
      </c>
      <c r="AD281" t="s">
        <v>633</v>
      </c>
      <c r="AE281" t="s">
        <v>634</v>
      </c>
      <c r="AF281" t="s">
        <v>69</v>
      </c>
      <c r="AG281" t="s">
        <v>69</v>
      </c>
      <c r="AH281" t="s">
        <v>69</v>
      </c>
      <c r="AI281" t="s">
        <v>635</v>
      </c>
      <c r="AJ281" t="s">
        <v>69</v>
      </c>
      <c r="AK281">
        <v>0</v>
      </c>
      <c r="AL281">
        <v>0</v>
      </c>
      <c r="AM281" t="s">
        <v>71</v>
      </c>
      <c r="AN281">
        <v>8</v>
      </c>
      <c r="AO281" t="s">
        <v>131</v>
      </c>
      <c r="AP281" t="s">
        <v>69</v>
      </c>
      <c r="AQ281">
        <v>0</v>
      </c>
      <c r="AR281">
        <v>0</v>
      </c>
    </row>
    <row r="282" spans="1:44" x14ac:dyDescent="0.3">
      <c r="A282" t="s">
        <v>2758</v>
      </c>
      <c r="B282" t="s">
        <v>256</v>
      </c>
      <c r="C282" t="s">
        <v>2759</v>
      </c>
      <c r="D282" t="s">
        <v>2760</v>
      </c>
      <c r="E282" t="s">
        <v>2761</v>
      </c>
      <c r="F282">
        <v>82</v>
      </c>
      <c r="G282">
        <v>2.421021552996752</v>
      </c>
      <c r="H282" t="str">
        <f>I282</f>
        <v>Drive-by Compromise</v>
      </c>
      <c r="I282" t="s">
        <v>257</v>
      </c>
      <c r="J282" t="s">
        <v>258</v>
      </c>
      <c r="K282" t="s">
        <v>3428</v>
      </c>
      <c r="L282" t="s">
        <v>3429</v>
      </c>
      <c r="M282" t="s">
        <v>104</v>
      </c>
      <c r="N282" t="s">
        <v>3430</v>
      </c>
      <c r="O282" t="s">
        <v>258</v>
      </c>
      <c r="P282" t="s">
        <v>262</v>
      </c>
      <c r="Q282" t="s">
        <v>263</v>
      </c>
      <c r="R282" t="s">
        <v>183</v>
      </c>
      <c r="S282" t="s">
        <v>264</v>
      </c>
      <c r="T282">
        <f t="shared" si="10"/>
        <v>1822</v>
      </c>
      <c r="U282" s="6">
        <f t="shared" si="11"/>
        <v>4.9917808219178079</v>
      </c>
      <c r="V282" t="s">
        <v>62</v>
      </c>
      <c r="W282" t="s">
        <v>265</v>
      </c>
      <c r="X282" t="s">
        <v>266</v>
      </c>
      <c r="Y282" t="s">
        <v>267</v>
      </c>
      <c r="Z282" s="7">
        <v>3</v>
      </c>
      <c r="AA282" t="s">
        <v>268</v>
      </c>
      <c r="AB282" t="s">
        <v>269</v>
      </c>
      <c r="AC282">
        <v>3</v>
      </c>
      <c r="AD282" t="s">
        <v>270</v>
      </c>
      <c r="AE282" t="s">
        <v>271</v>
      </c>
      <c r="AF282" t="s">
        <v>69</v>
      </c>
      <c r="AG282" t="s">
        <v>69</v>
      </c>
      <c r="AH282" t="s">
        <v>69</v>
      </c>
      <c r="AI282" t="s">
        <v>272</v>
      </c>
      <c r="AJ282" t="s">
        <v>273</v>
      </c>
      <c r="AK282">
        <v>2012</v>
      </c>
      <c r="AL282">
        <v>10</v>
      </c>
      <c r="AM282" t="s">
        <v>91</v>
      </c>
      <c r="AN282">
        <v>6</v>
      </c>
      <c r="AO282" t="s">
        <v>274</v>
      </c>
      <c r="AP282" t="s">
        <v>69</v>
      </c>
      <c r="AQ282">
        <v>700</v>
      </c>
      <c r="AR282">
        <v>7</v>
      </c>
    </row>
    <row r="283" spans="1:44" x14ac:dyDescent="0.3">
      <c r="A283" t="s">
        <v>3431</v>
      </c>
      <c r="B283" t="s">
        <v>623</v>
      </c>
      <c r="C283" t="s">
        <v>3432</v>
      </c>
      <c r="D283" t="s">
        <v>3433</v>
      </c>
      <c r="E283" t="s">
        <v>3167</v>
      </c>
      <c r="F283">
        <v>116</v>
      </c>
      <c r="G283">
        <v>3.4248597578978446</v>
      </c>
      <c r="H283" t="s">
        <v>624</v>
      </c>
      <c r="I283" t="s">
        <v>1313</v>
      </c>
      <c r="J283" t="s">
        <v>1314</v>
      </c>
      <c r="K283" t="s">
        <v>3434</v>
      </c>
      <c r="L283" t="s">
        <v>3435</v>
      </c>
      <c r="M283" t="s">
        <v>3436</v>
      </c>
      <c r="N283" t="s">
        <v>3437</v>
      </c>
      <c r="O283" t="s">
        <v>629</v>
      </c>
      <c r="P283" t="s">
        <v>630</v>
      </c>
      <c r="Q283" t="s">
        <v>631</v>
      </c>
      <c r="R283" t="s">
        <v>56</v>
      </c>
      <c r="S283" t="s">
        <v>395</v>
      </c>
      <c r="T283">
        <f t="shared" si="10"/>
        <v>2512</v>
      </c>
      <c r="U283" s="6">
        <f t="shared" si="11"/>
        <v>6.882191780821918</v>
      </c>
      <c r="V283" t="s">
        <v>62</v>
      </c>
      <c r="W283" t="s">
        <v>202</v>
      </c>
      <c r="X283" t="s">
        <v>250</v>
      </c>
      <c r="Y283" t="s">
        <v>251</v>
      </c>
      <c r="Z283" s="7">
        <v>8</v>
      </c>
      <c r="AA283" t="s">
        <v>632</v>
      </c>
      <c r="AB283" t="s">
        <v>204</v>
      </c>
      <c r="AC283">
        <v>4</v>
      </c>
      <c r="AD283" t="s">
        <v>633</v>
      </c>
      <c r="AE283" t="s">
        <v>634</v>
      </c>
      <c r="AF283" t="s">
        <v>69</v>
      </c>
      <c r="AG283" t="s">
        <v>69</v>
      </c>
      <c r="AH283" t="s">
        <v>69</v>
      </c>
      <c r="AI283" t="s">
        <v>635</v>
      </c>
      <c r="AJ283" t="s">
        <v>69</v>
      </c>
      <c r="AK283">
        <v>0</v>
      </c>
      <c r="AL283">
        <v>0</v>
      </c>
      <c r="AM283" t="s">
        <v>71</v>
      </c>
      <c r="AN283">
        <v>8</v>
      </c>
      <c r="AO283" t="s">
        <v>131</v>
      </c>
      <c r="AP283" t="s">
        <v>69</v>
      </c>
      <c r="AQ283">
        <v>0</v>
      </c>
      <c r="AR283">
        <v>0</v>
      </c>
    </row>
    <row r="284" spans="1:44" x14ac:dyDescent="0.3">
      <c r="A284" t="s">
        <v>2943</v>
      </c>
      <c r="B284" t="s">
        <v>623</v>
      </c>
      <c r="C284" t="s">
        <v>2944</v>
      </c>
      <c r="D284" t="s">
        <v>2945</v>
      </c>
      <c r="E284" t="s">
        <v>2077</v>
      </c>
      <c r="F284">
        <v>1076</v>
      </c>
      <c r="G284">
        <v>31.768526719811042</v>
      </c>
      <c r="H284" t="s">
        <v>624</v>
      </c>
      <c r="I284" t="s">
        <v>1313</v>
      </c>
      <c r="J284" t="s">
        <v>1314</v>
      </c>
      <c r="K284" t="s">
        <v>3438</v>
      </c>
      <c r="L284" t="s">
        <v>3439</v>
      </c>
      <c r="M284" t="s">
        <v>2875</v>
      </c>
      <c r="N284" t="s">
        <v>3440</v>
      </c>
      <c r="O284" t="s">
        <v>629</v>
      </c>
      <c r="P284" t="s">
        <v>630</v>
      </c>
      <c r="Q284" t="s">
        <v>631</v>
      </c>
      <c r="R284" t="s">
        <v>56</v>
      </c>
      <c r="S284" t="s">
        <v>395</v>
      </c>
      <c r="T284">
        <f t="shared" si="10"/>
        <v>2512</v>
      </c>
      <c r="U284" s="6">
        <f t="shared" si="11"/>
        <v>6.882191780821918</v>
      </c>
      <c r="V284" t="s">
        <v>62</v>
      </c>
      <c r="W284" t="s">
        <v>202</v>
      </c>
      <c r="X284" t="s">
        <v>250</v>
      </c>
      <c r="Y284" t="s">
        <v>251</v>
      </c>
      <c r="Z284" s="7">
        <v>8</v>
      </c>
      <c r="AA284" t="s">
        <v>632</v>
      </c>
      <c r="AB284" t="s">
        <v>204</v>
      </c>
      <c r="AC284">
        <v>3</v>
      </c>
      <c r="AD284" t="s">
        <v>633</v>
      </c>
      <c r="AE284" t="s">
        <v>634</v>
      </c>
      <c r="AF284" t="s">
        <v>69</v>
      </c>
      <c r="AG284" t="s">
        <v>69</v>
      </c>
      <c r="AH284" t="s">
        <v>69</v>
      </c>
      <c r="AI284" t="s">
        <v>635</v>
      </c>
      <c r="AJ284" t="s">
        <v>69</v>
      </c>
      <c r="AK284">
        <v>0</v>
      </c>
      <c r="AL284">
        <v>0</v>
      </c>
      <c r="AM284" t="s">
        <v>71</v>
      </c>
      <c r="AN284">
        <v>8</v>
      </c>
      <c r="AO284" t="s">
        <v>131</v>
      </c>
      <c r="AP284" t="s">
        <v>69</v>
      </c>
      <c r="AQ284">
        <v>0</v>
      </c>
      <c r="AR284">
        <v>0</v>
      </c>
    </row>
    <row r="285" spans="1:44" x14ac:dyDescent="0.3">
      <c r="A285" t="s">
        <v>3441</v>
      </c>
      <c r="B285" t="s">
        <v>623</v>
      </c>
      <c r="C285" t="s">
        <v>3442</v>
      </c>
      <c r="D285" t="s">
        <v>3443</v>
      </c>
      <c r="E285" t="s">
        <v>2077</v>
      </c>
      <c r="F285">
        <v>1076</v>
      </c>
      <c r="G285">
        <v>31.768526719811042</v>
      </c>
      <c r="H285" t="s">
        <v>624</v>
      </c>
      <c r="I285" t="s">
        <v>1313</v>
      </c>
      <c r="J285" t="s">
        <v>1314</v>
      </c>
      <c r="K285" t="s">
        <v>3444</v>
      </c>
      <c r="L285" t="s">
        <v>3445</v>
      </c>
      <c r="M285" t="s">
        <v>3446</v>
      </c>
      <c r="N285" t="s">
        <v>3446</v>
      </c>
      <c r="O285" t="s">
        <v>629</v>
      </c>
      <c r="P285" t="s">
        <v>630</v>
      </c>
      <c r="Q285" t="s">
        <v>631</v>
      </c>
      <c r="R285" t="s">
        <v>56</v>
      </c>
      <c r="S285" t="s">
        <v>395</v>
      </c>
      <c r="T285">
        <f t="shared" si="10"/>
        <v>2512</v>
      </c>
      <c r="U285" s="6">
        <f t="shared" si="11"/>
        <v>6.882191780821918</v>
      </c>
      <c r="V285" t="s">
        <v>62</v>
      </c>
      <c r="W285" t="s">
        <v>202</v>
      </c>
      <c r="X285" t="s">
        <v>250</v>
      </c>
      <c r="Y285" t="s">
        <v>251</v>
      </c>
      <c r="Z285" s="7">
        <v>8</v>
      </c>
      <c r="AA285" t="s">
        <v>632</v>
      </c>
      <c r="AB285" t="s">
        <v>204</v>
      </c>
      <c r="AC285">
        <v>4</v>
      </c>
      <c r="AD285" t="s">
        <v>633</v>
      </c>
      <c r="AE285" t="s">
        <v>634</v>
      </c>
      <c r="AF285" t="s">
        <v>69</v>
      </c>
      <c r="AG285" t="s">
        <v>69</v>
      </c>
      <c r="AH285" t="s">
        <v>69</v>
      </c>
      <c r="AI285" t="s">
        <v>635</v>
      </c>
      <c r="AJ285" t="s">
        <v>69</v>
      </c>
      <c r="AK285">
        <v>0</v>
      </c>
      <c r="AL285">
        <v>0</v>
      </c>
      <c r="AM285" t="s">
        <v>71</v>
      </c>
      <c r="AN285">
        <v>8</v>
      </c>
      <c r="AO285" t="s">
        <v>131</v>
      </c>
      <c r="AP285" t="s">
        <v>69</v>
      </c>
      <c r="AQ285">
        <v>0</v>
      </c>
      <c r="AR285">
        <v>0</v>
      </c>
    </row>
    <row r="286" spans="1:44" x14ac:dyDescent="0.3">
      <c r="A286" t="s">
        <v>2758</v>
      </c>
      <c r="B286" t="s">
        <v>2457</v>
      </c>
      <c r="C286" t="s">
        <v>2759</v>
      </c>
      <c r="D286" t="s">
        <v>2760</v>
      </c>
      <c r="E286" t="s">
        <v>2761</v>
      </c>
      <c r="F286">
        <v>82</v>
      </c>
      <c r="G286">
        <v>2.421021552996752</v>
      </c>
      <c r="H286" t="str">
        <f>I286</f>
        <v>Exfiltration Over C2 Channel</v>
      </c>
      <c r="I286" t="s">
        <v>2458</v>
      </c>
      <c r="J286" t="s">
        <v>2459</v>
      </c>
      <c r="K286" t="s">
        <v>3447</v>
      </c>
      <c r="L286" t="s">
        <v>3448</v>
      </c>
      <c r="M286" t="s">
        <v>3401</v>
      </c>
      <c r="N286" t="s">
        <v>3178</v>
      </c>
      <c r="O286" t="s">
        <v>2459</v>
      </c>
      <c r="P286" t="s">
        <v>2462</v>
      </c>
      <c r="Q286" t="s">
        <v>2463</v>
      </c>
      <c r="R286" t="s">
        <v>56</v>
      </c>
      <c r="S286" t="s">
        <v>343</v>
      </c>
      <c r="T286">
        <f t="shared" si="10"/>
        <v>2137</v>
      </c>
      <c r="U286" s="6">
        <f t="shared" si="11"/>
        <v>5.8547945205479452</v>
      </c>
      <c r="V286" t="s">
        <v>62</v>
      </c>
      <c r="W286" t="s">
        <v>83</v>
      </c>
      <c r="X286" t="s">
        <v>171</v>
      </c>
      <c r="Y286" t="s">
        <v>172</v>
      </c>
      <c r="Z286" s="7">
        <v>13</v>
      </c>
      <c r="AA286" t="s">
        <v>66</v>
      </c>
      <c r="AB286" t="s">
        <v>67</v>
      </c>
      <c r="AC286">
        <v>3</v>
      </c>
      <c r="AD286" t="s">
        <v>2464</v>
      </c>
      <c r="AE286" t="s">
        <v>236</v>
      </c>
      <c r="AF286" t="s">
        <v>69</v>
      </c>
      <c r="AG286" t="s">
        <v>69</v>
      </c>
      <c r="AH286" t="s">
        <v>69</v>
      </c>
      <c r="AI286" t="s">
        <v>2465</v>
      </c>
      <c r="AJ286" t="s">
        <v>69</v>
      </c>
      <c r="AK286">
        <v>0</v>
      </c>
      <c r="AL286">
        <v>0</v>
      </c>
      <c r="AM286" t="s">
        <v>71</v>
      </c>
      <c r="AN286">
        <v>8</v>
      </c>
      <c r="AO286" t="s">
        <v>131</v>
      </c>
      <c r="AP286" t="s">
        <v>69</v>
      </c>
      <c r="AQ286">
        <v>700</v>
      </c>
      <c r="AR286">
        <v>7</v>
      </c>
    </row>
    <row r="287" spans="1:44" x14ac:dyDescent="0.3">
      <c r="A287" t="s">
        <v>3449</v>
      </c>
      <c r="B287" t="s">
        <v>623</v>
      </c>
      <c r="C287" t="s">
        <v>3450</v>
      </c>
      <c r="D287" t="s">
        <v>3451</v>
      </c>
      <c r="E287" t="s">
        <v>2332</v>
      </c>
      <c r="F287">
        <v>263</v>
      </c>
      <c r="G287">
        <v>7.7649837614408028</v>
      </c>
      <c r="H287" t="s">
        <v>624</v>
      </c>
      <c r="I287" t="s">
        <v>2735</v>
      </c>
      <c r="J287" t="s">
        <v>3452</v>
      </c>
      <c r="K287" t="s">
        <v>3453</v>
      </c>
      <c r="L287" t="s">
        <v>3454</v>
      </c>
      <c r="M287" t="s">
        <v>1466</v>
      </c>
      <c r="N287" t="s">
        <v>1466</v>
      </c>
      <c r="O287" t="s">
        <v>629</v>
      </c>
      <c r="P287" t="s">
        <v>630</v>
      </c>
      <c r="Q287" t="s">
        <v>631</v>
      </c>
      <c r="R287" t="s">
        <v>56</v>
      </c>
      <c r="S287" t="s">
        <v>395</v>
      </c>
      <c r="T287">
        <f t="shared" si="10"/>
        <v>2512</v>
      </c>
      <c r="U287" s="6">
        <f t="shared" si="11"/>
        <v>6.882191780821918</v>
      </c>
      <c r="V287" t="s">
        <v>62</v>
      </c>
      <c r="W287" t="s">
        <v>202</v>
      </c>
      <c r="X287" t="s">
        <v>250</v>
      </c>
      <c r="Y287" t="s">
        <v>251</v>
      </c>
      <c r="Z287" s="7">
        <v>8</v>
      </c>
      <c r="AA287" t="s">
        <v>632</v>
      </c>
      <c r="AB287" t="s">
        <v>204</v>
      </c>
      <c r="AC287">
        <v>4</v>
      </c>
      <c r="AD287" t="s">
        <v>633</v>
      </c>
      <c r="AE287" t="s">
        <v>634</v>
      </c>
      <c r="AF287" t="s">
        <v>69</v>
      </c>
      <c r="AG287" t="s">
        <v>69</v>
      </c>
      <c r="AH287" t="s">
        <v>69</v>
      </c>
      <c r="AI287" t="s">
        <v>635</v>
      </c>
      <c r="AJ287" t="s">
        <v>69</v>
      </c>
      <c r="AK287">
        <v>0</v>
      </c>
      <c r="AL287">
        <v>0</v>
      </c>
      <c r="AM287" t="s">
        <v>71</v>
      </c>
      <c r="AN287">
        <v>8</v>
      </c>
      <c r="AO287" t="s">
        <v>131</v>
      </c>
      <c r="AP287" t="s">
        <v>69</v>
      </c>
      <c r="AQ287">
        <v>900</v>
      </c>
      <c r="AR287">
        <v>9</v>
      </c>
    </row>
    <row r="288" spans="1:44" x14ac:dyDescent="0.3">
      <c r="A288" t="s">
        <v>2758</v>
      </c>
      <c r="B288" t="s">
        <v>306</v>
      </c>
      <c r="C288" t="s">
        <v>2759</v>
      </c>
      <c r="D288" t="s">
        <v>2760</v>
      </c>
      <c r="E288" t="s">
        <v>2761</v>
      </c>
      <c r="F288">
        <v>82</v>
      </c>
      <c r="G288">
        <v>2.421021552996752</v>
      </c>
      <c r="H288" t="str">
        <f>I288</f>
        <v>Exploitation for Client Execution</v>
      </c>
      <c r="I288" t="s">
        <v>307</v>
      </c>
      <c r="J288" t="s">
        <v>308</v>
      </c>
      <c r="K288" t="s">
        <v>3455</v>
      </c>
      <c r="L288" t="s">
        <v>3456</v>
      </c>
      <c r="M288" t="s">
        <v>3401</v>
      </c>
      <c r="N288" t="s">
        <v>3178</v>
      </c>
      <c r="O288" t="s">
        <v>308</v>
      </c>
      <c r="P288" t="s">
        <v>312</v>
      </c>
      <c r="Q288" t="s">
        <v>313</v>
      </c>
      <c r="R288" t="s">
        <v>183</v>
      </c>
      <c r="S288" t="s">
        <v>314</v>
      </c>
      <c r="T288">
        <f t="shared" si="10"/>
        <v>1461</v>
      </c>
      <c r="U288" s="6">
        <f t="shared" si="11"/>
        <v>4.0027397260273974</v>
      </c>
      <c r="V288" t="s">
        <v>62</v>
      </c>
      <c r="W288" t="s">
        <v>220</v>
      </c>
      <c r="X288" t="s">
        <v>315</v>
      </c>
      <c r="Y288" t="s">
        <v>316</v>
      </c>
      <c r="Z288" s="7">
        <v>4</v>
      </c>
      <c r="AA288" t="s">
        <v>317</v>
      </c>
      <c r="AB288" t="s">
        <v>67</v>
      </c>
      <c r="AC288">
        <v>3</v>
      </c>
      <c r="AD288" t="s">
        <v>318</v>
      </c>
      <c r="AE288" t="s">
        <v>69</v>
      </c>
      <c r="AF288" t="s">
        <v>69</v>
      </c>
      <c r="AG288" t="b">
        <v>0</v>
      </c>
      <c r="AH288" t="s">
        <v>319</v>
      </c>
      <c r="AI288" t="s">
        <v>320</v>
      </c>
      <c r="AJ288" t="s">
        <v>321</v>
      </c>
      <c r="AK288">
        <v>2018</v>
      </c>
      <c r="AL288">
        <v>7.4499999999999993</v>
      </c>
      <c r="AM288" t="s">
        <v>91</v>
      </c>
      <c r="AN288">
        <v>6</v>
      </c>
      <c r="AO288" t="s">
        <v>322</v>
      </c>
      <c r="AP288" t="s">
        <v>69</v>
      </c>
      <c r="AQ288">
        <v>700</v>
      </c>
      <c r="AR288">
        <v>7</v>
      </c>
    </row>
    <row r="289" spans="1:44" x14ac:dyDescent="0.3">
      <c r="A289" t="s">
        <v>2758</v>
      </c>
      <c r="B289" t="s">
        <v>336</v>
      </c>
      <c r="C289" t="s">
        <v>2759</v>
      </c>
      <c r="D289" t="s">
        <v>2760</v>
      </c>
      <c r="E289" t="s">
        <v>2761</v>
      </c>
      <c r="F289">
        <v>82</v>
      </c>
      <c r="G289">
        <v>2.421021552996752</v>
      </c>
      <c r="H289" t="str">
        <f>I289</f>
        <v>Exploitation for Privilege Escalation</v>
      </c>
      <c r="I289" t="s">
        <v>337</v>
      </c>
      <c r="J289" t="s">
        <v>338</v>
      </c>
      <c r="K289" t="s">
        <v>3457</v>
      </c>
      <c r="L289" t="s">
        <v>3458</v>
      </c>
      <c r="M289" t="s">
        <v>247</v>
      </c>
      <c r="N289" t="s">
        <v>3178</v>
      </c>
      <c r="O289" t="s">
        <v>338</v>
      </c>
      <c r="P289" t="s">
        <v>341</v>
      </c>
      <c r="Q289" t="s">
        <v>342</v>
      </c>
      <c r="R289" t="s">
        <v>56</v>
      </c>
      <c r="S289" t="s">
        <v>343</v>
      </c>
      <c r="T289">
        <f t="shared" si="10"/>
        <v>2137</v>
      </c>
      <c r="U289" s="6">
        <f t="shared" si="11"/>
        <v>5.8547945205479452</v>
      </c>
      <c r="V289" t="s">
        <v>62</v>
      </c>
      <c r="W289" t="s">
        <v>265</v>
      </c>
      <c r="X289" t="s">
        <v>344</v>
      </c>
      <c r="Y289" t="s">
        <v>345</v>
      </c>
      <c r="Z289" s="7">
        <v>7</v>
      </c>
      <c r="AA289" t="s">
        <v>346</v>
      </c>
      <c r="AB289" t="s">
        <v>347</v>
      </c>
      <c r="AC289">
        <v>3</v>
      </c>
      <c r="AD289" t="s">
        <v>348</v>
      </c>
      <c r="AE289" t="s">
        <v>349</v>
      </c>
      <c r="AF289" t="s">
        <v>350</v>
      </c>
      <c r="AG289" t="s">
        <v>69</v>
      </c>
      <c r="AH289" t="s">
        <v>69</v>
      </c>
      <c r="AI289" t="s">
        <v>351</v>
      </c>
      <c r="AJ289" t="s">
        <v>352</v>
      </c>
      <c r="AK289">
        <v>2019</v>
      </c>
      <c r="AL289">
        <v>9.9</v>
      </c>
      <c r="AM289" t="s">
        <v>353</v>
      </c>
      <c r="AN289">
        <v>10</v>
      </c>
      <c r="AO289" t="s">
        <v>354</v>
      </c>
      <c r="AP289" t="s">
        <v>355</v>
      </c>
      <c r="AQ289">
        <v>700</v>
      </c>
      <c r="AR289">
        <v>7</v>
      </c>
    </row>
    <row r="290" spans="1:44" x14ac:dyDescent="0.3">
      <c r="A290" t="s">
        <v>3459</v>
      </c>
      <c r="B290" t="s">
        <v>623</v>
      </c>
      <c r="C290" t="s">
        <v>3460</v>
      </c>
      <c r="D290" t="s">
        <v>3461</v>
      </c>
      <c r="E290" t="s">
        <v>2332</v>
      </c>
      <c r="F290">
        <v>263</v>
      </c>
      <c r="G290">
        <v>7.7649837614408028</v>
      </c>
      <c r="H290" t="s">
        <v>624</v>
      </c>
      <c r="I290" t="s">
        <v>2735</v>
      </c>
      <c r="J290" t="s">
        <v>3452</v>
      </c>
      <c r="K290" t="s">
        <v>3462</v>
      </c>
      <c r="L290" t="s">
        <v>3463</v>
      </c>
      <c r="M290" t="s">
        <v>3155</v>
      </c>
      <c r="N290" t="s">
        <v>3155</v>
      </c>
      <c r="O290" t="s">
        <v>629</v>
      </c>
      <c r="P290" t="s">
        <v>630</v>
      </c>
      <c r="Q290" t="s">
        <v>631</v>
      </c>
      <c r="R290" t="s">
        <v>56</v>
      </c>
      <c r="S290" t="s">
        <v>395</v>
      </c>
      <c r="T290">
        <f t="shared" si="10"/>
        <v>2512</v>
      </c>
      <c r="U290" s="6">
        <f t="shared" si="11"/>
        <v>6.882191780821918</v>
      </c>
      <c r="V290" t="s">
        <v>62</v>
      </c>
      <c r="W290" t="s">
        <v>202</v>
      </c>
      <c r="X290" t="s">
        <v>250</v>
      </c>
      <c r="Y290" t="s">
        <v>251</v>
      </c>
      <c r="Z290" s="7">
        <v>8</v>
      </c>
      <c r="AA290" t="s">
        <v>632</v>
      </c>
      <c r="AB290" t="s">
        <v>204</v>
      </c>
      <c r="AC290">
        <v>4</v>
      </c>
      <c r="AD290" t="s">
        <v>633</v>
      </c>
      <c r="AE290" t="s">
        <v>634</v>
      </c>
      <c r="AF290" t="s">
        <v>69</v>
      </c>
      <c r="AG290" t="s">
        <v>69</v>
      </c>
      <c r="AH290" t="s">
        <v>69</v>
      </c>
      <c r="AI290" t="s">
        <v>635</v>
      </c>
      <c r="AJ290" t="s">
        <v>69</v>
      </c>
      <c r="AK290">
        <v>0</v>
      </c>
      <c r="AL290">
        <v>0</v>
      </c>
      <c r="AM290" t="s">
        <v>71</v>
      </c>
      <c r="AN290">
        <v>8</v>
      </c>
      <c r="AO290" t="s">
        <v>131</v>
      </c>
      <c r="AP290" t="s">
        <v>69</v>
      </c>
      <c r="AQ290">
        <v>0</v>
      </c>
      <c r="AR290">
        <v>0</v>
      </c>
    </row>
    <row r="291" spans="1:44" x14ac:dyDescent="0.3">
      <c r="A291" t="s">
        <v>2758</v>
      </c>
      <c r="B291" t="s">
        <v>387</v>
      </c>
      <c r="C291" t="s">
        <v>2759</v>
      </c>
      <c r="D291" t="s">
        <v>2760</v>
      </c>
      <c r="E291" t="s">
        <v>2761</v>
      </c>
      <c r="F291">
        <v>82</v>
      </c>
      <c r="G291">
        <v>2.421021552996752</v>
      </c>
      <c r="H291" t="str">
        <f>I291</f>
        <v>File and Directory Discovery</v>
      </c>
      <c r="I291" t="s">
        <v>388</v>
      </c>
      <c r="J291" t="s">
        <v>389</v>
      </c>
      <c r="K291" t="s">
        <v>3464</v>
      </c>
      <c r="L291" t="s">
        <v>3465</v>
      </c>
      <c r="M291" t="s">
        <v>3401</v>
      </c>
      <c r="N291" t="s">
        <v>3178</v>
      </c>
      <c r="O291" t="s">
        <v>389</v>
      </c>
      <c r="P291" t="s">
        <v>393</v>
      </c>
      <c r="Q291" t="s">
        <v>394</v>
      </c>
      <c r="R291" t="s">
        <v>56</v>
      </c>
      <c r="S291" t="s">
        <v>395</v>
      </c>
      <c r="T291">
        <f t="shared" si="10"/>
        <v>2512</v>
      </c>
      <c r="U291" s="6">
        <f t="shared" si="11"/>
        <v>6.882191780821918</v>
      </c>
      <c r="V291" t="s">
        <v>62</v>
      </c>
      <c r="W291" t="s">
        <v>202</v>
      </c>
      <c r="X291" t="s">
        <v>460</v>
      </c>
      <c r="Y291" t="s">
        <v>461</v>
      </c>
      <c r="Z291" s="7">
        <v>10</v>
      </c>
      <c r="AA291" t="s">
        <v>396</v>
      </c>
      <c r="AB291" t="s">
        <v>204</v>
      </c>
      <c r="AC291">
        <v>3</v>
      </c>
      <c r="AD291" t="s">
        <v>397</v>
      </c>
      <c r="AE291" t="s">
        <v>398</v>
      </c>
      <c r="AF291" t="s">
        <v>69</v>
      </c>
      <c r="AG291" t="s">
        <v>69</v>
      </c>
      <c r="AH291" t="s">
        <v>69</v>
      </c>
      <c r="AI291" t="s">
        <v>399</v>
      </c>
      <c r="AJ291" t="s">
        <v>400</v>
      </c>
      <c r="AK291">
        <v>2018</v>
      </c>
      <c r="AL291">
        <v>6.25</v>
      </c>
      <c r="AM291" t="s">
        <v>91</v>
      </c>
      <c r="AN291">
        <v>6</v>
      </c>
      <c r="AO291" t="s">
        <v>401</v>
      </c>
      <c r="AP291" t="s">
        <v>402</v>
      </c>
      <c r="AQ291">
        <v>700</v>
      </c>
      <c r="AR291">
        <v>7</v>
      </c>
    </row>
    <row r="292" spans="1:44" x14ac:dyDescent="0.3">
      <c r="A292" t="s">
        <v>2798</v>
      </c>
      <c r="B292" t="s">
        <v>623</v>
      </c>
      <c r="C292" t="s">
        <v>2799</v>
      </c>
      <c r="D292" t="s">
        <v>2800</v>
      </c>
      <c r="E292" t="s">
        <v>2077</v>
      </c>
      <c r="F292">
        <v>1076</v>
      </c>
      <c r="G292">
        <v>31.768526719811042</v>
      </c>
      <c r="H292" t="s">
        <v>624</v>
      </c>
      <c r="I292" t="s">
        <v>2735</v>
      </c>
      <c r="J292" t="s">
        <v>3452</v>
      </c>
      <c r="K292" t="s">
        <v>3466</v>
      </c>
      <c r="L292" t="s">
        <v>3467</v>
      </c>
      <c r="M292" t="s">
        <v>2938</v>
      </c>
      <c r="N292" t="s">
        <v>1593</v>
      </c>
      <c r="O292" t="s">
        <v>629</v>
      </c>
      <c r="P292" t="s">
        <v>630</v>
      </c>
      <c r="Q292" t="s">
        <v>631</v>
      </c>
      <c r="R292" t="s">
        <v>56</v>
      </c>
      <c r="S292" t="s">
        <v>395</v>
      </c>
      <c r="T292">
        <f t="shared" si="10"/>
        <v>2512</v>
      </c>
      <c r="U292" s="6">
        <f t="shared" si="11"/>
        <v>6.882191780821918</v>
      </c>
      <c r="V292" t="s">
        <v>62</v>
      </c>
      <c r="W292" t="s">
        <v>202</v>
      </c>
      <c r="X292" t="s">
        <v>250</v>
      </c>
      <c r="Y292" t="s">
        <v>251</v>
      </c>
      <c r="Z292" s="7">
        <v>8</v>
      </c>
      <c r="AA292" t="s">
        <v>632</v>
      </c>
      <c r="AB292" t="s">
        <v>204</v>
      </c>
      <c r="AC292">
        <v>3</v>
      </c>
      <c r="AD292" t="s">
        <v>633</v>
      </c>
      <c r="AE292" t="s">
        <v>634</v>
      </c>
      <c r="AF292" t="s">
        <v>69</v>
      </c>
      <c r="AG292" t="s">
        <v>69</v>
      </c>
      <c r="AH292" t="s">
        <v>69</v>
      </c>
      <c r="AI292" t="s">
        <v>635</v>
      </c>
      <c r="AJ292" t="s">
        <v>69</v>
      </c>
      <c r="AK292">
        <v>0</v>
      </c>
      <c r="AL292">
        <v>0</v>
      </c>
      <c r="AM292" t="s">
        <v>71</v>
      </c>
      <c r="AN292">
        <v>8</v>
      </c>
      <c r="AO292" t="s">
        <v>131</v>
      </c>
      <c r="AP292" t="s">
        <v>69</v>
      </c>
      <c r="AQ292">
        <v>0</v>
      </c>
      <c r="AR292">
        <v>0</v>
      </c>
    </row>
    <row r="293" spans="1:44" x14ac:dyDescent="0.3">
      <c r="A293" t="s">
        <v>2758</v>
      </c>
      <c r="B293" t="s">
        <v>1146</v>
      </c>
      <c r="C293" t="s">
        <v>2759</v>
      </c>
      <c r="D293" t="s">
        <v>2760</v>
      </c>
      <c r="E293" t="s">
        <v>2761</v>
      </c>
      <c r="F293">
        <v>82</v>
      </c>
      <c r="G293">
        <v>2.421021552996752</v>
      </c>
      <c r="H293" t="str">
        <f>I293</f>
        <v>Gather Victim Identity Information</v>
      </c>
      <c r="I293" t="s">
        <v>1147</v>
      </c>
      <c r="J293" t="s">
        <v>1152</v>
      </c>
      <c r="K293" t="s">
        <v>3468</v>
      </c>
      <c r="L293" t="s">
        <v>3469</v>
      </c>
      <c r="M293" t="s">
        <v>2697</v>
      </c>
      <c r="N293" t="s">
        <v>3470</v>
      </c>
      <c r="O293" t="s">
        <v>1152</v>
      </c>
      <c r="P293" t="s">
        <v>1153</v>
      </c>
      <c r="Q293" t="s">
        <v>1154</v>
      </c>
      <c r="R293" t="s">
        <v>491</v>
      </c>
      <c r="S293" t="s">
        <v>459</v>
      </c>
      <c r="T293">
        <f t="shared" si="10"/>
        <v>1295</v>
      </c>
      <c r="U293" s="6">
        <f t="shared" si="11"/>
        <v>3.547945205479452</v>
      </c>
      <c r="V293" t="s">
        <v>62</v>
      </c>
      <c r="W293" t="s">
        <v>249</v>
      </c>
      <c r="X293" t="s">
        <v>493</v>
      </c>
      <c r="Y293" t="s">
        <v>494</v>
      </c>
      <c r="Z293" s="7">
        <v>1</v>
      </c>
      <c r="AA293" t="s">
        <v>1155</v>
      </c>
      <c r="AB293" t="s">
        <v>496</v>
      </c>
      <c r="AC293">
        <v>3</v>
      </c>
      <c r="AD293" t="s">
        <v>68</v>
      </c>
      <c r="AE293" t="s">
        <v>1156</v>
      </c>
      <c r="AF293" t="s">
        <v>69</v>
      </c>
      <c r="AG293" t="s">
        <v>69</v>
      </c>
      <c r="AH293" t="s">
        <v>69</v>
      </c>
      <c r="AI293" t="s">
        <v>1157</v>
      </c>
      <c r="AJ293" t="s">
        <v>1158</v>
      </c>
      <c r="AK293">
        <v>2020</v>
      </c>
      <c r="AL293">
        <v>5.15</v>
      </c>
      <c r="AM293" t="s">
        <v>192</v>
      </c>
      <c r="AN293">
        <v>4</v>
      </c>
      <c r="AO293" t="s">
        <v>1159</v>
      </c>
      <c r="AP293" t="s">
        <v>1160</v>
      </c>
      <c r="AQ293">
        <v>700</v>
      </c>
      <c r="AR293">
        <v>7</v>
      </c>
    </row>
    <row r="294" spans="1:44" x14ac:dyDescent="0.3">
      <c r="A294" t="s">
        <v>2816</v>
      </c>
      <c r="B294" t="s">
        <v>623</v>
      </c>
      <c r="C294" t="s">
        <v>2817</v>
      </c>
      <c r="D294" t="s">
        <v>2818</v>
      </c>
      <c r="E294" t="s">
        <v>2077</v>
      </c>
      <c r="F294">
        <v>1076</v>
      </c>
      <c r="G294">
        <v>31.768526719811042</v>
      </c>
      <c r="H294" t="s">
        <v>624</v>
      </c>
      <c r="I294" t="s">
        <v>2735</v>
      </c>
      <c r="J294" t="s">
        <v>3452</v>
      </c>
      <c r="K294" t="s">
        <v>3471</v>
      </c>
      <c r="L294" t="s">
        <v>3472</v>
      </c>
      <c r="M294" t="s">
        <v>3473</v>
      </c>
      <c r="N294" t="s">
        <v>3473</v>
      </c>
      <c r="O294" t="s">
        <v>629</v>
      </c>
      <c r="P294" t="s">
        <v>630</v>
      </c>
      <c r="Q294" t="s">
        <v>631</v>
      </c>
      <c r="R294" t="s">
        <v>56</v>
      </c>
      <c r="S294" t="s">
        <v>395</v>
      </c>
      <c r="T294">
        <f t="shared" si="10"/>
        <v>2512</v>
      </c>
      <c r="U294" s="6">
        <f t="shared" si="11"/>
        <v>6.882191780821918</v>
      </c>
      <c r="V294" t="s">
        <v>62</v>
      </c>
      <c r="W294" t="s">
        <v>202</v>
      </c>
      <c r="X294" t="s">
        <v>250</v>
      </c>
      <c r="Y294" t="s">
        <v>251</v>
      </c>
      <c r="Z294" s="7">
        <v>8</v>
      </c>
      <c r="AA294" t="s">
        <v>632</v>
      </c>
      <c r="AB294" t="s">
        <v>204</v>
      </c>
      <c r="AC294">
        <v>3</v>
      </c>
      <c r="AD294" t="s">
        <v>633</v>
      </c>
      <c r="AE294" t="s">
        <v>634</v>
      </c>
      <c r="AF294" t="s">
        <v>69</v>
      </c>
      <c r="AG294" t="s">
        <v>69</v>
      </c>
      <c r="AH294" t="s">
        <v>69</v>
      </c>
      <c r="AI294" t="s">
        <v>635</v>
      </c>
      <c r="AJ294" t="s">
        <v>69</v>
      </c>
      <c r="AK294">
        <v>0</v>
      </c>
      <c r="AL294">
        <v>0</v>
      </c>
      <c r="AM294" t="s">
        <v>71</v>
      </c>
      <c r="AN294">
        <v>8</v>
      </c>
      <c r="AO294" t="s">
        <v>131</v>
      </c>
      <c r="AP294" t="s">
        <v>69</v>
      </c>
      <c r="AQ294">
        <v>0</v>
      </c>
      <c r="AR294">
        <v>0</v>
      </c>
    </row>
    <row r="295" spans="1:44" x14ac:dyDescent="0.3">
      <c r="A295" t="s">
        <v>2893</v>
      </c>
      <c r="B295" t="s">
        <v>623</v>
      </c>
      <c r="C295" t="s">
        <v>2894</v>
      </c>
      <c r="D295" t="s">
        <v>2895</v>
      </c>
      <c r="E295" t="s">
        <v>2077</v>
      </c>
      <c r="F295">
        <v>1076</v>
      </c>
      <c r="G295">
        <v>31.768526719811042</v>
      </c>
      <c r="H295" t="s">
        <v>624</v>
      </c>
      <c r="I295" t="s">
        <v>2735</v>
      </c>
      <c r="J295" t="s">
        <v>3452</v>
      </c>
      <c r="K295" t="s">
        <v>3474</v>
      </c>
      <c r="L295" t="s">
        <v>3475</v>
      </c>
      <c r="M295" t="s">
        <v>3476</v>
      </c>
      <c r="N295" t="s">
        <v>78</v>
      </c>
      <c r="O295" t="s">
        <v>629</v>
      </c>
      <c r="P295" t="s">
        <v>630</v>
      </c>
      <c r="Q295" t="s">
        <v>631</v>
      </c>
      <c r="R295" t="s">
        <v>56</v>
      </c>
      <c r="S295" t="s">
        <v>395</v>
      </c>
      <c r="T295">
        <f t="shared" si="10"/>
        <v>2512</v>
      </c>
      <c r="U295" s="6">
        <f t="shared" si="11"/>
        <v>6.882191780821918</v>
      </c>
      <c r="V295" t="s">
        <v>62</v>
      </c>
      <c r="W295" t="s">
        <v>202</v>
      </c>
      <c r="X295" t="s">
        <v>250</v>
      </c>
      <c r="Y295" t="s">
        <v>251</v>
      </c>
      <c r="Z295" s="7">
        <v>8</v>
      </c>
      <c r="AA295" t="s">
        <v>632</v>
      </c>
      <c r="AB295" t="s">
        <v>204</v>
      </c>
      <c r="AC295">
        <v>3</v>
      </c>
      <c r="AD295" t="s">
        <v>633</v>
      </c>
      <c r="AE295" t="s">
        <v>634</v>
      </c>
      <c r="AF295" t="s">
        <v>69</v>
      </c>
      <c r="AG295" t="s">
        <v>69</v>
      </c>
      <c r="AH295" t="s">
        <v>69</v>
      </c>
      <c r="AI295" t="s">
        <v>635</v>
      </c>
      <c r="AJ295" t="s">
        <v>69</v>
      </c>
      <c r="AK295">
        <v>0</v>
      </c>
      <c r="AL295">
        <v>0</v>
      </c>
      <c r="AM295" t="s">
        <v>71</v>
      </c>
      <c r="AN295">
        <v>8</v>
      </c>
      <c r="AO295" t="s">
        <v>131</v>
      </c>
      <c r="AP295" t="s">
        <v>69</v>
      </c>
      <c r="AQ295">
        <v>0</v>
      </c>
      <c r="AR295">
        <v>0</v>
      </c>
    </row>
    <row r="296" spans="1:44" x14ac:dyDescent="0.3">
      <c r="A296" t="s">
        <v>2758</v>
      </c>
      <c r="B296" t="s">
        <v>403</v>
      </c>
      <c r="C296" t="s">
        <v>2759</v>
      </c>
      <c r="D296" t="s">
        <v>2760</v>
      </c>
      <c r="E296" t="s">
        <v>2761</v>
      </c>
      <c r="F296">
        <v>82</v>
      </c>
      <c r="G296">
        <v>2.421021552996752</v>
      </c>
      <c r="H296" t="str">
        <f>I296</f>
        <v>Ingress Tool Transfer</v>
      </c>
      <c r="I296" t="s">
        <v>404</v>
      </c>
      <c r="J296" t="s">
        <v>405</v>
      </c>
      <c r="K296" t="s">
        <v>3477</v>
      </c>
      <c r="L296" t="s">
        <v>3478</v>
      </c>
      <c r="M296" t="s">
        <v>456</v>
      </c>
      <c r="N296" t="s">
        <v>3479</v>
      </c>
      <c r="O296" t="s">
        <v>405</v>
      </c>
      <c r="P296" t="s">
        <v>408</v>
      </c>
      <c r="Q296" t="s">
        <v>409</v>
      </c>
      <c r="R296" t="s">
        <v>56</v>
      </c>
      <c r="S296" t="s">
        <v>410</v>
      </c>
      <c r="T296">
        <f t="shared" si="10"/>
        <v>2507</v>
      </c>
      <c r="U296" s="6">
        <f t="shared" si="11"/>
        <v>6.8684931506849312</v>
      </c>
      <c r="V296" t="s">
        <v>62</v>
      </c>
      <c r="W296" t="s">
        <v>379</v>
      </c>
      <c r="X296" t="s">
        <v>64</v>
      </c>
      <c r="Y296" t="s">
        <v>65</v>
      </c>
      <c r="Z296" s="7">
        <v>12</v>
      </c>
      <c r="AA296" t="s">
        <v>411</v>
      </c>
      <c r="AB296" t="s">
        <v>204</v>
      </c>
      <c r="AC296">
        <v>3</v>
      </c>
      <c r="AD296" t="s">
        <v>412</v>
      </c>
      <c r="AE296" t="s">
        <v>413</v>
      </c>
      <c r="AF296" t="s">
        <v>69</v>
      </c>
      <c r="AG296" t="s">
        <v>69</v>
      </c>
      <c r="AH296" t="s">
        <v>69</v>
      </c>
      <c r="AI296" t="s">
        <v>414</v>
      </c>
      <c r="AJ296" t="s">
        <v>415</v>
      </c>
      <c r="AK296">
        <v>2019</v>
      </c>
      <c r="AL296">
        <v>9.9</v>
      </c>
      <c r="AM296" t="s">
        <v>353</v>
      </c>
      <c r="AN296">
        <v>10</v>
      </c>
      <c r="AO296" t="s">
        <v>416</v>
      </c>
      <c r="AP296" t="s">
        <v>417</v>
      </c>
      <c r="AQ296">
        <v>700</v>
      </c>
      <c r="AR296">
        <v>7</v>
      </c>
    </row>
    <row r="297" spans="1:44" x14ac:dyDescent="0.3">
      <c r="A297" t="s">
        <v>2905</v>
      </c>
      <c r="B297" t="s">
        <v>623</v>
      </c>
      <c r="C297" t="s">
        <v>2906</v>
      </c>
      <c r="D297" t="s">
        <v>2907</v>
      </c>
      <c r="E297" t="s">
        <v>2768</v>
      </c>
      <c r="F297">
        <v>435</v>
      </c>
      <c r="G297">
        <v>12.843224092116918</v>
      </c>
      <c r="H297" t="s">
        <v>624</v>
      </c>
      <c r="I297" t="s">
        <v>2735</v>
      </c>
      <c r="J297" t="s">
        <v>3452</v>
      </c>
      <c r="K297" t="s">
        <v>3480</v>
      </c>
      <c r="L297" t="s">
        <v>3481</v>
      </c>
      <c r="M297" t="s">
        <v>1573</v>
      </c>
      <c r="N297" t="s">
        <v>1573</v>
      </c>
      <c r="O297" t="s">
        <v>629</v>
      </c>
      <c r="P297" t="s">
        <v>630</v>
      </c>
      <c r="Q297" t="s">
        <v>631</v>
      </c>
      <c r="R297" t="s">
        <v>56</v>
      </c>
      <c r="S297" t="s">
        <v>395</v>
      </c>
      <c r="T297">
        <f t="shared" si="10"/>
        <v>2512</v>
      </c>
      <c r="U297" s="6">
        <f t="shared" si="11"/>
        <v>6.882191780821918</v>
      </c>
      <c r="V297" t="s">
        <v>62</v>
      </c>
      <c r="W297" t="s">
        <v>202</v>
      </c>
      <c r="X297" t="s">
        <v>250</v>
      </c>
      <c r="Y297" t="s">
        <v>251</v>
      </c>
      <c r="Z297" s="7">
        <v>8</v>
      </c>
      <c r="AA297" t="s">
        <v>632</v>
      </c>
      <c r="AB297" t="s">
        <v>204</v>
      </c>
      <c r="AC297">
        <v>3</v>
      </c>
      <c r="AD297" t="s">
        <v>633</v>
      </c>
      <c r="AE297" t="s">
        <v>634</v>
      </c>
      <c r="AF297" t="s">
        <v>69</v>
      </c>
      <c r="AG297" t="s">
        <v>69</v>
      </c>
      <c r="AH297" t="s">
        <v>69</v>
      </c>
      <c r="AI297" t="s">
        <v>635</v>
      </c>
      <c r="AJ297" t="s">
        <v>69</v>
      </c>
      <c r="AK297">
        <v>0</v>
      </c>
      <c r="AL297">
        <v>0</v>
      </c>
      <c r="AM297" t="s">
        <v>71</v>
      </c>
      <c r="AN297">
        <v>8</v>
      </c>
      <c r="AO297" t="s">
        <v>131</v>
      </c>
      <c r="AP297" t="s">
        <v>69</v>
      </c>
      <c r="AQ297">
        <v>750</v>
      </c>
      <c r="AR297">
        <v>7.5</v>
      </c>
    </row>
    <row r="298" spans="1:44" x14ac:dyDescent="0.3">
      <c r="A298" t="s">
        <v>3482</v>
      </c>
      <c r="B298" t="s">
        <v>623</v>
      </c>
      <c r="C298" t="s">
        <v>3483</v>
      </c>
      <c r="D298" t="s">
        <v>3484</v>
      </c>
      <c r="E298" t="s">
        <v>50</v>
      </c>
      <c r="F298">
        <v>800</v>
      </c>
      <c r="G298">
        <v>23.619722468260999</v>
      </c>
      <c r="H298" t="s">
        <v>624</v>
      </c>
      <c r="I298" t="s">
        <v>2735</v>
      </c>
      <c r="J298" t="s">
        <v>3452</v>
      </c>
      <c r="K298" t="s">
        <v>3485</v>
      </c>
      <c r="L298" t="s">
        <v>3486</v>
      </c>
      <c r="M298" t="s">
        <v>2910</v>
      </c>
      <c r="N298" t="s">
        <v>3487</v>
      </c>
      <c r="O298" t="s">
        <v>629</v>
      </c>
      <c r="P298" t="s">
        <v>630</v>
      </c>
      <c r="Q298" t="s">
        <v>631</v>
      </c>
      <c r="R298" t="s">
        <v>56</v>
      </c>
      <c r="S298" t="s">
        <v>395</v>
      </c>
      <c r="T298">
        <f t="shared" si="10"/>
        <v>2512</v>
      </c>
      <c r="U298" s="6">
        <f t="shared" si="11"/>
        <v>6.882191780821918</v>
      </c>
      <c r="V298" t="s">
        <v>62</v>
      </c>
      <c r="W298" t="s">
        <v>202</v>
      </c>
      <c r="X298" t="s">
        <v>250</v>
      </c>
      <c r="Y298" t="s">
        <v>251</v>
      </c>
      <c r="Z298" s="7">
        <v>8</v>
      </c>
      <c r="AA298" t="s">
        <v>632</v>
      </c>
      <c r="AB298" t="s">
        <v>204</v>
      </c>
      <c r="AC298">
        <v>4</v>
      </c>
      <c r="AD298" t="s">
        <v>633</v>
      </c>
      <c r="AE298" t="s">
        <v>634</v>
      </c>
      <c r="AF298" t="s">
        <v>69</v>
      </c>
      <c r="AG298" t="s">
        <v>69</v>
      </c>
      <c r="AH298" t="s">
        <v>69</v>
      </c>
      <c r="AI298" t="s">
        <v>635</v>
      </c>
      <c r="AJ298" t="s">
        <v>69</v>
      </c>
      <c r="AK298">
        <v>0</v>
      </c>
      <c r="AL298">
        <v>0</v>
      </c>
      <c r="AM298" t="s">
        <v>71</v>
      </c>
      <c r="AN298">
        <v>8</v>
      </c>
      <c r="AO298" t="s">
        <v>131</v>
      </c>
      <c r="AP298" t="s">
        <v>69</v>
      </c>
      <c r="AQ298">
        <v>0</v>
      </c>
      <c r="AR298">
        <v>0</v>
      </c>
    </row>
    <row r="299" spans="1:44" x14ac:dyDescent="0.3">
      <c r="A299" t="s">
        <v>3488</v>
      </c>
      <c r="B299" t="s">
        <v>623</v>
      </c>
      <c r="C299" t="s">
        <v>3489</v>
      </c>
      <c r="D299" t="s">
        <v>3490</v>
      </c>
      <c r="E299" t="s">
        <v>2077</v>
      </c>
      <c r="F299">
        <v>1076</v>
      </c>
      <c r="G299">
        <v>31.768526719811042</v>
      </c>
      <c r="H299" t="s">
        <v>624</v>
      </c>
      <c r="I299" t="s">
        <v>2735</v>
      </c>
      <c r="J299" t="s">
        <v>3452</v>
      </c>
      <c r="K299" t="s">
        <v>3491</v>
      </c>
      <c r="L299" t="s">
        <v>3492</v>
      </c>
      <c r="M299" t="s">
        <v>3493</v>
      </c>
      <c r="N299" t="s">
        <v>3493</v>
      </c>
      <c r="O299" t="s">
        <v>629</v>
      </c>
      <c r="P299" t="s">
        <v>630</v>
      </c>
      <c r="Q299" t="s">
        <v>631</v>
      </c>
      <c r="R299" t="s">
        <v>56</v>
      </c>
      <c r="S299" t="s">
        <v>395</v>
      </c>
      <c r="T299">
        <f t="shared" si="10"/>
        <v>2512</v>
      </c>
      <c r="U299" s="6">
        <f t="shared" si="11"/>
        <v>6.882191780821918</v>
      </c>
      <c r="V299" t="s">
        <v>62</v>
      </c>
      <c r="W299" t="s">
        <v>202</v>
      </c>
      <c r="X299" t="s">
        <v>250</v>
      </c>
      <c r="Y299" t="s">
        <v>251</v>
      </c>
      <c r="Z299" s="7">
        <v>8</v>
      </c>
      <c r="AA299" t="s">
        <v>632</v>
      </c>
      <c r="AB299" t="s">
        <v>204</v>
      </c>
      <c r="AC299">
        <v>4</v>
      </c>
      <c r="AD299" t="s">
        <v>633</v>
      </c>
      <c r="AE299" t="s">
        <v>634</v>
      </c>
      <c r="AF299" t="s">
        <v>69</v>
      </c>
      <c r="AG299" t="s">
        <v>69</v>
      </c>
      <c r="AH299" t="s">
        <v>69</v>
      </c>
      <c r="AI299" t="s">
        <v>635</v>
      </c>
      <c r="AJ299" t="s">
        <v>69</v>
      </c>
      <c r="AK299">
        <v>0</v>
      </c>
      <c r="AL299">
        <v>0</v>
      </c>
      <c r="AM299" t="s">
        <v>71</v>
      </c>
      <c r="AN299">
        <v>8</v>
      </c>
      <c r="AO299" t="s">
        <v>131</v>
      </c>
      <c r="AP299" t="s">
        <v>69</v>
      </c>
      <c r="AQ299">
        <v>800</v>
      </c>
      <c r="AR299">
        <v>8</v>
      </c>
    </row>
    <row r="300" spans="1:44" x14ac:dyDescent="0.3">
      <c r="A300" t="s">
        <v>2758</v>
      </c>
      <c r="B300" t="s">
        <v>3494</v>
      </c>
      <c r="C300" t="s">
        <v>2759</v>
      </c>
      <c r="D300" t="s">
        <v>2760</v>
      </c>
      <c r="E300" t="s">
        <v>2761</v>
      </c>
      <c r="F300">
        <v>82</v>
      </c>
      <c r="G300">
        <v>2.421021552996752</v>
      </c>
      <c r="H300" t="str">
        <f>I300</f>
        <v>Lateral Tool Transfer</v>
      </c>
      <c r="I300" t="s">
        <v>3495</v>
      </c>
      <c r="J300" t="s">
        <v>3496</v>
      </c>
      <c r="K300" t="s">
        <v>3497</v>
      </c>
      <c r="L300" t="s">
        <v>3498</v>
      </c>
      <c r="M300" t="s">
        <v>3479</v>
      </c>
      <c r="N300" t="s">
        <v>3479</v>
      </c>
      <c r="O300" t="s">
        <v>3496</v>
      </c>
      <c r="P300" t="s">
        <v>3499</v>
      </c>
      <c r="Q300" t="s">
        <v>3500</v>
      </c>
      <c r="R300" t="s">
        <v>3501</v>
      </c>
      <c r="S300" t="s">
        <v>3502</v>
      </c>
      <c r="T300">
        <f t="shared" si="10"/>
        <v>1299</v>
      </c>
      <c r="U300" s="6">
        <f t="shared" si="11"/>
        <v>3.558904109589041</v>
      </c>
      <c r="V300" t="s">
        <v>62</v>
      </c>
      <c r="W300" t="s">
        <v>249</v>
      </c>
      <c r="X300" t="s">
        <v>111</v>
      </c>
      <c r="Y300" t="s">
        <v>517</v>
      </c>
      <c r="Z300" s="7">
        <v>11</v>
      </c>
      <c r="AA300" t="s">
        <v>3503</v>
      </c>
      <c r="AB300" t="s">
        <v>67</v>
      </c>
      <c r="AC300">
        <v>3</v>
      </c>
      <c r="AD300" t="s">
        <v>3504</v>
      </c>
      <c r="AE300" t="s">
        <v>3505</v>
      </c>
      <c r="AF300" t="s">
        <v>69</v>
      </c>
      <c r="AG300" t="s">
        <v>69</v>
      </c>
      <c r="AH300" t="s">
        <v>69</v>
      </c>
      <c r="AI300" t="s">
        <v>3506</v>
      </c>
      <c r="AJ300" t="s">
        <v>69</v>
      </c>
      <c r="AK300">
        <v>0</v>
      </c>
      <c r="AL300">
        <v>0</v>
      </c>
      <c r="AM300" t="s">
        <v>71</v>
      </c>
      <c r="AN300">
        <v>8</v>
      </c>
      <c r="AO300" t="s">
        <v>131</v>
      </c>
      <c r="AP300" t="s">
        <v>69</v>
      </c>
      <c r="AQ300">
        <v>700</v>
      </c>
      <c r="AR300">
        <v>7</v>
      </c>
    </row>
    <row r="301" spans="1:44" x14ac:dyDescent="0.3">
      <c r="A301" t="s">
        <v>3088</v>
      </c>
      <c r="B301" t="s">
        <v>623</v>
      </c>
      <c r="C301" t="s">
        <v>3089</v>
      </c>
      <c r="D301" t="s">
        <v>3090</v>
      </c>
      <c r="E301" t="s">
        <v>50</v>
      </c>
      <c r="F301">
        <v>800</v>
      </c>
      <c r="G301">
        <v>23.619722468260999</v>
      </c>
      <c r="H301" t="s">
        <v>624</v>
      </c>
      <c r="I301" t="s">
        <v>3507</v>
      </c>
      <c r="J301" t="s">
        <v>3508</v>
      </c>
      <c r="K301" t="s">
        <v>3509</v>
      </c>
      <c r="L301" t="s">
        <v>3510</v>
      </c>
      <c r="M301" t="s">
        <v>3318</v>
      </c>
      <c r="N301" t="s">
        <v>3318</v>
      </c>
      <c r="O301" t="s">
        <v>629</v>
      </c>
      <c r="P301" t="s">
        <v>630</v>
      </c>
      <c r="Q301" t="s">
        <v>631</v>
      </c>
      <c r="R301" t="s">
        <v>56</v>
      </c>
      <c r="S301" t="s">
        <v>395</v>
      </c>
      <c r="T301">
        <f t="shared" si="10"/>
        <v>2512</v>
      </c>
      <c r="U301" s="6">
        <f t="shared" si="11"/>
        <v>6.882191780821918</v>
      </c>
      <c r="V301" t="s">
        <v>62</v>
      </c>
      <c r="W301" t="s">
        <v>202</v>
      </c>
      <c r="X301" t="s">
        <v>250</v>
      </c>
      <c r="Y301" t="s">
        <v>251</v>
      </c>
      <c r="Z301" s="7">
        <v>8</v>
      </c>
      <c r="AA301" t="s">
        <v>632</v>
      </c>
      <c r="AB301" t="s">
        <v>204</v>
      </c>
      <c r="AC301">
        <v>4</v>
      </c>
      <c r="AD301" t="s">
        <v>633</v>
      </c>
      <c r="AE301" t="s">
        <v>634</v>
      </c>
      <c r="AF301" t="s">
        <v>69</v>
      </c>
      <c r="AG301" t="s">
        <v>69</v>
      </c>
      <c r="AH301" t="s">
        <v>69</v>
      </c>
      <c r="AI301" t="s">
        <v>635</v>
      </c>
      <c r="AJ301" t="s">
        <v>69</v>
      </c>
      <c r="AK301">
        <v>0</v>
      </c>
      <c r="AL301">
        <v>0</v>
      </c>
      <c r="AM301" t="s">
        <v>71</v>
      </c>
      <c r="AN301">
        <v>8</v>
      </c>
      <c r="AO301" t="s">
        <v>131</v>
      </c>
      <c r="AP301" t="s">
        <v>69</v>
      </c>
      <c r="AQ301">
        <v>0</v>
      </c>
      <c r="AR301">
        <v>0</v>
      </c>
    </row>
    <row r="302" spans="1:44" x14ac:dyDescent="0.3">
      <c r="A302" t="s">
        <v>2905</v>
      </c>
      <c r="B302" t="s">
        <v>623</v>
      </c>
      <c r="C302" t="s">
        <v>2906</v>
      </c>
      <c r="D302" t="s">
        <v>2907</v>
      </c>
      <c r="E302" t="s">
        <v>2768</v>
      </c>
      <c r="F302">
        <v>435</v>
      </c>
      <c r="G302">
        <v>12.843224092116918</v>
      </c>
      <c r="H302" t="s">
        <v>624</v>
      </c>
      <c r="I302" t="s">
        <v>3507</v>
      </c>
      <c r="J302" t="s">
        <v>3508</v>
      </c>
      <c r="K302" t="s">
        <v>3511</v>
      </c>
      <c r="L302" t="s">
        <v>3512</v>
      </c>
      <c r="M302" t="s">
        <v>2966</v>
      </c>
      <c r="N302" t="s">
        <v>929</v>
      </c>
      <c r="O302" t="s">
        <v>629</v>
      </c>
      <c r="P302" t="s">
        <v>630</v>
      </c>
      <c r="Q302" t="s">
        <v>631</v>
      </c>
      <c r="R302" t="s">
        <v>56</v>
      </c>
      <c r="S302" t="s">
        <v>395</v>
      </c>
      <c r="T302">
        <f t="shared" si="10"/>
        <v>2512</v>
      </c>
      <c r="U302" s="6">
        <f t="shared" si="11"/>
        <v>6.882191780821918</v>
      </c>
      <c r="V302" t="s">
        <v>62</v>
      </c>
      <c r="W302" t="s">
        <v>202</v>
      </c>
      <c r="X302" t="s">
        <v>250</v>
      </c>
      <c r="Y302" t="s">
        <v>251</v>
      </c>
      <c r="Z302" s="7">
        <v>8</v>
      </c>
      <c r="AA302" t="s">
        <v>632</v>
      </c>
      <c r="AB302" t="s">
        <v>204</v>
      </c>
      <c r="AC302">
        <v>3</v>
      </c>
      <c r="AD302" t="s">
        <v>633</v>
      </c>
      <c r="AE302" t="s">
        <v>634</v>
      </c>
      <c r="AF302" t="s">
        <v>69</v>
      </c>
      <c r="AG302" t="s">
        <v>69</v>
      </c>
      <c r="AH302" t="s">
        <v>69</v>
      </c>
      <c r="AI302" t="s">
        <v>635</v>
      </c>
      <c r="AJ302" t="s">
        <v>69</v>
      </c>
      <c r="AK302">
        <v>0</v>
      </c>
      <c r="AL302">
        <v>0</v>
      </c>
      <c r="AM302" t="s">
        <v>71</v>
      </c>
      <c r="AN302">
        <v>8</v>
      </c>
      <c r="AO302" t="s">
        <v>131</v>
      </c>
      <c r="AP302" t="s">
        <v>69</v>
      </c>
      <c r="AQ302">
        <v>750</v>
      </c>
      <c r="AR302">
        <v>7.5</v>
      </c>
    </row>
    <row r="303" spans="1:44" x14ac:dyDescent="0.3">
      <c r="A303" t="s">
        <v>3259</v>
      </c>
      <c r="B303" t="s">
        <v>623</v>
      </c>
      <c r="C303" t="s">
        <v>3260</v>
      </c>
      <c r="D303" t="s">
        <v>3261</v>
      </c>
      <c r="E303" t="s">
        <v>2077</v>
      </c>
      <c r="F303">
        <v>1076</v>
      </c>
      <c r="G303">
        <v>31.768526719811042</v>
      </c>
      <c r="H303" t="s">
        <v>624</v>
      </c>
      <c r="I303" t="s">
        <v>3507</v>
      </c>
      <c r="J303" t="s">
        <v>3508</v>
      </c>
      <c r="K303" t="s">
        <v>3513</v>
      </c>
      <c r="L303" t="s">
        <v>3514</v>
      </c>
      <c r="M303" t="s">
        <v>3264</v>
      </c>
      <c r="N303" t="s">
        <v>3414</v>
      </c>
      <c r="O303" t="s">
        <v>629</v>
      </c>
      <c r="P303" t="s">
        <v>630</v>
      </c>
      <c r="Q303" t="s">
        <v>631</v>
      </c>
      <c r="R303" t="s">
        <v>56</v>
      </c>
      <c r="S303" t="s">
        <v>395</v>
      </c>
      <c r="T303">
        <f t="shared" si="10"/>
        <v>2512</v>
      </c>
      <c r="U303" s="6">
        <f t="shared" si="11"/>
        <v>6.882191780821918</v>
      </c>
      <c r="V303" t="s">
        <v>62</v>
      </c>
      <c r="W303" t="s">
        <v>202</v>
      </c>
      <c r="X303" t="s">
        <v>250</v>
      </c>
      <c r="Y303" t="s">
        <v>251</v>
      </c>
      <c r="Z303" s="7">
        <v>8</v>
      </c>
      <c r="AA303" t="s">
        <v>632</v>
      </c>
      <c r="AB303" t="s">
        <v>204</v>
      </c>
      <c r="AC303">
        <v>4</v>
      </c>
      <c r="AD303" t="s">
        <v>633</v>
      </c>
      <c r="AE303" t="s">
        <v>634</v>
      </c>
      <c r="AF303" t="s">
        <v>69</v>
      </c>
      <c r="AG303" t="s">
        <v>69</v>
      </c>
      <c r="AH303" t="s">
        <v>69</v>
      </c>
      <c r="AI303" t="s">
        <v>635</v>
      </c>
      <c r="AJ303" t="s">
        <v>69</v>
      </c>
      <c r="AK303">
        <v>0</v>
      </c>
      <c r="AL303">
        <v>0</v>
      </c>
      <c r="AM303" t="s">
        <v>71</v>
      </c>
      <c r="AN303">
        <v>8</v>
      </c>
      <c r="AO303" t="s">
        <v>131</v>
      </c>
      <c r="AP303" t="s">
        <v>69</v>
      </c>
      <c r="AQ303">
        <v>0</v>
      </c>
      <c r="AR303">
        <v>0</v>
      </c>
    </row>
    <row r="304" spans="1:44" x14ac:dyDescent="0.3">
      <c r="A304" t="s">
        <v>2753</v>
      </c>
      <c r="B304" t="s">
        <v>623</v>
      </c>
      <c r="C304" t="s">
        <v>2754</v>
      </c>
      <c r="D304" t="s">
        <v>2755</v>
      </c>
      <c r="E304" t="s">
        <v>2077</v>
      </c>
      <c r="F304">
        <v>1076</v>
      </c>
      <c r="G304">
        <v>31.768526719811042</v>
      </c>
      <c r="H304" t="s">
        <v>624</v>
      </c>
      <c r="I304" t="s">
        <v>2307</v>
      </c>
      <c r="J304" t="s">
        <v>2308</v>
      </c>
      <c r="K304" t="s">
        <v>3515</v>
      </c>
      <c r="L304" t="s">
        <v>3516</v>
      </c>
      <c r="M304" t="s">
        <v>456</v>
      </c>
      <c r="N304" t="s">
        <v>3175</v>
      </c>
      <c r="O304" t="s">
        <v>629</v>
      </c>
      <c r="P304" t="s">
        <v>630</v>
      </c>
      <c r="Q304" t="s">
        <v>631</v>
      </c>
      <c r="R304" t="s">
        <v>56</v>
      </c>
      <c r="S304" t="s">
        <v>395</v>
      </c>
      <c r="T304">
        <f t="shared" si="10"/>
        <v>2512</v>
      </c>
      <c r="U304" s="6">
        <f t="shared" si="11"/>
        <v>6.882191780821918</v>
      </c>
      <c r="V304" t="s">
        <v>62</v>
      </c>
      <c r="W304" t="s">
        <v>202</v>
      </c>
      <c r="X304" t="s">
        <v>250</v>
      </c>
      <c r="Y304" t="s">
        <v>251</v>
      </c>
      <c r="Z304" s="7">
        <v>8</v>
      </c>
      <c r="AA304" t="s">
        <v>632</v>
      </c>
      <c r="AB304" t="s">
        <v>204</v>
      </c>
      <c r="AC304">
        <v>3</v>
      </c>
      <c r="AD304" t="s">
        <v>633</v>
      </c>
      <c r="AE304" t="s">
        <v>634</v>
      </c>
      <c r="AF304" t="s">
        <v>69</v>
      </c>
      <c r="AG304" t="s">
        <v>69</v>
      </c>
      <c r="AH304" t="s">
        <v>69</v>
      </c>
      <c r="AI304" t="s">
        <v>635</v>
      </c>
      <c r="AJ304" t="s">
        <v>69</v>
      </c>
      <c r="AK304">
        <v>0</v>
      </c>
      <c r="AL304">
        <v>0</v>
      </c>
      <c r="AM304" t="s">
        <v>71</v>
      </c>
      <c r="AN304">
        <v>8</v>
      </c>
      <c r="AO304" t="s">
        <v>131</v>
      </c>
      <c r="AP304" t="s">
        <v>69</v>
      </c>
      <c r="AQ304">
        <v>900</v>
      </c>
      <c r="AR304">
        <v>9</v>
      </c>
    </row>
    <row r="305" spans="1:44" x14ac:dyDescent="0.3">
      <c r="A305" t="s">
        <v>2302</v>
      </c>
      <c r="B305" t="s">
        <v>623</v>
      </c>
      <c r="C305" t="s">
        <v>2303</v>
      </c>
      <c r="D305" t="s">
        <v>2304</v>
      </c>
      <c r="E305" t="s">
        <v>2077</v>
      </c>
      <c r="F305">
        <v>1076</v>
      </c>
      <c r="G305">
        <v>31.768526719811042</v>
      </c>
      <c r="H305" t="s">
        <v>624</v>
      </c>
      <c r="I305" t="s">
        <v>2307</v>
      </c>
      <c r="J305" t="s">
        <v>2308</v>
      </c>
      <c r="K305" t="s">
        <v>2309</v>
      </c>
      <c r="L305" t="s">
        <v>2310</v>
      </c>
      <c r="M305" t="s">
        <v>56</v>
      </c>
      <c r="N305" t="s">
        <v>755</v>
      </c>
      <c r="O305" t="s">
        <v>629</v>
      </c>
      <c r="P305" t="s">
        <v>630</v>
      </c>
      <c r="Q305" t="s">
        <v>631</v>
      </c>
      <c r="R305" t="s">
        <v>56</v>
      </c>
      <c r="S305" t="s">
        <v>395</v>
      </c>
      <c r="T305">
        <f t="shared" si="10"/>
        <v>2512</v>
      </c>
      <c r="U305" s="6">
        <f t="shared" si="11"/>
        <v>6.882191780821918</v>
      </c>
      <c r="V305" t="s">
        <v>62</v>
      </c>
      <c r="W305" t="s">
        <v>202</v>
      </c>
      <c r="X305" t="s">
        <v>250</v>
      </c>
      <c r="Y305" t="s">
        <v>251</v>
      </c>
      <c r="Z305" s="7">
        <v>8</v>
      </c>
      <c r="AA305" t="s">
        <v>632</v>
      </c>
      <c r="AB305" t="s">
        <v>204</v>
      </c>
      <c r="AC305">
        <v>4</v>
      </c>
      <c r="AD305" t="s">
        <v>633</v>
      </c>
      <c r="AE305" t="s">
        <v>634</v>
      </c>
      <c r="AF305" t="s">
        <v>69</v>
      </c>
      <c r="AG305" t="s">
        <v>69</v>
      </c>
      <c r="AH305" t="s">
        <v>69</v>
      </c>
      <c r="AI305" t="s">
        <v>635</v>
      </c>
      <c r="AJ305" t="s">
        <v>69</v>
      </c>
      <c r="AK305">
        <v>0</v>
      </c>
      <c r="AL305">
        <v>0</v>
      </c>
      <c r="AM305" t="s">
        <v>71</v>
      </c>
      <c r="AN305">
        <v>8</v>
      </c>
      <c r="AO305" t="s">
        <v>131</v>
      </c>
      <c r="AP305" t="s">
        <v>69</v>
      </c>
      <c r="AQ305">
        <v>0</v>
      </c>
      <c r="AR305">
        <v>0</v>
      </c>
    </row>
    <row r="306" spans="1:44" x14ac:dyDescent="0.3">
      <c r="A306" t="s">
        <v>2844</v>
      </c>
      <c r="B306" t="s">
        <v>623</v>
      </c>
      <c r="C306" t="s">
        <v>2845</v>
      </c>
      <c r="D306" t="s">
        <v>2846</v>
      </c>
      <c r="E306" t="s">
        <v>2077</v>
      </c>
      <c r="F306">
        <v>1076</v>
      </c>
      <c r="G306">
        <v>31.768526719811042</v>
      </c>
      <c r="H306" t="s">
        <v>624</v>
      </c>
      <c r="I306" t="s">
        <v>2307</v>
      </c>
      <c r="J306" t="s">
        <v>2308</v>
      </c>
      <c r="K306" t="s">
        <v>3517</v>
      </c>
      <c r="L306" t="s">
        <v>3518</v>
      </c>
      <c r="M306" t="s">
        <v>3395</v>
      </c>
      <c r="N306" t="s">
        <v>3395</v>
      </c>
      <c r="O306" t="s">
        <v>629</v>
      </c>
      <c r="P306" t="s">
        <v>630</v>
      </c>
      <c r="Q306" t="s">
        <v>631</v>
      </c>
      <c r="R306" t="s">
        <v>56</v>
      </c>
      <c r="S306" t="s">
        <v>395</v>
      </c>
      <c r="T306">
        <f t="shared" si="10"/>
        <v>2512</v>
      </c>
      <c r="U306" s="6">
        <f t="shared" si="11"/>
        <v>6.882191780821918</v>
      </c>
      <c r="V306" t="s">
        <v>62</v>
      </c>
      <c r="W306" t="s">
        <v>202</v>
      </c>
      <c r="X306" t="s">
        <v>250</v>
      </c>
      <c r="Y306" t="s">
        <v>251</v>
      </c>
      <c r="Z306" s="7">
        <v>8</v>
      </c>
      <c r="AA306" t="s">
        <v>632</v>
      </c>
      <c r="AB306" t="s">
        <v>204</v>
      </c>
      <c r="AC306">
        <v>3</v>
      </c>
      <c r="AD306" t="s">
        <v>633</v>
      </c>
      <c r="AE306" t="s">
        <v>634</v>
      </c>
      <c r="AF306" t="s">
        <v>69</v>
      </c>
      <c r="AG306" t="s">
        <v>69</v>
      </c>
      <c r="AH306" t="s">
        <v>69</v>
      </c>
      <c r="AI306" t="s">
        <v>635</v>
      </c>
      <c r="AJ306" t="s">
        <v>69</v>
      </c>
      <c r="AK306">
        <v>0</v>
      </c>
      <c r="AL306">
        <v>0</v>
      </c>
      <c r="AM306" t="s">
        <v>71</v>
      </c>
      <c r="AN306">
        <v>8</v>
      </c>
      <c r="AO306" t="s">
        <v>131</v>
      </c>
      <c r="AP306" t="s">
        <v>69</v>
      </c>
      <c r="AQ306">
        <v>0</v>
      </c>
      <c r="AR306">
        <v>0</v>
      </c>
    </row>
    <row r="307" spans="1:44" x14ac:dyDescent="0.3">
      <c r="A307" t="s">
        <v>2911</v>
      </c>
      <c r="B307" t="s">
        <v>623</v>
      </c>
      <c r="C307" t="s">
        <v>2912</v>
      </c>
      <c r="D307" t="s">
        <v>2913</v>
      </c>
      <c r="E307" t="s">
        <v>2768</v>
      </c>
      <c r="F307">
        <v>435</v>
      </c>
      <c r="G307">
        <v>12.843224092116918</v>
      </c>
      <c r="H307" t="s">
        <v>624</v>
      </c>
      <c r="I307" t="s">
        <v>2307</v>
      </c>
      <c r="J307" t="s">
        <v>2308</v>
      </c>
      <c r="K307" t="s">
        <v>3519</v>
      </c>
      <c r="L307" t="s">
        <v>3520</v>
      </c>
      <c r="M307" t="s">
        <v>247</v>
      </c>
      <c r="N307" t="s">
        <v>554</v>
      </c>
      <c r="O307" t="s">
        <v>629</v>
      </c>
      <c r="P307" t="s">
        <v>630</v>
      </c>
      <c r="Q307" t="s">
        <v>631</v>
      </c>
      <c r="R307" t="s">
        <v>56</v>
      </c>
      <c r="S307" t="s">
        <v>395</v>
      </c>
      <c r="T307">
        <f t="shared" si="10"/>
        <v>2512</v>
      </c>
      <c r="U307" s="6">
        <f t="shared" si="11"/>
        <v>6.882191780821918</v>
      </c>
      <c r="V307" t="s">
        <v>62</v>
      </c>
      <c r="W307" t="s">
        <v>202</v>
      </c>
      <c r="X307" t="s">
        <v>250</v>
      </c>
      <c r="Y307" t="s">
        <v>251</v>
      </c>
      <c r="Z307" s="7">
        <v>8</v>
      </c>
      <c r="AA307" t="s">
        <v>632</v>
      </c>
      <c r="AB307" t="s">
        <v>204</v>
      </c>
      <c r="AC307">
        <v>3</v>
      </c>
      <c r="AD307" t="s">
        <v>633</v>
      </c>
      <c r="AE307" t="s">
        <v>634</v>
      </c>
      <c r="AF307" t="s">
        <v>69</v>
      </c>
      <c r="AG307" t="s">
        <v>69</v>
      </c>
      <c r="AH307" t="s">
        <v>69</v>
      </c>
      <c r="AI307" t="s">
        <v>635</v>
      </c>
      <c r="AJ307" t="s">
        <v>69</v>
      </c>
      <c r="AK307">
        <v>0</v>
      </c>
      <c r="AL307">
        <v>0</v>
      </c>
      <c r="AM307" t="s">
        <v>71</v>
      </c>
      <c r="AN307">
        <v>8</v>
      </c>
      <c r="AO307" t="s">
        <v>131</v>
      </c>
      <c r="AP307" t="s">
        <v>69</v>
      </c>
      <c r="AQ307">
        <v>900</v>
      </c>
      <c r="AR307">
        <v>9</v>
      </c>
    </row>
    <row r="308" spans="1:44" x14ac:dyDescent="0.3">
      <c r="A308" t="s">
        <v>2758</v>
      </c>
      <c r="B308" t="s">
        <v>418</v>
      </c>
      <c r="C308" t="s">
        <v>2759</v>
      </c>
      <c r="D308" t="s">
        <v>2760</v>
      </c>
      <c r="E308" t="s">
        <v>2761</v>
      </c>
      <c r="F308">
        <v>82</v>
      </c>
      <c r="G308">
        <v>2.421021552996752</v>
      </c>
      <c r="H308" t="str">
        <f>I308</f>
        <v>Masquerading</v>
      </c>
      <c r="I308" t="s">
        <v>419</v>
      </c>
      <c r="J308" t="s">
        <v>420</v>
      </c>
      <c r="K308" t="s">
        <v>3521</v>
      </c>
      <c r="L308" t="s">
        <v>3522</v>
      </c>
      <c r="M308" t="s">
        <v>3479</v>
      </c>
      <c r="N308" t="s">
        <v>3479</v>
      </c>
      <c r="O308" t="s">
        <v>420</v>
      </c>
      <c r="P308" t="s">
        <v>424</v>
      </c>
      <c r="Q308" t="s">
        <v>425</v>
      </c>
      <c r="R308" t="s">
        <v>56</v>
      </c>
      <c r="S308" t="s">
        <v>426</v>
      </c>
      <c r="T308">
        <f t="shared" si="10"/>
        <v>2473</v>
      </c>
      <c r="U308" s="6">
        <f t="shared" si="11"/>
        <v>6.7753424657534245</v>
      </c>
      <c r="V308" t="s">
        <v>62</v>
      </c>
      <c r="W308" t="s">
        <v>427</v>
      </c>
      <c r="X308" t="s">
        <v>250</v>
      </c>
      <c r="Y308" t="s">
        <v>251</v>
      </c>
      <c r="Z308" s="7">
        <v>8</v>
      </c>
      <c r="AA308" t="s">
        <v>428</v>
      </c>
      <c r="AB308" t="s">
        <v>347</v>
      </c>
      <c r="AC308">
        <v>3</v>
      </c>
      <c r="AD308" t="s">
        <v>429</v>
      </c>
      <c r="AE308" t="s">
        <v>430</v>
      </c>
      <c r="AF308" t="s">
        <v>69</v>
      </c>
      <c r="AG308" t="s">
        <v>69</v>
      </c>
      <c r="AH308" t="s">
        <v>69</v>
      </c>
      <c r="AI308" t="s">
        <v>431</v>
      </c>
      <c r="AJ308" t="s">
        <v>432</v>
      </c>
      <c r="AK308">
        <v>2019</v>
      </c>
      <c r="AL308">
        <v>5.15</v>
      </c>
      <c r="AM308" t="s">
        <v>192</v>
      </c>
      <c r="AN308">
        <v>4</v>
      </c>
      <c r="AO308" t="s">
        <v>433</v>
      </c>
      <c r="AP308" t="s">
        <v>305</v>
      </c>
      <c r="AQ308">
        <v>700</v>
      </c>
      <c r="AR308">
        <v>7</v>
      </c>
    </row>
    <row r="309" spans="1:44" x14ac:dyDescent="0.3">
      <c r="A309" t="s">
        <v>3164</v>
      </c>
      <c r="B309" t="s">
        <v>623</v>
      </c>
      <c r="C309" t="s">
        <v>3165</v>
      </c>
      <c r="D309" t="s">
        <v>3166</v>
      </c>
      <c r="E309" t="s">
        <v>3167</v>
      </c>
      <c r="F309">
        <v>116</v>
      </c>
      <c r="G309">
        <v>3.4248597578978446</v>
      </c>
      <c r="H309" t="s">
        <v>624</v>
      </c>
      <c r="I309" t="s">
        <v>2307</v>
      </c>
      <c r="J309" t="s">
        <v>2308</v>
      </c>
      <c r="K309" t="s">
        <v>3346</v>
      </c>
      <c r="L309" t="s">
        <v>3523</v>
      </c>
      <c r="M309" t="s">
        <v>104</v>
      </c>
      <c r="N309" t="s">
        <v>3348</v>
      </c>
      <c r="O309" t="s">
        <v>629</v>
      </c>
      <c r="P309" t="s">
        <v>630</v>
      </c>
      <c r="Q309" t="s">
        <v>631</v>
      </c>
      <c r="R309" t="s">
        <v>56</v>
      </c>
      <c r="S309" t="s">
        <v>395</v>
      </c>
      <c r="T309">
        <f t="shared" si="10"/>
        <v>2512</v>
      </c>
      <c r="U309" s="6">
        <f t="shared" si="11"/>
        <v>6.882191780821918</v>
      </c>
      <c r="V309" t="s">
        <v>62</v>
      </c>
      <c r="W309" t="s">
        <v>202</v>
      </c>
      <c r="X309" t="s">
        <v>250</v>
      </c>
      <c r="Y309" t="s">
        <v>251</v>
      </c>
      <c r="Z309" s="7">
        <v>8</v>
      </c>
      <c r="AA309" t="s">
        <v>632</v>
      </c>
      <c r="AB309" t="s">
        <v>204</v>
      </c>
      <c r="AC309">
        <v>4</v>
      </c>
      <c r="AD309" t="s">
        <v>633</v>
      </c>
      <c r="AE309" t="s">
        <v>634</v>
      </c>
      <c r="AF309" t="s">
        <v>69</v>
      </c>
      <c r="AG309" t="s">
        <v>69</v>
      </c>
      <c r="AH309" t="s">
        <v>69</v>
      </c>
      <c r="AI309" t="s">
        <v>635</v>
      </c>
      <c r="AJ309" t="s">
        <v>69</v>
      </c>
      <c r="AK309">
        <v>0</v>
      </c>
      <c r="AL309">
        <v>0</v>
      </c>
      <c r="AM309" t="s">
        <v>71</v>
      </c>
      <c r="AN309">
        <v>8</v>
      </c>
      <c r="AO309" t="s">
        <v>131</v>
      </c>
      <c r="AP309" t="s">
        <v>69</v>
      </c>
      <c r="AQ309">
        <v>700</v>
      </c>
      <c r="AR309">
        <v>7</v>
      </c>
    </row>
    <row r="310" spans="1:44" x14ac:dyDescent="0.3">
      <c r="A310" t="s">
        <v>2758</v>
      </c>
      <c r="B310" t="s">
        <v>2000</v>
      </c>
      <c r="C310" t="s">
        <v>2759</v>
      </c>
      <c r="D310" t="s">
        <v>2760</v>
      </c>
      <c r="E310" t="s">
        <v>2761</v>
      </c>
      <c r="F310">
        <v>82</v>
      </c>
      <c r="G310">
        <v>2.421021552996752</v>
      </c>
      <c r="H310" t="str">
        <f>I310</f>
        <v>Modify Registry</v>
      </c>
      <c r="I310" t="s">
        <v>2001</v>
      </c>
      <c r="J310" t="s">
        <v>2002</v>
      </c>
      <c r="K310" t="s">
        <v>3524</v>
      </c>
      <c r="L310" t="s">
        <v>3525</v>
      </c>
      <c r="M310" t="s">
        <v>3401</v>
      </c>
      <c r="N310" t="s">
        <v>57</v>
      </c>
      <c r="O310" t="s">
        <v>2002</v>
      </c>
      <c r="P310" t="s">
        <v>2005</v>
      </c>
      <c r="Q310" t="s">
        <v>2006</v>
      </c>
      <c r="R310" t="s">
        <v>56</v>
      </c>
      <c r="S310" t="s">
        <v>248</v>
      </c>
      <c r="T310">
        <f t="shared" si="10"/>
        <v>2266</v>
      </c>
      <c r="U310" s="6">
        <f t="shared" si="11"/>
        <v>6.2082191780821914</v>
      </c>
      <c r="V310" t="s">
        <v>62</v>
      </c>
      <c r="W310" t="s">
        <v>220</v>
      </c>
      <c r="X310" t="s">
        <v>250</v>
      </c>
      <c r="Y310" t="s">
        <v>251</v>
      </c>
      <c r="Z310" s="7">
        <v>8</v>
      </c>
      <c r="AA310" t="s">
        <v>2007</v>
      </c>
      <c r="AB310" t="s">
        <v>519</v>
      </c>
      <c r="AC310">
        <v>3</v>
      </c>
      <c r="AD310" t="s">
        <v>2008</v>
      </c>
      <c r="AE310" t="s">
        <v>2009</v>
      </c>
      <c r="AF310" t="s">
        <v>69</v>
      </c>
      <c r="AG310" t="s">
        <v>69</v>
      </c>
      <c r="AH310" t="s">
        <v>69</v>
      </c>
      <c r="AI310" t="s">
        <v>2010</v>
      </c>
      <c r="AJ310" t="s">
        <v>69</v>
      </c>
      <c r="AK310">
        <v>0</v>
      </c>
      <c r="AL310">
        <v>0</v>
      </c>
      <c r="AM310" t="s">
        <v>71</v>
      </c>
      <c r="AN310">
        <v>8</v>
      </c>
      <c r="AO310" t="s">
        <v>131</v>
      </c>
      <c r="AP310" t="s">
        <v>69</v>
      </c>
      <c r="AQ310">
        <v>700</v>
      </c>
      <c r="AR310">
        <v>7</v>
      </c>
    </row>
    <row r="311" spans="1:44" x14ac:dyDescent="0.3">
      <c r="A311" t="s">
        <v>3109</v>
      </c>
      <c r="B311" t="s">
        <v>623</v>
      </c>
      <c r="C311" t="s">
        <v>3110</v>
      </c>
      <c r="D311" t="s">
        <v>3111</v>
      </c>
      <c r="E311" t="s">
        <v>50</v>
      </c>
      <c r="F311">
        <v>800</v>
      </c>
      <c r="G311">
        <v>23.619722468260999</v>
      </c>
      <c r="H311" t="s">
        <v>624</v>
      </c>
      <c r="I311" t="s">
        <v>2307</v>
      </c>
      <c r="J311" t="s">
        <v>2308</v>
      </c>
      <c r="K311" t="s">
        <v>3526</v>
      </c>
      <c r="L311" t="s">
        <v>3527</v>
      </c>
      <c r="M311" t="s">
        <v>456</v>
      </c>
      <c r="N311" t="s">
        <v>3234</v>
      </c>
      <c r="O311" t="s">
        <v>629</v>
      </c>
      <c r="P311" t="s">
        <v>630</v>
      </c>
      <c r="Q311" t="s">
        <v>631</v>
      </c>
      <c r="R311" t="s">
        <v>56</v>
      </c>
      <c r="S311" t="s">
        <v>395</v>
      </c>
      <c r="T311">
        <f t="shared" si="10"/>
        <v>2512</v>
      </c>
      <c r="U311" s="6">
        <f t="shared" si="11"/>
        <v>6.882191780821918</v>
      </c>
      <c r="V311" t="s">
        <v>62</v>
      </c>
      <c r="W311" t="s">
        <v>202</v>
      </c>
      <c r="X311" t="s">
        <v>250</v>
      </c>
      <c r="Y311" t="s">
        <v>251</v>
      </c>
      <c r="Z311" s="7">
        <v>8</v>
      </c>
      <c r="AA311" t="s">
        <v>632</v>
      </c>
      <c r="AB311" t="s">
        <v>204</v>
      </c>
      <c r="AC311">
        <v>4</v>
      </c>
      <c r="AD311" t="s">
        <v>633</v>
      </c>
      <c r="AE311" t="s">
        <v>634</v>
      </c>
      <c r="AF311" t="s">
        <v>69</v>
      </c>
      <c r="AG311" t="s">
        <v>69</v>
      </c>
      <c r="AH311" t="s">
        <v>69</v>
      </c>
      <c r="AI311" t="s">
        <v>635</v>
      </c>
      <c r="AJ311" t="s">
        <v>69</v>
      </c>
      <c r="AK311">
        <v>0</v>
      </c>
      <c r="AL311">
        <v>0</v>
      </c>
      <c r="AM311" t="s">
        <v>71</v>
      </c>
      <c r="AN311">
        <v>8</v>
      </c>
      <c r="AO311" t="s">
        <v>131</v>
      </c>
      <c r="AP311" t="s">
        <v>69</v>
      </c>
      <c r="AQ311">
        <v>1000</v>
      </c>
      <c r="AR311">
        <v>10</v>
      </c>
    </row>
    <row r="312" spans="1:44" x14ac:dyDescent="0.3">
      <c r="A312" t="s">
        <v>1176</v>
      </c>
      <c r="B312" t="s">
        <v>623</v>
      </c>
      <c r="C312" t="s">
        <v>1177</v>
      </c>
      <c r="D312" t="s">
        <v>1178</v>
      </c>
      <c r="E312" t="s">
        <v>50</v>
      </c>
      <c r="F312">
        <v>800</v>
      </c>
      <c r="G312">
        <v>23.619722468260999</v>
      </c>
      <c r="H312" t="s">
        <v>624</v>
      </c>
      <c r="I312" t="s">
        <v>1318</v>
      </c>
      <c r="J312" t="s">
        <v>1319</v>
      </c>
      <c r="K312" t="s">
        <v>1320</v>
      </c>
      <c r="L312" t="s">
        <v>1321</v>
      </c>
      <c r="M312" t="s">
        <v>1103</v>
      </c>
      <c r="N312" t="s">
        <v>1103</v>
      </c>
      <c r="O312" t="s">
        <v>629</v>
      </c>
      <c r="P312" t="s">
        <v>630</v>
      </c>
      <c r="Q312" t="s">
        <v>631</v>
      </c>
      <c r="R312" t="s">
        <v>56</v>
      </c>
      <c r="S312" t="s">
        <v>395</v>
      </c>
      <c r="T312">
        <f t="shared" si="10"/>
        <v>2512</v>
      </c>
      <c r="U312" s="6">
        <f t="shared" si="11"/>
        <v>6.882191780821918</v>
      </c>
      <c r="V312" t="s">
        <v>62</v>
      </c>
      <c r="W312" t="s">
        <v>202</v>
      </c>
      <c r="X312" t="s">
        <v>250</v>
      </c>
      <c r="Y312" t="s">
        <v>251</v>
      </c>
      <c r="Z312" s="7">
        <v>8</v>
      </c>
      <c r="AA312" t="s">
        <v>632</v>
      </c>
      <c r="AB312" t="s">
        <v>204</v>
      </c>
      <c r="AC312">
        <v>3</v>
      </c>
      <c r="AD312" t="s">
        <v>633</v>
      </c>
      <c r="AE312" t="s">
        <v>634</v>
      </c>
      <c r="AF312" t="s">
        <v>69</v>
      </c>
      <c r="AG312" t="s">
        <v>69</v>
      </c>
      <c r="AH312" t="s">
        <v>69</v>
      </c>
      <c r="AI312" t="s">
        <v>635</v>
      </c>
      <c r="AJ312" t="s">
        <v>69</v>
      </c>
      <c r="AK312">
        <v>0</v>
      </c>
      <c r="AL312">
        <v>0</v>
      </c>
      <c r="AM312" t="s">
        <v>71</v>
      </c>
      <c r="AN312">
        <v>8</v>
      </c>
      <c r="AO312" t="s">
        <v>131</v>
      </c>
      <c r="AP312" t="s">
        <v>69</v>
      </c>
      <c r="AQ312">
        <v>0</v>
      </c>
      <c r="AR312">
        <v>0</v>
      </c>
    </row>
    <row r="313" spans="1:44" x14ac:dyDescent="0.3">
      <c r="A313" t="s">
        <v>2758</v>
      </c>
      <c r="B313" t="s">
        <v>1838</v>
      </c>
      <c r="C313" t="s">
        <v>2759</v>
      </c>
      <c r="D313" t="s">
        <v>2760</v>
      </c>
      <c r="E313" t="s">
        <v>2761</v>
      </c>
      <c r="F313">
        <v>82</v>
      </c>
      <c r="G313">
        <v>2.421021552996752</v>
      </c>
      <c r="H313" t="str">
        <f>I313</f>
        <v>Network Service Discovery</v>
      </c>
      <c r="I313" t="s">
        <v>1839</v>
      </c>
      <c r="J313" t="s">
        <v>1840</v>
      </c>
      <c r="K313" t="s">
        <v>3528</v>
      </c>
      <c r="L313" t="s">
        <v>3529</v>
      </c>
      <c r="M313" t="s">
        <v>2764</v>
      </c>
      <c r="N313" t="s">
        <v>3178</v>
      </c>
      <c r="O313" t="s">
        <v>1840</v>
      </c>
      <c r="P313" t="s">
        <v>1843</v>
      </c>
      <c r="Q313" t="s">
        <v>1844</v>
      </c>
      <c r="R313" t="s">
        <v>56</v>
      </c>
      <c r="S313" t="s">
        <v>219</v>
      </c>
      <c r="T313">
        <f t="shared" si="10"/>
        <v>2263</v>
      </c>
      <c r="U313" s="6">
        <f t="shared" si="11"/>
        <v>6.2</v>
      </c>
      <c r="V313" t="s">
        <v>62</v>
      </c>
      <c r="W313" t="s">
        <v>778</v>
      </c>
      <c r="X313" t="s">
        <v>460</v>
      </c>
      <c r="Y313" t="s">
        <v>461</v>
      </c>
      <c r="Z313" s="7">
        <v>10</v>
      </c>
      <c r="AA313" t="s">
        <v>1845</v>
      </c>
      <c r="AB313" t="s">
        <v>299</v>
      </c>
      <c r="AC313">
        <v>3</v>
      </c>
      <c r="AD313" t="s">
        <v>1846</v>
      </c>
      <c r="AE313" t="s">
        <v>128</v>
      </c>
      <c r="AF313" t="s">
        <v>69</v>
      </c>
      <c r="AG313" t="s">
        <v>69</v>
      </c>
      <c r="AH313" t="s">
        <v>69</v>
      </c>
      <c r="AI313" t="s">
        <v>1847</v>
      </c>
      <c r="AJ313" t="s">
        <v>1848</v>
      </c>
      <c r="AK313">
        <v>2012</v>
      </c>
      <c r="AL313">
        <v>6.25</v>
      </c>
      <c r="AM313" t="s">
        <v>91</v>
      </c>
      <c r="AN313">
        <v>6</v>
      </c>
      <c r="AO313" t="s">
        <v>1849</v>
      </c>
      <c r="AP313" t="s">
        <v>1850</v>
      </c>
      <c r="AQ313">
        <v>700</v>
      </c>
      <c r="AR313">
        <v>7</v>
      </c>
    </row>
    <row r="314" spans="1:44" x14ac:dyDescent="0.3">
      <c r="A314" t="s">
        <v>2758</v>
      </c>
      <c r="B314" t="s">
        <v>2228</v>
      </c>
      <c r="C314" t="s">
        <v>2759</v>
      </c>
      <c r="D314" t="s">
        <v>2760</v>
      </c>
      <c r="E314" t="s">
        <v>2761</v>
      </c>
      <c r="F314">
        <v>82</v>
      </c>
      <c r="G314">
        <v>2.421021552996752</v>
      </c>
      <c r="H314" t="str">
        <f>I314</f>
        <v>Network Share Discovery</v>
      </c>
      <c r="I314" t="s">
        <v>2229</v>
      </c>
      <c r="J314" t="s">
        <v>2230</v>
      </c>
      <c r="K314" t="s">
        <v>3530</v>
      </c>
      <c r="L314" t="s">
        <v>3531</v>
      </c>
      <c r="M314" t="s">
        <v>3479</v>
      </c>
      <c r="N314" t="s">
        <v>3532</v>
      </c>
      <c r="O314" t="s">
        <v>2230</v>
      </c>
      <c r="P314" t="s">
        <v>2233</v>
      </c>
      <c r="Q314" t="s">
        <v>2234</v>
      </c>
      <c r="R314" t="s">
        <v>247</v>
      </c>
      <c r="S314" t="s">
        <v>837</v>
      </c>
      <c r="T314">
        <f t="shared" si="10"/>
        <v>2115</v>
      </c>
      <c r="U314" s="6">
        <f t="shared" si="11"/>
        <v>5.7945205479452051</v>
      </c>
      <c r="V314" t="s">
        <v>62</v>
      </c>
      <c r="W314" t="s">
        <v>2235</v>
      </c>
      <c r="X314" t="s">
        <v>460</v>
      </c>
      <c r="Y314" t="s">
        <v>461</v>
      </c>
      <c r="Z314" s="7">
        <v>10</v>
      </c>
      <c r="AA314" t="s">
        <v>2236</v>
      </c>
      <c r="AB314" t="s">
        <v>67</v>
      </c>
      <c r="AC314">
        <v>3</v>
      </c>
      <c r="AD314" t="s">
        <v>397</v>
      </c>
      <c r="AE314" t="s">
        <v>128</v>
      </c>
      <c r="AF314" t="s">
        <v>69</v>
      </c>
      <c r="AG314" t="s">
        <v>69</v>
      </c>
      <c r="AH314" t="s">
        <v>69</v>
      </c>
      <c r="AI314" t="s">
        <v>2237</v>
      </c>
      <c r="AJ314" t="s">
        <v>69</v>
      </c>
      <c r="AK314">
        <v>0</v>
      </c>
      <c r="AL314">
        <v>0</v>
      </c>
      <c r="AM314" t="s">
        <v>71</v>
      </c>
      <c r="AN314">
        <v>8</v>
      </c>
      <c r="AO314" t="s">
        <v>131</v>
      </c>
      <c r="AP314" t="s">
        <v>69</v>
      </c>
      <c r="AQ314">
        <v>700</v>
      </c>
      <c r="AR314">
        <v>7</v>
      </c>
    </row>
    <row r="315" spans="1:44" x14ac:dyDescent="0.3">
      <c r="A315" t="s">
        <v>2758</v>
      </c>
      <c r="B315" t="s">
        <v>1644</v>
      </c>
      <c r="C315" t="s">
        <v>2759</v>
      </c>
      <c r="D315" t="s">
        <v>2760</v>
      </c>
      <c r="E315" t="s">
        <v>2761</v>
      </c>
      <c r="F315">
        <v>82</v>
      </c>
      <c r="G315">
        <v>2.421021552996752</v>
      </c>
      <c r="H315" t="str">
        <f>I315</f>
        <v>Non-Standard Port</v>
      </c>
      <c r="I315" t="s">
        <v>1645</v>
      </c>
      <c r="J315" t="s">
        <v>1646</v>
      </c>
      <c r="K315" t="s">
        <v>3533</v>
      </c>
      <c r="L315" t="s">
        <v>3534</v>
      </c>
      <c r="M315" t="s">
        <v>105</v>
      </c>
      <c r="N315" t="s">
        <v>105</v>
      </c>
      <c r="O315" t="s">
        <v>1646</v>
      </c>
      <c r="P315" t="s">
        <v>1649</v>
      </c>
      <c r="Q315" t="s">
        <v>1650</v>
      </c>
      <c r="R315" t="s">
        <v>1651</v>
      </c>
      <c r="S315" t="s">
        <v>1652</v>
      </c>
      <c r="T315">
        <f t="shared" si="10"/>
        <v>1081</v>
      </c>
      <c r="U315" s="6">
        <f t="shared" si="11"/>
        <v>2.9616438356164383</v>
      </c>
      <c r="V315" t="s">
        <v>62</v>
      </c>
      <c r="W315" t="s">
        <v>63</v>
      </c>
      <c r="X315" t="s">
        <v>64</v>
      </c>
      <c r="Y315" t="s">
        <v>65</v>
      </c>
      <c r="Z315" s="7">
        <v>12</v>
      </c>
      <c r="AA315" t="s">
        <v>1653</v>
      </c>
      <c r="AB315" t="s">
        <v>67</v>
      </c>
      <c r="AC315">
        <v>3</v>
      </c>
      <c r="AD315" t="s">
        <v>738</v>
      </c>
      <c r="AE315" t="s">
        <v>69</v>
      </c>
      <c r="AF315" t="s">
        <v>69</v>
      </c>
      <c r="AG315" t="s">
        <v>69</v>
      </c>
      <c r="AH315" t="s">
        <v>69</v>
      </c>
      <c r="AI315" t="s">
        <v>1654</v>
      </c>
      <c r="AJ315" t="s">
        <v>69</v>
      </c>
      <c r="AK315">
        <v>0</v>
      </c>
      <c r="AL315">
        <v>0</v>
      </c>
      <c r="AM315" t="s">
        <v>71</v>
      </c>
      <c r="AN315">
        <v>8</v>
      </c>
      <c r="AO315" t="s">
        <v>69</v>
      </c>
      <c r="AP315" t="s">
        <v>69</v>
      </c>
      <c r="AQ315">
        <v>700</v>
      </c>
      <c r="AR315">
        <v>7</v>
      </c>
    </row>
    <row r="316" spans="1:44" x14ac:dyDescent="0.3">
      <c r="A316" t="s">
        <v>2758</v>
      </c>
      <c r="B316" t="s">
        <v>72</v>
      </c>
      <c r="C316" t="s">
        <v>2759</v>
      </c>
      <c r="D316" t="s">
        <v>2760</v>
      </c>
      <c r="E316" t="s">
        <v>2761</v>
      </c>
      <c r="F316">
        <v>82</v>
      </c>
      <c r="G316">
        <v>2.421021552996752</v>
      </c>
      <c r="H316" t="str">
        <f>I316</f>
        <v>OS Credential Dumping</v>
      </c>
      <c r="I316" t="s">
        <v>73</v>
      </c>
      <c r="J316" t="s">
        <v>79</v>
      </c>
      <c r="K316" t="s">
        <v>3535</v>
      </c>
      <c r="L316" t="s">
        <v>3536</v>
      </c>
      <c r="M316" t="s">
        <v>473</v>
      </c>
      <c r="N316" t="s">
        <v>473</v>
      </c>
      <c r="O316" t="s">
        <v>79</v>
      </c>
      <c r="P316" t="s">
        <v>80</v>
      </c>
      <c r="Q316" t="s">
        <v>81</v>
      </c>
      <c r="R316" t="s">
        <v>56</v>
      </c>
      <c r="S316" t="s">
        <v>82</v>
      </c>
      <c r="T316">
        <f t="shared" si="10"/>
        <v>2514</v>
      </c>
      <c r="U316" s="6">
        <f t="shared" si="11"/>
        <v>6.8876712328767127</v>
      </c>
      <c r="V316" t="s">
        <v>62</v>
      </c>
      <c r="W316" t="s">
        <v>83</v>
      </c>
      <c r="X316" t="s">
        <v>84</v>
      </c>
      <c r="Y316" t="s">
        <v>85</v>
      </c>
      <c r="Z316" s="7">
        <v>9</v>
      </c>
      <c r="AA316" t="s">
        <v>86</v>
      </c>
      <c r="AB316" t="s">
        <v>67</v>
      </c>
      <c r="AC316">
        <v>3</v>
      </c>
      <c r="AD316" t="s">
        <v>87</v>
      </c>
      <c r="AE316" t="s">
        <v>88</v>
      </c>
      <c r="AF316" t="s">
        <v>69</v>
      </c>
      <c r="AG316" t="s">
        <v>69</v>
      </c>
      <c r="AH316" t="s">
        <v>69</v>
      </c>
      <c r="AI316" t="s">
        <v>89</v>
      </c>
      <c r="AJ316" t="s">
        <v>90</v>
      </c>
      <c r="AK316">
        <v>2014</v>
      </c>
      <c r="AL316">
        <v>9</v>
      </c>
      <c r="AM316" t="s">
        <v>91</v>
      </c>
      <c r="AN316">
        <v>6</v>
      </c>
      <c r="AO316" t="s">
        <v>92</v>
      </c>
      <c r="AP316" t="s">
        <v>93</v>
      </c>
      <c r="AQ316">
        <v>700</v>
      </c>
      <c r="AR316">
        <v>7</v>
      </c>
    </row>
    <row r="317" spans="1:44" x14ac:dyDescent="0.3">
      <c r="A317" t="s">
        <v>2758</v>
      </c>
      <c r="B317" t="s">
        <v>863</v>
      </c>
      <c r="C317" t="s">
        <v>2759</v>
      </c>
      <c r="D317" t="s">
        <v>2760</v>
      </c>
      <c r="E317" t="s">
        <v>2761</v>
      </c>
      <c r="F317">
        <v>82</v>
      </c>
      <c r="G317">
        <v>2.421021552996752</v>
      </c>
      <c r="H317" t="str">
        <f>I317</f>
        <v>Office Application Startup</v>
      </c>
      <c r="I317" t="s">
        <v>864</v>
      </c>
      <c r="J317" t="s">
        <v>870</v>
      </c>
      <c r="K317" t="s">
        <v>3537</v>
      </c>
      <c r="L317" t="s">
        <v>3538</v>
      </c>
      <c r="M317" t="s">
        <v>2764</v>
      </c>
      <c r="N317" t="s">
        <v>3532</v>
      </c>
      <c r="O317" t="s">
        <v>870</v>
      </c>
      <c r="P317" t="s">
        <v>871</v>
      </c>
      <c r="Q317" t="s">
        <v>872</v>
      </c>
      <c r="R317" t="s">
        <v>247</v>
      </c>
      <c r="S317" t="s">
        <v>233</v>
      </c>
      <c r="T317">
        <f t="shared" si="10"/>
        <v>1401</v>
      </c>
      <c r="U317" s="6">
        <f t="shared" si="11"/>
        <v>3.8383561643835615</v>
      </c>
      <c r="V317" t="s">
        <v>62</v>
      </c>
      <c r="W317" t="s">
        <v>249</v>
      </c>
      <c r="X317" t="s">
        <v>873</v>
      </c>
      <c r="Y317" t="s">
        <v>874</v>
      </c>
      <c r="Z317" s="7">
        <v>5</v>
      </c>
      <c r="AA317" t="s">
        <v>875</v>
      </c>
      <c r="AB317" t="s">
        <v>876</v>
      </c>
      <c r="AC317">
        <v>3</v>
      </c>
      <c r="AD317" t="s">
        <v>877</v>
      </c>
      <c r="AE317" t="s">
        <v>878</v>
      </c>
      <c r="AF317" t="s">
        <v>603</v>
      </c>
      <c r="AG317" t="s">
        <v>69</v>
      </c>
      <c r="AH317" t="s">
        <v>69</v>
      </c>
      <c r="AI317" t="s">
        <v>879</v>
      </c>
      <c r="AJ317" t="s">
        <v>69</v>
      </c>
      <c r="AK317">
        <v>0</v>
      </c>
      <c r="AL317">
        <v>0</v>
      </c>
      <c r="AM317" t="s">
        <v>71</v>
      </c>
      <c r="AN317">
        <v>8</v>
      </c>
      <c r="AO317" t="s">
        <v>131</v>
      </c>
      <c r="AP317" t="s">
        <v>69</v>
      </c>
      <c r="AQ317">
        <v>700</v>
      </c>
      <c r="AR317">
        <v>7</v>
      </c>
    </row>
    <row r="318" spans="1:44" x14ac:dyDescent="0.3">
      <c r="A318" t="s">
        <v>2329</v>
      </c>
      <c r="B318" t="s">
        <v>623</v>
      </c>
      <c r="C318" t="s">
        <v>2330</v>
      </c>
      <c r="D318" t="s">
        <v>2331</v>
      </c>
      <c r="E318" t="s">
        <v>2332</v>
      </c>
      <c r="F318">
        <v>263</v>
      </c>
      <c r="G318">
        <v>7.7649837614408028</v>
      </c>
      <c r="H318" t="s">
        <v>624</v>
      </c>
      <c r="I318" t="s">
        <v>2346</v>
      </c>
      <c r="J318" t="s">
        <v>2347</v>
      </c>
      <c r="K318" t="s">
        <v>2348</v>
      </c>
      <c r="L318" t="s">
        <v>2349</v>
      </c>
      <c r="M318" t="s">
        <v>2350</v>
      </c>
      <c r="N318" t="s">
        <v>2350</v>
      </c>
      <c r="O318" t="s">
        <v>629</v>
      </c>
      <c r="P318" t="s">
        <v>630</v>
      </c>
      <c r="Q318" t="s">
        <v>631</v>
      </c>
      <c r="R318" t="s">
        <v>56</v>
      </c>
      <c r="S318" t="s">
        <v>395</v>
      </c>
      <c r="T318">
        <f t="shared" si="10"/>
        <v>2512</v>
      </c>
      <c r="U318" s="6">
        <f t="shared" si="11"/>
        <v>6.882191780821918</v>
      </c>
      <c r="V318" t="s">
        <v>62</v>
      </c>
      <c r="W318" t="s">
        <v>202</v>
      </c>
      <c r="X318" t="s">
        <v>250</v>
      </c>
      <c r="Y318" t="s">
        <v>251</v>
      </c>
      <c r="Z318" s="7">
        <v>8</v>
      </c>
      <c r="AA318" t="s">
        <v>632</v>
      </c>
      <c r="AB318" t="s">
        <v>204</v>
      </c>
      <c r="AC318">
        <v>3</v>
      </c>
      <c r="AD318" t="s">
        <v>633</v>
      </c>
      <c r="AE318" t="s">
        <v>634</v>
      </c>
      <c r="AF318" t="s">
        <v>69</v>
      </c>
      <c r="AG318" t="s">
        <v>69</v>
      </c>
      <c r="AH318" t="s">
        <v>69</v>
      </c>
      <c r="AI318" t="s">
        <v>635</v>
      </c>
      <c r="AJ318" t="s">
        <v>69</v>
      </c>
      <c r="AK318">
        <v>0</v>
      </c>
      <c r="AL318">
        <v>0</v>
      </c>
      <c r="AM318" t="s">
        <v>71</v>
      </c>
      <c r="AN318">
        <v>8</v>
      </c>
      <c r="AO318" t="s">
        <v>131</v>
      </c>
      <c r="AP318" t="s">
        <v>69</v>
      </c>
      <c r="AQ318">
        <v>1000</v>
      </c>
      <c r="AR318">
        <v>10</v>
      </c>
    </row>
    <row r="319" spans="1:44" x14ac:dyDescent="0.3">
      <c r="A319" t="s">
        <v>2954</v>
      </c>
      <c r="B319" t="s">
        <v>623</v>
      </c>
      <c r="C319" t="s">
        <v>2955</v>
      </c>
      <c r="D319" t="s">
        <v>2956</v>
      </c>
      <c r="E319" t="s">
        <v>2077</v>
      </c>
      <c r="F319">
        <v>1076</v>
      </c>
      <c r="G319">
        <v>31.768526719811042</v>
      </c>
      <c r="H319" t="s">
        <v>624</v>
      </c>
      <c r="I319" t="s">
        <v>1565</v>
      </c>
      <c r="J319" t="s">
        <v>1566</v>
      </c>
      <c r="K319" t="s">
        <v>3539</v>
      </c>
      <c r="L319" t="s">
        <v>3540</v>
      </c>
      <c r="M319" t="s">
        <v>3541</v>
      </c>
      <c r="N319" t="s">
        <v>3541</v>
      </c>
      <c r="O319" t="s">
        <v>629</v>
      </c>
      <c r="P319" t="s">
        <v>630</v>
      </c>
      <c r="Q319" t="s">
        <v>631</v>
      </c>
      <c r="R319" t="s">
        <v>56</v>
      </c>
      <c r="S319" t="s">
        <v>395</v>
      </c>
      <c r="T319">
        <f t="shared" si="10"/>
        <v>2512</v>
      </c>
      <c r="U319" s="6">
        <f t="shared" si="11"/>
        <v>6.882191780821918</v>
      </c>
      <c r="V319" t="s">
        <v>62</v>
      </c>
      <c r="W319" t="s">
        <v>202</v>
      </c>
      <c r="X319" t="s">
        <v>250</v>
      </c>
      <c r="Y319" t="s">
        <v>251</v>
      </c>
      <c r="Z319" s="7">
        <v>8</v>
      </c>
      <c r="AA319" t="s">
        <v>632</v>
      </c>
      <c r="AB319" t="s">
        <v>204</v>
      </c>
      <c r="AC319">
        <v>8</v>
      </c>
      <c r="AD319" t="s">
        <v>633</v>
      </c>
      <c r="AE319" t="s">
        <v>634</v>
      </c>
      <c r="AF319" t="s">
        <v>69</v>
      </c>
      <c r="AG319" t="s">
        <v>69</v>
      </c>
      <c r="AH319" t="s">
        <v>69</v>
      </c>
      <c r="AI319" t="s">
        <v>635</v>
      </c>
      <c r="AJ319" t="s">
        <v>69</v>
      </c>
      <c r="AK319">
        <v>0</v>
      </c>
      <c r="AL319">
        <v>0</v>
      </c>
      <c r="AM319" t="s">
        <v>71</v>
      </c>
      <c r="AN319">
        <v>8</v>
      </c>
      <c r="AO319" t="s">
        <v>131</v>
      </c>
      <c r="AP319" t="s">
        <v>69</v>
      </c>
      <c r="AQ319">
        <v>700</v>
      </c>
      <c r="AR319">
        <v>7</v>
      </c>
    </row>
    <row r="320" spans="1:44" x14ac:dyDescent="0.3">
      <c r="A320" t="s">
        <v>2758</v>
      </c>
      <c r="B320" t="s">
        <v>623</v>
      </c>
      <c r="C320" t="s">
        <v>2759</v>
      </c>
      <c r="D320" t="s">
        <v>2760</v>
      </c>
      <c r="E320" t="s">
        <v>2761</v>
      </c>
      <c r="F320">
        <v>82</v>
      </c>
      <c r="G320">
        <v>2.421021552996752</v>
      </c>
      <c r="H320" t="s">
        <v>624</v>
      </c>
      <c r="I320" t="s">
        <v>1565</v>
      </c>
      <c r="J320" t="s">
        <v>1566</v>
      </c>
      <c r="K320" t="s">
        <v>3542</v>
      </c>
      <c r="L320" t="s">
        <v>3543</v>
      </c>
      <c r="M320" t="s">
        <v>3541</v>
      </c>
      <c r="N320" t="s">
        <v>3541</v>
      </c>
      <c r="O320" t="s">
        <v>629</v>
      </c>
      <c r="P320" t="s">
        <v>630</v>
      </c>
      <c r="Q320" t="s">
        <v>631</v>
      </c>
      <c r="R320" t="s">
        <v>56</v>
      </c>
      <c r="S320" t="s">
        <v>395</v>
      </c>
      <c r="T320">
        <f t="shared" si="10"/>
        <v>2512</v>
      </c>
      <c r="U320" s="6">
        <f t="shared" si="11"/>
        <v>6.882191780821918</v>
      </c>
      <c r="V320" t="s">
        <v>62</v>
      </c>
      <c r="W320" t="s">
        <v>202</v>
      </c>
      <c r="X320" t="s">
        <v>250</v>
      </c>
      <c r="Y320" t="s">
        <v>251</v>
      </c>
      <c r="Z320" s="7">
        <v>8</v>
      </c>
      <c r="AA320" t="s">
        <v>632</v>
      </c>
      <c r="AB320" t="s">
        <v>204</v>
      </c>
      <c r="AC320">
        <v>3</v>
      </c>
      <c r="AD320" t="s">
        <v>633</v>
      </c>
      <c r="AE320" t="s">
        <v>634</v>
      </c>
      <c r="AF320" t="s">
        <v>69</v>
      </c>
      <c r="AG320" t="s">
        <v>69</v>
      </c>
      <c r="AH320" t="s">
        <v>69</v>
      </c>
      <c r="AI320" t="s">
        <v>635</v>
      </c>
      <c r="AJ320" t="s">
        <v>69</v>
      </c>
      <c r="AK320">
        <v>0</v>
      </c>
      <c r="AL320">
        <v>0</v>
      </c>
      <c r="AM320" t="s">
        <v>71</v>
      </c>
      <c r="AN320">
        <v>8</v>
      </c>
      <c r="AO320" t="s">
        <v>131</v>
      </c>
      <c r="AP320" t="s">
        <v>69</v>
      </c>
      <c r="AQ320">
        <v>700</v>
      </c>
      <c r="AR320">
        <v>7</v>
      </c>
    </row>
    <row r="321" spans="1:44" x14ac:dyDescent="0.3">
      <c r="A321" t="s">
        <v>2758</v>
      </c>
      <c r="B321" t="s">
        <v>1851</v>
      </c>
      <c r="C321" t="s">
        <v>2759</v>
      </c>
      <c r="D321" t="s">
        <v>2760</v>
      </c>
      <c r="E321" t="s">
        <v>2761</v>
      </c>
      <c r="F321">
        <v>82</v>
      </c>
      <c r="G321">
        <v>2.421021552996752</v>
      </c>
      <c r="H321" t="str">
        <f>I321</f>
        <v>Process Injection</v>
      </c>
      <c r="I321" t="s">
        <v>1852</v>
      </c>
      <c r="J321" t="s">
        <v>1853</v>
      </c>
      <c r="K321" t="s">
        <v>3544</v>
      </c>
      <c r="L321" t="s">
        <v>3545</v>
      </c>
      <c r="M321" t="s">
        <v>3479</v>
      </c>
      <c r="N321" t="s">
        <v>3479</v>
      </c>
      <c r="O321" t="s">
        <v>1853</v>
      </c>
      <c r="P321" t="s">
        <v>1856</v>
      </c>
      <c r="Q321" t="s">
        <v>1857</v>
      </c>
      <c r="R321" t="s">
        <v>56</v>
      </c>
      <c r="S321" t="s">
        <v>378</v>
      </c>
      <c r="T321">
        <f t="shared" si="10"/>
        <v>2129</v>
      </c>
      <c r="U321" s="6">
        <f t="shared" si="11"/>
        <v>5.8328767123287673</v>
      </c>
      <c r="V321" t="s">
        <v>62</v>
      </c>
      <c r="W321" t="s">
        <v>249</v>
      </c>
      <c r="X321" t="s">
        <v>250</v>
      </c>
      <c r="Y321" t="s">
        <v>251</v>
      </c>
      <c r="Z321" s="7">
        <v>8</v>
      </c>
      <c r="AA321" t="s">
        <v>1858</v>
      </c>
      <c r="AB321" t="s">
        <v>67</v>
      </c>
      <c r="AC321">
        <v>3</v>
      </c>
      <c r="AD321" t="s">
        <v>1859</v>
      </c>
      <c r="AE321" t="s">
        <v>1860</v>
      </c>
      <c r="AF321" t="s">
        <v>69</v>
      </c>
      <c r="AG321" t="s">
        <v>69</v>
      </c>
      <c r="AH321" t="s">
        <v>69</v>
      </c>
      <c r="AI321" t="s">
        <v>1861</v>
      </c>
      <c r="AJ321" t="s">
        <v>1862</v>
      </c>
      <c r="AK321">
        <v>2018</v>
      </c>
      <c r="AL321">
        <v>7.5</v>
      </c>
      <c r="AM321" t="s">
        <v>91</v>
      </c>
      <c r="AN321">
        <v>6</v>
      </c>
      <c r="AO321" t="s">
        <v>1863</v>
      </c>
      <c r="AP321" t="s">
        <v>1864</v>
      </c>
      <c r="AQ321">
        <v>700</v>
      </c>
      <c r="AR321">
        <v>7</v>
      </c>
    </row>
    <row r="322" spans="1:44" x14ac:dyDescent="0.3">
      <c r="A322" t="s">
        <v>2791</v>
      </c>
      <c r="B322" t="s">
        <v>623</v>
      </c>
      <c r="C322" t="s">
        <v>2792</v>
      </c>
      <c r="D322" t="s">
        <v>2793</v>
      </c>
      <c r="E322" t="s">
        <v>2077</v>
      </c>
      <c r="F322">
        <v>1076</v>
      </c>
      <c r="G322">
        <v>31.768526719811042</v>
      </c>
      <c r="H322" t="s">
        <v>624</v>
      </c>
      <c r="I322" t="s">
        <v>1565</v>
      </c>
      <c r="J322" t="s">
        <v>1566</v>
      </c>
      <c r="K322" t="s">
        <v>3546</v>
      </c>
      <c r="L322" t="s">
        <v>3547</v>
      </c>
      <c r="M322" t="s">
        <v>3548</v>
      </c>
      <c r="N322" t="s">
        <v>3541</v>
      </c>
      <c r="O322" t="s">
        <v>629</v>
      </c>
      <c r="P322" t="s">
        <v>630</v>
      </c>
      <c r="Q322" t="s">
        <v>631</v>
      </c>
      <c r="R322" t="s">
        <v>56</v>
      </c>
      <c r="S322" t="s">
        <v>395</v>
      </c>
      <c r="T322">
        <f t="shared" si="10"/>
        <v>2512</v>
      </c>
      <c r="U322" s="6">
        <f t="shared" si="11"/>
        <v>6.882191780821918</v>
      </c>
      <c r="V322" t="s">
        <v>62</v>
      </c>
      <c r="W322" t="s">
        <v>202</v>
      </c>
      <c r="X322" t="s">
        <v>250</v>
      </c>
      <c r="Y322" t="s">
        <v>251</v>
      </c>
      <c r="Z322" s="7">
        <v>8</v>
      </c>
      <c r="AA322" t="s">
        <v>632</v>
      </c>
      <c r="AB322" t="s">
        <v>204</v>
      </c>
      <c r="AC322">
        <v>3</v>
      </c>
      <c r="AD322" t="s">
        <v>633</v>
      </c>
      <c r="AE322" t="s">
        <v>634</v>
      </c>
      <c r="AF322" t="s">
        <v>69</v>
      </c>
      <c r="AG322" t="s">
        <v>69</v>
      </c>
      <c r="AH322" t="s">
        <v>69</v>
      </c>
      <c r="AI322" t="s">
        <v>635</v>
      </c>
      <c r="AJ322" t="s">
        <v>69</v>
      </c>
      <c r="AK322">
        <v>0</v>
      </c>
      <c r="AL322">
        <v>0</v>
      </c>
      <c r="AM322" t="s">
        <v>71</v>
      </c>
      <c r="AN322">
        <v>8</v>
      </c>
      <c r="AO322" t="s">
        <v>131</v>
      </c>
      <c r="AP322" t="s">
        <v>69</v>
      </c>
      <c r="AQ322">
        <v>0</v>
      </c>
      <c r="AR322">
        <v>0</v>
      </c>
    </row>
    <row r="323" spans="1:44" x14ac:dyDescent="0.3">
      <c r="A323" t="s">
        <v>2758</v>
      </c>
      <c r="B323" t="s">
        <v>2517</v>
      </c>
      <c r="C323" t="s">
        <v>2759</v>
      </c>
      <c r="D323" t="s">
        <v>2760</v>
      </c>
      <c r="E323" t="s">
        <v>2761</v>
      </c>
      <c r="F323">
        <v>82</v>
      </c>
      <c r="G323">
        <v>2.421021552996752</v>
      </c>
      <c r="H323" t="str">
        <f>I323</f>
        <v>Query Registry</v>
      </c>
      <c r="I323" t="s">
        <v>2518</v>
      </c>
      <c r="J323" t="s">
        <v>2519</v>
      </c>
      <c r="K323" t="s">
        <v>3549</v>
      </c>
      <c r="L323" t="s">
        <v>3550</v>
      </c>
      <c r="M323" t="s">
        <v>3401</v>
      </c>
      <c r="N323" t="s">
        <v>3178</v>
      </c>
      <c r="O323" t="s">
        <v>2519</v>
      </c>
      <c r="P323" t="s">
        <v>2522</v>
      </c>
      <c r="Q323" t="s">
        <v>2523</v>
      </c>
      <c r="R323" t="s">
        <v>56</v>
      </c>
      <c r="S323" t="s">
        <v>1404</v>
      </c>
      <c r="T323">
        <f t="shared" ref="T323:T386" si="12">S323-R323</f>
        <v>2133</v>
      </c>
      <c r="U323" s="6">
        <f t="shared" ref="U323:U386" si="13">T323/365</f>
        <v>5.8438356164383558</v>
      </c>
      <c r="V323" t="s">
        <v>62</v>
      </c>
      <c r="W323" t="s">
        <v>249</v>
      </c>
      <c r="X323" t="s">
        <v>460</v>
      </c>
      <c r="Y323" t="s">
        <v>461</v>
      </c>
      <c r="Z323" s="7">
        <v>10</v>
      </c>
      <c r="AA323" t="s">
        <v>2524</v>
      </c>
      <c r="AB323" t="s">
        <v>519</v>
      </c>
      <c r="AC323">
        <v>3</v>
      </c>
      <c r="AD323" t="s">
        <v>2525</v>
      </c>
      <c r="AE323" t="s">
        <v>69</v>
      </c>
      <c r="AF323" t="s">
        <v>69</v>
      </c>
      <c r="AG323" t="s">
        <v>69</v>
      </c>
      <c r="AH323" t="s">
        <v>69</v>
      </c>
      <c r="AI323" t="s">
        <v>2526</v>
      </c>
      <c r="AJ323" t="s">
        <v>69</v>
      </c>
      <c r="AK323">
        <v>0</v>
      </c>
      <c r="AL323">
        <v>0</v>
      </c>
      <c r="AM323" t="s">
        <v>71</v>
      </c>
      <c r="AN323">
        <v>8</v>
      </c>
      <c r="AO323" t="s">
        <v>69</v>
      </c>
      <c r="AP323" t="s">
        <v>69</v>
      </c>
      <c r="AQ323">
        <v>700</v>
      </c>
      <c r="AR323">
        <v>7</v>
      </c>
    </row>
    <row r="324" spans="1:44" x14ac:dyDescent="0.3">
      <c r="A324" t="s">
        <v>3010</v>
      </c>
      <c r="B324" t="s">
        <v>623</v>
      </c>
      <c r="C324" t="s">
        <v>3011</v>
      </c>
      <c r="D324" t="s">
        <v>3012</v>
      </c>
      <c r="E324" t="s">
        <v>2077</v>
      </c>
      <c r="F324">
        <v>1076</v>
      </c>
      <c r="G324">
        <v>31.768526719811042</v>
      </c>
      <c r="H324" t="s">
        <v>624</v>
      </c>
      <c r="I324" t="s">
        <v>1565</v>
      </c>
      <c r="J324" t="s">
        <v>1566</v>
      </c>
      <c r="K324" t="s">
        <v>3551</v>
      </c>
      <c r="L324" t="s">
        <v>3552</v>
      </c>
      <c r="M324" t="s">
        <v>3015</v>
      </c>
      <c r="N324" t="s">
        <v>1512</v>
      </c>
      <c r="O324" t="s">
        <v>629</v>
      </c>
      <c r="P324" t="s">
        <v>630</v>
      </c>
      <c r="Q324" t="s">
        <v>631</v>
      </c>
      <c r="R324" t="s">
        <v>56</v>
      </c>
      <c r="S324" t="s">
        <v>395</v>
      </c>
      <c r="T324">
        <f t="shared" si="12"/>
        <v>2512</v>
      </c>
      <c r="U324" s="6">
        <f t="shared" si="13"/>
        <v>6.882191780821918</v>
      </c>
      <c r="V324" t="s">
        <v>62</v>
      </c>
      <c r="W324" t="s">
        <v>202</v>
      </c>
      <c r="X324" t="s">
        <v>250</v>
      </c>
      <c r="Y324" t="s">
        <v>251</v>
      </c>
      <c r="Z324" s="7">
        <v>8</v>
      </c>
      <c r="AA324" t="s">
        <v>632</v>
      </c>
      <c r="AB324" t="s">
        <v>204</v>
      </c>
      <c r="AC324">
        <v>3</v>
      </c>
      <c r="AD324" t="s">
        <v>633</v>
      </c>
      <c r="AE324" t="s">
        <v>634</v>
      </c>
      <c r="AF324" t="s">
        <v>69</v>
      </c>
      <c r="AG324" t="s">
        <v>69</v>
      </c>
      <c r="AH324" t="s">
        <v>69</v>
      </c>
      <c r="AI324" t="s">
        <v>635</v>
      </c>
      <c r="AJ324" t="s">
        <v>69</v>
      </c>
      <c r="AK324">
        <v>0</v>
      </c>
      <c r="AL324">
        <v>0</v>
      </c>
      <c r="AM324" t="s">
        <v>71</v>
      </c>
      <c r="AN324">
        <v>8</v>
      </c>
      <c r="AO324" t="s">
        <v>131</v>
      </c>
      <c r="AP324" t="s">
        <v>69</v>
      </c>
      <c r="AQ324">
        <v>0</v>
      </c>
      <c r="AR324">
        <v>0</v>
      </c>
    </row>
    <row r="325" spans="1:44" x14ac:dyDescent="0.3">
      <c r="A325" t="s">
        <v>1815</v>
      </c>
      <c r="B325" t="s">
        <v>623</v>
      </c>
      <c r="C325" t="s">
        <v>1816</v>
      </c>
      <c r="D325" t="s">
        <v>1817</v>
      </c>
      <c r="E325" t="s">
        <v>50</v>
      </c>
      <c r="F325">
        <v>800</v>
      </c>
      <c r="G325">
        <v>23.619722468260999</v>
      </c>
      <c r="H325" t="s">
        <v>624</v>
      </c>
      <c r="I325" t="s">
        <v>1565</v>
      </c>
      <c r="J325" t="s">
        <v>1566</v>
      </c>
      <c r="K325" t="s">
        <v>1821</v>
      </c>
      <c r="L325" t="s">
        <v>1822</v>
      </c>
      <c r="M325" t="s">
        <v>104</v>
      </c>
      <c r="N325" t="s">
        <v>1512</v>
      </c>
      <c r="O325" t="s">
        <v>629</v>
      </c>
      <c r="P325" t="s">
        <v>630</v>
      </c>
      <c r="Q325" t="s">
        <v>631</v>
      </c>
      <c r="R325" t="s">
        <v>56</v>
      </c>
      <c r="S325" t="s">
        <v>395</v>
      </c>
      <c r="T325">
        <f t="shared" si="12"/>
        <v>2512</v>
      </c>
      <c r="U325" s="6">
        <f t="shared" si="13"/>
        <v>6.882191780821918</v>
      </c>
      <c r="V325" t="s">
        <v>62</v>
      </c>
      <c r="W325" t="s">
        <v>202</v>
      </c>
      <c r="X325" t="s">
        <v>250</v>
      </c>
      <c r="Y325" t="s">
        <v>251</v>
      </c>
      <c r="Z325" s="7">
        <v>8</v>
      </c>
      <c r="AA325" t="s">
        <v>632</v>
      </c>
      <c r="AB325" t="s">
        <v>204</v>
      </c>
      <c r="AC325">
        <v>4</v>
      </c>
      <c r="AD325" t="s">
        <v>633</v>
      </c>
      <c r="AE325" t="s">
        <v>634</v>
      </c>
      <c r="AF325" t="s">
        <v>69</v>
      </c>
      <c r="AG325" t="s">
        <v>69</v>
      </c>
      <c r="AH325" t="s">
        <v>69</v>
      </c>
      <c r="AI325" t="s">
        <v>635</v>
      </c>
      <c r="AJ325" t="s">
        <v>69</v>
      </c>
      <c r="AK325">
        <v>0</v>
      </c>
      <c r="AL325">
        <v>0</v>
      </c>
      <c r="AM325" t="s">
        <v>71</v>
      </c>
      <c r="AN325">
        <v>8</v>
      </c>
      <c r="AO325" t="s">
        <v>131</v>
      </c>
      <c r="AP325" t="s">
        <v>69</v>
      </c>
      <c r="AQ325">
        <v>0</v>
      </c>
      <c r="AR325">
        <v>0</v>
      </c>
    </row>
    <row r="326" spans="1:44" x14ac:dyDescent="0.3">
      <c r="A326" t="s">
        <v>2758</v>
      </c>
      <c r="B326" t="s">
        <v>2027</v>
      </c>
      <c r="C326" t="s">
        <v>2759</v>
      </c>
      <c r="D326" t="s">
        <v>2760</v>
      </c>
      <c r="E326" t="s">
        <v>2761</v>
      </c>
      <c r="F326">
        <v>82</v>
      </c>
      <c r="G326">
        <v>2.421021552996752</v>
      </c>
      <c r="H326" t="str">
        <f>I326</f>
        <v>Remote System Discovery</v>
      </c>
      <c r="I326" t="s">
        <v>2028</v>
      </c>
      <c r="J326" t="s">
        <v>2029</v>
      </c>
      <c r="K326" t="s">
        <v>3553</v>
      </c>
      <c r="L326" t="s">
        <v>3554</v>
      </c>
      <c r="M326" t="s">
        <v>2764</v>
      </c>
      <c r="N326" t="s">
        <v>3532</v>
      </c>
      <c r="O326" t="s">
        <v>2029</v>
      </c>
      <c r="P326" t="s">
        <v>2032</v>
      </c>
      <c r="Q326" t="s">
        <v>2033</v>
      </c>
      <c r="R326" t="s">
        <v>56</v>
      </c>
      <c r="S326" t="s">
        <v>248</v>
      </c>
      <c r="T326">
        <f t="shared" si="12"/>
        <v>2266</v>
      </c>
      <c r="U326" s="6">
        <f t="shared" si="13"/>
        <v>6.2082191780821914</v>
      </c>
      <c r="V326" t="s">
        <v>62</v>
      </c>
      <c r="W326" t="s">
        <v>2034</v>
      </c>
      <c r="X326" t="s">
        <v>460</v>
      </c>
      <c r="Y326" t="s">
        <v>461</v>
      </c>
      <c r="Z326" s="7">
        <v>10</v>
      </c>
      <c r="AA326" t="s">
        <v>2035</v>
      </c>
      <c r="AB326" t="s">
        <v>204</v>
      </c>
      <c r="AC326">
        <v>3</v>
      </c>
      <c r="AD326" t="s">
        <v>2036</v>
      </c>
      <c r="AE326" t="s">
        <v>2037</v>
      </c>
      <c r="AF326" t="s">
        <v>69</v>
      </c>
      <c r="AG326" t="s">
        <v>69</v>
      </c>
      <c r="AH326" t="s">
        <v>69</v>
      </c>
      <c r="AI326" t="s">
        <v>2038</v>
      </c>
      <c r="AJ326" t="s">
        <v>69</v>
      </c>
      <c r="AK326">
        <v>0</v>
      </c>
      <c r="AL326">
        <v>0</v>
      </c>
      <c r="AM326" t="s">
        <v>71</v>
      </c>
      <c r="AN326">
        <v>8</v>
      </c>
      <c r="AO326" t="s">
        <v>131</v>
      </c>
      <c r="AP326" t="s">
        <v>69</v>
      </c>
      <c r="AQ326">
        <v>700</v>
      </c>
      <c r="AR326">
        <v>7</v>
      </c>
    </row>
    <row r="327" spans="1:44" x14ac:dyDescent="0.3">
      <c r="A327" t="s">
        <v>3310</v>
      </c>
      <c r="B327" t="s">
        <v>623</v>
      </c>
      <c r="C327" t="s">
        <v>3311</v>
      </c>
      <c r="D327" t="s">
        <v>3312</v>
      </c>
      <c r="E327" t="s">
        <v>50</v>
      </c>
      <c r="F327">
        <v>800</v>
      </c>
      <c r="G327">
        <v>23.619722468260999</v>
      </c>
      <c r="H327" t="s">
        <v>624</v>
      </c>
      <c r="I327" t="s">
        <v>1565</v>
      </c>
      <c r="J327" t="s">
        <v>1566</v>
      </c>
      <c r="K327" t="s">
        <v>3555</v>
      </c>
      <c r="L327" t="s">
        <v>3556</v>
      </c>
      <c r="M327" t="s">
        <v>1512</v>
      </c>
      <c r="N327" t="s">
        <v>1512</v>
      </c>
      <c r="O327" t="s">
        <v>629</v>
      </c>
      <c r="P327" t="s">
        <v>630</v>
      </c>
      <c r="Q327" t="s">
        <v>631</v>
      </c>
      <c r="R327" t="s">
        <v>56</v>
      </c>
      <c r="S327" t="s">
        <v>395</v>
      </c>
      <c r="T327">
        <f t="shared" si="12"/>
        <v>2512</v>
      </c>
      <c r="U327" s="6">
        <f t="shared" si="13"/>
        <v>6.882191780821918</v>
      </c>
      <c r="V327" t="s">
        <v>62</v>
      </c>
      <c r="W327" t="s">
        <v>202</v>
      </c>
      <c r="X327" t="s">
        <v>250</v>
      </c>
      <c r="Y327" t="s">
        <v>251</v>
      </c>
      <c r="Z327" s="7">
        <v>8</v>
      </c>
      <c r="AA327" t="s">
        <v>632</v>
      </c>
      <c r="AB327" t="s">
        <v>204</v>
      </c>
      <c r="AC327">
        <v>4</v>
      </c>
      <c r="AD327" t="s">
        <v>633</v>
      </c>
      <c r="AE327" t="s">
        <v>634</v>
      </c>
      <c r="AF327" t="s">
        <v>69</v>
      </c>
      <c r="AG327" t="s">
        <v>69</v>
      </c>
      <c r="AH327" t="s">
        <v>69</v>
      </c>
      <c r="AI327" t="s">
        <v>635</v>
      </c>
      <c r="AJ327" t="s">
        <v>69</v>
      </c>
      <c r="AK327">
        <v>0</v>
      </c>
      <c r="AL327">
        <v>0</v>
      </c>
      <c r="AM327" t="s">
        <v>71</v>
      </c>
      <c r="AN327">
        <v>8</v>
      </c>
      <c r="AO327" t="s">
        <v>131</v>
      </c>
      <c r="AP327" t="s">
        <v>69</v>
      </c>
      <c r="AQ327">
        <v>0</v>
      </c>
      <c r="AR327">
        <v>0</v>
      </c>
    </row>
    <row r="328" spans="1:44" x14ac:dyDescent="0.3">
      <c r="A328" t="s">
        <v>2829</v>
      </c>
      <c r="B328" t="s">
        <v>623</v>
      </c>
      <c r="C328" t="s">
        <v>2830</v>
      </c>
      <c r="D328" t="s">
        <v>2831</v>
      </c>
      <c r="E328" t="s">
        <v>1548</v>
      </c>
      <c r="F328">
        <v>122</v>
      </c>
      <c r="G328">
        <v>3.6020076764098019</v>
      </c>
      <c r="H328" t="s">
        <v>624</v>
      </c>
      <c r="I328" t="s">
        <v>1565</v>
      </c>
      <c r="J328" t="s">
        <v>1566</v>
      </c>
      <c r="K328" t="s">
        <v>3557</v>
      </c>
      <c r="L328" t="s">
        <v>3558</v>
      </c>
      <c r="M328" t="s">
        <v>3559</v>
      </c>
      <c r="N328" t="s">
        <v>1512</v>
      </c>
      <c r="O328" t="s">
        <v>629</v>
      </c>
      <c r="P328" t="s">
        <v>630</v>
      </c>
      <c r="Q328" t="s">
        <v>631</v>
      </c>
      <c r="R328" t="s">
        <v>56</v>
      </c>
      <c r="S328" t="s">
        <v>395</v>
      </c>
      <c r="T328">
        <f t="shared" si="12"/>
        <v>2512</v>
      </c>
      <c r="U328" s="6">
        <f t="shared" si="13"/>
        <v>6.882191780821918</v>
      </c>
      <c r="V328" t="s">
        <v>62</v>
      </c>
      <c r="W328" t="s">
        <v>202</v>
      </c>
      <c r="X328" t="s">
        <v>250</v>
      </c>
      <c r="Y328" t="s">
        <v>251</v>
      </c>
      <c r="Z328" s="7">
        <v>8</v>
      </c>
      <c r="AA328" t="s">
        <v>632</v>
      </c>
      <c r="AB328" t="s">
        <v>204</v>
      </c>
      <c r="AC328">
        <v>3</v>
      </c>
      <c r="AD328" t="s">
        <v>633</v>
      </c>
      <c r="AE328" t="s">
        <v>634</v>
      </c>
      <c r="AF328" t="s">
        <v>69</v>
      </c>
      <c r="AG328" t="s">
        <v>69</v>
      </c>
      <c r="AH328" t="s">
        <v>69</v>
      </c>
      <c r="AI328" t="s">
        <v>635</v>
      </c>
      <c r="AJ328" t="s">
        <v>69</v>
      </c>
      <c r="AK328">
        <v>0</v>
      </c>
      <c r="AL328">
        <v>0</v>
      </c>
      <c r="AM328" t="s">
        <v>71</v>
      </c>
      <c r="AN328">
        <v>8</v>
      </c>
      <c r="AO328" t="s">
        <v>131</v>
      </c>
      <c r="AP328" t="s">
        <v>69</v>
      </c>
      <c r="AQ328">
        <v>0</v>
      </c>
      <c r="AR328">
        <v>0</v>
      </c>
    </row>
    <row r="329" spans="1:44" x14ac:dyDescent="0.3">
      <c r="A329" t="s">
        <v>1545</v>
      </c>
      <c r="B329" t="s">
        <v>623</v>
      </c>
      <c r="C329" t="s">
        <v>1546</v>
      </c>
      <c r="D329" t="s">
        <v>1547</v>
      </c>
      <c r="E329" t="s">
        <v>1548</v>
      </c>
      <c r="F329">
        <v>122</v>
      </c>
      <c r="G329">
        <v>3.6020076764098019</v>
      </c>
      <c r="H329" t="s">
        <v>624</v>
      </c>
      <c r="I329" t="s">
        <v>1565</v>
      </c>
      <c r="J329" t="s">
        <v>1566</v>
      </c>
      <c r="K329" t="s">
        <v>1567</v>
      </c>
      <c r="L329" t="s">
        <v>1568</v>
      </c>
      <c r="M329" t="s">
        <v>183</v>
      </c>
      <c r="N329" t="s">
        <v>1512</v>
      </c>
      <c r="O329" t="s">
        <v>629</v>
      </c>
      <c r="P329" t="s">
        <v>630</v>
      </c>
      <c r="Q329" t="s">
        <v>631</v>
      </c>
      <c r="R329" t="s">
        <v>56</v>
      </c>
      <c r="S329" t="s">
        <v>395</v>
      </c>
      <c r="T329">
        <f t="shared" si="12"/>
        <v>2512</v>
      </c>
      <c r="U329" s="6">
        <f t="shared" si="13"/>
        <v>6.882191780821918</v>
      </c>
      <c r="V329" t="s">
        <v>62</v>
      </c>
      <c r="W329" t="s">
        <v>202</v>
      </c>
      <c r="X329" t="s">
        <v>250</v>
      </c>
      <c r="Y329" t="s">
        <v>251</v>
      </c>
      <c r="Z329" s="7">
        <v>8</v>
      </c>
      <c r="AA329" t="s">
        <v>632</v>
      </c>
      <c r="AB329" t="s">
        <v>204</v>
      </c>
      <c r="AC329">
        <v>4</v>
      </c>
      <c r="AD329" t="s">
        <v>633</v>
      </c>
      <c r="AE329" t="s">
        <v>634</v>
      </c>
      <c r="AF329" t="s">
        <v>69</v>
      </c>
      <c r="AG329" t="s">
        <v>69</v>
      </c>
      <c r="AH329" t="s">
        <v>69</v>
      </c>
      <c r="AI329" t="s">
        <v>635</v>
      </c>
      <c r="AJ329" t="s">
        <v>69</v>
      </c>
      <c r="AK329">
        <v>0</v>
      </c>
      <c r="AL329">
        <v>0</v>
      </c>
      <c r="AM329" t="s">
        <v>71</v>
      </c>
      <c r="AN329">
        <v>8</v>
      </c>
      <c r="AO329" t="s">
        <v>131</v>
      </c>
      <c r="AP329" t="s">
        <v>69</v>
      </c>
      <c r="AQ329">
        <v>800</v>
      </c>
      <c r="AR329">
        <v>8</v>
      </c>
    </row>
    <row r="330" spans="1:44" x14ac:dyDescent="0.3">
      <c r="A330" t="s">
        <v>2834</v>
      </c>
      <c r="B330" t="s">
        <v>623</v>
      </c>
      <c r="C330" t="s">
        <v>2835</v>
      </c>
      <c r="D330" t="s">
        <v>2836</v>
      </c>
      <c r="E330" t="s">
        <v>50</v>
      </c>
      <c r="F330">
        <v>800</v>
      </c>
      <c r="G330">
        <v>23.619722468260999</v>
      </c>
      <c r="H330" t="s">
        <v>624</v>
      </c>
      <c r="I330" t="s">
        <v>1565</v>
      </c>
      <c r="J330" t="s">
        <v>1566</v>
      </c>
      <c r="K330" t="s">
        <v>3560</v>
      </c>
      <c r="L330" t="s">
        <v>3561</v>
      </c>
      <c r="M330" t="s">
        <v>183</v>
      </c>
      <c r="N330" t="s">
        <v>1512</v>
      </c>
      <c r="O330" t="s">
        <v>629</v>
      </c>
      <c r="P330" t="s">
        <v>630</v>
      </c>
      <c r="Q330" t="s">
        <v>631</v>
      </c>
      <c r="R330" t="s">
        <v>56</v>
      </c>
      <c r="S330" t="s">
        <v>395</v>
      </c>
      <c r="T330">
        <f t="shared" si="12"/>
        <v>2512</v>
      </c>
      <c r="U330" s="6">
        <f t="shared" si="13"/>
        <v>6.882191780821918</v>
      </c>
      <c r="V330" t="s">
        <v>62</v>
      </c>
      <c r="W330" t="s">
        <v>202</v>
      </c>
      <c r="X330" t="s">
        <v>250</v>
      </c>
      <c r="Y330" t="s">
        <v>251</v>
      </c>
      <c r="Z330" s="7">
        <v>8</v>
      </c>
      <c r="AA330" t="s">
        <v>632</v>
      </c>
      <c r="AB330" t="s">
        <v>204</v>
      </c>
      <c r="AC330">
        <v>3</v>
      </c>
      <c r="AD330" t="s">
        <v>633</v>
      </c>
      <c r="AE330" t="s">
        <v>634</v>
      </c>
      <c r="AF330" t="s">
        <v>69</v>
      </c>
      <c r="AG330" t="s">
        <v>69</v>
      </c>
      <c r="AH330" t="s">
        <v>69</v>
      </c>
      <c r="AI330" t="s">
        <v>635</v>
      </c>
      <c r="AJ330" t="s">
        <v>69</v>
      </c>
      <c r="AK330">
        <v>0</v>
      </c>
      <c r="AL330">
        <v>0</v>
      </c>
      <c r="AM330" t="s">
        <v>71</v>
      </c>
      <c r="AN330">
        <v>8</v>
      </c>
      <c r="AO330" t="s">
        <v>131</v>
      </c>
      <c r="AP330" t="s">
        <v>69</v>
      </c>
      <c r="AQ330">
        <v>0</v>
      </c>
      <c r="AR330">
        <v>0</v>
      </c>
    </row>
    <row r="331" spans="1:44" x14ac:dyDescent="0.3">
      <c r="A331" t="s">
        <v>2839</v>
      </c>
      <c r="B331" t="s">
        <v>623</v>
      </c>
      <c r="C331" t="s">
        <v>2840</v>
      </c>
      <c r="D331" t="s">
        <v>2841</v>
      </c>
      <c r="E331" t="s">
        <v>2768</v>
      </c>
      <c r="F331">
        <v>435</v>
      </c>
      <c r="G331">
        <v>12.843224092116918</v>
      </c>
      <c r="H331" t="s">
        <v>624</v>
      </c>
      <c r="I331" t="s">
        <v>1565</v>
      </c>
      <c r="J331" t="s">
        <v>1566</v>
      </c>
      <c r="K331" t="s">
        <v>3562</v>
      </c>
      <c r="L331" t="s">
        <v>3563</v>
      </c>
      <c r="M331" t="s">
        <v>1512</v>
      </c>
      <c r="N331" t="s">
        <v>1512</v>
      </c>
      <c r="O331" t="s">
        <v>629</v>
      </c>
      <c r="P331" t="s">
        <v>630</v>
      </c>
      <c r="Q331" t="s">
        <v>631</v>
      </c>
      <c r="R331" t="s">
        <v>56</v>
      </c>
      <c r="S331" t="s">
        <v>395</v>
      </c>
      <c r="T331">
        <f t="shared" si="12"/>
        <v>2512</v>
      </c>
      <c r="U331" s="6">
        <f t="shared" si="13"/>
        <v>6.882191780821918</v>
      </c>
      <c r="V331" t="s">
        <v>62</v>
      </c>
      <c r="W331" t="s">
        <v>202</v>
      </c>
      <c r="X331" t="s">
        <v>250</v>
      </c>
      <c r="Y331" t="s">
        <v>251</v>
      </c>
      <c r="Z331" s="7">
        <v>8</v>
      </c>
      <c r="AA331" t="s">
        <v>632</v>
      </c>
      <c r="AB331" t="s">
        <v>204</v>
      </c>
      <c r="AC331">
        <v>3</v>
      </c>
      <c r="AD331" t="s">
        <v>633</v>
      </c>
      <c r="AE331" t="s">
        <v>634</v>
      </c>
      <c r="AF331" t="s">
        <v>69</v>
      </c>
      <c r="AG331" t="s">
        <v>69</v>
      </c>
      <c r="AH331" t="s">
        <v>69</v>
      </c>
      <c r="AI331" t="s">
        <v>635</v>
      </c>
      <c r="AJ331" t="s">
        <v>69</v>
      </c>
      <c r="AK331">
        <v>0</v>
      </c>
      <c r="AL331">
        <v>0</v>
      </c>
      <c r="AM331" t="s">
        <v>71</v>
      </c>
      <c r="AN331">
        <v>8</v>
      </c>
      <c r="AO331" t="s">
        <v>131</v>
      </c>
      <c r="AP331" t="s">
        <v>69</v>
      </c>
      <c r="AQ331">
        <v>0</v>
      </c>
      <c r="AR331">
        <v>0</v>
      </c>
    </row>
    <row r="332" spans="1:44" x14ac:dyDescent="0.3">
      <c r="A332" t="s">
        <v>3564</v>
      </c>
      <c r="B332" t="s">
        <v>623</v>
      </c>
      <c r="C332" t="s">
        <v>3565</v>
      </c>
      <c r="D332" t="s">
        <v>3566</v>
      </c>
      <c r="E332" t="s">
        <v>50</v>
      </c>
      <c r="F332">
        <v>800</v>
      </c>
      <c r="G332">
        <v>23.619722468260999</v>
      </c>
      <c r="H332" t="s">
        <v>624</v>
      </c>
      <c r="I332" t="s">
        <v>1565</v>
      </c>
      <c r="J332" t="s">
        <v>1566</v>
      </c>
      <c r="K332" t="s">
        <v>3567</v>
      </c>
      <c r="L332" t="s">
        <v>3568</v>
      </c>
      <c r="M332" t="s">
        <v>3569</v>
      </c>
      <c r="N332" t="s">
        <v>1512</v>
      </c>
      <c r="O332" t="s">
        <v>629</v>
      </c>
      <c r="P332" t="s">
        <v>630</v>
      </c>
      <c r="Q332" t="s">
        <v>631</v>
      </c>
      <c r="R332" t="s">
        <v>56</v>
      </c>
      <c r="S332" t="s">
        <v>395</v>
      </c>
      <c r="T332">
        <f t="shared" si="12"/>
        <v>2512</v>
      </c>
      <c r="U332" s="6">
        <f t="shared" si="13"/>
        <v>6.882191780821918</v>
      </c>
      <c r="V332" t="s">
        <v>62</v>
      </c>
      <c r="W332" t="s">
        <v>202</v>
      </c>
      <c r="X332" t="s">
        <v>250</v>
      </c>
      <c r="Y332" t="s">
        <v>251</v>
      </c>
      <c r="Z332" s="7">
        <v>8</v>
      </c>
      <c r="AA332" t="s">
        <v>632</v>
      </c>
      <c r="AB332" t="s">
        <v>204</v>
      </c>
      <c r="AC332">
        <v>4</v>
      </c>
      <c r="AD332" t="s">
        <v>633</v>
      </c>
      <c r="AE332" t="s">
        <v>634</v>
      </c>
      <c r="AF332" t="s">
        <v>69</v>
      </c>
      <c r="AG332" t="s">
        <v>69</v>
      </c>
      <c r="AH332" t="s">
        <v>69</v>
      </c>
      <c r="AI332" t="s">
        <v>635</v>
      </c>
      <c r="AJ332" t="s">
        <v>69</v>
      </c>
      <c r="AK332">
        <v>0</v>
      </c>
      <c r="AL332">
        <v>0</v>
      </c>
      <c r="AM332" t="s">
        <v>71</v>
      </c>
      <c r="AN332">
        <v>8</v>
      </c>
      <c r="AO332" t="s">
        <v>131</v>
      </c>
      <c r="AP332" t="s">
        <v>69</v>
      </c>
      <c r="AQ332">
        <v>0</v>
      </c>
      <c r="AR332">
        <v>0</v>
      </c>
    </row>
    <row r="333" spans="1:44" x14ac:dyDescent="0.3">
      <c r="A333" t="s">
        <v>2758</v>
      </c>
      <c r="B333" t="s">
        <v>2041</v>
      </c>
      <c r="C333" t="s">
        <v>2759</v>
      </c>
      <c r="D333" t="s">
        <v>2760</v>
      </c>
      <c r="E333" t="s">
        <v>2761</v>
      </c>
      <c r="F333">
        <v>82</v>
      </c>
      <c r="G333">
        <v>2.421021552996752</v>
      </c>
      <c r="H333" t="str">
        <f>I333</f>
        <v>Software Deployment Tools</v>
      </c>
      <c r="I333" t="s">
        <v>2042</v>
      </c>
      <c r="J333" t="s">
        <v>2043</v>
      </c>
      <c r="K333" t="s">
        <v>3570</v>
      </c>
      <c r="L333" t="s">
        <v>3571</v>
      </c>
      <c r="M333" t="s">
        <v>247</v>
      </c>
      <c r="N333" t="s">
        <v>732</v>
      </c>
      <c r="O333" t="s">
        <v>2043</v>
      </c>
      <c r="P333" t="s">
        <v>2046</v>
      </c>
      <c r="Q333" t="s">
        <v>2047</v>
      </c>
      <c r="R333" t="s">
        <v>56</v>
      </c>
      <c r="S333" t="s">
        <v>889</v>
      </c>
      <c r="T333">
        <f t="shared" si="12"/>
        <v>2508</v>
      </c>
      <c r="U333" s="6">
        <f t="shared" si="13"/>
        <v>6.8712328767123285</v>
      </c>
      <c r="V333" t="s">
        <v>62</v>
      </c>
      <c r="W333" t="s">
        <v>2048</v>
      </c>
      <c r="X333" t="s">
        <v>111</v>
      </c>
      <c r="Y333" t="s">
        <v>517</v>
      </c>
      <c r="Z333" s="7">
        <v>11</v>
      </c>
      <c r="AA333" t="s">
        <v>2049</v>
      </c>
      <c r="AB333" t="s">
        <v>2050</v>
      </c>
      <c r="AC333">
        <v>3</v>
      </c>
      <c r="AD333" t="s">
        <v>318</v>
      </c>
      <c r="AE333" t="s">
        <v>2051</v>
      </c>
      <c r="AF333" t="s">
        <v>69</v>
      </c>
      <c r="AG333" t="b">
        <v>1</v>
      </c>
      <c r="AH333" t="s">
        <v>69</v>
      </c>
      <c r="AI333" t="s">
        <v>2052</v>
      </c>
      <c r="AJ333" t="s">
        <v>69</v>
      </c>
      <c r="AK333">
        <v>0</v>
      </c>
      <c r="AL333">
        <v>0</v>
      </c>
      <c r="AM333" t="s">
        <v>71</v>
      </c>
      <c r="AN333">
        <v>8</v>
      </c>
      <c r="AO333" t="s">
        <v>131</v>
      </c>
      <c r="AP333" t="s">
        <v>69</v>
      </c>
      <c r="AQ333">
        <v>700</v>
      </c>
      <c r="AR333">
        <v>7</v>
      </c>
    </row>
    <row r="334" spans="1:44" x14ac:dyDescent="0.3">
      <c r="A334" t="s">
        <v>3088</v>
      </c>
      <c r="B334" t="s">
        <v>623</v>
      </c>
      <c r="C334" t="s">
        <v>3089</v>
      </c>
      <c r="D334" t="s">
        <v>3090</v>
      </c>
      <c r="E334" t="s">
        <v>50</v>
      </c>
      <c r="F334">
        <v>800</v>
      </c>
      <c r="G334">
        <v>23.619722468260999</v>
      </c>
      <c r="H334" t="s">
        <v>624</v>
      </c>
      <c r="I334" t="s">
        <v>1565</v>
      </c>
      <c r="J334" t="s">
        <v>1566</v>
      </c>
      <c r="K334" t="s">
        <v>3572</v>
      </c>
      <c r="L334" t="s">
        <v>3573</v>
      </c>
      <c r="M334" t="s">
        <v>1512</v>
      </c>
      <c r="N334" t="s">
        <v>1512</v>
      </c>
      <c r="O334" t="s">
        <v>629</v>
      </c>
      <c r="P334" t="s">
        <v>630</v>
      </c>
      <c r="Q334" t="s">
        <v>631</v>
      </c>
      <c r="R334" t="s">
        <v>56</v>
      </c>
      <c r="S334" t="s">
        <v>395</v>
      </c>
      <c r="T334">
        <f t="shared" si="12"/>
        <v>2512</v>
      </c>
      <c r="U334" s="6">
        <f t="shared" si="13"/>
        <v>6.882191780821918</v>
      </c>
      <c r="V334" t="s">
        <v>62</v>
      </c>
      <c r="W334" t="s">
        <v>202</v>
      </c>
      <c r="X334" t="s">
        <v>250</v>
      </c>
      <c r="Y334" t="s">
        <v>251</v>
      </c>
      <c r="Z334" s="7">
        <v>8</v>
      </c>
      <c r="AA334" t="s">
        <v>632</v>
      </c>
      <c r="AB334" t="s">
        <v>204</v>
      </c>
      <c r="AC334">
        <v>4</v>
      </c>
      <c r="AD334" t="s">
        <v>633</v>
      </c>
      <c r="AE334" t="s">
        <v>634</v>
      </c>
      <c r="AF334" t="s">
        <v>69</v>
      </c>
      <c r="AG334" t="s">
        <v>69</v>
      </c>
      <c r="AH334" t="s">
        <v>69</v>
      </c>
      <c r="AI334" t="s">
        <v>635</v>
      </c>
      <c r="AJ334" t="s">
        <v>69</v>
      </c>
      <c r="AK334">
        <v>0</v>
      </c>
      <c r="AL334">
        <v>0</v>
      </c>
      <c r="AM334" t="s">
        <v>71</v>
      </c>
      <c r="AN334">
        <v>8</v>
      </c>
      <c r="AO334" t="s">
        <v>131</v>
      </c>
      <c r="AP334" t="s">
        <v>69</v>
      </c>
      <c r="AQ334">
        <v>0</v>
      </c>
      <c r="AR334">
        <v>0</v>
      </c>
    </row>
    <row r="335" spans="1:44" x14ac:dyDescent="0.3">
      <c r="A335" t="s">
        <v>3095</v>
      </c>
      <c r="B335" t="s">
        <v>623</v>
      </c>
      <c r="C335" t="s">
        <v>3096</v>
      </c>
      <c r="D335" t="s">
        <v>3097</v>
      </c>
      <c r="E335" t="s">
        <v>2768</v>
      </c>
      <c r="F335">
        <v>435</v>
      </c>
      <c r="G335">
        <v>12.843224092116918</v>
      </c>
      <c r="H335" t="s">
        <v>624</v>
      </c>
      <c r="I335" t="s">
        <v>1565</v>
      </c>
      <c r="J335" t="s">
        <v>1566</v>
      </c>
      <c r="K335" t="s">
        <v>3574</v>
      </c>
      <c r="L335" t="s">
        <v>3575</v>
      </c>
      <c r="M335" t="s">
        <v>3576</v>
      </c>
      <c r="N335" t="s">
        <v>1512</v>
      </c>
      <c r="O335" t="s">
        <v>629</v>
      </c>
      <c r="P335" t="s">
        <v>630</v>
      </c>
      <c r="Q335" t="s">
        <v>631</v>
      </c>
      <c r="R335" t="s">
        <v>56</v>
      </c>
      <c r="S335" t="s">
        <v>395</v>
      </c>
      <c r="T335">
        <f t="shared" si="12"/>
        <v>2512</v>
      </c>
      <c r="U335" s="6">
        <f t="shared" si="13"/>
        <v>6.882191780821918</v>
      </c>
      <c r="V335" t="s">
        <v>62</v>
      </c>
      <c r="W335" t="s">
        <v>202</v>
      </c>
      <c r="X335" t="s">
        <v>250</v>
      </c>
      <c r="Y335" t="s">
        <v>251</v>
      </c>
      <c r="Z335" s="7">
        <v>8</v>
      </c>
      <c r="AA335" t="s">
        <v>632</v>
      </c>
      <c r="AB335" t="s">
        <v>204</v>
      </c>
      <c r="AC335">
        <v>4</v>
      </c>
      <c r="AD335" t="s">
        <v>633</v>
      </c>
      <c r="AE335" t="s">
        <v>634</v>
      </c>
      <c r="AF335" t="s">
        <v>69</v>
      </c>
      <c r="AG335" t="s">
        <v>69</v>
      </c>
      <c r="AH335" t="s">
        <v>69</v>
      </c>
      <c r="AI335" t="s">
        <v>635</v>
      </c>
      <c r="AJ335" t="s">
        <v>69</v>
      </c>
      <c r="AK335">
        <v>0</v>
      </c>
      <c r="AL335">
        <v>0</v>
      </c>
      <c r="AM335" t="s">
        <v>71</v>
      </c>
      <c r="AN335">
        <v>8</v>
      </c>
      <c r="AO335" t="s">
        <v>131</v>
      </c>
      <c r="AP335" t="s">
        <v>69</v>
      </c>
      <c r="AQ335">
        <v>0</v>
      </c>
      <c r="AR335">
        <v>0</v>
      </c>
    </row>
    <row r="336" spans="1:44" x14ac:dyDescent="0.3">
      <c r="A336" t="s">
        <v>3577</v>
      </c>
      <c r="B336" t="s">
        <v>623</v>
      </c>
      <c r="C336" t="s">
        <v>3578</v>
      </c>
      <c r="D336" t="s">
        <v>3579</v>
      </c>
      <c r="E336" t="s">
        <v>3167</v>
      </c>
      <c r="F336">
        <v>116</v>
      </c>
      <c r="G336">
        <v>3.4248597578978446</v>
      </c>
      <c r="H336" t="s">
        <v>624</v>
      </c>
      <c r="I336" t="s">
        <v>1565</v>
      </c>
      <c r="J336" t="s">
        <v>1566</v>
      </c>
      <c r="K336" t="s">
        <v>3580</v>
      </c>
      <c r="L336" t="s">
        <v>3581</v>
      </c>
      <c r="M336" t="s">
        <v>3582</v>
      </c>
      <c r="N336" t="s">
        <v>1512</v>
      </c>
      <c r="O336" t="s">
        <v>629</v>
      </c>
      <c r="P336" t="s">
        <v>630</v>
      </c>
      <c r="Q336" t="s">
        <v>631</v>
      </c>
      <c r="R336" t="s">
        <v>56</v>
      </c>
      <c r="S336" t="s">
        <v>395</v>
      </c>
      <c r="T336">
        <f t="shared" si="12"/>
        <v>2512</v>
      </c>
      <c r="U336" s="6">
        <f t="shared" si="13"/>
        <v>6.882191780821918</v>
      </c>
      <c r="V336" t="s">
        <v>62</v>
      </c>
      <c r="W336" t="s">
        <v>202</v>
      </c>
      <c r="X336" t="s">
        <v>250</v>
      </c>
      <c r="Y336" t="s">
        <v>251</v>
      </c>
      <c r="Z336" s="7">
        <v>8</v>
      </c>
      <c r="AA336" t="s">
        <v>632</v>
      </c>
      <c r="AB336" t="s">
        <v>204</v>
      </c>
      <c r="AC336">
        <v>4</v>
      </c>
      <c r="AD336" t="s">
        <v>633</v>
      </c>
      <c r="AE336" t="s">
        <v>634</v>
      </c>
      <c r="AF336" t="s">
        <v>69</v>
      </c>
      <c r="AG336" t="s">
        <v>69</v>
      </c>
      <c r="AH336" t="s">
        <v>69</v>
      </c>
      <c r="AI336" t="s">
        <v>635</v>
      </c>
      <c r="AJ336" t="s">
        <v>69</v>
      </c>
      <c r="AK336">
        <v>0</v>
      </c>
      <c r="AL336">
        <v>0</v>
      </c>
      <c r="AM336" t="s">
        <v>71</v>
      </c>
      <c r="AN336">
        <v>8</v>
      </c>
      <c r="AO336" t="s">
        <v>131</v>
      </c>
      <c r="AP336" t="s">
        <v>69</v>
      </c>
      <c r="AQ336">
        <v>0</v>
      </c>
      <c r="AR336">
        <v>0</v>
      </c>
    </row>
    <row r="337" spans="1:44" x14ac:dyDescent="0.3">
      <c r="A337" t="s">
        <v>2758</v>
      </c>
      <c r="B337" t="s">
        <v>2555</v>
      </c>
      <c r="C337" t="s">
        <v>2759</v>
      </c>
      <c r="D337" t="s">
        <v>2760</v>
      </c>
      <c r="E337" t="s">
        <v>2761</v>
      </c>
      <c r="F337">
        <v>82</v>
      </c>
      <c r="G337">
        <v>2.421021552996752</v>
      </c>
      <c r="H337" t="str">
        <f>I337</f>
        <v>System Information Discovery</v>
      </c>
      <c r="I337" t="s">
        <v>2556</v>
      </c>
      <c r="J337" t="s">
        <v>2557</v>
      </c>
      <c r="K337" t="s">
        <v>3583</v>
      </c>
      <c r="L337" t="s">
        <v>3584</v>
      </c>
      <c r="M337" t="s">
        <v>104</v>
      </c>
      <c r="N337" t="s">
        <v>3479</v>
      </c>
      <c r="O337" t="s">
        <v>2557</v>
      </c>
      <c r="P337" t="s">
        <v>2560</v>
      </c>
      <c r="Q337" t="s">
        <v>2561</v>
      </c>
      <c r="R337" t="s">
        <v>56</v>
      </c>
      <c r="S337" t="s">
        <v>378</v>
      </c>
      <c r="T337">
        <f t="shared" si="12"/>
        <v>2129</v>
      </c>
      <c r="U337" s="6">
        <f t="shared" si="13"/>
        <v>5.8328767123287673</v>
      </c>
      <c r="V337" t="s">
        <v>62</v>
      </c>
      <c r="W337" t="s">
        <v>142</v>
      </c>
      <c r="X337" t="s">
        <v>460</v>
      </c>
      <c r="Y337" t="s">
        <v>461</v>
      </c>
      <c r="Z337" s="7">
        <v>10</v>
      </c>
      <c r="AA337" t="s">
        <v>2562</v>
      </c>
      <c r="AB337" t="s">
        <v>463</v>
      </c>
      <c r="AC337">
        <v>3</v>
      </c>
      <c r="AD337" t="s">
        <v>397</v>
      </c>
      <c r="AE337" t="s">
        <v>2563</v>
      </c>
      <c r="AF337" t="s">
        <v>69</v>
      </c>
      <c r="AG337" t="s">
        <v>69</v>
      </c>
      <c r="AH337" t="s">
        <v>69</v>
      </c>
      <c r="AI337" t="s">
        <v>2564</v>
      </c>
      <c r="AJ337" t="s">
        <v>69</v>
      </c>
      <c r="AK337">
        <v>0</v>
      </c>
      <c r="AL337">
        <v>0</v>
      </c>
      <c r="AM337" t="s">
        <v>71</v>
      </c>
      <c r="AN337">
        <v>8</v>
      </c>
      <c r="AO337" t="s">
        <v>131</v>
      </c>
      <c r="AP337" t="s">
        <v>69</v>
      </c>
      <c r="AQ337">
        <v>700</v>
      </c>
      <c r="AR337">
        <v>7</v>
      </c>
    </row>
    <row r="338" spans="1:44" x14ac:dyDescent="0.3">
      <c r="A338" t="s">
        <v>2758</v>
      </c>
      <c r="B338" t="s">
        <v>1189</v>
      </c>
      <c r="C338" t="s">
        <v>2759</v>
      </c>
      <c r="D338" t="s">
        <v>2760</v>
      </c>
      <c r="E338" t="s">
        <v>2761</v>
      </c>
      <c r="F338">
        <v>82</v>
      </c>
      <c r="G338">
        <v>2.421021552996752</v>
      </c>
      <c r="H338" t="str">
        <f>I338</f>
        <v>System Network Configuration Discovery</v>
      </c>
      <c r="I338" t="s">
        <v>1190</v>
      </c>
      <c r="J338" t="s">
        <v>1195</v>
      </c>
      <c r="K338" t="s">
        <v>3585</v>
      </c>
      <c r="L338" t="s">
        <v>3586</v>
      </c>
      <c r="M338" t="s">
        <v>2764</v>
      </c>
      <c r="N338" t="s">
        <v>3178</v>
      </c>
      <c r="O338" t="s">
        <v>1195</v>
      </c>
      <c r="P338" t="s">
        <v>1196</v>
      </c>
      <c r="Q338" t="s">
        <v>1197</v>
      </c>
      <c r="R338" t="s">
        <v>56</v>
      </c>
      <c r="S338" t="s">
        <v>1198</v>
      </c>
      <c r="T338">
        <f t="shared" si="12"/>
        <v>2249</v>
      </c>
      <c r="U338" s="6">
        <f t="shared" si="13"/>
        <v>6.161643835616438</v>
      </c>
      <c r="V338" t="s">
        <v>62</v>
      </c>
      <c r="W338" t="s">
        <v>202</v>
      </c>
      <c r="X338" t="s">
        <v>460</v>
      </c>
      <c r="Y338" t="s">
        <v>461</v>
      </c>
      <c r="Z338" s="7">
        <v>10</v>
      </c>
      <c r="AA338" t="s">
        <v>1199</v>
      </c>
      <c r="AB338" t="s">
        <v>204</v>
      </c>
      <c r="AC338">
        <v>3</v>
      </c>
      <c r="AD338" t="s">
        <v>1200</v>
      </c>
      <c r="AE338" t="s">
        <v>398</v>
      </c>
      <c r="AF338" t="s">
        <v>69</v>
      </c>
      <c r="AG338" t="s">
        <v>69</v>
      </c>
      <c r="AH338" t="s">
        <v>69</v>
      </c>
      <c r="AI338" t="s">
        <v>1201</v>
      </c>
      <c r="AJ338" t="s">
        <v>69</v>
      </c>
      <c r="AK338">
        <v>0</v>
      </c>
      <c r="AL338">
        <v>0</v>
      </c>
      <c r="AM338" t="s">
        <v>71</v>
      </c>
      <c r="AN338">
        <v>8</v>
      </c>
      <c r="AO338" t="s">
        <v>131</v>
      </c>
      <c r="AP338" t="s">
        <v>69</v>
      </c>
      <c r="AQ338">
        <v>700</v>
      </c>
      <c r="AR338">
        <v>7</v>
      </c>
    </row>
    <row r="339" spans="1:44" x14ac:dyDescent="0.3">
      <c r="A339" t="s">
        <v>2758</v>
      </c>
      <c r="B339" t="s">
        <v>2201</v>
      </c>
      <c r="C339" t="s">
        <v>2759</v>
      </c>
      <c r="D339" t="s">
        <v>2760</v>
      </c>
      <c r="E339" t="s">
        <v>2761</v>
      </c>
      <c r="F339">
        <v>82</v>
      </c>
      <c r="G339">
        <v>2.421021552996752</v>
      </c>
      <c r="H339" t="str">
        <f>I339</f>
        <v>System Network Connections Discovery</v>
      </c>
      <c r="I339" t="s">
        <v>2202</v>
      </c>
      <c r="J339" t="s">
        <v>2203</v>
      </c>
      <c r="K339" t="s">
        <v>3587</v>
      </c>
      <c r="L339" t="s">
        <v>3588</v>
      </c>
      <c r="M339" t="s">
        <v>2764</v>
      </c>
      <c r="N339" t="s">
        <v>3178</v>
      </c>
      <c r="O339" t="s">
        <v>2203</v>
      </c>
      <c r="P339" t="s">
        <v>2206</v>
      </c>
      <c r="Q339" t="s">
        <v>2207</v>
      </c>
      <c r="R339" t="s">
        <v>56</v>
      </c>
      <c r="S339" t="s">
        <v>2208</v>
      </c>
      <c r="T339">
        <f t="shared" si="12"/>
        <v>1924</v>
      </c>
      <c r="U339" s="6">
        <f t="shared" si="13"/>
        <v>5.2712328767123289</v>
      </c>
      <c r="V339" t="s">
        <v>62</v>
      </c>
      <c r="W339" t="s">
        <v>379</v>
      </c>
      <c r="X339" t="s">
        <v>460</v>
      </c>
      <c r="Y339" t="s">
        <v>461</v>
      </c>
      <c r="Z339" s="7">
        <v>10</v>
      </c>
      <c r="AA339" t="s">
        <v>2209</v>
      </c>
      <c r="AB339" t="s">
        <v>463</v>
      </c>
      <c r="AC339">
        <v>3</v>
      </c>
      <c r="AD339" t="s">
        <v>397</v>
      </c>
      <c r="AE339" t="s">
        <v>2210</v>
      </c>
      <c r="AF339" t="s">
        <v>69</v>
      </c>
      <c r="AG339" t="s">
        <v>69</v>
      </c>
      <c r="AH339" t="s">
        <v>69</v>
      </c>
      <c r="AI339" t="s">
        <v>2211</v>
      </c>
      <c r="AJ339" t="s">
        <v>69</v>
      </c>
      <c r="AK339">
        <v>0</v>
      </c>
      <c r="AL339">
        <v>0</v>
      </c>
      <c r="AM339" t="s">
        <v>71</v>
      </c>
      <c r="AN339">
        <v>8</v>
      </c>
      <c r="AO339" t="s">
        <v>131</v>
      </c>
      <c r="AP339" t="s">
        <v>69</v>
      </c>
      <c r="AQ339">
        <v>700</v>
      </c>
      <c r="AR339">
        <v>7</v>
      </c>
    </row>
    <row r="340" spans="1:44" x14ac:dyDescent="0.3">
      <c r="A340" t="s">
        <v>2758</v>
      </c>
      <c r="B340" t="s">
        <v>1675</v>
      </c>
      <c r="C340" t="s">
        <v>2759</v>
      </c>
      <c r="D340" t="s">
        <v>2760</v>
      </c>
      <c r="E340" t="s">
        <v>2761</v>
      </c>
      <c r="F340">
        <v>82</v>
      </c>
      <c r="G340">
        <v>2.421021552996752</v>
      </c>
      <c r="H340" t="str">
        <f>I340</f>
        <v>System Owner/User Discovery</v>
      </c>
      <c r="I340" t="s">
        <v>1676</v>
      </c>
      <c r="J340" t="s">
        <v>1677</v>
      </c>
      <c r="K340" t="s">
        <v>3589</v>
      </c>
      <c r="L340" t="s">
        <v>3590</v>
      </c>
      <c r="M340" t="s">
        <v>104</v>
      </c>
      <c r="N340" t="s">
        <v>3479</v>
      </c>
      <c r="O340" t="s">
        <v>1677</v>
      </c>
      <c r="P340" t="s">
        <v>1680</v>
      </c>
      <c r="Q340" t="s">
        <v>1681</v>
      </c>
      <c r="R340" t="s">
        <v>56</v>
      </c>
      <c r="S340" t="s">
        <v>837</v>
      </c>
      <c r="T340">
        <f t="shared" si="12"/>
        <v>2312</v>
      </c>
      <c r="U340" s="6">
        <f t="shared" si="13"/>
        <v>6.3342465753424655</v>
      </c>
      <c r="V340" t="s">
        <v>62</v>
      </c>
      <c r="W340" t="s">
        <v>265</v>
      </c>
      <c r="X340" t="s">
        <v>460</v>
      </c>
      <c r="Y340" t="s">
        <v>461</v>
      </c>
      <c r="Z340" s="7">
        <v>10</v>
      </c>
      <c r="AA340" t="s">
        <v>1682</v>
      </c>
      <c r="AB340" t="s">
        <v>204</v>
      </c>
      <c r="AC340">
        <v>3</v>
      </c>
      <c r="AD340" t="s">
        <v>1683</v>
      </c>
      <c r="AE340" t="s">
        <v>398</v>
      </c>
      <c r="AF340" t="s">
        <v>69</v>
      </c>
      <c r="AG340" t="s">
        <v>69</v>
      </c>
      <c r="AH340" t="s">
        <v>69</v>
      </c>
      <c r="AI340" t="s">
        <v>1684</v>
      </c>
      <c r="AJ340" t="s">
        <v>69</v>
      </c>
      <c r="AK340">
        <v>0</v>
      </c>
      <c r="AL340">
        <v>0</v>
      </c>
      <c r="AM340" t="s">
        <v>71</v>
      </c>
      <c r="AN340">
        <v>8</v>
      </c>
      <c r="AO340" t="s">
        <v>131</v>
      </c>
      <c r="AP340" t="s">
        <v>69</v>
      </c>
      <c r="AQ340">
        <v>700</v>
      </c>
      <c r="AR340">
        <v>7</v>
      </c>
    </row>
    <row r="341" spans="1:44" x14ac:dyDescent="0.3">
      <c r="A341" t="s">
        <v>2883</v>
      </c>
      <c r="B341" t="s">
        <v>623</v>
      </c>
      <c r="C341" t="s">
        <v>2884</v>
      </c>
      <c r="D341" t="s">
        <v>2885</v>
      </c>
      <c r="E341" t="s">
        <v>2768</v>
      </c>
      <c r="F341">
        <v>435</v>
      </c>
      <c r="G341">
        <v>12.843224092116918</v>
      </c>
      <c r="H341" t="s">
        <v>624</v>
      </c>
      <c r="I341" t="s">
        <v>1565</v>
      </c>
      <c r="J341" t="s">
        <v>1566</v>
      </c>
      <c r="K341" t="s">
        <v>3591</v>
      </c>
      <c r="L341" t="s">
        <v>3592</v>
      </c>
      <c r="M341" t="s">
        <v>104</v>
      </c>
      <c r="N341" t="s">
        <v>1512</v>
      </c>
      <c r="O341" t="s">
        <v>629</v>
      </c>
      <c r="P341" t="s">
        <v>630</v>
      </c>
      <c r="Q341" t="s">
        <v>631</v>
      </c>
      <c r="R341" t="s">
        <v>56</v>
      </c>
      <c r="S341" t="s">
        <v>395</v>
      </c>
      <c r="T341">
        <f t="shared" si="12"/>
        <v>2512</v>
      </c>
      <c r="U341" s="6">
        <f t="shared" si="13"/>
        <v>6.882191780821918</v>
      </c>
      <c r="V341" t="s">
        <v>62</v>
      </c>
      <c r="W341" t="s">
        <v>202</v>
      </c>
      <c r="X341" t="s">
        <v>250</v>
      </c>
      <c r="Y341" t="s">
        <v>251</v>
      </c>
      <c r="Z341" s="7">
        <v>8</v>
      </c>
      <c r="AA341" t="s">
        <v>632</v>
      </c>
      <c r="AB341" t="s">
        <v>204</v>
      </c>
      <c r="AC341">
        <v>3</v>
      </c>
      <c r="AD341" t="s">
        <v>633</v>
      </c>
      <c r="AE341" t="s">
        <v>634</v>
      </c>
      <c r="AF341" t="s">
        <v>69</v>
      </c>
      <c r="AG341" t="s">
        <v>69</v>
      </c>
      <c r="AH341" t="s">
        <v>69</v>
      </c>
      <c r="AI341" t="s">
        <v>635</v>
      </c>
      <c r="AJ341" t="s">
        <v>69</v>
      </c>
      <c r="AK341">
        <v>0</v>
      </c>
      <c r="AL341">
        <v>0</v>
      </c>
      <c r="AM341" t="s">
        <v>71</v>
      </c>
      <c r="AN341">
        <v>8</v>
      </c>
      <c r="AO341" t="s">
        <v>131</v>
      </c>
      <c r="AP341" t="s">
        <v>69</v>
      </c>
      <c r="AQ341">
        <v>0</v>
      </c>
      <c r="AR341">
        <v>0</v>
      </c>
    </row>
    <row r="342" spans="1:44" x14ac:dyDescent="0.3">
      <c r="A342" t="s">
        <v>2899</v>
      </c>
      <c r="B342" t="s">
        <v>623</v>
      </c>
      <c r="C342" t="s">
        <v>2900</v>
      </c>
      <c r="D342" t="s">
        <v>2901</v>
      </c>
      <c r="E342" t="s">
        <v>2768</v>
      </c>
      <c r="F342">
        <v>435</v>
      </c>
      <c r="G342">
        <v>12.843224092116918</v>
      </c>
      <c r="H342" t="s">
        <v>624</v>
      </c>
      <c r="I342" t="s">
        <v>1565</v>
      </c>
      <c r="J342" t="s">
        <v>1566</v>
      </c>
      <c r="K342" t="s">
        <v>3593</v>
      </c>
      <c r="L342" t="s">
        <v>3594</v>
      </c>
      <c r="M342" t="s">
        <v>1512</v>
      </c>
      <c r="N342" t="s">
        <v>1512</v>
      </c>
      <c r="O342" t="s">
        <v>629</v>
      </c>
      <c r="P342" t="s">
        <v>630</v>
      </c>
      <c r="Q342" t="s">
        <v>631</v>
      </c>
      <c r="R342" t="s">
        <v>56</v>
      </c>
      <c r="S342" t="s">
        <v>395</v>
      </c>
      <c r="T342">
        <f t="shared" si="12"/>
        <v>2512</v>
      </c>
      <c r="U342" s="6">
        <f t="shared" si="13"/>
        <v>6.882191780821918</v>
      </c>
      <c r="V342" t="s">
        <v>62</v>
      </c>
      <c r="W342" t="s">
        <v>202</v>
      </c>
      <c r="X342" t="s">
        <v>250</v>
      </c>
      <c r="Y342" t="s">
        <v>251</v>
      </c>
      <c r="Z342" s="7">
        <v>8</v>
      </c>
      <c r="AA342" t="s">
        <v>632</v>
      </c>
      <c r="AB342" t="s">
        <v>204</v>
      </c>
      <c r="AC342">
        <v>3</v>
      </c>
      <c r="AD342" t="s">
        <v>633</v>
      </c>
      <c r="AE342" t="s">
        <v>634</v>
      </c>
      <c r="AF342" t="s">
        <v>69</v>
      </c>
      <c r="AG342" t="s">
        <v>69</v>
      </c>
      <c r="AH342" t="s">
        <v>69</v>
      </c>
      <c r="AI342" t="s">
        <v>635</v>
      </c>
      <c r="AJ342" t="s">
        <v>69</v>
      </c>
      <c r="AK342">
        <v>0</v>
      </c>
      <c r="AL342">
        <v>0</v>
      </c>
      <c r="AM342" t="s">
        <v>71</v>
      </c>
      <c r="AN342">
        <v>8</v>
      </c>
      <c r="AO342" t="s">
        <v>131</v>
      </c>
      <c r="AP342" t="s">
        <v>69</v>
      </c>
      <c r="AQ342">
        <v>0</v>
      </c>
      <c r="AR342">
        <v>0</v>
      </c>
    </row>
    <row r="343" spans="1:44" x14ac:dyDescent="0.3">
      <c r="A343" t="s">
        <v>2905</v>
      </c>
      <c r="B343" t="s">
        <v>623</v>
      </c>
      <c r="C343" t="s">
        <v>2906</v>
      </c>
      <c r="D343" t="s">
        <v>2907</v>
      </c>
      <c r="E343" t="s">
        <v>2768</v>
      </c>
      <c r="F343">
        <v>435</v>
      </c>
      <c r="G343">
        <v>12.843224092116918</v>
      </c>
      <c r="H343" t="s">
        <v>624</v>
      </c>
      <c r="I343" t="s">
        <v>1565</v>
      </c>
      <c r="J343" t="s">
        <v>1566</v>
      </c>
      <c r="K343" t="s">
        <v>3595</v>
      </c>
      <c r="L343" t="s">
        <v>3596</v>
      </c>
      <c r="M343" t="s">
        <v>183</v>
      </c>
      <c r="N343" t="s">
        <v>1512</v>
      </c>
      <c r="O343" t="s">
        <v>629</v>
      </c>
      <c r="P343" t="s">
        <v>630</v>
      </c>
      <c r="Q343" t="s">
        <v>631</v>
      </c>
      <c r="R343" t="s">
        <v>56</v>
      </c>
      <c r="S343" t="s">
        <v>395</v>
      </c>
      <c r="T343">
        <f t="shared" si="12"/>
        <v>2512</v>
      </c>
      <c r="U343" s="6">
        <f t="shared" si="13"/>
        <v>6.882191780821918</v>
      </c>
      <c r="V343" t="s">
        <v>62</v>
      </c>
      <c r="W343" t="s">
        <v>202</v>
      </c>
      <c r="X343" t="s">
        <v>250</v>
      </c>
      <c r="Y343" t="s">
        <v>251</v>
      </c>
      <c r="Z343" s="7">
        <v>8</v>
      </c>
      <c r="AA343" t="s">
        <v>632</v>
      </c>
      <c r="AB343" t="s">
        <v>204</v>
      </c>
      <c r="AC343">
        <v>3</v>
      </c>
      <c r="AD343" t="s">
        <v>633</v>
      </c>
      <c r="AE343" t="s">
        <v>634</v>
      </c>
      <c r="AF343" t="s">
        <v>69</v>
      </c>
      <c r="AG343" t="s">
        <v>69</v>
      </c>
      <c r="AH343" t="s">
        <v>69</v>
      </c>
      <c r="AI343" t="s">
        <v>635</v>
      </c>
      <c r="AJ343" t="s">
        <v>69</v>
      </c>
      <c r="AK343">
        <v>0</v>
      </c>
      <c r="AL343">
        <v>0</v>
      </c>
      <c r="AM343" t="s">
        <v>71</v>
      </c>
      <c r="AN343">
        <v>8</v>
      </c>
      <c r="AO343" t="s">
        <v>131</v>
      </c>
      <c r="AP343" t="s">
        <v>69</v>
      </c>
      <c r="AQ343">
        <v>750</v>
      </c>
      <c r="AR343">
        <v>7.5</v>
      </c>
    </row>
    <row r="344" spans="1:44" x14ac:dyDescent="0.3">
      <c r="A344" t="s">
        <v>3164</v>
      </c>
      <c r="B344" t="s">
        <v>623</v>
      </c>
      <c r="C344" t="s">
        <v>3165</v>
      </c>
      <c r="D344" t="s">
        <v>3166</v>
      </c>
      <c r="E344" t="s">
        <v>3167</v>
      </c>
      <c r="F344">
        <v>116</v>
      </c>
      <c r="G344">
        <v>3.4248597578978446</v>
      </c>
      <c r="H344" t="s">
        <v>624</v>
      </c>
      <c r="I344" t="s">
        <v>1565</v>
      </c>
      <c r="J344" t="s">
        <v>1566</v>
      </c>
      <c r="K344" t="s">
        <v>3597</v>
      </c>
      <c r="L344" t="s">
        <v>3598</v>
      </c>
      <c r="M344" t="s">
        <v>104</v>
      </c>
      <c r="N344" t="s">
        <v>1512</v>
      </c>
      <c r="O344" t="s">
        <v>629</v>
      </c>
      <c r="P344" t="s">
        <v>630</v>
      </c>
      <c r="Q344" t="s">
        <v>631</v>
      </c>
      <c r="R344" t="s">
        <v>56</v>
      </c>
      <c r="S344" t="s">
        <v>395</v>
      </c>
      <c r="T344">
        <f t="shared" si="12"/>
        <v>2512</v>
      </c>
      <c r="U344" s="6">
        <f t="shared" si="13"/>
        <v>6.882191780821918</v>
      </c>
      <c r="V344" t="s">
        <v>62</v>
      </c>
      <c r="W344" t="s">
        <v>202</v>
      </c>
      <c r="X344" t="s">
        <v>250</v>
      </c>
      <c r="Y344" t="s">
        <v>251</v>
      </c>
      <c r="Z344" s="7">
        <v>8</v>
      </c>
      <c r="AA344" t="s">
        <v>632</v>
      </c>
      <c r="AB344" t="s">
        <v>204</v>
      </c>
      <c r="AC344">
        <v>4</v>
      </c>
      <c r="AD344" t="s">
        <v>633</v>
      </c>
      <c r="AE344" t="s">
        <v>634</v>
      </c>
      <c r="AF344" t="s">
        <v>69</v>
      </c>
      <c r="AG344" t="s">
        <v>69</v>
      </c>
      <c r="AH344" t="s">
        <v>69</v>
      </c>
      <c r="AI344" t="s">
        <v>635</v>
      </c>
      <c r="AJ344" t="s">
        <v>69</v>
      </c>
      <c r="AK344">
        <v>0</v>
      </c>
      <c r="AL344">
        <v>0</v>
      </c>
      <c r="AM344" t="s">
        <v>71</v>
      </c>
      <c r="AN344">
        <v>8</v>
      </c>
      <c r="AO344" t="s">
        <v>131</v>
      </c>
      <c r="AP344" t="s">
        <v>69</v>
      </c>
      <c r="AQ344">
        <v>700</v>
      </c>
      <c r="AR344">
        <v>7</v>
      </c>
    </row>
    <row r="345" spans="1:44" x14ac:dyDescent="0.3">
      <c r="A345" t="s">
        <v>2933</v>
      </c>
      <c r="B345" t="s">
        <v>623</v>
      </c>
      <c r="C345" t="s">
        <v>2934</v>
      </c>
      <c r="D345" t="s">
        <v>2935</v>
      </c>
      <c r="E345" t="s">
        <v>50</v>
      </c>
      <c r="F345">
        <v>800</v>
      </c>
      <c r="G345">
        <v>23.619722468260999</v>
      </c>
      <c r="H345" t="s">
        <v>624</v>
      </c>
      <c r="I345" t="s">
        <v>1565</v>
      </c>
      <c r="J345" t="s">
        <v>1566</v>
      </c>
      <c r="K345" t="s">
        <v>3599</v>
      </c>
      <c r="L345" t="s">
        <v>3600</v>
      </c>
      <c r="M345" t="s">
        <v>1512</v>
      </c>
      <c r="N345" t="s">
        <v>1512</v>
      </c>
      <c r="O345" t="s">
        <v>629</v>
      </c>
      <c r="P345" t="s">
        <v>630</v>
      </c>
      <c r="Q345" t="s">
        <v>631</v>
      </c>
      <c r="R345" t="s">
        <v>56</v>
      </c>
      <c r="S345" t="s">
        <v>395</v>
      </c>
      <c r="T345">
        <f t="shared" si="12"/>
        <v>2512</v>
      </c>
      <c r="U345" s="6">
        <f t="shared" si="13"/>
        <v>6.882191780821918</v>
      </c>
      <c r="V345" t="s">
        <v>62</v>
      </c>
      <c r="W345" t="s">
        <v>202</v>
      </c>
      <c r="X345" t="s">
        <v>250</v>
      </c>
      <c r="Y345" t="s">
        <v>251</v>
      </c>
      <c r="Z345" s="7">
        <v>8</v>
      </c>
      <c r="AA345" t="s">
        <v>632</v>
      </c>
      <c r="AB345" t="s">
        <v>204</v>
      </c>
      <c r="AC345">
        <v>3</v>
      </c>
      <c r="AD345" t="s">
        <v>633</v>
      </c>
      <c r="AE345" t="s">
        <v>634</v>
      </c>
      <c r="AF345" t="s">
        <v>69</v>
      </c>
      <c r="AG345" t="s">
        <v>69</v>
      </c>
      <c r="AH345" t="s">
        <v>69</v>
      </c>
      <c r="AI345" t="s">
        <v>635</v>
      </c>
      <c r="AJ345" t="s">
        <v>69</v>
      </c>
      <c r="AK345">
        <v>0</v>
      </c>
      <c r="AL345">
        <v>0</v>
      </c>
      <c r="AM345" t="s">
        <v>71</v>
      </c>
      <c r="AN345">
        <v>8</v>
      </c>
      <c r="AO345" t="s">
        <v>131</v>
      </c>
      <c r="AP345" t="s">
        <v>69</v>
      </c>
      <c r="AQ345">
        <v>0</v>
      </c>
      <c r="AR345">
        <v>0</v>
      </c>
    </row>
    <row r="346" spans="1:44" x14ac:dyDescent="0.3">
      <c r="A346" t="s">
        <v>2758</v>
      </c>
      <c r="B346" t="s">
        <v>805</v>
      </c>
      <c r="C346" t="s">
        <v>2759</v>
      </c>
      <c r="D346" t="s">
        <v>2760</v>
      </c>
      <c r="E346" t="s">
        <v>2761</v>
      </c>
      <c r="F346">
        <v>82</v>
      </c>
      <c r="G346">
        <v>2.421021552996752</v>
      </c>
      <c r="H346" t="str">
        <f>I346</f>
        <v>Web Service</v>
      </c>
      <c r="I346" t="s">
        <v>806</v>
      </c>
      <c r="J346" t="s">
        <v>811</v>
      </c>
      <c r="K346" t="s">
        <v>3601</v>
      </c>
      <c r="L346" t="s">
        <v>3602</v>
      </c>
      <c r="M346" t="s">
        <v>3430</v>
      </c>
      <c r="N346" t="s">
        <v>3430</v>
      </c>
      <c r="O346" t="s">
        <v>811</v>
      </c>
      <c r="P346" t="s">
        <v>812</v>
      </c>
      <c r="Q346" t="s">
        <v>813</v>
      </c>
      <c r="R346" t="s">
        <v>56</v>
      </c>
      <c r="S346" t="s">
        <v>814</v>
      </c>
      <c r="T346">
        <f t="shared" si="12"/>
        <v>1030</v>
      </c>
      <c r="U346" s="6">
        <f t="shared" si="13"/>
        <v>2.8219178082191783</v>
      </c>
      <c r="V346" t="s">
        <v>62</v>
      </c>
      <c r="W346" t="s">
        <v>63</v>
      </c>
      <c r="X346" t="s">
        <v>64</v>
      </c>
      <c r="Y346" t="s">
        <v>65</v>
      </c>
      <c r="Z346" s="7">
        <v>12</v>
      </c>
      <c r="AA346" t="s">
        <v>815</v>
      </c>
      <c r="AB346" t="s">
        <v>67</v>
      </c>
      <c r="AC346">
        <v>3</v>
      </c>
      <c r="AD346" t="s">
        <v>780</v>
      </c>
      <c r="AE346" t="s">
        <v>816</v>
      </c>
      <c r="AF346" t="s">
        <v>350</v>
      </c>
      <c r="AG346" t="s">
        <v>69</v>
      </c>
      <c r="AH346" t="s">
        <v>69</v>
      </c>
      <c r="AI346" t="s">
        <v>817</v>
      </c>
      <c r="AJ346" t="s">
        <v>69</v>
      </c>
      <c r="AK346">
        <v>0</v>
      </c>
      <c r="AL346">
        <v>0</v>
      </c>
      <c r="AM346" t="s">
        <v>71</v>
      </c>
      <c r="AN346">
        <v>8</v>
      </c>
      <c r="AO346" t="s">
        <v>131</v>
      </c>
      <c r="AP346" t="s">
        <v>69</v>
      </c>
      <c r="AQ346">
        <v>700</v>
      </c>
      <c r="AR346">
        <v>7</v>
      </c>
    </row>
    <row r="347" spans="1:44" x14ac:dyDescent="0.3">
      <c r="A347" t="s">
        <v>3603</v>
      </c>
      <c r="B347" t="s">
        <v>623</v>
      </c>
      <c r="C347" t="s">
        <v>3604</v>
      </c>
      <c r="D347" t="s">
        <v>3605</v>
      </c>
      <c r="E347" t="s">
        <v>3167</v>
      </c>
      <c r="F347">
        <v>116</v>
      </c>
      <c r="G347">
        <v>3.4248597578978446</v>
      </c>
      <c r="H347" t="s">
        <v>624</v>
      </c>
      <c r="I347" t="s">
        <v>1565</v>
      </c>
      <c r="J347" t="s">
        <v>1566</v>
      </c>
      <c r="K347" t="s">
        <v>3606</v>
      </c>
      <c r="L347" t="s">
        <v>3607</v>
      </c>
      <c r="M347" t="s">
        <v>1512</v>
      </c>
      <c r="N347" t="s">
        <v>1512</v>
      </c>
      <c r="O347" t="s">
        <v>629</v>
      </c>
      <c r="P347" t="s">
        <v>630</v>
      </c>
      <c r="Q347" t="s">
        <v>631</v>
      </c>
      <c r="R347" t="s">
        <v>56</v>
      </c>
      <c r="S347" t="s">
        <v>395</v>
      </c>
      <c r="T347">
        <f t="shared" si="12"/>
        <v>2512</v>
      </c>
      <c r="U347" s="6">
        <f t="shared" si="13"/>
        <v>6.882191780821918</v>
      </c>
      <c r="V347" t="s">
        <v>62</v>
      </c>
      <c r="W347" t="s">
        <v>202</v>
      </c>
      <c r="X347" t="s">
        <v>250</v>
      </c>
      <c r="Y347" t="s">
        <v>251</v>
      </c>
      <c r="Z347" s="7">
        <v>8</v>
      </c>
      <c r="AA347" t="s">
        <v>632</v>
      </c>
      <c r="AB347" t="s">
        <v>204</v>
      </c>
      <c r="AC347">
        <v>4</v>
      </c>
      <c r="AD347" t="s">
        <v>633</v>
      </c>
      <c r="AE347" t="s">
        <v>634</v>
      </c>
      <c r="AF347" t="s">
        <v>69</v>
      </c>
      <c r="AG347" t="s">
        <v>69</v>
      </c>
      <c r="AH347" t="s">
        <v>69</v>
      </c>
      <c r="AI347" t="s">
        <v>635</v>
      </c>
      <c r="AJ347" t="s">
        <v>69</v>
      </c>
      <c r="AK347">
        <v>0</v>
      </c>
      <c r="AL347">
        <v>0</v>
      </c>
      <c r="AM347" t="s">
        <v>71</v>
      </c>
      <c r="AN347">
        <v>8</v>
      </c>
      <c r="AO347" t="s">
        <v>131</v>
      </c>
      <c r="AP347" t="s">
        <v>69</v>
      </c>
      <c r="AQ347">
        <v>0</v>
      </c>
      <c r="AR347">
        <v>0</v>
      </c>
    </row>
    <row r="348" spans="1:44" x14ac:dyDescent="0.3">
      <c r="A348" t="s">
        <v>1955</v>
      </c>
      <c r="B348" t="s">
        <v>623</v>
      </c>
      <c r="C348" t="s">
        <v>1956</v>
      </c>
      <c r="D348" t="s">
        <v>1957</v>
      </c>
      <c r="E348" t="s">
        <v>1958</v>
      </c>
      <c r="F348">
        <v>28</v>
      </c>
      <c r="G348">
        <v>0.82669028638913489</v>
      </c>
      <c r="H348" t="s">
        <v>624</v>
      </c>
      <c r="I348" t="s">
        <v>1565</v>
      </c>
      <c r="J348" t="s">
        <v>1566</v>
      </c>
      <c r="K348" t="s">
        <v>1965</v>
      </c>
      <c r="L348" t="s">
        <v>1966</v>
      </c>
      <c r="M348" t="s">
        <v>1967</v>
      </c>
      <c r="N348" t="s">
        <v>1512</v>
      </c>
      <c r="O348" t="s">
        <v>629</v>
      </c>
      <c r="P348" t="s">
        <v>630</v>
      </c>
      <c r="Q348" t="s">
        <v>631</v>
      </c>
      <c r="R348" t="s">
        <v>56</v>
      </c>
      <c r="S348" t="s">
        <v>395</v>
      </c>
      <c r="T348">
        <f t="shared" si="12"/>
        <v>2512</v>
      </c>
      <c r="U348" s="6">
        <f t="shared" si="13"/>
        <v>6.882191780821918</v>
      </c>
      <c r="V348" t="s">
        <v>62</v>
      </c>
      <c r="W348" t="s">
        <v>202</v>
      </c>
      <c r="X348" t="s">
        <v>250</v>
      </c>
      <c r="Y348" t="s">
        <v>251</v>
      </c>
      <c r="Z348" s="7">
        <v>8</v>
      </c>
      <c r="AA348" t="s">
        <v>632</v>
      </c>
      <c r="AB348" t="s">
        <v>204</v>
      </c>
      <c r="AC348">
        <v>3</v>
      </c>
      <c r="AD348" t="s">
        <v>633</v>
      </c>
      <c r="AE348" t="s">
        <v>634</v>
      </c>
      <c r="AF348" t="s">
        <v>69</v>
      </c>
      <c r="AG348" t="s">
        <v>69</v>
      </c>
      <c r="AH348" t="s">
        <v>69</v>
      </c>
      <c r="AI348" t="s">
        <v>635</v>
      </c>
      <c r="AJ348" t="s">
        <v>69</v>
      </c>
      <c r="AK348">
        <v>0</v>
      </c>
      <c r="AL348">
        <v>0</v>
      </c>
      <c r="AM348" t="s">
        <v>71</v>
      </c>
      <c r="AN348">
        <v>8</v>
      </c>
      <c r="AO348" t="s">
        <v>131</v>
      </c>
      <c r="AP348" t="s">
        <v>69</v>
      </c>
      <c r="AQ348">
        <v>650</v>
      </c>
      <c r="AR348">
        <v>6.5</v>
      </c>
    </row>
    <row r="349" spans="1:44" x14ac:dyDescent="0.3">
      <c r="A349" t="s">
        <v>3420</v>
      </c>
      <c r="B349" t="s">
        <v>623</v>
      </c>
      <c r="C349" t="s">
        <v>3421</v>
      </c>
      <c r="D349" t="s">
        <v>3422</v>
      </c>
      <c r="E349" t="s">
        <v>50</v>
      </c>
      <c r="F349">
        <v>800</v>
      </c>
      <c r="G349">
        <v>23.619722468260999</v>
      </c>
      <c r="H349" t="s">
        <v>624</v>
      </c>
      <c r="I349" t="s">
        <v>1565</v>
      </c>
      <c r="J349" t="s">
        <v>1566</v>
      </c>
      <c r="K349" t="s">
        <v>3608</v>
      </c>
      <c r="L349" t="s">
        <v>3609</v>
      </c>
      <c r="M349" t="s">
        <v>1512</v>
      </c>
      <c r="N349" t="s">
        <v>1512</v>
      </c>
      <c r="O349" t="s">
        <v>629</v>
      </c>
      <c r="P349" t="s">
        <v>630</v>
      </c>
      <c r="Q349" t="s">
        <v>631</v>
      </c>
      <c r="R349" t="s">
        <v>56</v>
      </c>
      <c r="S349" t="s">
        <v>395</v>
      </c>
      <c r="T349">
        <f t="shared" si="12"/>
        <v>2512</v>
      </c>
      <c r="U349" s="6">
        <f t="shared" si="13"/>
        <v>6.882191780821918</v>
      </c>
      <c r="V349" t="s">
        <v>62</v>
      </c>
      <c r="W349" t="s">
        <v>202</v>
      </c>
      <c r="X349" t="s">
        <v>250</v>
      </c>
      <c r="Y349" t="s">
        <v>251</v>
      </c>
      <c r="Z349" s="7">
        <v>8</v>
      </c>
      <c r="AA349" t="s">
        <v>632</v>
      </c>
      <c r="AB349" t="s">
        <v>204</v>
      </c>
      <c r="AC349">
        <v>4</v>
      </c>
      <c r="AD349" t="s">
        <v>633</v>
      </c>
      <c r="AE349" t="s">
        <v>634</v>
      </c>
      <c r="AF349" t="s">
        <v>69</v>
      </c>
      <c r="AG349" t="s">
        <v>69</v>
      </c>
      <c r="AH349" t="s">
        <v>69</v>
      </c>
      <c r="AI349" t="s">
        <v>635</v>
      </c>
      <c r="AJ349" t="s">
        <v>69</v>
      </c>
      <c r="AK349">
        <v>0</v>
      </c>
      <c r="AL349">
        <v>0</v>
      </c>
      <c r="AM349" t="s">
        <v>71</v>
      </c>
      <c r="AN349">
        <v>8</v>
      </c>
      <c r="AO349" t="s">
        <v>131</v>
      </c>
      <c r="AP349" t="s">
        <v>69</v>
      </c>
      <c r="AQ349">
        <v>0</v>
      </c>
      <c r="AR349">
        <v>0</v>
      </c>
    </row>
    <row r="350" spans="1:44" x14ac:dyDescent="0.3">
      <c r="A350" t="s">
        <v>2758</v>
      </c>
      <c r="B350" t="s">
        <v>1292</v>
      </c>
      <c r="C350" t="s">
        <v>2759</v>
      </c>
      <c r="D350" t="s">
        <v>2760</v>
      </c>
      <c r="E350" t="s">
        <v>2761</v>
      </c>
      <c r="F350">
        <v>82</v>
      </c>
      <c r="G350">
        <v>2.421021552996752</v>
      </c>
      <c r="H350" t="str">
        <f>I350</f>
        <v>Windows Management Instrumentation</v>
      </c>
      <c r="I350" t="s">
        <v>1293</v>
      </c>
      <c r="J350" t="s">
        <v>1294</v>
      </c>
      <c r="K350" t="s">
        <v>3610</v>
      </c>
      <c r="L350" t="s">
        <v>3611</v>
      </c>
      <c r="M350" t="s">
        <v>2764</v>
      </c>
      <c r="N350" t="s">
        <v>3178</v>
      </c>
      <c r="O350" t="s">
        <v>1294</v>
      </c>
      <c r="P350" t="s">
        <v>1297</v>
      </c>
      <c r="Q350" t="s">
        <v>1298</v>
      </c>
      <c r="R350" t="s">
        <v>56</v>
      </c>
      <c r="S350" t="s">
        <v>410</v>
      </c>
      <c r="T350">
        <f t="shared" si="12"/>
        <v>2507</v>
      </c>
      <c r="U350" s="6">
        <f t="shared" si="13"/>
        <v>6.8684931506849312</v>
      </c>
      <c r="V350" t="s">
        <v>62</v>
      </c>
      <c r="W350" t="s">
        <v>265</v>
      </c>
      <c r="X350" t="s">
        <v>315</v>
      </c>
      <c r="Y350" t="s">
        <v>316</v>
      </c>
      <c r="Z350" s="7">
        <v>4</v>
      </c>
      <c r="AA350" t="s">
        <v>1299</v>
      </c>
      <c r="AB350" t="s">
        <v>519</v>
      </c>
      <c r="AC350">
        <v>3</v>
      </c>
      <c r="AD350" t="s">
        <v>1300</v>
      </c>
      <c r="AE350" t="s">
        <v>1301</v>
      </c>
      <c r="AF350" t="s">
        <v>69</v>
      </c>
      <c r="AG350" t="b">
        <v>1</v>
      </c>
      <c r="AH350" t="s">
        <v>69</v>
      </c>
      <c r="AI350" t="s">
        <v>1302</v>
      </c>
      <c r="AJ350" t="s">
        <v>69</v>
      </c>
      <c r="AK350">
        <v>0</v>
      </c>
      <c r="AL350">
        <v>0</v>
      </c>
      <c r="AM350" t="s">
        <v>71</v>
      </c>
      <c r="AN350">
        <v>8</v>
      </c>
      <c r="AO350" t="s">
        <v>131</v>
      </c>
      <c r="AP350" t="s">
        <v>69</v>
      </c>
      <c r="AQ350">
        <v>700</v>
      </c>
      <c r="AR350">
        <v>7</v>
      </c>
    </row>
    <row r="351" spans="1:44" x14ac:dyDescent="0.3">
      <c r="A351" t="s">
        <v>3482</v>
      </c>
      <c r="B351" t="s">
        <v>623</v>
      </c>
      <c r="C351" t="s">
        <v>3483</v>
      </c>
      <c r="D351" t="s">
        <v>3484</v>
      </c>
      <c r="E351" t="s">
        <v>50</v>
      </c>
      <c r="F351">
        <v>800</v>
      </c>
      <c r="G351">
        <v>23.619722468260999</v>
      </c>
      <c r="H351" t="s">
        <v>624</v>
      </c>
      <c r="I351" t="s">
        <v>1565</v>
      </c>
      <c r="J351" t="s">
        <v>1566</v>
      </c>
      <c r="K351" t="s">
        <v>3612</v>
      </c>
      <c r="L351" t="s">
        <v>3613</v>
      </c>
      <c r="M351" t="s">
        <v>2910</v>
      </c>
      <c r="N351" t="s">
        <v>1512</v>
      </c>
      <c r="O351" t="s">
        <v>629</v>
      </c>
      <c r="P351" t="s">
        <v>630</v>
      </c>
      <c r="Q351" t="s">
        <v>631</v>
      </c>
      <c r="R351" t="s">
        <v>56</v>
      </c>
      <c r="S351" t="s">
        <v>395</v>
      </c>
      <c r="T351">
        <f t="shared" si="12"/>
        <v>2512</v>
      </c>
      <c r="U351" s="6">
        <f t="shared" si="13"/>
        <v>6.882191780821918</v>
      </c>
      <c r="V351" t="s">
        <v>62</v>
      </c>
      <c r="W351" t="s">
        <v>202</v>
      </c>
      <c r="X351" t="s">
        <v>250</v>
      </c>
      <c r="Y351" t="s">
        <v>251</v>
      </c>
      <c r="Z351" s="7">
        <v>8</v>
      </c>
      <c r="AA351" t="s">
        <v>632</v>
      </c>
      <c r="AB351" t="s">
        <v>204</v>
      </c>
      <c r="AC351">
        <v>4</v>
      </c>
      <c r="AD351" t="s">
        <v>633</v>
      </c>
      <c r="AE351" t="s">
        <v>634</v>
      </c>
      <c r="AF351" t="s">
        <v>69</v>
      </c>
      <c r="AG351" t="s">
        <v>69</v>
      </c>
      <c r="AH351" t="s">
        <v>69</v>
      </c>
      <c r="AI351" t="s">
        <v>635</v>
      </c>
      <c r="AJ351" t="s">
        <v>69</v>
      </c>
      <c r="AK351">
        <v>0</v>
      </c>
      <c r="AL351">
        <v>0</v>
      </c>
      <c r="AM351" t="s">
        <v>71</v>
      </c>
      <c r="AN351">
        <v>8</v>
      </c>
      <c r="AO351" t="s">
        <v>131</v>
      </c>
      <c r="AP351" t="s">
        <v>69</v>
      </c>
      <c r="AQ351">
        <v>0</v>
      </c>
      <c r="AR351">
        <v>0</v>
      </c>
    </row>
    <row r="352" spans="1:44" x14ac:dyDescent="0.3">
      <c r="A352" t="s">
        <v>3109</v>
      </c>
      <c r="B352" t="s">
        <v>623</v>
      </c>
      <c r="C352" t="s">
        <v>3110</v>
      </c>
      <c r="D352" t="s">
        <v>3111</v>
      </c>
      <c r="E352" t="s">
        <v>50</v>
      </c>
      <c r="F352">
        <v>800</v>
      </c>
      <c r="G352">
        <v>23.619722468260999</v>
      </c>
      <c r="H352" t="s">
        <v>624</v>
      </c>
      <c r="I352" t="s">
        <v>1565</v>
      </c>
      <c r="J352" t="s">
        <v>1566</v>
      </c>
      <c r="K352" t="s">
        <v>3614</v>
      </c>
      <c r="L352" t="s">
        <v>3615</v>
      </c>
      <c r="M352" t="s">
        <v>3616</v>
      </c>
      <c r="N352" t="s">
        <v>1512</v>
      </c>
      <c r="O352" t="s">
        <v>629</v>
      </c>
      <c r="P352" t="s">
        <v>630</v>
      </c>
      <c r="Q352" t="s">
        <v>631</v>
      </c>
      <c r="R352" t="s">
        <v>56</v>
      </c>
      <c r="S352" t="s">
        <v>395</v>
      </c>
      <c r="T352">
        <f t="shared" si="12"/>
        <v>2512</v>
      </c>
      <c r="U352" s="6">
        <f t="shared" si="13"/>
        <v>6.882191780821918</v>
      </c>
      <c r="V352" t="s">
        <v>62</v>
      </c>
      <c r="W352" t="s">
        <v>202</v>
      </c>
      <c r="X352" t="s">
        <v>250</v>
      </c>
      <c r="Y352" t="s">
        <v>251</v>
      </c>
      <c r="Z352" s="7">
        <v>8</v>
      </c>
      <c r="AA352" t="s">
        <v>632</v>
      </c>
      <c r="AB352" t="s">
        <v>204</v>
      </c>
      <c r="AC352">
        <v>4</v>
      </c>
      <c r="AD352" t="s">
        <v>633</v>
      </c>
      <c r="AE352" t="s">
        <v>634</v>
      </c>
      <c r="AF352" t="s">
        <v>69</v>
      </c>
      <c r="AG352" t="s">
        <v>69</v>
      </c>
      <c r="AH352" t="s">
        <v>69</v>
      </c>
      <c r="AI352" t="s">
        <v>635</v>
      </c>
      <c r="AJ352" t="s">
        <v>69</v>
      </c>
      <c r="AK352">
        <v>0</v>
      </c>
      <c r="AL352">
        <v>0</v>
      </c>
      <c r="AM352" t="s">
        <v>71</v>
      </c>
      <c r="AN352">
        <v>8</v>
      </c>
      <c r="AO352" t="s">
        <v>131</v>
      </c>
      <c r="AP352" t="s">
        <v>69</v>
      </c>
      <c r="AQ352">
        <v>1000</v>
      </c>
      <c r="AR352">
        <v>10</v>
      </c>
    </row>
    <row r="353" spans="1:44" x14ac:dyDescent="0.3">
      <c r="A353" t="s">
        <v>2969</v>
      </c>
      <c r="B353" t="s">
        <v>623</v>
      </c>
      <c r="C353" t="s">
        <v>2970</v>
      </c>
      <c r="D353" t="s">
        <v>2971</v>
      </c>
      <c r="E353" t="s">
        <v>50</v>
      </c>
      <c r="F353">
        <v>800</v>
      </c>
      <c r="G353">
        <v>23.619722468260999</v>
      </c>
      <c r="H353" t="s">
        <v>624</v>
      </c>
      <c r="I353" t="s">
        <v>1565</v>
      </c>
      <c r="J353" t="s">
        <v>1566</v>
      </c>
      <c r="K353" t="s">
        <v>3617</v>
      </c>
      <c r="L353" t="s">
        <v>3618</v>
      </c>
      <c r="M353" t="s">
        <v>1984</v>
      </c>
      <c r="N353" t="s">
        <v>1512</v>
      </c>
      <c r="O353" t="s">
        <v>629</v>
      </c>
      <c r="P353" t="s">
        <v>630</v>
      </c>
      <c r="Q353" t="s">
        <v>631</v>
      </c>
      <c r="R353" t="s">
        <v>56</v>
      </c>
      <c r="S353" t="s">
        <v>395</v>
      </c>
      <c r="T353">
        <f t="shared" si="12"/>
        <v>2512</v>
      </c>
      <c r="U353" s="6">
        <f t="shared" si="13"/>
        <v>6.882191780821918</v>
      </c>
      <c r="V353" t="s">
        <v>62</v>
      </c>
      <c r="W353" t="s">
        <v>202</v>
      </c>
      <c r="X353" t="s">
        <v>250</v>
      </c>
      <c r="Y353" t="s">
        <v>251</v>
      </c>
      <c r="Z353" s="7">
        <v>8</v>
      </c>
      <c r="AA353" t="s">
        <v>632</v>
      </c>
      <c r="AB353" t="s">
        <v>204</v>
      </c>
      <c r="AC353">
        <v>3</v>
      </c>
      <c r="AD353" t="s">
        <v>633</v>
      </c>
      <c r="AE353" t="s">
        <v>634</v>
      </c>
      <c r="AF353" t="s">
        <v>69</v>
      </c>
      <c r="AG353" t="s">
        <v>69</v>
      </c>
      <c r="AH353" t="s">
        <v>69</v>
      </c>
      <c r="AI353" t="s">
        <v>635</v>
      </c>
      <c r="AJ353" t="s">
        <v>69</v>
      </c>
      <c r="AK353">
        <v>0</v>
      </c>
      <c r="AL353">
        <v>0</v>
      </c>
      <c r="AM353" t="s">
        <v>71</v>
      </c>
      <c r="AN353">
        <v>8</v>
      </c>
      <c r="AO353" t="s">
        <v>131</v>
      </c>
      <c r="AP353" t="s">
        <v>69</v>
      </c>
      <c r="AQ353">
        <v>0</v>
      </c>
      <c r="AR353">
        <v>0</v>
      </c>
    </row>
    <row r="354" spans="1:44" x14ac:dyDescent="0.3">
      <c r="A354" t="s">
        <v>2758</v>
      </c>
      <c r="B354" t="s">
        <v>623</v>
      </c>
      <c r="C354" t="s">
        <v>2759</v>
      </c>
      <c r="D354" t="s">
        <v>2760</v>
      </c>
      <c r="E354" t="s">
        <v>2761</v>
      </c>
      <c r="F354">
        <v>82</v>
      </c>
      <c r="G354">
        <v>2.421021552996752</v>
      </c>
      <c r="H354" t="s">
        <v>624</v>
      </c>
      <c r="I354" t="s">
        <v>3619</v>
      </c>
      <c r="J354" t="s">
        <v>3620</v>
      </c>
      <c r="K354" t="s">
        <v>3621</v>
      </c>
      <c r="L354" t="s">
        <v>3622</v>
      </c>
      <c r="M354" t="s">
        <v>57</v>
      </c>
      <c r="N354" t="s">
        <v>57</v>
      </c>
      <c r="O354" t="s">
        <v>629</v>
      </c>
      <c r="P354" t="s">
        <v>630</v>
      </c>
      <c r="Q354" t="s">
        <v>631</v>
      </c>
      <c r="R354" t="s">
        <v>56</v>
      </c>
      <c r="S354" t="s">
        <v>395</v>
      </c>
      <c r="T354">
        <f t="shared" si="12"/>
        <v>2512</v>
      </c>
      <c r="U354" s="6">
        <f t="shared" si="13"/>
        <v>6.882191780821918</v>
      </c>
      <c r="V354" t="s">
        <v>62</v>
      </c>
      <c r="W354" t="s">
        <v>202</v>
      </c>
      <c r="X354" t="s">
        <v>250</v>
      </c>
      <c r="Y354" t="s">
        <v>251</v>
      </c>
      <c r="Z354" s="7">
        <v>8</v>
      </c>
      <c r="AA354" t="s">
        <v>632</v>
      </c>
      <c r="AB354" t="s">
        <v>204</v>
      </c>
      <c r="AC354">
        <v>3</v>
      </c>
      <c r="AD354" t="s">
        <v>633</v>
      </c>
      <c r="AE354" t="s">
        <v>634</v>
      </c>
      <c r="AF354" t="s">
        <v>69</v>
      </c>
      <c r="AG354" t="s">
        <v>69</v>
      </c>
      <c r="AH354" t="s">
        <v>69</v>
      </c>
      <c r="AI354" t="s">
        <v>635</v>
      </c>
      <c r="AJ354" t="s">
        <v>69</v>
      </c>
      <c r="AK354">
        <v>0</v>
      </c>
      <c r="AL354">
        <v>0</v>
      </c>
      <c r="AM354" t="s">
        <v>71</v>
      </c>
      <c r="AN354">
        <v>8</v>
      </c>
      <c r="AO354" t="s">
        <v>131</v>
      </c>
      <c r="AP354" t="s">
        <v>69</v>
      </c>
      <c r="AQ354">
        <v>700</v>
      </c>
      <c r="AR354">
        <v>7</v>
      </c>
    </row>
    <row r="355" spans="1:44" x14ac:dyDescent="0.3">
      <c r="A355" t="s">
        <v>3109</v>
      </c>
      <c r="B355" t="s">
        <v>623</v>
      </c>
      <c r="C355" t="s">
        <v>3110</v>
      </c>
      <c r="D355" t="s">
        <v>3111</v>
      </c>
      <c r="E355" t="s">
        <v>50</v>
      </c>
      <c r="F355">
        <v>800</v>
      </c>
      <c r="G355">
        <v>23.619722468260999</v>
      </c>
      <c r="H355" t="s">
        <v>624</v>
      </c>
      <c r="I355" t="s">
        <v>3619</v>
      </c>
      <c r="J355" t="s">
        <v>3620</v>
      </c>
      <c r="K355" t="s">
        <v>3623</v>
      </c>
      <c r="L355" t="s">
        <v>3624</v>
      </c>
      <c r="M355" t="s">
        <v>3616</v>
      </c>
      <c r="N355" t="s">
        <v>3625</v>
      </c>
      <c r="O355" t="s">
        <v>629</v>
      </c>
      <c r="P355" t="s">
        <v>630</v>
      </c>
      <c r="Q355" t="s">
        <v>631</v>
      </c>
      <c r="R355" t="s">
        <v>56</v>
      </c>
      <c r="S355" t="s">
        <v>395</v>
      </c>
      <c r="T355">
        <f t="shared" si="12"/>
        <v>2512</v>
      </c>
      <c r="U355" s="6">
        <f t="shared" si="13"/>
        <v>6.882191780821918</v>
      </c>
      <c r="V355" t="s">
        <v>62</v>
      </c>
      <c r="W355" t="s">
        <v>202</v>
      </c>
      <c r="X355" t="s">
        <v>250</v>
      </c>
      <c r="Y355" t="s">
        <v>251</v>
      </c>
      <c r="Z355" s="7">
        <v>8</v>
      </c>
      <c r="AA355" t="s">
        <v>632</v>
      </c>
      <c r="AB355" t="s">
        <v>204</v>
      </c>
      <c r="AC355">
        <v>4</v>
      </c>
      <c r="AD355" t="s">
        <v>633</v>
      </c>
      <c r="AE355" t="s">
        <v>634</v>
      </c>
      <c r="AF355" t="s">
        <v>69</v>
      </c>
      <c r="AG355" t="s">
        <v>69</v>
      </c>
      <c r="AH355" t="s">
        <v>69</v>
      </c>
      <c r="AI355" t="s">
        <v>635</v>
      </c>
      <c r="AJ355" t="s">
        <v>69</v>
      </c>
      <c r="AK355">
        <v>0</v>
      </c>
      <c r="AL355">
        <v>0</v>
      </c>
      <c r="AM355" t="s">
        <v>71</v>
      </c>
      <c r="AN355">
        <v>8</v>
      </c>
      <c r="AO355" t="s">
        <v>131</v>
      </c>
      <c r="AP355" t="s">
        <v>69</v>
      </c>
      <c r="AQ355">
        <v>1000</v>
      </c>
      <c r="AR355">
        <v>10</v>
      </c>
    </row>
    <row r="356" spans="1:44" x14ac:dyDescent="0.3">
      <c r="A356" t="s">
        <v>2765</v>
      </c>
      <c r="B356" t="s">
        <v>3626</v>
      </c>
      <c r="C356" t="s">
        <v>2766</v>
      </c>
      <c r="D356" t="s">
        <v>2767</v>
      </c>
      <c r="E356" t="s">
        <v>2768</v>
      </c>
      <c r="F356">
        <v>435</v>
      </c>
      <c r="G356">
        <v>12.843224092116918</v>
      </c>
      <c r="H356" t="str">
        <f>I356</f>
        <v>Credentials from Password Stores</v>
      </c>
      <c r="I356" t="s">
        <v>3627</v>
      </c>
      <c r="J356" t="s">
        <v>3628</v>
      </c>
      <c r="K356" t="s">
        <v>3057</v>
      </c>
      <c r="L356" t="s">
        <v>3629</v>
      </c>
      <c r="M356" t="s">
        <v>473</v>
      </c>
      <c r="N356" t="s">
        <v>473</v>
      </c>
      <c r="O356" t="s">
        <v>3628</v>
      </c>
      <c r="P356" t="s">
        <v>3630</v>
      </c>
      <c r="Q356" t="s">
        <v>3631</v>
      </c>
      <c r="R356" t="s">
        <v>1480</v>
      </c>
      <c r="S356" t="s">
        <v>947</v>
      </c>
      <c r="T356">
        <f t="shared" si="12"/>
        <v>1476</v>
      </c>
      <c r="U356" s="6">
        <f t="shared" si="13"/>
        <v>4.043835616438356</v>
      </c>
      <c r="V356" t="s">
        <v>62</v>
      </c>
      <c r="W356" t="s">
        <v>124</v>
      </c>
      <c r="X356" t="s">
        <v>84</v>
      </c>
      <c r="Y356" t="s">
        <v>85</v>
      </c>
      <c r="Z356" s="7">
        <v>9</v>
      </c>
      <c r="AA356" t="s">
        <v>3632</v>
      </c>
      <c r="AB356" t="s">
        <v>618</v>
      </c>
      <c r="AC356">
        <v>3</v>
      </c>
      <c r="AD356" t="s">
        <v>3633</v>
      </c>
      <c r="AE356" t="s">
        <v>69</v>
      </c>
      <c r="AF356" t="s">
        <v>69</v>
      </c>
      <c r="AG356" t="s">
        <v>69</v>
      </c>
      <c r="AH356" t="s">
        <v>69</v>
      </c>
      <c r="AI356" t="s">
        <v>3634</v>
      </c>
      <c r="AJ356" t="s">
        <v>69</v>
      </c>
      <c r="AK356">
        <v>0</v>
      </c>
      <c r="AL356">
        <v>0</v>
      </c>
      <c r="AM356" t="s">
        <v>71</v>
      </c>
      <c r="AN356">
        <v>8</v>
      </c>
      <c r="AO356" t="s">
        <v>69</v>
      </c>
      <c r="AP356" t="s">
        <v>69</v>
      </c>
      <c r="AQ356">
        <v>0</v>
      </c>
      <c r="AR356">
        <v>0</v>
      </c>
    </row>
    <row r="357" spans="1:44" x14ac:dyDescent="0.3">
      <c r="A357" t="s">
        <v>2917</v>
      </c>
      <c r="B357" t="s">
        <v>623</v>
      </c>
      <c r="C357" t="s">
        <v>2918</v>
      </c>
      <c r="D357" t="s">
        <v>2919</v>
      </c>
      <c r="E357" t="s">
        <v>2077</v>
      </c>
      <c r="F357">
        <v>1076</v>
      </c>
      <c r="G357">
        <v>31.768526719811042</v>
      </c>
      <c r="H357" t="s">
        <v>624</v>
      </c>
      <c r="I357" t="s">
        <v>625</v>
      </c>
      <c r="J357" t="s">
        <v>626</v>
      </c>
      <c r="K357" t="s">
        <v>3635</v>
      </c>
      <c r="L357" t="s">
        <v>3636</v>
      </c>
      <c r="M357" t="s">
        <v>311</v>
      </c>
      <c r="N357" t="s">
        <v>410</v>
      </c>
      <c r="O357" t="s">
        <v>629</v>
      </c>
      <c r="P357" t="s">
        <v>630</v>
      </c>
      <c r="Q357" t="s">
        <v>631</v>
      </c>
      <c r="R357" t="s">
        <v>56</v>
      </c>
      <c r="S357" t="s">
        <v>395</v>
      </c>
      <c r="T357">
        <f t="shared" si="12"/>
        <v>2512</v>
      </c>
      <c r="U357" s="6">
        <f t="shared" si="13"/>
        <v>6.882191780821918</v>
      </c>
      <c r="V357" t="s">
        <v>62</v>
      </c>
      <c r="W357" t="s">
        <v>202</v>
      </c>
      <c r="X357" t="s">
        <v>250</v>
      </c>
      <c r="Y357" t="s">
        <v>251</v>
      </c>
      <c r="Z357" s="7">
        <v>8</v>
      </c>
      <c r="AA357" t="s">
        <v>632</v>
      </c>
      <c r="AB357" t="s">
        <v>204</v>
      </c>
      <c r="AC357">
        <v>4</v>
      </c>
      <c r="AD357" t="s">
        <v>633</v>
      </c>
      <c r="AE357" t="s">
        <v>634</v>
      </c>
      <c r="AF357" t="s">
        <v>69</v>
      </c>
      <c r="AG357" t="s">
        <v>69</v>
      </c>
      <c r="AH357" t="s">
        <v>69</v>
      </c>
      <c r="AI357" t="s">
        <v>635</v>
      </c>
      <c r="AJ357" t="s">
        <v>69</v>
      </c>
      <c r="AK357">
        <v>0</v>
      </c>
      <c r="AL357">
        <v>0</v>
      </c>
      <c r="AM357" t="s">
        <v>71</v>
      </c>
      <c r="AN357">
        <v>8</v>
      </c>
      <c r="AO357" t="s">
        <v>131</v>
      </c>
      <c r="AP357" t="s">
        <v>69</v>
      </c>
      <c r="AQ357">
        <v>0</v>
      </c>
      <c r="AR357">
        <v>0</v>
      </c>
    </row>
    <row r="358" spans="1:44" x14ac:dyDescent="0.3">
      <c r="A358" t="s">
        <v>2954</v>
      </c>
      <c r="B358" t="s">
        <v>623</v>
      </c>
      <c r="C358" t="s">
        <v>2955</v>
      </c>
      <c r="D358" t="s">
        <v>2956</v>
      </c>
      <c r="E358" t="s">
        <v>2077</v>
      </c>
      <c r="F358">
        <v>1076</v>
      </c>
      <c r="G358">
        <v>31.768526719811042</v>
      </c>
      <c r="H358" t="s">
        <v>624</v>
      </c>
      <c r="I358" t="s">
        <v>625</v>
      </c>
      <c r="J358" t="s">
        <v>626</v>
      </c>
      <c r="K358" t="s">
        <v>3637</v>
      </c>
      <c r="L358" t="s">
        <v>3638</v>
      </c>
      <c r="M358" t="s">
        <v>104</v>
      </c>
      <c r="N358" t="s">
        <v>410</v>
      </c>
      <c r="O358" t="s">
        <v>629</v>
      </c>
      <c r="P358" t="s">
        <v>630</v>
      </c>
      <c r="Q358" t="s">
        <v>631</v>
      </c>
      <c r="R358" t="s">
        <v>56</v>
      </c>
      <c r="S358" t="s">
        <v>395</v>
      </c>
      <c r="T358">
        <f t="shared" si="12"/>
        <v>2512</v>
      </c>
      <c r="U358" s="6">
        <f t="shared" si="13"/>
        <v>6.882191780821918</v>
      </c>
      <c r="V358" t="s">
        <v>62</v>
      </c>
      <c r="W358" t="s">
        <v>202</v>
      </c>
      <c r="X358" t="s">
        <v>250</v>
      </c>
      <c r="Y358" t="s">
        <v>251</v>
      </c>
      <c r="Z358" s="7">
        <v>8</v>
      </c>
      <c r="AA358" t="s">
        <v>632</v>
      </c>
      <c r="AB358" t="s">
        <v>204</v>
      </c>
      <c r="AC358">
        <v>8</v>
      </c>
      <c r="AD358" t="s">
        <v>633</v>
      </c>
      <c r="AE358" t="s">
        <v>634</v>
      </c>
      <c r="AF358" t="s">
        <v>69</v>
      </c>
      <c r="AG358" t="s">
        <v>69</v>
      </c>
      <c r="AH358" t="s">
        <v>69</v>
      </c>
      <c r="AI358" t="s">
        <v>635</v>
      </c>
      <c r="AJ358" t="s">
        <v>69</v>
      </c>
      <c r="AK358">
        <v>0</v>
      </c>
      <c r="AL358">
        <v>0</v>
      </c>
      <c r="AM358" t="s">
        <v>71</v>
      </c>
      <c r="AN358">
        <v>8</v>
      </c>
      <c r="AO358" t="s">
        <v>131</v>
      </c>
      <c r="AP358" t="s">
        <v>69</v>
      </c>
      <c r="AQ358">
        <v>700</v>
      </c>
      <c r="AR358">
        <v>7</v>
      </c>
    </row>
    <row r="359" spans="1:44" x14ac:dyDescent="0.3">
      <c r="A359" t="s">
        <v>46</v>
      </c>
      <c r="B359" t="s">
        <v>623</v>
      </c>
      <c r="C359" t="s">
        <v>48</v>
      </c>
      <c r="D359" t="s">
        <v>49</v>
      </c>
      <c r="E359" t="s">
        <v>50</v>
      </c>
      <c r="F359">
        <v>800</v>
      </c>
      <c r="G359">
        <v>23.619722468260999</v>
      </c>
      <c r="H359" t="s">
        <v>624</v>
      </c>
      <c r="I359" t="s">
        <v>625</v>
      </c>
      <c r="J359" t="s">
        <v>626</v>
      </c>
      <c r="K359" t="s">
        <v>627</v>
      </c>
      <c r="L359" t="s">
        <v>628</v>
      </c>
      <c r="M359" t="s">
        <v>56</v>
      </c>
      <c r="N359" t="s">
        <v>410</v>
      </c>
      <c r="O359" t="s">
        <v>629</v>
      </c>
      <c r="P359" t="s">
        <v>630</v>
      </c>
      <c r="Q359" t="s">
        <v>631</v>
      </c>
      <c r="R359" t="s">
        <v>56</v>
      </c>
      <c r="S359" t="s">
        <v>395</v>
      </c>
      <c r="T359">
        <f t="shared" si="12"/>
        <v>2512</v>
      </c>
      <c r="U359" s="6">
        <f t="shared" si="13"/>
        <v>6.882191780821918</v>
      </c>
      <c r="V359" t="s">
        <v>62</v>
      </c>
      <c r="W359" t="s">
        <v>202</v>
      </c>
      <c r="X359" t="s">
        <v>250</v>
      </c>
      <c r="Y359" t="s">
        <v>251</v>
      </c>
      <c r="Z359" s="7">
        <v>8</v>
      </c>
      <c r="AA359" t="s">
        <v>632</v>
      </c>
      <c r="AB359" t="s">
        <v>204</v>
      </c>
      <c r="AC359">
        <v>3</v>
      </c>
      <c r="AD359" t="s">
        <v>633</v>
      </c>
      <c r="AE359" t="s">
        <v>634</v>
      </c>
      <c r="AF359" t="s">
        <v>69</v>
      </c>
      <c r="AG359" t="s">
        <v>69</v>
      </c>
      <c r="AH359" t="s">
        <v>69</v>
      </c>
      <c r="AI359" t="s">
        <v>635</v>
      </c>
      <c r="AJ359" t="s">
        <v>69</v>
      </c>
      <c r="AK359">
        <v>0</v>
      </c>
      <c r="AL359">
        <v>0</v>
      </c>
      <c r="AM359" t="s">
        <v>71</v>
      </c>
      <c r="AN359">
        <v>8</v>
      </c>
      <c r="AO359" t="s">
        <v>131</v>
      </c>
      <c r="AP359" t="s">
        <v>69</v>
      </c>
      <c r="AQ359">
        <v>700</v>
      </c>
      <c r="AR359">
        <v>7</v>
      </c>
    </row>
    <row r="360" spans="1:44" x14ac:dyDescent="0.3">
      <c r="A360" t="s">
        <v>2765</v>
      </c>
      <c r="B360" t="s">
        <v>306</v>
      </c>
      <c r="C360" t="s">
        <v>2766</v>
      </c>
      <c r="D360" t="s">
        <v>2767</v>
      </c>
      <c r="E360" t="s">
        <v>2768</v>
      </c>
      <c r="F360">
        <v>435</v>
      </c>
      <c r="G360">
        <v>12.843224092116918</v>
      </c>
      <c r="H360" t="str">
        <f>I360</f>
        <v>Exploitation for Client Execution</v>
      </c>
      <c r="I360" t="s">
        <v>307</v>
      </c>
      <c r="J360" t="s">
        <v>308</v>
      </c>
      <c r="K360" t="s">
        <v>3639</v>
      </c>
      <c r="L360" t="s">
        <v>3640</v>
      </c>
      <c r="M360" t="s">
        <v>2771</v>
      </c>
      <c r="N360" t="s">
        <v>3641</v>
      </c>
      <c r="O360" t="s">
        <v>308</v>
      </c>
      <c r="P360" t="s">
        <v>312</v>
      </c>
      <c r="Q360" t="s">
        <v>313</v>
      </c>
      <c r="R360" t="s">
        <v>183</v>
      </c>
      <c r="S360" t="s">
        <v>314</v>
      </c>
      <c r="T360">
        <f t="shared" si="12"/>
        <v>1461</v>
      </c>
      <c r="U360" s="6">
        <f t="shared" si="13"/>
        <v>4.0027397260273974</v>
      </c>
      <c r="V360" t="s">
        <v>62</v>
      </c>
      <c r="W360" t="s">
        <v>220</v>
      </c>
      <c r="X360" t="s">
        <v>315</v>
      </c>
      <c r="Y360" t="s">
        <v>316</v>
      </c>
      <c r="Z360" s="7">
        <v>4</v>
      </c>
      <c r="AA360" t="s">
        <v>317</v>
      </c>
      <c r="AB360" t="s">
        <v>67</v>
      </c>
      <c r="AC360">
        <v>3</v>
      </c>
      <c r="AD360" t="s">
        <v>318</v>
      </c>
      <c r="AE360" t="s">
        <v>69</v>
      </c>
      <c r="AF360" t="s">
        <v>69</v>
      </c>
      <c r="AG360" t="b">
        <v>0</v>
      </c>
      <c r="AH360" t="s">
        <v>319</v>
      </c>
      <c r="AI360" t="s">
        <v>320</v>
      </c>
      <c r="AJ360" t="s">
        <v>321</v>
      </c>
      <c r="AK360">
        <v>2018</v>
      </c>
      <c r="AL360">
        <v>7.4499999999999993</v>
      </c>
      <c r="AM360" t="s">
        <v>91</v>
      </c>
      <c r="AN360">
        <v>6</v>
      </c>
      <c r="AO360" t="s">
        <v>322</v>
      </c>
      <c r="AP360" t="s">
        <v>69</v>
      </c>
      <c r="AQ360">
        <v>0</v>
      </c>
      <c r="AR360">
        <v>0</v>
      </c>
    </row>
    <row r="361" spans="1:44" x14ac:dyDescent="0.3">
      <c r="A361" t="s">
        <v>2765</v>
      </c>
      <c r="B361" t="s">
        <v>336</v>
      </c>
      <c r="C361" t="s">
        <v>2766</v>
      </c>
      <c r="D361" t="s">
        <v>2767</v>
      </c>
      <c r="E361" t="s">
        <v>2768</v>
      </c>
      <c r="F361">
        <v>435</v>
      </c>
      <c r="G361">
        <v>12.843224092116918</v>
      </c>
      <c r="H361" t="str">
        <f>I361</f>
        <v>Exploitation for Privilege Escalation</v>
      </c>
      <c r="I361" t="s">
        <v>337</v>
      </c>
      <c r="J361" t="s">
        <v>338</v>
      </c>
      <c r="K361" t="s">
        <v>3642</v>
      </c>
      <c r="L361" t="s">
        <v>3643</v>
      </c>
      <c r="M361" t="s">
        <v>442</v>
      </c>
      <c r="N361" t="s">
        <v>929</v>
      </c>
      <c r="O361" t="s">
        <v>338</v>
      </c>
      <c r="P361" t="s">
        <v>341</v>
      </c>
      <c r="Q361" t="s">
        <v>342</v>
      </c>
      <c r="R361" t="s">
        <v>56</v>
      </c>
      <c r="S361" t="s">
        <v>343</v>
      </c>
      <c r="T361">
        <f t="shared" si="12"/>
        <v>2137</v>
      </c>
      <c r="U361" s="6">
        <f t="shared" si="13"/>
        <v>5.8547945205479452</v>
      </c>
      <c r="V361" t="s">
        <v>62</v>
      </c>
      <c r="W361" t="s">
        <v>265</v>
      </c>
      <c r="X361" t="s">
        <v>344</v>
      </c>
      <c r="Y361" t="s">
        <v>345</v>
      </c>
      <c r="Z361" s="7">
        <v>7</v>
      </c>
      <c r="AA361" t="s">
        <v>346</v>
      </c>
      <c r="AB361" t="s">
        <v>347</v>
      </c>
      <c r="AC361">
        <v>3</v>
      </c>
      <c r="AD361" t="s">
        <v>348</v>
      </c>
      <c r="AE361" t="s">
        <v>349</v>
      </c>
      <c r="AF361" t="s">
        <v>350</v>
      </c>
      <c r="AG361" t="s">
        <v>69</v>
      </c>
      <c r="AH361" t="s">
        <v>69</v>
      </c>
      <c r="AI361" t="s">
        <v>351</v>
      </c>
      <c r="AJ361" t="s">
        <v>352</v>
      </c>
      <c r="AK361">
        <v>2019</v>
      </c>
      <c r="AL361">
        <v>9.9</v>
      </c>
      <c r="AM361" t="s">
        <v>353</v>
      </c>
      <c r="AN361">
        <v>10</v>
      </c>
      <c r="AO361" t="s">
        <v>354</v>
      </c>
      <c r="AP361" t="s">
        <v>355</v>
      </c>
      <c r="AQ361">
        <v>0</v>
      </c>
      <c r="AR361">
        <v>0</v>
      </c>
    </row>
    <row r="362" spans="1:44" x14ac:dyDescent="0.3">
      <c r="A362" t="s">
        <v>2758</v>
      </c>
      <c r="B362" t="s">
        <v>623</v>
      </c>
      <c r="C362" t="s">
        <v>2759</v>
      </c>
      <c r="D362" t="s">
        <v>2760</v>
      </c>
      <c r="E362" t="s">
        <v>2761</v>
      </c>
      <c r="F362">
        <v>82</v>
      </c>
      <c r="G362">
        <v>2.421021552996752</v>
      </c>
      <c r="H362" t="s">
        <v>624</v>
      </c>
      <c r="I362" t="s">
        <v>625</v>
      </c>
      <c r="J362" t="s">
        <v>626</v>
      </c>
      <c r="K362" t="s">
        <v>3644</v>
      </c>
      <c r="L362" t="s">
        <v>3645</v>
      </c>
      <c r="M362" t="s">
        <v>247</v>
      </c>
      <c r="N362" t="s">
        <v>410</v>
      </c>
      <c r="O362" t="s">
        <v>629</v>
      </c>
      <c r="P362" t="s">
        <v>630</v>
      </c>
      <c r="Q362" t="s">
        <v>631</v>
      </c>
      <c r="R362" t="s">
        <v>56</v>
      </c>
      <c r="S362" t="s">
        <v>395</v>
      </c>
      <c r="T362">
        <f t="shared" si="12"/>
        <v>2512</v>
      </c>
      <c r="U362" s="6">
        <f t="shared" si="13"/>
        <v>6.882191780821918</v>
      </c>
      <c r="V362" t="s">
        <v>62</v>
      </c>
      <c r="W362" t="s">
        <v>202</v>
      </c>
      <c r="X362" t="s">
        <v>250</v>
      </c>
      <c r="Y362" t="s">
        <v>251</v>
      </c>
      <c r="Z362" s="7">
        <v>8</v>
      </c>
      <c r="AA362" t="s">
        <v>632</v>
      </c>
      <c r="AB362" t="s">
        <v>204</v>
      </c>
      <c r="AC362">
        <v>3</v>
      </c>
      <c r="AD362" t="s">
        <v>633</v>
      </c>
      <c r="AE362" t="s">
        <v>634</v>
      </c>
      <c r="AF362" t="s">
        <v>69</v>
      </c>
      <c r="AG362" t="s">
        <v>69</v>
      </c>
      <c r="AH362" t="s">
        <v>69</v>
      </c>
      <c r="AI362" t="s">
        <v>635</v>
      </c>
      <c r="AJ362" t="s">
        <v>69</v>
      </c>
      <c r="AK362">
        <v>0</v>
      </c>
      <c r="AL362">
        <v>0</v>
      </c>
      <c r="AM362" t="s">
        <v>71</v>
      </c>
      <c r="AN362">
        <v>8</v>
      </c>
      <c r="AO362" t="s">
        <v>131</v>
      </c>
      <c r="AP362" t="s">
        <v>69</v>
      </c>
      <c r="AQ362">
        <v>700</v>
      </c>
      <c r="AR362">
        <v>7</v>
      </c>
    </row>
    <row r="363" spans="1:44" x14ac:dyDescent="0.3">
      <c r="A363" t="s">
        <v>2765</v>
      </c>
      <c r="B363" t="s">
        <v>403</v>
      </c>
      <c r="C363" t="s">
        <v>2766</v>
      </c>
      <c r="D363" t="s">
        <v>2767</v>
      </c>
      <c r="E363" t="s">
        <v>2768</v>
      </c>
      <c r="F363">
        <v>435</v>
      </c>
      <c r="G363">
        <v>12.843224092116918</v>
      </c>
      <c r="H363" t="str">
        <f>I363</f>
        <v>Ingress Tool Transfer</v>
      </c>
      <c r="I363" t="s">
        <v>404</v>
      </c>
      <c r="J363" t="s">
        <v>405</v>
      </c>
      <c r="K363" t="s">
        <v>3646</v>
      </c>
      <c r="L363" t="s">
        <v>3647</v>
      </c>
      <c r="M363" t="s">
        <v>2771</v>
      </c>
      <c r="N363" t="s">
        <v>3641</v>
      </c>
      <c r="O363" t="s">
        <v>405</v>
      </c>
      <c r="P363" t="s">
        <v>408</v>
      </c>
      <c r="Q363" t="s">
        <v>409</v>
      </c>
      <c r="R363" t="s">
        <v>56</v>
      </c>
      <c r="S363" t="s">
        <v>410</v>
      </c>
      <c r="T363">
        <f t="shared" si="12"/>
        <v>2507</v>
      </c>
      <c r="U363" s="6">
        <f t="shared" si="13"/>
        <v>6.8684931506849312</v>
      </c>
      <c r="V363" t="s">
        <v>62</v>
      </c>
      <c r="W363" t="s">
        <v>379</v>
      </c>
      <c r="X363" t="s">
        <v>64</v>
      </c>
      <c r="Y363" t="s">
        <v>65</v>
      </c>
      <c r="Z363" s="7">
        <v>12</v>
      </c>
      <c r="AA363" t="s">
        <v>411</v>
      </c>
      <c r="AB363" t="s">
        <v>204</v>
      </c>
      <c r="AC363">
        <v>3</v>
      </c>
      <c r="AD363" t="s">
        <v>412</v>
      </c>
      <c r="AE363" t="s">
        <v>413</v>
      </c>
      <c r="AF363" t="s">
        <v>69</v>
      </c>
      <c r="AG363" t="s">
        <v>69</v>
      </c>
      <c r="AH363" t="s">
        <v>69</v>
      </c>
      <c r="AI363" t="s">
        <v>414</v>
      </c>
      <c r="AJ363" t="s">
        <v>415</v>
      </c>
      <c r="AK363">
        <v>2019</v>
      </c>
      <c r="AL363">
        <v>9.9</v>
      </c>
      <c r="AM363" t="s">
        <v>353</v>
      </c>
      <c r="AN363">
        <v>10</v>
      </c>
      <c r="AO363" t="s">
        <v>416</v>
      </c>
      <c r="AP363" t="s">
        <v>417</v>
      </c>
      <c r="AQ363">
        <v>0</v>
      </c>
      <c r="AR363">
        <v>0</v>
      </c>
    </row>
    <row r="364" spans="1:44" x14ac:dyDescent="0.3">
      <c r="A364" t="s">
        <v>2765</v>
      </c>
      <c r="B364" t="s">
        <v>623</v>
      </c>
      <c r="C364" t="s">
        <v>2766</v>
      </c>
      <c r="D364" t="s">
        <v>2767</v>
      </c>
      <c r="E364" t="s">
        <v>2768</v>
      </c>
      <c r="F364">
        <v>435</v>
      </c>
      <c r="G364">
        <v>12.843224092116918</v>
      </c>
      <c r="H364" t="s">
        <v>624</v>
      </c>
      <c r="I364" t="s">
        <v>625</v>
      </c>
      <c r="J364" t="s">
        <v>626</v>
      </c>
      <c r="K364" t="s">
        <v>3648</v>
      </c>
      <c r="L364" t="s">
        <v>3649</v>
      </c>
      <c r="M364" t="s">
        <v>442</v>
      </c>
      <c r="N364" t="s">
        <v>410</v>
      </c>
      <c r="O364" t="s">
        <v>629</v>
      </c>
      <c r="P364" t="s">
        <v>630</v>
      </c>
      <c r="Q364" t="s">
        <v>631</v>
      </c>
      <c r="R364" t="s">
        <v>56</v>
      </c>
      <c r="S364" t="s">
        <v>395</v>
      </c>
      <c r="T364">
        <f t="shared" si="12"/>
        <v>2512</v>
      </c>
      <c r="U364" s="6">
        <f t="shared" si="13"/>
        <v>6.882191780821918</v>
      </c>
      <c r="V364" t="s">
        <v>62</v>
      </c>
      <c r="W364" t="s">
        <v>202</v>
      </c>
      <c r="X364" t="s">
        <v>250</v>
      </c>
      <c r="Y364" t="s">
        <v>251</v>
      </c>
      <c r="Z364" s="7">
        <v>8</v>
      </c>
      <c r="AA364" t="s">
        <v>632</v>
      </c>
      <c r="AB364" t="s">
        <v>204</v>
      </c>
      <c r="AC364">
        <v>3</v>
      </c>
      <c r="AD364" t="s">
        <v>633</v>
      </c>
      <c r="AE364" t="s">
        <v>634</v>
      </c>
      <c r="AF364" t="s">
        <v>69</v>
      </c>
      <c r="AG364" t="s">
        <v>69</v>
      </c>
      <c r="AH364" t="s">
        <v>69</v>
      </c>
      <c r="AI364" t="s">
        <v>635</v>
      </c>
      <c r="AJ364" t="s">
        <v>69</v>
      </c>
      <c r="AK364">
        <v>0</v>
      </c>
      <c r="AL364">
        <v>0</v>
      </c>
      <c r="AM364" t="s">
        <v>71</v>
      </c>
      <c r="AN364">
        <v>8</v>
      </c>
      <c r="AO364" t="s">
        <v>131</v>
      </c>
      <c r="AP364" t="s">
        <v>69</v>
      </c>
      <c r="AQ364">
        <v>0</v>
      </c>
      <c r="AR364">
        <v>0</v>
      </c>
    </row>
    <row r="365" spans="1:44" x14ac:dyDescent="0.3">
      <c r="A365" t="s">
        <v>2772</v>
      </c>
      <c r="B365" t="s">
        <v>623</v>
      </c>
      <c r="C365" t="s">
        <v>2773</v>
      </c>
      <c r="D365" t="s">
        <v>2774</v>
      </c>
      <c r="E365" t="s">
        <v>2768</v>
      </c>
      <c r="F365">
        <v>435</v>
      </c>
      <c r="G365">
        <v>12.843224092116918</v>
      </c>
      <c r="H365" t="s">
        <v>624</v>
      </c>
      <c r="I365" t="s">
        <v>625</v>
      </c>
      <c r="J365" t="s">
        <v>626</v>
      </c>
      <c r="K365" t="s">
        <v>3650</v>
      </c>
      <c r="L365" t="s">
        <v>3651</v>
      </c>
      <c r="M365" t="s">
        <v>3652</v>
      </c>
      <c r="N365" t="s">
        <v>410</v>
      </c>
      <c r="O365" t="s">
        <v>629</v>
      </c>
      <c r="P365" t="s">
        <v>630</v>
      </c>
      <c r="Q365" t="s">
        <v>631</v>
      </c>
      <c r="R365" t="s">
        <v>56</v>
      </c>
      <c r="S365" t="s">
        <v>395</v>
      </c>
      <c r="T365">
        <f t="shared" si="12"/>
        <v>2512</v>
      </c>
      <c r="U365" s="6">
        <f t="shared" si="13"/>
        <v>6.882191780821918</v>
      </c>
      <c r="V365" t="s">
        <v>62</v>
      </c>
      <c r="W365" t="s">
        <v>202</v>
      </c>
      <c r="X365" t="s">
        <v>250</v>
      </c>
      <c r="Y365" t="s">
        <v>251</v>
      </c>
      <c r="Z365" s="7">
        <v>8</v>
      </c>
      <c r="AA365" t="s">
        <v>632</v>
      </c>
      <c r="AB365" t="s">
        <v>204</v>
      </c>
      <c r="AC365">
        <v>3</v>
      </c>
      <c r="AD365" t="s">
        <v>633</v>
      </c>
      <c r="AE365" t="s">
        <v>634</v>
      </c>
      <c r="AF365" t="s">
        <v>69</v>
      </c>
      <c r="AG365" t="s">
        <v>69</v>
      </c>
      <c r="AH365" t="s">
        <v>69</v>
      </c>
      <c r="AI365" t="s">
        <v>635</v>
      </c>
      <c r="AJ365" t="s">
        <v>69</v>
      </c>
      <c r="AK365">
        <v>0</v>
      </c>
      <c r="AL365">
        <v>0</v>
      </c>
      <c r="AM365" t="s">
        <v>71</v>
      </c>
      <c r="AN365">
        <v>8</v>
      </c>
      <c r="AO365" t="s">
        <v>131</v>
      </c>
      <c r="AP365" t="s">
        <v>69</v>
      </c>
      <c r="AQ365">
        <v>0</v>
      </c>
      <c r="AR365">
        <v>0</v>
      </c>
    </row>
    <row r="366" spans="1:44" x14ac:dyDescent="0.3">
      <c r="A366" t="s">
        <v>3653</v>
      </c>
      <c r="B366" t="s">
        <v>623</v>
      </c>
      <c r="C366" t="s">
        <v>3654</v>
      </c>
      <c r="D366" t="s">
        <v>3655</v>
      </c>
      <c r="E366" t="s">
        <v>3656</v>
      </c>
      <c r="F366">
        <v>16</v>
      </c>
      <c r="G366">
        <v>0.47239444936521996</v>
      </c>
      <c r="H366" t="s">
        <v>624</v>
      </c>
      <c r="I366" t="s">
        <v>625</v>
      </c>
      <c r="J366" t="s">
        <v>626</v>
      </c>
      <c r="K366" t="s">
        <v>3657</v>
      </c>
      <c r="L366" t="s">
        <v>3658</v>
      </c>
      <c r="M366" t="s">
        <v>3659</v>
      </c>
      <c r="N366" t="s">
        <v>410</v>
      </c>
      <c r="O366" t="s">
        <v>629</v>
      </c>
      <c r="P366" t="s">
        <v>630</v>
      </c>
      <c r="Q366" t="s">
        <v>631</v>
      </c>
      <c r="R366" t="s">
        <v>56</v>
      </c>
      <c r="S366" t="s">
        <v>395</v>
      </c>
      <c r="T366">
        <f t="shared" si="12"/>
        <v>2512</v>
      </c>
      <c r="U366" s="6">
        <f t="shared" si="13"/>
        <v>6.882191780821918</v>
      </c>
      <c r="V366" t="s">
        <v>62</v>
      </c>
      <c r="W366" t="s">
        <v>202</v>
      </c>
      <c r="X366" t="s">
        <v>250</v>
      </c>
      <c r="Y366" t="s">
        <v>251</v>
      </c>
      <c r="Z366" s="7">
        <v>8</v>
      </c>
      <c r="AA366" t="s">
        <v>632</v>
      </c>
      <c r="AB366" t="s">
        <v>204</v>
      </c>
      <c r="AC366">
        <v>4</v>
      </c>
      <c r="AD366" t="s">
        <v>633</v>
      </c>
      <c r="AE366" t="s">
        <v>634</v>
      </c>
      <c r="AF366" t="s">
        <v>69</v>
      </c>
      <c r="AG366" t="s">
        <v>69</v>
      </c>
      <c r="AH366" t="s">
        <v>69</v>
      </c>
      <c r="AI366" t="s">
        <v>635</v>
      </c>
      <c r="AJ366" t="s">
        <v>69</v>
      </c>
      <c r="AK366">
        <v>0</v>
      </c>
      <c r="AL366">
        <v>0</v>
      </c>
      <c r="AM366" t="s">
        <v>71</v>
      </c>
      <c r="AN366">
        <v>8</v>
      </c>
      <c r="AO366" t="s">
        <v>131</v>
      </c>
      <c r="AP366" t="s">
        <v>69</v>
      </c>
      <c r="AQ366">
        <v>0</v>
      </c>
      <c r="AR366">
        <v>0</v>
      </c>
    </row>
    <row r="367" spans="1:44" x14ac:dyDescent="0.3">
      <c r="A367" t="s">
        <v>2803</v>
      </c>
      <c r="B367" t="s">
        <v>623</v>
      </c>
      <c r="C367" t="s">
        <v>2804</v>
      </c>
      <c r="D367" t="s">
        <v>2805</v>
      </c>
      <c r="E367" t="s">
        <v>2077</v>
      </c>
      <c r="F367">
        <v>1076</v>
      </c>
      <c r="G367">
        <v>31.768526719811042</v>
      </c>
      <c r="H367" t="s">
        <v>624</v>
      </c>
      <c r="I367" t="s">
        <v>625</v>
      </c>
      <c r="J367" t="s">
        <v>626</v>
      </c>
      <c r="K367" t="s">
        <v>3660</v>
      </c>
      <c r="L367" t="s">
        <v>3661</v>
      </c>
      <c r="M367" t="s">
        <v>3662</v>
      </c>
      <c r="N367" t="s">
        <v>410</v>
      </c>
      <c r="O367" t="s">
        <v>629</v>
      </c>
      <c r="P367" t="s">
        <v>630</v>
      </c>
      <c r="Q367" t="s">
        <v>631</v>
      </c>
      <c r="R367" t="s">
        <v>56</v>
      </c>
      <c r="S367" t="s">
        <v>395</v>
      </c>
      <c r="T367">
        <f t="shared" si="12"/>
        <v>2512</v>
      </c>
      <c r="U367" s="6">
        <f t="shared" si="13"/>
        <v>6.882191780821918</v>
      </c>
      <c r="V367" t="s">
        <v>62</v>
      </c>
      <c r="W367" t="s">
        <v>202</v>
      </c>
      <c r="X367" t="s">
        <v>250</v>
      </c>
      <c r="Y367" t="s">
        <v>251</v>
      </c>
      <c r="Z367" s="7">
        <v>8</v>
      </c>
      <c r="AA367" t="s">
        <v>632</v>
      </c>
      <c r="AB367" t="s">
        <v>204</v>
      </c>
      <c r="AC367">
        <v>3</v>
      </c>
      <c r="AD367" t="s">
        <v>633</v>
      </c>
      <c r="AE367" t="s">
        <v>634</v>
      </c>
      <c r="AF367" t="s">
        <v>69</v>
      </c>
      <c r="AG367" t="s">
        <v>69</v>
      </c>
      <c r="AH367" t="s">
        <v>69</v>
      </c>
      <c r="AI367" t="s">
        <v>635</v>
      </c>
      <c r="AJ367" t="s">
        <v>69</v>
      </c>
      <c r="AK367">
        <v>0</v>
      </c>
      <c r="AL367">
        <v>0</v>
      </c>
      <c r="AM367" t="s">
        <v>71</v>
      </c>
      <c r="AN367">
        <v>8</v>
      </c>
      <c r="AO367" t="s">
        <v>131</v>
      </c>
      <c r="AP367" t="s">
        <v>69</v>
      </c>
      <c r="AQ367">
        <v>0</v>
      </c>
      <c r="AR367">
        <v>0</v>
      </c>
    </row>
    <row r="368" spans="1:44" x14ac:dyDescent="0.3">
      <c r="A368" t="s">
        <v>2765</v>
      </c>
      <c r="B368" t="s">
        <v>451</v>
      </c>
      <c r="C368" t="s">
        <v>2766</v>
      </c>
      <c r="D368" t="s">
        <v>2767</v>
      </c>
      <c r="E368" t="s">
        <v>2768</v>
      </c>
      <c r="F368">
        <v>435</v>
      </c>
      <c r="G368">
        <v>12.843224092116918</v>
      </c>
      <c r="H368" t="str">
        <f>I368</f>
        <v>Network Sniffing</v>
      </c>
      <c r="I368" t="s">
        <v>452</v>
      </c>
      <c r="J368" t="s">
        <v>453</v>
      </c>
      <c r="K368" t="s">
        <v>3663</v>
      </c>
      <c r="L368" t="s">
        <v>3664</v>
      </c>
      <c r="M368" t="s">
        <v>2771</v>
      </c>
      <c r="N368" t="s">
        <v>929</v>
      </c>
      <c r="O368" t="s">
        <v>453</v>
      </c>
      <c r="P368" t="s">
        <v>457</v>
      </c>
      <c r="Q368" t="s">
        <v>458</v>
      </c>
      <c r="R368" t="s">
        <v>56</v>
      </c>
      <c r="S368" t="s">
        <v>459</v>
      </c>
      <c r="T368">
        <f t="shared" si="12"/>
        <v>2515</v>
      </c>
      <c r="U368" s="6">
        <f t="shared" si="13"/>
        <v>6.8904109589041092</v>
      </c>
      <c r="V368" t="s">
        <v>62</v>
      </c>
      <c r="W368" t="s">
        <v>202</v>
      </c>
      <c r="X368" t="s">
        <v>460</v>
      </c>
      <c r="Y368" t="s">
        <v>461</v>
      </c>
      <c r="Z368" s="7">
        <v>10</v>
      </c>
      <c r="AA368" t="s">
        <v>462</v>
      </c>
      <c r="AB368" t="s">
        <v>463</v>
      </c>
      <c r="AC368">
        <v>3</v>
      </c>
      <c r="AD368" t="s">
        <v>464</v>
      </c>
      <c r="AE368" t="s">
        <v>465</v>
      </c>
      <c r="AF368" t="s">
        <v>69</v>
      </c>
      <c r="AG368" t="s">
        <v>69</v>
      </c>
      <c r="AH368" t="s">
        <v>466</v>
      </c>
      <c r="AI368" t="s">
        <v>467</v>
      </c>
      <c r="AJ368" t="s">
        <v>468</v>
      </c>
      <c r="AK368">
        <v>2018</v>
      </c>
      <c r="AL368">
        <v>7.4</v>
      </c>
      <c r="AM368" t="s">
        <v>353</v>
      </c>
      <c r="AN368">
        <v>10</v>
      </c>
      <c r="AO368" t="s">
        <v>469</v>
      </c>
      <c r="AP368" t="s">
        <v>470</v>
      </c>
      <c r="AQ368">
        <v>0</v>
      </c>
      <c r="AR368">
        <v>0</v>
      </c>
    </row>
    <row r="369" spans="1:44" x14ac:dyDescent="0.3">
      <c r="A369" t="s">
        <v>2765</v>
      </c>
      <c r="B369" t="s">
        <v>1644</v>
      </c>
      <c r="C369" t="s">
        <v>2766</v>
      </c>
      <c r="D369" t="s">
        <v>2767</v>
      </c>
      <c r="E369" t="s">
        <v>2768</v>
      </c>
      <c r="F369">
        <v>435</v>
      </c>
      <c r="G369">
        <v>12.843224092116918</v>
      </c>
      <c r="H369" t="str">
        <f>I369</f>
        <v>Non-Standard Port</v>
      </c>
      <c r="I369" t="s">
        <v>1645</v>
      </c>
      <c r="J369" t="s">
        <v>1646</v>
      </c>
      <c r="K369" t="s">
        <v>3665</v>
      </c>
      <c r="L369" t="s">
        <v>3666</v>
      </c>
      <c r="M369" t="s">
        <v>105</v>
      </c>
      <c r="N369" t="s">
        <v>105</v>
      </c>
      <c r="O369" t="s">
        <v>1646</v>
      </c>
      <c r="P369" t="s">
        <v>1649</v>
      </c>
      <c r="Q369" t="s">
        <v>1650</v>
      </c>
      <c r="R369" t="s">
        <v>1651</v>
      </c>
      <c r="S369" t="s">
        <v>1652</v>
      </c>
      <c r="T369">
        <f t="shared" si="12"/>
        <v>1081</v>
      </c>
      <c r="U369" s="6">
        <f t="shared" si="13"/>
        <v>2.9616438356164383</v>
      </c>
      <c r="V369" t="s">
        <v>62</v>
      </c>
      <c r="W369" t="s">
        <v>63</v>
      </c>
      <c r="X369" t="s">
        <v>64</v>
      </c>
      <c r="Y369" t="s">
        <v>65</v>
      </c>
      <c r="Z369" s="7">
        <v>12</v>
      </c>
      <c r="AA369" t="s">
        <v>1653</v>
      </c>
      <c r="AB369" t="s">
        <v>67</v>
      </c>
      <c r="AC369">
        <v>3</v>
      </c>
      <c r="AD369" t="s">
        <v>738</v>
      </c>
      <c r="AE369" t="s">
        <v>69</v>
      </c>
      <c r="AF369" t="s">
        <v>69</v>
      </c>
      <c r="AG369" t="s">
        <v>69</v>
      </c>
      <c r="AH369" t="s">
        <v>69</v>
      </c>
      <c r="AI369" t="s">
        <v>1654</v>
      </c>
      <c r="AJ369" t="s">
        <v>69</v>
      </c>
      <c r="AK369">
        <v>0</v>
      </c>
      <c r="AL369">
        <v>0</v>
      </c>
      <c r="AM369" t="s">
        <v>71</v>
      </c>
      <c r="AN369">
        <v>8</v>
      </c>
      <c r="AO369" t="s">
        <v>69</v>
      </c>
      <c r="AP369" t="s">
        <v>69</v>
      </c>
      <c r="AQ369">
        <v>0</v>
      </c>
      <c r="AR369">
        <v>0</v>
      </c>
    </row>
    <row r="370" spans="1:44" x14ac:dyDescent="0.3">
      <c r="A370" t="s">
        <v>3370</v>
      </c>
      <c r="B370" t="s">
        <v>623</v>
      </c>
      <c r="C370" t="s">
        <v>3371</v>
      </c>
      <c r="D370" t="s">
        <v>3372</v>
      </c>
      <c r="E370" t="s">
        <v>3373</v>
      </c>
      <c r="F370">
        <v>24</v>
      </c>
      <c r="G370">
        <v>0.70859167404782997</v>
      </c>
      <c r="H370" t="s">
        <v>624</v>
      </c>
      <c r="I370" t="s">
        <v>625</v>
      </c>
      <c r="J370" t="s">
        <v>626</v>
      </c>
      <c r="K370" t="s">
        <v>3667</v>
      </c>
      <c r="L370" t="s">
        <v>3668</v>
      </c>
      <c r="M370" t="s">
        <v>104</v>
      </c>
      <c r="N370" t="s">
        <v>410</v>
      </c>
      <c r="O370" t="s">
        <v>629</v>
      </c>
      <c r="P370" t="s">
        <v>630</v>
      </c>
      <c r="Q370" t="s">
        <v>631</v>
      </c>
      <c r="R370" t="s">
        <v>56</v>
      </c>
      <c r="S370" t="s">
        <v>395</v>
      </c>
      <c r="T370">
        <f t="shared" si="12"/>
        <v>2512</v>
      </c>
      <c r="U370" s="6">
        <f t="shared" si="13"/>
        <v>6.882191780821918</v>
      </c>
      <c r="V370" t="s">
        <v>62</v>
      </c>
      <c r="W370" t="s">
        <v>202</v>
      </c>
      <c r="X370" t="s">
        <v>250</v>
      </c>
      <c r="Y370" t="s">
        <v>251</v>
      </c>
      <c r="Z370" s="7">
        <v>8</v>
      </c>
      <c r="AA370" t="s">
        <v>632</v>
      </c>
      <c r="AB370" t="s">
        <v>204</v>
      </c>
      <c r="AC370">
        <v>4</v>
      </c>
      <c r="AD370" t="s">
        <v>633</v>
      </c>
      <c r="AE370" t="s">
        <v>634</v>
      </c>
      <c r="AF370" t="s">
        <v>69</v>
      </c>
      <c r="AG370" t="s">
        <v>69</v>
      </c>
      <c r="AH370" t="s">
        <v>69</v>
      </c>
      <c r="AI370" t="s">
        <v>635</v>
      </c>
      <c r="AJ370" t="s">
        <v>69</v>
      </c>
      <c r="AK370">
        <v>0</v>
      </c>
      <c r="AL370">
        <v>0</v>
      </c>
      <c r="AM370" t="s">
        <v>71</v>
      </c>
      <c r="AN370">
        <v>8</v>
      </c>
      <c r="AO370" t="s">
        <v>131</v>
      </c>
      <c r="AP370" t="s">
        <v>69</v>
      </c>
      <c r="AQ370">
        <v>0</v>
      </c>
      <c r="AR370">
        <v>0</v>
      </c>
    </row>
    <row r="371" spans="1:44" x14ac:dyDescent="0.3">
      <c r="A371" t="s">
        <v>3669</v>
      </c>
      <c r="B371" t="s">
        <v>623</v>
      </c>
      <c r="C371" t="s">
        <v>3670</v>
      </c>
      <c r="D371" t="s">
        <v>3671</v>
      </c>
      <c r="E371" t="s">
        <v>2748</v>
      </c>
      <c r="F371">
        <v>50</v>
      </c>
      <c r="G371">
        <v>1.4762326542663124</v>
      </c>
      <c r="H371" t="s">
        <v>624</v>
      </c>
      <c r="I371" t="s">
        <v>625</v>
      </c>
      <c r="J371" t="s">
        <v>626</v>
      </c>
      <c r="K371" t="s">
        <v>3672</v>
      </c>
      <c r="L371" t="s">
        <v>3673</v>
      </c>
      <c r="M371" t="s">
        <v>311</v>
      </c>
      <c r="N371" t="s">
        <v>410</v>
      </c>
      <c r="O371" t="s">
        <v>629</v>
      </c>
      <c r="P371" t="s">
        <v>630</v>
      </c>
      <c r="Q371" t="s">
        <v>631</v>
      </c>
      <c r="R371" t="s">
        <v>56</v>
      </c>
      <c r="S371" t="s">
        <v>395</v>
      </c>
      <c r="T371">
        <f t="shared" si="12"/>
        <v>2512</v>
      </c>
      <c r="U371" s="6">
        <f t="shared" si="13"/>
        <v>6.882191780821918</v>
      </c>
      <c r="V371" t="s">
        <v>62</v>
      </c>
      <c r="W371" t="s">
        <v>202</v>
      </c>
      <c r="X371" t="s">
        <v>250</v>
      </c>
      <c r="Y371" t="s">
        <v>251</v>
      </c>
      <c r="Z371" s="7">
        <v>8</v>
      </c>
      <c r="AA371" t="s">
        <v>632</v>
      </c>
      <c r="AB371" t="s">
        <v>204</v>
      </c>
      <c r="AC371">
        <v>4</v>
      </c>
      <c r="AD371" t="s">
        <v>633</v>
      </c>
      <c r="AE371" t="s">
        <v>634</v>
      </c>
      <c r="AF371" t="s">
        <v>69</v>
      </c>
      <c r="AG371" t="s">
        <v>69</v>
      </c>
      <c r="AH371" t="s">
        <v>69</v>
      </c>
      <c r="AI371" t="s">
        <v>635</v>
      </c>
      <c r="AJ371" t="s">
        <v>69</v>
      </c>
      <c r="AK371">
        <v>0</v>
      </c>
      <c r="AL371">
        <v>0</v>
      </c>
      <c r="AM371" t="s">
        <v>71</v>
      </c>
      <c r="AN371">
        <v>8</v>
      </c>
      <c r="AO371" t="s">
        <v>131</v>
      </c>
      <c r="AP371" t="s">
        <v>69</v>
      </c>
      <c r="AQ371">
        <v>0</v>
      </c>
      <c r="AR371">
        <v>0</v>
      </c>
    </row>
    <row r="372" spans="1:44" x14ac:dyDescent="0.3">
      <c r="A372" t="s">
        <v>3385</v>
      </c>
      <c r="B372" t="s">
        <v>623</v>
      </c>
      <c r="C372" t="s">
        <v>3386</v>
      </c>
      <c r="D372" t="s">
        <v>3387</v>
      </c>
      <c r="E372" t="s">
        <v>2077</v>
      </c>
      <c r="F372">
        <v>1076</v>
      </c>
      <c r="G372">
        <v>31.768526719811042</v>
      </c>
      <c r="H372" t="s">
        <v>624</v>
      </c>
      <c r="I372" t="s">
        <v>625</v>
      </c>
      <c r="J372" t="s">
        <v>626</v>
      </c>
      <c r="K372" t="s">
        <v>3674</v>
      </c>
      <c r="L372" t="s">
        <v>3675</v>
      </c>
      <c r="M372" t="s">
        <v>183</v>
      </c>
      <c r="N372" t="s">
        <v>410</v>
      </c>
      <c r="O372" t="s">
        <v>629</v>
      </c>
      <c r="P372" t="s">
        <v>630</v>
      </c>
      <c r="Q372" t="s">
        <v>631</v>
      </c>
      <c r="R372" t="s">
        <v>56</v>
      </c>
      <c r="S372" t="s">
        <v>395</v>
      </c>
      <c r="T372">
        <f t="shared" si="12"/>
        <v>2512</v>
      </c>
      <c r="U372" s="6">
        <f t="shared" si="13"/>
        <v>6.882191780821918</v>
      </c>
      <c r="V372" t="s">
        <v>62</v>
      </c>
      <c r="W372" t="s">
        <v>202</v>
      </c>
      <c r="X372" t="s">
        <v>250</v>
      </c>
      <c r="Y372" t="s">
        <v>251</v>
      </c>
      <c r="Z372" s="7">
        <v>8</v>
      </c>
      <c r="AA372" t="s">
        <v>632</v>
      </c>
      <c r="AB372" t="s">
        <v>204</v>
      </c>
      <c r="AC372">
        <v>4</v>
      </c>
      <c r="AD372" t="s">
        <v>633</v>
      </c>
      <c r="AE372" t="s">
        <v>634</v>
      </c>
      <c r="AF372" t="s">
        <v>69</v>
      </c>
      <c r="AG372" t="s">
        <v>69</v>
      </c>
      <c r="AH372" t="s">
        <v>69</v>
      </c>
      <c r="AI372" t="s">
        <v>635</v>
      </c>
      <c r="AJ372" t="s">
        <v>69</v>
      </c>
      <c r="AK372">
        <v>0</v>
      </c>
      <c r="AL372">
        <v>0</v>
      </c>
      <c r="AM372" t="s">
        <v>71</v>
      </c>
      <c r="AN372">
        <v>8</v>
      </c>
      <c r="AO372" t="s">
        <v>131</v>
      </c>
      <c r="AP372" t="s">
        <v>69</v>
      </c>
      <c r="AQ372">
        <v>500</v>
      </c>
      <c r="AR372">
        <v>5</v>
      </c>
    </row>
    <row r="373" spans="1:44" x14ac:dyDescent="0.3">
      <c r="A373" t="s">
        <v>2839</v>
      </c>
      <c r="B373" t="s">
        <v>623</v>
      </c>
      <c r="C373" t="s">
        <v>2840</v>
      </c>
      <c r="D373" t="s">
        <v>2841</v>
      </c>
      <c r="E373" t="s">
        <v>2768</v>
      </c>
      <c r="F373">
        <v>435</v>
      </c>
      <c r="G373">
        <v>12.843224092116918</v>
      </c>
      <c r="H373" t="s">
        <v>624</v>
      </c>
      <c r="I373" t="s">
        <v>625</v>
      </c>
      <c r="J373" t="s">
        <v>626</v>
      </c>
      <c r="K373" t="s">
        <v>3676</v>
      </c>
      <c r="L373" t="s">
        <v>3677</v>
      </c>
      <c r="M373" t="s">
        <v>2186</v>
      </c>
      <c r="N373" t="s">
        <v>410</v>
      </c>
      <c r="O373" t="s">
        <v>629</v>
      </c>
      <c r="P373" t="s">
        <v>630</v>
      </c>
      <c r="Q373" t="s">
        <v>631</v>
      </c>
      <c r="R373" t="s">
        <v>56</v>
      </c>
      <c r="S373" t="s">
        <v>395</v>
      </c>
      <c r="T373">
        <f t="shared" si="12"/>
        <v>2512</v>
      </c>
      <c r="U373" s="6">
        <f t="shared" si="13"/>
        <v>6.882191780821918</v>
      </c>
      <c r="V373" t="s">
        <v>62</v>
      </c>
      <c r="W373" t="s">
        <v>202</v>
      </c>
      <c r="X373" t="s">
        <v>250</v>
      </c>
      <c r="Y373" t="s">
        <v>251</v>
      </c>
      <c r="Z373" s="7">
        <v>8</v>
      </c>
      <c r="AA373" t="s">
        <v>632</v>
      </c>
      <c r="AB373" t="s">
        <v>204</v>
      </c>
      <c r="AC373">
        <v>3</v>
      </c>
      <c r="AD373" t="s">
        <v>633</v>
      </c>
      <c r="AE373" t="s">
        <v>634</v>
      </c>
      <c r="AF373" t="s">
        <v>69</v>
      </c>
      <c r="AG373" t="s">
        <v>69</v>
      </c>
      <c r="AH373" t="s">
        <v>69</v>
      </c>
      <c r="AI373" t="s">
        <v>635</v>
      </c>
      <c r="AJ373" t="s">
        <v>69</v>
      </c>
      <c r="AK373">
        <v>0</v>
      </c>
      <c r="AL373">
        <v>0</v>
      </c>
      <c r="AM373" t="s">
        <v>71</v>
      </c>
      <c r="AN373">
        <v>8</v>
      </c>
      <c r="AO373" t="s">
        <v>131</v>
      </c>
      <c r="AP373" t="s">
        <v>69</v>
      </c>
      <c r="AQ373">
        <v>0</v>
      </c>
      <c r="AR373">
        <v>0</v>
      </c>
    </row>
    <row r="374" spans="1:44" x14ac:dyDescent="0.3">
      <c r="A374" t="s">
        <v>3678</v>
      </c>
      <c r="B374" t="s">
        <v>623</v>
      </c>
      <c r="C374" t="s">
        <v>3679</v>
      </c>
      <c r="D374" t="s">
        <v>3680</v>
      </c>
      <c r="E374" t="s">
        <v>2768</v>
      </c>
      <c r="F374">
        <v>435</v>
      </c>
      <c r="G374">
        <v>12.843224092116918</v>
      </c>
      <c r="H374" t="s">
        <v>624</v>
      </c>
      <c r="I374" t="s">
        <v>625</v>
      </c>
      <c r="J374" t="s">
        <v>626</v>
      </c>
      <c r="K374" t="s">
        <v>3681</v>
      </c>
      <c r="L374" t="s">
        <v>3682</v>
      </c>
      <c r="M374" t="s">
        <v>56</v>
      </c>
      <c r="N374" t="s">
        <v>410</v>
      </c>
      <c r="O374" t="s">
        <v>629</v>
      </c>
      <c r="P374" t="s">
        <v>630</v>
      </c>
      <c r="Q374" t="s">
        <v>631</v>
      </c>
      <c r="R374" t="s">
        <v>56</v>
      </c>
      <c r="S374" t="s">
        <v>395</v>
      </c>
      <c r="T374">
        <f t="shared" si="12"/>
        <v>2512</v>
      </c>
      <c r="U374" s="6">
        <f t="shared" si="13"/>
        <v>6.882191780821918</v>
      </c>
      <c r="V374" t="s">
        <v>62</v>
      </c>
      <c r="W374" t="s">
        <v>202</v>
      </c>
      <c r="X374" t="s">
        <v>250</v>
      </c>
      <c r="Y374" t="s">
        <v>251</v>
      </c>
      <c r="Z374" s="7">
        <v>8</v>
      </c>
      <c r="AA374" t="s">
        <v>632</v>
      </c>
      <c r="AB374" t="s">
        <v>204</v>
      </c>
      <c r="AC374">
        <v>4</v>
      </c>
      <c r="AD374" t="s">
        <v>633</v>
      </c>
      <c r="AE374" t="s">
        <v>634</v>
      </c>
      <c r="AF374" t="s">
        <v>69</v>
      </c>
      <c r="AG374" t="s">
        <v>69</v>
      </c>
      <c r="AH374" t="s">
        <v>69</v>
      </c>
      <c r="AI374" t="s">
        <v>635</v>
      </c>
      <c r="AJ374" t="s">
        <v>69</v>
      </c>
      <c r="AK374">
        <v>0</v>
      </c>
      <c r="AL374">
        <v>0</v>
      </c>
      <c r="AM374" t="s">
        <v>71</v>
      </c>
      <c r="AN374">
        <v>8</v>
      </c>
      <c r="AO374" t="s">
        <v>131</v>
      </c>
      <c r="AP374" t="s">
        <v>69</v>
      </c>
      <c r="AQ374">
        <v>600</v>
      </c>
      <c r="AR374">
        <v>6</v>
      </c>
    </row>
    <row r="375" spans="1:44" x14ac:dyDescent="0.3">
      <c r="A375" t="s">
        <v>2745</v>
      </c>
      <c r="B375" t="s">
        <v>623</v>
      </c>
      <c r="C375" t="s">
        <v>2746</v>
      </c>
      <c r="D375" t="s">
        <v>2747</v>
      </c>
      <c r="E375" t="s">
        <v>2748</v>
      </c>
      <c r="F375">
        <v>50</v>
      </c>
      <c r="G375">
        <v>1.4762326542663124</v>
      </c>
      <c r="H375" t="s">
        <v>624</v>
      </c>
      <c r="I375" t="s">
        <v>625</v>
      </c>
      <c r="J375" t="s">
        <v>626</v>
      </c>
      <c r="K375" t="s">
        <v>3683</v>
      </c>
      <c r="L375" t="s">
        <v>3684</v>
      </c>
      <c r="M375" t="s">
        <v>2751</v>
      </c>
      <c r="N375" t="s">
        <v>410</v>
      </c>
      <c r="O375" t="s">
        <v>629</v>
      </c>
      <c r="P375" t="s">
        <v>630</v>
      </c>
      <c r="Q375" t="s">
        <v>631</v>
      </c>
      <c r="R375" t="s">
        <v>56</v>
      </c>
      <c r="S375" t="s">
        <v>395</v>
      </c>
      <c r="T375">
        <f t="shared" si="12"/>
        <v>2512</v>
      </c>
      <c r="U375" s="6">
        <f t="shared" si="13"/>
        <v>6.882191780821918</v>
      </c>
      <c r="V375" t="s">
        <v>62</v>
      </c>
      <c r="W375" t="s">
        <v>202</v>
      </c>
      <c r="X375" t="s">
        <v>250</v>
      </c>
      <c r="Y375" t="s">
        <v>251</v>
      </c>
      <c r="Z375" s="7">
        <v>8</v>
      </c>
      <c r="AA375" t="s">
        <v>632</v>
      </c>
      <c r="AB375" t="s">
        <v>204</v>
      </c>
      <c r="AC375">
        <v>3</v>
      </c>
      <c r="AD375" t="s">
        <v>633</v>
      </c>
      <c r="AE375" t="s">
        <v>634</v>
      </c>
      <c r="AF375" t="s">
        <v>69</v>
      </c>
      <c r="AG375" t="s">
        <v>69</v>
      </c>
      <c r="AH375" t="s">
        <v>69</v>
      </c>
      <c r="AI375" t="s">
        <v>635</v>
      </c>
      <c r="AJ375" t="s">
        <v>69</v>
      </c>
      <c r="AK375">
        <v>0</v>
      </c>
      <c r="AL375">
        <v>0</v>
      </c>
      <c r="AM375" t="s">
        <v>71</v>
      </c>
      <c r="AN375">
        <v>8</v>
      </c>
      <c r="AO375" t="s">
        <v>131</v>
      </c>
      <c r="AP375" t="s">
        <v>69</v>
      </c>
      <c r="AQ375">
        <v>0</v>
      </c>
      <c r="AR375">
        <v>0</v>
      </c>
    </row>
    <row r="376" spans="1:44" x14ac:dyDescent="0.3">
      <c r="A376" t="s">
        <v>3685</v>
      </c>
      <c r="B376" t="s">
        <v>623</v>
      </c>
      <c r="C376" t="s">
        <v>3686</v>
      </c>
      <c r="D376" t="s">
        <v>3687</v>
      </c>
      <c r="E376" t="s">
        <v>50</v>
      </c>
      <c r="F376">
        <v>800</v>
      </c>
      <c r="G376">
        <v>23.619722468260999</v>
      </c>
      <c r="H376" t="s">
        <v>624</v>
      </c>
      <c r="I376" t="s">
        <v>625</v>
      </c>
      <c r="J376" t="s">
        <v>626</v>
      </c>
      <c r="K376" t="s">
        <v>3688</v>
      </c>
      <c r="L376" t="s">
        <v>3689</v>
      </c>
      <c r="M376" t="s">
        <v>1961</v>
      </c>
      <c r="N376" t="s">
        <v>410</v>
      </c>
      <c r="O376" t="s">
        <v>629</v>
      </c>
      <c r="P376" t="s">
        <v>630</v>
      </c>
      <c r="Q376" t="s">
        <v>631</v>
      </c>
      <c r="R376" t="s">
        <v>56</v>
      </c>
      <c r="S376" t="s">
        <v>395</v>
      </c>
      <c r="T376">
        <f t="shared" si="12"/>
        <v>2512</v>
      </c>
      <c r="U376" s="6">
        <f t="shared" si="13"/>
        <v>6.882191780821918</v>
      </c>
      <c r="V376" t="s">
        <v>62</v>
      </c>
      <c r="W376" t="s">
        <v>202</v>
      </c>
      <c r="X376" t="s">
        <v>250</v>
      </c>
      <c r="Y376" t="s">
        <v>251</v>
      </c>
      <c r="Z376" s="7">
        <v>8</v>
      </c>
      <c r="AA376" t="s">
        <v>632</v>
      </c>
      <c r="AB376" t="s">
        <v>204</v>
      </c>
      <c r="AC376">
        <v>4</v>
      </c>
      <c r="AD376" t="s">
        <v>633</v>
      </c>
      <c r="AE376" t="s">
        <v>634</v>
      </c>
      <c r="AF376" t="s">
        <v>69</v>
      </c>
      <c r="AG376" t="s">
        <v>69</v>
      </c>
      <c r="AH376" t="s">
        <v>69</v>
      </c>
      <c r="AI376" t="s">
        <v>635</v>
      </c>
      <c r="AJ376" t="s">
        <v>69</v>
      </c>
      <c r="AK376">
        <v>0</v>
      </c>
      <c r="AL376">
        <v>0</v>
      </c>
      <c r="AM376" t="s">
        <v>71</v>
      </c>
      <c r="AN376">
        <v>8</v>
      </c>
      <c r="AO376" t="s">
        <v>131</v>
      </c>
      <c r="AP376" t="s">
        <v>69</v>
      </c>
      <c r="AQ376">
        <v>0</v>
      </c>
      <c r="AR376">
        <v>0</v>
      </c>
    </row>
    <row r="377" spans="1:44" x14ac:dyDescent="0.3">
      <c r="A377" t="s">
        <v>2329</v>
      </c>
      <c r="B377" t="s">
        <v>623</v>
      </c>
      <c r="C377" t="s">
        <v>2330</v>
      </c>
      <c r="D377" t="s">
        <v>2331</v>
      </c>
      <c r="E377" t="s">
        <v>2332</v>
      </c>
      <c r="F377">
        <v>263</v>
      </c>
      <c r="G377">
        <v>7.7649837614408028</v>
      </c>
      <c r="H377" t="s">
        <v>624</v>
      </c>
      <c r="I377" t="s">
        <v>625</v>
      </c>
      <c r="J377" t="s">
        <v>626</v>
      </c>
      <c r="K377" t="s">
        <v>2351</v>
      </c>
      <c r="L377" t="s">
        <v>2352</v>
      </c>
      <c r="M377" t="s">
        <v>56</v>
      </c>
      <c r="N377" t="s">
        <v>410</v>
      </c>
      <c r="O377" t="s">
        <v>629</v>
      </c>
      <c r="P377" t="s">
        <v>630</v>
      </c>
      <c r="Q377" t="s">
        <v>631</v>
      </c>
      <c r="R377" t="s">
        <v>56</v>
      </c>
      <c r="S377" t="s">
        <v>395</v>
      </c>
      <c r="T377">
        <f t="shared" si="12"/>
        <v>2512</v>
      </c>
      <c r="U377" s="6">
        <f t="shared" si="13"/>
        <v>6.882191780821918</v>
      </c>
      <c r="V377" t="s">
        <v>62</v>
      </c>
      <c r="W377" t="s">
        <v>202</v>
      </c>
      <c r="X377" t="s">
        <v>250</v>
      </c>
      <c r="Y377" t="s">
        <v>251</v>
      </c>
      <c r="Z377" s="7">
        <v>8</v>
      </c>
      <c r="AA377" t="s">
        <v>632</v>
      </c>
      <c r="AB377" t="s">
        <v>204</v>
      </c>
      <c r="AC377">
        <v>3</v>
      </c>
      <c r="AD377" t="s">
        <v>633</v>
      </c>
      <c r="AE377" t="s">
        <v>634</v>
      </c>
      <c r="AF377" t="s">
        <v>69</v>
      </c>
      <c r="AG377" t="s">
        <v>69</v>
      </c>
      <c r="AH377" t="s">
        <v>69</v>
      </c>
      <c r="AI377" t="s">
        <v>635</v>
      </c>
      <c r="AJ377" t="s">
        <v>69</v>
      </c>
      <c r="AK377">
        <v>0</v>
      </c>
      <c r="AL377">
        <v>0</v>
      </c>
      <c r="AM377" t="s">
        <v>71</v>
      </c>
      <c r="AN377">
        <v>8</v>
      </c>
      <c r="AO377" t="s">
        <v>131</v>
      </c>
      <c r="AP377" t="s">
        <v>69</v>
      </c>
      <c r="AQ377">
        <v>1000</v>
      </c>
      <c r="AR377">
        <v>10</v>
      </c>
    </row>
    <row r="378" spans="1:44" x14ac:dyDescent="0.3">
      <c r="A378" t="s">
        <v>2893</v>
      </c>
      <c r="B378" t="s">
        <v>623</v>
      </c>
      <c r="C378" t="s">
        <v>2894</v>
      </c>
      <c r="D378" t="s">
        <v>2895</v>
      </c>
      <c r="E378" t="s">
        <v>2077</v>
      </c>
      <c r="F378">
        <v>1076</v>
      </c>
      <c r="G378">
        <v>31.768526719811042</v>
      </c>
      <c r="H378" t="s">
        <v>624</v>
      </c>
      <c r="I378" t="s">
        <v>625</v>
      </c>
      <c r="J378" t="s">
        <v>626</v>
      </c>
      <c r="K378" t="s">
        <v>3690</v>
      </c>
      <c r="L378" t="s">
        <v>3691</v>
      </c>
      <c r="M378" t="s">
        <v>183</v>
      </c>
      <c r="N378" t="s">
        <v>410</v>
      </c>
      <c r="O378" t="s">
        <v>629</v>
      </c>
      <c r="P378" t="s">
        <v>630</v>
      </c>
      <c r="Q378" t="s">
        <v>631</v>
      </c>
      <c r="R378" t="s">
        <v>56</v>
      </c>
      <c r="S378" t="s">
        <v>395</v>
      </c>
      <c r="T378">
        <f t="shared" si="12"/>
        <v>2512</v>
      </c>
      <c r="U378" s="6">
        <f t="shared" si="13"/>
        <v>6.882191780821918</v>
      </c>
      <c r="V378" t="s">
        <v>62</v>
      </c>
      <c r="W378" t="s">
        <v>202</v>
      </c>
      <c r="X378" t="s">
        <v>250</v>
      </c>
      <c r="Y378" t="s">
        <v>251</v>
      </c>
      <c r="Z378" s="7">
        <v>8</v>
      </c>
      <c r="AA378" t="s">
        <v>632</v>
      </c>
      <c r="AB378" t="s">
        <v>204</v>
      </c>
      <c r="AC378">
        <v>3</v>
      </c>
      <c r="AD378" t="s">
        <v>633</v>
      </c>
      <c r="AE378" t="s">
        <v>634</v>
      </c>
      <c r="AF378" t="s">
        <v>69</v>
      </c>
      <c r="AG378" t="s">
        <v>69</v>
      </c>
      <c r="AH378" t="s">
        <v>69</v>
      </c>
      <c r="AI378" t="s">
        <v>635</v>
      </c>
      <c r="AJ378" t="s">
        <v>69</v>
      </c>
      <c r="AK378">
        <v>0</v>
      </c>
      <c r="AL378">
        <v>0</v>
      </c>
      <c r="AM378" t="s">
        <v>71</v>
      </c>
      <c r="AN378">
        <v>8</v>
      </c>
      <c r="AO378" t="s">
        <v>131</v>
      </c>
      <c r="AP378" t="s">
        <v>69</v>
      </c>
      <c r="AQ378">
        <v>0</v>
      </c>
      <c r="AR378">
        <v>0</v>
      </c>
    </row>
    <row r="379" spans="1:44" x14ac:dyDescent="0.3">
      <c r="A379" t="s">
        <v>2765</v>
      </c>
      <c r="B379" t="s">
        <v>591</v>
      </c>
      <c r="C379" t="s">
        <v>2766</v>
      </c>
      <c r="D379" t="s">
        <v>2767</v>
      </c>
      <c r="E379" t="s">
        <v>2768</v>
      </c>
      <c r="F379">
        <v>435</v>
      </c>
      <c r="G379">
        <v>12.843224092116918</v>
      </c>
      <c r="H379" t="str">
        <f>I379</f>
        <v>Valid Accounts</v>
      </c>
      <c r="I379" t="s">
        <v>592</v>
      </c>
      <c r="J379" t="s">
        <v>593</v>
      </c>
      <c r="K379" t="s">
        <v>3692</v>
      </c>
      <c r="L379" t="s">
        <v>3693</v>
      </c>
      <c r="M379" t="s">
        <v>183</v>
      </c>
      <c r="N379" t="s">
        <v>929</v>
      </c>
      <c r="O379" t="s">
        <v>593</v>
      </c>
      <c r="P379" t="s">
        <v>597</v>
      </c>
      <c r="Q379" t="s">
        <v>598</v>
      </c>
      <c r="R379" t="s">
        <v>56</v>
      </c>
      <c r="S379" t="s">
        <v>378</v>
      </c>
      <c r="T379">
        <f t="shared" si="12"/>
        <v>2129</v>
      </c>
      <c r="U379" s="6">
        <f t="shared" si="13"/>
        <v>5.8328767123287673</v>
      </c>
      <c r="V379" t="s">
        <v>62</v>
      </c>
      <c r="W379" t="s">
        <v>599</v>
      </c>
      <c r="X379" t="s">
        <v>250</v>
      </c>
      <c r="Y379" t="s">
        <v>251</v>
      </c>
      <c r="Z379" s="7">
        <v>8</v>
      </c>
      <c r="AA379" t="s">
        <v>600</v>
      </c>
      <c r="AB379" t="s">
        <v>144</v>
      </c>
      <c r="AC379">
        <v>3</v>
      </c>
      <c r="AD379" t="s">
        <v>601</v>
      </c>
      <c r="AE379" t="s">
        <v>602</v>
      </c>
      <c r="AF379" t="s">
        <v>603</v>
      </c>
      <c r="AG379" t="s">
        <v>69</v>
      </c>
      <c r="AH379" t="s">
        <v>69</v>
      </c>
      <c r="AI379" t="s">
        <v>604</v>
      </c>
      <c r="AJ379" t="s">
        <v>605</v>
      </c>
      <c r="AK379">
        <v>2019</v>
      </c>
      <c r="AL379">
        <v>6.25</v>
      </c>
      <c r="AM379" t="s">
        <v>91</v>
      </c>
      <c r="AN379">
        <v>6</v>
      </c>
      <c r="AO379" t="s">
        <v>606</v>
      </c>
      <c r="AP379" t="s">
        <v>607</v>
      </c>
      <c r="AQ379">
        <v>0</v>
      </c>
      <c r="AR379">
        <v>0</v>
      </c>
    </row>
    <row r="380" spans="1:44" x14ac:dyDescent="0.3">
      <c r="A380" t="s">
        <v>2899</v>
      </c>
      <c r="B380" t="s">
        <v>623</v>
      </c>
      <c r="C380" t="s">
        <v>2900</v>
      </c>
      <c r="D380" t="s">
        <v>2901</v>
      </c>
      <c r="E380" t="s">
        <v>2768</v>
      </c>
      <c r="F380">
        <v>435</v>
      </c>
      <c r="G380">
        <v>12.843224092116918</v>
      </c>
      <c r="H380" t="s">
        <v>624</v>
      </c>
      <c r="I380" t="s">
        <v>625</v>
      </c>
      <c r="J380" t="s">
        <v>626</v>
      </c>
      <c r="K380" t="s">
        <v>3694</v>
      </c>
      <c r="L380" t="s">
        <v>3695</v>
      </c>
      <c r="M380" t="s">
        <v>456</v>
      </c>
      <c r="N380" t="s">
        <v>410</v>
      </c>
      <c r="O380" t="s">
        <v>629</v>
      </c>
      <c r="P380" t="s">
        <v>630</v>
      </c>
      <c r="Q380" t="s">
        <v>631</v>
      </c>
      <c r="R380" t="s">
        <v>56</v>
      </c>
      <c r="S380" t="s">
        <v>395</v>
      </c>
      <c r="T380">
        <f t="shared" si="12"/>
        <v>2512</v>
      </c>
      <c r="U380" s="6">
        <f t="shared" si="13"/>
        <v>6.882191780821918</v>
      </c>
      <c r="V380" t="s">
        <v>62</v>
      </c>
      <c r="W380" t="s">
        <v>202</v>
      </c>
      <c r="X380" t="s">
        <v>250</v>
      </c>
      <c r="Y380" t="s">
        <v>251</v>
      </c>
      <c r="Z380" s="7">
        <v>8</v>
      </c>
      <c r="AA380" t="s">
        <v>632</v>
      </c>
      <c r="AB380" t="s">
        <v>204</v>
      </c>
      <c r="AC380">
        <v>3</v>
      </c>
      <c r="AD380" t="s">
        <v>633</v>
      </c>
      <c r="AE380" t="s">
        <v>634</v>
      </c>
      <c r="AF380" t="s">
        <v>69</v>
      </c>
      <c r="AG380" t="s">
        <v>69</v>
      </c>
      <c r="AH380" t="s">
        <v>69</v>
      </c>
      <c r="AI380" t="s">
        <v>635</v>
      </c>
      <c r="AJ380" t="s">
        <v>69</v>
      </c>
      <c r="AK380">
        <v>0</v>
      </c>
      <c r="AL380">
        <v>0</v>
      </c>
      <c r="AM380" t="s">
        <v>71</v>
      </c>
      <c r="AN380">
        <v>8</v>
      </c>
      <c r="AO380" t="s">
        <v>131</v>
      </c>
      <c r="AP380" t="s">
        <v>69</v>
      </c>
      <c r="AQ380">
        <v>0</v>
      </c>
      <c r="AR380">
        <v>0</v>
      </c>
    </row>
    <row r="381" spans="1:44" x14ac:dyDescent="0.3">
      <c r="A381" t="s">
        <v>3696</v>
      </c>
      <c r="B381" t="s">
        <v>623</v>
      </c>
      <c r="C381" t="s">
        <v>3697</v>
      </c>
      <c r="D381" t="s">
        <v>3698</v>
      </c>
      <c r="E381" t="s">
        <v>3699</v>
      </c>
      <c r="F381">
        <v>23</v>
      </c>
      <c r="G381">
        <v>0.67906702096250371</v>
      </c>
      <c r="H381" t="s">
        <v>624</v>
      </c>
      <c r="I381" t="s">
        <v>625</v>
      </c>
      <c r="J381" t="s">
        <v>626</v>
      </c>
      <c r="K381" t="s">
        <v>3700</v>
      </c>
      <c r="L381" t="s">
        <v>3701</v>
      </c>
      <c r="M381" t="s">
        <v>3702</v>
      </c>
      <c r="N381" t="s">
        <v>3703</v>
      </c>
      <c r="O381" t="s">
        <v>629</v>
      </c>
      <c r="P381" t="s">
        <v>630</v>
      </c>
      <c r="Q381" t="s">
        <v>631</v>
      </c>
      <c r="R381" t="s">
        <v>56</v>
      </c>
      <c r="S381" t="s">
        <v>395</v>
      </c>
      <c r="T381">
        <f t="shared" si="12"/>
        <v>2512</v>
      </c>
      <c r="U381" s="6">
        <f t="shared" si="13"/>
        <v>6.882191780821918</v>
      </c>
      <c r="V381" t="s">
        <v>62</v>
      </c>
      <c r="W381" t="s">
        <v>202</v>
      </c>
      <c r="X381" t="s">
        <v>250</v>
      </c>
      <c r="Y381" t="s">
        <v>251</v>
      </c>
      <c r="Z381" s="7">
        <v>8</v>
      </c>
      <c r="AA381" t="s">
        <v>632</v>
      </c>
      <c r="AB381" t="s">
        <v>204</v>
      </c>
      <c r="AC381">
        <v>4</v>
      </c>
      <c r="AD381" t="s">
        <v>633</v>
      </c>
      <c r="AE381" t="s">
        <v>634</v>
      </c>
      <c r="AF381" t="s">
        <v>69</v>
      </c>
      <c r="AG381" t="s">
        <v>69</v>
      </c>
      <c r="AH381" t="s">
        <v>69</v>
      </c>
      <c r="AI381" t="s">
        <v>635</v>
      </c>
      <c r="AJ381" t="s">
        <v>69</v>
      </c>
      <c r="AK381">
        <v>0</v>
      </c>
      <c r="AL381">
        <v>0</v>
      </c>
      <c r="AM381" t="s">
        <v>71</v>
      </c>
      <c r="AN381">
        <v>8</v>
      </c>
      <c r="AO381" t="s">
        <v>131</v>
      </c>
      <c r="AP381" t="s">
        <v>69</v>
      </c>
      <c r="AQ381">
        <v>0</v>
      </c>
      <c r="AR381">
        <v>0</v>
      </c>
    </row>
    <row r="382" spans="1:44" x14ac:dyDescent="0.3">
      <c r="A382" t="s">
        <v>3704</v>
      </c>
      <c r="B382" t="s">
        <v>623</v>
      </c>
      <c r="C382" t="s">
        <v>3705</v>
      </c>
      <c r="D382" t="s">
        <v>3706</v>
      </c>
      <c r="E382" t="s">
        <v>3707</v>
      </c>
      <c r="F382">
        <v>9</v>
      </c>
      <c r="G382">
        <v>0.26572187776793621</v>
      </c>
      <c r="H382" t="s">
        <v>624</v>
      </c>
      <c r="I382" t="s">
        <v>625</v>
      </c>
      <c r="J382" t="s">
        <v>626</v>
      </c>
      <c r="K382" t="s">
        <v>3708</v>
      </c>
      <c r="L382" t="s">
        <v>3709</v>
      </c>
      <c r="M382" t="s">
        <v>1404</v>
      </c>
      <c r="N382" t="s">
        <v>410</v>
      </c>
      <c r="O382" t="s">
        <v>629</v>
      </c>
      <c r="P382" t="s">
        <v>630</v>
      </c>
      <c r="Q382" t="s">
        <v>631</v>
      </c>
      <c r="R382" t="s">
        <v>56</v>
      </c>
      <c r="S382" t="s">
        <v>395</v>
      </c>
      <c r="T382">
        <f t="shared" si="12"/>
        <v>2512</v>
      </c>
      <c r="U382" s="6">
        <f t="shared" si="13"/>
        <v>6.882191780821918</v>
      </c>
      <c r="V382" t="s">
        <v>62</v>
      </c>
      <c r="W382" t="s">
        <v>202</v>
      </c>
      <c r="X382" t="s">
        <v>250</v>
      </c>
      <c r="Y382" t="s">
        <v>251</v>
      </c>
      <c r="Z382" s="7">
        <v>8</v>
      </c>
      <c r="AA382" t="s">
        <v>632</v>
      </c>
      <c r="AB382" t="s">
        <v>204</v>
      </c>
      <c r="AC382">
        <v>4</v>
      </c>
      <c r="AD382" t="s">
        <v>633</v>
      </c>
      <c r="AE382" t="s">
        <v>634</v>
      </c>
      <c r="AF382" t="s">
        <v>69</v>
      </c>
      <c r="AG382" t="s">
        <v>69</v>
      </c>
      <c r="AH382" t="s">
        <v>69</v>
      </c>
      <c r="AI382" t="s">
        <v>635</v>
      </c>
      <c r="AJ382" t="s">
        <v>69</v>
      </c>
      <c r="AK382">
        <v>0</v>
      </c>
      <c r="AL382">
        <v>0</v>
      </c>
      <c r="AM382" t="s">
        <v>71</v>
      </c>
      <c r="AN382">
        <v>8</v>
      </c>
      <c r="AO382" t="s">
        <v>131</v>
      </c>
      <c r="AP382" t="s">
        <v>69</v>
      </c>
      <c r="AQ382">
        <v>0</v>
      </c>
      <c r="AR382">
        <v>0</v>
      </c>
    </row>
    <row r="383" spans="1:44" x14ac:dyDescent="0.3">
      <c r="A383" t="s">
        <v>3449</v>
      </c>
      <c r="B383" t="s">
        <v>3710</v>
      </c>
      <c r="C383" t="s">
        <v>3450</v>
      </c>
      <c r="D383" t="s">
        <v>3451</v>
      </c>
      <c r="E383" t="s">
        <v>2332</v>
      </c>
      <c r="F383">
        <v>263</v>
      </c>
      <c r="G383">
        <v>7.7649837614408028</v>
      </c>
      <c r="H383" t="str">
        <f>I383</f>
        <v>Audio Capture</v>
      </c>
      <c r="I383" t="s">
        <v>3711</v>
      </c>
      <c r="J383" t="s">
        <v>3712</v>
      </c>
      <c r="K383" t="s">
        <v>3713</v>
      </c>
      <c r="L383" t="s">
        <v>3714</v>
      </c>
      <c r="M383" t="s">
        <v>183</v>
      </c>
      <c r="N383" t="s">
        <v>120</v>
      </c>
      <c r="O383" t="s">
        <v>3712</v>
      </c>
      <c r="P383" t="s">
        <v>3715</v>
      </c>
      <c r="Q383" t="s">
        <v>3716</v>
      </c>
      <c r="R383" t="s">
        <v>56</v>
      </c>
      <c r="S383" t="s">
        <v>3231</v>
      </c>
      <c r="T383">
        <f t="shared" si="12"/>
        <v>2428</v>
      </c>
      <c r="U383" s="6">
        <f t="shared" si="13"/>
        <v>6.6520547945205477</v>
      </c>
      <c r="V383" t="s">
        <v>62</v>
      </c>
      <c r="W383" t="s">
        <v>110</v>
      </c>
      <c r="X383" t="s">
        <v>111</v>
      </c>
      <c r="Y383" t="s">
        <v>112</v>
      </c>
      <c r="Z383" s="7">
        <v>6</v>
      </c>
      <c r="AA383" t="s">
        <v>3717</v>
      </c>
      <c r="AB383" t="s">
        <v>67</v>
      </c>
      <c r="AC383">
        <v>4</v>
      </c>
      <c r="AD383" t="s">
        <v>544</v>
      </c>
      <c r="AE383" t="s">
        <v>69</v>
      </c>
      <c r="AF383" t="s">
        <v>69</v>
      </c>
      <c r="AG383" t="s">
        <v>69</v>
      </c>
      <c r="AH383" t="s">
        <v>69</v>
      </c>
      <c r="AI383" t="s">
        <v>3718</v>
      </c>
      <c r="AJ383" t="s">
        <v>69</v>
      </c>
      <c r="AK383">
        <v>0</v>
      </c>
      <c r="AL383">
        <v>0</v>
      </c>
      <c r="AM383" t="s">
        <v>71</v>
      </c>
      <c r="AN383">
        <v>8</v>
      </c>
      <c r="AO383" t="s">
        <v>69</v>
      </c>
      <c r="AP383" t="s">
        <v>69</v>
      </c>
      <c r="AQ383">
        <v>900</v>
      </c>
      <c r="AR383">
        <v>9</v>
      </c>
    </row>
    <row r="384" spans="1:44" x14ac:dyDescent="0.3">
      <c r="A384" t="s">
        <v>3719</v>
      </c>
      <c r="B384" t="s">
        <v>623</v>
      </c>
      <c r="C384" t="s">
        <v>3720</v>
      </c>
      <c r="D384" t="s">
        <v>3721</v>
      </c>
      <c r="E384" t="s">
        <v>2077</v>
      </c>
      <c r="F384">
        <v>1076</v>
      </c>
      <c r="G384">
        <v>31.768526719811042</v>
      </c>
      <c r="H384" t="s">
        <v>624</v>
      </c>
      <c r="I384" t="s">
        <v>625</v>
      </c>
      <c r="J384" t="s">
        <v>626</v>
      </c>
      <c r="K384" t="s">
        <v>3722</v>
      </c>
      <c r="L384" t="s">
        <v>3723</v>
      </c>
      <c r="M384" t="s">
        <v>3724</v>
      </c>
      <c r="N384" t="s">
        <v>410</v>
      </c>
      <c r="O384" t="s">
        <v>629</v>
      </c>
      <c r="P384" t="s">
        <v>630</v>
      </c>
      <c r="Q384" t="s">
        <v>631</v>
      </c>
      <c r="R384" t="s">
        <v>56</v>
      </c>
      <c r="S384" t="s">
        <v>395</v>
      </c>
      <c r="T384">
        <f t="shared" si="12"/>
        <v>2512</v>
      </c>
      <c r="U384" s="6">
        <f t="shared" si="13"/>
        <v>6.882191780821918</v>
      </c>
      <c r="V384" t="s">
        <v>62</v>
      </c>
      <c r="W384" t="s">
        <v>202</v>
      </c>
      <c r="X384" t="s">
        <v>250</v>
      </c>
      <c r="Y384" t="s">
        <v>251</v>
      </c>
      <c r="Z384" s="7">
        <v>8</v>
      </c>
      <c r="AA384" t="s">
        <v>632</v>
      </c>
      <c r="AB384" t="s">
        <v>204</v>
      </c>
      <c r="AC384">
        <v>4</v>
      </c>
      <c r="AD384" t="s">
        <v>633</v>
      </c>
      <c r="AE384" t="s">
        <v>634</v>
      </c>
      <c r="AF384" t="s">
        <v>69</v>
      </c>
      <c r="AG384" t="s">
        <v>69</v>
      </c>
      <c r="AH384" t="s">
        <v>69</v>
      </c>
      <c r="AI384" t="s">
        <v>635</v>
      </c>
      <c r="AJ384" t="s">
        <v>69</v>
      </c>
      <c r="AK384">
        <v>0</v>
      </c>
      <c r="AL384">
        <v>0</v>
      </c>
      <c r="AM384" t="s">
        <v>71</v>
      </c>
      <c r="AN384">
        <v>8</v>
      </c>
      <c r="AO384" t="s">
        <v>131</v>
      </c>
      <c r="AP384" t="s">
        <v>69</v>
      </c>
      <c r="AQ384">
        <v>0</v>
      </c>
      <c r="AR384">
        <v>0</v>
      </c>
    </row>
    <row r="385" spans="1:44" x14ac:dyDescent="0.3">
      <c r="A385" t="s">
        <v>3725</v>
      </c>
      <c r="B385" t="s">
        <v>623</v>
      </c>
      <c r="C385" t="s">
        <v>3726</v>
      </c>
      <c r="D385" t="s">
        <v>3727</v>
      </c>
      <c r="E385" t="s">
        <v>3728</v>
      </c>
      <c r="F385">
        <v>16</v>
      </c>
      <c r="G385">
        <v>0.47239444936521996</v>
      </c>
      <c r="H385" t="s">
        <v>624</v>
      </c>
      <c r="I385" t="s">
        <v>625</v>
      </c>
      <c r="J385" t="s">
        <v>626</v>
      </c>
      <c r="K385" t="s">
        <v>3729</v>
      </c>
      <c r="L385" t="s">
        <v>3730</v>
      </c>
      <c r="M385" t="s">
        <v>1984</v>
      </c>
      <c r="N385" t="s">
        <v>410</v>
      </c>
      <c r="O385" t="s">
        <v>629</v>
      </c>
      <c r="P385" t="s">
        <v>630</v>
      </c>
      <c r="Q385" t="s">
        <v>631</v>
      </c>
      <c r="R385" t="s">
        <v>56</v>
      </c>
      <c r="S385" t="s">
        <v>395</v>
      </c>
      <c r="T385">
        <f t="shared" si="12"/>
        <v>2512</v>
      </c>
      <c r="U385" s="6">
        <f t="shared" si="13"/>
        <v>6.882191780821918</v>
      </c>
      <c r="V385" t="s">
        <v>62</v>
      </c>
      <c r="W385" t="s">
        <v>202</v>
      </c>
      <c r="X385" t="s">
        <v>250</v>
      </c>
      <c r="Y385" t="s">
        <v>251</v>
      </c>
      <c r="Z385" s="7">
        <v>8</v>
      </c>
      <c r="AA385" t="s">
        <v>632</v>
      </c>
      <c r="AB385" t="s">
        <v>204</v>
      </c>
      <c r="AC385">
        <v>4</v>
      </c>
      <c r="AD385" t="s">
        <v>633</v>
      </c>
      <c r="AE385" t="s">
        <v>634</v>
      </c>
      <c r="AF385" t="s">
        <v>69</v>
      </c>
      <c r="AG385" t="s">
        <v>69</v>
      </c>
      <c r="AH385" t="s">
        <v>69</v>
      </c>
      <c r="AI385" t="s">
        <v>635</v>
      </c>
      <c r="AJ385" t="s">
        <v>69</v>
      </c>
      <c r="AK385">
        <v>0</v>
      </c>
      <c r="AL385">
        <v>0</v>
      </c>
      <c r="AM385" t="s">
        <v>71</v>
      </c>
      <c r="AN385">
        <v>8</v>
      </c>
      <c r="AO385" t="s">
        <v>131</v>
      </c>
      <c r="AP385" t="s">
        <v>69</v>
      </c>
      <c r="AQ385">
        <v>1000</v>
      </c>
      <c r="AR385">
        <v>10</v>
      </c>
    </row>
    <row r="386" spans="1:44" x14ac:dyDescent="0.3">
      <c r="A386" t="s">
        <v>3449</v>
      </c>
      <c r="B386" t="s">
        <v>680</v>
      </c>
      <c r="C386" t="s">
        <v>3450</v>
      </c>
      <c r="D386" t="s">
        <v>3451</v>
      </c>
      <c r="E386" t="s">
        <v>2332</v>
      </c>
      <c r="F386">
        <v>263</v>
      </c>
      <c r="G386">
        <v>7.7649837614408028</v>
      </c>
      <c r="H386" t="str">
        <f>I386</f>
        <v>Command and Scripting Interpreter</v>
      </c>
      <c r="I386" t="s">
        <v>681</v>
      </c>
      <c r="J386" t="s">
        <v>686</v>
      </c>
      <c r="K386" t="s">
        <v>3731</v>
      </c>
      <c r="L386" t="s">
        <v>3732</v>
      </c>
      <c r="M386" t="s">
        <v>423</v>
      </c>
      <c r="N386" t="s">
        <v>233</v>
      </c>
      <c r="O386" t="s">
        <v>686</v>
      </c>
      <c r="P386" t="s">
        <v>687</v>
      </c>
      <c r="Q386" t="s">
        <v>688</v>
      </c>
      <c r="R386" t="s">
        <v>56</v>
      </c>
      <c r="S386" t="s">
        <v>689</v>
      </c>
      <c r="T386">
        <f t="shared" si="12"/>
        <v>2126</v>
      </c>
      <c r="U386" s="6">
        <f t="shared" si="13"/>
        <v>5.8246575342465752</v>
      </c>
      <c r="V386" t="s">
        <v>62</v>
      </c>
      <c r="W386" t="s">
        <v>379</v>
      </c>
      <c r="X386" t="s">
        <v>315</v>
      </c>
      <c r="Y386" t="s">
        <v>316</v>
      </c>
      <c r="Z386" s="7">
        <v>4</v>
      </c>
      <c r="AA386" t="s">
        <v>690</v>
      </c>
      <c r="AB386" t="s">
        <v>691</v>
      </c>
      <c r="AC386">
        <v>4</v>
      </c>
      <c r="AD386" t="s">
        <v>692</v>
      </c>
      <c r="AE386" t="s">
        <v>69</v>
      </c>
      <c r="AF386" t="s">
        <v>69</v>
      </c>
      <c r="AG386" t="b">
        <v>1</v>
      </c>
      <c r="AH386" t="s">
        <v>69</v>
      </c>
      <c r="AI386" t="s">
        <v>693</v>
      </c>
      <c r="AJ386" t="s">
        <v>694</v>
      </c>
      <c r="AK386">
        <v>2019</v>
      </c>
      <c r="AL386">
        <v>6.6</v>
      </c>
      <c r="AM386" t="s">
        <v>91</v>
      </c>
      <c r="AN386">
        <v>6</v>
      </c>
      <c r="AO386" t="s">
        <v>695</v>
      </c>
      <c r="AP386" t="s">
        <v>696</v>
      </c>
      <c r="AQ386">
        <v>900</v>
      </c>
      <c r="AR386">
        <v>9</v>
      </c>
    </row>
    <row r="387" spans="1:44" x14ac:dyDescent="0.3">
      <c r="A387" t="s">
        <v>3206</v>
      </c>
      <c r="B387" t="s">
        <v>623</v>
      </c>
      <c r="C387" t="s">
        <v>3207</v>
      </c>
      <c r="D387" t="s">
        <v>3208</v>
      </c>
      <c r="E387" t="s">
        <v>2768</v>
      </c>
      <c r="F387">
        <v>435</v>
      </c>
      <c r="G387">
        <v>12.843224092116918</v>
      </c>
      <c r="H387" t="s">
        <v>624</v>
      </c>
      <c r="I387" t="s">
        <v>625</v>
      </c>
      <c r="J387" t="s">
        <v>626</v>
      </c>
      <c r="K387" t="s">
        <v>3733</v>
      </c>
      <c r="L387" t="s">
        <v>3734</v>
      </c>
      <c r="M387" t="s">
        <v>3735</v>
      </c>
      <c r="N387" t="s">
        <v>410</v>
      </c>
      <c r="O387" t="s">
        <v>629</v>
      </c>
      <c r="P387" t="s">
        <v>630</v>
      </c>
      <c r="Q387" t="s">
        <v>631</v>
      </c>
      <c r="R387" t="s">
        <v>56</v>
      </c>
      <c r="S387" t="s">
        <v>395</v>
      </c>
      <c r="T387">
        <f t="shared" ref="T387:T450" si="14">S387-R387</f>
        <v>2512</v>
      </c>
      <c r="U387" s="6">
        <f t="shared" ref="U387:U450" si="15">T387/365</f>
        <v>6.882191780821918</v>
      </c>
      <c r="V387" t="s">
        <v>62</v>
      </c>
      <c r="W387" t="s">
        <v>202</v>
      </c>
      <c r="X387" t="s">
        <v>250</v>
      </c>
      <c r="Y387" t="s">
        <v>251</v>
      </c>
      <c r="Z387" s="7">
        <v>8</v>
      </c>
      <c r="AA387" t="s">
        <v>632</v>
      </c>
      <c r="AB387" t="s">
        <v>204</v>
      </c>
      <c r="AC387">
        <v>4</v>
      </c>
      <c r="AD387" t="s">
        <v>633</v>
      </c>
      <c r="AE387" t="s">
        <v>634</v>
      </c>
      <c r="AF387" t="s">
        <v>69</v>
      </c>
      <c r="AG387" t="s">
        <v>69</v>
      </c>
      <c r="AH387" t="s">
        <v>69</v>
      </c>
      <c r="AI387" t="s">
        <v>635</v>
      </c>
      <c r="AJ387" t="s">
        <v>69</v>
      </c>
      <c r="AK387">
        <v>0</v>
      </c>
      <c r="AL387">
        <v>0</v>
      </c>
      <c r="AM387" t="s">
        <v>71</v>
      </c>
      <c r="AN387">
        <v>8</v>
      </c>
      <c r="AO387" t="s">
        <v>131</v>
      </c>
      <c r="AP387" t="s">
        <v>69</v>
      </c>
      <c r="AQ387">
        <v>0</v>
      </c>
      <c r="AR387">
        <v>0</v>
      </c>
    </row>
    <row r="388" spans="1:44" x14ac:dyDescent="0.3">
      <c r="A388" t="s">
        <v>3449</v>
      </c>
      <c r="B388" t="s">
        <v>194</v>
      </c>
      <c r="C388" t="s">
        <v>3450</v>
      </c>
      <c r="D388" t="s">
        <v>3451</v>
      </c>
      <c r="E388" t="s">
        <v>2332</v>
      </c>
      <c r="F388">
        <v>263</v>
      </c>
      <c r="G388">
        <v>7.7649837614408028</v>
      </c>
      <c r="H388" t="str">
        <f>I388</f>
        <v>Data from Local System</v>
      </c>
      <c r="I388" t="s">
        <v>195</v>
      </c>
      <c r="J388" t="s">
        <v>196</v>
      </c>
      <c r="K388" t="s">
        <v>3736</v>
      </c>
      <c r="L388" t="s">
        <v>3737</v>
      </c>
      <c r="M388" t="s">
        <v>183</v>
      </c>
      <c r="N388" t="s">
        <v>120</v>
      </c>
      <c r="O388" t="s">
        <v>196</v>
      </c>
      <c r="P388" t="s">
        <v>199</v>
      </c>
      <c r="Q388" t="s">
        <v>200</v>
      </c>
      <c r="R388" t="s">
        <v>56</v>
      </c>
      <c r="S388" t="s">
        <v>201</v>
      </c>
      <c r="T388">
        <f t="shared" si="14"/>
        <v>2142</v>
      </c>
      <c r="U388" s="6">
        <f t="shared" si="15"/>
        <v>5.8684931506849312</v>
      </c>
      <c r="V388" t="s">
        <v>62</v>
      </c>
      <c r="W388" t="s">
        <v>202</v>
      </c>
      <c r="X388" t="s">
        <v>111</v>
      </c>
      <c r="Y388" t="s">
        <v>112</v>
      </c>
      <c r="Z388" s="7">
        <v>6</v>
      </c>
      <c r="AA388" t="s">
        <v>203</v>
      </c>
      <c r="AB388" t="s">
        <v>204</v>
      </c>
      <c r="AC388">
        <v>4</v>
      </c>
      <c r="AD388" t="s">
        <v>205</v>
      </c>
      <c r="AE388" t="s">
        <v>206</v>
      </c>
      <c r="AF388" t="s">
        <v>69</v>
      </c>
      <c r="AG388" t="s">
        <v>69</v>
      </c>
      <c r="AH388" t="s">
        <v>207</v>
      </c>
      <c r="AI388" t="s">
        <v>208</v>
      </c>
      <c r="AJ388" t="s">
        <v>209</v>
      </c>
      <c r="AK388">
        <v>2020</v>
      </c>
      <c r="AL388">
        <v>6.25</v>
      </c>
      <c r="AM388" t="s">
        <v>91</v>
      </c>
      <c r="AN388">
        <v>6</v>
      </c>
      <c r="AO388" t="s">
        <v>210</v>
      </c>
      <c r="AP388" t="s">
        <v>211</v>
      </c>
      <c r="AQ388">
        <v>900</v>
      </c>
      <c r="AR388">
        <v>9</v>
      </c>
    </row>
    <row r="389" spans="1:44" x14ac:dyDescent="0.3">
      <c r="A389" t="s">
        <v>2911</v>
      </c>
      <c r="B389" t="s">
        <v>623</v>
      </c>
      <c r="C389" t="s">
        <v>2912</v>
      </c>
      <c r="D389" t="s">
        <v>2913</v>
      </c>
      <c r="E389" t="s">
        <v>2768</v>
      </c>
      <c r="F389">
        <v>435</v>
      </c>
      <c r="G389">
        <v>12.843224092116918</v>
      </c>
      <c r="H389" t="s">
        <v>624</v>
      </c>
      <c r="I389" t="s">
        <v>625</v>
      </c>
      <c r="J389" t="s">
        <v>626</v>
      </c>
      <c r="K389" t="s">
        <v>3738</v>
      </c>
      <c r="L389" t="s">
        <v>3739</v>
      </c>
      <c r="M389" t="s">
        <v>456</v>
      </c>
      <c r="N389" t="s">
        <v>410</v>
      </c>
      <c r="O389" t="s">
        <v>629</v>
      </c>
      <c r="P389" t="s">
        <v>630</v>
      </c>
      <c r="Q389" t="s">
        <v>631</v>
      </c>
      <c r="R389" t="s">
        <v>56</v>
      </c>
      <c r="S389" t="s">
        <v>395</v>
      </c>
      <c r="T389">
        <f t="shared" si="14"/>
        <v>2512</v>
      </c>
      <c r="U389" s="6">
        <f t="shared" si="15"/>
        <v>6.882191780821918</v>
      </c>
      <c r="V389" t="s">
        <v>62</v>
      </c>
      <c r="W389" t="s">
        <v>202</v>
      </c>
      <c r="X389" t="s">
        <v>250</v>
      </c>
      <c r="Y389" t="s">
        <v>251</v>
      </c>
      <c r="Z389" s="7">
        <v>8</v>
      </c>
      <c r="AA389" t="s">
        <v>632</v>
      </c>
      <c r="AB389" t="s">
        <v>204</v>
      </c>
      <c r="AC389">
        <v>3</v>
      </c>
      <c r="AD389" t="s">
        <v>633</v>
      </c>
      <c r="AE389" t="s">
        <v>634</v>
      </c>
      <c r="AF389" t="s">
        <v>69</v>
      </c>
      <c r="AG389" t="s">
        <v>69</v>
      </c>
      <c r="AH389" t="s">
        <v>69</v>
      </c>
      <c r="AI389" t="s">
        <v>635</v>
      </c>
      <c r="AJ389" t="s">
        <v>69</v>
      </c>
      <c r="AK389">
        <v>0</v>
      </c>
      <c r="AL389">
        <v>0</v>
      </c>
      <c r="AM389" t="s">
        <v>71</v>
      </c>
      <c r="AN389">
        <v>8</v>
      </c>
      <c r="AO389" t="s">
        <v>131</v>
      </c>
      <c r="AP389" t="s">
        <v>69</v>
      </c>
      <c r="AQ389">
        <v>900</v>
      </c>
      <c r="AR389">
        <v>9</v>
      </c>
    </row>
    <row r="390" spans="1:44" x14ac:dyDescent="0.3">
      <c r="A390" t="s">
        <v>3449</v>
      </c>
      <c r="B390" t="s">
        <v>256</v>
      </c>
      <c r="C390" t="s">
        <v>3450</v>
      </c>
      <c r="D390" t="s">
        <v>3451</v>
      </c>
      <c r="E390" t="s">
        <v>2332</v>
      </c>
      <c r="F390">
        <v>263</v>
      </c>
      <c r="G390">
        <v>7.7649837614408028</v>
      </c>
      <c r="H390" t="str">
        <f>I390</f>
        <v>Drive-by Compromise</v>
      </c>
      <c r="I390" t="s">
        <v>257</v>
      </c>
      <c r="J390" t="s">
        <v>258</v>
      </c>
      <c r="K390" t="s">
        <v>3740</v>
      </c>
      <c r="L390" t="s">
        <v>3741</v>
      </c>
      <c r="M390" t="s">
        <v>183</v>
      </c>
      <c r="N390" t="s">
        <v>233</v>
      </c>
      <c r="O390" t="s">
        <v>258</v>
      </c>
      <c r="P390" t="s">
        <v>262</v>
      </c>
      <c r="Q390" t="s">
        <v>263</v>
      </c>
      <c r="R390" t="s">
        <v>183</v>
      </c>
      <c r="S390" t="s">
        <v>264</v>
      </c>
      <c r="T390">
        <f t="shared" si="14"/>
        <v>1822</v>
      </c>
      <c r="U390" s="6">
        <f t="shared" si="15"/>
        <v>4.9917808219178079</v>
      </c>
      <c r="V390" t="s">
        <v>62</v>
      </c>
      <c r="W390" t="s">
        <v>265</v>
      </c>
      <c r="X390" t="s">
        <v>266</v>
      </c>
      <c r="Y390" t="s">
        <v>267</v>
      </c>
      <c r="Z390" s="7">
        <v>3</v>
      </c>
      <c r="AA390" t="s">
        <v>268</v>
      </c>
      <c r="AB390" t="s">
        <v>269</v>
      </c>
      <c r="AC390">
        <v>4</v>
      </c>
      <c r="AD390" t="s">
        <v>270</v>
      </c>
      <c r="AE390" t="s">
        <v>271</v>
      </c>
      <c r="AF390" t="s">
        <v>69</v>
      </c>
      <c r="AG390" t="s">
        <v>69</v>
      </c>
      <c r="AH390" t="s">
        <v>69</v>
      </c>
      <c r="AI390" t="s">
        <v>272</v>
      </c>
      <c r="AJ390" t="s">
        <v>273</v>
      </c>
      <c r="AK390">
        <v>2012</v>
      </c>
      <c r="AL390">
        <v>10</v>
      </c>
      <c r="AM390" t="s">
        <v>91</v>
      </c>
      <c r="AN390">
        <v>6</v>
      </c>
      <c r="AO390" t="s">
        <v>274</v>
      </c>
      <c r="AP390" t="s">
        <v>69</v>
      </c>
      <c r="AQ390">
        <v>900</v>
      </c>
      <c r="AR390">
        <v>9</v>
      </c>
    </row>
    <row r="391" spans="1:44" x14ac:dyDescent="0.3">
      <c r="A391" t="s">
        <v>3742</v>
      </c>
      <c r="B391" t="s">
        <v>623</v>
      </c>
      <c r="C391" t="s">
        <v>3743</v>
      </c>
      <c r="D391" t="s">
        <v>3744</v>
      </c>
      <c r="E391" t="s">
        <v>2077</v>
      </c>
      <c r="F391">
        <v>1076</v>
      </c>
      <c r="G391">
        <v>31.768526719811042</v>
      </c>
      <c r="H391" t="s">
        <v>624</v>
      </c>
      <c r="I391" t="s">
        <v>625</v>
      </c>
      <c r="J391" t="s">
        <v>626</v>
      </c>
      <c r="K391" t="s">
        <v>3745</v>
      </c>
      <c r="L391" t="s">
        <v>3746</v>
      </c>
      <c r="M391" t="s">
        <v>56</v>
      </c>
      <c r="N391" t="s">
        <v>410</v>
      </c>
      <c r="O391" t="s">
        <v>629</v>
      </c>
      <c r="P391" t="s">
        <v>630</v>
      </c>
      <c r="Q391" t="s">
        <v>631</v>
      </c>
      <c r="R391" t="s">
        <v>56</v>
      </c>
      <c r="S391" t="s">
        <v>395</v>
      </c>
      <c r="T391">
        <f t="shared" si="14"/>
        <v>2512</v>
      </c>
      <c r="U391" s="6">
        <f t="shared" si="15"/>
        <v>6.882191780821918</v>
      </c>
      <c r="V391" t="s">
        <v>62</v>
      </c>
      <c r="W391" t="s">
        <v>202</v>
      </c>
      <c r="X391" t="s">
        <v>250</v>
      </c>
      <c r="Y391" t="s">
        <v>251</v>
      </c>
      <c r="Z391" s="7">
        <v>8</v>
      </c>
      <c r="AA391" t="s">
        <v>632</v>
      </c>
      <c r="AB391" t="s">
        <v>204</v>
      </c>
      <c r="AC391">
        <v>4</v>
      </c>
      <c r="AD391" t="s">
        <v>633</v>
      </c>
      <c r="AE391" t="s">
        <v>634</v>
      </c>
      <c r="AF391" t="s">
        <v>69</v>
      </c>
      <c r="AG391" t="s">
        <v>69</v>
      </c>
      <c r="AH391" t="s">
        <v>69</v>
      </c>
      <c r="AI391" t="s">
        <v>635</v>
      </c>
      <c r="AJ391" t="s">
        <v>69</v>
      </c>
      <c r="AK391">
        <v>0</v>
      </c>
      <c r="AL391">
        <v>0</v>
      </c>
      <c r="AM391" t="s">
        <v>71</v>
      </c>
      <c r="AN391">
        <v>8</v>
      </c>
      <c r="AO391" t="s">
        <v>131</v>
      </c>
      <c r="AP391" t="s">
        <v>69</v>
      </c>
      <c r="AQ391">
        <v>0</v>
      </c>
      <c r="AR391">
        <v>0</v>
      </c>
    </row>
    <row r="392" spans="1:44" x14ac:dyDescent="0.3">
      <c r="A392" t="s">
        <v>3449</v>
      </c>
      <c r="B392" t="s">
        <v>306</v>
      </c>
      <c r="C392" t="s">
        <v>3450</v>
      </c>
      <c r="D392" t="s">
        <v>3451</v>
      </c>
      <c r="E392" t="s">
        <v>2332</v>
      </c>
      <c r="F392">
        <v>263</v>
      </c>
      <c r="G392">
        <v>7.7649837614408028</v>
      </c>
      <c r="H392" t="str">
        <f>I392</f>
        <v>Exploitation for Client Execution</v>
      </c>
      <c r="I392" t="s">
        <v>307</v>
      </c>
      <c r="J392" t="s">
        <v>308</v>
      </c>
      <c r="K392" t="s">
        <v>3747</v>
      </c>
      <c r="L392" t="s">
        <v>3748</v>
      </c>
      <c r="M392" t="s">
        <v>183</v>
      </c>
      <c r="N392" t="s">
        <v>233</v>
      </c>
      <c r="O392" t="s">
        <v>308</v>
      </c>
      <c r="P392" t="s">
        <v>312</v>
      </c>
      <c r="Q392" t="s">
        <v>313</v>
      </c>
      <c r="R392" t="s">
        <v>183</v>
      </c>
      <c r="S392" t="s">
        <v>314</v>
      </c>
      <c r="T392">
        <f t="shared" si="14"/>
        <v>1461</v>
      </c>
      <c r="U392" s="6">
        <f t="shared" si="15"/>
        <v>4.0027397260273974</v>
      </c>
      <c r="V392" t="s">
        <v>62</v>
      </c>
      <c r="W392" t="s">
        <v>220</v>
      </c>
      <c r="X392" t="s">
        <v>315</v>
      </c>
      <c r="Y392" t="s">
        <v>316</v>
      </c>
      <c r="Z392" s="7">
        <v>4</v>
      </c>
      <c r="AA392" t="s">
        <v>317</v>
      </c>
      <c r="AB392" t="s">
        <v>67</v>
      </c>
      <c r="AC392">
        <v>4</v>
      </c>
      <c r="AD392" t="s">
        <v>318</v>
      </c>
      <c r="AE392" t="s">
        <v>69</v>
      </c>
      <c r="AF392" t="s">
        <v>69</v>
      </c>
      <c r="AG392" t="b">
        <v>0</v>
      </c>
      <c r="AH392" t="s">
        <v>319</v>
      </c>
      <c r="AI392" t="s">
        <v>320</v>
      </c>
      <c r="AJ392" t="s">
        <v>321</v>
      </c>
      <c r="AK392">
        <v>2018</v>
      </c>
      <c r="AL392">
        <v>7.4499999999999993</v>
      </c>
      <c r="AM392" t="s">
        <v>91</v>
      </c>
      <c r="AN392">
        <v>6</v>
      </c>
      <c r="AO392" t="s">
        <v>322</v>
      </c>
      <c r="AP392" t="s">
        <v>69</v>
      </c>
      <c r="AQ392">
        <v>900</v>
      </c>
      <c r="AR392">
        <v>9</v>
      </c>
    </row>
    <row r="393" spans="1:44" x14ac:dyDescent="0.3">
      <c r="A393" t="s">
        <v>3449</v>
      </c>
      <c r="B393" t="s">
        <v>403</v>
      </c>
      <c r="C393" t="s">
        <v>3450</v>
      </c>
      <c r="D393" t="s">
        <v>3451</v>
      </c>
      <c r="E393" t="s">
        <v>2332</v>
      </c>
      <c r="F393">
        <v>263</v>
      </c>
      <c r="G393">
        <v>7.7649837614408028</v>
      </c>
      <c r="H393" t="str">
        <f>I393</f>
        <v>Ingress Tool Transfer</v>
      </c>
      <c r="I393" t="s">
        <v>404</v>
      </c>
      <c r="J393" t="s">
        <v>405</v>
      </c>
      <c r="K393" t="s">
        <v>3749</v>
      </c>
      <c r="L393" t="s">
        <v>3750</v>
      </c>
      <c r="M393" t="s">
        <v>183</v>
      </c>
      <c r="N393" t="s">
        <v>233</v>
      </c>
      <c r="O393" t="s">
        <v>405</v>
      </c>
      <c r="P393" t="s">
        <v>408</v>
      </c>
      <c r="Q393" t="s">
        <v>409</v>
      </c>
      <c r="R393" t="s">
        <v>56</v>
      </c>
      <c r="S393" t="s">
        <v>410</v>
      </c>
      <c r="T393">
        <f t="shared" si="14"/>
        <v>2507</v>
      </c>
      <c r="U393" s="6">
        <f t="shared" si="15"/>
        <v>6.8684931506849312</v>
      </c>
      <c r="V393" t="s">
        <v>62</v>
      </c>
      <c r="W393" t="s">
        <v>379</v>
      </c>
      <c r="X393" t="s">
        <v>64</v>
      </c>
      <c r="Y393" t="s">
        <v>65</v>
      </c>
      <c r="Z393" s="7">
        <v>12</v>
      </c>
      <c r="AA393" t="s">
        <v>411</v>
      </c>
      <c r="AB393" t="s">
        <v>204</v>
      </c>
      <c r="AC393">
        <v>4</v>
      </c>
      <c r="AD393" t="s">
        <v>412</v>
      </c>
      <c r="AE393" t="s">
        <v>413</v>
      </c>
      <c r="AF393" t="s">
        <v>69</v>
      </c>
      <c r="AG393" t="s">
        <v>69</v>
      </c>
      <c r="AH393" t="s">
        <v>69</v>
      </c>
      <c r="AI393" t="s">
        <v>414</v>
      </c>
      <c r="AJ393" t="s">
        <v>415</v>
      </c>
      <c r="AK393">
        <v>2019</v>
      </c>
      <c r="AL393">
        <v>9.9</v>
      </c>
      <c r="AM393" t="s">
        <v>353</v>
      </c>
      <c r="AN393">
        <v>10</v>
      </c>
      <c r="AO393" t="s">
        <v>416</v>
      </c>
      <c r="AP393" t="s">
        <v>417</v>
      </c>
      <c r="AQ393">
        <v>900</v>
      </c>
      <c r="AR393">
        <v>9</v>
      </c>
    </row>
    <row r="394" spans="1:44" x14ac:dyDescent="0.3">
      <c r="A394" t="s">
        <v>3603</v>
      </c>
      <c r="B394" t="s">
        <v>623</v>
      </c>
      <c r="C394" t="s">
        <v>3604</v>
      </c>
      <c r="D394" t="s">
        <v>3605</v>
      </c>
      <c r="E394" t="s">
        <v>3167</v>
      </c>
      <c r="F394">
        <v>116</v>
      </c>
      <c r="G394">
        <v>3.4248597578978446</v>
      </c>
      <c r="H394" t="s">
        <v>624</v>
      </c>
      <c r="I394" t="s">
        <v>625</v>
      </c>
      <c r="J394" t="s">
        <v>626</v>
      </c>
      <c r="K394" t="s">
        <v>3751</v>
      </c>
      <c r="L394" t="s">
        <v>3752</v>
      </c>
      <c r="M394" t="s">
        <v>3753</v>
      </c>
      <c r="N394" t="s">
        <v>410</v>
      </c>
      <c r="O394" t="s">
        <v>629</v>
      </c>
      <c r="P394" t="s">
        <v>630</v>
      </c>
      <c r="Q394" t="s">
        <v>631</v>
      </c>
      <c r="R394" t="s">
        <v>56</v>
      </c>
      <c r="S394" t="s">
        <v>395</v>
      </c>
      <c r="T394">
        <f t="shared" si="14"/>
        <v>2512</v>
      </c>
      <c r="U394" s="6">
        <f t="shared" si="15"/>
        <v>6.882191780821918</v>
      </c>
      <c r="V394" t="s">
        <v>62</v>
      </c>
      <c r="W394" t="s">
        <v>202</v>
      </c>
      <c r="X394" t="s">
        <v>250</v>
      </c>
      <c r="Y394" t="s">
        <v>251</v>
      </c>
      <c r="Z394" s="7">
        <v>8</v>
      </c>
      <c r="AA394" t="s">
        <v>632</v>
      </c>
      <c r="AB394" t="s">
        <v>204</v>
      </c>
      <c r="AC394">
        <v>4</v>
      </c>
      <c r="AD394" t="s">
        <v>633</v>
      </c>
      <c r="AE394" t="s">
        <v>634</v>
      </c>
      <c r="AF394" t="s">
        <v>69</v>
      </c>
      <c r="AG394" t="s">
        <v>69</v>
      </c>
      <c r="AH394" t="s">
        <v>69</v>
      </c>
      <c r="AI394" t="s">
        <v>635</v>
      </c>
      <c r="AJ394" t="s">
        <v>69</v>
      </c>
      <c r="AK394">
        <v>0</v>
      </c>
      <c r="AL394">
        <v>0</v>
      </c>
      <c r="AM394" t="s">
        <v>71</v>
      </c>
      <c r="AN394">
        <v>8</v>
      </c>
      <c r="AO394" t="s">
        <v>131</v>
      </c>
      <c r="AP394" t="s">
        <v>69</v>
      </c>
      <c r="AQ394">
        <v>0</v>
      </c>
      <c r="AR394">
        <v>0</v>
      </c>
    </row>
    <row r="395" spans="1:44" x14ac:dyDescent="0.3">
      <c r="A395" t="s">
        <v>3103</v>
      </c>
      <c r="B395" t="s">
        <v>623</v>
      </c>
      <c r="C395" t="s">
        <v>3104</v>
      </c>
      <c r="D395" t="s">
        <v>3105</v>
      </c>
      <c r="E395" t="s">
        <v>50</v>
      </c>
      <c r="F395">
        <v>800</v>
      </c>
      <c r="G395">
        <v>23.619722468260999</v>
      </c>
      <c r="H395" t="s">
        <v>624</v>
      </c>
      <c r="I395" t="s">
        <v>625</v>
      </c>
      <c r="J395" t="s">
        <v>626</v>
      </c>
      <c r="K395" t="s">
        <v>3754</v>
      </c>
      <c r="L395" t="s">
        <v>3755</v>
      </c>
      <c r="M395" t="s">
        <v>3108</v>
      </c>
      <c r="N395" t="s">
        <v>3756</v>
      </c>
      <c r="O395" t="s">
        <v>629</v>
      </c>
      <c r="P395" t="s">
        <v>630</v>
      </c>
      <c r="Q395" t="s">
        <v>631</v>
      </c>
      <c r="R395" t="s">
        <v>56</v>
      </c>
      <c r="S395" t="s">
        <v>395</v>
      </c>
      <c r="T395">
        <f t="shared" si="14"/>
        <v>2512</v>
      </c>
      <c r="U395" s="6">
        <f t="shared" si="15"/>
        <v>6.882191780821918</v>
      </c>
      <c r="V395" t="s">
        <v>62</v>
      </c>
      <c r="W395" t="s">
        <v>202</v>
      </c>
      <c r="X395" t="s">
        <v>250</v>
      </c>
      <c r="Y395" t="s">
        <v>251</v>
      </c>
      <c r="Z395" s="7">
        <v>8</v>
      </c>
      <c r="AA395" t="s">
        <v>632</v>
      </c>
      <c r="AB395" t="s">
        <v>204</v>
      </c>
      <c r="AC395">
        <v>4</v>
      </c>
      <c r="AD395" t="s">
        <v>633</v>
      </c>
      <c r="AE395" t="s">
        <v>634</v>
      </c>
      <c r="AF395" t="s">
        <v>69</v>
      </c>
      <c r="AG395" t="s">
        <v>69</v>
      </c>
      <c r="AH395" t="s">
        <v>69</v>
      </c>
      <c r="AI395" t="s">
        <v>635</v>
      </c>
      <c r="AJ395" t="s">
        <v>69</v>
      </c>
      <c r="AK395">
        <v>0</v>
      </c>
      <c r="AL395">
        <v>0</v>
      </c>
      <c r="AM395" t="s">
        <v>71</v>
      </c>
      <c r="AN395">
        <v>8</v>
      </c>
      <c r="AO395" t="s">
        <v>131</v>
      </c>
      <c r="AP395" t="s">
        <v>69</v>
      </c>
      <c r="AQ395">
        <v>0</v>
      </c>
      <c r="AR395">
        <v>0</v>
      </c>
    </row>
    <row r="396" spans="1:44" x14ac:dyDescent="0.3">
      <c r="A396" t="s">
        <v>3449</v>
      </c>
      <c r="B396" t="s">
        <v>2011</v>
      </c>
      <c r="C396" t="s">
        <v>3450</v>
      </c>
      <c r="D396" t="s">
        <v>3451</v>
      </c>
      <c r="E396" t="s">
        <v>2332</v>
      </c>
      <c r="F396">
        <v>263</v>
      </c>
      <c r="G396">
        <v>7.7649837614408028</v>
      </c>
      <c r="H396" t="str">
        <f>I396</f>
        <v>Native API</v>
      </c>
      <c r="I396" t="s">
        <v>2012</v>
      </c>
      <c r="J396" t="s">
        <v>2013</v>
      </c>
      <c r="K396" t="s">
        <v>3757</v>
      </c>
      <c r="L396" t="s">
        <v>3758</v>
      </c>
      <c r="M396" t="s">
        <v>104</v>
      </c>
      <c r="N396" t="s">
        <v>120</v>
      </c>
      <c r="O396" t="s">
        <v>2013</v>
      </c>
      <c r="P396" t="s">
        <v>2016</v>
      </c>
      <c r="Q396" t="s">
        <v>2017</v>
      </c>
      <c r="R396" t="s">
        <v>56</v>
      </c>
      <c r="S396" t="s">
        <v>2018</v>
      </c>
      <c r="T396">
        <f t="shared" si="14"/>
        <v>2326</v>
      </c>
      <c r="U396" s="6">
        <f t="shared" si="15"/>
        <v>6.3726027397260276</v>
      </c>
      <c r="V396" t="s">
        <v>62</v>
      </c>
      <c r="W396" t="s">
        <v>83</v>
      </c>
      <c r="X396" t="s">
        <v>315</v>
      </c>
      <c r="Y396" t="s">
        <v>316</v>
      </c>
      <c r="Z396" s="7">
        <v>4</v>
      </c>
      <c r="AA396" t="s">
        <v>2019</v>
      </c>
      <c r="AB396" t="s">
        <v>67</v>
      </c>
      <c r="AC396">
        <v>4</v>
      </c>
      <c r="AD396" t="s">
        <v>2020</v>
      </c>
      <c r="AE396" t="s">
        <v>2021</v>
      </c>
      <c r="AF396" t="s">
        <v>69</v>
      </c>
      <c r="AG396" t="b">
        <v>0</v>
      </c>
      <c r="AH396" t="s">
        <v>69</v>
      </c>
      <c r="AI396" t="s">
        <v>2022</v>
      </c>
      <c r="AJ396" t="s">
        <v>69</v>
      </c>
      <c r="AK396">
        <v>0</v>
      </c>
      <c r="AL396">
        <v>0</v>
      </c>
      <c r="AM396" t="s">
        <v>71</v>
      </c>
      <c r="AN396">
        <v>8</v>
      </c>
      <c r="AO396" t="s">
        <v>131</v>
      </c>
      <c r="AP396" t="s">
        <v>69</v>
      </c>
      <c r="AQ396">
        <v>900</v>
      </c>
      <c r="AR396">
        <v>9</v>
      </c>
    </row>
    <row r="397" spans="1:44" x14ac:dyDescent="0.3">
      <c r="A397" t="s">
        <v>3449</v>
      </c>
      <c r="B397" t="s">
        <v>623</v>
      </c>
      <c r="C397" t="s">
        <v>3450</v>
      </c>
      <c r="D397" t="s">
        <v>3451</v>
      </c>
      <c r="E397" t="s">
        <v>2332</v>
      </c>
      <c r="F397">
        <v>263</v>
      </c>
      <c r="G397">
        <v>7.7649837614408028</v>
      </c>
      <c r="H397" t="str">
        <f>I397</f>
        <v>Obfuscated Files or Information</v>
      </c>
      <c r="I397" t="s">
        <v>624</v>
      </c>
      <c r="J397" t="s">
        <v>629</v>
      </c>
      <c r="K397" t="s">
        <v>3759</v>
      </c>
      <c r="L397" t="s">
        <v>3760</v>
      </c>
      <c r="M397" t="s">
        <v>104</v>
      </c>
      <c r="N397" t="s">
        <v>233</v>
      </c>
      <c r="O397" t="s">
        <v>629</v>
      </c>
      <c r="P397" t="s">
        <v>630</v>
      </c>
      <c r="Q397" t="s">
        <v>631</v>
      </c>
      <c r="R397" t="s">
        <v>56</v>
      </c>
      <c r="S397" t="s">
        <v>395</v>
      </c>
      <c r="T397">
        <f t="shared" si="14"/>
        <v>2512</v>
      </c>
      <c r="U397" s="6">
        <f t="shared" si="15"/>
        <v>6.882191780821918</v>
      </c>
      <c r="V397" t="s">
        <v>62</v>
      </c>
      <c r="W397" t="s">
        <v>202</v>
      </c>
      <c r="X397" t="s">
        <v>250</v>
      </c>
      <c r="Y397" t="s">
        <v>251</v>
      </c>
      <c r="Z397" s="7">
        <v>8</v>
      </c>
      <c r="AA397" t="s">
        <v>632</v>
      </c>
      <c r="AB397" t="s">
        <v>204</v>
      </c>
      <c r="AC397">
        <v>4</v>
      </c>
      <c r="AD397" t="s">
        <v>633</v>
      </c>
      <c r="AE397" t="s">
        <v>634</v>
      </c>
      <c r="AF397" t="s">
        <v>69</v>
      </c>
      <c r="AG397" t="s">
        <v>69</v>
      </c>
      <c r="AH397" t="s">
        <v>69</v>
      </c>
      <c r="AI397" t="s">
        <v>635</v>
      </c>
      <c r="AJ397" t="s">
        <v>69</v>
      </c>
      <c r="AK397">
        <v>0</v>
      </c>
      <c r="AL397">
        <v>0</v>
      </c>
      <c r="AM397" t="s">
        <v>71</v>
      </c>
      <c r="AN397">
        <v>8</v>
      </c>
      <c r="AO397" t="s">
        <v>131</v>
      </c>
      <c r="AP397" t="s">
        <v>69</v>
      </c>
      <c r="AQ397">
        <v>900</v>
      </c>
      <c r="AR397">
        <v>9</v>
      </c>
    </row>
    <row r="398" spans="1:44" x14ac:dyDescent="0.3">
      <c r="A398" t="s">
        <v>3449</v>
      </c>
      <c r="B398" t="s">
        <v>474</v>
      </c>
      <c r="C398" t="s">
        <v>3450</v>
      </c>
      <c r="D398" t="s">
        <v>3451</v>
      </c>
      <c r="E398" t="s">
        <v>2332</v>
      </c>
      <c r="F398">
        <v>263</v>
      </c>
      <c r="G398">
        <v>7.7649837614408028</v>
      </c>
      <c r="H398" t="str">
        <f>I398</f>
        <v>Peripheral Device Discovery</v>
      </c>
      <c r="I398" t="s">
        <v>475</v>
      </c>
      <c r="J398" t="s">
        <v>476</v>
      </c>
      <c r="K398" t="s">
        <v>3761</v>
      </c>
      <c r="L398" t="s">
        <v>3762</v>
      </c>
      <c r="M398" t="s">
        <v>3763</v>
      </c>
      <c r="N398" t="s">
        <v>120</v>
      </c>
      <c r="O398" t="s">
        <v>476</v>
      </c>
      <c r="P398" t="s">
        <v>479</v>
      </c>
      <c r="Q398" t="s">
        <v>480</v>
      </c>
      <c r="R398" t="s">
        <v>56</v>
      </c>
      <c r="S398" t="s">
        <v>378</v>
      </c>
      <c r="T398">
        <f t="shared" si="14"/>
        <v>2129</v>
      </c>
      <c r="U398" s="6">
        <f t="shared" si="15"/>
        <v>5.8328767123287673</v>
      </c>
      <c r="V398" t="s">
        <v>62</v>
      </c>
      <c r="W398" t="s">
        <v>249</v>
      </c>
      <c r="X398" t="s">
        <v>460</v>
      </c>
      <c r="Y398" t="s">
        <v>461</v>
      </c>
      <c r="Z398" s="7">
        <v>10</v>
      </c>
      <c r="AA398" t="s">
        <v>481</v>
      </c>
      <c r="AB398" t="s">
        <v>67</v>
      </c>
      <c r="AC398">
        <v>4</v>
      </c>
      <c r="AD398" t="s">
        <v>397</v>
      </c>
      <c r="AE398" t="s">
        <v>69</v>
      </c>
      <c r="AF398" t="s">
        <v>482</v>
      </c>
      <c r="AG398" t="s">
        <v>69</v>
      </c>
      <c r="AH398" t="s">
        <v>69</v>
      </c>
      <c r="AI398" t="s">
        <v>483</v>
      </c>
      <c r="AJ398" t="s">
        <v>69</v>
      </c>
      <c r="AK398">
        <v>0</v>
      </c>
      <c r="AL398">
        <v>0</v>
      </c>
      <c r="AM398" t="s">
        <v>71</v>
      </c>
      <c r="AN398">
        <v>8</v>
      </c>
      <c r="AO398" t="s">
        <v>69</v>
      </c>
      <c r="AP398" t="s">
        <v>69</v>
      </c>
      <c r="AQ398">
        <v>900</v>
      </c>
      <c r="AR398">
        <v>9</v>
      </c>
    </row>
    <row r="399" spans="1:44" x14ac:dyDescent="0.3">
      <c r="A399" t="s">
        <v>3449</v>
      </c>
      <c r="B399" t="s">
        <v>500</v>
      </c>
      <c r="C399" t="s">
        <v>3450</v>
      </c>
      <c r="D399" t="s">
        <v>3451</v>
      </c>
      <c r="E399" t="s">
        <v>2332</v>
      </c>
      <c r="F399">
        <v>263</v>
      </c>
      <c r="G399">
        <v>7.7649837614408028</v>
      </c>
      <c r="H399" t="str">
        <f>I399</f>
        <v>Process Discovery</v>
      </c>
      <c r="I399" t="s">
        <v>501</v>
      </c>
      <c r="J399" t="s">
        <v>502</v>
      </c>
      <c r="K399" t="s">
        <v>3764</v>
      </c>
      <c r="L399" t="s">
        <v>3765</v>
      </c>
      <c r="M399" t="s">
        <v>104</v>
      </c>
      <c r="N399" t="s">
        <v>120</v>
      </c>
      <c r="O399" t="s">
        <v>502</v>
      </c>
      <c r="P399" t="s">
        <v>505</v>
      </c>
      <c r="Q399" t="s">
        <v>506</v>
      </c>
      <c r="R399" t="s">
        <v>56</v>
      </c>
      <c r="S399" t="s">
        <v>395</v>
      </c>
      <c r="T399">
        <f t="shared" si="14"/>
        <v>2512</v>
      </c>
      <c r="U399" s="6">
        <f t="shared" si="15"/>
        <v>6.882191780821918</v>
      </c>
      <c r="V399" t="s">
        <v>62</v>
      </c>
      <c r="W399" t="s">
        <v>265</v>
      </c>
      <c r="X399" t="s">
        <v>460</v>
      </c>
      <c r="Y399" t="s">
        <v>461</v>
      </c>
      <c r="Z399" s="7">
        <v>10</v>
      </c>
      <c r="AA399" t="s">
        <v>507</v>
      </c>
      <c r="AB399" t="s">
        <v>204</v>
      </c>
      <c r="AC399">
        <v>4</v>
      </c>
      <c r="AD399" t="s">
        <v>397</v>
      </c>
      <c r="AE399" t="s">
        <v>398</v>
      </c>
      <c r="AF399" t="s">
        <v>69</v>
      </c>
      <c r="AG399" t="s">
        <v>69</v>
      </c>
      <c r="AH399" t="s">
        <v>69</v>
      </c>
      <c r="AI399" t="s">
        <v>508</v>
      </c>
      <c r="AJ399" t="s">
        <v>273</v>
      </c>
      <c r="AK399">
        <v>2012</v>
      </c>
      <c r="AL399">
        <v>10</v>
      </c>
      <c r="AM399" t="s">
        <v>91</v>
      </c>
      <c r="AN399">
        <v>6</v>
      </c>
      <c r="AO399" t="s">
        <v>274</v>
      </c>
      <c r="AP399" t="s">
        <v>69</v>
      </c>
      <c r="AQ399">
        <v>900</v>
      </c>
      <c r="AR399">
        <v>9</v>
      </c>
    </row>
    <row r="400" spans="1:44" x14ac:dyDescent="0.3">
      <c r="A400" t="s">
        <v>3449</v>
      </c>
      <c r="B400" t="s">
        <v>1851</v>
      </c>
      <c r="C400" t="s">
        <v>3450</v>
      </c>
      <c r="D400" t="s">
        <v>3451</v>
      </c>
      <c r="E400" t="s">
        <v>2332</v>
      </c>
      <c r="F400">
        <v>263</v>
      </c>
      <c r="G400">
        <v>7.7649837614408028</v>
      </c>
      <c r="H400" t="str">
        <f>I400</f>
        <v>Process Injection</v>
      </c>
      <c r="I400" t="s">
        <v>1852</v>
      </c>
      <c r="J400" t="s">
        <v>1853</v>
      </c>
      <c r="K400" t="s">
        <v>3766</v>
      </c>
      <c r="L400" t="s">
        <v>3767</v>
      </c>
      <c r="M400" t="s">
        <v>104</v>
      </c>
      <c r="N400" t="s">
        <v>120</v>
      </c>
      <c r="O400" t="s">
        <v>1853</v>
      </c>
      <c r="P400" t="s">
        <v>1856</v>
      </c>
      <c r="Q400" t="s">
        <v>1857</v>
      </c>
      <c r="R400" t="s">
        <v>56</v>
      </c>
      <c r="S400" t="s">
        <v>378</v>
      </c>
      <c r="T400">
        <f t="shared" si="14"/>
        <v>2129</v>
      </c>
      <c r="U400" s="6">
        <f t="shared" si="15"/>
        <v>5.8328767123287673</v>
      </c>
      <c r="V400" t="s">
        <v>62</v>
      </c>
      <c r="W400" t="s">
        <v>249</v>
      </c>
      <c r="X400" t="s">
        <v>250</v>
      </c>
      <c r="Y400" t="s">
        <v>251</v>
      </c>
      <c r="Z400" s="7">
        <v>8</v>
      </c>
      <c r="AA400" t="s">
        <v>1858</v>
      </c>
      <c r="AB400" t="s">
        <v>67</v>
      </c>
      <c r="AC400">
        <v>4</v>
      </c>
      <c r="AD400" t="s">
        <v>1859</v>
      </c>
      <c r="AE400" t="s">
        <v>1860</v>
      </c>
      <c r="AF400" t="s">
        <v>69</v>
      </c>
      <c r="AG400" t="s">
        <v>69</v>
      </c>
      <c r="AH400" t="s">
        <v>69</v>
      </c>
      <c r="AI400" t="s">
        <v>1861</v>
      </c>
      <c r="AJ400" t="s">
        <v>1862</v>
      </c>
      <c r="AK400">
        <v>2018</v>
      </c>
      <c r="AL400">
        <v>7.5</v>
      </c>
      <c r="AM400" t="s">
        <v>91</v>
      </c>
      <c r="AN400">
        <v>6</v>
      </c>
      <c r="AO400" t="s">
        <v>1863</v>
      </c>
      <c r="AP400" t="s">
        <v>1864</v>
      </c>
      <c r="AQ400">
        <v>900</v>
      </c>
      <c r="AR400">
        <v>9</v>
      </c>
    </row>
    <row r="401" spans="1:44" x14ac:dyDescent="0.3">
      <c r="A401" t="s">
        <v>3420</v>
      </c>
      <c r="B401" t="s">
        <v>623</v>
      </c>
      <c r="C401" t="s">
        <v>3421</v>
      </c>
      <c r="D401" t="s">
        <v>3422</v>
      </c>
      <c r="E401" t="s">
        <v>50</v>
      </c>
      <c r="F401">
        <v>800</v>
      </c>
      <c r="G401">
        <v>23.619722468260999</v>
      </c>
      <c r="H401" t="s">
        <v>624</v>
      </c>
      <c r="I401" t="s">
        <v>625</v>
      </c>
      <c r="J401" t="s">
        <v>626</v>
      </c>
      <c r="K401" t="s">
        <v>3768</v>
      </c>
      <c r="L401" t="s">
        <v>3769</v>
      </c>
      <c r="M401" t="s">
        <v>3770</v>
      </c>
      <c r="N401" t="s">
        <v>3756</v>
      </c>
      <c r="O401" t="s">
        <v>629</v>
      </c>
      <c r="P401" t="s">
        <v>630</v>
      </c>
      <c r="Q401" t="s">
        <v>631</v>
      </c>
      <c r="R401" t="s">
        <v>56</v>
      </c>
      <c r="S401" t="s">
        <v>395</v>
      </c>
      <c r="T401">
        <f t="shared" si="14"/>
        <v>2512</v>
      </c>
      <c r="U401" s="6">
        <f t="shared" si="15"/>
        <v>6.882191780821918</v>
      </c>
      <c r="V401" t="s">
        <v>62</v>
      </c>
      <c r="W401" t="s">
        <v>202</v>
      </c>
      <c r="X401" t="s">
        <v>250</v>
      </c>
      <c r="Y401" t="s">
        <v>251</v>
      </c>
      <c r="Z401" s="7">
        <v>8</v>
      </c>
      <c r="AA401" t="s">
        <v>632</v>
      </c>
      <c r="AB401" t="s">
        <v>204</v>
      </c>
      <c r="AC401">
        <v>4</v>
      </c>
      <c r="AD401" t="s">
        <v>633</v>
      </c>
      <c r="AE401" t="s">
        <v>634</v>
      </c>
      <c r="AF401" t="s">
        <v>69</v>
      </c>
      <c r="AG401" t="s">
        <v>69</v>
      </c>
      <c r="AH401" t="s">
        <v>69</v>
      </c>
      <c r="AI401" t="s">
        <v>635</v>
      </c>
      <c r="AJ401" t="s">
        <v>69</v>
      </c>
      <c r="AK401">
        <v>0</v>
      </c>
      <c r="AL401">
        <v>0</v>
      </c>
      <c r="AM401" t="s">
        <v>71</v>
      </c>
      <c r="AN401">
        <v>8</v>
      </c>
      <c r="AO401" t="s">
        <v>131</v>
      </c>
      <c r="AP401" t="s">
        <v>69</v>
      </c>
      <c r="AQ401">
        <v>0</v>
      </c>
      <c r="AR401">
        <v>0</v>
      </c>
    </row>
    <row r="402" spans="1:44" x14ac:dyDescent="0.3">
      <c r="A402" t="s">
        <v>3265</v>
      </c>
      <c r="B402" t="s">
        <v>623</v>
      </c>
      <c r="C402" t="s">
        <v>3266</v>
      </c>
      <c r="D402" t="s">
        <v>3267</v>
      </c>
      <c r="E402" t="s">
        <v>3268</v>
      </c>
      <c r="F402">
        <v>54</v>
      </c>
      <c r="G402">
        <v>1.5943312666076175</v>
      </c>
      <c r="H402" t="s">
        <v>624</v>
      </c>
      <c r="I402" t="s">
        <v>625</v>
      </c>
      <c r="J402" t="s">
        <v>626</v>
      </c>
      <c r="K402" t="s">
        <v>3771</v>
      </c>
      <c r="L402" t="s">
        <v>3772</v>
      </c>
      <c r="M402" t="s">
        <v>423</v>
      </c>
      <c r="N402" t="s">
        <v>3756</v>
      </c>
      <c r="O402" t="s">
        <v>629</v>
      </c>
      <c r="P402" t="s">
        <v>630</v>
      </c>
      <c r="Q402" t="s">
        <v>631</v>
      </c>
      <c r="R402" t="s">
        <v>56</v>
      </c>
      <c r="S402" t="s">
        <v>395</v>
      </c>
      <c r="T402">
        <f t="shared" si="14"/>
        <v>2512</v>
      </c>
      <c r="U402" s="6">
        <f t="shared" si="15"/>
        <v>6.882191780821918</v>
      </c>
      <c r="V402" t="s">
        <v>62</v>
      </c>
      <c r="W402" t="s">
        <v>202</v>
      </c>
      <c r="X402" t="s">
        <v>250</v>
      </c>
      <c r="Y402" t="s">
        <v>251</v>
      </c>
      <c r="Z402" s="7">
        <v>8</v>
      </c>
      <c r="AA402" t="s">
        <v>632</v>
      </c>
      <c r="AB402" t="s">
        <v>204</v>
      </c>
      <c r="AC402">
        <v>4</v>
      </c>
      <c r="AD402" t="s">
        <v>633</v>
      </c>
      <c r="AE402" t="s">
        <v>634</v>
      </c>
      <c r="AF402" t="s">
        <v>69</v>
      </c>
      <c r="AG402" t="s">
        <v>69</v>
      </c>
      <c r="AH402" t="s">
        <v>69</v>
      </c>
      <c r="AI402" t="s">
        <v>635</v>
      </c>
      <c r="AJ402" t="s">
        <v>69</v>
      </c>
      <c r="AK402">
        <v>0</v>
      </c>
      <c r="AL402">
        <v>0</v>
      </c>
      <c r="AM402" t="s">
        <v>71</v>
      </c>
      <c r="AN402">
        <v>8</v>
      </c>
      <c r="AO402" t="s">
        <v>131</v>
      </c>
      <c r="AP402" t="s">
        <v>69</v>
      </c>
      <c r="AQ402">
        <v>0</v>
      </c>
      <c r="AR402">
        <v>0</v>
      </c>
    </row>
    <row r="403" spans="1:44" x14ac:dyDescent="0.3">
      <c r="A403" t="s">
        <v>2943</v>
      </c>
      <c r="B403" t="s">
        <v>623</v>
      </c>
      <c r="C403" t="s">
        <v>2944</v>
      </c>
      <c r="D403" t="s">
        <v>2945</v>
      </c>
      <c r="E403" t="s">
        <v>2077</v>
      </c>
      <c r="F403">
        <v>1076</v>
      </c>
      <c r="G403">
        <v>31.768526719811042</v>
      </c>
      <c r="H403" t="s">
        <v>624</v>
      </c>
      <c r="I403" t="s">
        <v>625</v>
      </c>
      <c r="J403" t="s">
        <v>626</v>
      </c>
      <c r="K403" t="s">
        <v>3773</v>
      </c>
      <c r="L403" t="s">
        <v>3774</v>
      </c>
      <c r="M403" t="s">
        <v>104</v>
      </c>
      <c r="N403" t="s">
        <v>3756</v>
      </c>
      <c r="O403" t="s">
        <v>629</v>
      </c>
      <c r="P403" t="s">
        <v>630</v>
      </c>
      <c r="Q403" t="s">
        <v>631</v>
      </c>
      <c r="R403" t="s">
        <v>56</v>
      </c>
      <c r="S403" t="s">
        <v>395</v>
      </c>
      <c r="T403">
        <f t="shared" si="14"/>
        <v>2512</v>
      </c>
      <c r="U403" s="6">
        <f t="shared" si="15"/>
        <v>6.882191780821918</v>
      </c>
      <c r="V403" t="s">
        <v>62</v>
      </c>
      <c r="W403" t="s">
        <v>202</v>
      </c>
      <c r="X403" t="s">
        <v>250</v>
      </c>
      <c r="Y403" t="s">
        <v>251</v>
      </c>
      <c r="Z403" s="7">
        <v>8</v>
      </c>
      <c r="AA403" t="s">
        <v>632</v>
      </c>
      <c r="AB403" t="s">
        <v>204</v>
      </c>
      <c r="AC403">
        <v>3</v>
      </c>
      <c r="AD403" t="s">
        <v>633</v>
      </c>
      <c r="AE403" t="s">
        <v>634</v>
      </c>
      <c r="AF403" t="s">
        <v>69</v>
      </c>
      <c r="AG403" t="s">
        <v>69</v>
      </c>
      <c r="AH403" t="s">
        <v>69</v>
      </c>
      <c r="AI403" t="s">
        <v>635</v>
      </c>
      <c r="AJ403" t="s">
        <v>69</v>
      </c>
      <c r="AK403">
        <v>0</v>
      </c>
      <c r="AL403">
        <v>0</v>
      </c>
      <c r="AM403" t="s">
        <v>71</v>
      </c>
      <c r="AN403">
        <v>8</v>
      </c>
      <c r="AO403" t="s">
        <v>131</v>
      </c>
      <c r="AP403" t="s">
        <v>69</v>
      </c>
      <c r="AQ403">
        <v>0</v>
      </c>
      <c r="AR403">
        <v>0</v>
      </c>
    </row>
    <row r="404" spans="1:44" x14ac:dyDescent="0.3">
      <c r="A404" t="s">
        <v>3775</v>
      </c>
      <c r="B404" t="s">
        <v>623</v>
      </c>
      <c r="C404" t="s">
        <v>3776</v>
      </c>
      <c r="D404" t="s">
        <v>3777</v>
      </c>
      <c r="E404" t="s">
        <v>3778</v>
      </c>
      <c r="F404">
        <v>46</v>
      </c>
      <c r="G404">
        <v>1.3581340419250074</v>
      </c>
      <c r="H404" t="s">
        <v>624</v>
      </c>
      <c r="I404" t="s">
        <v>625</v>
      </c>
      <c r="J404" t="s">
        <v>626</v>
      </c>
      <c r="K404" t="s">
        <v>3779</v>
      </c>
      <c r="L404" t="s">
        <v>3780</v>
      </c>
      <c r="M404" t="s">
        <v>3781</v>
      </c>
      <c r="N404" t="s">
        <v>3756</v>
      </c>
      <c r="O404" t="s">
        <v>629</v>
      </c>
      <c r="P404" t="s">
        <v>630</v>
      </c>
      <c r="Q404" t="s">
        <v>631</v>
      </c>
      <c r="R404" t="s">
        <v>56</v>
      </c>
      <c r="S404" t="s">
        <v>395</v>
      </c>
      <c r="T404">
        <f t="shared" si="14"/>
        <v>2512</v>
      </c>
      <c r="U404" s="6">
        <f t="shared" si="15"/>
        <v>6.882191780821918</v>
      </c>
      <c r="V404" t="s">
        <v>62</v>
      </c>
      <c r="W404" t="s">
        <v>202</v>
      </c>
      <c r="X404" t="s">
        <v>250</v>
      </c>
      <c r="Y404" t="s">
        <v>251</v>
      </c>
      <c r="Z404" s="7">
        <v>8</v>
      </c>
      <c r="AA404" t="s">
        <v>632</v>
      </c>
      <c r="AB404" t="s">
        <v>204</v>
      </c>
      <c r="AC404">
        <v>4</v>
      </c>
      <c r="AD404" t="s">
        <v>633</v>
      </c>
      <c r="AE404" t="s">
        <v>634</v>
      </c>
      <c r="AF404" t="s">
        <v>69</v>
      </c>
      <c r="AG404" t="s">
        <v>69</v>
      </c>
      <c r="AH404" t="s">
        <v>69</v>
      </c>
      <c r="AI404" t="s">
        <v>635</v>
      </c>
      <c r="AJ404" t="s">
        <v>69</v>
      </c>
      <c r="AK404">
        <v>0</v>
      </c>
      <c r="AL404">
        <v>0</v>
      </c>
      <c r="AM404" t="s">
        <v>71</v>
      </c>
      <c r="AN404">
        <v>8</v>
      </c>
      <c r="AO404" t="s">
        <v>131</v>
      </c>
      <c r="AP404" t="s">
        <v>69</v>
      </c>
      <c r="AQ404">
        <v>0</v>
      </c>
      <c r="AR404">
        <v>0</v>
      </c>
    </row>
    <row r="405" spans="1:44" x14ac:dyDescent="0.3">
      <c r="A405" t="s">
        <v>3488</v>
      </c>
      <c r="B405" t="s">
        <v>623</v>
      </c>
      <c r="C405" t="s">
        <v>3489</v>
      </c>
      <c r="D405" t="s">
        <v>3490</v>
      </c>
      <c r="E405" t="s">
        <v>2077</v>
      </c>
      <c r="F405">
        <v>1076</v>
      </c>
      <c r="G405">
        <v>31.768526719811042</v>
      </c>
      <c r="H405" t="s">
        <v>624</v>
      </c>
      <c r="I405" t="s">
        <v>625</v>
      </c>
      <c r="J405" t="s">
        <v>626</v>
      </c>
      <c r="K405" t="s">
        <v>3782</v>
      </c>
      <c r="L405" t="s">
        <v>3783</v>
      </c>
      <c r="M405" t="s">
        <v>3360</v>
      </c>
      <c r="N405" t="s">
        <v>3756</v>
      </c>
      <c r="O405" t="s">
        <v>629</v>
      </c>
      <c r="P405" t="s">
        <v>630</v>
      </c>
      <c r="Q405" t="s">
        <v>631</v>
      </c>
      <c r="R405" t="s">
        <v>56</v>
      </c>
      <c r="S405" t="s">
        <v>395</v>
      </c>
      <c r="T405">
        <f t="shared" si="14"/>
        <v>2512</v>
      </c>
      <c r="U405" s="6">
        <f t="shared" si="15"/>
        <v>6.882191780821918</v>
      </c>
      <c r="V405" t="s">
        <v>62</v>
      </c>
      <c r="W405" t="s">
        <v>202</v>
      </c>
      <c r="X405" t="s">
        <v>250</v>
      </c>
      <c r="Y405" t="s">
        <v>251</v>
      </c>
      <c r="Z405" s="7">
        <v>8</v>
      </c>
      <c r="AA405" t="s">
        <v>632</v>
      </c>
      <c r="AB405" t="s">
        <v>204</v>
      </c>
      <c r="AC405">
        <v>4</v>
      </c>
      <c r="AD405" t="s">
        <v>633</v>
      </c>
      <c r="AE405" t="s">
        <v>634</v>
      </c>
      <c r="AF405" t="s">
        <v>69</v>
      </c>
      <c r="AG405" t="s">
        <v>69</v>
      </c>
      <c r="AH405" t="s">
        <v>69</v>
      </c>
      <c r="AI405" t="s">
        <v>635</v>
      </c>
      <c r="AJ405" t="s">
        <v>69</v>
      </c>
      <c r="AK405">
        <v>0</v>
      </c>
      <c r="AL405">
        <v>0</v>
      </c>
      <c r="AM405" t="s">
        <v>71</v>
      </c>
      <c r="AN405">
        <v>8</v>
      </c>
      <c r="AO405" t="s">
        <v>131</v>
      </c>
      <c r="AP405" t="s">
        <v>69</v>
      </c>
      <c r="AQ405">
        <v>800</v>
      </c>
      <c r="AR405">
        <v>8</v>
      </c>
    </row>
    <row r="406" spans="1:44" x14ac:dyDescent="0.3">
      <c r="A406" t="s">
        <v>3449</v>
      </c>
      <c r="B406" t="s">
        <v>2555</v>
      </c>
      <c r="C406" t="s">
        <v>3450</v>
      </c>
      <c r="D406" t="s">
        <v>3451</v>
      </c>
      <c r="E406" t="s">
        <v>2332</v>
      </c>
      <c r="F406">
        <v>263</v>
      </c>
      <c r="G406">
        <v>7.7649837614408028</v>
      </c>
      <c r="H406" t="str">
        <f>I406</f>
        <v>System Information Discovery</v>
      </c>
      <c r="I406" t="s">
        <v>2556</v>
      </c>
      <c r="J406" t="s">
        <v>2557</v>
      </c>
      <c r="K406" t="s">
        <v>3784</v>
      </c>
      <c r="L406" t="s">
        <v>3785</v>
      </c>
      <c r="M406" t="s">
        <v>104</v>
      </c>
      <c r="N406" t="s">
        <v>120</v>
      </c>
      <c r="O406" t="s">
        <v>2557</v>
      </c>
      <c r="P406" t="s">
        <v>2560</v>
      </c>
      <c r="Q406" t="s">
        <v>2561</v>
      </c>
      <c r="R406" t="s">
        <v>56</v>
      </c>
      <c r="S406" t="s">
        <v>378</v>
      </c>
      <c r="T406">
        <f t="shared" si="14"/>
        <v>2129</v>
      </c>
      <c r="U406" s="6">
        <f t="shared" si="15"/>
        <v>5.8328767123287673</v>
      </c>
      <c r="V406" t="s">
        <v>62</v>
      </c>
      <c r="W406" t="s">
        <v>142</v>
      </c>
      <c r="X406" t="s">
        <v>460</v>
      </c>
      <c r="Y406" t="s">
        <v>461</v>
      </c>
      <c r="Z406" s="7">
        <v>10</v>
      </c>
      <c r="AA406" t="s">
        <v>2562</v>
      </c>
      <c r="AB406" t="s">
        <v>463</v>
      </c>
      <c r="AC406">
        <v>4</v>
      </c>
      <c r="AD406" t="s">
        <v>397</v>
      </c>
      <c r="AE406" t="s">
        <v>2563</v>
      </c>
      <c r="AF406" t="s">
        <v>69</v>
      </c>
      <c r="AG406" t="s">
        <v>69</v>
      </c>
      <c r="AH406" t="s">
        <v>69</v>
      </c>
      <c r="AI406" t="s">
        <v>2564</v>
      </c>
      <c r="AJ406" t="s">
        <v>69</v>
      </c>
      <c r="AK406">
        <v>0</v>
      </c>
      <c r="AL406">
        <v>0</v>
      </c>
      <c r="AM406" t="s">
        <v>71</v>
      </c>
      <c r="AN406">
        <v>8</v>
      </c>
      <c r="AO406" t="s">
        <v>131</v>
      </c>
      <c r="AP406" t="s">
        <v>69</v>
      </c>
      <c r="AQ406">
        <v>900</v>
      </c>
      <c r="AR406">
        <v>9</v>
      </c>
    </row>
    <row r="407" spans="1:44" x14ac:dyDescent="0.3">
      <c r="A407" t="s">
        <v>3449</v>
      </c>
      <c r="B407" t="s">
        <v>1675</v>
      </c>
      <c r="C407" t="s">
        <v>3450</v>
      </c>
      <c r="D407" t="s">
        <v>3451</v>
      </c>
      <c r="E407" t="s">
        <v>2332</v>
      </c>
      <c r="F407">
        <v>263</v>
      </c>
      <c r="G407">
        <v>7.7649837614408028</v>
      </c>
      <c r="H407" t="str">
        <f>I407</f>
        <v>System Owner/User Discovery</v>
      </c>
      <c r="I407" t="s">
        <v>1676</v>
      </c>
      <c r="J407" t="s">
        <v>1677</v>
      </c>
      <c r="K407" t="s">
        <v>3786</v>
      </c>
      <c r="L407" t="s">
        <v>3787</v>
      </c>
      <c r="M407" t="s">
        <v>104</v>
      </c>
      <c r="N407" t="s">
        <v>120</v>
      </c>
      <c r="O407" t="s">
        <v>1677</v>
      </c>
      <c r="P407" t="s">
        <v>1680</v>
      </c>
      <c r="Q407" t="s">
        <v>1681</v>
      </c>
      <c r="R407" t="s">
        <v>56</v>
      </c>
      <c r="S407" t="s">
        <v>837</v>
      </c>
      <c r="T407">
        <f t="shared" si="14"/>
        <v>2312</v>
      </c>
      <c r="U407" s="6">
        <f t="shared" si="15"/>
        <v>6.3342465753424655</v>
      </c>
      <c r="V407" t="s">
        <v>62</v>
      </c>
      <c r="W407" t="s">
        <v>265</v>
      </c>
      <c r="X407" t="s">
        <v>460</v>
      </c>
      <c r="Y407" t="s">
        <v>461</v>
      </c>
      <c r="Z407" s="7">
        <v>10</v>
      </c>
      <c r="AA407" t="s">
        <v>1682</v>
      </c>
      <c r="AB407" t="s">
        <v>204</v>
      </c>
      <c r="AC407">
        <v>4</v>
      </c>
      <c r="AD407" t="s">
        <v>1683</v>
      </c>
      <c r="AE407" t="s">
        <v>398</v>
      </c>
      <c r="AF407" t="s">
        <v>69</v>
      </c>
      <c r="AG407" t="s">
        <v>69</v>
      </c>
      <c r="AH407" t="s">
        <v>69</v>
      </c>
      <c r="AI407" t="s">
        <v>1684</v>
      </c>
      <c r="AJ407" t="s">
        <v>69</v>
      </c>
      <c r="AK407">
        <v>0</v>
      </c>
      <c r="AL407">
        <v>0</v>
      </c>
      <c r="AM407" t="s">
        <v>71</v>
      </c>
      <c r="AN407">
        <v>8</v>
      </c>
      <c r="AO407" t="s">
        <v>131</v>
      </c>
      <c r="AP407" t="s">
        <v>69</v>
      </c>
      <c r="AQ407">
        <v>900</v>
      </c>
      <c r="AR407">
        <v>9</v>
      </c>
    </row>
    <row r="408" spans="1:44" x14ac:dyDescent="0.3">
      <c r="A408" t="s">
        <v>3449</v>
      </c>
      <c r="B408" t="s">
        <v>2571</v>
      </c>
      <c r="C408" t="s">
        <v>3450</v>
      </c>
      <c r="D408" t="s">
        <v>3451</v>
      </c>
      <c r="E408" t="s">
        <v>2332</v>
      </c>
      <c r="F408">
        <v>263</v>
      </c>
      <c r="G408">
        <v>7.7649837614408028</v>
      </c>
      <c r="H408" t="str">
        <f>I408</f>
        <v>System Shutdown/Reboot</v>
      </c>
      <c r="I408" t="s">
        <v>2572</v>
      </c>
      <c r="J408" t="s">
        <v>2573</v>
      </c>
      <c r="K408" t="s">
        <v>3788</v>
      </c>
      <c r="L408" t="s">
        <v>3789</v>
      </c>
      <c r="M408" t="s">
        <v>551</v>
      </c>
      <c r="N408" t="s">
        <v>551</v>
      </c>
      <c r="O408" t="s">
        <v>2573</v>
      </c>
      <c r="P408" t="s">
        <v>2576</v>
      </c>
      <c r="Q408" t="s">
        <v>2577</v>
      </c>
      <c r="R408" t="s">
        <v>551</v>
      </c>
      <c r="S408" t="s">
        <v>1512</v>
      </c>
      <c r="T408">
        <f t="shared" si="14"/>
        <v>1265</v>
      </c>
      <c r="U408" s="6">
        <f t="shared" si="15"/>
        <v>3.4657534246575343</v>
      </c>
      <c r="V408" t="s">
        <v>62</v>
      </c>
      <c r="W408" t="s">
        <v>249</v>
      </c>
      <c r="X408" t="s">
        <v>444</v>
      </c>
      <c r="Y408" t="s">
        <v>445</v>
      </c>
      <c r="Z408" s="7">
        <v>14</v>
      </c>
      <c r="AA408" t="s">
        <v>2578</v>
      </c>
      <c r="AB408" t="s">
        <v>204</v>
      </c>
      <c r="AC408">
        <v>4</v>
      </c>
      <c r="AD408" t="s">
        <v>2579</v>
      </c>
      <c r="AE408" t="s">
        <v>2580</v>
      </c>
      <c r="AF408" t="s">
        <v>69</v>
      </c>
      <c r="AG408" t="s">
        <v>69</v>
      </c>
      <c r="AH408" t="s">
        <v>69</v>
      </c>
      <c r="AI408" t="s">
        <v>2581</v>
      </c>
      <c r="AJ408" t="s">
        <v>2582</v>
      </c>
      <c r="AK408">
        <v>2018</v>
      </c>
      <c r="AL408">
        <v>6.9499999999999993</v>
      </c>
      <c r="AM408" t="s">
        <v>192</v>
      </c>
      <c r="AN408">
        <v>4</v>
      </c>
      <c r="AO408" t="s">
        <v>2583</v>
      </c>
      <c r="AP408" t="s">
        <v>69</v>
      </c>
      <c r="AQ408">
        <v>900</v>
      </c>
      <c r="AR408">
        <v>9</v>
      </c>
    </row>
    <row r="409" spans="1:44" x14ac:dyDescent="0.3">
      <c r="A409" t="s">
        <v>2959</v>
      </c>
      <c r="B409" t="s">
        <v>623</v>
      </c>
      <c r="C409" t="s">
        <v>2960</v>
      </c>
      <c r="D409" t="s">
        <v>2961</v>
      </c>
      <c r="E409" t="s">
        <v>2077</v>
      </c>
      <c r="F409">
        <v>1076</v>
      </c>
      <c r="G409">
        <v>31.768526719811042</v>
      </c>
      <c r="H409" t="s">
        <v>624</v>
      </c>
      <c r="I409" t="s">
        <v>625</v>
      </c>
      <c r="J409" t="s">
        <v>626</v>
      </c>
      <c r="K409" t="s">
        <v>3790</v>
      </c>
      <c r="L409" t="s">
        <v>3791</v>
      </c>
      <c r="M409" t="s">
        <v>3413</v>
      </c>
      <c r="N409" t="s">
        <v>3756</v>
      </c>
      <c r="O409" t="s">
        <v>629</v>
      </c>
      <c r="P409" t="s">
        <v>630</v>
      </c>
      <c r="Q409" t="s">
        <v>631</v>
      </c>
      <c r="R409" t="s">
        <v>56</v>
      </c>
      <c r="S409" t="s">
        <v>395</v>
      </c>
      <c r="T409">
        <f t="shared" si="14"/>
        <v>2512</v>
      </c>
      <c r="U409" s="6">
        <f t="shared" si="15"/>
        <v>6.882191780821918</v>
      </c>
      <c r="V409" t="s">
        <v>62</v>
      </c>
      <c r="W409" t="s">
        <v>202</v>
      </c>
      <c r="X409" t="s">
        <v>250</v>
      </c>
      <c r="Y409" t="s">
        <v>251</v>
      </c>
      <c r="Z409" s="7">
        <v>8</v>
      </c>
      <c r="AA409" t="s">
        <v>632</v>
      </c>
      <c r="AB409" t="s">
        <v>204</v>
      </c>
      <c r="AC409">
        <v>3</v>
      </c>
      <c r="AD409" t="s">
        <v>633</v>
      </c>
      <c r="AE409" t="s">
        <v>634</v>
      </c>
      <c r="AF409" t="s">
        <v>69</v>
      </c>
      <c r="AG409" t="s">
        <v>69</v>
      </c>
      <c r="AH409" t="s">
        <v>69</v>
      </c>
      <c r="AI409" t="s">
        <v>635</v>
      </c>
      <c r="AJ409" t="s">
        <v>69</v>
      </c>
      <c r="AK409">
        <v>0</v>
      </c>
      <c r="AL409">
        <v>0</v>
      </c>
      <c r="AM409" t="s">
        <v>71</v>
      </c>
      <c r="AN409">
        <v>8</v>
      </c>
      <c r="AO409" t="s">
        <v>131</v>
      </c>
      <c r="AP409" t="s">
        <v>69</v>
      </c>
      <c r="AQ409">
        <v>0</v>
      </c>
      <c r="AR409">
        <v>0</v>
      </c>
    </row>
    <row r="410" spans="1:44" x14ac:dyDescent="0.3">
      <c r="A410" t="s">
        <v>2074</v>
      </c>
      <c r="B410" t="s">
        <v>623</v>
      </c>
      <c r="C410" t="s">
        <v>2075</v>
      </c>
      <c r="D410" t="s">
        <v>2076</v>
      </c>
      <c r="E410" t="s">
        <v>2077</v>
      </c>
      <c r="F410">
        <v>1076</v>
      </c>
      <c r="G410">
        <v>31.768526719811042</v>
      </c>
      <c r="H410" t="s">
        <v>624</v>
      </c>
      <c r="I410" t="s">
        <v>625</v>
      </c>
      <c r="J410" t="s">
        <v>626</v>
      </c>
      <c r="K410" t="s">
        <v>2088</v>
      </c>
      <c r="L410" t="s">
        <v>2089</v>
      </c>
      <c r="M410" t="s">
        <v>104</v>
      </c>
      <c r="N410" t="s">
        <v>410</v>
      </c>
      <c r="O410" t="s">
        <v>629</v>
      </c>
      <c r="P410" t="s">
        <v>630</v>
      </c>
      <c r="Q410" t="s">
        <v>631</v>
      </c>
      <c r="R410" t="s">
        <v>56</v>
      </c>
      <c r="S410" t="s">
        <v>395</v>
      </c>
      <c r="T410">
        <f t="shared" si="14"/>
        <v>2512</v>
      </c>
      <c r="U410" s="6">
        <f t="shared" si="15"/>
        <v>6.882191780821918</v>
      </c>
      <c r="V410" t="s">
        <v>62</v>
      </c>
      <c r="W410" t="s">
        <v>202</v>
      </c>
      <c r="X410" t="s">
        <v>250</v>
      </c>
      <c r="Y410" t="s">
        <v>251</v>
      </c>
      <c r="Z410" s="7">
        <v>8</v>
      </c>
      <c r="AA410" t="s">
        <v>632</v>
      </c>
      <c r="AB410" t="s">
        <v>204</v>
      </c>
      <c r="AC410">
        <v>3</v>
      </c>
      <c r="AD410" t="s">
        <v>633</v>
      </c>
      <c r="AE410" t="s">
        <v>634</v>
      </c>
      <c r="AF410" t="s">
        <v>69</v>
      </c>
      <c r="AG410" t="s">
        <v>69</v>
      </c>
      <c r="AH410" t="s">
        <v>69</v>
      </c>
      <c r="AI410" t="s">
        <v>635</v>
      </c>
      <c r="AJ410" t="s">
        <v>69</v>
      </c>
      <c r="AK410">
        <v>0</v>
      </c>
      <c r="AL410">
        <v>0</v>
      </c>
      <c r="AM410" t="s">
        <v>71</v>
      </c>
      <c r="AN410">
        <v>8</v>
      </c>
      <c r="AO410" t="s">
        <v>131</v>
      </c>
      <c r="AP410" t="s">
        <v>69</v>
      </c>
      <c r="AQ410">
        <v>0</v>
      </c>
      <c r="AR410">
        <v>0</v>
      </c>
    </row>
    <row r="411" spans="1:44" x14ac:dyDescent="0.3">
      <c r="A411" t="s">
        <v>3449</v>
      </c>
      <c r="B411" t="s">
        <v>418</v>
      </c>
      <c r="C411" t="s">
        <v>3450</v>
      </c>
      <c r="D411" t="s">
        <v>3451</v>
      </c>
      <c r="E411" t="s">
        <v>2332</v>
      </c>
      <c r="F411">
        <v>263</v>
      </c>
      <c r="G411">
        <v>7.7649837614408028</v>
      </c>
      <c r="H411" t="s">
        <v>419</v>
      </c>
      <c r="I411" t="s">
        <v>3792</v>
      </c>
      <c r="J411" t="s">
        <v>3793</v>
      </c>
      <c r="K411" t="s">
        <v>3794</v>
      </c>
      <c r="L411" t="s">
        <v>3795</v>
      </c>
      <c r="M411" t="s">
        <v>183</v>
      </c>
      <c r="N411" t="s">
        <v>2133</v>
      </c>
      <c r="O411" t="s">
        <v>420</v>
      </c>
      <c r="P411" t="s">
        <v>424</v>
      </c>
      <c r="Q411" t="s">
        <v>425</v>
      </c>
      <c r="R411" t="s">
        <v>56</v>
      </c>
      <c r="S411" t="s">
        <v>426</v>
      </c>
      <c r="T411">
        <f t="shared" si="14"/>
        <v>2473</v>
      </c>
      <c r="U411" s="6">
        <f t="shared" si="15"/>
        <v>6.7753424657534245</v>
      </c>
      <c r="V411" t="s">
        <v>62</v>
      </c>
      <c r="W411" t="s">
        <v>427</v>
      </c>
      <c r="X411" t="s">
        <v>250</v>
      </c>
      <c r="Y411" t="s">
        <v>251</v>
      </c>
      <c r="Z411" s="7">
        <v>8</v>
      </c>
      <c r="AA411" t="s">
        <v>428</v>
      </c>
      <c r="AB411" t="s">
        <v>347</v>
      </c>
      <c r="AC411">
        <v>4</v>
      </c>
      <c r="AD411" t="s">
        <v>429</v>
      </c>
      <c r="AE411" t="s">
        <v>430</v>
      </c>
      <c r="AF411" t="s">
        <v>69</v>
      </c>
      <c r="AG411" t="s">
        <v>69</v>
      </c>
      <c r="AH411" t="s">
        <v>69</v>
      </c>
      <c r="AI411" t="s">
        <v>431</v>
      </c>
      <c r="AJ411" t="s">
        <v>432</v>
      </c>
      <c r="AK411">
        <v>2019</v>
      </c>
      <c r="AL411">
        <v>5.15</v>
      </c>
      <c r="AM411" t="s">
        <v>192</v>
      </c>
      <c r="AN411">
        <v>4</v>
      </c>
      <c r="AO411" t="s">
        <v>433</v>
      </c>
      <c r="AP411" t="s">
        <v>305</v>
      </c>
      <c r="AQ411">
        <v>900</v>
      </c>
      <c r="AR411">
        <v>9</v>
      </c>
    </row>
    <row r="412" spans="1:44" x14ac:dyDescent="0.3">
      <c r="A412" t="s">
        <v>3355</v>
      </c>
      <c r="B412" t="s">
        <v>3796</v>
      </c>
      <c r="C412" t="s">
        <v>3356</v>
      </c>
      <c r="D412" t="s">
        <v>3357</v>
      </c>
      <c r="E412" t="s">
        <v>2332</v>
      </c>
      <c r="F412">
        <v>263</v>
      </c>
      <c r="G412">
        <v>7.7649837614408028</v>
      </c>
      <c r="H412" t="str">
        <f>I412</f>
        <v>Browser Information Discovery</v>
      </c>
      <c r="I412" t="s">
        <v>3797</v>
      </c>
      <c r="J412" t="s">
        <v>3798</v>
      </c>
      <c r="K412" t="s">
        <v>3799</v>
      </c>
      <c r="L412" t="s">
        <v>3800</v>
      </c>
      <c r="M412" t="s">
        <v>3155</v>
      </c>
      <c r="N412" t="s">
        <v>3155</v>
      </c>
      <c r="O412" t="s">
        <v>3798</v>
      </c>
      <c r="P412" t="s">
        <v>3801</v>
      </c>
      <c r="Q412" t="s">
        <v>3802</v>
      </c>
      <c r="R412" t="s">
        <v>183</v>
      </c>
      <c r="S412" t="s">
        <v>3803</v>
      </c>
      <c r="T412">
        <f t="shared" si="14"/>
        <v>1824</v>
      </c>
      <c r="U412" s="6">
        <f t="shared" si="15"/>
        <v>4.9972602739726026</v>
      </c>
      <c r="V412" t="s">
        <v>62</v>
      </c>
      <c r="W412" t="s">
        <v>855</v>
      </c>
      <c r="X412" t="s">
        <v>460</v>
      </c>
      <c r="Y412" t="s">
        <v>461</v>
      </c>
      <c r="Z412" s="7">
        <v>10</v>
      </c>
      <c r="AA412" t="s">
        <v>3804</v>
      </c>
      <c r="AB412" t="s">
        <v>67</v>
      </c>
      <c r="AC412">
        <v>4</v>
      </c>
      <c r="AD412" t="s">
        <v>1376</v>
      </c>
      <c r="AE412" t="s">
        <v>3805</v>
      </c>
      <c r="AF412" t="s">
        <v>69</v>
      </c>
      <c r="AG412" t="s">
        <v>69</v>
      </c>
      <c r="AH412" t="s">
        <v>69</v>
      </c>
      <c r="AI412" t="s">
        <v>3806</v>
      </c>
      <c r="AJ412" t="s">
        <v>69</v>
      </c>
      <c r="AK412">
        <v>0</v>
      </c>
      <c r="AL412">
        <v>0</v>
      </c>
      <c r="AM412" t="s">
        <v>71</v>
      </c>
      <c r="AN412">
        <v>8</v>
      </c>
      <c r="AO412" t="s">
        <v>131</v>
      </c>
      <c r="AP412" t="s">
        <v>69</v>
      </c>
      <c r="AQ412">
        <v>550</v>
      </c>
      <c r="AR412">
        <v>5.5</v>
      </c>
    </row>
    <row r="413" spans="1:44" x14ac:dyDescent="0.3">
      <c r="A413" t="s">
        <v>3355</v>
      </c>
      <c r="B413" t="s">
        <v>132</v>
      </c>
      <c r="C413" t="s">
        <v>3356</v>
      </c>
      <c r="D413" t="s">
        <v>3357</v>
      </c>
      <c r="E413" t="s">
        <v>2332</v>
      </c>
      <c r="F413">
        <v>263</v>
      </c>
      <c r="G413">
        <v>7.7649837614408028</v>
      </c>
      <c r="H413" t="str">
        <f>I413</f>
        <v>Brute Force</v>
      </c>
      <c r="I413" t="s">
        <v>133</v>
      </c>
      <c r="J413" t="s">
        <v>134</v>
      </c>
      <c r="K413" t="s">
        <v>3807</v>
      </c>
      <c r="L413" t="s">
        <v>3808</v>
      </c>
      <c r="M413" t="s">
        <v>3155</v>
      </c>
      <c r="N413" t="s">
        <v>3155</v>
      </c>
      <c r="O413" t="s">
        <v>134</v>
      </c>
      <c r="P413" t="s">
        <v>139</v>
      </c>
      <c r="Q413" t="s">
        <v>140</v>
      </c>
      <c r="R413" t="s">
        <v>56</v>
      </c>
      <c r="S413" t="s">
        <v>141</v>
      </c>
      <c r="T413">
        <f t="shared" si="14"/>
        <v>2434</v>
      </c>
      <c r="U413" s="6">
        <f t="shared" si="15"/>
        <v>6.6684931506849319</v>
      </c>
      <c r="V413" t="s">
        <v>62</v>
      </c>
      <c r="W413" t="s">
        <v>142</v>
      </c>
      <c r="X413" t="s">
        <v>84</v>
      </c>
      <c r="Y413" t="s">
        <v>85</v>
      </c>
      <c r="Z413" s="7">
        <v>9</v>
      </c>
      <c r="AA413" t="s">
        <v>143</v>
      </c>
      <c r="AB413" t="s">
        <v>144</v>
      </c>
      <c r="AC413">
        <v>4</v>
      </c>
      <c r="AD413" t="s">
        <v>145</v>
      </c>
      <c r="AE413" t="s">
        <v>146</v>
      </c>
      <c r="AF413" t="s">
        <v>69</v>
      </c>
      <c r="AG413" t="s">
        <v>69</v>
      </c>
      <c r="AH413" t="s">
        <v>69</v>
      </c>
      <c r="AI413" t="s">
        <v>147</v>
      </c>
      <c r="AJ413" t="s">
        <v>148</v>
      </c>
      <c r="AK413">
        <v>2020</v>
      </c>
      <c r="AL413">
        <v>6.45</v>
      </c>
      <c r="AM413" t="s">
        <v>91</v>
      </c>
      <c r="AN413">
        <v>6</v>
      </c>
      <c r="AO413" t="s">
        <v>149</v>
      </c>
      <c r="AP413" t="s">
        <v>150</v>
      </c>
      <c r="AQ413">
        <v>550</v>
      </c>
      <c r="AR413">
        <v>5.5</v>
      </c>
    </row>
    <row r="414" spans="1:44" x14ac:dyDescent="0.3">
      <c r="A414" t="s">
        <v>3809</v>
      </c>
      <c r="B414" t="s">
        <v>418</v>
      </c>
      <c r="C414" t="s">
        <v>3810</v>
      </c>
      <c r="D414" t="s">
        <v>3811</v>
      </c>
      <c r="E414" t="s">
        <v>3812</v>
      </c>
      <c r="F414">
        <v>41</v>
      </c>
      <c r="G414">
        <v>1.210510776498376</v>
      </c>
      <c r="H414" t="s">
        <v>419</v>
      </c>
      <c r="I414" t="s">
        <v>3792</v>
      </c>
      <c r="J414" t="s">
        <v>3793</v>
      </c>
      <c r="K414" t="s">
        <v>3813</v>
      </c>
      <c r="L414" t="s">
        <v>3814</v>
      </c>
      <c r="M414" t="s">
        <v>2809</v>
      </c>
      <c r="N414" t="s">
        <v>2809</v>
      </c>
      <c r="O414" t="s">
        <v>420</v>
      </c>
      <c r="P414" t="s">
        <v>424</v>
      </c>
      <c r="Q414" t="s">
        <v>425</v>
      </c>
      <c r="R414" t="s">
        <v>56</v>
      </c>
      <c r="S414" t="s">
        <v>426</v>
      </c>
      <c r="T414">
        <f t="shared" si="14"/>
        <v>2473</v>
      </c>
      <c r="U414" s="6">
        <f t="shared" si="15"/>
        <v>6.7753424657534245</v>
      </c>
      <c r="V414" t="s">
        <v>62</v>
      </c>
      <c r="W414" t="s">
        <v>427</v>
      </c>
      <c r="X414" t="s">
        <v>250</v>
      </c>
      <c r="Y414" t="s">
        <v>251</v>
      </c>
      <c r="Z414" s="7">
        <v>8</v>
      </c>
      <c r="AA414" t="s">
        <v>428</v>
      </c>
      <c r="AB414" t="s">
        <v>347</v>
      </c>
      <c r="AC414">
        <v>4</v>
      </c>
      <c r="AD414" t="s">
        <v>429</v>
      </c>
      <c r="AE414" t="s">
        <v>430</v>
      </c>
      <c r="AF414" t="s">
        <v>69</v>
      </c>
      <c r="AG414" t="s">
        <v>69</v>
      </c>
      <c r="AH414" t="s">
        <v>69</v>
      </c>
      <c r="AI414" t="s">
        <v>431</v>
      </c>
      <c r="AJ414" t="s">
        <v>432</v>
      </c>
      <c r="AK414">
        <v>2019</v>
      </c>
      <c r="AL414">
        <v>5.15</v>
      </c>
      <c r="AM414" t="s">
        <v>192</v>
      </c>
      <c r="AN414">
        <v>4</v>
      </c>
      <c r="AO414" t="s">
        <v>433</v>
      </c>
      <c r="AP414" t="s">
        <v>305</v>
      </c>
      <c r="AQ414">
        <v>0</v>
      </c>
      <c r="AR414">
        <v>0</v>
      </c>
    </row>
    <row r="415" spans="1:44" x14ac:dyDescent="0.3">
      <c r="A415" t="s">
        <v>3355</v>
      </c>
      <c r="B415" t="s">
        <v>3815</v>
      </c>
      <c r="C415" t="s">
        <v>3356</v>
      </c>
      <c r="D415" t="s">
        <v>3357</v>
      </c>
      <c r="E415" t="s">
        <v>2332</v>
      </c>
      <c r="F415">
        <v>263</v>
      </c>
      <c r="G415">
        <v>7.7649837614408028</v>
      </c>
      <c r="H415" t="str">
        <f>I415</f>
        <v>Clipboard Data</v>
      </c>
      <c r="I415" t="s">
        <v>3816</v>
      </c>
      <c r="J415" t="s">
        <v>3817</v>
      </c>
      <c r="K415" t="s">
        <v>3818</v>
      </c>
      <c r="L415" t="s">
        <v>3819</v>
      </c>
      <c r="M415" t="s">
        <v>3360</v>
      </c>
      <c r="N415" t="s">
        <v>120</v>
      </c>
      <c r="O415" t="s">
        <v>3817</v>
      </c>
      <c r="P415" t="s">
        <v>3820</v>
      </c>
      <c r="Q415" t="s">
        <v>3821</v>
      </c>
      <c r="R415" t="s">
        <v>56</v>
      </c>
      <c r="S415" t="s">
        <v>264</v>
      </c>
      <c r="T415">
        <f t="shared" si="14"/>
        <v>2144</v>
      </c>
      <c r="U415" s="6">
        <f t="shared" si="15"/>
        <v>5.8739726027397259</v>
      </c>
      <c r="V415" t="s">
        <v>62</v>
      </c>
      <c r="W415" t="s">
        <v>124</v>
      </c>
      <c r="X415" t="s">
        <v>111</v>
      </c>
      <c r="Y415" t="s">
        <v>112</v>
      </c>
      <c r="Z415" s="7">
        <v>6</v>
      </c>
      <c r="AA415" t="s">
        <v>3822</v>
      </c>
      <c r="AB415" t="s">
        <v>67</v>
      </c>
      <c r="AC415">
        <v>4</v>
      </c>
      <c r="AD415" t="s">
        <v>544</v>
      </c>
      <c r="AE415" t="s">
        <v>69</v>
      </c>
      <c r="AF415" t="s">
        <v>69</v>
      </c>
      <c r="AG415" t="s">
        <v>69</v>
      </c>
      <c r="AH415" t="s">
        <v>69</v>
      </c>
      <c r="AI415" t="s">
        <v>3823</v>
      </c>
      <c r="AJ415" t="s">
        <v>69</v>
      </c>
      <c r="AK415">
        <v>0</v>
      </c>
      <c r="AL415">
        <v>0</v>
      </c>
      <c r="AM415" t="s">
        <v>71</v>
      </c>
      <c r="AN415">
        <v>8</v>
      </c>
      <c r="AO415" t="s">
        <v>69</v>
      </c>
      <c r="AP415" t="s">
        <v>69</v>
      </c>
      <c r="AQ415">
        <v>550</v>
      </c>
      <c r="AR415">
        <v>5.5</v>
      </c>
    </row>
    <row r="416" spans="1:44" x14ac:dyDescent="0.3">
      <c r="A416" t="s">
        <v>2798</v>
      </c>
      <c r="B416" t="s">
        <v>418</v>
      </c>
      <c r="C416" t="s">
        <v>2799</v>
      </c>
      <c r="D416" t="s">
        <v>2800</v>
      </c>
      <c r="E416" t="s">
        <v>2077</v>
      </c>
      <c r="F416">
        <v>1076</v>
      </c>
      <c r="G416">
        <v>31.768526719811042</v>
      </c>
      <c r="H416" t="s">
        <v>419</v>
      </c>
      <c r="I416" t="s">
        <v>3824</v>
      </c>
      <c r="J416" t="s">
        <v>3825</v>
      </c>
      <c r="K416" t="s">
        <v>3826</v>
      </c>
      <c r="L416" t="s">
        <v>3827</v>
      </c>
      <c r="M416" t="s">
        <v>3828</v>
      </c>
      <c r="N416" t="s">
        <v>1593</v>
      </c>
      <c r="O416" t="s">
        <v>420</v>
      </c>
      <c r="P416" t="s">
        <v>424</v>
      </c>
      <c r="Q416" t="s">
        <v>425</v>
      </c>
      <c r="R416" t="s">
        <v>56</v>
      </c>
      <c r="S416" t="s">
        <v>426</v>
      </c>
      <c r="T416">
        <f t="shared" si="14"/>
        <v>2473</v>
      </c>
      <c r="U416" s="6">
        <f t="shared" si="15"/>
        <v>6.7753424657534245</v>
      </c>
      <c r="V416" t="s">
        <v>62</v>
      </c>
      <c r="W416" t="s">
        <v>427</v>
      </c>
      <c r="X416" t="s">
        <v>250</v>
      </c>
      <c r="Y416" t="s">
        <v>251</v>
      </c>
      <c r="Z416" s="7">
        <v>8</v>
      </c>
      <c r="AA416" t="s">
        <v>428</v>
      </c>
      <c r="AB416" t="s">
        <v>347</v>
      </c>
      <c r="AC416">
        <v>3</v>
      </c>
      <c r="AD416" t="s">
        <v>429</v>
      </c>
      <c r="AE416" t="s">
        <v>430</v>
      </c>
      <c r="AF416" t="s">
        <v>69</v>
      </c>
      <c r="AG416" t="s">
        <v>69</v>
      </c>
      <c r="AH416" t="s">
        <v>69</v>
      </c>
      <c r="AI416" t="s">
        <v>431</v>
      </c>
      <c r="AJ416" t="s">
        <v>432</v>
      </c>
      <c r="AK416">
        <v>2019</v>
      </c>
      <c r="AL416">
        <v>5.15</v>
      </c>
      <c r="AM416" t="s">
        <v>192</v>
      </c>
      <c r="AN416">
        <v>4</v>
      </c>
      <c r="AO416" t="s">
        <v>433</v>
      </c>
      <c r="AP416" t="s">
        <v>305</v>
      </c>
      <c r="AQ416">
        <v>0</v>
      </c>
      <c r="AR416">
        <v>0</v>
      </c>
    </row>
    <row r="417" spans="1:44" x14ac:dyDescent="0.3">
      <c r="A417" t="s">
        <v>3241</v>
      </c>
      <c r="B417" t="s">
        <v>418</v>
      </c>
      <c r="C417" t="s">
        <v>3242</v>
      </c>
      <c r="D417" t="s">
        <v>3243</v>
      </c>
      <c r="E417" t="s">
        <v>2077</v>
      </c>
      <c r="F417">
        <v>1076</v>
      </c>
      <c r="G417">
        <v>31.768526719811042</v>
      </c>
      <c r="H417" t="s">
        <v>419</v>
      </c>
      <c r="I417" t="s">
        <v>3824</v>
      </c>
      <c r="J417" t="s">
        <v>3825</v>
      </c>
      <c r="K417" t="s">
        <v>3829</v>
      </c>
      <c r="L417" t="s">
        <v>3830</v>
      </c>
      <c r="M417" t="s">
        <v>2742</v>
      </c>
      <c r="N417" t="s">
        <v>2742</v>
      </c>
      <c r="O417" t="s">
        <v>420</v>
      </c>
      <c r="P417" t="s">
        <v>424</v>
      </c>
      <c r="Q417" t="s">
        <v>425</v>
      </c>
      <c r="R417" t="s">
        <v>56</v>
      </c>
      <c r="S417" t="s">
        <v>426</v>
      </c>
      <c r="T417">
        <f t="shared" si="14"/>
        <v>2473</v>
      </c>
      <c r="U417" s="6">
        <f t="shared" si="15"/>
        <v>6.7753424657534245</v>
      </c>
      <c r="V417" t="s">
        <v>62</v>
      </c>
      <c r="W417" t="s">
        <v>427</v>
      </c>
      <c r="X417" t="s">
        <v>250</v>
      </c>
      <c r="Y417" t="s">
        <v>251</v>
      </c>
      <c r="Z417" s="7">
        <v>8</v>
      </c>
      <c r="AA417" t="s">
        <v>428</v>
      </c>
      <c r="AB417" t="s">
        <v>347</v>
      </c>
      <c r="AC417">
        <v>4</v>
      </c>
      <c r="AD417" t="s">
        <v>429</v>
      </c>
      <c r="AE417" t="s">
        <v>430</v>
      </c>
      <c r="AF417" t="s">
        <v>69</v>
      </c>
      <c r="AG417" t="s">
        <v>69</v>
      </c>
      <c r="AH417" t="s">
        <v>69</v>
      </c>
      <c r="AI417" t="s">
        <v>431</v>
      </c>
      <c r="AJ417" t="s">
        <v>432</v>
      </c>
      <c r="AK417">
        <v>2019</v>
      </c>
      <c r="AL417">
        <v>5.15</v>
      </c>
      <c r="AM417" t="s">
        <v>192</v>
      </c>
      <c r="AN417">
        <v>4</v>
      </c>
      <c r="AO417" t="s">
        <v>433</v>
      </c>
      <c r="AP417" t="s">
        <v>305</v>
      </c>
      <c r="AQ417">
        <v>0</v>
      </c>
      <c r="AR417">
        <v>0</v>
      </c>
    </row>
    <row r="418" spans="1:44" x14ac:dyDescent="0.3">
      <c r="A418" t="s">
        <v>3355</v>
      </c>
      <c r="B418" t="s">
        <v>2434</v>
      </c>
      <c r="C418" t="s">
        <v>3356</v>
      </c>
      <c r="D418" t="s">
        <v>3357</v>
      </c>
      <c r="E418" t="s">
        <v>2332</v>
      </c>
      <c r="F418">
        <v>263</v>
      </c>
      <c r="G418">
        <v>7.7649837614408028</v>
      </c>
      <c r="H418" t="str">
        <f>I418</f>
        <v>Data Destruction</v>
      </c>
      <c r="I418" t="s">
        <v>2435</v>
      </c>
      <c r="J418" t="s">
        <v>2436</v>
      </c>
      <c r="K418" t="s">
        <v>3831</v>
      </c>
      <c r="L418" t="s">
        <v>3832</v>
      </c>
      <c r="M418" t="s">
        <v>2439</v>
      </c>
      <c r="N418" t="s">
        <v>120</v>
      </c>
      <c r="O418" t="s">
        <v>2436</v>
      </c>
      <c r="P418" t="s">
        <v>2440</v>
      </c>
      <c r="Q418" t="s">
        <v>2441</v>
      </c>
      <c r="R418" t="s">
        <v>2442</v>
      </c>
      <c r="S418" t="s">
        <v>2443</v>
      </c>
      <c r="T418">
        <f t="shared" si="14"/>
        <v>1664</v>
      </c>
      <c r="U418" s="6">
        <f t="shared" si="15"/>
        <v>4.558904109589041</v>
      </c>
      <c r="V418" t="s">
        <v>62</v>
      </c>
      <c r="W418" t="s">
        <v>124</v>
      </c>
      <c r="X418" t="s">
        <v>444</v>
      </c>
      <c r="Y418" t="s">
        <v>445</v>
      </c>
      <c r="Z418" s="7">
        <v>14</v>
      </c>
      <c r="AA418" t="s">
        <v>2444</v>
      </c>
      <c r="AB418" t="s">
        <v>891</v>
      </c>
      <c r="AC418">
        <v>4</v>
      </c>
      <c r="AD418" t="s">
        <v>2445</v>
      </c>
      <c r="AE418" t="s">
        <v>2446</v>
      </c>
      <c r="AF418" t="s">
        <v>69</v>
      </c>
      <c r="AG418" t="s">
        <v>69</v>
      </c>
      <c r="AH418" t="s">
        <v>69</v>
      </c>
      <c r="AI418" t="s">
        <v>2447</v>
      </c>
      <c r="AJ418" t="s">
        <v>2448</v>
      </c>
      <c r="AK418">
        <v>2019</v>
      </c>
      <c r="AL418">
        <v>7.75</v>
      </c>
      <c r="AM418" t="s">
        <v>353</v>
      </c>
      <c r="AN418">
        <v>10</v>
      </c>
      <c r="AO418" t="s">
        <v>2449</v>
      </c>
      <c r="AP418" t="s">
        <v>305</v>
      </c>
      <c r="AQ418">
        <v>550</v>
      </c>
      <c r="AR418">
        <v>5.5</v>
      </c>
    </row>
    <row r="419" spans="1:44" x14ac:dyDescent="0.3">
      <c r="A419" t="s">
        <v>3355</v>
      </c>
      <c r="B419" t="s">
        <v>1613</v>
      </c>
      <c r="C419" t="s">
        <v>3356</v>
      </c>
      <c r="D419" t="s">
        <v>3357</v>
      </c>
      <c r="E419" t="s">
        <v>2332</v>
      </c>
      <c r="F419">
        <v>263</v>
      </c>
      <c r="G419">
        <v>7.7649837614408028</v>
      </c>
      <c r="H419" t="str">
        <f>I419</f>
        <v>Data Encrypted for Impact</v>
      </c>
      <c r="I419" t="s">
        <v>1614</v>
      </c>
      <c r="J419" t="s">
        <v>1615</v>
      </c>
      <c r="K419" t="s">
        <v>3833</v>
      </c>
      <c r="L419" t="s">
        <v>3834</v>
      </c>
      <c r="M419" t="s">
        <v>2439</v>
      </c>
      <c r="N419" t="s">
        <v>120</v>
      </c>
      <c r="O419" t="s">
        <v>1615</v>
      </c>
      <c r="P419" t="s">
        <v>1618</v>
      </c>
      <c r="Q419" t="s">
        <v>1619</v>
      </c>
      <c r="R419" t="s">
        <v>1620</v>
      </c>
      <c r="S419" t="s">
        <v>1621</v>
      </c>
      <c r="T419">
        <f t="shared" si="14"/>
        <v>1189</v>
      </c>
      <c r="U419" s="6">
        <f t="shared" si="15"/>
        <v>3.2575342465753425</v>
      </c>
      <c r="V419" t="s">
        <v>62</v>
      </c>
      <c r="W419" t="s">
        <v>220</v>
      </c>
      <c r="X419" t="s">
        <v>444</v>
      </c>
      <c r="Y419" t="s">
        <v>445</v>
      </c>
      <c r="Z419" s="7">
        <v>14</v>
      </c>
      <c r="AA419" t="s">
        <v>1622</v>
      </c>
      <c r="AB419" t="s">
        <v>618</v>
      </c>
      <c r="AC419">
        <v>4</v>
      </c>
      <c r="AD419" t="s">
        <v>1623</v>
      </c>
      <c r="AE419" t="s">
        <v>1624</v>
      </c>
      <c r="AF419" t="s">
        <v>69</v>
      </c>
      <c r="AG419" t="s">
        <v>69</v>
      </c>
      <c r="AH419" t="s">
        <v>69</v>
      </c>
      <c r="AI419" t="s">
        <v>1625</v>
      </c>
      <c r="AJ419" t="s">
        <v>69</v>
      </c>
      <c r="AK419">
        <v>0</v>
      </c>
      <c r="AL419">
        <v>0</v>
      </c>
      <c r="AM419" t="s">
        <v>71</v>
      </c>
      <c r="AN419">
        <v>8</v>
      </c>
      <c r="AO419" t="s">
        <v>131</v>
      </c>
      <c r="AP419" t="s">
        <v>69</v>
      </c>
      <c r="AQ419">
        <v>550</v>
      </c>
      <c r="AR419">
        <v>5.5</v>
      </c>
    </row>
    <row r="420" spans="1:44" x14ac:dyDescent="0.3">
      <c r="A420" t="s">
        <v>3355</v>
      </c>
      <c r="B420" t="s">
        <v>194</v>
      </c>
      <c r="C420" t="s">
        <v>3356</v>
      </c>
      <c r="D420" t="s">
        <v>3357</v>
      </c>
      <c r="E420" t="s">
        <v>2332</v>
      </c>
      <c r="F420">
        <v>263</v>
      </c>
      <c r="G420">
        <v>7.7649837614408028</v>
      </c>
      <c r="H420" t="str">
        <f>I420</f>
        <v>Data from Local System</v>
      </c>
      <c r="I420" t="s">
        <v>195</v>
      </c>
      <c r="J420" t="s">
        <v>196</v>
      </c>
      <c r="K420" t="s">
        <v>3835</v>
      </c>
      <c r="L420" t="s">
        <v>3836</v>
      </c>
      <c r="M420" t="s">
        <v>3155</v>
      </c>
      <c r="N420" t="s">
        <v>3155</v>
      </c>
      <c r="O420" t="s">
        <v>196</v>
      </c>
      <c r="P420" t="s">
        <v>199</v>
      </c>
      <c r="Q420" t="s">
        <v>200</v>
      </c>
      <c r="R420" t="s">
        <v>56</v>
      </c>
      <c r="S420" t="s">
        <v>201</v>
      </c>
      <c r="T420">
        <f t="shared" si="14"/>
        <v>2142</v>
      </c>
      <c r="U420" s="6">
        <f t="shared" si="15"/>
        <v>5.8684931506849312</v>
      </c>
      <c r="V420" t="s">
        <v>62</v>
      </c>
      <c r="W420" t="s">
        <v>202</v>
      </c>
      <c r="X420" t="s">
        <v>111</v>
      </c>
      <c r="Y420" t="s">
        <v>112</v>
      </c>
      <c r="Z420" s="7">
        <v>6</v>
      </c>
      <c r="AA420" t="s">
        <v>203</v>
      </c>
      <c r="AB420" t="s">
        <v>204</v>
      </c>
      <c r="AC420">
        <v>4</v>
      </c>
      <c r="AD420" t="s">
        <v>205</v>
      </c>
      <c r="AE420" t="s">
        <v>206</v>
      </c>
      <c r="AF420" t="s">
        <v>69</v>
      </c>
      <c r="AG420" t="s">
        <v>69</v>
      </c>
      <c r="AH420" t="s">
        <v>207</v>
      </c>
      <c r="AI420" t="s">
        <v>208</v>
      </c>
      <c r="AJ420" t="s">
        <v>209</v>
      </c>
      <c r="AK420">
        <v>2020</v>
      </c>
      <c r="AL420">
        <v>6.25</v>
      </c>
      <c r="AM420" t="s">
        <v>91</v>
      </c>
      <c r="AN420">
        <v>6</v>
      </c>
      <c r="AO420" t="s">
        <v>210</v>
      </c>
      <c r="AP420" t="s">
        <v>211</v>
      </c>
      <c r="AQ420">
        <v>550</v>
      </c>
      <c r="AR420">
        <v>5.5</v>
      </c>
    </row>
    <row r="421" spans="1:44" x14ac:dyDescent="0.3">
      <c r="A421" t="s">
        <v>3837</v>
      </c>
      <c r="B421" t="s">
        <v>418</v>
      </c>
      <c r="C421" t="s">
        <v>3838</v>
      </c>
      <c r="D421" t="s">
        <v>3839</v>
      </c>
      <c r="E421" t="s">
        <v>2768</v>
      </c>
      <c r="F421">
        <v>435</v>
      </c>
      <c r="G421">
        <v>12.843224092116918</v>
      </c>
      <c r="H421" t="s">
        <v>419</v>
      </c>
      <c r="I421" t="s">
        <v>3824</v>
      </c>
      <c r="J421" t="s">
        <v>3825</v>
      </c>
      <c r="K421" t="s">
        <v>3840</v>
      </c>
      <c r="L421" t="s">
        <v>3841</v>
      </c>
      <c r="M421" t="s">
        <v>3842</v>
      </c>
      <c r="N421" t="s">
        <v>2113</v>
      </c>
      <c r="O421" t="s">
        <v>420</v>
      </c>
      <c r="P421" t="s">
        <v>424</v>
      </c>
      <c r="Q421" t="s">
        <v>425</v>
      </c>
      <c r="R421" t="s">
        <v>56</v>
      </c>
      <c r="S421" t="s">
        <v>426</v>
      </c>
      <c r="T421">
        <f t="shared" si="14"/>
        <v>2473</v>
      </c>
      <c r="U421" s="6">
        <f t="shared" si="15"/>
        <v>6.7753424657534245</v>
      </c>
      <c r="V421" t="s">
        <v>62</v>
      </c>
      <c r="W421" t="s">
        <v>427</v>
      </c>
      <c r="X421" t="s">
        <v>250</v>
      </c>
      <c r="Y421" t="s">
        <v>251</v>
      </c>
      <c r="Z421" s="7">
        <v>8</v>
      </c>
      <c r="AA421" t="s">
        <v>428</v>
      </c>
      <c r="AB421" t="s">
        <v>347</v>
      </c>
      <c r="AC421">
        <v>4</v>
      </c>
      <c r="AD421" t="s">
        <v>429</v>
      </c>
      <c r="AE421" t="s">
        <v>430</v>
      </c>
      <c r="AF421" t="s">
        <v>69</v>
      </c>
      <c r="AG421" t="s">
        <v>69</v>
      </c>
      <c r="AH421" t="s">
        <v>69</v>
      </c>
      <c r="AI421" t="s">
        <v>431</v>
      </c>
      <c r="AJ421" t="s">
        <v>432</v>
      </c>
      <c r="AK421">
        <v>2019</v>
      </c>
      <c r="AL421">
        <v>5.15</v>
      </c>
      <c r="AM421" t="s">
        <v>192</v>
      </c>
      <c r="AN421">
        <v>4</v>
      </c>
      <c r="AO421" t="s">
        <v>433</v>
      </c>
      <c r="AP421" t="s">
        <v>305</v>
      </c>
      <c r="AQ421">
        <v>0</v>
      </c>
      <c r="AR421">
        <v>0</v>
      </c>
    </row>
    <row r="422" spans="1:44" x14ac:dyDescent="0.3">
      <c r="A422" t="s">
        <v>2870</v>
      </c>
      <c r="B422" t="s">
        <v>418</v>
      </c>
      <c r="C422" t="s">
        <v>2871</v>
      </c>
      <c r="D422" t="s">
        <v>2872</v>
      </c>
      <c r="E422" t="s">
        <v>2077</v>
      </c>
      <c r="F422">
        <v>1076</v>
      </c>
      <c r="G422">
        <v>31.768526719811042</v>
      </c>
      <c r="H422" t="s">
        <v>419</v>
      </c>
      <c r="I422" t="s">
        <v>3824</v>
      </c>
      <c r="J422" t="s">
        <v>3825</v>
      </c>
      <c r="K422" t="s">
        <v>3843</v>
      </c>
      <c r="L422" t="s">
        <v>3844</v>
      </c>
      <c r="M422" t="s">
        <v>3845</v>
      </c>
      <c r="N422" t="s">
        <v>2996</v>
      </c>
      <c r="O422" t="s">
        <v>420</v>
      </c>
      <c r="P422" t="s">
        <v>424</v>
      </c>
      <c r="Q422" t="s">
        <v>425</v>
      </c>
      <c r="R422" t="s">
        <v>56</v>
      </c>
      <c r="S422" t="s">
        <v>426</v>
      </c>
      <c r="T422">
        <f t="shared" si="14"/>
        <v>2473</v>
      </c>
      <c r="U422" s="6">
        <f t="shared" si="15"/>
        <v>6.7753424657534245</v>
      </c>
      <c r="V422" t="s">
        <v>62</v>
      </c>
      <c r="W422" t="s">
        <v>427</v>
      </c>
      <c r="X422" t="s">
        <v>250</v>
      </c>
      <c r="Y422" t="s">
        <v>251</v>
      </c>
      <c r="Z422" s="7">
        <v>8</v>
      </c>
      <c r="AA422" t="s">
        <v>428</v>
      </c>
      <c r="AB422" t="s">
        <v>347</v>
      </c>
      <c r="AC422">
        <v>3</v>
      </c>
      <c r="AD422" t="s">
        <v>429</v>
      </c>
      <c r="AE422" t="s">
        <v>430</v>
      </c>
      <c r="AF422" t="s">
        <v>69</v>
      </c>
      <c r="AG422" t="s">
        <v>69</v>
      </c>
      <c r="AH422" t="s">
        <v>69</v>
      </c>
      <c r="AI422" t="s">
        <v>431</v>
      </c>
      <c r="AJ422" t="s">
        <v>432</v>
      </c>
      <c r="AK422">
        <v>2019</v>
      </c>
      <c r="AL422">
        <v>5.15</v>
      </c>
      <c r="AM422" t="s">
        <v>192</v>
      </c>
      <c r="AN422">
        <v>4</v>
      </c>
      <c r="AO422" t="s">
        <v>433</v>
      </c>
      <c r="AP422" t="s">
        <v>305</v>
      </c>
      <c r="AQ422">
        <v>800</v>
      </c>
      <c r="AR422">
        <v>8</v>
      </c>
    </row>
    <row r="423" spans="1:44" x14ac:dyDescent="0.3">
      <c r="A423" t="s">
        <v>3355</v>
      </c>
      <c r="B423" t="s">
        <v>256</v>
      </c>
      <c r="C423" t="s">
        <v>3356</v>
      </c>
      <c r="D423" t="s">
        <v>3357</v>
      </c>
      <c r="E423" t="s">
        <v>2332</v>
      </c>
      <c r="F423">
        <v>263</v>
      </c>
      <c r="G423">
        <v>7.7649837614408028</v>
      </c>
      <c r="H423" t="str">
        <f>I423</f>
        <v>Drive-by Compromise</v>
      </c>
      <c r="I423" t="s">
        <v>257</v>
      </c>
      <c r="J423" t="s">
        <v>258</v>
      </c>
      <c r="K423" t="s">
        <v>3846</v>
      </c>
      <c r="L423" t="s">
        <v>3847</v>
      </c>
      <c r="M423" t="s">
        <v>3360</v>
      </c>
      <c r="N423" t="s">
        <v>3155</v>
      </c>
      <c r="O423" t="s">
        <v>258</v>
      </c>
      <c r="P423" t="s">
        <v>262</v>
      </c>
      <c r="Q423" t="s">
        <v>263</v>
      </c>
      <c r="R423" t="s">
        <v>183</v>
      </c>
      <c r="S423" t="s">
        <v>264</v>
      </c>
      <c r="T423">
        <f t="shared" si="14"/>
        <v>1822</v>
      </c>
      <c r="U423" s="6">
        <f t="shared" si="15"/>
        <v>4.9917808219178079</v>
      </c>
      <c r="V423" t="s">
        <v>62</v>
      </c>
      <c r="W423" t="s">
        <v>265</v>
      </c>
      <c r="X423" t="s">
        <v>266</v>
      </c>
      <c r="Y423" t="s">
        <v>267</v>
      </c>
      <c r="Z423" s="7">
        <v>3</v>
      </c>
      <c r="AA423" t="s">
        <v>268</v>
      </c>
      <c r="AB423" t="s">
        <v>269</v>
      </c>
      <c r="AC423">
        <v>4</v>
      </c>
      <c r="AD423" t="s">
        <v>270</v>
      </c>
      <c r="AE423" t="s">
        <v>271</v>
      </c>
      <c r="AF423" t="s">
        <v>69</v>
      </c>
      <c r="AG423" t="s">
        <v>69</v>
      </c>
      <c r="AH423" t="s">
        <v>69</v>
      </c>
      <c r="AI423" t="s">
        <v>272</v>
      </c>
      <c r="AJ423" t="s">
        <v>273</v>
      </c>
      <c r="AK423">
        <v>2012</v>
      </c>
      <c r="AL423">
        <v>10</v>
      </c>
      <c r="AM423" t="s">
        <v>91</v>
      </c>
      <c r="AN423">
        <v>6</v>
      </c>
      <c r="AO423" t="s">
        <v>274</v>
      </c>
      <c r="AP423" t="s">
        <v>69</v>
      </c>
      <c r="AQ423">
        <v>550</v>
      </c>
      <c r="AR423">
        <v>5.5</v>
      </c>
    </row>
    <row r="424" spans="1:44" x14ac:dyDescent="0.3">
      <c r="A424" t="s">
        <v>3848</v>
      </c>
      <c r="B424" t="s">
        <v>418</v>
      </c>
      <c r="C424" t="s">
        <v>3849</v>
      </c>
      <c r="D424" t="s">
        <v>3850</v>
      </c>
      <c r="E424" t="s">
        <v>2077</v>
      </c>
      <c r="F424">
        <v>1076</v>
      </c>
      <c r="G424">
        <v>31.768526719811042</v>
      </c>
      <c r="H424" t="s">
        <v>419</v>
      </c>
      <c r="I424" t="s">
        <v>3824</v>
      </c>
      <c r="J424" t="s">
        <v>3825</v>
      </c>
      <c r="K424" t="s">
        <v>3851</v>
      </c>
      <c r="L424" t="s">
        <v>3852</v>
      </c>
      <c r="M424" t="s">
        <v>3845</v>
      </c>
      <c r="N424" t="s">
        <v>1573</v>
      </c>
      <c r="O424" t="s">
        <v>420</v>
      </c>
      <c r="P424" t="s">
        <v>424</v>
      </c>
      <c r="Q424" t="s">
        <v>425</v>
      </c>
      <c r="R424" t="s">
        <v>56</v>
      </c>
      <c r="S424" t="s">
        <v>426</v>
      </c>
      <c r="T424">
        <f t="shared" si="14"/>
        <v>2473</v>
      </c>
      <c r="U424" s="6">
        <f t="shared" si="15"/>
        <v>6.7753424657534245</v>
      </c>
      <c r="V424" t="s">
        <v>62</v>
      </c>
      <c r="W424" t="s">
        <v>427</v>
      </c>
      <c r="X424" t="s">
        <v>250</v>
      </c>
      <c r="Y424" t="s">
        <v>251</v>
      </c>
      <c r="Z424" s="7">
        <v>8</v>
      </c>
      <c r="AA424" t="s">
        <v>428</v>
      </c>
      <c r="AB424" t="s">
        <v>347</v>
      </c>
      <c r="AC424">
        <v>4</v>
      </c>
      <c r="AD424" t="s">
        <v>429</v>
      </c>
      <c r="AE424" t="s">
        <v>430</v>
      </c>
      <c r="AF424" t="s">
        <v>69</v>
      </c>
      <c r="AG424" t="s">
        <v>69</v>
      </c>
      <c r="AH424" t="s">
        <v>69</v>
      </c>
      <c r="AI424" t="s">
        <v>431</v>
      </c>
      <c r="AJ424" t="s">
        <v>432</v>
      </c>
      <c r="AK424">
        <v>2019</v>
      </c>
      <c r="AL424">
        <v>5.15</v>
      </c>
      <c r="AM424" t="s">
        <v>192</v>
      </c>
      <c r="AN424">
        <v>4</v>
      </c>
      <c r="AO424" t="s">
        <v>433</v>
      </c>
      <c r="AP424" t="s">
        <v>305</v>
      </c>
      <c r="AQ424">
        <v>0</v>
      </c>
      <c r="AR424">
        <v>0</v>
      </c>
    </row>
    <row r="425" spans="1:44" x14ac:dyDescent="0.3">
      <c r="A425" t="s">
        <v>3355</v>
      </c>
      <c r="B425" t="s">
        <v>387</v>
      </c>
      <c r="C425" t="s">
        <v>3356</v>
      </c>
      <c r="D425" t="s">
        <v>3357</v>
      </c>
      <c r="E425" t="s">
        <v>2332</v>
      </c>
      <c r="F425">
        <v>263</v>
      </c>
      <c r="G425">
        <v>7.7649837614408028</v>
      </c>
      <c r="H425" t="str">
        <f>I425</f>
        <v>File and Directory Discovery</v>
      </c>
      <c r="I425" t="s">
        <v>388</v>
      </c>
      <c r="J425" t="s">
        <v>389</v>
      </c>
      <c r="K425" t="s">
        <v>3853</v>
      </c>
      <c r="L425" t="s">
        <v>3854</v>
      </c>
      <c r="M425" t="s">
        <v>3155</v>
      </c>
      <c r="N425" t="s">
        <v>233</v>
      </c>
      <c r="O425" t="s">
        <v>389</v>
      </c>
      <c r="P425" t="s">
        <v>393</v>
      </c>
      <c r="Q425" t="s">
        <v>394</v>
      </c>
      <c r="R425" t="s">
        <v>56</v>
      </c>
      <c r="S425" t="s">
        <v>395</v>
      </c>
      <c r="T425">
        <f t="shared" si="14"/>
        <v>2512</v>
      </c>
      <c r="U425" s="6">
        <f t="shared" si="15"/>
        <v>6.882191780821918</v>
      </c>
      <c r="V425" t="s">
        <v>62</v>
      </c>
      <c r="W425" t="s">
        <v>202</v>
      </c>
      <c r="X425" t="s">
        <v>460</v>
      </c>
      <c r="Y425" t="s">
        <v>461</v>
      </c>
      <c r="Z425" s="7">
        <v>10</v>
      </c>
      <c r="AA425" t="s">
        <v>396</v>
      </c>
      <c r="AB425" t="s">
        <v>204</v>
      </c>
      <c r="AC425">
        <v>4</v>
      </c>
      <c r="AD425" t="s">
        <v>397</v>
      </c>
      <c r="AE425" t="s">
        <v>398</v>
      </c>
      <c r="AF425" t="s">
        <v>69</v>
      </c>
      <c r="AG425" t="s">
        <v>69</v>
      </c>
      <c r="AH425" t="s">
        <v>69</v>
      </c>
      <c r="AI425" t="s">
        <v>399</v>
      </c>
      <c r="AJ425" t="s">
        <v>400</v>
      </c>
      <c r="AK425">
        <v>2018</v>
      </c>
      <c r="AL425">
        <v>6.25</v>
      </c>
      <c r="AM425" t="s">
        <v>91</v>
      </c>
      <c r="AN425">
        <v>6</v>
      </c>
      <c r="AO425" t="s">
        <v>401</v>
      </c>
      <c r="AP425" t="s">
        <v>402</v>
      </c>
      <c r="AQ425">
        <v>550</v>
      </c>
      <c r="AR425">
        <v>5.5</v>
      </c>
    </row>
    <row r="426" spans="1:44" x14ac:dyDescent="0.3">
      <c r="A426" t="s">
        <v>2758</v>
      </c>
      <c r="B426" t="s">
        <v>418</v>
      </c>
      <c r="C426" t="s">
        <v>2759</v>
      </c>
      <c r="D426" t="s">
        <v>2760</v>
      </c>
      <c r="E426" t="s">
        <v>2761</v>
      </c>
      <c r="F426">
        <v>82</v>
      </c>
      <c r="G426">
        <v>2.421021552996752</v>
      </c>
      <c r="H426" t="s">
        <v>419</v>
      </c>
      <c r="I426" t="s">
        <v>2090</v>
      </c>
      <c r="J426" t="s">
        <v>2091</v>
      </c>
      <c r="K426" t="s">
        <v>3855</v>
      </c>
      <c r="L426" t="s">
        <v>3856</v>
      </c>
      <c r="M426" t="s">
        <v>732</v>
      </c>
      <c r="N426" t="s">
        <v>1573</v>
      </c>
      <c r="O426" t="s">
        <v>420</v>
      </c>
      <c r="P426" t="s">
        <v>424</v>
      </c>
      <c r="Q426" t="s">
        <v>425</v>
      </c>
      <c r="R426" t="s">
        <v>56</v>
      </c>
      <c r="S426" t="s">
        <v>426</v>
      </c>
      <c r="T426">
        <f t="shared" si="14"/>
        <v>2473</v>
      </c>
      <c r="U426" s="6">
        <f t="shared" si="15"/>
        <v>6.7753424657534245</v>
      </c>
      <c r="V426" t="s">
        <v>62</v>
      </c>
      <c r="W426" t="s">
        <v>427</v>
      </c>
      <c r="X426" t="s">
        <v>250</v>
      </c>
      <c r="Y426" t="s">
        <v>251</v>
      </c>
      <c r="Z426" s="7">
        <v>8</v>
      </c>
      <c r="AA426" t="s">
        <v>428</v>
      </c>
      <c r="AB426" t="s">
        <v>347</v>
      </c>
      <c r="AC426">
        <v>3</v>
      </c>
      <c r="AD426" t="s">
        <v>429</v>
      </c>
      <c r="AE426" t="s">
        <v>430</v>
      </c>
      <c r="AF426" t="s">
        <v>69</v>
      </c>
      <c r="AG426" t="s">
        <v>69</v>
      </c>
      <c r="AH426" t="s">
        <v>69</v>
      </c>
      <c r="AI426" t="s">
        <v>431</v>
      </c>
      <c r="AJ426" t="s">
        <v>432</v>
      </c>
      <c r="AK426">
        <v>2019</v>
      </c>
      <c r="AL426">
        <v>5.15</v>
      </c>
      <c r="AM426" t="s">
        <v>192</v>
      </c>
      <c r="AN426">
        <v>4</v>
      </c>
      <c r="AO426" t="s">
        <v>433</v>
      </c>
      <c r="AP426" t="s">
        <v>305</v>
      </c>
      <c r="AQ426">
        <v>700</v>
      </c>
      <c r="AR426">
        <v>7</v>
      </c>
    </row>
    <row r="427" spans="1:44" x14ac:dyDescent="0.3">
      <c r="A427" t="s">
        <v>3355</v>
      </c>
      <c r="B427" t="s">
        <v>403</v>
      </c>
      <c r="C427" t="s">
        <v>3356</v>
      </c>
      <c r="D427" t="s">
        <v>3357</v>
      </c>
      <c r="E427" t="s">
        <v>2332</v>
      </c>
      <c r="F427">
        <v>263</v>
      </c>
      <c r="G427">
        <v>7.7649837614408028</v>
      </c>
      <c r="H427" t="str">
        <f>I427</f>
        <v>Ingress Tool Transfer</v>
      </c>
      <c r="I427" t="s">
        <v>404</v>
      </c>
      <c r="J427" t="s">
        <v>405</v>
      </c>
      <c r="K427" t="s">
        <v>3857</v>
      </c>
      <c r="L427" t="s">
        <v>3858</v>
      </c>
      <c r="M427" t="s">
        <v>3360</v>
      </c>
      <c r="N427" t="s">
        <v>120</v>
      </c>
      <c r="O427" t="s">
        <v>405</v>
      </c>
      <c r="P427" t="s">
        <v>408</v>
      </c>
      <c r="Q427" t="s">
        <v>409</v>
      </c>
      <c r="R427" t="s">
        <v>56</v>
      </c>
      <c r="S427" t="s">
        <v>410</v>
      </c>
      <c r="T427">
        <f t="shared" si="14"/>
        <v>2507</v>
      </c>
      <c r="U427" s="6">
        <f t="shared" si="15"/>
        <v>6.8684931506849312</v>
      </c>
      <c r="V427" t="s">
        <v>62</v>
      </c>
      <c r="W427" t="s">
        <v>379</v>
      </c>
      <c r="X427" t="s">
        <v>64</v>
      </c>
      <c r="Y427" t="s">
        <v>65</v>
      </c>
      <c r="Z427" s="7">
        <v>12</v>
      </c>
      <c r="AA427" t="s">
        <v>411</v>
      </c>
      <c r="AB427" t="s">
        <v>204</v>
      </c>
      <c r="AC427">
        <v>4</v>
      </c>
      <c r="AD427" t="s">
        <v>412</v>
      </c>
      <c r="AE427" t="s">
        <v>413</v>
      </c>
      <c r="AF427" t="s">
        <v>69</v>
      </c>
      <c r="AG427" t="s">
        <v>69</v>
      </c>
      <c r="AH427" t="s">
        <v>69</v>
      </c>
      <c r="AI427" t="s">
        <v>414</v>
      </c>
      <c r="AJ427" t="s">
        <v>415</v>
      </c>
      <c r="AK427">
        <v>2019</v>
      </c>
      <c r="AL427">
        <v>9.9</v>
      </c>
      <c r="AM427" t="s">
        <v>353</v>
      </c>
      <c r="AN427">
        <v>10</v>
      </c>
      <c r="AO427" t="s">
        <v>416</v>
      </c>
      <c r="AP427" t="s">
        <v>417</v>
      </c>
      <c r="AQ427">
        <v>550</v>
      </c>
      <c r="AR427">
        <v>5.5</v>
      </c>
    </row>
    <row r="428" spans="1:44" x14ac:dyDescent="0.3">
      <c r="A428" t="s">
        <v>2844</v>
      </c>
      <c r="B428" t="s">
        <v>418</v>
      </c>
      <c r="C428" t="s">
        <v>2845</v>
      </c>
      <c r="D428" t="s">
        <v>2846</v>
      </c>
      <c r="E428" t="s">
        <v>2077</v>
      </c>
      <c r="F428">
        <v>1076</v>
      </c>
      <c r="G428">
        <v>31.768526719811042</v>
      </c>
      <c r="H428" t="s">
        <v>419</v>
      </c>
      <c r="I428" t="s">
        <v>2090</v>
      </c>
      <c r="J428" t="s">
        <v>2091</v>
      </c>
      <c r="K428" t="s">
        <v>3859</v>
      </c>
      <c r="L428" t="s">
        <v>3860</v>
      </c>
      <c r="M428" t="s">
        <v>2849</v>
      </c>
      <c r="N428" t="s">
        <v>1573</v>
      </c>
      <c r="O428" t="s">
        <v>420</v>
      </c>
      <c r="P428" t="s">
        <v>424</v>
      </c>
      <c r="Q428" t="s">
        <v>425</v>
      </c>
      <c r="R428" t="s">
        <v>56</v>
      </c>
      <c r="S428" t="s">
        <v>426</v>
      </c>
      <c r="T428">
        <f t="shared" si="14"/>
        <v>2473</v>
      </c>
      <c r="U428" s="6">
        <f t="shared" si="15"/>
        <v>6.7753424657534245</v>
      </c>
      <c r="V428" t="s">
        <v>62</v>
      </c>
      <c r="W428" t="s">
        <v>427</v>
      </c>
      <c r="X428" t="s">
        <v>250</v>
      </c>
      <c r="Y428" t="s">
        <v>251</v>
      </c>
      <c r="Z428" s="7">
        <v>8</v>
      </c>
      <c r="AA428" t="s">
        <v>428</v>
      </c>
      <c r="AB428" t="s">
        <v>347</v>
      </c>
      <c r="AC428">
        <v>3</v>
      </c>
      <c r="AD428" t="s">
        <v>429</v>
      </c>
      <c r="AE428" t="s">
        <v>430</v>
      </c>
      <c r="AF428" t="s">
        <v>69</v>
      </c>
      <c r="AG428" t="s">
        <v>69</v>
      </c>
      <c r="AH428" t="s">
        <v>69</v>
      </c>
      <c r="AI428" t="s">
        <v>431</v>
      </c>
      <c r="AJ428" t="s">
        <v>432</v>
      </c>
      <c r="AK428">
        <v>2019</v>
      </c>
      <c r="AL428">
        <v>5.15</v>
      </c>
      <c r="AM428" t="s">
        <v>192</v>
      </c>
      <c r="AN428">
        <v>4</v>
      </c>
      <c r="AO428" t="s">
        <v>433</v>
      </c>
      <c r="AP428" t="s">
        <v>305</v>
      </c>
      <c r="AQ428">
        <v>0</v>
      </c>
      <c r="AR428">
        <v>0</v>
      </c>
    </row>
    <row r="429" spans="1:44" x14ac:dyDescent="0.3">
      <c r="A429" t="s">
        <v>2329</v>
      </c>
      <c r="B429" t="s">
        <v>418</v>
      </c>
      <c r="C429" t="s">
        <v>2330</v>
      </c>
      <c r="D429" t="s">
        <v>2331</v>
      </c>
      <c r="E429" t="s">
        <v>2332</v>
      </c>
      <c r="F429">
        <v>263</v>
      </c>
      <c r="G429">
        <v>7.7649837614408028</v>
      </c>
      <c r="H429" t="s">
        <v>419</v>
      </c>
      <c r="I429" t="s">
        <v>2090</v>
      </c>
      <c r="J429" t="s">
        <v>2091</v>
      </c>
      <c r="K429" t="s">
        <v>2353</v>
      </c>
      <c r="L429" t="s">
        <v>2354</v>
      </c>
      <c r="M429" t="s">
        <v>2355</v>
      </c>
      <c r="N429" t="s">
        <v>2355</v>
      </c>
      <c r="O429" t="s">
        <v>420</v>
      </c>
      <c r="P429" t="s">
        <v>424</v>
      </c>
      <c r="Q429" t="s">
        <v>425</v>
      </c>
      <c r="R429" t="s">
        <v>56</v>
      </c>
      <c r="S429" t="s">
        <v>426</v>
      </c>
      <c r="T429">
        <f t="shared" si="14"/>
        <v>2473</v>
      </c>
      <c r="U429" s="6">
        <f t="shared" si="15"/>
        <v>6.7753424657534245</v>
      </c>
      <c r="V429" t="s">
        <v>62</v>
      </c>
      <c r="W429" t="s">
        <v>427</v>
      </c>
      <c r="X429" t="s">
        <v>250</v>
      </c>
      <c r="Y429" t="s">
        <v>251</v>
      </c>
      <c r="Z429" s="7">
        <v>8</v>
      </c>
      <c r="AA429" t="s">
        <v>428</v>
      </c>
      <c r="AB429" t="s">
        <v>347</v>
      </c>
      <c r="AC429">
        <v>3</v>
      </c>
      <c r="AD429" t="s">
        <v>429</v>
      </c>
      <c r="AE429" t="s">
        <v>430</v>
      </c>
      <c r="AF429" t="s">
        <v>69</v>
      </c>
      <c r="AG429" t="s">
        <v>69</v>
      </c>
      <c r="AH429" t="s">
        <v>69</v>
      </c>
      <c r="AI429" t="s">
        <v>431</v>
      </c>
      <c r="AJ429" t="s">
        <v>432</v>
      </c>
      <c r="AK429">
        <v>2019</v>
      </c>
      <c r="AL429">
        <v>5.15</v>
      </c>
      <c r="AM429" t="s">
        <v>192</v>
      </c>
      <c r="AN429">
        <v>4</v>
      </c>
      <c r="AO429" t="s">
        <v>433</v>
      </c>
      <c r="AP429" t="s">
        <v>305</v>
      </c>
      <c r="AQ429">
        <v>1000</v>
      </c>
      <c r="AR429">
        <v>10</v>
      </c>
    </row>
    <row r="430" spans="1:44" x14ac:dyDescent="0.3">
      <c r="A430" t="s">
        <v>3355</v>
      </c>
      <c r="B430" t="s">
        <v>2000</v>
      </c>
      <c r="C430" t="s">
        <v>3356</v>
      </c>
      <c r="D430" t="s">
        <v>3357</v>
      </c>
      <c r="E430" t="s">
        <v>2332</v>
      </c>
      <c r="F430">
        <v>263</v>
      </c>
      <c r="G430">
        <v>7.7649837614408028</v>
      </c>
      <c r="H430" t="str">
        <f>I430</f>
        <v>Modify Registry</v>
      </c>
      <c r="I430" t="s">
        <v>2001</v>
      </c>
      <c r="J430" t="s">
        <v>2002</v>
      </c>
      <c r="K430" t="s">
        <v>3861</v>
      </c>
      <c r="L430" t="s">
        <v>3862</v>
      </c>
      <c r="M430" t="s">
        <v>3360</v>
      </c>
      <c r="N430" t="s">
        <v>120</v>
      </c>
      <c r="O430" t="s">
        <v>2002</v>
      </c>
      <c r="P430" t="s">
        <v>2005</v>
      </c>
      <c r="Q430" t="s">
        <v>2006</v>
      </c>
      <c r="R430" t="s">
        <v>56</v>
      </c>
      <c r="S430" t="s">
        <v>248</v>
      </c>
      <c r="T430">
        <f t="shared" si="14"/>
        <v>2266</v>
      </c>
      <c r="U430" s="6">
        <f t="shared" si="15"/>
        <v>6.2082191780821914</v>
      </c>
      <c r="V430" t="s">
        <v>62</v>
      </c>
      <c r="W430" t="s">
        <v>220</v>
      </c>
      <c r="X430" t="s">
        <v>250</v>
      </c>
      <c r="Y430" t="s">
        <v>251</v>
      </c>
      <c r="Z430" s="7">
        <v>8</v>
      </c>
      <c r="AA430" t="s">
        <v>2007</v>
      </c>
      <c r="AB430" t="s">
        <v>519</v>
      </c>
      <c r="AC430">
        <v>4</v>
      </c>
      <c r="AD430" t="s">
        <v>2008</v>
      </c>
      <c r="AE430" t="s">
        <v>2009</v>
      </c>
      <c r="AF430" t="s">
        <v>69</v>
      </c>
      <c r="AG430" t="s">
        <v>69</v>
      </c>
      <c r="AH430" t="s">
        <v>69</v>
      </c>
      <c r="AI430" t="s">
        <v>2010</v>
      </c>
      <c r="AJ430" t="s">
        <v>69</v>
      </c>
      <c r="AK430">
        <v>0</v>
      </c>
      <c r="AL430">
        <v>0</v>
      </c>
      <c r="AM430" t="s">
        <v>71</v>
      </c>
      <c r="AN430">
        <v>8</v>
      </c>
      <c r="AO430" t="s">
        <v>131</v>
      </c>
      <c r="AP430" t="s">
        <v>69</v>
      </c>
      <c r="AQ430">
        <v>550</v>
      </c>
      <c r="AR430">
        <v>5.5</v>
      </c>
    </row>
    <row r="431" spans="1:44" x14ac:dyDescent="0.3">
      <c r="A431" t="s">
        <v>3355</v>
      </c>
      <c r="B431" t="s">
        <v>2011</v>
      </c>
      <c r="C431" t="s">
        <v>3356</v>
      </c>
      <c r="D431" t="s">
        <v>3357</v>
      </c>
      <c r="E431" t="s">
        <v>2332</v>
      </c>
      <c r="F431">
        <v>263</v>
      </c>
      <c r="G431">
        <v>7.7649837614408028</v>
      </c>
      <c r="H431" t="str">
        <f>I431</f>
        <v>Native API</v>
      </c>
      <c r="I431" t="s">
        <v>2012</v>
      </c>
      <c r="J431" t="s">
        <v>2013</v>
      </c>
      <c r="K431" t="s">
        <v>3863</v>
      </c>
      <c r="L431" t="s">
        <v>3864</v>
      </c>
      <c r="M431" t="s">
        <v>3155</v>
      </c>
      <c r="N431" t="s">
        <v>3155</v>
      </c>
      <c r="O431" t="s">
        <v>2013</v>
      </c>
      <c r="P431" t="s">
        <v>2016</v>
      </c>
      <c r="Q431" t="s">
        <v>2017</v>
      </c>
      <c r="R431" t="s">
        <v>56</v>
      </c>
      <c r="S431" t="s">
        <v>2018</v>
      </c>
      <c r="T431">
        <f t="shared" si="14"/>
        <v>2326</v>
      </c>
      <c r="U431" s="6">
        <f t="shared" si="15"/>
        <v>6.3726027397260276</v>
      </c>
      <c r="V431" t="s">
        <v>62</v>
      </c>
      <c r="W431" t="s">
        <v>83</v>
      </c>
      <c r="X431" t="s">
        <v>315</v>
      </c>
      <c r="Y431" t="s">
        <v>316</v>
      </c>
      <c r="Z431" s="7">
        <v>4</v>
      </c>
      <c r="AA431" t="s">
        <v>2019</v>
      </c>
      <c r="AB431" t="s">
        <v>67</v>
      </c>
      <c r="AC431">
        <v>4</v>
      </c>
      <c r="AD431" t="s">
        <v>2020</v>
      </c>
      <c r="AE431" t="s">
        <v>2021</v>
      </c>
      <c r="AF431" t="s">
        <v>69</v>
      </c>
      <c r="AG431" t="b">
        <v>0</v>
      </c>
      <c r="AH431" t="s">
        <v>69</v>
      </c>
      <c r="AI431" t="s">
        <v>2022</v>
      </c>
      <c r="AJ431" t="s">
        <v>69</v>
      </c>
      <c r="AK431">
        <v>0</v>
      </c>
      <c r="AL431">
        <v>0</v>
      </c>
      <c r="AM431" t="s">
        <v>71</v>
      </c>
      <c r="AN431">
        <v>8</v>
      </c>
      <c r="AO431" t="s">
        <v>131</v>
      </c>
      <c r="AP431" t="s">
        <v>69</v>
      </c>
      <c r="AQ431">
        <v>550</v>
      </c>
      <c r="AR431">
        <v>5.5</v>
      </c>
    </row>
    <row r="432" spans="1:44" x14ac:dyDescent="0.3">
      <c r="A432" t="s">
        <v>3355</v>
      </c>
      <c r="B432" t="s">
        <v>2228</v>
      </c>
      <c r="C432" t="s">
        <v>3356</v>
      </c>
      <c r="D432" t="s">
        <v>3357</v>
      </c>
      <c r="E432" t="s">
        <v>2332</v>
      </c>
      <c r="F432">
        <v>263</v>
      </c>
      <c r="G432">
        <v>7.7649837614408028</v>
      </c>
      <c r="H432" t="str">
        <f>I432</f>
        <v>Network Share Discovery</v>
      </c>
      <c r="I432" t="s">
        <v>2229</v>
      </c>
      <c r="J432" t="s">
        <v>2230</v>
      </c>
      <c r="K432" t="s">
        <v>3865</v>
      </c>
      <c r="L432" t="s">
        <v>3866</v>
      </c>
      <c r="M432" t="s">
        <v>3155</v>
      </c>
      <c r="N432" t="s">
        <v>3155</v>
      </c>
      <c r="O432" t="s">
        <v>2230</v>
      </c>
      <c r="P432" t="s">
        <v>2233</v>
      </c>
      <c r="Q432" t="s">
        <v>2234</v>
      </c>
      <c r="R432" t="s">
        <v>247</v>
      </c>
      <c r="S432" t="s">
        <v>837</v>
      </c>
      <c r="T432">
        <f t="shared" si="14"/>
        <v>2115</v>
      </c>
      <c r="U432" s="6">
        <f t="shared" si="15"/>
        <v>5.7945205479452051</v>
      </c>
      <c r="V432" t="s">
        <v>62</v>
      </c>
      <c r="W432" t="s">
        <v>2235</v>
      </c>
      <c r="X432" t="s">
        <v>460</v>
      </c>
      <c r="Y432" t="s">
        <v>461</v>
      </c>
      <c r="Z432" s="7">
        <v>10</v>
      </c>
      <c r="AA432" t="s">
        <v>2236</v>
      </c>
      <c r="AB432" t="s">
        <v>67</v>
      </c>
      <c r="AC432">
        <v>4</v>
      </c>
      <c r="AD432" t="s">
        <v>397</v>
      </c>
      <c r="AE432" t="s">
        <v>128</v>
      </c>
      <c r="AF432" t="s">
        <v>69</v>
      </c>
      <c r="AG432" t="s">
        <v>69</v>
      </c>
      <c r="AH432" t="s">
        <v>69</v>
      </c>
      <c r="AI432" t="s">
        <v>2237</v>
      </c>
      <c r="AJ432" t="s">
        <v>69</v>
      </c>
      <c r="AK432">
        <v>0</v>
      </c>
      <c r="AL432">
        <v>0</v>
      </c>
      <c r="AM432" t="s">
        <v>71</v>
      </c>
      <c r="AN432">
        <v>8</v>
      </c>
      <c r="AO432" t="s">
        <v>131</v>
      </c>
      <c r="AP432" t="s">
        <v>69</v>
      </c>
      <c r="AQ432">
        <v>550</v>
      </c>
      <c r="AR432">
        <v>5.5</v>
      </c>
    </row>
    <row r="433" spans="1:44" x14ac:dyDescent="0.3">
      <c r="A433" t="s">
        <v>2074</v>
      </c>
      <c r="B433" t="s">
        <v>418</v>
      </c>
      <c r="C433" t="s">
        <v>2075</v>
      </c>
      <c r="D433" t="s">
        <v>2076</v>
      </c>
      <c r="E433" t="s">
        <v>2077</v>
      </c>
      <c r="F433">
        <v>1076</v>
      </c>
      <c r="G433">
        <v>31.768526719811042</v>
      </c>
      <c r="H433" t="s">
        <v>419</v>
      </c>
      <c r="I433" t="s">
        <v>2090</v>
      </c>
      <c r="J433" t="s">
        <v>2091</v>
      </c>
      <c r="K433" t="s">
        <v>2092</v>
      </c>
      <c r="L433" t="s">
        <v>2093</v>
      </c>
      <c r="M433" t="s">
        <v>1573</v>
      </c>
      <c r="N433" t="s">
        <v>1573</v>
      </c>
      <c r="O433" t="s">
        <v>420</v>
      </c>
      <c r="P433" t="s">
        <v>424</v>
      </c>
      <c r="Q433" t="s">
        <v>425</v>
      </c>
      <c r="R433" t="s">
        <v>56</v>
      </c>
      <c r="S433" t="s">
        <v>426</v>
      </c>
      <c r="T433">
        <f t="shared" si="14"/>
        <v>2473</v>
      </c>
      <c r="U433" s="6">
        <f t="shared" si="15"/>
        <v>6.7753424657534245</v>
      </c>
      <c r="V433" t="s">
        <v>62</v>
      </c>
      <c r="W433" t="s">
        <v>427</v>
      </c>
      <c r="X433" t="s">
        <v>250</v>
      </c>
      <c r="Y433" t="s">
        <v>251</v>
      </c>
      <c r="Z433" s="7">
        <v>8</v>
      </c>
      <c r="AA433" t="s">
        <v>428</v>
      </c>
      <c r="AB433" t="s">
        <v>347</v>
      </c>
      <c r="AC433">
        <v>3</v>
      </c>
      <c r="AD433" t="s">
        <v>429</v>
      </c>
      <c r="AE433" t="s">
        <v>430</v>
      </c>
      <c r="AF433" t="s">
        <v>69</v>
      </c>
      <c r="AG433" t="s">
        <v>69</v>
      </c>
      <c r="AH433" t="s">
        <v>69</v>
      </c>
      <c r="AI433" t="s">
        <v>431</v>
      </c>
      <c r="AJ433" t="s">
        <v>432</v>
      </c>
      <c r="AK433">
        <v>2019</v>
      </c>
      <c r="AL433">
        <v>5.15</v>
      </c>
      <c r="AM433" t="s">
        <v>192</v>
      </c>
      <c r="AN433">
        <v>4</v>
      </c>
      <c r="AO433" t="s">
        <v>433</v>
      </c>
      <c r="AP433" t="s">
        <v>305</v>
      </c>
      <c r="AQ433">
        <v>0</v>
      </c>
      <c r="AR433">
        <v>0</v>
      </c>
    </row>
    <row r="434" spans="1:44" x14ac:dyDescent="0.3">
      <c r="A434" t="s">
        <v>3355</v>
      </c>
      <c r="B434" t="s">
        <v>500</v>
      </c>
      <c r="C434" t="s">
        <v>3356</v>
      </c>
      <c r="D434" t="s">
        <v>3357</v>
      </c>
      <c r="E434" t="s">
        <v>2332</v>
      </c>
      <c r="F434">
        <v>263</v>
      </c>
      <c r="G434">
        <v>7.7649837614408028</v>
      </c>
      <c r="H434" t="str">
        <f>I434</f>
        <v>Process Discovery</v>
      </c>
      <c r="I434" t="s">
        <v>501</v>
      </c>
      <c r="J434" t="s">
        <v>502</v>
      </c>
      <c r="K434" t="s">
        <v>3867</v>
      </c>
      <c r="L434" t="s">
        <v>3868</v>
      </c>
      <c r="M434" t="s">
        <v>3360</v>
      </c>
      <c r="N434" t="s">
        <v>120</v>
      </c>
      <c r="O434" t="s">
        <v>502</v>
      </c>
      <c r="P434" t="s">
        <v>505</v>
      </c>
      <c r="Q434" t="s">
        <v>506</v>
      </c>
      <c r="R434" t="s">
        <v>56</v>
      </c>
      <c r="S434" t="s">
        <v>395</v>
      </c>
      <c r="T434">
        <f t="shared" si="14"/>
        <v>2512</v>
      </c>
      <c r="U434" s="6">
        <f t="shared" si="15"/>
        <v>6.882191780821918</v>
      </c>
      <c r="V434" t="s">
        <v>62</v>
      </c>
      <c r="W434" t="s">
        <v>265</v>
      </c>
      <c r="X434" t="s">
        <v>460</v>
      </c>
      <c r="Y434" t="s">
        <v>461</v>
      </c>
      <c r="Z434" s="7">
        <v>10</v>
      </c>
      <c r="AA434" t="s">
        <v>507</v>
      </c>
      <c r="AB434" t="s">
        <v>204</v>
      </c>
      <c r="AC434">
        <v>4</v>
      </c>
      <c r="AD434" t="s">
        <v>397</v>
      </c>
      <c r="AE434" t="s">
        <v>398</v>
      </c>
      <c r="AF434" t="s">
        <v>69</v>
      </c>
      <c r="AG434" t="s">
        <v>69</v>
      </c>
      <c r="AH434" t="s">
        <v>69</v>
      </c>
      <c r="AI434" t="s">
        <v>508</v>
      </c>
      <c r="AJ434" t="s">
        <v>273</v>
      </c>
      <c r="AK434">
        <v>2012</v>
      </c>
      <c r="AL434">
        <v>10</v>
      </c>
      <c r="AM434" t="s">
        <v>91</v>
      </c>
      <c r="AN434">
        <v>6</v>
      </c>
      <c r="AO434" t="s">
        <v>274</v>
      </c>
      <c r="AP434" t="s">
        <v>69</v>
      </c>
      <c r="AQ434">
        <v>550</v>
      </c>
      <c r="AR434">
        <v>5.5</v>
      </c>
    </row>
    <row r="435" spans="1:44" x14ac:dyDescent="0.3">
      <c r="A435" t="s">
        <v>2725</v>
      </c>
      <c r="B435" t="s">
        <v>418</v>
      </c>
      <c r="C435" t="s">
        <v>2726</v>
      </c>
      <c r="D435" t="s">
        <v>2727</v>
      </c>
      <c r="E435" t="s">
        <v>2728</v>
      </c>
      <c r="F435">
        <v>9</v>
      </c>
      <c r="G435">
        <v>0.26572187776793621</v>
      </c>
      <c r="H435" t="s">
        <v>419</v>
      </c>
      <c r="I435" t="s">
        <v>1569</v>
      </c>
      <c r="J435" t="s">
        <v>1570</v>
      </c>
      <c r="K435" t="s">
        <v>3869</v>
      </c>
      <c r="L435" t="s">
        <v>3870</v>
      </c>
      <c r="M435" t="s">
        <v>2731</v>
      </c>
      <c r="N435" t="s">
        <v>2277</v>
      </c>
      <c r="O435" t="s">
        <v>420</v>
      </c>
      <c r="P435" t="s">
        <v>424</v>
      </c>
      <c r="Q435" t="s">
        <v>425</v>
      </c>
      <c r="R435" t="s">
        <v>56</v>
      </c>
      <c r="S435" t="s">
        <v>426</v>
      </c>
      <c r="T435">
        <f t="shared" si="14"/>
        <v>2473</v>
      </c>
      <c r="U435" s="6">
        <f t="shared" si="15"/>
        <v>6.7753424657534245</v>
      </c>
      <c r="V435" t="s">
        <v>62</v>
      </c>
      <c r="W435" t="s">
        <v>427</v>
      </c>
      <c r="X435" t="s">
        <v>250</v>
      </c>
      <c r="Y435" t="s">
        <v>251</v>
      </c>
      <c r="Z435" s="7">
        <v>8</v>
      </c>
      <c r="AA435" t="s">
        <v>428</v>
      </c>
      <c r="AB435" t="s">
        <v>347</v>
      </c>
      <c r="AC435">
        <v>4</v>
      </c>
      <c r="AD435" t="s">
        <v>429</v>
      </c>
      <c r="AE435" t="s">
        <v>430</v>
      </c>
      <c r="AF435" t="s">
        <v>69</v>
      </c>
      <c r="AG435" t="s">
        <v>69</v>
      </c>
      <c r="AH435" t="s">
        <v>69</v>
      </c>
      <c r="AI435" t="s">
        <v>431</v>
      </c>
      <c r="AJ435" t="s">
        <v>432</v>
      </c>
      <c r="AK435">
        <v>2019</v>
      </c>
      <c r="AL435">
        <v>5.15</v>
      </c>
      <c r="AM435" t="s">
        <v>192</v>
      </c>
      <c r="AN435">
        <v>4</v>
      </c>
      <c r="AO435" t="s">
        <v>433</v>
      </c>
      <c r="AP435" t="s">
        <v>305</v>
      </c>
      <c r="AQ435">
        <v>0</v>
      </c>
      <c r="AR435">
        <v>0</v>
      </c>
    </row>
    <row r="436" spans="1:44" x14ac:dyDescent="0.3">
      <c r="A436" t="s">
        <v>2758</v>
      </c>
      <c r="B436" t="s">
        <v>418</v>
      </c>
      <c r="C436" t="s">
        <v>2759</v>
      </c>
      <c r="D436" t="s">
        <v>2760</v>
      </c>
      <c r="E436" t="s">
        <v>2761</v>
      </c>
      <c r="F436">
        <v>82</v>
      </c>
      <c r="G436">
        <v>2.421021552996752</v>
      </c>
      <c r="H436" t="s">
        <v>419</v>
      </c>
      <c r="I436" t="s">
        <v>1569</v>
      </c>
      <c r="J436" t="s">
        <v>1570</v>
      </c>
      <c r="K436" t="s">
        <v>3871</v>
      </c>
      <c r="L436" t="s">
        <v>3872</v>
      </c>
      <c r="M436" t="s">
        <v>732</v>
      </c>
      <c r="N436" t="s">
        <v>3417</v>
      </c>
      <c r="O436" t="s">
        <v>420</v>
      </c>
      <c r="P436" t="s">
        <v>424</v>
      </c>
      <c r="Q436" t="s">
        <v>425</v>
      </c>
      <c r="R436" t="s">
        <v>56</v>
      </c>
      <c r="S436" t="s">
        <v>426</v>
      </c>
      <c r="T436">
        <f t="shared" si="14"/>
        <v>2473</v>
      </c>
      <c r="U436" s="6">
        <f t="shared" si="15"/>
        <v>6.7753424657534245</v>
      </c>
      <c r="V436" t="s">
        <v>62</v>
      </c>
      <c r="W436" t="s">
        <v>427</v>
      </c>
      <c r="X436" t="s">
        <v>250</v>
      </c>
      <c r="Y436" t="s">
        <v>251</v>
      </c>
      <c r="Z436" s="7">
        <v>8</v>
      </c>
      <c r="AA436" t="s">
        <v>428</v>
      </c>
      <c r="AB436" t="s">
        <v>347</v>
      </c>
      <c r="AC436">
        <v>3</v>
      </c>
      <c r="AD436" t="s">
        <v>429</v>
      </c>
      <c r="AE436" t="s">
        <v>430</v>
      </c>
      <c r="AF436" t="s">
        <v>69</v>
      </c>
      <c r="AG436" t="s">
        <v>69</v>
      </c>
      <c r="AH436" t="s">
        <v>69</v>
      </c>
      <c r="AI436" t="s">
        <v>431</v>
      </c>
      <c r="AJ436" t="s">
        <v>432</v>
      </c>
      <c r="AK436">
        <v>2019</v>
      </c>
      <c r="AL436">
        <v>5.15</v>
      </c>
      <c r="AM436" t="s">
        <v>192</v>
      </c>
      <c r="AN436">
        <v>4</v>
      </c>
      <c r="AO436" t="s">
        <v>433</v>
      </c>
      <c r="AP436" t="s">
        <v>305</v>
      </c>
      <c r="AQ436">
        <v>700</v>
      </c>
      <c r="AR436">
        <v>7</v>
      </c>
    </row>
    <row r="437" spans="1:44" x14ac:dyDescent="0.3">
      <c r="A437" t="s">
        <v>2778</v>
      </c>
      <c r="B437" t="s">
        <v>418</v>
      </c>
      <c r="C437" t="s">
        <v>2779</v>
      </c>
      <c r="D437" t="s">
        <v>2780</v>
      </c>
      <c r="E437" t="s">
        <v>2077</v>
      </c>
      <c r="F437">
        <v>1076</v>
      </c>
      <c r="G437">
        <v>31.768526719811042</v>
      </c>
      <c r="H437" t="s">
        <v>419</v>
      </c>
      <c r="I437" t="s">
        <v>1569</v>
      </c>
      <c r="J437" t="s">
        <v>1570</v>
      </c>
      <c r="K437" t="s">
        <v>3873</v>
      </c>
      <c r="L437" t="s">
        <v>3874</v>
      </c>
      <c r="M437" t="s">
        <v>3875</v>
      </c>
      <c r="N437" t="s">
        <v>1350</v>
      </c>
      <c r="O437" t="s">
        <v>420</v>
      </c>
      <c r="P437" t="s">
        <v>424</v>
      </c>
      <c r="Q437" t="s">
        <v>425</v>
      </c>
      <c r="R437" t="s">
        <v>56</v>
      </c>
      <c r="S437" t="s">
        <v>426</v>
      </c>
      <c r="T437">
        <f t="shared" si="14"/>
        <v>2473</v>
      </c>
      <c r="U437" s="6">
        <f t="shared" si="15"/>
        <v>6.7753424657534245</v>
      </c>
      <c r="V437" t="s">
        <v>62</v>
      </c>
      <c r="W437" t="s">
        <v>427</v>
      </c>
      <c r="X437" t="s">
        <v>250</v>
      </c>
      <c r="Y437" t="s">
        <v>251</v>
      </c>
      <c r="Z437" s="7">
        <v>8</v>
      </c>
      <c r="AA437" t="s">
        <v>428</v>
      </c>
      <c r="AB437" t="s">
        <v>347</v>
      </c>
      <c r="AC437">
        <v>3</v>
      </c>
      <c r="AD437" t="s">
        <v>429</v>
      </c>
      <c r="AE437" t="s">
        <v>430</v>
      </c>
      <c r="AF437" t="s">
        <v>69</v>
      </c>
      <c r="AG437" t="s">
        <v>69</v>
      </c>
      <c r="AH437" t="s">
        <v>69</v>
      </c>
      <c r="AI437" t="s">
        <v>431</v>
      </c>
      <c r="AJ437" t="s">
        <v>432</v>
      </c>
      <c r="AK437">
        <v>2019</v>
      </c>
      <c r="AL437">
        <v>5.15</v>
      </c>
      <c r="AM437" t="s">
        <v>192</v>
      </c>
      <c r="AN437">
        <v>4</v>
      </c>
      <c r="AO437" t="s">
        <v>433</v>
      </c>
      <c r="AP437" t="s">
        <v>305</v>
      </c>
      <c r="AQ437">
        <v>700</v>
      </c>
      <c r="AR437">
        <v>7</v>
      </c>
    </row>
    <row r="438" spans="1:44" x14ac:dyDescent="0.3">
      <c r="A438" t="s">
        <v>3653</v>
      </c>
      <c r="B438" t="s">
        <v>418</v>
      </c>
      <c r="C438" t="s">
        <v>3654</v>
      </c>
      <c r="D438" t="s">
        <v>3655</v>
      </c>
      <c r="E438" t="s">
        <v>3656</v>
      </c>
      <c r="F438">
        <v>16</v>
      </c>
      <c r="G438">
        <v>0.47239444936521996</v>
      </c>
      <c r="H438" t="s">
        <v>419</v>
      </c>
      <c r="I438" t="s">
        <v>1569</v>
      </c>
      <c r="J438" t="s">
        <v>1570</v>
      </c>
      <c r="K438" t="s">
        <v>3876</v>
      </c>
      <c r="L438" t="s">
        <v>3877</v>
      </c>
      <c r="M438" t="s">
        <v>3659</v>
      </c>
      <c r="N438" t="s">
        <v>3659</v>
      </c>
      <c r="O438" t="s">
        <v>420</v>
      </c>
      <c r="P438" t="s">
        <v>424</v>
      </c>
      <c r="Q438" t="s">
        <v>425</v>
      </c>
      <c r="R438" t="s">
        <v>56</v>
      </c>
      <c r="S438" t="s">
        <v>426</v>
      </c>
      <c r="T438">
        <f t="shared" si="14"/>
        <v>2473</v>
      </c>
      <c r="U438" s="6">
        <f t="shared" si="15"/>
        <v>6.7753424657534245</v>
      </c>
      <c r="V438" t="s">
        <v>62</v>
      </c>
      <c r="W438" t="s">
        <v>427</v>
      </c>
      <c r="X438" t="s">
        <v>250</v>
      </c>
      <c r="Y438" t="s">
        <v>251</v>
      </c>
      <c r="Z438" s="7">
        <v>8</v>
      </c>
      <c r="AA438" t="s">
        <v>428</v>
      </c>
      <c r="AB438" t="s">
        <v>347</v>
      </c>
      <c r="AC438">
        <v>4</v>
      </c>
      <c r="AD438" t="s">
        <v>429</v>
      </c>
      <c r="AE438" t="s">
        <v>430</v>
      </c>
      <c r="AF438" t="s">
        <v>69</v>
      </c>
      <c r="AG438" t="s">
        <v>69</v>
      </c>
      <c r="AH438" t="s">
        <v>69</v>
      </c>
      <c r="AI438" t="s">
        <v>431</v>
      </c>
      <c r="AJ438" t="s">
        <v>432</v>
      </c>
      <c r="AK438">
        <v>2019</v>
      </c>
      <c r="AL438">
        <v>5.15</v>
      </c>
      <c r="AM438" t="s">
        <v>192</v>
      </c>
      <c r="AN438">
        <v>4</v>
      </c>
      <c r="AO438" t="s">
        <v>433</v>
      </c>
      <c r="AP438" t="s">
        <v>305</v>
      </c>
      <c r="AQ438">
        <v>0</v>
      </c>
      <c r="AR438">
        <v>0</v>
      </c>
    </row>
    <row r="439" spans="1:44" x14ac:dyDescent="0.3">
      <c r="A439" t="s">
        <v>3878</v>
      </c>
      <c r="B439" t="s">
        <v>418</v>
      </c>
      <c r="C439" t="s">
        <v>3879</v>
      </c>
      <c r="D439" t="s">
        <v>3880</v>
      </c>
      <c r="E439" t="s">
        <v>2077</v>
      </c>
      <c r="F439">
        <v>1076</v>
      </c>
      <c r="G439">
        <v>31.768526719811042</v>
      </c>
      <c r="H439" t="s">
        <v>419</v>
      </c>
      <c r="I439" t="s">
        <v>1569</v>
      </c>
      <c r="J439" t="s">
        <v>1570</v>
      </c>
      <c r="K439" t="s">
        <v>3881</v>
      </c>
      <c r="L439" t="s">
        <v>3882</v>
      </c>
      <c r="M439" t="s">
        <v>1638</v>
      </c>
      <c r="N439" t="s">
        <v>1638</v>
      </c>
      <c r="O439" t="s">
        <v>420</v>
      </c>
      <c r="P439" t="s">
        <v>424</v>
      </c>
      <c r="Q439" t="s">
        <v>425</v>
      </c>
      <c r="R439" t="s">
        <v>56</v>
      </c>
      <c r="S439" t="s">
        <v>426</v>
      </c>
      <c r="T439">
        <f t="shared" si="14"/>
        <v>2473</v>
      </c>
      <c r="U439" s="6">
        <f t="shared" si="15"/>
        <v>6.7753424657534245</v>
      </c>
      <c r="V439" t="s">
        <v>62</v>
      </c>
      <c r="W439" t="s">
        <v>427</v>
      </c>
      <c r="X439" t="s">
        <v>250</v>
      </c>
      <c r="Y439" t="s">
        <v>251</v>
      </c>
      <c r="Z439" s="7">
        <v>8</v>
      </c>
      <c r="AA439" t="s">
        <v>428</v>
      </c>
      <c r="AB439" t="s">
        <v>347</v>
      </c>
      <c r="AC439">
        <v>4</v>
      </c>
      <c r="AD439" t="s">
        <v>429</v>
      </c>
      <c r="AE439" t="s">
        <v>430</v>
      </c>
      <c r="AF439" t="s">
        <v>69</v>
      </c>
      <c r="AG439" t="s">
        <v>69</v>
      </c>
      <c r="AH439" t="s">
        <v>69</v>
      </c>
      <c r="AI439" t="s">
        <v>431</v>
      </c>
      <c r="AJ439" t="s">
        <v>432</v>
      </c>
      <c r="AK439">
        <v>2019</v>
      </c>
      <c r="AL439">
        <v>5.15</v>
      </c>
      <c r="AM439" t="s">
        <v>192</v>
      </c>
      <c r="AN439">
        <v>4</v>
      </c>
      <c r="AO439" t="s">
        <v>433</v>
      </c>
      <c r="AP439" t="s">
        <v>305</v>
      </c>
      <c r="AQ439">
        <v>0</v>
      </c>
      <c r="AR439">
        <v>0</v>
      </c>
    </row>
    <row r="440" spans="1:44" x14ac:dyDescent="0.3">
      <c r="A440" t="s">
        <v>3883</v>
      </c>
      <c r="B440" t="s">
        <v>418</v>
      </c>
      <c r="C440" t="s">
        <v>3884</v>
      </c>
      <c r="D440" t="s">
        <v>3885</v>
      </c>
      <c r="E440" t="s">
        <v>1548</v>
      </c>
      <c r="F440">
        <v>122</v>
      </c>
      <c r="G440">
        <v>3.6020076764098019</v>
      </c>
      <c r="H440" t="s">
        <v>419</v>
      </c>
      <c r="I440" t="s">
        <v>1569</v>
      </c>
      <c r="J440" t="s">
        <v>1570</v>
      </c>
      <c r="K440" t="s">
        <v>3886</v>
      </c>
      <c r="L440" t="s">
        <v>3887</v>
      </c>
      <c r="M440" t="s">
        <v>732</v>
      </c>
      <c r="N440" t="s">
        <v>732</v>
      </c>
      <c r="O440" t="s">
        <v>420</v>
      </c>
      <c r="P440" t="s">
        <v>424</v>
      </c>
      <c r="Q440" t="s">
        <v>425</v>
      </c>
      <c r="R440" t="s">
        <v>56</v>
      </c>
      <c r="S440" t="s">
        <v>426</v>
      </c>
      <c r="T440">
        <f t="shared" si="14"/>
        <v>2473</v>
      </c>
      <c r="U440" s="6">
        <f t="shared" si="15"/>
        <v>6.7753424657534245</v>
      </c>
      <c r="V440" t="s">
        <v>62</v>
      </c>
      <c r="W440" t="s">
        <v>427</v>
      </c>
      <c r="X440" t="s">
        <v>250</v>
      </c>
      <c r="Y440" t="s">
        <v>251</v>
      </c>
      <c r="Z440" s="7">
        <v>8</v>
      </c>
      <c r="AA440" t="s">
        <v>428</v>
      </c>
      <c r="AB440" t="s">
        <v>347</v>
      </c>
      <c r="AC440">
        <v>4</v>
      </c>
      <c r="AD440" t="s">
        <v>429</v>
      </c>
      <c r="AE440" t="s">
        <v>430</v>
      </c>
      <c r="AF440" t="s">
        <v>69</v>
      </c>
      <c r="AG440" t="s">
        <v>69</v>
      </c>
      <c r="AH440" t="s">
        <v>69</v>
      </c>
      <c r="AI440" t="s">
        <v>431</v>
      </c>
      <c r="AJ440" t="s">
        <v>432</v>
      </c>
      <c r="AK440">
        <v>2019</v>
      </c>
      <c r="AL440">
        <v>5.15</v>
      </c>
      <c r="AM440" t="s">
        <v>192</v>
      </c>
      <c r="AN440">
        <v>4</v>
      </c>
      <c r="AO440" t="s">
        <v>433</v>
      </c>
      <c r="AP440" t="s">
        <v>305</v>
      </c>
      <c r="AQ440">
        <v>950</v>
      </c>
      <c r="AR440">
        <v>9.5</v>
      </c>
    </row>
    <row r="441" spans="1:44" x14ac:dyDescent="0.3">
      <c r="A441" t="s">
        <v>2823</v>
      </c>
      <c r="B441" t="s">
        <v>418</v>
      </c>
      <c r="C441" t="s">
        <v>2824</v>
      </c>
      <c r="D441" t="s">
        <v>2825</v>
      </c>
      <c r="E441" t="s">
        <v>50</v>
      </c>
      <c r="F441">
        <v>800</v>
      </c>
      <c r="G441">
        <v>23.619722468260999</v>
      </c>
      <c r="H441" t="s">
        <v>419</v>
      </c>
      <c r="I441" t="s">
        <v>1569</v>
      </c>
      <c r="J441" t="s">
        <v>1570</v>
      </c>
      <c r="K441" t="s">
        <v>3888</v>
      </c>
      <c r="L441" t="s">
        <v>3889</v>
      </c>
      <c r="M441" t="s">
        <v>1184</v>
      </c>
      <c r="N441" t="s">
        <v>1184</v>
      </c>
      <c r="O441" t="s">
        <v>420</v>
      </c>
      <c r="P441" t="s">
        <v>424</v>
      </c>
      <c r="Q441" t="s">
        <v>425</v>
      </c>
      <c r="R441" t="s">
        <v>56</v>
      </c>
      <c r="S441" t="s">
        <v>426</v>
      </c>
      <c r="T441">
        <f t="shared" si="14"/>
        <v>2473</v>
      </c>
      <c r="U441" s="6">
        <f t="shared" si="15"/>
        <v>6.7753424657534245</v>
      </c>
      <c r="V441" t="s">
        <v>62</v>
      </c>
      <c r="W441" t="s">
        <v>427</v>
      </c>
      <c r="X441" t="s">
        <v>250</v>
      </c>
      <c r="Y441" t="s">
        <v>251</v>
      </c>
      <c r="Z441" s="7">
        <v>8</v>
      </c>
      <c r="AA441" t="s">
        <v>428</v>
      </c>
      <c r="AB441" t="s">
        <v>347</v>
      </c>
      <c r="AC441">
        <v>3</v>
      </c>
      <c r="AD441" t="s">
        <v>429</v>
      </c>
      <c r="AE441" t="s">
        <v>430</v>
      </c>
      <c r="AF441" t="s">
        <v>69</v>
      </c>
      <c r="AG441" t="s">
        <v>69</v>
      </c>
      <c r="AH441" t="s">
        <v>69</v>
      </c>
      <c r="AI441" t="s">
        <v>431</v>
      </c>
      <c r="AJ441" t="s">
        <v>432</v>
      </c>
      <c r="AK441">
        <v>2019</v>
      </c>
      <c r="AL441">
        <v>5.15</v>
      </c>
      <c r="AM441" t="s">
        <v>192</v>
      </c>
      <c r="AN441">
        <v>4</v>
      </c>
      <c r="AO441" t="s">
        <v>433</v>
      </c>
      <c r="AP441" t="s">
        <v>305</v>
      </c>
      <c r="AQ441">
        <v>0</v>
      </c>
      <c r="AR441">
        <v>0</v>
      </c>
    </row>
    <row r="442" spans="1:44" x14ac:dyDescent="0.3">
      <c r="A442" t="s">
        <v>2829</v>
      </c>
      <c r="B442" t="s">
        <v>418</v>
      </c>
      <c r="C442" t="s">
        <v>2830</v>
      </c>
      <c r="D442" t="s">
        <v>2831</v>
      </c>
      <c r="E442" t="s">
        <v>1548</v>
      </c>
      <c r="F442">
        <v>122</v>
      </c>
      <c r="G442">
        <v>3.6020076764098019</v>
      </c>
      <c r="H442" t="s">
        <v>419</v>
      </c>
      <c r="I442" t="s">
        <v>1569</v>
      </c>
      <c r="J442" t="s">
        <v>1570</v>
      </c>
      <c r="K442" t="s">
        <v>3890</v>
      </c>
      <c r="L442" t="s">
        <v>3891</v>
      </c>
      <c r="M442" t="s">
        <v>442</v>
      </c>
      <c r="N442" t="s">
        <v>1573</v>
      </c>
      <c r="O442" t="s">
        <v>420</v>
      </c>
      <c r="P442" t="s">
        <v>424</v>
      </c>
      <c r="Q442" t="s">
        <v>425</v>
      </c>
      <c r="R442" t="s">
        <v>56</v>
      </c>
      <c r="S442" t="s">
        <v>426</v>
      </c>
      <c r="T442">
        <f t="shared" si="14"/>
        <v>2473</v>
      </c>
      <c r="U442" s="6">
        <f t="shared" si="15"/>
        <v>6.7753424657534245</v>
      </c>
      <c r="V442" t="s">
        <v>62</v>
      </c>
      <c r="W442" t="s">
        <v>427</v>
      </c>
      <c r="X442" t="s">
        <v>250</v>
      </c>
      <c r="Y442" t="s">
        <v>251</v>
      </c>
      <c r="Z442" s="7">
        <v>8</v>
      </c>
      <c r="AA442" t="s">
        <v>428</v>
      </c>
      <c r="AB442" t="s">
        <v>347</v>
      </c>
      <c r="AC442">
        <v>3</v>
      </c>
      <c r="AD442" t="s">
        <v>429</v>
      </c>
      <c r="AE442" t="s">
        <v>430</v>
      </c>
      <c r="AF442" t="s">
        <v>69</v>
      </c>
      <c r="AG442" t="s">
        <v>69</v>
      </c>
      <c r="AH442" t="s">
        <v>69</v>
      </c>
      <c r="AI442" t="s">
        <v>431</v>
      </c>
      <c r="AJ442" t="s">
        <v>432</v>
      </c>
      <c r="AK442">
        <v>2019</v>
      </c>
      <c r="AL442">
        <v>5.15</v>
      </c>
      <c r="AM442" t="s">
        <v>192</v>
      </c>
      <c r="AN442">
        <v>4</v>
      </c>
      <c r="AO442" t="s">
        <v>433</v>
      </c>
      <c r="AP442" t="s">
        <v>305</v>
      </c>
      <c r="AQ442">
        <v>0</v>
      </c>
      <c r="AR442">
        <v>0</v>
      </c>
    </row>
    <row r="443" spans="1:44" x14ac:dyDescent="0.3">
      <c r="A443" t="s">
        <v>3355</v>
      </c>
      <c r="B443" t="s">
        <v>2555</v>
      </c>
      <c r="C443" t="s">
        <v>3356</v>
      </c>
      <c r="D443" t="s">
        <v>3357</v>
      </c>
      <c r="E443" t="s">
        <v>2332</v>
      </c>
      <c r="F443">
        <v>263</v>
      </c>
      <c r="G443">
        <v>7.7649837614408028</v>
      </c>
      <c r="H443" t="str">
        <f>I443</f>
        <v>System Information Discovery</v>
      </c>
      <c r="I443" t="s">
        <v>2556</v>
      </c>
      <c r="J443" t="s">
        <v>2557</v>
      </c>
      <c r="K443" t="s">
        <v>3892</v>
      </c>
      <c r="L443" t="s">
        <v>3893</v>
      </c>
      <c r="M443" t="s">
        <v>3155</v>
      </c>
      <c r="N443" t="s">
        <v>3155</v>
      </c>
      <c r="O443" t="s">
        <v>2557</v>
      </c>
      <c r="P443" t="s">
        <v>2560</v>
      </c>
      <c r="Q443" t="s">
        <v>2561</v>
      </c>
      <c r="R443" t="s">
        <v>56</v>
      </c>
      <c r="S443" t="s">
        <v>378</v>
      </c>
      <c r="T443">
        <f t="shared" si="14"/>
        <v>2129</v>
      </c>
      <c r="U443" s="6">
        <f t="shared" si="15"/>
        <v>5.8328767123287673</v>
      </c>
      <c r="V443" t="s">
        <v>62</v>
      </c>
      <c r="W443" t="s">
        <v>142</v>
      </c>
      <c r="X443" t="s">
        <v>460</v>
      </c>
      <c r="Y443" t="s">
        <v>461</v>
      </c>
      <c r="Z443" s="7">
        <v>10</v>
      </c>
      <c r="AA443" t="s">
        <v>2562</v>
      </c>
      <c r="AB443" t="s">
        <v>463</v>
      </c>
      <c r="AC443">
        <v>4</v>
      </c>
      <c r="AD443" t="s">
        <v>397</v>
      </c>
      <c r="AE443" t="s">
        <v>2563</v>
      </c>
      <c r="AF443" t="s">
        <v>69</v>
      </c>
      <c r="AG443" t="s">
        <v>69</v>
      </c>
      <c r="AH443" t="s">
        <v>69</v>
      </c>
      <c r="AI443" t="s">
        <v>2564</v>
      </c>
      <c r="AJ443" t="s">
        <v>69</v>
      </c>
      <c r="AK443">
        <v>0</v>
      </c>
      <c r="AL443">
        <v>0</v>
      </c>
      <c r="AM443" t="s">
        <v>71</v>
      </c>
      <c r="AN443">
        <v>8</v>
      </c>
      <c r="AO443" t="s">
        <v>131</v>
      </c>
      <c r="AP443" t="s">
        <v>69</v>
      </c>
      <c r="AQ443">
        <v>550</v>
      </c>
      <c r="AR443">
        <v>5.5</v>
      </c>
    </row>
    <row r="444" spans="1:44" x14ac:dyDescent="0.3">
      <c r="A444" t="s">
        <v>3355</v>
      </c>
      <c r="B444" t="s">
        <v>2201</v>
      </c>
      <c r="C444" t="s">
        <v>3356</v>
      </c>
      <c r="D444" t="s">
        <v>3357</v>
      </c>
      <c r="E444" t="s">
        <v>2332</v>
      </c>
      <c r="F444">
        <v>263</v>
      </c>
      <c r="G444">
        <v>7.7649837614408028</v>
      </c>
      <c r="H444" t="str">
        <f>I444</f>
        <v>System Network Connections Discovery</v>
      </c>
      <c r="I444" t="s">
        <v>2202</v>
      </c>
      <c r="J444" t="s">
        <v>2203</v>
      </c>
      <c r="K444" t="s">
        <v>3894</v>
      </c>
      <c r="L444" t="s">
        <v>3895</v>
      </c>
      <c r="M444" t="s">
        <v>120</v>
      </c>
      <c r="N444" t="s">
        <v>120</v>
      </c>
      <c r="O444" t="s">
        <v>2203</v>
      </c>
      <c r="P444" t="s">
        <v>2206</v>
      </c>
      <c r="Q444" t="s">
        <v>2207</v>
      </c>
      <c r="R444" t="s">
        <v>56</v>
      </c>
      <c r="S444" t="s">
        <v>2208</v>
      </c>
      <c r="T444">
        <f t="shared" si="14"/>
        <v>1924</v>
      </c>
      <c r="U444" s="6">
        <f t="shared" si="15"/>
        <v>5.2712328767123289</v>
      </c>
      <c r="V444" t="s">
        <v>62</v>
      </c>
      <c r="W444" t="s">
        <v>379</v>
      </c>
      <c r="X444" t="s">
        <v>460</v>
      </c>
      <c r="Y444" t="s">
        <v>461</v>
      </c>
      <c r="Z444" s="7">
        <v>10</v>
      </c>
      <c r="AA444" t="s">
        <v>2209</v>
      </c>
      <c r="AB444" t="s">
        <v>463</v>
      </c>
      <c r="AC444">
        <v>4</v>
      </c>
      <c r="AD444" t="s">
        <v>397</v>
      </c>
      <c r="AE444" t="s">
        <v>2210</v>
      </c>
      <c r="AF444" t="s">
        <v>69</v>
      </c>
      <c r="AG444" t="s">
        <v>69</v>
      </c>
      <c r="AH444" t="s">
        <v>69</v>
      </c>
      <c r="AI444" t="s">
        <v>2211</v>
      </c>
      <c r="AJ444" t="s">
        <v>69</v>
      </c>
      <c r="AK444">
        <v>0</v>
      </c>
      <c r="AL444">
        <v>0</v>
      </c>
      <c r="AM444" t="s">
        <v>71</v>
      </c>
      <c r="AN444">
        <v>8</v>
      </c>
      <c r="AO444" t="s">
        <v>131</v>
      </c>
      <c r="AP444" t="s">
        <v>69</v>
      </c>
      <c r="AQ444">
        <v>550</v>
      </c>
      <c r="AR444">
        <v>5.5</v>
      </c>
    </row>
    <row r="445" spans="1:44" x14ac:dyDescent="0.3">
      <c r="A445" t="s">
        <v>3355</v>
      </c>
      <c r="B445" t="s">
        <v>1675</v>
      </c>
      <c r="C445" t="s">
        <v>3356</v>
      </c>
      <c r="D445" t="s">
        <v>3357</v>
      </c>
      <c r="E445" t="s">
        <v>2332</v>
      </c>
      <c r="F445">
        <v>263</v>
      </c>
      <c r="G445">
        <v>7.7649837614408028</v>
      </c>
      <c r="H445" t="str">
        <f>I445</f>
        <v>System Owner/User Discovery</v>
      </c>
      <c r="I445" t="s">
        <v>1676</v>
      </c>
      <c r="J445" t="s">
        <v>1677</v>
      </c>
      <c r="K445" t="s">
        <v>3896</v>
      </c>
      <c r="L445" t="s">
        <v>3897</v>
      </c>
      <c r="M445" t="s">
        <v>3155</v>
      </c>
      <c r="N445" t="s">
        <v>3155</v>
      </c>
      <c r="O445" t="s">
        <v>1677</v>
      </c>
      <c r="P445" t="s">
        <v>1680</v>
      </c>
      <c r="Q445" t="s">
        <v>1681</v>
      </c>
      <c r="R445" t="s">
        <v>56</v>
      </c>
      <c r="S445" t="s">
        <v>837</v>
      </c>
      <c r="T445">
        <f t="shared" si="14"/>
        <v>2312</v>
      </c>
      <c r="U445" s="6">
        <f t="shared" si="15"/>
        <v>6.3342465753424655</v>
      </c>
      <c r="V445" t="s">
        <v>62</v>
      </c>
      <c r="W445" t="s">
        <v>265</v>
      </c>
      <c r="X445" t="s">
        <v>460</v>
      </c>
      <c r="Y445" t="s">
        <v>461</v>
      </c>
      <c r="Z445" s="7">
        <v>10</v>
      </c>
      <c r="AA445" t="s">
        <v>1682</v>
      </c>
      <c r="AB445" t="s">
        <v>204</v>
      </c>
      <c r="AC445">
        <v>4</v>
      </c>
      <c r="AD445" t="s">
        <v>1683</v>
      </c>
      <c r="AE445" t="s">
        <v>398</v>
      </c>
      <c r="AF445" t="s">
        <v>69</v>
      </c>
      <c r="AG445" t="s">
        <v>69</v>
      </c>
      <c r="AH445" t="s">
        <v>69</v>
      </c>
      <c r="AI445" t="s">
        <v>1684</v>
      </c>
      <c r="AJ445" t="s">
        <v>69</v>
      </c>
      <c r="AK445">
        <v>0</v>
      </c>
      <c r="AL445">
        <v>0</v>
      </c>
      <c r="AM445" t="s">
        <v>71</v>
      </c>
      <c r="AN445">
        <v>8</v>
      </c>
      <c r="AO445" t="s">
        <v>131</v>
      </c>
      <c r="AP445" t="s">
        <v>69</v>
      </c>
      <c r="AQ445">
        <v>550</v>
      </c>
      <c r="AR445">
        <v>5.5</v>
      </c>
    </row>
    <row r="446" spans="1:44" x14ac:dyDescent="0.3">
      <c r="A446" t="s">
        <v>3355</v>
      </c>
      <c r="B446" t="s">
        <v>2571</v>
      </c>
      <c r="C446" t="s">
        <v>3356</v>
      </c>
      <c r="D446" t="s">
        <v>3357</v>
      </c>
      <c r="E446" t="s">
        <v>2332</v>
      </c>
      <c r="F446">
        <v>263</v>
      </c>
      <c r="G446">
        <v>7.7649837614408028</v>
      </c>
      <c r="H446" t="str">
        <f>I446</f>
        <v>System Shutdown/Reboot</v>
      </c>
      <c r="I446" t="s">
        <v>2572</v>
      </c>
      <c r="J446" t="s">
        <v>2573</v>
      </c>
      <c r="K446" t="s">
        <v>3898</v>
      </c>
      <c r="L446" t="s">
        <v>3899</v>
      </c>
      <c r="M446" t="s">
        <v>551</v>
      </c>
      <c r="N446" t="s">
        <v>551</v>
      </c>
      <c r="O446" t="s">
        <v>2573</v>
      </c>
      <c r="P446" t="s">
        <v>2576</v>
      </c>
      <c r="Q446" t="s">
        <v>2577</v>
      </c>
      <c r="R446" t="s">
        <v>551</v>
      </c>
      <c r="S446" t="s">
        <v>1512</v>
      </c>
      <c r="T446">
        <f t="shared" si="14"/>
        <v>1265</v>
      </c>
      <c r="U446" s="6">
        <f t="shared" si="15"/>
        <v>3.4657534246575343</v>
      </c>
      <c r="V446" t="s">
        <v>62</v>
      </c>
      <c r="W446" t="s">
        <v>249</v>
      </c>
      <c r="X446" t="s">
        <v>444</v>
      </c>
      <c r="Y446" t="s">
        <v>445</v>
      </c>
      <c r="Z446" s="7">
        <v>14</v>
      </c>
      <c r="AA446" t="s">
        <v>2578</v>
      </c>
      <c r="AB446" t="s">
        <v>204</v>
      </c>
      <c r="AC446">
        <v>4</v>
      </c>
      <c r="AD446" t="s">
        <v>2579</v>
      </c>
      <c r="AE446" t="s">
        <v>2580</v>
      </c>
      <c r="AF446" t="s">
        <v>69</v>
      </c>
      <c r="AG446" t="s">
        <v>69</v>
      </c>
      <c r="AH446" t="s">
        <v>69</v>
      </c>
      <c r="AI446" t="s">
        <v>2581</v>
      </c>
      <c r="AJ446" t="s">
        <v>2582</v>
      </c>
      <c r="AK446">
        <v>2018</v>
      </c>
      <c r="AL446">
        <v>6.9499999999999993</v>
      </c>
      <c r="AM446" t="s">
        <v>192</v>
      </c>
      <c r="AN446">
        <v>4</v>
      </c>
      <c r="AO446" t="s">
        <v>2583</v>
      </c>
      <c r="AP446" t="s">
        <v>69</v>
      </c>
      <c r="AQ446">
        <v>550</v>
      </c>
      <c r="AR446">
        <v>5.5</v>
      </c>
    </row>
    <row r="447" spans="1:44" x14ac:dyDescent="0.3">
      <c r="A447" t="s">
        <v>1545</v>
      </c>
      <c r="B447" t="s">
        <v>418</v>
      </c>
      <c r="C447" t="s">
        <v>1546</v>
      </c>
      <c r="D447" t="s">
        <v>1547</v>
      </c>
      <c r="E447" t="s">
        <v>1548</v>
      </c>
      <c r="F447">
        <v>122</v>
      </c>
      <c r="G447">
        <v>3.6020076764098019</v>
      </c>
      <c r="H447" t="s">
        <v>419</v>
      </c>
      <c r="I447" t="s">
        <v>1569</v>
      </c>
      <c r="J447" t="s">
        <v>1570</v>
      </c>
      <c r="K447" t="s">
        <v>1571</v>
      </c>
      <c r="L447" t="s">
        <v>1572</v>
      </c>
      <c r="M447" t="s">
        <v>247</v>
      </c>
      <c r="N447" t="s">
        <v>1573</v>
      </c>
      <c r="O447" t="s">
        <v>420</v>
      </c>
      <c r="P447" t="s">
        <v>424</v>
      </c>
      <c r="Q447" t="s">
        <v>425</v>
      </c>
      <c r="R447" t="s">
        <v>56</v>
      </c>
      <c r="S447" t="s">
        <v>426</v>
      </c>
      <c r="T447">
        <f t="shared" si="14"/>
        <v>2473</v>
      </c>
      <c r="U447" s="6">
        <f t="shared" si="15"/>
        <v>6.7753424657534245</v>
      </c>
      <c r="V447" t="s">
        <v>62</v>
      </c>
      <c r="W447" t="s">
        <v>427</v>
      </c>
      <c r="X447" t="s">
        <v>250</v>
      </c>
      <c r="Y447" t="s">
        <v>251</v>
      </c>
      <c r="Z447" s="7">
        <v>8</v>
      </c>
      <c r="AA447" t="s">
        <v>428</v>
      </c>
      <c r="AB447" t="s">
        <v>347</v>
      </c>
      <c r="AC447">
        <v>4</v>
      </c>
      <c r="AD447" t="s">
        <v>429</v>
      </c>
      <c r="AE447" t="s">
        <v>430</v>
      </c>
      <c r="AF447" t="s">
        <v>69</v>
      </c>
      <c r="AG447" t="s">
        <v>69</v>
      </c>
      <c r="AH447" t="s">
        <v>69</v>
      </c>
      <c r="AI447" t="s">
        <v>431</v>
      </c>
      <c r="AJ447" t="s">
        <v>432</v>
      </c>
      <c r="AK447">
        <v>2019</v>
      </c>
      <c r="AL447">
        <v>5.15</v>
      </c>
      <c r="AM447" t="s">
        <v>192</v>
      </c>
      <c r="AN447">
        <v>4</v>
      </c>
      <c r="AO447" t="s">
        <v>433</v>
      </c>
      <c r="AP447" t="s">
        <v>305</v>
      </c>
      <c r="AQ447">
        <v>800</v>
      </c>
      <c r="AR447">
        <v>8</v>
      </c>
    </row>
    <row r="448" spans="1:44" x14ac:dyDescent="0.3">
      <c r="A448" t="s">
        <v>2839</v>
      </c>
      <c r="B448" t="s">
        <v>418</v>
      </c>
      <c r="C448" t="s">
        <v>2840</v>
      </c>
      <c r="D448" t="s">
        <v>2841</v>
      </c>
      <c r="E448" t="s">
        <v>2768</v>
      </c>
      <c r="F448">
        <v>435</v>
      </c>
      <c r="G448">
        <v>12.843224092116918</v>
      </c>
      <c r="H448" t="s">
        <v>419</v>
      </c>
      <c r="I448" t="s">
        <v>1569</v>
      </c>
      <c r="J448" t="s">
        <v>1570</v>
      </c>
      <c r="K448" t="s">
        <v>3900</v>
      </c>
      <c r="L448" t="s">
        <v>3901</v>
      </c>
      <c r="M448" t="s">
        <v>2186</v>
      </c>
      <c r="N448" t="s">
        <v>2186</v>
      </c>
      <c r="O448" t="s">
        <v>420</v>
      </c>
      <c r="P448" t="s">
        <v>424</v>
      </c>
      <c r="Q448" t="s">
        <v>425</v>
      </c>
      <c r="R448" t="s">
        <v>56</v>
      </c>
      <c r="S448" t="s">
        <v>426</v>
      </c>
      <c r="T448">
        <f t="shared" si="14"/>
        <v>2473</v>
      </c>
      <c r="U448" s="6">
        <f t="shared" si="15"/>
        <v>6.7753424657534245</v>
      </c>
      <c r="V448" t="s">
        <v>62</v>
      </c>
      <c r="W448" t="s">
        <v>427</v>
      </c>
      <c r="X448" t="s">
        <v>250</v>
      </c>
      <c r="Y448" t="s">
        <v>251</v>
      </c>
      <c r="Z448" s="7">
        <v>8</v>
      </c>
      <c r="AA448" t="s">
        <v>428</v>
      </c>
      <c r="AB448" t="s">
        <v>347</v>
      </c>
      <c r="AC448">
        <v>3</v>
      </c>
      <c r="AD448" t="s">
        <v>429</v>
      </c>
      <c r="AE448" t="s">
        <v>430</v>
      </c>
      <c r="AF448" t="s">
        <v>69</v>
      </c>
      <c r="AG448" t="s">
        <v>69</v>
      </c>
      <c r="AH448" t="s">
        <v>69</v>
      </c>
      <c r="AI448" t="s">
        <v>431</v>
      </c>
      <c r="AJ448" t="s">
        <v>432</v>
      </c>
      <c r="AK448">
        <v>2019</v>
      </c>
      <c r="AL448">
        <v>5.15</v>
      </c>
      <c r="AM448" t="s">
        <v>192</v>
      </c>
      <c r="AN448">
        <v>4</v>
      </c>
      <c r="AO448" t="s">
        <v>433</v>
      </c>
      <c r="AP448" t="s">
        <v>305</v>
      </c>
      <c r="AQ448">
        <v>0</v>
      </c>
      <c r="AR448">
        <v>0</v>
      </c>
    </row>
    <row r="449" spans="1:44" x14ac:dyDescent="0.3">
      <c r="A449" t="s">
        <v>2745</v>
      </c>
      <c r="B449" t="s">
        <v>418</v>
      </c>
      <c r="C449" t="s">
        <v>2746</v>
      </c>
      <c r="D449" t="s">
        <v>2747</v>
      </c>
      <c r="E449" t="s">
        <v>2748</v>
      </c>
      <c r="F449">
        <v>50</v>
      </c>
      <c r="G449">
        <v>1.4762326542663124</v>
      </c>
      <c r="H449" t="s">
        <v>419</v>
      </c>
      <c r="I449" t="s">
        <v>1569</v>
      </c>
      <c r="J449" t="s">
        <v>1570</v>
      </c>
      <c r="K449" t="s">
        <v>3902</v>
      </c>
      <c r="L449" t="s">
        <v>3903</v>
      </c>
      <c r="M449" t="s">
        <v>2751</v>
      </c>
      <c r="N449" t="s">
        <v>3904</v>
      </c>
      <c r="O449" t="s">
        <v>420</v>
      </c>
      <c r="P449" t="s">
        <v>424</v>
      </c>
      <c r="Q449" t="s">
        <v>425</v>
      </c>
      <c r="R449" t="s">
        <v>56</v>
      </c>
      <c r="S449" t="s">
        <v>426</v>
      </c>
      <c r="T449">
        <f t="shared" si="14"/>
        <v>2473</v>
      </c>
      <c r="U449" s="6">
        <f t="shared" si="15"/>
        <v>6.7753424657534245</v>
      </c>
      <c r="V449" t="s">
        <v>62</v>
      </c>
      <c r="W449" t="s">
        <v>427</v>
      </c>
      <c r="X449" t="s">
        <v>250</v>
      </c>
      <c r="Y449" t="s">
        <v>251</v>
      </c>
      <c r="Z449" s="7">
        <v>8</v>
      </c>
      <c r="AA449" t="s">
        <v>428</v>
      </c>
      <c r="AB449" t="s">
        <v>347</v>
      </c>
      <c r="AC449">
        <v>3</v>
      </c>
      <c r="AD449" t="s">
        <v>429</v>
      </c>
      <c r="AE449" t="s">
        <v>430</v>
      </c>
      <c r="AF449" t="s">
        <v>69</v>
      </c>
      <c r="AG449" t="s">
        <v>69</v>
      </c>
      <c r="AH449" t="s">
        <v>69</v>
      </c>
      <c r="AI449" t="s">
        <v>431</v>
      </c>
      <c r="AJ449" t="s">
        <v>432</v>
      </c>
      <c r="AK449">
        <v>2019</v>
      </c>
      <c r="AL449">
        <v>5.15</v>
      </c>
      <c r="AM449" t="s">
        <v>192</v>
      </c>
      <c r="AN449">
        <v>4</v>
      </c>
      <c r="AO449" t="s">
        <v>433</v>
      </c>
      <c r="AP449" t="s">
        <v>305</v>
      </c>
      <c r="AQ449">
        <v>0</v>
      </c>
      <c r="AR449">
        <v>0</v>
      </c>
    </row>
    <row r="450" spans="1:44" x14ac:dyDescent="0.3">
      <c r="A450" t="s">
        <v>2876</v>
      </c>
      <c r="B450" t="s">
        <v>418</v>
      </c>
      <c r="C450" t="s">
        <v>2877</v>
      </c>
      <c r="D450" t="s">
        <v>2878</v>
      </c>
      <c r="E450" t="s">
        <v>2332</v>
      </c>
      <c r="F450">
        <v>263</v>
      </c>
      <c r="G450">
        <v>7.7649837614408028</v>
      </c>
      <c r="H450" t="s">
        <v>419</v>
      </c>
      <c r="I450" t="s">
        <v>1569</v>
      </c>
      <c r="J450" t="s">
        <v>1570</v>
      </c>
      <c r="K450" t="s">
        <v>3905</v>
      </c>
      <c r="L450" t="s">
        <v>3906</v>
      </c>
      <c r="M450" t="s">
        <v>2881</v>
      </c>
      <c r="N450" t="s">
        <v>3907</v>
      </c>
      <c r="O450" t="s">
        <v>420</v>
      </c>
      <c r="P450" t="s">
        <v>424</v>
      </c>
      <c r="Q450" t="s">
        <v>425</v>
      </c>
      <c r="R450" t="s">
        <v>56</v>
      </c>
      <c r="S450" t="s">
        <v>426</v>
      </c>
      <c r="T450">
        <f t="shared" si="14"/>
        <v>2473</v>
      </c>
      <c r="U450" s="6">
        <f t="shared" si="15"/>
        <v>6.7753424657534245</v>
      </c>
      <c r="V450" t="s">
        <v>62</v>
      </c>
      <c r="W450" t="s">
        <v>427</v>
      </c>
      <c r="X450" t="s">
        <v>250</v>
      </c>
      <c r="Y450" t="s">
        <v>251</v>
      </c>
      <c r="Z450" s="7">
        <v>8</v>
      </c>
      <c r="AA450" t="s">
        <v>428</v>
      </c>
      <c r="AB450" t="s">
        <v>347</v>
      </c>
      <c r="AC450">
        <v>3</v>
      </c>
      <c r="AD450" t="s">
        <v>429</v>
      </c>
      <c r="AE450" t="s">
        <v>430</v>
      </c>
      <c r="AF450" t="s">
        <v>69</v>
      </c>
      <c r="AG450" t="s">
        <v>69</v>
      </c>
      <c r="AH450" t="s">
        <v>69</v>
      </c>
      <c r="AI450" t="s">
        <v>431</v>
      </c>
      <c r="AJ450" t="s">
        <v>432</v>
      </c>
      <c r="AK450">
        <v>2019</v>
      </c>
      <c r="AL450">
        <v>5.15</v>
      </c>
      <c r="AM450" t="s">
        <v>192</v>
      </c>
      <c r="AN450">
        <v>4</v>
      </c>
      <c r="AO450" t="s">
        <v>433</v>
      </c>
      <c r="AP450" t="s">
        <v>305</v>
      </c>
      <c r="AQ450">
        <v>0</v>
      </c>
      <c r="AR450">
        <v>0</v>
      </c>
    </row>
    <row r="451" spans="1:44" x14ac:dyDescent="0.3">
      <c r="A451" t="s">
        <v>2329</v>
      </c>
      <c r="B451" t="s">
        <v>418</v>
      </c>
      <c r="C451" t="s">
        <v>2330</v>
      </c>
      <c r="D451" t="s">
        <v>2331</v>
      </c>
      <c r="E451" t="s">
        <v>2332</v>
      </c>
      <c r="F451">
        <v>263</v>
      </c>
      <c r="G451">
        <v>7.7649837614408028</v>
      </c>
      <c r="H451" t="s">
        <v>419</v>
      </c>
      <c r="I451" t="s">
        <v>1569</v>
      </c>
      <c r="J451" t="s">
        <v>1570</v>
      </c>
      <c r="K451" t="s">
        <v>2356</v>
      </c>
      <c r="L451" t="s">
        <v>2357</v>
      </c>
      <c r="M451" t="s">
        <v>1519</v>
      </c>
      <c r="N451" t="s">
        <v>1519</v>
      </c>
      <c r="O451" t="s">
        <v>420</v>
      </c>
      <c r="P451" t="s">
        <v>424</v>
      </c>
      <c r="Q451" t="s">
        <v>425</v>
      </c>
      <c r="R451" t="s">
        <v>56</v>
      </c>
      <c r="S451" t="s">
        <v>426</v>
      </c>
      <c r="T451">
        <f t="shared" ref="T451:T514" si="16">S451-R451</f>
        <v>2473</v>
      </c>
      <c r="U451" s="6">
        <f t="shared" ref="U451:U514" si="17">T451/365</f>
        <v>6.7753424657534245</v>
      </c>
      <c r="V451" t="s">
        <v>62</v>
      </c>
      <c r="W451" t="s">
        <v>427</v>
      </c>
      <c r="X451" t="s">
        <v>250</v>
      </c>
      <c r="Y451" t="s">
        <v>251</v>
      </c>
      <c r="Z451" s="7">
        <v>8</v>
      </c>
      <c r="AA451" t="s">
        <v>428</v>
      </c>
      <c r="AB451" t="s">
        <v>347</v>
      </c>
      <c r="AC451">
        <v>3</v>
      </c>
      <c r="AD451" t="s">
        <v>429</v>
      </c>
      <c r="AE451" t="s">
        <v>430</v>
      </c>
      <c r="AF451" t="s">
        <v>69</v>
      </c>
      <c r="AG451" t="s">
        <v>69</v>
      </c>
      <c r="AH451" t="s">
        <v>69</v>
      </c>
      <c r="AI451" t="s">
        <v>431</v>
      </c>
      <c r="AJ451" t="s">
        <v>432</v>
      </c>
      <c r="AK451">
        <v>2019</v>
      </c>
      <c r="AL451">
        <v>5.15</v>
      </c>
      <c r="AM451" t="s">
        <v>192</v>
      </c>
      <c r="AN451">
        <v>4</v>
      </c>
      <c r="AO451" t="s">
        <v>433</v>
      </c>
      <c r="AP451" t="s">
        <v>305</v>
      </c>
      <c r="AQ451">
        <v>1000</v>
      </c>
      <c r="AR451">
        <v>10</v>
      </c>
    </row>
    <row r="452" spans="1:44" x14ac:dyDescent="0.3">
      <c r="A452" t="s">
        <v>2899</v>
      </c>
      <c r="B452" t="s">
        <v>418</v>
      </c>
      <c r="C452" t="s">
        <v>2900</v>
      </c>
      <c r="D452" t="s">
        <v>2901</v>
      </c>
      <c r="E452" t="s">
        <v>2768</v>
      </c>
      <c r="F452">
        <v>435</v>
      </c>
      <c r="G452">
        <v>12.843224092116918</v>
      </c>
      <c r="H452" t="s">
        <v>419</v>
      </c>
      <c r="I452" t="s">
        <v>1569</v>
      </c>
      <c r="J452" t="s">
        <v>1570</v>
      </c>
      <c r="K452" t="s">
        <v>3908</v>
      </c>
      <c r="L452" t="s">
        <v>3909</v>
      </c>
      <c r="M452" t="s">
        <v>3910</v>
      </c>
      <c r="N452" t="s">
        <v>3910</v>
      </c>
      <c r="O452" t="s">
        <v>420</v>
      </c>
      <c r="P452" t="s">
        <v>424</v>
      </c>
      <c r="Q452" t="s">
        <v>425</v>
      </c>
      <c r="R452" t="s">
        <v>56</v>
      </c>
      <c r="S452" t="s">
        <v>426</v>
      </c>
      <c r="T452">
        <f t="shared" si="16"/>
        <v>2473</v>
      </c>
      <c r="U452" s="6">
        <f t="shared" si="17"/>
        <v>6.7753424657534245</v>
      </c>
      <c r="V452" t="s">
        <v>62</v>
      </c>
      <c r="W452" t="s">
        <v>427</v>
      </c>
      <c r="X452" t="s">
        <v>250</v>
      </c>
      <c r="Y452" t="s">
        <v>251</v>
      </c>
      <c r="Z452" s="7">
        <v>8</v>
      </c>
      <c r="AA452" t="s">
        <v>428</v>
      </c>
      <c r="AB452" t="s">
        <v>347</v>
      </c>
      <c r="AC452">
        <v>3</v>
      </c>
      <c r="AD452" t="s">
        <v>429</v>
      </c>
      <c r="AE452" t="s">
        <v>430</v>
      </c>
      <c r="AF452" t="s">
        <v>69</v>
      </c>
      <c r="AG452" t="s">
        <v>69</v>
      </c>
      <c r="AH452" t="s">
        <v>69</v>
      </c>
      <c r="AI452" t="s">
        <v>431</v>
      </c>
      <c r="AJ452" t="s">
        <v>432</v>
      </c>
      <c r="AK452">
        <v>2019</v>
      </c>
      <c r="AL452">
        <v>5.15</v>
      </c>
      <c r="AM452" t="s">
        <v>192</v>
      </c>
      <c r="AN452">
        <v>4</v>
      </c>
      <c r="AO452" t="s">
        <v>433</v>
      </c>
      <c r="AP452" t="s">
        <v>305</v>
      </c>
      <c r="AQ452">
        <v>0</v>
      </c>
      <c r="AR452">
        <v>0</v>
      </c>
    </row>
    <row r="453" spans="1:44" x14ac:dyDescent="0.3">
      <c r="A453" t="s">
        <v>3911</v>
      </c>
      <c r="B453" t="s">
        <v>418</v>
      </c>
      <c r="C453" t="s">
        <v>3912</v>
      </c>
      <c r="D453" t="s">
        <v>3913</v>
      </c>
      <c r="E453" t="s">
        <v>2077</v>
      </c>
      <c r="F453">
        <v>1076</v>
      </c>
      <c r="G453">
        <v>31.768526719811042</v>
      </c>
      <c r="H453" t="s">
        <v>419</v>
      </c>
      <c r="I453" t="s">
        <v>1569</v>
      </c>
      <c r="J453" t="s">
        <v>1570</v>
      </c>
      <c r="K453" t="s">
        <v>3914</v>
      </c>
      <c r="L453" t="s">
        <v>3915</v>
      </c>
      <c r="M453" t="s">
        <v>3916</v>
      </c>
      <c r="N453" t="s">
        <v>3916</v>
      </c>
      <c r="O453" t="s">
        <v>420</v>
      </c>
      <c r="P453" t="s">
        <v>424</v>
      </c>
      <c r="Q453" t="s">
        <v>425</v>
      </c>
      <c r="R453" t="s">
        <v>56</v>
      </c>
      <c r="S453" t="s">
        <v>426</v>
      </c>
      <c r="T453">
        <f t="shared" si="16"/>
        <v>2473</v>
      </c>
      <c r="U453" s="6">
        <f t="shared" si="17"/>
        <v>6.7753424657534245</v>
      </c>
      <c r="V453" t="s">
        <v>62</v>
      </c>
      <c r="W453" t="s">
        <v>427</v>
      </c>
      <c r="X453" t="s">
        <v>250</v>
      </c>
      <c r="Y453" t="s">
        <v>251</v>
      </c>
      <c r="Z453" s="7">
        <v>8</v>
      </c>
      <c r="AA453" t="s">
        <v>428</v>
      </c>
      <c r="AB453" t="s">
        <v>347</v>
      </c>
      <c r="AC453">
        <v>4</v>
      </c>
      <c r="AD453" t="s">
        <v>429</v>
      </c>
      <c r="AE453" t="s">
        <v>430</v>
      </c>
      <c r="AF453" t="s">
        <v>69</v>
      </c>
      <c r="AG453" t="s">
        <v>69</v>
      </c>
      <c r="AH453" t="s">
        <v>69</v>
      </c>
      <c r="AI453" t="s">
        <v>431</v>
      </c>
      <c r="AJ453" t="s">
        <v>432</v>
      </c>
      <c r="AK453">
        <v>2019</v>
      </c>
      <c r="AL453">
        <v>5.15</v>
      </c>
      <c r="AM453" t="s">
        <v>192</v>
      </c>
      <c r="AN453">
        <v>4</v>
      </c>
      <c r="AO453" t="s">
        <v>433</v>
      </c>
      <c r="AP453" t="s">
        <v>305</v>
      </c>
      <c r="AQ453">
        <v>700</v>
      </c>
      <c r="AR453">
        <v>7</v>
      </c>
    </row>
    <row r="454" spans="1:44" x14ac:dyDescent="0.3">
      <c r="A454" t="s">
        <v>3917</v>
      </c>
      <c r="B454" t="s">
        <v>418</v>
      </c>
      <c r="C454" t="s">
        <v>3918</v>
      </c>
      <c r="D454" t="s">
        <v>3919</v>
      </c>
      <c r="E454" t="s">
        <v>3920</v>
      </c>
      <c r="F454">
        <v>12</v>
      </c>
      <c r="G454">
        <v>0.35429583702391498</v>
      </c>
      <c r="H454" t="s">
        <v>419</v>
      </c>
      <c r="I454" t="s">
        <v>1569</v>
      </c>
      <c r="J454" t="s">
        <v>1570</v>
      </c>
      <c r="K454" t="s">
        <v>3921</v>
      </c>
      <c r="L454" t="s">
        <v>3922</v>
      </c>
      <c r="M454" t="s">
        <v>3923</v>
      </c>
      <c r="N454" t="s">
        <v>3923</v>
      </c>
      <c r="O454" t="s">
        <v>420</v>
      </c>
      <c r="P454" t="s">
        <v>424</v>
      </c>
      <c r="Q454" t="s">
        <v>425</v>
      </c>
      <c r="R454" t="s">
        <v>56</v>
      </c>
      <c r="S454" t="s">
        <v>426</v>
      </c>
      <c r="T454">
        <f t="shared" si="16"/>
        <v>2473</v>
      </c>
      <c r="U454" s="6">
        <f t="shared" si="17"/>
        <v>6.7753424657534245</v>
      </c>
      <c r="V454" t="s">
        <v>62</v>
      </c>
      <c r="W454" t="s">
        <v>427</v>
      </c>
      <c r="X454" t="s">
        <v>250</v>
      </c>
      <c r="Y454" t="s">
        <v>251</v>
      </c>
      <c r="Z454" s="7">
        <v>8</v>
      </c>
      <c r="AA454" t="s">
        <v>428</v>
      </c>
      <c r="AB454" t="s">
        <v>347</v>
      </c>
      <c r="AC454">
        <v>4</v>
      </c>
      <c r="AD454" t="s">
        <v>429</v>
      </c>
      <c r="AE454" t="s">
        <v>430</v>
      </c>
      <c r="AF454" t="s">
        <v>69</v>
      </c>
      <c r="AG454" t="s">
        <v>69</v>
      </c>
      <c r="AH454" t="s">
        <v>69</v>
      </c>
      <c r="AI454" t="s">
        <v>431</v>
      </c>
      <c r="AJ454" t="s">
        <v>432</v>
      </c>
      <c r="AK454">
        <v>2019</v>
      </c>
      <c r="AL454">
        <v>5.15</v>
      </c>
      <c r="AM454" t="s">
        <v>192</v>
      </c>
      <c r="AN454">
        <v>4</v>
      </c>
      <c r="AO454" t="s">
        <v>433</v>
      </c>
      <c r="AP454" t="s">
        <v>305</v>
      </c>
      <c r="AQ454">
        <v>0</v>
      </c>
      <c r="AR454">
        <v>0</v>
      </c>
    </row>
    <row r="455" spans="1:44" x14ac:dyDescent="0.3">
      <c r="A455" t="s">
        <v>2969</v>
      </c>
      <c r="B455" t="s">
        <v>418</v>
      </c>
      <c r="C455" t="s">
        <v>2970</v>
      </c>
      <c r="D455" t="s">
        <v>2971</v>
      </c>
      <c r="E455" t="s">
        <v>50</v>
      </c>
      <c r="F455">
        <v>800</v>
      </c>
      <c r="G455">
        <v>23.619722468260999</v>
      </c>
      <c r="H455" t="s">
        <v>419</v>
      </c>
      <c r="I455" t="s">
        <v>1569</v>
      </c>
      <c r="J455" t="s">
        <v>1570</v>
      </c>
      <c r="K455" t="s">
        <v>3924</v>
      </c>
      <c r="L455" t="s">
        <v>3925</v>
      </c>
      <c r="M455" t="s">
        <v>1984</v>
      </c>
      <c r="N455" t="s">
        <v>3007</v>
      </c>
      <c r="O455" t="s">
        <v>420</v>
      </c>
      <c r="P455" t="s">
        <v>424</v>
      </c>
      <c r="Q455" t="s">
        <v>425</v>
      </c>
      <c r="R455" t="s">
        <v>56</v>
      </c>
      <c r="S455" t="s">
        <v>426</v>
      </c>
      <c r="T455">
        <f t="shared" si="16"/>
        <v>2473</v>
      </c>
      <c r="U455" s="6">
        <f t="shared" si="17"/>
        <v>6.7753424657534245</v>
      </c>
      <c r="V455" t="s">
        <v>62</v>
      </c>
      <c r="W455" t="s">
        <v>427</v>
      </c>
      <c r="X455" t="s">
        <v>250</v>
      </c>
      <c r="Y455" t="s">
        <v>251</v>
      </c>
      <c r="Z455" s="7">
        <v>8</v>
      </c>
      <c r="AA455" t="s">
        <v>428</v>
      </c>
      <c r="AB455" t="s">
        <v>347</v>
      </c>
      <c r="AC455">
        <v>3</v>
      </c>
      <c r="AD455" t="s">
        <v>429</v>
      </c>
      <c r="AE455" t="s">
        <v>430</v>
      </c>
      <c r="AF455" t="s">
        <v>69</v>
      </c>
      <c r="AG455" t="s">
        <v>69</v>
      </c>
      <c r="AH455" t="s">
        <v>69</v>
      </c>
      <c r="AI455" t="s">
        <v>431</v>
      </c>
      <c r="AJ455" t="s">
        <v>432</v>
      </c>
      <c r="AK455">
        <v>2019</v>
      </c>
      <c r="AL455">
        <v>5.15</v>
      </c>
      <c r="AM455" t="s">
        <v>192</v>
      </c>
      <c r="AN455">
        <v>4</v>
      </c>
      <c r="AO455" t="s">
        <v>433</v>
      </c>
      <c r="AP455" t="s">
        <v>305</v>
      </c>
      <c r="AQ455">
        <v>0</v>
      </c>
      <c r="AR455">
        <v>0</v>
      </c>
    </row>
    <row r="456" spans="1:44" x14ac:dyDescent="0.3">
      <c r="A456" t="s">
        <v>3441</v>
      </c>
      <c r="B456" t="s">
        <v>418</v>
      </c>
      <c r="C456" t="s">
        <v>3442</v>
      </c>
      <c r="D456" t="s">
        <v>3443</v>
      </c>
      <c r="E456" t="s">
        <v>2077</v>
      </c>
      <c r="F456">
        <v>1076</v>
      </c>
      <c r="G456">
        <v>31.768526719811042</v>
      </c>
      <c r="H456" t="s">
        <v>419</v>
      </c>
      <c r="I456" t="s">
        <v>1569</v>
      </c>
      <c r="J456" t="s">
        <v>1570</v>
      </c>
      <c r="K456" t="s">
        <v>3926</v>
      </c>
      <c r="L456" t="s">
        <v>3927</v>
      </c>
      <c r="M456" t="s">
        <v>3652</v>
      </c>
      <c r="N456" t="s">
        <v>3652</v>
      </c>
      <c r="O456" t="s">
        <v>420</v>
      </c>
      <c r="P456" t="s">
        <v>424</v>
      </c>
      <c r="Q456" t="s">
        <v>425</v>
      </c>
      <c r="R456" t="s">
        <v>56</v>
      </c>
      <c r="S456" t="s">
        <v>426</v>
      </c>
      <c r="T456">
        <f t="shared" si="16"/>
        <v>2473</v>
      </c>
      <c r="U456" s="6">
        <f t="shared" si="17"/>
        <v>6.7753424657534245</v>
      </c>
      <c r="V456" t="s">
        <v>62</v>
      </c>
      <c r="W456" t="s">
        <v>427</v>
      </c>
      <c r="X456" t="s">
        <v>250</v>
      </c>
      <c r="Y456" t="s">
        <v>251</v>
      </c>
      <c r="Z456" s="7">
        <v>8</v>
      </c>
      <c r="AA456" t="s">
        <v>428</v>
      </c>
      <c r="AB456" t="s">
        <v>347</v>
      </c>
      <c r="AC456">
        <v>4</v>
      </c>
      <c r="AD456" t="s">
        <v>429</v>
      </c>
      <c r="AE456" t="s">
        <v>430</v>
      </c>
      <c r="AF456" t="s">
        <v>69</v>
      </c>
      <c r="AG456" t="s">
        <v>69</v>
      </c>
      <c r="AH456" t="s">
        <v>69</v>
      </c>
      <c r="AI456" t="s">
        <v>431</v>
      </c>
      <c r="AJ456" t="s">
        <v>432</v>
      </c>
      <c r="AK456">
        <v>2019</v>
      </c>
      <c r="AL456">
        <v>5.15</v>
      </c>
      <c r="AM456" t="s">
        <v>192</v>
      </c>
      <c r="AN456">
        <v>4</v>
      </c>
      <c r="AO456" t="s">
        <v>433</v>
      </c>
      <c r="AP456" t="s">
        <v>305</v>
      </c>
      <c r="AQ456">
        <v>0</v>
      </c>
      <c r="AR456">
        <v>0</v>
      </c>
    </row>
    <row r="457" spans="1:44" x14ac:dyDescent="0.3">
      <c r="A457" t="s">
        <v>2218</v>
      </c>
      <c r="B457" t="s">
        <v>418</v>
      </c>
      <c r="C457" t="s">
        <v>2219</v>
      </c>
      <c r="D457" t="s">
        <v>2220</v>
      </c>
      <c r="E457" t="s">
        <v>2077</v>
      </c>
      <c r="F457">
        <v>1076</v>
      </c>
      <c r="G457">
        <v>31.768526719811042</v>
      </c>
      <c r="H457" t="s">
        <v>419</v>
      </c>
      <c r="I457" t="s">
        <v>636</v>
      </c>
      <c r="J457" t="s">
        <v>637</v>
      </c>
      <c r="K457" t="s">
        <v>2256</v>
      </c>
      <c r="L457" t="s">
        <v>2257</v>
      </c>
      <c r="M457" t="s">
        <v>56</v>
      </c>
      <c r="N457" t="s">
        <v>2258</v>
      </c>
      <c r="O457" t="s">
        <v>420</v>
      </c>
      <c r="P457" t="s">
        <v>424</v>
      </c>
      <c r="Q457" t="s">
        <v>425</v>
      </c>
      <c r="R457" t="s">
        <v>56</v>
      </c>
      <c r="S457" t="s">
        <v>426</v>
      </c>
      <c r="T457">
        <f t="shared" si="16"/>
        <v>2473</v>
      </c>
      <c r="U457" s="6">
        <f t="shared" si="17"/>
        <v>6.7753424657534245</v>
      </c>
      <c r="V457" t="s">
        <v>62</v>
      </c>
      <c r="W457" t="s">
        <v>427</v>
      </c>
      <c r="X457" t="s">
        <v>250</v>
      </c>
      <c r="Y457" t="s">
        <v>251</v>
      </c>
      <c r="Z457" s="7">
        <v>8</v>
      </c>
      <c r="AA457" t="s">
        <v>428</v>
      </c>
      <c r="AB457" t="s">
        <v>347</v>
      </c>
      <c r="AC457">
        <v>3</v>
      </c>
      <c r="AD457" t="s">
        <v>429</v>
      </c>
      <c r="AE457" t="s">
        <v>430</v>
      </c>
      <c r="AF457" t="s">
        <v>69</v>
      </c>
      <c r="AG457" t="s">
        <v>69</v>
      </c>
      <c r="AH457" t="s">
        <v>69</v>
      </c>
      <c r="AI457" t="s">
        <v>431</v>
      </c>
      <c r="AJ457" t="s">
        <v>432</v>
      </c>
      <c r="AK457">
        <v>2019</v>
      </c>
      <c r="AL457">
        <v>5.15</v>
      </c>
      <c r="AM457" t="s">
        <v>192</v>
      </c>
      <c r="AN457">
        <v>4</v>
      </c>
      <c r="AO457" t="s">
        <v>433</v>
      </c>
      <c r="AP457" t="s">
        <v>305</v>
      </c>
      <c r="AQ457">
        <v>100</v>
      </c>
      <c r="AR457">
        <v>1</v>
      </c>
    </row>
    <row r="458" spans="1:44" x14ac:dyDescent="0.3">
      <c r="A458" t="s">
        <v>2772</v>
      </c>
      <c r="B458" t="s">
        <v>3928</v>
      </c>
      <c r="C458" t="s">
        <v>2773</v>
      </c>
      <c r="D458" t="s">
        <v>2774</v>
      </c>
      <c r="E458" t="s">
        <v>2768</v>
      </c>
      <c r="F458">
        <v>435</v>
      </c>
      <c r="G458">
        <v>12.843224092116918</v>
      </c>
      <c r="H458" t="str">
        <f>I458</f>
        <v>BITS Jobs</v>
      </c>
      <c r="I458" t="s">
        <v>3929</v>
      </c>
      <c r="J458" t="s">
        <v>3930</v>
      </c>
      <c r="K458" t="s">
        <v>3931</v>
      </c>
      <c r="L458" t="s">
        <v>3932</v>
      </c>
      <c r="M458" t="s">
        <v>1903</v>
      </c>
      <c r="N458" t="s">
        <v>1903</v>
      </c>
      <c r="O458" t="s">
        <v>3930</v>
      </c>
      <c r="P458" t="s">
        <v>3933</v>
      </c>
      <c r="Q458" t="s">
        <v>3934</v>
      </c>
      <c r="R458" t="s">
        <v>183</v>
      </c>
      <c r="S458" t="s">
        <v>2411</v>
      </c>
      <c r="T458">
        <f t="shared" si="16"/>
        <v>1829</v>
      </c>
      <c r="U458" s="6">
        <f t="shared" si="17"/>
        <v>5.0109589041095894</v>
      </c>
      <c r="V458" t="s">
        <v>62</v>
      </c>
      <c r="W458" t="s">
        <v>220</v>
      </c>
      <c r="X458" t="s">
        <v>250</v>
      </c>
      <c r="Y458" t="s">
        <v>251</v>
      </c>
      <c r="Z458" s="7">
        <v>8</v>
      </c>
      <c r="AA458" t="s">
        <v>3935</v>
      </c>
      <c r="AB458" t="s">
        <v>519</v>
      </c>
      <c r="AC458">
        <v>3</v>
      </c>
      <c r="AD458" t="s">
        <v>3936</v>
      </c>
      <c r="AE458" t="s">
        <v>3937</v>
      </c>
      <c r="AF458" t="s">
        <v>69</v>
      </c>
      <c r="AG458" t="s">
        <v>69</v>
      </c>
      <c r="AH458" t="s">
        <v>69</v>
      </c>
      <c r="AI458" t="s">
        <v>3938</v>
      </c>
      <c r="AJ458" t="s">
        <v>69</v>
      </c>
      <c r="AK458">
        <v>0</v>
      </c>
      <c r="AL458">
        <v>0</v>
      </c>
      <c r="AM458" t="s">
        <v>71</v>
      </c>
      <c r="AN458">
        <v>8</v>
      </c>
      <c r="AO458" t="s">
        <v>131</v>
      </c>
      <c r="AP458" t="s">
        <v>69</v>
      </c>
      <c r="AQ458">
        <v>0</v>
      </c>
      <c r="AR458">
        <v>0</v>
      </c>
    </row>
    <row r="459" spans="1:44" x14ac:dyDescent="0.3">
      <c r="A459" t="s">
        <v>46</v>
      </c>
      <c r="B459" t="s">
        <v>418</v>
      </c>
      <c r="C459" t="s">
        <v>48</v>
      </c>
      <c r="D459" t="s">
        <v>49</v>
      </c>
      <c r="E459" t="s">
        <v>50</v>
      </c>
      <c r="F459">
        <v>800</v>
      </c>
      <c r="G459">
        <v>23.619722468260999</v>
      </c>
      <c r="H459" t="s">
        <v>419</v>
      </c>
      <c r="I459" t="s">
        <v>636</v>
      </c>
      <c r="J459" t="s">
        <v>637</v>
      </c>
      <c r="K459" t="s">
        <v>638</v>
      </c>
      <c r="L459" t="s">
        <v>639</v>
      </c>
      <c r="M459" t="s">
        <v>423</v>
      </c>
      <c r="N459" t="s">
        <v>423</v>
      </c>
      <c r="O459" t="s">
        <v>420</v>
      </c>
      <c r="P459" t="s">
        <v>424</v>
      </c>
      <c r="Q459" t="s">
        <v>425</v>
      </c>
      <c r="R459" t="s">
        <v>56</v>
      </c>
      <c r="S459" t="s">
        <v>426</v>
      </c>
      <c r="T459">
        <f t="shared" si="16"/>
        <v>2473</v>
      </c>
      <c r="U459" s="6">
        <f t="shared" si="17"/>
        <v>6.7753424657534245</v>
      </c>
      <c r="V459" t="s">
        <v>62</v>
      </c>
      <c r="W459" t="s">
        <v>427</v>
      </c>
      <c r="X459" t="s">
        <v>250</v>
      </c>
      <c r="Y459" t="s">
        <v>251</v>
      </c>
      <c r="Z459" s="7">
        <v>8</v>
      </c>
      <c r="AA459" t="s">
        <v>428</v>
      </c>
      <c r="AB459" t="s">
        <v>347</v>
      </c>
      <c r="AC459">
        <v>3</v>
      </c>
      <c r="AD459" t="s">
        <v>429</v>
      </c>
      <c r="AE459" t="s">
        <v>430</v>
      </c>
      <c r="AF459" t="s">
        <v>69</v>
      </c>
      <c r="AG459" t="s">
        <v>69</v>
      </c>
      <c r="AH459" t="s">
        <v>69</v>
      </c>
      <c r="AI459" t="s">
        <v>431</v>
      </c>
      <c r="AJ459" t="s">
        <v>432</v>
      </c>
      <c r="AK459">
        <v>2019</v>
      </c>
      <c r="AL459">
        <v>5.15</v>
      </c>
      <c r="AM459" t="s">
        <v>192</v>
      </c>
      <c r="AN459">
        <v>4</v>
      </c>
      <c r="AO459" t="s">
        <v>433</v>
      </c>
      <c r="AP459" t="s">
        <v>305</v>
      </c>
      <c r="AQ459">
        <v>700</v>
      </c>
      <c r="AR459">
        <v>7</v>
      </c>
    </row>
    <row r="460" spans="1:44" x14ac:dyDescent="0.3">
      <c r="A460" t="s">
        <v>2772</v>
      </c>
      <c r="B460" t="s">
        <v>132</v>
      </c>
      <c r="C460" t="s">
        <v>2773</v>
      </c>
      <c r="D460" t="s">
        <v>2774</v>
      </c>
      <c r="E460" t="s">
        <v>2768</v>
      </c>
      <c r="F460">
        <v>435</v>
      </c>
      <c r="G460">
        <v>12.843224092116918</v>
      </c>
      <c r="H460" t="str">
        <f>I460</f>
        <v>Brute Force</v>
      </c>
      <c r="I460" t="s">
        <v>133</v>
      </c>
      <c r="J460" t="s">
        <v>134</v>
      </c>
      <c r="K460" t="s">
        <v>3939</v>
      </c>
      <c r="L460" t="s">
        <v>3940</v>
      </c>
      <c r="M460" t="s">
        <v>473</v>
      </c>
      <c r="N460" t="s">
        <v>473</v>
      </c>
      <c r="O460" t="s">
        <v>134</v>
      </c>
      <c r="P460" t="s">
        <v>139</v>
      </c>
      <c r="Q460" t="s">
        <v>140</v>
      </c>
      <c r="R460" t="s">
        <v>56</v>
      </c>
      <c r="S460" t="s">
        <v>141</v>
      </c>
      <c r="T460">
        <f t="shared" si="16"/>
        <v>2434</v>
      </c>
      <c r="U460" s="6">
        <f t="shared" si="17"/>
        <v>6.6684931506849319</v>
      </c>
      <c r="V460" t="s">
        <v>62</v>
      </c>
      <c r="W460" t="s">
        <v>142</v>
      </c>
      <c r="X460" t="s">
        <v>84</v>
      </c>
      <c r="Y460" t="s">
        <v>85</v>
      </c>
      <c r="Z460" s="7">
        <v>9</v>
      </c>
      <c r="AA460" t="s">
        <v>143</v>
      </c>
      <c r="AB460" t="s">
        <v>144</v>
      </c>
      <c r="AC460">
        <v>3</v>
      </c>
      <c r="AD460" t="s">
        <v>145</v>
      </c>
      <c r="AE460" t="s">
        <v>146</v>
      </c>
      <c r="AF460" t="s">
        <v>69</v>
      </c>
      <c r="AG460" t="s">
        <v>69</v>
      </c>
      <c r="AH460" t="s">
        <v>69</v>
      </c>
      <c r="AI460" t="s">
        <v>147</v>
      </c>
      <c r="AJ460" t="s">
        <v>148</v>
      </c>
      <c r="AK460">
        <v>2020</v>
      </c>
      <c r="AL460">
        <v>6.45</v>
      </c>
      <c r="AM460" t="s">
        <v>91</v>
      </c>
      <c r="AN460">
        <v>6</v>
      </c>
      <c r="AO460" t="s">
        <v>149</v>
      </c>
      <c r="AP460" t="s">
        <v>150</v>
      </c>
      <c r="AQ460">
        <v>0</v>
      </c>
      <c r="AR460">
        <v>0</v>
      </c>
    </row>
    <row r="461" spans="1:44" x14ac:dyDescent="0.3">
      <c r="A461" t="s">
        <v>2772</v>
      </c>
      <c r="B461" t="s">
        <v>3815</v>
      </c>
      <c r="C461" t="s">
        <v>2773</v>
      </c>
      <c r="D461" t="s">
        <v>2774</v>
      </c>
      <c r="E461" t="s">
        <v>2768</v>
      </c>
      <c r="F461">
        <v>435</v>
      </c>
      <c r="G461">
        <v>12.843224092116918</v>
      </c>
      <c r="H461" t="str">
        <f>I461</f>
        <v>Clipboard Data</v>
      </c>
      <c r="I461" t="s">
        <v>3816</v>
      </c>
      <c r="J461" t="s">
        <v>3817</v>
      </c>
      <c r="K461" t="s">
        <v>3941</v>
      </c>
      <c r="L461" t="s">
        <v>3942</v>
      </c>
      <c r="M461" t="s">
        <v>3181</v>
      </c>
      <c r="N461" t="s">
        <v>3181</v>
      </c>
      <c r="O461" t="s">
        <v>3817</v>
      </c>
      <c r="P461" t="s">
        <v>3820</v>
      </c>
      <c r="Q461" t="s">
        <v>3821</v>
      </c>
      <c r="R461" t="s">
        <v>56</v>
      </c>
      <c r="S461" t="s">
        <v>264</v>
      </c>
      <c r="T461">
        <f t="shared" si="16"/>
        <v>2144</v>
      </c>
      <c r="U461" s="6">
        <f t="shared" si="17"/>
        <v>5.8739726027397259</v>
      </c>
      <c r="V461" t="s">
        <v>62</v>
      </c>
      <c r="W461" t="s">
        <v>124</v>
      </c>
      <c r="X461" t="s">
        <v>111</v>
      </c>
      <c r="Y461" t="s">
        <v>112</v>
      </c>
      <c r="Z461" s="7">
        <v>6</v>
      </c>
      <c r="AA461" t="s">
        <v>3822</v>
      </c>
      <c r="AB461" t="s">
        <v>67</v>
      </c>
      <c r="AC461">
        <v>3</v>
      </c>
      <c r="AD461" t="s">
        <v>544</v>
      </c>
      <c r="AE461" t="s">
        <v>69</v>
      </c>
      <c r="AF461" t="s">
        <v>69</v>
      </c>
      <c r="AG461" t="s">
        <v>69</v>
      </c>
      <c r="AH461" t="s">
        <v>69</v>
      </c>
      <c r="AI461" t="s">
        <v>3823</v>
      </c>
      <c r="AJ461" t="s">
        <v>69</v>
      </c>
      <c r="AK461">
        <v>0</v>
      </c>
      <c r="AL461">
        <v>0</v>
      </c>
      <c r="AM461" t="s">
        <v>71</v>
      </c>
      <c r="AN461">
        <v>8</v>
      </c>
      <c r="AO461" t="s">
        <v>69</v>
      </c>
      <c r="AP461" t="s">
        <v>69</v>
      </c>
      <c r="AQ461">
        <v>0</v>
      </c>
      <c r="AR461">
        <v>0</v>
      </c>
    </row>
    <row r="462" spans="1:44" x14ac:dyDescent="0.3">
      <c r="A462" t="s">
        <v>1176</v>
      </c>
      <c r="B462" t="s">
        <v>418</v>
      </c>
      <c r="C462" t="s">
        <v>1177</v>
      </c>
      <c r="D462" t="s">
        <v>1178</v>
      </c>
      <c r="E462" t="s">
        <v>50</v>
      </c>
      <c r="F462">
        <v>800</v>
      </c>
      <c r="G462">
        <v>23.619722468260999</v>
      </c>
      <c r="H462" t="s">
        <v>419</v>
      </c>
      <c r="I462" t="s">
        <v>636</v>
      </c>
      <c r="J462" t="s">
        <v>637</v>
      </c>
      <c r="K462" t="s">
        <v>1322</v>
      </c>
      <c r="L462" t="s">
        <v>1323</v>
      </c>
      <c r="M462" t="s">
        <v>1243</v>
      </c>
      <c r="N462" t="s">
        <v>1244</v>
      </c>
      <c r="O462" t="s">
        <v>420</v>
      </c>
      <c r="P462" t="s">
        <v>424</v>
      </c>
      <c r="Q462" t="s">
        <v>425</v>
      </c>
      <c r="R462" t="s">
        <v>56</v>
      </c>
      <c r="S462" t="s">
        <v>426</v>
      </c>
      <c r="T462">
        <f t="shared" si="16"/>
        <v>2473</v>
      </c>
      <c r="U462" s="6">
        <f t="shared" si="17"/>
        <v>6.7753424657534245</v>
      </c>
      <c r="V462" t="s">
        <v>62</v>
      </c>
      <c r="W462" t="s">
        <v>427</v>
      </c>
      <c r="X462" t="s">
        <v>250</v>
      </c>
      <c r="Y462" t="s">
        <v>251</v>
      </c>
      <c r="Z462" s="7">
        <v>8</v>
      </c>
      <c r="AA462" t="s">
        <v>428</v>
      </c>
      <c r="AB462" t="s">
        <v>347</v>
      </c>
      <c r="AC462">
        <v>3</v>
      </c>
      <c r="AD462" t="s">
        <v>429</v>
      </c>
      <c r="AE462" t="s">
        <v>430</v>
      </c>
      <c r="AF462" t="s">
        <v>69</v>
      </c>
      <c r="AG462" t="s">
        <v>69</v>
      </c>
      <c r="AH462" t="s">
        <v>69</v>
      </c>
      <c r="AI462" t="s">
        <v>431</v>
      </c>
      <c r="AJ462" t="s">
        <v>432</v>
      </c>
      <c r="AK462">
        <v>2019</v>
      </c>
      <c r="AL462">
        <v>5.15</v>
      </c>
      <c r="AM462" t="s">
        <v>192</v>
      </c>
      <c r="AN462">
        <v>4</v>
      </c>
      <c r="AO462" t="s">
        <v>433</v>
      </c>
      <c r="AP462" t="s">
        <v>305</v>
      </c>
      <c r="AQ462">
        <v>0</v>
      </c>
      <c r="AR462">
        <v>0</v>
      </c>
    </row>
    <row r="463" spans="1:44" x14ac:dyDescent="0.3">
      <c r="A463" t="s">
        <v>2772</v>
      </c>
      <c r="B463" t="s">
        <v>680</v>
      </c>
      <c r="C463" t="s">
        <v>2773</v>
      </c>
      <c r="D463" t="s">
        <v>2774</v>
      </c>
      <c r="E463" t="s">
        <v>2768</v>
      </c>
      <c r="F463">
        <v>435</v>
      </c>
      <c r="G463">
        <v>12.843224092116918</v>
      </c>
      <c r="H463" t="str">
        <f>I463</f>
        <v>Command and Scripting Interpreter</v>
      </c>
      <c r="I463" t="s">
        <v>681</v>
      </c>
      <c r="J463" t="s">
        <v>686</v>
      </c>
      <c r="K463" t="s">
        <v>3943</v>
      </c>
      <c r="L463" t="s">
        <v>3944</v>
      </c>
      <c r="M463" t="s">
        <v>2777</v>
      </c>
      <c r="N463" t="s">
        <v>1034</v>
      </c>
      <c r="O463" t="s">
        <v>686</v>
      </c>
      <c r="P463" t="s">
        <v>687</v>
      </c>
      <c r="Q463" t="s">
        <v>688</v>
      </c>
      <c r="R463" t="s">
        <v>56</v>
      </c>
      <c r="S463" t="s">
        <v>689</v>
      </c>
      <c r="T463">
        <f t="shared" si="16"/>
        <v>2126</v>
      </c>
      <c r="U463" s="6">
        <f t="shared" si="17"/>
        <v>5.8246575342465752</v>
      </c>
      <c r="V463" t="s">
        <v>62</v>
      </c>
      <c r="W463" t="s">
        <v>379</v>
      </c>
      <c r="X463" t="s">
        <v>315</v>
      </c>
      <c r="Y463" t="s">
        <v>316</v>
      </c>
      <c r="Z463" s="7">
        <v>4</v>
      </c>
      <c r="AA463" t="s">
        <v>690</v>
      </c>
      <c r="AB463" t="s">
        <v>691</v>
      </c>
      <c r="AC463">
        <v>3</v>
      </c>
      <c r="AD463" t="s">
        <v>692</v>
      </c>
      <c r="AE463" t="s">
        <v>69</v>
      </c>
      <c r="AF463" t="s">
        <v>69</v>
      </c>
      <c r="AG463" t="b">
        <v>1</v>
      </c>
      <c r="AH463" t="s">
        <v>69</v>
      </c>
      <c r="AI463" t="s">
        <v>693</v>
      </c>
      <c r="AJ463" t="s">
        <v>694</v>
      </c>
      <c r="AK463">
        <v>2019</v>
      </c>
      <c r="AL463">
        <v>6.6</v>
      </c>
      <c r="AM463" t="s">
        <v>91</v>
      </c>
      <c r="AN463">
        <v>6</v>
      </c>
      <c r="AO463" t="s">
        <v>695</v>
      </c>
      <c r="AP463" t="s">
        <v>696</v>
      </c>
      <c r="AQ463">
        <v>0</v>
      </c>
      <c r="AR463">
        <v>0</v>
      </c>
    </row>
    <row r="464" spans="1:44" x14ac:dyDescent="0.3">
      <c r="A464" t="s">
        <v>2772</v>
      </c>
      <c r="B464" t="s">
        <v>3626</v>
      </c>
      <c r="C464" t="s">
        <v>2773</v>
      </c>
      <c r="D464" t="s">
        <v>2774</v>
      </c>
      <c r="E464" t="s">
        <v>2768</v>
      </c>
      <c r="F464">
        <v>435</v>
      </c>
      <c r="G464">
        <v>12.843224092116918</v>
      </c>
      <c r="H464" t="str">
        <f>I464</f>
        <v>Credentials from Password Stores</v>
      </c>
      <c r="I464" t="s">
        <v>3627</v>
      </c>
      <c r="J464" t="s">
        <v>3628</v>
      </c>
      <c r="K464" t="s">
        <v>3945</v>
      </c>
      <c r="L464" t="s">
        <v>3946</v>
      </c>
      <c r="M464" t="s">
        <v>3181</v>
      </c>
      <c r="N464" t="s">
        <v>3123</v>
      </c>
      <c r="O464" t="s">
        <v>3628</v>
      </c>
      <c r="P464" t="s">
        <v>3630</v>
      </c>
      <c r="Q464" t="s">
        <v>3631</v>
      </c>
      <c r="R464" t="s">
        <v>1480</v>
      </c>
      <c r="S464" t="s">
        <v>947</v>
      </c>
      <c r="T464">
        <f t="shared" si="16"/>
        <v>1476</v>
      </c>
      <c r="U464" s="6">
        <f t="shared" si="17"/>
        <v>4.043835616438356</v>
      </c>
      <c r="V464" t="s">
        <v>62</v>
      </c>
      <c r="W464" t="s">
        <v>124</v>
      </c>
      <c r="X464" t="s">
        <v>84</v>
      </c>
      <c r="Y464" t="s">
        <v>85</v>
      </c>
      <c r="Z464" s="7">
        <v>9</v>
      </c>
      <c r="AA464" t="s">
        <v>3632</v>
      </c>
      <c r="AB464" t="s">
        <v>618</v>
      </c>
      <c r="AC464">
        <v>3</v>
      </c>
      <c r="AD464" t="s">
        <v>3633</v>
      </c>
      <c r="AE464" t="s">
        <v>69</v>
      </c>
      <c r="AF464" t="s">
        <v>69</v>
      </c>
      <c r="AG464" t="s">
        <v>69</v>
      </c>
      <c r="AH464" t="s">
        <v>69</v>
      </c>
      <c r="AI464" t="s">
        <v>3634</v>
      </c>
      <c r="AJ464" t="s">
        <v>69</v>
      </c>
      <c r="AK464">
        <v>0</v>
      </c>
      <c r="AL464">
        <v>0</v>
      </c>
      <c r="AM464" t="s">
        <v>71</v>
      </c>
      <c r="AN464">
        <v>8</v>
      </c>
      <c r="AO464" t="s">
        <v>69</v>
      </c>
      <c r="AP464" t="s">
        <v>69</v>
      </c>
      <c r="AQ464">
        <v>0</v>
      </c>
      <c r="AR464">
        <v>0</v>
      </c>
    </row>
    <row r="465" spans="1:44" x14ac:dyDescent="0.3">
      <c r="A465" t="s">
        <v>2758</v>
      </c>
      <c r="B465" t="s">
        <v>418</v>
      </c>
      <c r="C465" t="s">
        <v>2759</v>
      </c>
      <c r="D465" t="s">
        <v>2760</v>
      </c>
      <c r="E465" t="s">
        <v>2761</v>
      </c>
      <c r="F465">
        <v>82</v>
      </c>
      <c r="G465">
        <v>2.421021552996752</v>
      </c>
      <c r="H465" t="s">
        <v>419</v>
      </c>
      <c r="I465" t="s">
        <v>636</v>
      </c>
      <c r="J465" t="s">
        <v>637</v>
      </c>
      <c r="K465" t="s">
        <v>3947</v>
      </c>
      <c r="L465" t="s">
        <v>3948</v>
      </c>
      <c r="M465" t="s">
        <v>247</v>
      </c>
      <c r="N465" t="s">
        <v>3430</v>
      </c>
      <c r="O465" t="s">
        <v>420</v>
      </c>
      <c r="P465" t="s">
        <v>424</v>
      </c>
      <c r="Q465" t="s">
        <v>425</v>
      </c>
      <c r="R465" t="s">
        <v>56</v>
      </c>
      <c r="S465" t="s">
        <v>426</v>
      </c>
      <c r="T465">
        <f t="shared" si="16"/>
        <v>2473</v>
      </c>
      <c r="U465" s="6">
        <f t="shared" si="17"/>
        <v>6.7753424657534245</v>
      </c>
      <c r="V465" t="s">
        <v>62</v>
      </c>
      <c r="W465" t="s">
        <v>427</v>
      </c>
      <c r="X465" t="s">
        <v>250</v>
      </c>
      <c r="Y465" t="s">
        <v>251</v>
      </c>
      <c r="Z465" s="7">
        <v>8</v>
      </c>
      <c r="AA465" t="s">
        <v>428</v>
      </c>
      <c r="AB465" t="s">
        <v>347</v>
      </c>
      <c r="AC465">
        <v>3</v>
      </c>
      <c r="AD465" t="s">
        <v>429</v>
      </c>
      <c r="AE465" t="s">
        <v>430</v>
      </c>
      <c r="AF465" t="s">
        <v>69</v>
      </c>
      <c r="AG465" t="s">
        <v>69</v>
      </c>
      <c r="AH465" t="s">
        <v>69</v>
      </c>
      <c r="AI465" t="s">
        <v>431</v>
      </c>
      <c r="AJ465" t="s">
        <v>432</v>
      </c>
      <c r="AK465">
        <v>2019</v>
      </c>
      <c r="AL465">
        <v>5.15</v>
      </c>
      <c r="AM465" t="s">
        <v>192</v>
      </c>
      <c r="AN465">
        <v>4</v>
      </c>
      <c r="AO465" t="s">
        <v>433</v>
      </c>
      <c r="AP465" t="s">
        <v>305</v>
      </c>
      <c r="AQ465">
        <v>700</v>
      </c>
      <c r="AR465">
        <v>7</v>
      </c>
    </row>
    <row r="466" spans="1:44" x14ac:dyDescent="0.3">
      <c r="A466" t="s">
        <v>2772</v>
      </c>
      <c r="B466" t="s">
        <v>194</v>
      </c>
      <c r="C466" t="s">
        <v>2773</v>
      </c>
      <c r="D466" t="s">
        <v>2774</v>
      </c>
      <c r="E466" t="s">
        <v>2768</v>
      </c>
      <c r="F466">
        <v>435</v>
      </c>
      <c r="G466">
        <v>12.843224092116918</v>
      </c>
      <c r="H466" t="str">
        <f>I466</f>
        <v>Data from Local System</v>
      </c>
      <c r="I466" t="s">
        <v>195</v>
      </c>
      <c r="J466" t="s">
        <v>196</v>
      </c>
      <c r="K466" t="s">
        <v>3949</v>
      </c>
      <c r="L466" t="s">
        <v>3950</v>
      </c>
      <c r="M466" t="s">
        <v>3181</v>
      </c>
      <c r="N466" t="s">
        <v>1903</v>
      </c>
      <c r="O466" t="s">
        <v>196</v>
      </c>
      <c r="P466" t="s">
        <v>199</v>
      </c>
      <c r="Q466" t="s">
        <v>200</v>
      </c>
      <c r="R466" t="s">
        <v>56</v>
      </c>
      <c r="S466" t="s">
        <v>201</v>
      </c>
      <c r="T466">
        <f t="shared" si="16"/>
        <v>2142</v>
      </c>
      <c r="U466" s="6">
        <f t="shared" si="17"/>
        <v>5.8684931506849312</v>
      </c>
      <c r="V466" t="s">
        <v>62</v>
      </c>
      <c r="W466" t="s">
        <v>202</v>
      </c>
      <c r="X466" t="s">
        <v>111</v>
      </c>
      <c r="Y466" t="s">
        <v>112</v>
      </c>
      <c r="Z466" s="7">
        <v>6</v>
      </c>
      <c r="AA466" t="s">
        <v>203</v>
      </c>
      <c r="AB466" t="s">
        <v>204</v>
      </c>
      <c r="AC466">
        <v>3</v>
      </c>
      <c r="AD466" t="s">
        <v>205</v>
      </c>
      <c r="AE466" t="s">
        <v>206</v>
      </c>
      <c r="AF466" t="s">
        <v>69</v>
      </c>
      <c r="AG466" t="s">
        <v>69</v>
      </c>
      <c r="AH466" t="s">
        <v>207</v>
      </c>
      <c r="AI466" t="s">
        <v>208</v>
      </c>
      <c r="AJ466" t="s">
        <v>209</v>
      </c>
      <c r="AK466">
        <v>2020</v>
      </c>
      <c r="AL466">
        <v>6.25</v>
      </c>
      <c r="AM466" t="s">
        <v>91</v>
      </c>
      <c r="AN466">
        <v>6</v>
      </c>
      <c r="AO466" t="s">
        <v>210</v>
      </c>
      <c r="AP466" t="s">
        <v>211</v>
      </c>
      <c r="AQ466">
        <v>0</v>
      </c>
      <c r="AR466">
        <v>0</v>
      </c>
    </row>
    <row r="467" spans="1:44" x14ac:dyDescent="0.3">
      <c r="A467" t="s">
        <v>2772</v>
      </c>
      <c r="B467" t="s">
        <v>239</v>
      </c>
      <c r="C467" t="s">
        <v>2773</v>
      </c>
      <c r="D467" t="s">
        <v>2774</v>
      </c>
      <c r="E467" t="s">
        <v>2768</v>
      </c>
      <c r="F467">
        <v>435</v>
      </c>
      <c r="G467">
        <v>12.843224092116918</v>
      </c>
      <c r="H467" t="str">
        <f>I467</f>
        <v>Deobfuscate/Decode Files or Information</v>
      </c>
      <c r="I467" t="s">
        <v>240</v>
      </c>
      <c r="J467" t="s">
        <v>241</v>
      </c>
      <c r="K467" t="s">
        <v>3951</v>
      </c>
      <c r="L467" t="s">
        <v>3952</v>
      </c>
      <c r="M467" t="s">
        <v>3652</v>
      </c>
      <c r="N467" t="s">
        <v>3652</v>
      </c>
      <c r="O467" t="s">
        <v>241</v>
      </c>
      <c r="P467" t="s">
        <v>245</v>
      </c>
      <c r="Q467" t="s">
        <v>246</v>
      </c>
      <c r="R467" t="s">
        <v>247</v>
      </c>
      <c r="S467" t="s">
        <v>248</v>
      </c>
      <c r="T467">
        <f t="shared" si="16"/>
        <v>2069</v>
      </c>
      <c r="U467" s="6">
        <f t="shared" si="17"/>
        <v>5.6684931506849319</v>
      </c>
      <c r="V467" t="s">
        <v>62</v>
      </c>
      <c r="W467" t="s">
        <v>249</v>
      </c>
      <c r="X467" t="s">
        <v>250</v>
      </c>
      <c r="Y467" t="s">
        <v>251</v>
      </c>
      <c r="Z467" s="7">
        <v>8</v>
      </c>
      <c r="AA467" t="s">
        <v>252</v>
      </c>
      <c r="AB467" t="s">
        <v>67</v>
      </c>
      <c r="AC467">
        <v>3</v>
      </c>
      <c r="AD467" t="s">
        <v>253</v>
      </c>
      <c r="AE467" t="s">
        <v>254</v>
      </c>
      <c r="AF467" t="s">
        <v>69</v>
      </c>
      <c r="AG467" t="s">
        <v>69</v>
      </c>
      <c r="AH467" t="s">
        <v>69</v>
      </c>
      <c r="AI467" t="s">
        <v>255</v>
      </c>
      <c r="AJ467" t="s">
        <v>69</v>
      </c>
      <c r="AK467">
        <v>0</v>
      </c>
      <c r="AL467">
        <v>0</v>
      </c>
      <c r="AM467" t="s">
        <v>71</v>
      </c>
      <c r="AN467">
        <v>8</v>
      </c>
      <c r="AO467" t="s">
        <v>131</v>
      </c>
      <c r="AP467" t="s">
        <v>69</v>
      </c>
      <c r="AQ467">
        <v>0</v>
      </c>
      <c r="AR467">
        <v>0</v>
      </c>
    </row>
    <row r="468" spans="1:44" x14ac:dyDescent="0.3">
      <c r="A468" t="s">
        <v>2772</v>
      </c>
      <c r="B468" t="s">
        <v>418</v>
      </c>
      <c r="C468" t="s">
        <v>2773</v>
      </c>
      <c r="D468" t="s">
        <v>2774</v>
      </c>
      <c r="E468" t="s">
        <v>2768</v>
      </c>
      <c r="F468">
        <v>435</v>
      </c>
      <c r="G468">
        <v>12.843224092116918</v>
      </c>
      <c r="H468" t="s">
        <v>419</v>
      </c>
      <c r="I468" t="s">
        <v>636</v>
      </c>
      <c r="J468" t="s">
        <v>637</v>
      </c>
      <c r="K468" t="s">
        <v>3953</v>
      </c>
      <c r="L468" t="s">
        <v>3954</v>
      </c>
      <c r="M468" t="s">
        <v>3182</v>
      </c>
      <c r="N468" t="s">
        <v>3123</v>
      </c>
      <c r="O468" t="s">
        <v>420</v>
      </c>
      <c r="P468" t="s">
        <v>424</v>
      </c>
      <c r="Q468" t="s">
        <v>425</v>
      </c>
      <c r="R468" t="s">
        <v>56</v>
      </c>
      <c r="S468" t="s">
        <v>426</v>
      </c>
      <c r="T468">
        <f t="shared" si="16"/>
        <v>2473</v>
      </c>
      <c r="U468" s="6">
        <f t="shared" si="17"/>
        <v>6.7753424657534245</v>
      </c>
      <c r="V468" t="s">
        <v>62</v>
      </c>
      <c r="W468" t="s">
        <v>427</v>
      </c>
      <c r="X468" t="s">
        <v>250</v>
      </c>
      <c r="Y468" t="s">
        <v>251</v>
      </c>
      <c r="Z468" s="7">
        <v>8</v>
      </c>
      <c r="AA468" t="s">
        <v>428</v>
      </c>
      <c r="AB468" t="s">
        <v>347</v>
      </c>
      <c r="AC468">
        <v>3</v>
      </c>
      <c r="AD468" t="s">
        <v>429</v>
      </c>
      <c r="AE468" t="s">
        <v>430</v>
      </c>
      <c r="AF468" t="s">
        <v>69</v>
      </c>
      <c r="AG468" t="s">
        <v>69</v>
      </c>
      <c r="AH468" t="s">
        <v>69</v>
      </c>
      <c r="AI468" t="s">
        <v>431</v>
      </c>
      <c r="AJ468" t="s">
        <v>432</v>
      </c>
      <c r="AK468">
        <v>2019</v>
      </c>
      <c r="AL468">
        <v>5.15</v>
      </c>
      <c r="AM468" t="s">
        <v>192</v>
      </c>
      <c r="AN468">
        <v>4</v>
      </c>
      <c r="AO468" t="s">
        <v>433</v>
      </c>
      <c r="AP468" t="s">
        <v>305</v>
      </c>
      <c r="AQ468">
        <v>0</v>
      </c>
      <c r="AR468">
        <v>0</v>
      </c>
    </row>
    <row r="469" spans="1:44" x14ac:dyDescent="0.3">
      <c r="A469" t="s">
        <v>2772</v>
      </c>
      <c r="B469" t="s">
        <v>2457</v>
      </c>
      <c r="C469" t="s">
        <v>2773</v>
      </c>
      <c r="D469" t="s">
        <v>2774</v>
      </c>
      <c r="E469" t="s">
        <v>2768</v>
      </c>
      <c r="F469">
        <v>435</v>
      </c>
      <c r="G469">
        <v>12.843224092116918</v>
      </c>
      <c r="H469" t="str">
        <f>I469</f>
        <v>Exfiltration Over C2 Channel</v>
      </c>
      <c r="I469" t="s">
        <v>2458</v>
      </c>
      <c r="J469" t="s">
        <v>2459</v>
      </c>
      <c r="K469" t="s">
        <v>3955</v>
      </c>
      <c r="L469" t="s">
        <v>3956</v>
      </c>
      <c r="M469" t="s">
        <v>3957</v>
      </c>
      <c r="N469" t="s">
        <v>3957</v>
      </c>
      <c r="O469" t="s">
        <v>2459</v>
      </c>
      <c r="P469" t="s">
        <v>2462</v>
      </c>
      <c r="Q469" t="s">
        <v>2463</v>
      </c>
      <c r="R469" t="s">
        <v>56</v>
      </c>
      <c r="S469" t="s">
        <v>343</v>
      </c>
      <c r="T469">
        <f t="shared" si="16"/>
        <v>2137</v>
      </c>
      <c r="U469" s="6">
        <f t="shared" si="17"/>
        <v>5.8547945205479452</v>
      </c>
      <c r="V469" t="s">
        <v>62</v>
      </c>
      <c r="W469" t="s">
        <v>83</v>
      </c>
      <c r="X469" t="s">
        <v>171</v>
      </c>
      <c r="Y469" t="s">
        <v>172</v>
      </c>
      <c r="Z469" s="7">
        <v>13</v>
      </c>
      <c r="AA469" t="s">
        <v>66</v>
      </c>
      <c r="AB469" t="s">
        <v>67</v>
      </c>
      <c r="AC469">
        <v>3</v>
      </c>
      <c r="AD469" t="s">
        <v>2464</v>
      </c>
      <c r="AE469" t="s">
        <v>236</v>
      </c>
      <c r="AF469" t="s">
        <v>69</v>
      </c>
      <c r="AG469" t="s">
        <v>69</v>
      </c>
      <c r="AH469" t="s">
        <v>69</v>
      </c>
      <c r="AI469" t="s">
        <v>2465</v>
      </c>
      <c r="AJ469" t="s">
        <v>69</v>
      </c>
      <c r="AK469">
        <v>0</v>
      </c>
      <c r="AL469">
        <v>0</v>
      </c>
      <c r="AM469" t="s">
        <v>71</v>
      </c>
      <c r="AN469">
        <v>8</v>
      </c>
      <c r="AO469" t="s">
        <v>131</v>
      </c>
      <c r="AP469" t="s">
        <v>69</v>
      </c>
      <c r="AQ469">
        <v>0</v>
      </c>
      <c r="AR469">
        <v>0</v>
      </c>
    </row>
    <row r="470" spans="1:44" x14ac:dyDescent="0.3">
      <c r="A470" t="s">
        <v>2772</v>
      </c>
      <c r="B470" t="s">
        <v>289</v>
      </c>
      <c r="C470" t="s">
        <v>2773</v>
      </c>
      <c r="D470" t="s">
        <v>2774</v>
      </c>
      <c r="E470" t="s">
        <v>2768</v>
      </c>
      <c r="F470">
        <v>435</v>
      </c>
      <c r="G470">
        <v>12.843224092116918</v>
      </c>
      <c r="H470" t="str">
        <f>I470</f>
        <v>Exploit Public-Facing Application</v>
      </c>
      <c r="I470" t="s">
        <v>290</v>
      </c>
      <c r="J470" t="s">
        <v>291</v>
      </c>
      <c r="K470" t="s">
        <v>3958</v>
      </c>
      <c r="L470" t="s">
        <v>3959</v>
      </c>
      <c r="M470" t="s">
        <v>3181</v>
      </c>
      <c r="N470" t="s">
        <v>3181</v>
      </c>
      <c r="O470" t="s">
        <v>291</v>
      </c>
      <c r="P470" t="s">
        <v>295</v>
      </c>
      <c r="Q470" t="s">
        <v>296</v>
      </c>
      <c r="R470" t="s">
        <v>183</v>
      </c>
      <c r="S470" t="s">
        <v>297</v>
      </c>
      <c r="T470">
        <f t="shared" si="16"/>
        <v>2050</v>
      </c>
      <c r="U470" s="6">
        <f t="shared" si="17"/>
        <v>5.6164383561643838</v>
      </c>
      <c r="V470" t="s">
        <v>62</v>
      </c>
      <c r="W470" t="s">
        <v>142</v>
      </c>
      <c r="X470" t="s">
        <v>266</v>
      </c>
      <c r="Y470" t="s">
        <v>267</v>
      </c>
      <c r="Z470" s="7">
        <v>3</v>
      </c>
      <c r="AA470" t="s">
        <v>298</v>
      </c>
      <c r="AB470" t="s">
        <v>299</v>
      </c>
      <c r="AC470">
        <v>3</v>
      </c>
      <c r="AD470" t="s">
        <v>300</v>
      </c>
      <c r="AE470" t="s">
        <v>301</v>
      </c>
      <c r="AF470" t="s">
        <v>69</v>
      </c>
      <c r="AG470" t="s">
        <v>69</v>
      </c>
      <c r="AH470" t="s">
        <v>69</v>
      </c>
      <c r="AI470" t="s">
        <v>302</v>
      </c>
      <c r="AJ470" t="s">
        <v>303</v>
      </c>
      <c r="AK470">
        <v>2020</v>
      </c>
      <c r="AL470">
        <v>6.25</v>
      </c>
      <c r="AM470" t="s">
        <v>91</v>
      </c>
      <c r="AN470">
        <v>6</v>
      </c>
      <c r="AO470" t="s">
        <v>304</v>
      </c>
      <c r="AP470" t="s">
        <v>305</v>
      </c>
      <c r="AQ470">
        <v>0</v>
      </c>
      <c r="AR470">
        <v>0</v>
      </c>
    </row>
    <row r="471" spans="1:44" x14ac:dyDescent="0.3">
      <c r="A471" t="s">
        <v>2778</v>
      </c>
      <c r="B471" t="s">
        <v>418</v>
      </c>
      <c r="C471" t="s">
        <v>2779</v>
      </c>
      <c r="D471" t="s">
        <v>2780</v>
      </c>
      <c r="E471" t="s">
        <v>2077</v>
      </c>
      <c r="F471">
        <v>1076</v>
      </c>
      <c r="G471">
        <v>31.768526719811042</v>
      </c>
      <c r="H471" t="s">
        <v>419</v>
      </c>
      <c r="I471" t="s">
        <v>636</v>
      </c>
      <c r="J471" t="s">
        <v>637</v>
      </c>
      <c r="K471" t="s">
        <v>3960</v>
      </c>
      <c r="L471" t="s">
        <v>3961</v>
      </c>
      <c r="M471" t="s">
        <v>2783</v>
      </c>
      <c r="N471" t="s">
        <v>1350</v>
      </c>
      <c r="O471" t="s">
        <v>420</v>
      </c>
      <c r="P471" t="s">
        <v>424</v>
      </c>
      <c r="Q471" t="s">
        <v>425</v>
      </c>
      <c r="R471" t="s">
        <v>56</v>
      </c>
      <c r="S471" t="s">
        <v>426</v>
      </c>
      <c r="T471">
        <f t="shared" si="16"/>
        <v>2473</v>
      </c>
      <c r="U471" s="6">
        <f t="shared" si="17"/>
        <v>6.7753424657534245</v>
      </c>
      <c r="V471" t="s">
        <v>62</v>
      </c>
      <c r="W471" t="s">
        <v>427</v>
      </c>
      <c r="X471" t="s">
        <v>250</v>
      </c>
      <c r="Y471" t="s">
        <v>251</v>
      </c>
      <c r="Z471" s="7">
        <v>8</v>
      </c>
      <c r="AA471" t="s">
        <v>428</v>
      </c>
      <c r="AB471" t="s">
        <v>347</v>
      </c>
      <c r="AC471">
        <v>3</v>
      </c>
      <c r="AD471" t="s">
        <v>429</v>
      </c>
      <c r="AE471" t="s">
        <v>430</v>
      </c>
      <c r="AF471" t="s">
        <v>69</v>
      </c>
      <c r="AG471" t="s">
        <v>69</v>
      </c>
      <c r="AH471" t="s">
        <v>69</v>
      </c>
      <c r="AI471" t="s">
        <v>431</v>
      </c>
      <c r="AJ471" t="s">
        <v>432</v>
      </c>
      <c r="AK471">
        <v>2019</v>
      </c>
      <c r="AL471">
        <v>5.15</v>
      </c>
      <c r="AM471" t="s">
        <v>192</v>
      </c>
      <c r="AN471">
        <v>4</v>
      </c>
      <c r="AO471" t="s">
        <v>433</v>
      </c>
      <c r="AP471" t="s">
        <v>305</v>
      </c>
      <c r="AQ471">
        <v>700</v>
      </c>
      <c r="AR471">
        <v>7</v>
      </c>
    </row>
    <row r="472" spans="1:44" x14ac:dyDescent="0.3">
      <c r="A472" t="s">
        <v>2784</v>
      </c>
      <c r="B472" t="s">
        <v>418</v>
      </c>
      <c r="C472" t="s">
        <v>2785</v>
      </c>
      <c r="D472" t="s">
        <v>2786</v>
      </c>
      <c r="E472" t="s">
        <v>2077</v>
      </c>
      <c r="F472">
        <v>1076</v>
      </c>
      <c r="G472">
        <v>31.768526719811042</v>
      </c>
      <c r="H472" t="s">
        <v>419</v>
      </c>
      <c r="I472" t="s">
        <v>636</v>
      </c>
      <c r="J472" t="s">
        <v>637</v>
      </c>
      <c r="K472" t="s">
        <v>3962</v>
      </c>
      <c r="L472" t="s">
        <v>3963</v>
      </c>
      <c r="M472" t="s">
        <v>2789</v>
      </c>
      <c r="N472" t="s">
        <v>2789</v>
      </c>
      <c r="O472" t="s">
        <v>420</v>
      </c>
      <c r="P472" t="s">
        <v>424</v>
      </c>
      <c r="Q472" t="s">
        <v>425</v>
      </c>
      <c r="R472" t="s">
        <v>56</v>
      </c>
      <c r="S472" t="s">
        <v>426</v>
      </c>
      <c r="T472">
        <f t="shared" si="16"/>
        <v>2473</v>
      </c>
      <c r="U472" s="6">
        <f t="shared" si="17"/>
        <v>6.7753424657534245</v>
      </c>
      <c r="V472" t="s">
        <v>62</v>
      </c>
      <c r="W472" t="s">
        <v>427</v>
      </c>
      <c r="X472" t="s">
        <v>250</v>
      </c>
      <c r="Y472" t="s">
        <v>251</v>
      </c>
      <c r="Z472" s="7">
        <v>8</v>
      </c>
      <c r="AA472" t="s">
        <v>428</v>
      </c>
      <c r="AB472" t="s">
        <v>347</v>
      </c>
      <c r="AC472">
        <v>3</v>
      </c>
      <c r="AD472" t="s">
        <v>429</v>
      </c>
      <c r="AE472" t="s">
        <v>430</v>
      </c>
      <c r="AF472" t="s">
        <v>69</v>
      </c>
      <c r="AG472" t="s">
        <v>69</v>
      </c>
      <c r="AH472" t="s">
        <v>69</v>
      </c>
      <c r="AI472" t="s">
        <v>431</v>
      </c>
      <c r="AJ472" t="s">
        <v>432</v>
      </c>
      <c r="AK472">
        <v>2019</v>
      </c>
      <c r="AL472">
        <v>5.15</v>
      </c>
      <c r="AM472" t="s">
        <v>192</v>
      </c>
      <c r="AN472">
        <v>4</v>
      </c>
      <c r="AO472" t="s">
        <v>433</v>
      </c>
      <c r="AP472" t="s">
        <v>305</v>
      </c>
      <c r="AQ472">
        <v>0</v>
      </c>
      <c r="AR472">
        <v>0</v>
      </c>
    </row>
    <row r="473" spans="1:44" x14ac:dyDescent="0.3">
      <c r="A473" t="s">
        <v>2772</v>
      </c>
      <c r="B473" t="s">
        <v>387</v>
      </c>
      <c r="C473" t="s">
        <v>2773</v>
      </c>
      <c r="D473" t="s">
        <v>2774</v>
      </c>
      <c r="E473" t="s">
        <v>2768</v>
      </c>
      <c r="F473">
        <v>435</v>
      </c>
      <c r="G473">
        <v>12.843224092116918</v>
      </c>
      <c r="H473" t="str">
        <f>I473</f>
        <v>File and Directory Discovery</v>
      </c>
      <c r="I473" t="s">
        <v>388</v>
      </c>
      <c r="J473" t="s">
        <v>389</v>
      </c>
      <c r="K473" t="s">
        <v>3964</v>
      </c>
      <c r="L473" t="s">
        <v>3965</v>
      </c>
      <c r="M473" t="s">
        <v>1903</v>
      </c>
      <c r="N473" t="s">
        <v>1903</v>
      </c>
      <c r="O473" t="s">
        <v>389</v>
      </c>
      <c r="P473" t="s">
        <v>393</v>
      </c>
      <c r="Q473" t="s">
        <v>394</v>
      </c>
      <c r="R473" t="s">
        <v>56</v>
      </c>
      <c r="S473" t="s">
        <v>395</v>
      </c>
      <c r="T473">
        <f t="shared" si="16"/>
        <v>2512</v>
      </c>
      <c r="U473" s="6">
        <f t="shared" si="17"/>
        <v>6.882191780821918</v>
      </c>
      <c r="V473" t="s">
        <v>62</v>
      </c>
      <c r="W473" t="s">
        <v>202</v>
      </c>
      <c r="X473" t="s">
        <v>460</v>
      </c>
      <c r="Y473" t="s">
        <v>461</v>
      </c>
      <c r="Z473" s="7">
        <v>10</v>
      </c>
      <c r="AA473" t="s">
        <v>396</v>
      </c>
      <c r="AB473" t="s">
        <v>204</v>
      </c>
      <c r="AC473">
        <v>3</v>
      </c>
      <c r="AD473" t="s">
        <v>397</v>
      </c>
      <c r="AE473" t="s">
        <v>398</v>
      </c>
      <c r="AF473" t="s">
        <v>69</v>
      </c>
      <c r="AG473" t="s">
        <v>69</v>
      </c>
      <c r="AH473" t="s">
        <v>69</v>
      </c>
      <c r="AI473" t="s">
        <v>399</v>
      </c>
      <c r="AJ473" t="s">
        <v>400</v>
      </c>
      <c r="AK473">
        <v>2018</v>
      </c>
      <c r="AL473">
        <v>6.25</v>
      </c>
      <c r="AM473" t="s">
        <v>91</v>
      </c>
      <c r="AN473">
        <v>6</v>
      </c>
      <c r="AO473" t="s">
        <v>401</v>
      </c>
      <c r="AP473" t="s">
        <v>402</v>
      </c>
      <c r="AQ473">
        <v>0</v>
      </c>
      <c r="AR473">
        <v>0</v>
      </c>
    </row>
    <row r="474" spans="1:44" x14ac:dyDescent="0.3">
      <c r="A474" t="s">
        <v>2772</v>
      </c>
      <c r="B474" t="s">
        <v>403</v>
      </c>
      <c r="C474" t="s">
        <v>2773</v>
      </c>
      <c r="D474" t="s">
        <v>2774</v>
      </c>
      <c r="E474" t="s">
        <v>2768</v>
      </c>
      <c r="F474">
        <v>435</v>
      </c>
      <c r="G474">
        <v>12.843224092116918</v>
      </c>
      <c r="H474" t="str">
        <f>I474</f>
        <v>Ingress Tool Transfer</v>
      </c>
      <c r="I474" t="s">
        <v>404</v>
      </c>
      <c r="J474" t="s">
        <v>405</v>
      </c>
      <c r="K474" t="s">
        <v>3966</v>
      </c>
      <c r="L474" t="s">
        <v>3967</v>
      </c>
      <c r="M474" t="s">
        <v>3181</v>
      </c>
      <c r="N474" t="s">
        <v>1903</v>
      </c>
      <c r="O474" t="s">
        <v>405</v>
      </c>
      <c r="P474" t="s">
        <v>408</v>
      </c>
      <c r="Q474" t="s">
        <v>409</v>
      </c>
      <c r="R474" t="s">
        <v>56</v>
      </c>
      <c r="S474" t="s">
        <v>410</v>
      </c>
      <c r="T474">
        <f t="shared" si="16"/>
        <v>2507</v>
      </c>
      <c r="U474" s="6">
        <f t="shared" si="17"/>
        <v>6.8684931506849312</v>
      </c>
      <c r="V474" t="s">
        <v>62</v>
      </c>
      <c r="W474" t="s">
        <v>379</v>
      </c>
      <c r="X474" t="s">
        <v>64</v>
      </c>
      <c r="Y474" t="s">
        <v>65</v>
      </c>
      <c r="Z474" s="7">
        <v>12</v>
      </c>
      <c r="AA474" t="s">
        <v>411</v>
      </c>
      <c r="AB474" t="s">
        <v>204</v>
      </c>
      <c r="AC474">
        <v>3</v>
      </c>
      <c r="AD474" t="s">
        <v>412</v>
      </c>
      <c r="AE474" t="s">
        <v>413</v>
      </c>
      <c r="AF474" t="s">
        <v>69</v>
      </c>
      <c r="AG474" t="s">
        <v>69</v>
      </c>
      <c r="AH474" t="s">
        <v>69</v>
      </c>
      <c r="AI474" t="s">
        <v>414</v>
      </c>
      <c r="AJ474" t="s">
        <v>415</v>
      </c>
      <c r="AK474">
        <v>2019</v>
      </c>
      <c r="AL474">
        <v>9.9</v>
      </c>
      <c r="AM474" t="s">
        <v>353</v>
      </c>
      <c r="AN474">
        <v>10</v>
      </c>
      <c r="AO474" t="s">
        <v>416</v>
      </c>
      <c r="AP474" t="s">
        <v>417</v>
      </c>
      <c r="AQ474">
        <v>0</v>
      </c>
      <c r="AR474">
        <v>0</v>
      </c>
    </row>
    <row r="475" spans="1:44" x14ac:dyDescent="0.3">
      <c r="A475" t="s">
        <v>2772</v>
      </c>
      <c r="B475" t="s">
        <v>667</v>
      </c>
      <c r="C475" t="s">
        <v>2773</v>
      </c>
      <c r="D475" t="s">
        <v>2774</v>
      </c>
      <c r="E475" t="s">
        <v>2768</v>
      </c>
      <c r="F475">
        <v>435</v>
      </c>
      <c r="G475">
        <v>12.843224092116918</v>
      </c>
      <c r="H475" t="str">
        <f>I475</f>
        <v>Input Capture</v>
      </c>
      <c r="I475" t="s">
        <v>668</v>
      </c>
      <c r="J475" t="s">
        <v>673</v>
      </c>
      <c r="K475" t="s">
        <v>3968</v>
      </c>
      <c r="L475" t="s">
        <v>3969</v>
      </c>
      <c r="M475" t="s">
        <v>1903</v>
      </c>
      <c r="N475" t="s">
        <v>1903</v>
      </c>
      <c r="O475" t="s">
        <v>673</v>
      </c>
      <c r="P475" t="s">
        <v>674</v>
      </c>
      <c r="Q475" t="s">
        <v>675</v>
      </c>
      <c r="R475" t="s">
        <v>56</v>
      </c>
      <c r="S475" t="s">
        <v>378</v>
      </c>
      <c r="T475">
        <f t="shared" si="16"/>
        <v>2129</v>
      </c>
      <c r="U475" s="6">
        <f t="shared" si="17"/>
        <v>5.8328767123287673</v>
      </c>
      <c r="V475" t="s">
        <v>62</v>
      </c>
      <c r="W475" t="s">
        <v>124</v>
      </c>
      <c r="X475" t="s">
        <v>84</v>
      </c>
      <c r="Y475" t="s">
        <v>85</v>
      </c>
      <c r="Z475" s="7">
        <v>9</v>
      </c>
      <c r="AA475" t="s">
        <v>676</v>
      </c>
      <c r="AB475" t="s">
        <v>204</v>
      </c>
      <c r="AC475">
        <v>3</v>
      </c>
      <c r="AD475" t="s">
        <v>677</v>
      </c>
      <c r="AE475" t="s">
        <v>332</v>
      </c>
      <c r="AF475" t="s">
        <v>678</v>
      </c>
      <c r="AG475" t="s">
        <v>69</v>
      </c>
      <c r="AH475" t="s">
        <v>69</v>
      </c>
      <c r="AI475" t="s">
        <v>679</v>
      </c>
      <c r="AJ475" t="s">
        <v>69</v>
      </c>
      <c r="AK475">
        <v>0</v>
      </c>
      <c r="AL475">
        <v>0</v>
      </c>
      <c r="AM475" t="s">
        <v>71</v>
      </c>
      <c r="AN475">
        <v>8</v>
      </c>
      <c r="AO475" t="s">
        <v>131</v>
      </c>
      <c r="AP475" t="s">
        <v>69</v>
      </c>
      <c r="AQ475">
        <v>0</v>
      </c>
      <c r="AR475">
        <v>0</v>
      </c>
    </row>
    <row r="476" spans="1:44" x14ac:dyDescent="0.3">
      <c r="A476" t="s">
        <v>3365</v>
      </c>
      <c r="B476" t="s">
        <v>418</v>
      </c>
      <c r="C476" t="s">
        <v>3366</v>
      </c>
      <c r="D476" t="s">
        <v>3367</v>
      </c>
      <c r="E476" t="s">
        <v>2077</v>
      </c>
      <c r="F476">
        <v>1076</v>
      </c>
      <c r="G476">
        <v>31.768526719811042</v>
      </c>
      <c r="H476" t="s">
        <v>419</v>
      </c>
      <c r="I476" t="s">
        <v>636</v>
      </c>
      <c r="J476" t="s">
        <v>637</v>
      </c>
      <c r="K476" t="s">
        <v>3970</v>
      </c>
      <c r="L476" t="s">
        <v>3971</v>
      </c>
      <c r="M476" t="s">
        <v>3972</v>
      </c>
      <c r="N476" t="s">
        <v>3972</v>
      </c>
      <c r="O476" t="s">
        <v>420</v>
      </c>
      <c r="P476" t="s">
        <v>424</v>
      </c>
      <c r="Q476" t="s">
        <v>425</v>
      </c>
      <c r="R476" t="s">
        <v>56</v>
      </c>
      <c r="S476" t="s">
        <v>426</v>
      </c>
      <c r="T476">
        <f t="shared" si="16"/>
        <v>2473</v>
      </c>
      <c r="U476" s="6">
        <f t="shared" si="17"/>
        <v>6.7753424657534245</v>
      </c>
      <c r="V476" t="s">
        <v>62</v>
      </c>
      <c r="W476" t="s">
        <v>427</v>
      </c>
      <c r="X476" t="s">
        <v>250</v>
      </c>
      <c r="Y476" t="s">
        <v>251</v>
      </c>
      <c r="Z476" s="7">
        <v>8</v>
      </c>
      <c r="AA476" t="s">
        <v>428</v>
      </c>
      <c r="AB476" t="s">
        <v>347</v>
      </c>
      <c r="AC476">
        <v>4</v>
      </c>
      <c r="AD476" t="s">
        <v>429</v>
      </c>
      <c r="AE476" t="s">
        <v>430</v>
      </c>
      <c r="AF476" t="s">
        <v>69</v>
      </c>
      <c r="AG476" t="s">
        <v>69</v>
      </c>
      <c r="AH476" t="s">
        <v>69</v>
      </c>
      <c r="AI476" t="s">
        <v>431</v>
      </c>
      <c r="AJ476" t="s">
        <v>432</v>
      </c>
      <c r="AK476">
        <v>2019</v>
      </c>
      <c r="AL476">
        <v>5.15</v>
      </c>
      <c r="AM476" t="s">
        <v>192</v>
      </c>
      <c r="AN476">
        <v>4</v>
      </c>
      <c r="AO476" t="s">
        <v>433</v>
      </c>
      <c r="AP476" t="s">
        <v>305</v>
      </c>
      <c r="AQ476">
        <v>0</v>
      </c>
      <c r="AR476">
        <v>0</v>
      </c>
    </row>
    <row r="477" spans="1:44" x14ac:dyDescent="0.3">
      <c r="A477" t="s">
        <v>2798</v>
      </c>
      <c r="B477" t="s">
        <v>418</v>
      </c>
      <c r="C477" t="s">
        <v>2799</v>
      </c>
      <c r="D477" t="s">
        <v>2800</v>
      </c>
      <c r="E477" t="s">
        <v>2077</v>
      </c>
      <c r="F477">
        <v>1076</v>
      </c>
      <c r="G477">
        <v>31.768526719811042</v>
      </c>
      <c r="H477" t="s">
        <v>419</v>
      </c>
      <c r="I477" t="s">
        <v>636</v>
      </c>
      <c r="J477" t="s">
        <v>637</v>
      </c>
      <c r="K477" t="s">
        <v>3973</v>
      </c>
      <c r="L477" t="s">
        <v>3974</v>
      </c>
      <c r="M477" t="s">
        <v>456</v>
      </c>
      <c r="N477" t="s">
        <v>732</v>
      </c>
      <c r="O477" t="s">
        <v>420</v>
      </c>
      <c r="P477" t="s">
        <v>424</v>
      </c>
      <c r="Q477" t="s">
        <v>425</v>
      </c>
      <c r="R477" t="s">
        <v>56</v>
      </c>
      <c r="S477" t="s">
        <v>426</v>
      </c>
      <c r="T477">
        <f t="shared" si="16"/>
        <v>2473</v>
      </c>
      <c r="U477" s="6">
        <f t="shared" si="17"/>
        <v>6.7753424657534245</v>
      </c>
      <c r="V477" t="s">
        <v>62</v>
      </c>
      <c r="W477" t="s">
        <v>427</v>
      </c>
      <c r="X477" t="s">
        <v>250</v>
      </c>
      <c r="Y477" t="s">
        <v>251</v>
      </c>
      <c r="Z477" s="7">
        <v>8</v>
      </c>
      <c r="AA477" t="s">
        <v>428</v>
      </c>
      <c r="AB477" t="s">
        <v>347</v>
      </c>
      <c r="AC477">
        <v>3</v>
      </c>
      <c r="AD477" t="s">
        <v>429</v>
      </c>
      <c r="AE477" t="s">
        <v>430</v>
      </c>
      <c r="AF477" t="s">
        <v>69</v>
      </c>
      <c r="AG477" t="s">
        <v>69</v>
      </c>
      <c r="AH477" t="s">
        <v>69</v>
      </c>
      <c r="AI477" t="s">
        <v>431</v>
      </c>
      <c r="AJ477" t="s">
        <v>432</v>
      </c>
      <c r="AK477">
        <v>2019</v>
      </c>
      <c r="AL477">
        <v>5.15</v>
      </c>
      <c r="AM477" t="s">
        <v>192</v>
      </c>
      <c r="AN477">
        <v>4</v>
      </c>
      <c r="AO477" t="s">
        <v>433</v>
      </c>
      <c r="AP477" t="s">
        <v>305</v>
      </c>
      <c r="AQ477">
        <v>0</v>
      </c>
      <c r="AR477">
        <v>0</v>
      </c>
    </row>
    <row r="478" spans="1:44" x14ac:dyDescent="0.3">
      <c r="A478" t="s">
        <v>3878</v>
      </c>
      <c r="B478" t="s">
        <v>418</v>
      </c>
      <c r="C478" t="s">
        <v>3879</v>
      </c>
      <c r="D478" t="s">
        <v>3880</v>
      </c>
      <c r="E478" t="s">
        <v>2077</v>
      </c>
      <c r="F478">
        <v>1076</v>
      </c>
      <c r="G478">
        <v>31.768526719811042</v>
      </c>
      <c r="H478" t="s">
        <v>419</v>
      </c>
      <c r="I478" t="s">
        <v>636</v>
      </c>
      <c r="J478" t="s">
        <v>637</v>
      </c>
      <c r="K478" t="s">
        <v>3975</v>
      </c>
      <c r="L478" t="s">
        <v>3976</v>
      </c>
      <c r="M478" t="s">
        <v>1638</v>
      </c>
      <c r="N478" t="s">
        <v>3977</v>
      </c>
      <c r="O478" t="s">
        <v>420</v>
      </c>
      <c r="P478" t="s">
        <v>424</v>
      </c>
      <c r="Q478" t="s">
        <v>425</v>
      </c>
      <c r="R478" t="s">
        <v>56</v>
      </c>
      <c r="S478" t="s">
        <v>426</v>
      </c>
      <c r="T478">
        <f t="shared" si="16"/>
        <v>2473</v>
      </c>
      <c r="U478" s="6">
        <f t="shared" si="17"/>
        <v>6.7753424657534245</v>
      </c>
      <c r="V478" t="s">
        <v>62</v>
      </c>
      <c r="W478" t="s">
        <v>427</v>
      </c>
      <c r="X478" t="s">
        <v>250</v>
      </c>
      <c r="Y478" t="s">
        <v>251</v>
      </c>
      <c r="Z478" s="7">
        <v>8</v>
      </c>
      <c r="AA478" t="s">
        <v>428</v>
      </c>
      <c r="AB478" t="s">
        <v>347</v>
      </c>
      <c r="AC478">
        <v>4</v>
      </c>
      <c r="AD478" t="s">
        <v>429</v>
      </c>
      <c r="AE478" t="s">
        <v>430</v>
      </c>
      <c r="AF478" t="s">
        <v>69</v>
      </c>
      <c r="AG478" t="s">
        <v>69</v>
      </c>
      <c r="AH478" t="s">
        <v>69</v>
      </c>
      <c r="AI478" t="s">
        <v>431</v>
      </c>
      <c r="AJ478" t="s">
        <v>432</v>
      </c>
      <c r="AK478">
        <v>2019</v>
      </c>
      <c r="AL478">
        <v>5.15</v>
      </c>
      <c r="AM478" t="s">
        <v>192</v>
      </c>
      <c r="AN478">
        <v>4</v>
      </c>
      <c r="AO478" t="s">
        <v>433</v>
      </c>
      <c r="AP478" t="s">
        <v>305</v>
      </c>
      <c r="AQ478">
        <v>0</v>
      </c>
      <c r="AR478">
        <v>0</v>
      </c>
    </row>
    <row r="479" spans="1:44" x14ac:dyDescent="0.3">
      <c r="A479" t="s">
        <v>2803</v>
      </c>
      <c r="B479" t="s">
        <v>418</v>
      </c>
      <c r="C479" t="s">
        <v>2804</v>
      </c>
      <c r="D479" t="s">
        <v>2805</v>
      </c>
      <c r="E479" t="s">
        <v>2077</v>
      </c>
      <c r="F479">
        <v>1076</v>
      </c>
      <c r="G479">
        <v>31.768526719811042</v>
      </c>
      <c r="H479" t="s">
        <v>419</v>
      </c>
      <c r="I479" t="s">
        <v>636</v>
      </c>
      <c r="J479" t="s">
        <v>637</v>
      </c>
      <c r="K479" t="s">
        <v>3978</v>
      </c>
      <c r="L479" t="s">
        <v>3979</v>
      </c>
      <c r="M479" t="s">
        <v>2808</v>
      </c>
      <c r="N479" t="s">
        <v>2809</v>
      </c>
      <c r="O479" t="s">
        <v>420</v>
      </c>
      <c r="P479" t="s">
        <v>424</v>
      </c>
      <c r="Q479" t="s">
        <v>425</v>
      </c>
      <c r="R479" t="s">
        <v>56</v>
      </c>
      <c r="S479" t="s">
        <v>426</v>
      </c>
      <c r="T479">
        <f t="shared" si="16"/>
        <v>2473</v>
      </c>
      <c r="U479" s="6">
        <f t="shared" si="17"/>
        <v>6.7753424657534245</v>
      </c>
      <c r="V479" t="s">
        <v>62</v>
      </c>
      <c r="W479" t="s">
        <v>427</v>
      </c>
      <c r="X479" t="s">
        <v>250</v>
      </c>
      <c r="Y479" t="s">
        <v>251</v>
      </c>
      <c r="Z479" s="7">
        <v>8</v>
      </c>
      <c r="AA479" t="s">
        <v>428</v>
      </c>
      <c r="AB479" t="s">
        <v>347</v>
      </c>
      <c r="AC479">
        <v>3</v>
      </c>
      <c r="AD479" t="s">
        <v>429</v>
      </c>
      <c r="AE479" t="s">
        <v>430</v>
      </c>
      <c r="AF479" t="s">
        <v>69</v>
      </c>
      <c r="AG479" t="s">
        <v>69</v>
      </c>
      <c r="AH479" t="s">
        <v>69</v>
      </c>
      <c r="AI479" t="s">
        <v>431</v>
      </c>
      <c r="AJ479" t="s">
        <v>432</v>
      </c>
      <c r="AK479">
        <v>2019</v>
      </c>
      <c r="AL479">
        <v>5.15</v>
      </c>
      <c r="AM479" t="s">
        <v>192</v>
      </c>
      <c r="AN479">
        <v>4</v>
      </c>
      <c r="AO479" t="s">
        <v>433</v>
      </c>
      <c r="AP479" t="s">
        <v>305</v>
      </c>
      <c r="AQ479">
        <v>0</v>
      </c>
      <c r="AR479">
        <v>0</v>
      </c>
    </row>
    <row r="480" spans="1:44" x14ac:dyDescent="0.3">
      <c r="A480" t="s">
        <v>3883</v>
      </c>
      <c r="B480" t="s">
        <v>418</v>
      </c>
      <c r="C480" t="s">
        <v>3884</v>
      </c>
      <c r="D480" t="s">
        <v>3885</v>
      </c>
      <c r="E480" t="s">
        <v>1548</v>
      </c>
      <c r="F480">
        <v>122</v>
      </c>
      <c r="G480">
        <v>3.6020076764098019</v>
      </c>
      <c r="H480" t="s">
        <v>419</v>
      </c>
      <c r="I480" t="s">
        <v>636</v>
      </c>
      <c r="J480" t="s">
        <v>637</v>
      </c>
      <c r="K480" t="s">
        <v>3980</v>
      </c>
      <c r="L480" t="s">
        <v>3981</v>
      </c>
      <c r="M480" t="s">
        <v>56</v>
      </c>
      <c r="N480" t="s">
        <v>732</v>
      </c>
      <c r="O480" t="s">
        <v>420</v>
      </c>
      <c r="P480" t="s">
        <v>424</v>
      </c>
      <c r="Q480" t="s">
        <v>425</v>
      </c>
      <c r="R480" t="s">
        <v>56</v>
      </c>
      <c r="S480" t="s">
        <v>426</v>
      </c>
      <c r="T480">
        <f t="shared" si="16"/>
        <v>2473</v>
      </c>
      <c r="U480" s="6">
        <f t="shared" si="17"/>
        <v>6.7753424657534245</v>
      </c>
      <c r="V480" t="s">
        <v>62</v>
      </c>
      <c r="W480" t="s">
        <v>427</v>
      </c>
      <c r="X480" t="s">
        <v>250</v>
      </c>
      <c r="Y480" t="s">
        <v>251</v>
      </c>
      <c r="Z480" s="7">
        <v>8</v>
      </c>
      <c r="AA480" t="s">
        <v>428</v>
      </c>
      <c r="AB480" t="s">
        <v>347</v>
      </c>
      <c r="AC480">
        <v>4</v>
      </c>
      <c r="AD480" t="s">
        <v>429</v>
      </c>
      <c r="AE480" t="s">
        <v>430</v>
      </c>
      <c r="AF480" t="s">
        <v>69</v>
      </c>
      <c r="AG480" t="s">
        <v>69</v>
      </c>
      <c r="AH480" t="s">
        <v>69</v>
      </c>
      <c r="AI480" t="s">
        <v>431</v>
      </c>
      <c r="AJ480" t="s">
        <v>432</v>
      </c>
      <c r="AK480">
        <v>2019</v>
      </c>
      <c r="AL480">
        <v>5.15</v>
      </c>
      <c r="AM480" t="s">
        <v>192</v>
      </c>
      <c r="AN480">
        <v>4</v>
      </c>
      <c r="AO480" t="s">
        <v>433</v>
      </c>
      <c r="AP480" t="s">
        <v>305</v>
      </c>
      <c r="AQ480">
        <v>950</v>
      </c>
      <c r="AR480">
        <v>9.5</v>
      </c>
    </row>
    <row r="481" spans="1:44" x14ac:dyDescent="0.3">
      <c r="A481" t="s">
        <v>3010</v>
      </c>
      <c r="B481" t="s">
        <v>418</v>
      </c>
      <c r="C481" t="s">
        <v>3011</v>
      </c>
      <c r="D481" t="s">
        <v>3012</v>
      </c>
      <c r="E481" t="s">
        <v>2077</v>
      </c>
      <c r="F481">
        <v>1076</v>
      </c>
      <c r="G481">
        <v>31.768526719811042</v>
      </c>
      <c r="H481" t="s">
        <v>419</v>
      </c>
      <c r="I481" t="s">
        <v>636</v>
      </c>
      <c r="J481" t="s">
        <v>637</v>
      </c>
      <c r="K481" t="s">
        <v>3982</v>
      </c>
      <c r="L481" t="s">
        <v>3983</v>
      </c>
      <c r="M481" t="s">
        <v>3015</v>
      </c>
      <c r="N481" t="s">
        <v>2916</v>
      </c>
      <c r="O481" t="s">
        <v>420</v>
      </c>
      <c r="P481" t="s">
        <v>424</v>
      </c>
      <c r="Q481" t="s">
        <v>425</v>
      </c>
      <c r="R481" t="s">
        <v>56</v>
      </c>
      <c r="S481" t="s">
        <v>426</v>
      </c>
      <c r="T481">
        <f t="shared" si="16"/>
        <v>2473</v>
      </c>
      <c r="U481" s="6">
        <f t="shared" si="17"/>
        <v>6.7753424657534245</v>
      </c>
      <c r="V481" t="s">
        <v>62</v>
      </c>
      <c r="W481" t="s">
        <v>427</v>
      </c>
      <c r="X481" t="s">
        <v>250</v>
      </c>
      <c r="Y481" t="s">
        <v>251</v>
      </c>
      <c r="Z481" s="7">
        <v>8</v>
      </c>
      <c r="AA481" t="s">
        <v>428</v>
      </c>
      <c r="AB481" t="s">
        <v>347</v>
      </c>
      <c r="AC481">
        <v>3</v>
      </c>
      <c r="AD481" t="s">
        <v>429</v>
      </c>
      <c r="AE481" t="s">
        <v>430</v>
      </c>
      <c r="AF481" t="s">
        <v>69</v>
      </c>
      <c r="AG481" t="s">
        <v>69</v>
      </c>
      <c r="AH481" t="s">
        <v>69</v>
      </c>
      <c r="AI481" t="s">
        <v>431</v>
      </c>
      <c r="AJ481" t="s">
        <v>432</v>
      </c>
      <c r="AK481">
        <v>2019</v>
      </c>
      <c r="AL481">
        <v>5.15</v>
      </c>
      <c r="AM481" t="s">
        <v>192</v>
      </c>
      <c r="AN481">
        <v>4</v>
      </c>
      <c r="AO481" t="s">
        <v>433</v>
      </c>
      <c r="AP481" t="s">
        <v>305</v>
      </c>
      <c r="AQ481">
        <v>0</v>
      </c>
      <c r="AR481">
        <v>0</v>
      </c>
    </row>
    <row r="482" spans="1:44" x14ac:dyDescent="0.3">
      <c r="A482" t="s">
        <v>3669</v>
      </c>
      <c r="B482" t="s">
        <v>418</v>
      </c>
      <c r="C482" t="s">
        <v>3670</v>
      </c>
      <c r="D482" t="s">
        <v>3671</v>
      </c>
      <c r="E482" t="s">
        <v>2748</v>
      </c>
      <c r="F482">
        <v>50</v>
      </c>
      <c r="G482">
        <v>1.4762326542663124</v>
      </c>
      <c r="H482" t="s">
        <v>419</v>
      </c>
      <c r="I482" t="s">
        <v>636</v>
      </c>
      <c r="J482" t="s">
        <v>637</v>
      </c>
      <c r="K482" t="s">
        <v>3984</v>
      </c>
      <c r="L482" t="s">
        <v>3985</v>
      </c>
      <c r="M482" t="s">
        <v>3904</v>
      </c>
      <c r="N482" t="s">
        <v>3986</v>
      </c>
      <c r="O482" t="s">
        <v>420</v>
      </c>
      <c r="P482" t="s">
        <v>424</v>
      </c>
      <c r="Q482" t="s">
        <v>425</v>
      </c>
      <c r="R482" t="s">
        <v>56</v>
      </c>
      <c r="S482" t="s">
        <v>426</v>
      </c>
      <c r="T482">
        <f t="shared" si="16"/>
        <v>2473</v>
      </c>
      <c r="U482" s="6">
        <f t="shared" si="17"/>
        <v>6.7753424657534245</v>
      </c>
      <c r="V482" t="s">
        <v>62</v>
      </c>
      <c r="W482" t="s">
        <v>427</v>
      </c>
      <c r="X482" t="s">
        <v>250</v>
      </c>
      <c r="Y482" t="s">
        <v>251</v>
      </c>
      <c r="Z482" s="7">
        <v>8</v>
      </c>
      <c r="AA482" t="s">
        <v>428</v>
      </c>
      <c r="AB482" t="s">
        <v>347</v>
      </c>
      <c r="AC482">
        <v>4</v>
      </c>
      <c r="AD482" t="s">
        <v>429</v>
      </c>
      <c r="AE482" t="s">
        <v>430</v>
      </c>
      <c r="AF482" t="s">
        <v>69</v>
      </c>
      <c r="AG482" t="s">
        <v>69</v>
      </c>
      <c r="AH482" t="s">
        <v>69</v>
      </c>
      <c r="AI482" t="s">
        <v>431</v>
      </c>
      <c r="AJ482" t="s">
        <v>432</v>
      </c>
      <c r="AK482">
        <v>2019</v>
      </c>
      <c r="AL482">
        <v>5.15</v>
      </c>
      <c r="AM482" t="s">
        <v>192</v>
      </c>
      <c r="AN482">
        <v>4</v>
      </c>
      <c r="AO482" t="s">
        <v>433</v>
      </c>
      <c r="AP482" t="s">
        <v>305</v>
      </c>
      <c r="AQ482">
        <v>0</v>
      </c>
      <c r="AR482">
        <v>0</v>
      </c>
    </row>
    <row r="483" spans="1:44" x14ac:dyDescent="0.3">
      <c r="A483" t="s">
        <v>2816</v>
      </c>
      <c r="B483" t="s">
        <v>418</v>
      </c>
      <c r="C483" t="s">
        <v>2817</v>
      </c>
      <c r="D483" t="s">
        <v>2818</v>
      </c>
      <c r="E483" t="s">
        <v>2077</v>
      </c>
      <c r="F483">
        <v>1076</v>
      </c>
      <c r="G483">
        <v>31.768526719811042</v>
      </c>
      <c r="H483" t="s">
        <v>419</v>
      </c>
      <c r="I483" t="s">
        <v>636</v>
      </c>
      <c r="J483" t="s">
        <v>637</v>
      </c>
      <c r="K483" t="s">
        <v>3987</v>
      </c>
      <c r="L483" t="s">
        <v>3988</v>
      </c>
      <c r="M483" t="s">
        <v>2821</v>
      </c>
      <c r="N483" t="s">
        <v>2822</v>
      </c>
      <c r="O483" t="s">
        <v>420</v>
      </c>
      <c r="P483" t="s">
        <v>424</v>
      </c>
      <c r="Q483" t="s">
        <v>425</v>
      </c>
      <c r="R483" t="s">
        <v>56</v>
      </c>
      <c r="S483" t="s">
        <v>426</v>
      </c>
      <c r="T483">
        <f t="shared" si="16"/>
        <v>2473</v>
      </c>
      <c r="U483" s="6">
        <f t="shared" si="17"/>
        <v>6.7753424657534245</v>
      </c>
      <c r="V483" t="s">
        <v>62</v>
      </c>
      <c r="W483" t="s">
        <v>427</v>
      </c>
      <c r="X483" t="s">
        <v>250</v>
      </c>
      <c r="Y483" t="s">
        <v>251</v>
      </c>
      <c r="Z483" s="7">
        <v>8</v>
      </c>
      <c r="AA483" t="s">
        <v>428</v>
      </c>
      <c r="AB483" t="s">
        <v>347</v>
      </c>
      <c r="AC483">
        <v>3</v>
      </c>
      <c r="AD483" t="s">
        <v>429</v>
      </c>
      <c r="AE483" t="s">
        <v>430</v>
      </c>
      <c r="AF483" t="s">
        <v>69</v>
      </c>
      <c r="AG483" t="s">
        <v>69</v>
      </c>
      <c r="AH483" t="s">
        <v>69</v>
      </c>
      <c r="AI483" t="s">
        <v>431</v>
      </c>
      <c r="AJ483" t="s">
        <v>432</v>
      </c>
      <c r="AK483">
        <v>2019</v>
      </c>
      <c r="AL483">
        <v>5.15</v>
      </c>
      <c r="AM483" t="s">
        <v>192</v>
      </c>
      <c r="AN483">
        <v>4</v>
      </c>
      <c r="AO483" t="s">
        <v>433</v>
      </c>
      <c r="AP483" t="s">
        <v>305</v>
      </c>
      <c r="AQ483">
        <v>0</v>
      </c>
      <c r="AR483">
        <v>0</v>
      </c>
    </row>
    <row r="484" spans="1:44" x14ac:dyDescent="0.3">
      <c r="A484" t="s">
        <v>2772</v>
      </c>
      <c r="B484" t="s">
        <v>1838</v>
      </c>
      <c r="C484" t="s">
        <v>2773</v>
      </c>
      <c r="D484" t="s">
        <v>2774</v>
      </c>
      <c r="E484" t="s">
        <v>2768</v>
      </c>
      <c r="F484">
        <v>435</v>
      </c>
      <c r="G484">
        <v>12.843224092116918</v>
      </c>
      <c r="H484" t="str">
        <f>I484</f>
        <v>Network Service Discovery</v>
      </c>
      <c r="I484" t="s">
        <v>1839</v>
      </c>
      <c r="J484" t="s">
        <v>1840</v>
      </c>
      <c r="K484" t="s">
        <v>3989</v>
      </c>
      <c r="L484" t="s">
        <v>3990</v>
      </c>
      <c r="M484" t="s">
        <v>2777</v>
      </c>
      <c r="N484" t="s">
        <v>3123</v>
      </c>
      <c r="O484" t="s">
        <v>1840</v>
      </c>
      <c r="P484" t="s">
        <v>1843</v>
      </c>
      <c r="Q484" t="s">
        <v>1844</v>
      </c>
      <c r="R484" t="s">
        <v>56</v>
      </c>
      <c r="S484" t="s">
        <v>219</v>
      </c>
      <c r="T484">
        <f t="shared" si="16"/>
        <v>2263</v>
      </c>
      <c r="U484" s="6">
        <f t="shared" si="17"/>
        <v>6.2</v>
      </c>
      <c r="V484" t="s">
        <v>62</v>
      </c>
      <c r="W484" t="s">
        <v>778</v>
      </c>
      <c r="X484" t="s">
        <v>460</v>
      </c>
      <c r="Y484" t="s">
        <v>461</v>
      </c>
      <c r="Z484" s="7">
        <v>10</v>
      </c>
      <c r="AA484" t="s">
        <v>1845</v>
      </c>
      <c r="AB484" t="s">
        <v>299</v>
      </c>
      <c r="AC484">
        <v>3</v>
      </c>
      <c r="AD484" t="s">
        <v>1846</v>
      </c>
      <c r="AE484" t="s">
        <v>128</v>
      </c>
      <c r="AF484" t="s">
        <v>69</v>
      </c>
      <c r="AG484" t="s">
        <v>69</v>
      </c>
      <c r="AH484" t="s">
        <v>69</v>
      </c>
      <c r="AI484" t="s">
        <v>1847</v>
      </c>
      <c r="AJ484" t="s">
        <v>1848</v>
      </c>
      <c r="AK484">
        <v>2012</v>
      </c>
      <c r="AL484">
        <v>6.25</v>
      </c>
      <c r="AM484" t="s">
        <v>91</v>
      </c>
      <c r="AN484">
        <v>6</v>
      </c>
      <c r="AO484" t="s">
        <v>1849</v>
      </c>
      <c r="AP484" t="s">
        <v>1850</v>
      </c>
      <c r="AQ484">
        <v>0</v>
      </c>
      <c r="AR484">
        <v>0</v>
      </c>
    </row>
    <row r="485" spans="1:44" x14ac:dyDescent="0.3">
      <c r="A485" t="s">
        <v>2772</v>
      </c>
      <c r="B485" t="s">
        <v>2228</v>
      </c>
      <c r="C485" t="s">
        <v>2773</v>
      </c>
      <c r="D485" t="s">
        <v>2774</v>
      </c>
      <c r="E485" t="s">
        <v>2768</v>
      </c>
      <c r="F485">
        <v>435</v>
      </c>
      <c r="G485">
        <v>12.843224092116918</v>
      </c>
      <c r="H485" t="str">
        <f>I485</f>
        <v>Network Share Discovery</v>
      </c>
      <c r="I485" t="s">
        <v>2229</v>
      </c>
      <c r="J485" t="s">
        <v>2230</v>
      </c>
      <c r="K485" t="s">
        <v>3991</v>
      </c>
      <c r="L485" t="s">
        <v>3992</v>
      </c>
      <c r="M485" t="s">
        <v>3181</v>
      </c>
      <c r="N485" t="s">
        <v>3123</v>
      </c>
      <c r="O485" t="s">
        <v>2230</v>
      </c>
      <c r="P485" t="s">
        <v>2233</v>
      </c>
      <c r="Q485" t="s">
        <v>2234</v>
      </c>
      <c r="R485" t="s">
        <v>247</v>
      </c>
      <c r="S485" t="s">
        <v>837</v>
      </c>
      <c r="T485">
        <f t="shared" si="16"/>
        <v>2115</v>
      </c>
      <c r="U485" s="6">
        <f t="shared" si="17"/>
        <v>5.7945205479452051</v>
      </c>
      <c r="V485" t="s">
        <v>62</v>
      </c>
      <c r="W485" t="s">
        <v>2235</v>
      </c>
      <c r="X485" t="s">
        <v>460</v>
      </c>
      <c r="Y485" t="s">
        <v>461</v>
      </c>
      <c r="Z485" s="7">
        <v>10</v>
      </c>
      <c r="AA485" t="s">
        <v>2236</v>
      </c>
      <c r="AB485" t="s">
        <v>67</v>
      </c>
      <c r="AC485">
        <v>3</v>
      </c>
      <c r="AD485" t="s">
        <v>397</v>
      </c>
      <c r="AE485" t="s">
        <v>128</v>
      </c>
      <c r="AF485" t="s">
        <v>69</v>
      </c>
      <c r="AG485" t="s">
        <v>69</v>
      </c>
      <c r="AH485" t="s">
        <v>69</v>
      </c>
      <c r="AI485" t="s">
        <v>2237</v>
      </c>
      <c r="AJ485" t="s">
        <v>69</v>
      </c>
      <c r="AK485">
        <v>0</v>
      </c>
      <c r="AL485">
        <v>0</v>
      </c>
      <c r="AM485" t="s">
        <v>71</v>
      </c>
      <c r="AN485">
        <v>8</v>
      </c>
      <c r="AO485" t="s">
        <v>131</v>
      </c>
      <c r="AP485" t="s">
        <v>69</v>
      </c>
      <c r="AQ485">
        <v>0</v>
      </c>
      <c r="AR485">
        <v>0</v>
      </c>
    </row>
    <row r="486" spans="1:44" x14ac:dyDescent="0.3">
      <c r="A486" t="s">
        <v>2772</v>
      </c>
      <c r="B486" t="s">
        <v>72</v>
      </c>
      <c r="C486" t="s">
        <v>2773</v>
      </c>
      <c r="D486" t="s">
        <v>2774</v>
      </c>
      <c r="E486" t="s">
        <v>2768</v>
      </c>
      <c r="F486">
        <v>435</v>
      </c>
      <c r="G486">
        <v>12.843224092116918</v>
      </c>
      <c r="H486" t="str">
        <f>I486</f>
        <v>OS Credential Dumping</v>
      </c>
      <c r="I486" t="s">
        <v>73</v>
      </c>
      <c r="J486" t="s">
        <v>79</v>
      </c>
      <c r="K486" t="s">
        <v>3993</v>
      </c>
      <c r="L486" t="s">
        <v>3994</v>
      </c>
      <c r="M486" t="s">
        <v>3181</v>
      </c>
      <c r="N486" t="s">
        <v>3123</v>
      </c>
      <c r="O486" t="s">
        <v>79</v>
      </c>
      <c r="P486" t="s">
        <v>80</v>
      </c>
      <c r="Q486" t="s">
        <v>81</v>
      </c>
      <c r="R486" t="s">
        <v>56</v>
      </c>
      <c r="S486" t="s">
        <v>82</v>
      </c>
      <c r="T486">
        <f t="shared" si="16"/>
        <v>2514</v>
      </c>
      <c r="U486" s="6">
        <f t="shared" si="17"/>
        <v>6.8876712328767127</v>
      </c>
      <c r="V486" t="s">
        <v>62</v>
      </c>
      <c r="W486" t="s">
        <v>83</v>
      </c>
      <c r="X486" t="s">
        <v>84</v>
      </c>
      <c r="Y486" t="s">
        <v>85</v>
      </c>
      <c r="Z486" s="7">
        <v>9</v>
      </c>
      <c r="AA486" t="s">
        <v>86</v>
      </c>
      <c r="AB486" t="s">
        <v>67</v>
      </c>
      <c r="AC486">
        <v>3</v>
      </c>
      <c r="AD486" t="s">
        <v>87</v>
      </c>
      <c r="AE486" t="s">
        <v>88</v>
      </c>
      <c r="AF486" t="s">
        <v>69</v>
      </c>
      <c r="AG486" t="s">
        <v>69</v>
      </c>
      <c r="AH486" t="s">
        <v>69</v>
      </c>
      <c r="AI486" t="s">
        <v>89</v>
      </c>
      <c r="AJ486" t="s">
        <v>90</v>
      </c>
      <c r="AK486">
        <v>2014</v>
      </c>
      <c r="AL486">
        <v>9</v>
      </c>
      <c r="AM486" t="s">
        <v>91</v>
      </c>
      <c r="AN486">
        <v>6</v>
      </c>
      <c r="AO486" t="s">
        <v>92</v>
      </c>
      <c r="AP486" t="s">
        <v>93</v>
      </c>
      <c r="AQ486">
        <v>0</v>
      </c>
      <c r="AR486">
        <v>0</v>
      </c>
    </row>
    <row r="487" spans="1:44" x14ac:dyDescent="0.3">
      <c r="A487" t="s">
        <v>2823</v>
      </c>
      <c r="B487" t="s">
        <v>418</v>
      </c>
      <c r="C487" t="s">
        <v>2824</v>
      </c>
      <c r="D487" t="s">
        <v>2825</v>
      </c>
      <c r="E487" t="s">
        <v>50</v>
      </c>
      <c r="F487">
        <v>800</v>
      </c>
      <c r="G487">
        <v>23.619722468260999</v>
      </c>
      <c r="H487" t="s">
        <v>419</v>
      </c>
      <c r="I487" t="s">
        <v>636</v>
      </c>
      <c r="J487" t="s">
        <v>637</v>
      </c>
      <c r="K487" t="s">
        <v>3995</v>
      </c>
      <c r="L487" t="s">
        <v>3996</v>
      </c>
      <c r="M487" t="s">
        <v>2828</v>
      </c>
      <c r="N487" t="s">
        <v>1184</v>
      </c>
      <c r="O487" t="s">
        <v>420</v>
      </c>
      <c r="P487" t="s">
        <v>424</v>
      </c>
      <c r="Q487" t="s">
        <v>425</v>
      </c>
      <c r="R487" t="s">
        <v>56</v>
      </c>
      <c r="S487" t="s">
        <v>426</v>
      </c>
      <c r="T487">
        <f t="shared" si="16"/>
        <v>2473</v>
      </c>
      <c r="U487" s="6">
        <f t="shared" si="17"/>
        <v>6.7753424657534245</v>
      </c>
      <c r="V487" t="s">
        <v>62</v>
      </c>
      <c r="W487" t="s">
        <v>427</v>
      </c>
      <c r="X487" t="s">
        <v>250</v>
      </c>
      <c r="Y487" t="s">
        <v>251</v>
      </c>
      <c r="Z487" s="7">
        <v>8</v>
      </c>
      <c r="AA487" t="s">
        <v>428</v>
      </c>
      <c r="AB487" t="s">
        <v>347</v>
      </c>
      <c r="AC487">
        <v>3</v>
      </c>
      <c r="AD487" t="s">
        <v>429</v>
      </c>
      <c r="AE487" t="s">
        <v>430</v>
      </c>
      <c r="AF487" t="s">
        <v>69</v>
      </c>
      <c r="AG487" t="s">
        <v>69</v>
      </c>
      <c r="AH487" t="s">
        <v>69</v>
      </c>
      <c r="AI487" t="s">
        <v>431</v>
      </c>
      <c r="AJ487" t="s">
        <v>432</v>
      </c>
      <c r="AK487">
        <v>2019</v>
      </c>
      <c r="AL487">
        <v>5.15</v>
      </c>
      <c r="AM487" t="s">
        <v>192</v>
      </c>
      <c r="AN487">
        <v>4</v>
      </c>
      <c r="AO487" t="s">
        <v>433</v>
      </c>
      <c r="AP487" t="s">
        <v>305</v>
      </c>
      <c r="AQ487">
        <v>0</v>
      </c>
      <c r="AR487">
        <v>0</v>
      </c>
    </row>
    <row r="488" spans="1:44" x14ac:dyDescent="0.3">
      <c r="A488" t="s">
        <v>1545</v>
      </c>
      <c r="B488" t="s">
        <v>418</v>
      </c>
      <c r="C488" t="s">
        <v>1546</v>
      </c>
      <c r="D488" t="s">
        <v>1547</v>
      </c>
      <c r="E488" t="s">
        <v>1548</v>
      </c>
      <c r="F488">
        <v>122</v>
      </c>
      <c r="G488">
        <v>3.6020076764098019</v>
      </c>
      <c r="H488" t="s">
        <v>419</v>
      </c>
      <c r="I488" t="s">
        <v>636</v>
      </c>
      <c r="J488" t="s">
        <v>637</v>
      </c>
      <c r="K488" t="s">
        <v>1574</v>
      </c>
      <c r="L488" t="s">
        <v>1575</v>
      </c>
      <c r="M488" t="s">
        <v>1553</v>
      </c>
      <c r="N488" t="s">
        <v>1553</v>
      </c>
      <c r="O488" t="s">
        <v>420</v>
      </c>
      <c r="P488" t="s">
        <v>424</v>
      </c>
      <c r="Q488" t="s">
        <v>425</v>
      </c>
      <c r="R488" t="s">
        <v>56</v>
      </c>
      <c r="S488" t="s">
        <v>426</v>
      </c>
      <c r="T488">
        <f t="shared" si="16"/>
        <v>2473</v>
      </c>
      <c r="U488" s="6">
        <f t="shared" si="17"/>
        <v>6.7753424657534245</v>
      </c>
      <c r="V488" t="s">
        <v>62</v>
      </c>
      <c r="W488" t="s">
        <v>427</v>
      </c>
      <c r="X488" t="s">
        <v>250</v>
      </c>
      <c r="Y488" t="s">
        <v>251</v>
      </c>
      <c r="Z488" s="7">
        <v>8</v>
      </c>
      <c r="AA488" t="s">
        <v>428</v>
      </c>
      <c r="AB488" t="s">
        <v>347</v>
      </c>
      <c r="AC488">
        <v>4</v>
      </c>
      <c r="AD488" t="s">
        <v>429</v>
      </c>
      <c r="AE488" t="s">
        <v>430</v>
      </c>
      <c r="AF488" t="s">
        <v>69</v>
      </c>
      <c r="AG488" t="s">
        <v>69</v>
      </c>
      <c r="AH488" t="s">
        <v>69</v>
      </c>
      <c r="AI488" t="s">
        <v>431</v>
      </c>
      <c r="AJ488" t="s">
        <v>432</v>
      </c>
      <c r="AK488">
        <v>2019</v>
      </c>
      <c r="AL488">
        <v>5.15</v>
      </c>
      <c r="AM488" t="s">
        <v>192</v>
      </c>
      <c r="AN488">
        <v>4</v>
      </c>
      <c r="AO488" t="s">
        <v>433</v>
      </c>
      <c r="AP488" t="s">
        <v>305</v>
      </c>
      <c r="AQ488">
        <v>800</v>
      </c>
      <c r="AR488">
        <v>8</v>
      </c>
    </row>
    <row r="489" spans="1:44" x14ac:dyDescent="0.3">
      <c r="A489" t="s">
        <v>2772</v>
      </c>
      <c r="B489" t="s">
        <v>2517</v>
      </c>
      <c r="C489" t="s">
        <v>2773</v>
      </c>
      <c r="D489" t="s">
        <v>2774</v>
      </c>
      <c r="E489" t="s">
        <v>2768</v>
      </c>
      <c r="F489">
        <v>435</v>
      </c>
      <c r="G489">
        <v>12.843224092116918</v>
      </c>
      <c r="H489" t="str">
        <f>I489</f>
        <v>Query Registry</v>
      </c>
      <c r="I489" t="s">
        <v>2518</v>
      </c>
      <c r="J489" t="s">
        <v>2519</v>
      </c>
      <c r="K489" t="s">
        <v>3997</v>
      </c>
      <c r="L489" t="s">
        <v>3998</v>
      </c>
      <c r="M489" t="s">
        <v>1903</v>
      </c>
      <c r="N489" t="s">
        <v>1903</v>
      </c>
      <c r="O489" t="s">
        <v>2519</v>
      </c>
      <c r="P489" t="s">
        <v>2522</v>
      </c>
      <c r="Q489" t="s">
        <v>2523</v>
      </c>
      <c r="R489" t="s">
        <v>56</v>
      </c>
      <c r="S489" t="s">
        <v>1404</v>
      </c>
      <c r="T489">
        <f t="shared" si="16"/>
        <v>2133</v>
      </c>
      <c r="U489" s="6">
        <f t="shared" si="17"/>
        <v>5.8438356164383558</v>
      </c>
      <c r="V489" t="s">
        <v>62</v>
      </c>
      <c r="W489" t="s">
        <v>249</v>
      </c>
      <c r="X489" t="s">
        <v>460</v>
      </c>
      <c r="Y489" t="s">
        <v>461</v>
      </c>
      <c r="Z489" s="7">
        <v>10</v>
      </c>
      <c r="AA489" t="s">
        <v>2524</v>
      </c>
      <c r="AB489" t="s">
        <v>519</v>
      </c>
      <c r="AC489">
        <v>3</v>
      </c>
      <c r="AD489" t="s">
        <v>2525</v>
      </c>
      <c r="AE489" t="s">
        <v>69</v>
      </c>
      <c r="AF489" t="s">
        <v>69</v>
      </c>
      <c r="AG489" t="s">
        <v>69</v>
      </c>
      <c r="AH489" t="s">
        <v>69</v>
      </c>
      <c r="AI489" t="s">
        <v>2526</v>
      </c>
      <c r="AJ489" t="s">
        <v>69</v>
      </c>
      <c r="AK489">
        <v>0</v>
      </c>
      <c r="AL489">
        <v>0</v>
      </c>
      <c r="AM489" t="s">
        <v>71</v>
      </c>
      <c r="AN489">
        <v>8</v>
      </c>
      <c r="AO489" t="s">
        <v>69</v>
      </c>
      <c r="AP489" t="s">
        <v>69</v>
      </c>
      <c r="AQ489">
        <v>0</v>
      </c>
      <c r="AR489">
        <v>0</v>
      </c>
    </row>
    <row r="490" spans="1:44" x14ac:dyDescent="0.3">
      <c r="A490" t="s">
        <v>3837</v>
      </c>
      <c r="B490" t="s">
        <v>418</v>
      </c>
      <c r="C490" t="s">
        <v>3838</v>
      </c>
      <c r="D490" t="s">
        <v>3839</v>
      </c>
      <c r="E490" t="s">
        <v>2768</v>
      </c>
      <c r="F490">
        <v>435</v>
      </c>
      <c r="G490">
        <v>12.843224092116918</v>
      </c>
      <c r="H490" t="s">
        <v>419</v>
      </c>
      <c r="I490" t="s">
        <v>636</v>
      </c>
      <c r="J490" t="s">
        <v>637</v>
      </c>
      <c r="K490" t="s">
        <v>3999</v>
      </c>
      <c r="L490" t="s">
        <v>4000</v>
      </c>
      <c r="M490" t="s">
        <v>3842</v>
      </c>
      <c r="N490" t="s">
        <v>2113</v>
      </c>
      <c r="O490" t="s">
        <v>420</v>
      </c>
      <c r="P490" t="s">
        <v>424</v>
      </c>
      <c r="Q490" t="s">
        <v>425</v>
      </c>
      <c r="R490" t="s">
        <v>56</v>
      </c>
      <c r="S490" t="s">
        <v>426</v>
      </c>
      <c r="T490">
        <f t="shared" si="16"/>
        <v>2473</v>
      </c>
      <c r="U490" s="6">
        <f t="shared" si="17"/>
        <v>6.7753424657534245</v>
      </c>
      <c r="V490" t="s">
        <v>62</v>
      </c>
      <c r="W490" t="s">
        <v>427</v>
      </c>
      <c r="X490" t="s">
        <v>250</v>
      </c>
      <c r="Y490" t="s">
        <v>251</v>
      </c>
      <c r="Z490" s="7">
        <v>8</v>
      </c>
      <c r="AA490" t="s">
        <v>428</v>
      </c>
      <c r="AB490" t="s">
        <v>347</v>
      </c>
      <c r="AC490">
        <v>4</v>
      </c>
      <c r="AD490" t="s">
        <v>429</v>
      </c>
      <c r="AE490" t="s">
        <v>430</v>
      </c>
      <c r="AF490" t="s">
        <v>69</v>
      </c>
      <c r="AG490" t="s">
        <v>69</v>
      </c>
      <c r="AH490" t="s">
        <v>69</v>
      </c>
      <c r="AI490" t="s">
        <v>431</v>
      </c>
      <c r="AJ490" t="s">
        <v>432</v>
      </c>
      <c r="AK490">
        <v>2019</v>
      </c>
      <c r="AL490">
        <v>5.15</v>
      </c>
      <c r="AM490" t="s">
        <v>192</v>
      </c>
      <c r="AN490">
        <v>4</v>
      </c>
      <c r="AO490" t="s">
        <v>433</v>
      </c>
      <c r="AP490" t="s">
        <v>305</v>
      </c>
      <c r="AQ490">
        <v>0</v>
      </c>
      <c r="AR490">
        <v>0</v>
      </c>
    </row>
    <row r="491" spans="1:44" x14ac:dyDescent="0.3">
      <c r="A491" t="s">
        <v>2839</v>
      </c>
      <c r="B491" t="s">
        <v>418</v>
      </c>
      <c r="C491" t="s">
        <v>2840</v>
      </c>
      <c r="D491" t="s">
        <v>2841</v>
      </c>
      <c r="E491" t="s">
        <v>2768</v>
      </c>
      <c r="F491">
        <v>435</v>
      </c>
      <c r="G491">
        <v>12.843224092116918</v>
      </c>
      <c r="H491" t="s">
        <v>419</v>
      </c>
      <c r="I491" t="s">
        <v>636</v>
      </c>
      <c r="J491" t="s">
        <v>637</v>
      </c>
      <c r="K491" t="s">
        <v>4001</v>
      </c>
      <c r="L491" t="s">
        <v>4002</v>
      </c>
      <c r="M491" t="s">
        <v>4003</v>
      </c>
      <c r="N491" t="s">
        <v>4003</v>
      </c>
      <c r="O491" t="s">
        <v>420</v>
      </c>
      <c r="P491" t="s">
        <v>424</v>
      </c>
      <c r="Q491" t="s">
        <v>425</v>
      </c>
      <c r="R491" t="s">
        <v>56</v>
      </c>
      <c r="S491" t="s">
        <v>426</v>
      </c>
      <c r="T491">
        <f t="shared" si="16"/>
        <v>2473</v>
      </c>
      <c r="U491" s="6">
        <f t="shared" si="17"/>
        <v>6.7753424657534245</v>
      </c>
      <c r="V491" t="s">
        <v>62</v>
      </c>
      <c r="W491" t="s">
        <v>427</v>
      </c>
      <c r="X491" t="s">
        <v>250</v>
      </c>
      <c r="Y491" t="s">
        <v>251</v>
      </c>
      <c r="Z491" s="7">
        <v>8</v>
      </c>
      <c r="AA491" t="s">
        <v>428</v>
      </c>
      <c r="AB491" t="s">
        <v>347</v>
      </c>
      <c r="AC491">
        <v>3</v>
      </c>
      <c r="AD491" t="s">
        <v>429</v>
      </c>
      <c r="AE491" t="s">
        <v>430</v>
      </c>
      <c r="AF491" t="s">
        <v>69</v>
      </c>
      <c r="AG491" t="s">
        <v>69</v>
      </c>
      <c r="AH491" t="s">
        <v>69</v>
      </c>
      <c r="AI491" t="s">
        <v>431</v>
      </c>
      <c r="AJ491" t="s">
        <v>432</v>
      </c>
      <c r="AK491">
        <v>2019</v>
      </c>
      <c r="AL491">
        <v>5.15</v>
      </c>
      <c r="AM491" t="s">
        <v>192</v>
      </c>
      <c r="AN491">
        <v>4</v>
      </c>
      <c r="AO491" t="s">
        <v>433</v>
      </c>
      <c r="AP491" t="s">
        <v>305</v>
      </c>
      <c r="AQ491">
        <v>0</v>
      </c>
      <c r="AR491">
        <v>0</v>
      </c>
    </row>
    <row r="492" spans="1:44" x14ac:dyDescent="0.3">
      <c r="A492" t="s">
        <v>2772</v>
      </c>
      <c r="B492" t="s">
        <v>2027</v>
      </c>
      <c r="C492" t="s">
        <v>2773</v>
      </c>
      <c r="D492" t="s">
        <v>2774</v>
      </c>
      <c r="E492" t="s">
        <v>2768</v>
      </c>
      <c r="F492">
        <v>435</v>
      </c>
      <c r="G492">
        <v>12.843224092116918</v>
      </c>
      <c r="H492" t="str">
        <f>I492</f>
        <v>Remote System Discovery</v>
      </c>
      <c r="I492" t="s">
        <v>2028</v>
      </c>
      <c r="J492" t="s">
        <v>2029</v>
      </c>
      <c r="K492" t="s">
        <v>4004</v>
      </c>
      <c r="L492" t="s">
        <v>4005</v>
      </c>
      <c r="M492" t="s">
        <v>2777</v>
      </c>
      <c r="N492" t="s">
        <v>3123</v>
      </c>
      <c r="O492" t="s">
        <v>2029</v>
      </c>
      <c r="P492" t="s">
        <v>2032</v>
      </c>
      <c r="Q492" t="s">
        <v>2033</v>
      </c>
      <c r="R492" t="s">
        <v>56</v>
      </c>
      <c r="S492" t="s">
        <v>248</v>
      </c>
      <c r="T492">
        <f t="shared" si="16"/>
        <v>2266</v>
      </c>
      <c r="U492" s="6">
        <f t="shared" si="17"/>
        <v>6.2082191780821914</v>
      </c>
      <c r="V492" t="s">
        <v>62</v>
      </c>
      <c r="W492" t="s">
        <v>2034</v>
      </c>
      <c r="X492" t="s">
        <v>460</v>
      </c>
      <c r="Y492" t="s">
        <v>461</v>
      </c>
      <c r="Z492" s="7">
        <v>10</v>
      </c>
      <c r="AA492" t="s">
        <v>2035</v>
      </c>
      <c r="AB492" t="s">
        <v>204</v>
      </c>
      <c r="AC492">
        <v>3</v>
      </c>
      <c r="AD492" t="s">
        <v>2036</v>
      </c>
      <c r="AE492" t="s">
        <v>2037</v>
      </c>
      <c r="AF492" t="s">
        <v>69</v>
      </c>
      <c r="AG492" t="s">
        <v>69</v>
      </c>
      <c r="AH492" t="s">
        <v>69</v>
      </c>
      <c r="AI492" t="s">
        <v>2038</v>
      </c>
      <c r="AJ492" t="s">
        <v>69</v>
      </c>
      <c r="AK492">
        <v>0</v>
      </c>
      <c r="AL492">
        <v>0</v>
      </c>
      <c r="AM492" t="s">
        <v>71</v>
      </c>
      <c r="AN492">
        <v>8</v>
      </c>
      <c r="AO492" t="s">
        <v>131</v>
      </c>
      <c r="AP492" t="s">
        <v>69</v>
      </c>
      <c r="AQ492">
        <v>0</v>
      </c>
      <c r="AR492">
        <v>0</v>
      </c>
    </row>
    <row r="493" spans="1:44" x14ac:dyDescent="0.3">
      <c r="A493" t="s">
        <v>3088</v>
      </c>
      <c r="B493" t="s">
        <v>418</v>
      </c>
      <c r="C493" t="s">
        <v>3089</v>
      </c>
      <c r="D493" t="s">
        <v>3090</v>
      </c>
      <c r="E493" t="s">
        <v>50</v>
      </c>
      <c r="F493">
        <v>800</v>
      </c>
      <c r="G493">
        <v>23.619722468260999</v>
      </c>
      <c r="H493" t="s">
        <v>419</v>
      </c>
      <c r="I493" t="s">
        <v>636</v>
      </c>
      <c r="J493" t="s">
        <v>637</v>
      </c>
      <c r="K493" t="s">
        <v>4006</v>
      </c>
      <c r="L493" t="s">
        <v>4007</v>
      </c>
      <c r="M493" t="s">
        <v>4008</v>
      </c>
      <c r="N493" t="s">
        <v>4009</v>
      </c>
      <c r="O493" t="s">
        <v>420</v>
      </c>
      <c r="P493" t="s">
        <v>424</v>
      </c>
      <c r="Q493" t="s">
        <v>425</v>
      </c>
      <c r="R493" t="s">
        <v>56</v>
      </c>
      <c r="S493" t="s">
        <v>426</v>
      </c>
      <c r="T493">
        <f t="shared" si="16"/>
        <v>2473</v>
      </c>
      <c r="U493" s="6">
        <f t="shared" si="17"/>
        <v>6.7753424657534245</v>
      </c>
      <c r="V493" t="s">
        <v>62</v>
      </c>
      <c r="W493" t="s">
        <v>427</v>
      </c>
      <c r="X493" t="s">
        <v>250</v>
      </c>
      <c r="Y493" t="s">
        <v>251</v>
      </c>
      <c r="Z493" s="7">
        <v>8</v>
      </c>
      <c r="AA493" t="s">
        <v>428</v>
      </c>
      <c r="AB493" t="s">
        <v>347</v>
      </c>
      <c r="AC493">
        <v>4</v>
      </c>
      <c r="AD493" t="s">
        <v>429</v>
      </c>
      <c r="AE493" t="s">
        <v>430</v>
      </c>
      <c r="AF493" t="s">
        <v>69</v>
      </c>
      <c r="AG493" t="s">
        <v>69</v>
      </c>
      <c r="AH493" t="s">
        <v>69</v>
      </c>
      <c r="AI493" t="s">
        <v>431</v>
      </c>
      <c r="AJ493" t="s">
        <v>432</v>
      </c>
      <c r="AK493">
        <v>2019</v>
      </c>
      <c r="AL493">
        <v>5.15</v>
      </c>
      <c r="AM493" t="s">
        <v>192</v>
      </c>
      <c r="AN493">
        <v>4</v>
      </c>
      <c r="AO493" t="s">
        <v>433</v>
      </c>
      <c r="AP493" t="s">
        <v>305</v>
      </c>
      <c r="AQ493">
        <v>0</v>
      </c>
      <c r="AR493">
        <v>0</v>
      </c>
    </row>
    <row r="494" spans="1:44" x14ac:dyDescent="0.3">
      <c r="A494" t="s">
        <v>2857</v>
      </c>
      <c r="B494" t="s">
        <v>418</v>
      </c>
      <c r="C494" t="s">
        <v>2858</v>
      </c>
      <c r="D494" t="s">
        <v>2859</v>
      </c>
      <c r="E494" t="s">
        <v>50</v>
      </c>
      <c r="F494">
        <v>800</v>
      </c>
      <c r="G494">
        <v>23.619722468260999</v>
      </c>
      <c r="H494" t="s">
        <v>419</v>
      </c>
      <c r="I494" t="s">
        <v>636</v>
      </c>
      <c r="J494" t="s">
        <v>637</v>
      </c>
      <c r="K494" t="s">
        <v>4010</v>
      </c>
      <c r="L494" t="s">
        <v>4011</v>
      </c>
      <c r="M494" t="s">
        <v>4012</v>
      </c>
      <c r="N494" t="s">
        <v>4012</v>
      </c>
      <c r="O494" t="s">
        <v>420</v>
      </c>
      <c r="P494" t="s">
        <v>424</v>
      </c>
      <c r="Q494" t="s">
        <v>425</v>
      </c>
      <c r="R494" t="s">
        <v>56</v>
      </c>
      <c r="S494" t="s">
        <v>426</v>
      </c>
      <c r="T494">
        <f t="shared" si="16"/>
        <v>2473</v>
      </c>
      <c r="U494" s="6">
        <f t="shared" si="17"/>
        <v>6.7753424657534245</v>
      </c>
      <c r="V494" t="s">
        <v>62</v>
      </c>
      <c r="W494" t="s">
        <v>427</v>
      </c>
      <c r="X494" t="s">
        <v>250</v>
      </c>
      <c r="Y494" t="s">
        <v>251</v>
      </c>
      <c r="Z494" s="7">
        <v>8</v>
      </c>
      <c r="AA494" t="s">
        <v>428</v>
      </c>
      <c r="AB494" t="s">
        <v>347</v>
      </c>
      <c r="AC494">
        <v>3</v>
      </c>
      <c r="AD494" t="s">
        <v>429</v>
      </c>
      <c r="AE494" t="s">
        <v>430</v>
      </c>
      <c r="AF494" t="s">
        <v>69</v>
      </c>
      <c r="AG494" t="s">
        <v>69</v>
      </c>
      <c r="AH494" t="s">
        <v>69</v>
      </c>
      <c r="AI494" t="s">
        <v>431</v>
      </c>
      <c r="AJ494" t="s">
        <v>432</v>
      </c>
      <c r="AK494">
        <v>2019</v>
      </c>
      <c r="AL494">
        <v>5.15</v>
      </c>
      <c r="AM494" t="s">
        <v>192</v>
      </c>
      <c r="AN494">
        <v>4</v>
      </c>
      <c r="AO494" t="s">
        <v>433</v>
      </c>
      <c r="AP494" t="s">
        <v>305</v>
      </c>
      <c r="AQ494">
        <v>0</v>
      </c>
      <c r="AR494">
        <v>0</v>
      </c>
    </row>
    <row r="495" spans="1:44" x14ac:dyDescent="0.3">
      <c r="A495" t="s">
        <v>2870</v>
      </c>
      <c r="B495" t="s">
        <v>418</v>
      </c>
      <c r="C495" t="s">
        <v>2871</v>
      </c>
      <c r="D495" t="s">
        <v>2872</v>
      </c>
      <c r="E495" t="s">
        <v>2077</v>
      </c>
      <c r="F495">
        <v>1076</v>
      </c>
      <c r="G495">
        <v>31.768526719811042</v>
      </c>
      <c r="H495" t="s">
        <v>419</v>
      </c>
      <c r="I495" t="s">
        <v>636</v>
      </c>
      <c r="J495" t="s">
        <v>637</v>
      </c>
      <c r="K495" t="s">
        <v>4013</v>
      </c>
      <c r="L495" t="s">
        <v>4014</v>
      </c>
      <c r="M495" t="s">
        <v>2066</v>
      </c>
      <c r="N495" t="s">
        <v>2875</v>
      </c>
      <c r="O495" t="s">
        <v>420</v>
      </c>
      <c r="P495" t="s">
        <v>424</v>
      </c>
      <c r="Q495" t="s">
        <v>425</v>
      </c>
      <c r="R495" t="s">
        <v>56</v>
      </c>
      <c r="S495" t="s">
        <v>426</v>
      </c>
      <c r="T495">
        <f t="shared" si="16"/>
        <v>2473</v>
      </c>
      <c r="U495" s="6">
        <f t="shared" si="17"/>
        <v>6.7753424657534245</v>
      </c>
      <c r="V495" t="s">
        <v>62</v>
      </c>
      <c r="W495" t="s">
        <v>427</v>
      </c>
      <c r="X495" t="s">
        <v>250</v>
      </c>
      <c r="Y495" t="s">
        <v>251</v>
      </c>
      <c r="Z495" s="7">
        <v>8</v>
      </c>
      <c r="AA495" t="s">
        <v>428</v>
      </c>
      <c r="AB495" t="s">
        <v>347</v>
      </c>
      <c r="AC495">
        <v>3</v>
      </c>
      <c r="AD495" t="s">
        <v>429</v>
      </c>
      <c r="AE495" t="s">
        <v>430</v>
      </c>
      <c r="AF495" t="s">
        <v>69</v>
      </c>
      <c r="AG495" t="s">
        <v>69</v>
      </c>
      <c r="AH495" t="s">
        <v>69</v>
      </c>
      <c r="AI495" t="s">
        <v>431</v>
      </c>
      <c r="AJ495" t="s">
        <v>432</v>
      </c>
      <c r="AK495">
        <v>2019</v>
      </c>
      <c r="AL495">
        <v>5.15</v>
      </c>
      <c r="AM495" t="s">
        <v>192</v>
      </c>
      <c r="AN495">
        <v>4</v>
      </c>
      <c r="AO495" t="s">
        <v>433</v>
      </c>
      <c r="AP495" t="s">
        <v>305</v>
      </c>
      <c r="AQ495">
        <v>800</v>
      </c>
      <c r="AR495">
        <v>8</v>
      </c>
    </row>
    <row r="496" spans="1:44" x14ac:dyDescent="0.3">
      <c r="A496" t="s">
        <v>2772</v>
      </c>
      <c r="B496" t="s">
        <v>536</v>
      </c>
      <c r="C496" t="s">
        <v>2773</v>
      </c>
      <c r="D496" t="s">
        <v>2774</v>
      </c>
      <c r="E496" t="s">
        <v>2768</v>
      </c>
      <c r="F496">
        <v>435</v>
      </c>
      <c r="G496">
        <v>12.843224092116918</v>
      </c>
      <c r="H496" t="str">
        <f>I496</f>
        <v>Screen Capture</v>
      </c>
      <c r="I496" t="s">
        <v>537</v>
      </c>
      <c r="J496" t="s">
        <v>538</v>
      </c>
      <c r="K496" t="s">
        <v>4015</v>
      </c>
      <c r="L496" t="s">
        <v>4016</v>
      </c>
      <c r="M496" t="s">
        <v>3181</v>
      </c>
      <c r="N496" t="s">
        <v>1903</v>
      </c>
      <c r="O496" t="s">
        <v>538</v>
      </c>
      <c r="P496" t="s">
        <v>541</v>
      </c>
      <c r="Q496" t="s">
        <v>542</v>
      </c>
      <c r="R496" t="s">
        <v>56</v>
      </c>
      <c r="S496" t="s">
        <v>378</v>
      </c>
      <c r="T496">
        <f t="shared" si="16"/>
        <v>2129</v>
      </c>
      <c r="U496" s="6">
        <f t="shared" si="17"/>
        <v>5.8328767123287673</v>
      </c>
      <c r="V496" t="s">
        <v>62</v>
      </c>
      <c r="W496" t="s">
        <v>63</v>
      </c>
      <c r="X496" t="s">
        <v>111</v>
      </c>
      <c r="Y496" t="s">
        <v>112</v>
      </c>
      <c r="Z496" s="7">
        <v>6</v>
      </c>
      <c r="AA496" t="s">
        <v>543</v>
      </c>
      <c r="AB496" t="s">
        <v>67</v>
      </c>
      <c r="AC496">
        <v>3</v>
      </c>
      <c r="AD496" t="s">
        <v>544</v>
      </c>
      <c r="AE496" t="s">
        <v>69</v>
      </c>
      <c r="AF496" t="s">
        <v>69</v>
      </c>
      <c r="AG496" t="s">
        <v>69</v>
      </c>
      <c r="AH496" t="s">
        <v>69</v>
      </c>
      <c r="AI496" t="s">
        <v>545</v>
      </c>
      <c r="AJ496" t="s">
        <v>69</v>
      </c>
      <c r="AK496">
        <v>0</v>
      </c>
      <c r="AL496">
        <v>0</v>
      </c>
      <c r="AM496" t="s">
        <v>71</v>
      </c>
      <c r="AN496">
        <v>8</v>
      </c>
      <c r="AO496" t="s">
        <v>69</v>
      </c>
      <c r="AP496" t="s">
        <v>69</v>
      </c>
      <c r="AQ496">
        <v>0</v>
      </c>
      <c r="AR496">
        <v>0</v>
      </c>
    </row>
    <row r="497" spans="1:44" x14ac:dyDescent="0.3">
      <c r="A497" t="s">
        <v>2876</v>
      </c>
      <c r="B497" t="s">
        <v>418</v>
      </c>
      <c r="C497" t="s">
        <v>2877</v>
      </c>
      <c r="D497" t="s">
        <v>2878</v>
      </c>
      <c r="E497" t="s">
        <v>2332</v>
      </c>
      <c r="F497">
        <v>263</v>
      </c>
      <c r="G497">
        <v>7.7649837614408028</v>
      </c>
      <c r="H497" t="s">
        <v>419</v>
      </c>
      <c r="I497" t="s">
        <v>636</v>
      </c>
      <c r="J497" t="s">
        <v>637</v>
      </c>
      <c r="K497" t="s">
        <v>4017</v>
      </c>
      <c r="L497" t="s">
        <v>4018</v>
      </c>
      <c r="M497" t="s">
        <v>4019</v>
      </c>
      <c r="N497" t="s">
        <v>1962</v>
      </c>
      <c r="O497" t="s">
        <v>420</v>
      </c>
      <c r="P497" t="s">
        <v>424</v>
      </c>
      <c r="Q497" t="s">
        <v>425</v>
      </c>
      <c r="R497" t="s">
        <v>56</v>
      </c>
      <c r="S497" t="s">
        <v>426</v>
      </c>
      <c r="T497">
        <f t="shared" si="16"/>
        <v>2473</v>
      </c>
      <c r="U497" s="6">
        <f t="shared" si="17"/>
        <v>6.7753424657534245</v>
      </c>
      <c r="V497" t="s">
        <v>62</v>
      </c>
      <c r="W497" t="s">
        <v>427</v>
      </c>
      <c r="X497" t="s">
        <v>250</v>
      </c>
      <c r="Y497" t="s">
        <v>251</v>
      </c>
      <c r="Z497" s="7">
        <v>8</v>
      </c>
      <c r="AA497" t="s">
        <v>428</v>
      </c>
      <c r="AB497" t="s">
        <v>347</v>
      </c>
      <c r="AC497">
        <v>3</v>
      </c>
      <c r="AD497" t="s">
        <v>429</v>
      </c>
      <c r="AE497" t="s">
        <v>430</v>
      </c>
      <c r="AF497" t="s">
        <v>69</v>
      </c>
      <c r="AG497" t="s">
        <v>69</v>
      </c>
      <c r="AH497" t="s">
        <v>69</v>
      </c>
      <c r="AI497" t="s">
        <v>431</v>
      </c>
      <c r="AJ497" t="s">
        <v>432</v>
      </c>
      <c r="AK497">
        <v>2019</v>
      </c>
      <c r="AL497">
        <v>5.15</v>
      </c>
      <c r="AM497" t="s">
        <v>192</v>
      </c>
      <c r="AN497">
        <v>4</v>
      </c>
      <c r="AO497" t="s">
        <v>433</v>
      </c>
      <c r="AP497" t="s">
        <v>305</v>
      </c>
      <c r="AQ497">
        <v>0</v>
      </c>
      <c r="AR497">
        <v>0</v>
      </c>
    </row>
    <row r="498" spans="1:44" x14ac:dyDescent="0.3">
      <c r="A498" t="s">
        <v>2329</v>
      </c>
      <c r="B498" t="s">
        <v>418</v>
      </c>
      <c r="C498" t="s">
        <v>2330</v>
      </c>
      <c r="D498" t="s">
        <v>2331</v>
      </c>
      <c r="E498" t="s">
        <v>2332</v>
      </c>
      <c r="F498">
        <v>263</v>
      </c>
      <c r="G498">
        <v>7.7649837614408028</v>
      </c>
      <c r="H498" t="s">
        <v>419</v>
      </c>
      <c r="I498" t="s">
        <v>636</v>
      </c>
      <c r="J498" t="s">
        <v>637</v>
      </c>
      <c r="K498" t="s">
        <v>2358</v>
      </c>
      <c r="L498" t="s">
        <v>2359</v>
      </c>
      <c r="M498" t="s">
        <v>2360</v>
      </c>
      <c r="N498" t="s">
        <v>2361</v>
      </c>
      <c r="O498" t="s">
        <v>420</v>
      </c>
      <c r="P498" t="s">
        <v>424</v>
      </c>
      <c r="Q498" t="s">
        <v>425</v>
      </c>
      <c r="R498" t="s">
        <v>56</v>
      </c>
      <c r="S498" t="s">
        <v>426</v>
      </c>
      <c r="T498">
        <f t="shared" si="16"/>
        <v>2473</v>
      </c>
      <c r="U498" s="6">
        <f t="shared" si="17"/>
        <v>6.7753424657534245</v>
      </c>
      <c r="V498" t="s">
        <v>62</v>
      </c>
      <c r="W498" t="s">
        <v>427</v>
      </c>
      <c r="X498" t="s">
        <v>250</v>
      </c>
      <c r="Y498" t="s">
        <v>251</v>
      </c>
      <c r="Z498" s="7">
        <v>8</v>
      </c>
      <c r="AA498" t="s">
        <v>428</v>
      </c>
      <c r="AB498" t="s">
        <v>347</v>
      </c>
      <c r="AC498">
        <v>3</v>
      </c>
      <c r="AD498" t="s">
        <v>429</v>
      </c>
      <c r="AE498" t="s">
        <v>430</v>
      </c>
      <c r="AF498" t="s">
        <v>69</v>
      </c>
      <c r="AG498" t="s">
        <v>69</v>
      </c>
      <c r="AH498" t="s">
        <v>69</v>
      </c>
      <c r="AI498" t="s">
        <v>431</v>
      </c>
      <c r="AJ498" t="s">
        <v>432</v>
      </c>
      <c r="AK498">
        <v>2019</v>
      </c>
      <c r="AL498">
        <v>5.15</v>
      </c>
      <c r="AM498" t="s">
        <v>192</v>
      </c>
      <c r="AN498">
        <v>4</v>
      </c>
      <c r="AO498" t="s">
        <v>433</v>
      </c>
      <c r="AP498" t="s">
        <v>305</v>
      </c>
      <c r="AQ498">
        <v>1000</v>
      </c>
      <c r="AR498">
        <v>10</v>
      </c>
    </row>
    <row r="499" spans="1:44" x14ac:dyDescent="0.3">
      <c r="A499" t="s">
        <v>4020</v>
      </c>
      <c r="B499" t="s">
        <v>418</v>
      </c>
      <c r="C499" t="s">
        <v>4021</v>
      </c>
      <c r="D499" t="s">
        <v>4022</v>
      </c>
      <c r="E499" t="s">
        <v>2077</v>
      </c>
      <c r="F499">
        <v>1076</v>
      </c>
      <c r="G499">
        <v>31.768526719811042</v>
      </c>
      <c r="H499" t="s">
        <v>419</v>
      </c>
      <c r="I499" t="s">
        <v>636</v>
      </c>
      <c r="J499" t="s">
        <v>637</v>
      </c>
      <c r="K499" t="s">
        <v>4023</v>
      </c>
      <c r="L499" t="s">
        <v>4024</v>
      </c>
      <c r="M499" t="s">
        <v>4025</v>
      </c>
      <c r="N499" t="s">
        <v>2856</v>
      </c>
      <c r="O499" t="s">
        <v>420</v>
      </c>
      <c r="P499" t="s">
        <v>424</v>
      </c>
      <c r="Q499" t="s">
        <v>425</v>
      </c>
      <c r="R499" t="s">
        <v>56</v>
      </c>
      <c r="S499" t="s">
        <v>426</v>
      </c>
      <c r="T499">
        <f t="shared" si="16"/>
        <v>2473</v>
      </c>
      <c r="U499" s="6">
        <f t="shared" si="17"/>
        <v>6.7753424657534245</v>
      </c>
      <c r="V499" t="s">
        <v>62</v>
      </c>
      <c r="W499" t="s">
        <v>427</v>
      </c>
      <c r="X499" t="s">
        <v>250</v>
      </c>
      <c r="Y499" t="s">
        <v>251</v>
      </c>
      <c r="Z499" s="7">
        <v>8</v>
      </c>
      <c r="AA499" t="s">
        <v>428</v>
      </c>
      <c r="AB499" t="s">
        <v>347</v>
      </c>
      <c r="AC499">
        <v>4</v>
      </c>
      <c r="AD499" t="s">
        <v>429</v>
      </c>
      <c r="AE499" t="s">
        <v>430</v>
      </c>
      <c r="AF499" t="s">
        <v>69</v>
      </c>
      <c r="AG499" t="s">
        <v>69</v>
      </c>
      <c r="AH499" t="s">
        <v>69</v>
      </c>
      <c r="AI499" t="s">
        <v>431</v>
      </c>
      <c r="AJ499" t="s">
        <v>432</v>
      </c>
      <c r="AK499">
        <v>2019</v>
      </c>
      <c r="AL499">
        <v>5.15</v>
      </c>
      <c r="AM499" t="s">
        <v>192</v>
      </c>
      <c r="AN499">
        <v>4</v>
      </c>
      <c r="AO499" t="s">
        <v>433</v>
      </c>
      <c r="AP499" t="s">
        <v>305</v>
      </c>
      <c r="AQ499">
        <v>0</v>
      </c>
      <c r="AR499">
        <v>0</v>
      </c>
    </row>
    <row r="500" spans="1:44" x14ac:dyDescent="0.3">
      <c r="A500" t="s">
        <v>4026</v>
      </c>
      <c r="B500" t="s">
        <v>418</v>
      </c>
      <c r="C500" t="s">
        <v>4027</v>
      </c>
      <c r="D500" t="s">
        <v>4028</v>
      </c>
      <c r="E500" t="s">
        <v>4029</v>
      </c>
      <c r="F500">
        <v>11</v>
      </c>
      <c r="G500">
        <v>0.32477118393858873</v>
      </c>
      <c r="H500" t="s">
        <v>419</v>
      </c>
      <c r="I500" t="s">
        <v>636</v>
      </c>
      <c r="J500" t="s">
        <v>637</v>
      </c>
      <c r="K500" t="s">
        <v>4030</v>
      </c>
      <c r="L500" t="s">
        <v>4031</v>
      </c>
      <c r="M500" t="s">
        <v>4032</v>
      </c>
      <c r="N500" t="s">
        <v>4032</v>
      </c>
      <c r="O500" t="s">
        <v>420</v>
      </c>
      <c r="P500" t="s">
        <v>424</v>
      </c>
      <c r="Q500" t="s">
        <v>425</v>
      </c>
      <c r="R500" t="s">
        <v>56</v>
      </c>
      <c r="S500" t="s">
        <v>426</v>
      </c>
      <c r="T500">
        <f t="shared" si="16"/>
        <v>2473</v>
      </c>
      <c r="U500" s="6">
        <f t="shared" si="17"/>
        <v>6.7753424657534245</v>
      </c>
      <c r="V500" t="s">
        <v>62</v>
      </c>
      <c r="W500" t="s">
        <v>427</v>
      </c>
      <c r="X500" t="s">
        <v>250</v>
      </c>
      <c r="Y500" t="s">
        <v>251</v>
      </c>
      <c r="Z500" s="7">
        <v>8</v>
      </c>
      <c r="AA500" t="s">
        <v>428</v>
      </c>
      <c r="AB500" t="s">
        <v>347</v>
      </c>
      <c r="AC500">
        <v>4</v>
      </c>
      <c r="AD500" t="s">
        <v>429</v>
      </c>
      <c r="AE500" t="s">
        <v>430</v>
      </c>
      <c r="AF500" t="s">
        <v>69</v>
      </c>
      <c r="AG500" t="s">
        <v>69</v>
      </c>
      <c r="AH500" t="s">
        <v>69</v>
      </c>
      <c r="AI500" t="s">
        <v>431</v>
      </c>
      <c r="AJ500" t="s">
        <v>432</v>
      </c>
      <c r="AK500">
        <v>2019</v>
      </c>
      <c r="AL500">
        <v>5.15</v>
      </c>
      <c r="AM500" t="s">
        <v>192</v>
      </c>
      <c r="AN500">
        <v>4</v>
      </c>
      <c r="AO500" t="s">
        <v>433</v>
      </c>
      <c r="AP500" t="s">
        <v>305</v>
      </c>
      <c r="AQ500">
        <v>0</v>
      </c>
      <c r="AR500">
        <v>0</v>
      </c>
    </row>
    <row r="501" spans="1:44" x14ac:dyDescent="0.3">
      <c r="A501" t="s">
        <v>2899</v>
      </c>
      <c r="B501" t="s">
        <v>418</v>
      </c>
      <c r="C501" t="s">
        <v>2900</v>
      </c>
      <c r="D501" t="s">
        <v>2901</v>
      </c>
      <c r="E501" t="s">
        <v>2768</v>
      </c>
      <c r="F501">
        <v>435</v>
      </c>
      <c r="G501">
        <v>12.843224092116918</v>
      </c>
      <c r="H501" t="s">
        <v>419</v>
      </c>
      <c r="I501" t="s">
        <v>636</v>
      </c>
      <c r="J501" t="s">
        <v>637</v>
      </c>
      <c r="K501" t="s">
        <v>4033</v>
      </c>
      <c r="L501" t="s">
        <v>4034</v>
      </c>
      <c r="M501" t="s">
        <v>4035</v>
      </c>
      <c r="N501" t="s">
        <v>3102</v>
      </c>
      <c r="O501" t="s">
        <v>420</v>
      </c>
      <c r="P501" t="s">
        <v>424</v>
      </c>
      <c r="Q501" t="s">
        <v>425</v>
      </c>
      <c r="R501" t="s">
        <v>56</v>
      </c>
      <c r="S501" t="s">
        <v>426</v>
      </c>
      <c r="T501">
        <f t="shared" si="16"/>
        <v>2473</v>
      </c>
      <c r="U501" s="6">
        <f t="shared" si="17"/>
        <v>6.7753424657534245</v>
      </c>
      <c r="V501" t="s">
        <v>62</v>
      </c>
      <c r="W501" t="s">
        <v>427</v>
      </c>
      <c r="X501" t="s">
        <v>250</v>
      </c>
      <c r="Y501" t="s">
        <v>251</v>
      </c>
      <c r="Z501" s="7">
        <v>8</v>
      </c>
      <c r="AA501" t="s">
        <v>428</v>
      </c>
      <c r="AB501" t="s">
        <v>347</v>
      </c>
      <c r="AC501">
        <v>3</v>
      </c>
      <c r="AD501" t="s">
        <v>429</v>
      </c>
      <c r="AE501" t="s">
        <v>430</v>
      </c>
      <c r="AF501" t="s">
        <v>69</v>
      </c>
      <c r="AG501" t="s">
        <v>69</v>
      </c>
      <c r="AH501" t="s">
        <v>69</v>
      </c>
      <c r="AI501" t="s">
        <v>431</v>
      </c>
      <c r="AJ501" t="s">
        <v>432</v>
      </c>
      <c r="AK501">
        <v>2019</v>
      </c>
      <c r="AL501">
        <v>5.15</v>
      </c>
      <c r="AM501" t="s">
        <v>192</v>
      </c>
      <c r="AN501">
        <v>4</v>
      </c>
      <c r="AO501" t="s">
        <v>433</v>
      </c>
      <c r="AP501" t="s">
        <v>305</v>
      </c>
      <c r="AQ501">
        <v>0</v>
      </c>
      <c r="AR501">
        <v>0</v>
      </c>
    </row>
    <row r="502" spans="1:44" x14ac:dyDescent="0.3">
      <c r="A502" t="s">
        <v>2772</v>
      </c>
      <c r="B502" t="s">
        <v>1675</v>
      </c>
      <c r="C502" t="s">
        <v>2773</v>
      </c>
      <c r="D502" t="s">
        <v>2774</v>
      </c>
      <c r="E502" t="s">
        <v>2768</v>
      </c>
      <c r="F502">
        <v>435</v>
      </c>
      <c r="G502">
        <v>12.843224092116918</v>
      </c>
      <c r="H502" t="str">
        <f>I502</f>
        <v>System Owner/User Discovery</v>
      </c>
      <c r="I502" t="s">
        <v>1676</v>
      </c>
      <c r="J502" t="s">
        <v>1677</v>
      </c>
      <c r="K502" t="s">
        <v>4036</v>
      </c>
      <c r="L502" t="s">
        <v>4037</v>
      </c>
      <c r="M502" t="s">
        <v>3175</v>
      </c>
      <c r="N502" t="s">
        <v>1390</v>
      </c>
      <c r="O502" t="s">
        <v>1677</v>
      </c>
      <c r="P502" t="s">
        <v>1680</v>
      </c>
      <c r="Q502" t="s">
        <v>1681</v>
      </c>
      <c r="R502" t="s">
        <v>56</v>
      </c>
      <c r="S502" t="s">
        <v>837</v>
      </c>
      <c r="T502">
        <f t="shared" si="16"/>
        <v>2312</v>
      </c>
      <c r="U502" s="6">
        <f t="shared" si="17"/>
        <v>6.3342465753424655</v>
      </c>
      <c r="V502" t="s">
        <v>62</v>
      </c>
      <c r="W502" t="s">
        <v>265</v>
      </c>
      <c r="X502" t="s">
        <v>460</v>
      </c>
      <c r="Y502" t="s">
        <v>461</v>
      </c>
      <c r="Z502" s="7">
        <v>10</v>
      </c>
      <c r="AA502" t="s">
        <v>1682</v>
      </c>
      <c r="AB502" t="s">
        <v>204</v>
      </c>
      <c r="AC502">
        <v>3</v>
      </c>
      <c r="AD502" t="s">
        <v>1683</v>
      </c>
      <c r="AE502" t="s">
        <v>398</v>
      </c>
      <c r="AF502" t="s">
        <v>69</v>
      </c>
      <c r="AG502" t="s">
        <v>69</v>
      </c>
      <c r="AH502" t="s">
        <v>69</v>
      </c>
      <c r="AI502" t="s">
        <v>1684</v>
      </c>
      <c r="AJ502" t="s">
        <v>69</v>
      </c>
      <c r="AK502">
        <v>0</v>
      </c>
      <c r="AL502">
        <v>0</v>
      </c>
      <c r="AM502" t="s">
        <v>71</v>
      </c>
      <c r="AN502">
        <v>8</v>
      </c>
      <c r="AO502" t="s">
        <v>131</v>
      </c>
      <c r="AP502" t="s">
        <v>69</v>
      </c>
      <c r="AQ502">
        <v>0</v>
      </c>
      <c r="AR502">
        <v>0</v>
      </c>
    </row>
    <row r="503" spans="1:44" x14ac:dyDescent="0.3">
      <c r="A503" t="s">
        <v>2905</v>
      </c>
      <c r="B503" t="s">
        <v>418</v>
      </c>
      <c r="C503" t="s">
        <v>2906</v>
      </c>
      <c r="D503" t="s">
        <v>2907</v>
      </c>
      <c r="E503" t="s">
        <v>2768</v>
      </c>
      <c r="F503">
        <v>435</v>
      </c>
      <c r="G503">
        <v>12.843224092116918</v>
      </c>
      <c r="H503" t="s">
        <v>419</v>
      </c>
      <c r="I503" t="s">
        <v>636</v>
      </c>
      <c r="J503" t="s">
        <v>637</v>
      </c>
      <c r="K503" t="s">
        <v>4038</v>
      </c>
      <c r="L503" t="s">
        <v>4039</v>
      </c>
      <c r="M503" t="s">
        <v>183</v>
      </c>
      <c r="N503" t="s">
        <v>1805</v>
      </c>
      <c r="O503" t="s">
        <v>420</v>
      </c>
      <c r="P503" t="s">
        <v>424</v>
      </c>
      <c r="Q503" t="s">
        <v>425</v>
      </c>
      <c r="R503" t="s">
        <v>56</v>
      </c>
      <c r="S503" t="s">
        <v>426</v>
      </c>
      <c r="T503">
        <f t="shared" si="16"/>
        <v>2473</v>
      </c>
      <c r="U503" s="6">
        <f t="shared" si="17"/>
        <v>6.7753424657534245</v>
      </c>
      <c r="V503" t="s">
        <v>62</v>
      </c>
      <c r="W503" t="s">
        <v>427</v>
      </c>
      <c r="X503" t="s">
        <v>250</v>
      </c>
      <c r="Y503" t="s">
        <v>251</v>
      </c>
      <c r="Z503" s="7">
        <v>8</v>
      </c>
      <c r="AA503" t="s">
        <v>428</v>
      </c>
      <c r="AB503" t="s">
        <v>347</v>
      </c>
      <c r="AC503">
        <v>3</v>
      </c>
      <c r="AD503" t="s">
        <v>429</v>
      </c>
      <c r="AE503" t="s">
        <v>430</v>
      </c>
      <c r="AF503" t="s">
        <v>69</v>
      </c>
      <c r="AG503" t="s">
        <v>69</v>
      </c>
      <c r="AH503" t="s">
        <v>69</v>
      </c>
      <c r="AI503" t="s">
        <v>431</v>
      </c>
      <c r="AJ503" t="s">
        <v>432</v>
      </c>
      <c r="AK503">
        <v>2019</v>
      </c>
      <c r="AL503">
        <v>5.15</v>
      </c>
      <c r="AM503" t="s">
        <v>192</v>
      </c>
      <c r="AN503">
        <v>4</v>
      </c>
      <c r="AO503" t="s">
        <v>433</v>
      </c>
      <c r="AP503" t="s">
        <v>305</v>
      </c>
      <c r="AQ503">
        <v>750</v>
      </c>
      <c r="AR503">
        <v>7.5</v>
      </c>
    </row>
    <row r="504" spans="1:44" x14ac:dyDescent="0.3">
      <c r="A504" t="s">
        <v>2772</v>
      </c>
      <c r="B504" t="s">
        <v>591</v>
      </c>
      <c r="C504" t="s">
        <v>2773</v>
      </c>
      <c r="D504" t="s">
        <v>2774</v>
      </c>
      <c r="E504" t="s">
        <v>2768</v>
      </c>
      <c r="F504">
        <v>435</v>
      </c>
      <c r="G504">
        <v>12.843224092116918</v>
      </c>
      <c r="H504" t="str">
        <f>I504</f>
        <v>Valid Accounts</v>
      </c>
      <c r="I504" t="s">
        <v>592</v>
      </c>
      <c r="J504" t="s">
        <v>593</v>
      </c>
      <c r="K504" t="s">
        <v>4040</v>
      </c>
      <c r="L504" t="s">
        <v>4041</v>
      </c>
      <c r="M504" t="s">
        <v>2777</v>
      </c>
      <c r="N504" t="s">
        <v>1390</v>
      </c>
      <c r="O504" t="s">
        <v>593</v>
      </c>
      <c r="P504" t="s">
        <v>597</v>
      </c>
      <c r="Q504" t="s">
        <v>598</v>
      </c>
      <c r="R504" t="s">
        <v>56</v>
      </c>
      <c r="S504" t="s">
        <v>378</v>
      </c>
      <c r="T504">
        <f t="shared" si="16"/>
        <v>2129</v>
      </c>
      <c r="U504" s="6">
        <f t="shared" si="17"/>
        <v>5.8328767123287673</v>
      </c>
      <c r="V504" t="s">
        <v>62</v>
      </c>
      <c r="W504" t="s">
        <v>599</v>
      </c>
      <c r="X504" t="s">
        <v>250</v>
      </c>
      <c r="Y504" t="s">
        <v>251</v>
      </c>
      <c r="Z504" s="7">
        <v>8</v>
      </c>
      <c r="AA504" t="s">
        <v>600</v>
      </c>
      <c r="AB504" t="s">
        <v>144</v>
      </c>
      <c r="AC504">
        <v>3</v>
      </c>
      <c r="AD504" t="s">
        <v>601</v>
      </c>
      <c r="AE504" t="s">
        <v>602</v>
      </c>
      <c r="AF504" t="s">
        <v>603</v>
      </c>
      <c r="AG504" t="s">
        <v>69</v>
      </c>
      <c r="AH504" t="s">
        <v>69</v>
      </c>
      <c r="AI504" t="s">
        <v>604</v>
      </c>
      <c r="AJ504" t="s">
        <v>605</v>
      </c>
      <c r="AK504">
        <v>2019</v>
      </c>
      <c r="AL504">
        <v>6.25</v>
      </c>
      <c r="AM504" t="s">
        <v>91</v>
      </c>
      <c r="AN504">
        <v>6</v>
      </c>
      <c r="AO504" t="s">
        <v>606</v>
      </c>
      <c r="AP504" t="s">
        <v>607</v>
      </c>
      <c r="AQ504">
        <v>0</v>
      </c>
      <c r="AR504">
        <v>0</v>
      </c>
    </row>
    <row r="505" spans="1:44" x14ac:dyDescent="0.3">
      <c r="A505" t="s">
        <v>3036</v>
      </c>
      <c r="B505" t="s">
        <v>418</v>
      </c>
      <c r="C505" t="s">
        <v>3037</v>
      </c>
      <c r="D505" t="s">
        <v>3038</v>
      </c>
      <c r="E505" t="s">
        <v>2077</v>
      </c>
      <c r="F505">
        <v>1076</v>
      </c>
      <c r="G505">
        <v>31.768526719811042</v>
      </c>
      <c r="H505" t="s">
        <v>419</v>
      </c>
      <c r="I505" t="s">
        <v>636</v>
      </c>
      <c r="J505" t="s">
        <v>637</v>
      </c>
      <c r="K505" t="s">
        <v>4042</v>
      </c>
      <c r="L505" t="s">
        <v>4043</v>
      </c>
      <c r="M505" t="s">
        <v>3041</v>
      </c>
      <c r="N505" t="s">
        <v>1103</v>
      </c>
      <c r="O505" t="s">
        <v>420</v>
      </c>
      <c r="P505" t="s">
        <v>424</v>
      </c>
      <c r="Q505" t="s">
        <v>425</v>
      </c>
      <c r="R505" t="s">
        <v>56</v>
      </c>
      <c r="S505" t="s">
        <v>426</v>
      </c>
      <c r="T505">
        <f t="shared" si="16"/>
        <v>2473</v>
      </c>
      <c r="U505" s="6">
        <f t="shared" si="17"/>
        <v>6.7753424657534245</v>
      </c>
      <c r="V505" t="s">
        <v>62</v>
      </c>
      <c r="W505" t="s">
        <v>427</v>
      </c>
      <c r="X505" t="s">
        <v>250</v>
      </c>
      <c r="Y505" t="s">
        <v>251</v>
      </c>
      <c r="Z505" s="7">
        <v>8</v>
      </c>
      <c r="AA505" t="s">
        <v>428</v>
      </c>
      <c r="AB505" t="s">
        <v>347</v>
      </c>
      <c r="AC505">
        <v>3</v>
      </c>
      <c r="AD505" t="s">
        <v>429</v>
      </c>
      <c r="AE505" t="s">
        <v>430</v>
      </c>
      <c r="AF505" t="s">
        <v>69</v>
      </c>
      <c r="AG505" t="s">
        <v>69</v>
      </c>
      <c r="AH505" t="s">
        <v>69</v>
      </c>
      <c r="AI505" t="s">
        <v>431</v>
      </c>
      <c r="AJ505" t="s">
        <v>432</v>
      </c>
      <c r="AK505">
        <v>2019</v>
      </c>
      <c r="AL505">
        <v>5.15</v>
      </c>
      <c r="AM505" t="s">
        <v>192</v>
      </c>
      <c r="AN505">
        <v>4</v>
      </c>
      <c r="AO505" t="s">
        <v>433</v>
      </c>
      <c r="AP505" t="s">
        <v>305</v>
      </c>
      <c r="AQ505">
        <v>0</v>
      </c>
      <c r="AR505">
        <v>0</v>
      </c>
    </row>
    <row r="506" spans="1:44" x14ac:dyDescent="0.3">
      <c r="A506" t="s">
        <v>4044</v>
      </c>
      <c r="B506" t="s">
        <v>418</v>
      </c>
      <c r="C506" t="s">
        <v>4045</v>
      </c>
      <c r="D506" t="s">
        <v>4046</v>
      </c>
      <c r="E506" t="s">
        <v>2077</v>
      </c>
      <c r="F506">
        <v>1076</v>
      </c>
      <c r="G506">
        <v>31.768526719811042</v>
      </c>
      <c r="H506" t="s">
        <v>419</v>
      </c>
      <c r="I506" t="s">
        <v>636</v>
      </c>
      <c r="J506" t="s">
        <v>637</v>
      </c>
      <c r="K506" t="s">
        <v>4047</v>
      </c>
      <c r="L506" t="s">
        <v>4048</v>
      </c>
      <c r="M506" t="s">
        <v>4049</v>
      </c>
      <c r="N506" t="s">
        <v>4050</v>
      </c>
      <c r="O506" t="s">
        <v>420</v>
      </c>
      <c r="P506" t="s">
        <v>424</v>
      </c>
      <c r="Q506" t="s">
        <v>425</v>
      </c>
      <c r="R506" t="s">
        <v>56</v>
      </c>
      <c r="S506" t="s">
        <v>426</v>
      </c>
      <c r="T506">
        <f t="shared" si="16"/>
        <v>2473</v>
      </c>
      <c r="U506" s="6">
        <f t="shared" si="17"/>
        <v>6.7753424657534245</v>
      </c>
      <c r="V506" t="s">
        <v>62</v>
      </c>
      <c r="W506" t="s">
        <v>427</v>
      </c>
      <c r="X506" t="s">
        <v>250</v>
      </c>
      <c r="Y506" t="s">
        <v>251</v>
      </c>
      <c r="Z506" s="7">
        <v>8</v>
      </c>
      <c r="AA506" t="s">
        <v>428</v>
      </c>
      <c r="AB506" t="s">
        <v>347</v>
      </c>
      <c r="AC506">
        <v>4</v>
      </c>
      <c r="AD506" t="s">
        <v>429</v>
      </c>
      <c r="AE506" t="s">
        <v>430</v>
      </c>
      <c r="AF506" t="s">
        <v>69</v>
      </c>
      <c r="AG506" t="s">
        <v>69</v>
      </c>
      <c r="AH506" t="s">
        <v>69</v>
      </c>
      <c r="AI506" t="s">
        <v>431</v>
      </c>
      <c r="AJ506" t="s">
        <v>432</v>
      </c>
      <c r="AK506">
        <v>2019</v>
      </c>
      <c r="AL506">
        <v>5.15</v>
      </c>
      <c r="AM506" t="s">
        <v>192</v>
      </c>
      <c r="AN506">
        <v>4</v>
      </c>
      <c r="AO506" t="s">
        <v>433</v>
      </c>
      <c r="AP506" t="s">
        <v>305</v>
      </c>
      <c r="AQ506">
        <v>0</v>
      </c>
      <c r="AR506">
        <v>0</v>
      </c>
    </row>
    <row r="507" spans="1:44" x14ac:dyDescent="0.3">
      <c r="A507" t="s">
        <v>3911</v>
      </c>
      <c r="B507" t="s">
        <v>418</v>
      </c>
      <c r="C507" t="s">
        <v>3912</v>
      </c>
      <c r="D507" t="s">
        <v>3913</v>
      </c>
      <c r="E507" t="s">
        <v>2077</v>
      </c>
      <c r="F507">
        <v>1076</v>
      </c>
      <c r="G507">
        <v>31.768526719811042</v>
      </c>
      <c r="H507" t="s">
        <v>419</v>
      </c>
      <c r="I507" t="s">
        <v>636</v>
      </c>
      <c r="J507" t="s">
        <v>637</v>
      </c>
      <c r="K507" t="s">
        <v>4051</v>
      </c>
      <c r="L507" t="s">
        <v>4052</v>
      </c>
      <c r="M507" t="s">
        <v>3916</v>
      </c>
      <c r="N507" t="s">
        <v>3916</v>
      </c>
      <c r="O507" t="s">
        <v>420</v>
      </c>
      <c r="P507" t="s">
        <v>424</v>
      </c>
      <c r="Q507" t="s">
        <v>425</v>
      </c>
      <c r="R507" t="s">
        <v>56</v>
      </c>
      <c r="S507" t="s">
        <v>426</v>
      </c>
      <c r="T507">
        <f t="shared" si="16"/>
        <v>2473</v>
      </c>
      <c r="U507" s="6">
        <f t="shared" si="17"/>
        <v>6.7753424657534245</v>
      </c>
      <c r="V507" t="s">
        <v>62</v>
      </c>
      <c r="W507" t="s">
        <v>427</v>
      </c>
      <c r="X507" t="s">
        <v>250</v>
      </c>
      <c r="Y507" t="s">
        <v>251</v>
      </c>
      <c r="Z507" s="7">
        <v>8</v>
      </c>
      <c r="AA507" t="s">
        <v>428</v>
      </c>
      <c r="AB507" t="s">
        <v>347</v>
      </c>
      <c r="AC507">
        <v>4</v>
      </c>
      <c r="AD507" t="s">
        <v>429</v>
      </c>
      <c r="AE507" t="s">
        <v>430</v>
      </c>
      <c r="AF507" t="s">
        <v>69</v>
      </c>
      <c r="AG507" t="s">
        <v>69</v>
      </c>
      <c r="AH507" t="s">
        <v>69</v>
      </c>
      <c r="AI507" t="s">
        <v>431</v>
      </c>
      <c r="AJ507" t="s">
        <v>432</v>
      </c>
      <c r="AK507">
        <v>2019</v>
      </c>
      <c r="AL507">
        <v>5.15</v>
      </c>
      <c r="AM507" t="s">
        <v>192</v>
      </c>
      <c r="AN507">
        <v>4</v>
      </c>
      <c r="AO507" t="s">
        <v>433</v>
      </c>
      <c r="AP507" t="s">
        <v>305</v>
      </c>
      <c r="AQ507">
        <v>700</v>
      </c>
      <c r="AR507">
        <v>7</v>
      </c>
    </row>
    <row r="508" spans="1:44" x14ac:dyDescent="0.3">
      <c r="A508" t="s">
        <v>3917</v>
      </c>
      <c r="B508" t="s">
        <v>418</v>
      </c>
      <c r="C508" t="s">
        <v>3918</v>
      </c>
      <c r="D508" t="s">
        <v>3919</v>
      </c>
      <c r="E508" t="s">
        <v>3920</v>
      </c>
      <c r="F508">
        <v>12</v>
      </c>
      <c r="G508">
        <v>0.35429583702391498</v>
      </c>
      <c r="H508" t="s">
        <v>419</v>
      </c>
      <c r="I508" t="s">
        <v>636</v>
      </c>
      <c r="J508" t="s">
        <v>637</v>
      </c>
      <c r="K508" t="s">
        <v>4053</v>
      </c>
      <c r="L508" t="s">
        <v>4054</v>
      </c>
      <c r="M508" t="s">
        <v>4055</v>
      </c>
      <c r="N508" t="s">
        <v>3923</v>
      </c>
      <c r="O508" t="s">
        <v>420</v>
      </c>
      <c r="P508" t="s">
        <v>424</v>
      </c>
      <c r="Q508" t="s">
        <v>425</v>
      </c>
      <c r="R508" t="s">
        <v>56</v>
      </c>
      <c r="S508" t="s">
        <v>426</v>
      </c>
      <c r="T508">
        <f t="shared" si="16"/>
        <v>2473</v>
      </c>
      <c r="U508" s="6">
        <f t="shared" si="17"/>
        <v>6.7753424657534245</v>
      </c>
      <c r="V508" t="s">
        <v>62</v>
      </c>
      <c r="W508" t="s">
        <v>427</v>
      </c>
      <c r="X508" t="s">
        <v>250</v>
      </c>
      <c r="Y508" t="s">
        <v>251</v>
      </c>
      <c r="Z508" s="7">
        <v>8</v>
      </c>
      <c r="AA508" t="s">
        <v>428</v>
      </c>
      <c r="AB508" t="s">
        <v>347</v>
      </c>
      <c r="AC508">
        <v>4</v>
      </c>
      <c r="AD508" t="s">
        <v>429</v>
      </c>
      <c r="AE508" t="s">
        <v>430</v>
      </c>
      <c r="AF508" t="s">
        <v>69</v>
      </c>
      <c r="AG508" t="s">
        <v>69</v>
      </c>
      <c r="AH508" t="s">
        <v>69</v>
      </c>
      <c r="AI508" t="s">
        <v>431</v>
      </c>
      <c r="AJ508" t="s">
        <v>432</v>
      </c>
      <c r="AK508">
        <v>2019</v>
      </c>
      <c r="AL508">
        <v>5.15</v>
      </c>
      <c r="AM508" t="s">
        <v>192</v>
      </c>
      <c r="AN508">
        <v>4</v>
      </c>
      <c r="AO508" t="s">
        <v>433</v>
      </c>
      <c r="AP508" t="s">
        <v>305</v>
      </c>
      <c r="AQ508">
        <v>0</v>
      </c>
      <c r="AR508">
        <v>0</v>
      </c>
    </row>
    <row r="509" spans="1:44" x14ac:dyDescent="0.3">
      <c r="A509" t="s">
        <v>2778</v>
      </c>
      <c r="B509" t="s">
        <v>788</v>
      </c>
      <c r="C509" t="s">
        <v>2779</v>
      </c>
      <c r="D509" t="s">
        <v>2780</v>
      </c>
      <c r="E509" t="s">
        <v>2077</v>
      </c>
      <c r="F509">
        <v>1076</v>
      </c>
      <c r="G509">
        <v>31.768526719811042</v>
      </c>
      <c r="H509" t="str">
        <f>I509</f>
        <v>Account Manipulation</v>
      </c>
      <c r="I509" t="s">
        <v>789</v>
      </c>
      <c r="J509" t="s">
        <v>794</v>
      </c>
      <c r="K509" t="s">
        <v>4056</v>
      </c>
      <c r="L509" t="s">
        <v>4057</v>
      </c>
      <c r="M509" t="s">
        <v>4058</v>
      </c>
      <c r="N509" t="s">
        <v>1350</v>
      </c>
      <c r="O509" t="s">
        <v>794</v>
      </c>
      <c r="P509" t="s">
        <v>795</v>
      </c>
      <c r="Q509" t="s">
        <v>796</v>
      </c>
      <c r="R509" t="s">
        <v>56</v>
      </c>
      <c r="S509" t="s">
        <v>797</v>
      </c>
      <c r="T509">
        <f t="shared" si="16"/>
        <v>2421</v>
      </c>
      <c r="U509" s="6">
        <f t="shared" si="17"/>
        <v>6.6328767123287671</v>
      </c>
      <c r="V509" t="s">
        <v>62</v>
      </c>
      <c r="W509" t="s">
        <v>599</v>
      </c>
      <c r="X509" t="s">
        <v>344</v>
      </c>
      <c r="Y509" t="s">
        <v>345</v>
      </c>
      <c r="Z509" s="7">
        <v>7</v>
      </c>
      <c r="AA509" t="s">
        <v>798</v>
      </c>
      <c r="AB509" t="s">
        <v>144</v>
      </c>
      <c r="AC509">
        <v>3</v>
      </c>
      <c r="AD509" t="s">
        <v>799</v>
      </c>
      <c r="AE509" t="s">
        <v>800</v>
      </c>
      <c r="AF509" t="s">
        <v>69</v>
      </c>
      <c r="AG509" t="s">
        <v>69</v>
      </c>
      <c r="AH509" t="s">
        <v>69</v>
      </c>
      <c r="AI509" t="s">
        <v>801</v>
      </c>
      <c r="AJ509" t="s">
        <v>802</v>
      </c>
      <c r="AK509">
        <v>2019</v>
      </c>
      <c r="AL509">
        <v>5.25</v>
      </c>
      <c r="AM509" t="s">
        <v>192</v>
      </c>
      <c r="AN509">
        <v>4</v>
      </c>
      <c r="AO509" t="s">
        <v>803</v>
      </c>
      <c r="AP509" t="s">
        <v>804</v>
      </c>
      <c r="AQ509">
        <v>700</v>
      </c>
      <c r="AR509">
        <v>7</v>
      </c>
    </row>
    <row r="510" spans="1:44" x14ac:dyDescent="0.3">
      <c r="A510" t="s">
        <v>3164</v>
      </c>
      <c r="B510" t="s">
        <v>418</v>
      </c>
      <c r="C510" t="s">
        <v>3165</v>
      </c>
      <c r="D510" t="s">
        <v>3166</v>
      </c>
      <c r="E510" t="s">
        <v>3167</v>
      </c>
      <c r="F510">
        <v>116</v>
      </c>
      <c r="G510">
        <v>3.4248597578978446</v>
      </c>
      <c r="H510" t="s">
        <v>419</v>
      </c>
      <c r="I510" t="s">
        <v>636</v>
      </c>
      <c r="J510" t="s">
        <v>637</v>
      </c>
      <c r="K510" t="s">
        <v>4059</v>
      </c>
      <c r="L510" t="s">
        <v>4060</v>
      </c>
      <c r="M510" t="s">
        <v>56</v>
      </c>
      <c r="N510" t="s">
        <v>1573</v>
      </c>
      <c r="O510" t="s">
        <v>420</v>
      </c>
      <c r="P510" t="s">
        <v>424</v>
      </c>
      <c r="Q510" t="s">
        <v>425</v>
      </c>
      <c r="R510" t="s">
        <v>56</v>
      </c>
      <c r="S510" t="s">
        <v>426</v>
      </c>
      <c r="T510">
        <f t="shared" si="16"/>
        <v>2473</v>
      </c>
      <c r="U510" s="6">
        <f t="shared" si="17"/>
        <v>6.7753424657534245</v>
      </c>
      <c r="V510" t="s">
        <v>62</v>
      </c>
      <c r="W510" t="s">
        <v>427</v>
      </c>
      <c r="X510" t="s">
        <v>250</v>
      </c>
      <c r="Y510" t="s">
        <v>251</v>
      </c>
      <c r="Z510" s="7">
        <v>8</v>
      </c>
      <c r="AA510" t="s">
        <v>428</v>
      </c>
      <c r="AB510" t="s">
        <v>347</v>
      </c>
      <c r="AC510">
        <v>4</v>
      </c>
      <c r="AD510" t="s">
        <v>429</v>
      </c>
      <c r="AE510" t="s">
        <v>430</v>
      </c>
      <c r="AF510" t="s">
        <v>69</v>
      </c>
      <c r="AG510" t="s">
        <v>69</v>
      </c>
      <c r="AH510" t="s">
        <v>69</v>
      </c>
      <c r="AI510" t="s">
        <v>431</v>
      </c>
      <c r="AJ510" t="s">
        <v>432</v>
      </c>
      <c r="AK510">
        <v>2019</v>
      </c>
      <c r="AL510">
        <v>5.15</v>
      </c>
      <c r="AM510" t="s">
        <v>192</v>
      </c>
      <c r="AN510">
        <v>4</v>
      </c>
      <c r="AO510" t="s">
        <v>433</v>
      </c>
      <c r="AP510" t="s">
        <v>305</v>
      </c>
      <c r="AQ510">
        <v>700</v>
      </c>
      <c r="AR510">
        <v>7</v>
      </c>
    </row>
    <row r="511" spans="1:44" x14ac:dyDescent="0.3">
      <c r="A511" t="s">
        <v>2778</v>
      </c>
      <c r="B511" t="s">
        <v>3928</v>
      </c>
      <c r="C511" t="s">
        <v>2779</v>
      </c>
      <c r="D511" t="s">
        <v>2780</v>
      </c>
      <c r="E511" t="s">
        <v>2077</v>
      </c>
      <c r="F511">
        <v>1076</v>
      </c>
      <c r="G511">
        <v>31.768526719811042</v>
      </c>
      <c r="H511" t="str">
        <f>I511</f>
        <v>BITS Jobs</v>
      </c>
      <c r="I511" t="s">
        <v>3929</v>
      </c>
      <c r="J511" t="s">
        <v>3930</v>
      </c>
      <c r="K511" t="s">
        <v>4061</v>
      </c>
      <c r="L511" t="s">
        <v>4062</v>
      </c>
      <c r="M511" t="s">
        <v>4063</v>
      </c>
      <c r="N511" t="s">
        <v>3185</v>
      </c>
      <c r="O511" t="s">
        <v>3930</v>
      </c>
      <c r="P511" t="s">
        <v>3933</v>
      </c>
      <c r="Q511" t="s">
        <v>3934</v>
      </c>
      <c r="R511" t="s">
        <v>183</v>
      </c>
      <c r="S511" t="s">
        <v>2411</v>
      </c>
      <c r="T511">
        <f t="shared" si="16"/>
        <v>1829</v>
      </c>
      <c r="U511" s="6">
        <f t="shared" si="17"/>
        <v>5.0109589041095894</v>
      </c>
      <c r="V511" t="s">
        <v>62</v>
      </c>
      <c r="W511" t="s">
        <v>220</v>
      </c>
      <c r="X511" t="s">
        <v>250</v>
      </c>
      <c r="Y511" t="s">
        <v>251</v>
      </c>
      <c r="Z511" s="7">
        <v>8</v>
      </c>
      <c r="AA511" t="s">
        <v>3935</v>
      </c>
      <c r="AB511" t="s">
        <v>519</v>
      </c>
      <c r="AC511">
        <v>3</v>
      </c>
      <c r="AD511" t="s">
        <v>3936</v>
      </c>
      <c r="AE511" t="s">
        <v>3937</v>
      </c>
      <c r="AF511" t="s">
        <v>69</v>
      </c>
      <c r="AG511" t="s">
        <v>69</v>
      </c>
      <c r="AH511" t="s">
        <v>69</v>
      </c>
      <c r="AI511" t="s">
        <v>3938</v>
      </c>
      <c r="AJ511" t="s">
        <v>69</v>
      </c>
      <c r="AK511">
        <v>0</v>
      </c>
      <c r="AL511">
        <v>0</v>
      </c>
      <c r="AM511" t="s">
        <v>71</v>
      </c>
      <c r="AN511">
        <v>8</v>
      </c>
      <c r="AO511" t="s">
        <v>131</v>
      </c>
      <c r="AP511" t="s">
        <v>69</v>
      </c>
      <c r="AQ511">
        <v>700</v>
      </c>
      <c r="AR511">
        <v>7</v>
      </c>
    </row>
    <row r="512" spans="1:44" x14ac:dyDescent="0.3">
      <c r="A512" t="s">
        <v>4064</v>
      </c>
      <c r="B512" t="s">
        <v>418</v>
      </c>
      <c r="C512" t="s">
        <v>4065</v>
      </c>
      <c r="D512" t="s">
        <v>4066</v>
      </c>
      <c r="E512" t="s">
        <v>3032</v>
      </c>
      <c r="F512">
        <v>53</v>
      </c>
      <c r="G512">
        <v>1.5648066135222911</v>
      </c>
      <c r="H512" t="s">
        <v>419</v>
      </c>
      <c r="I512" t="s">
        <v>636</v>
      </c>
      <c r="J512" t="s">
        <v>637</v>
      </c>
      <c r="K512" t="s">
        <v>4067</v>
      </c>
      <c r="L512" t="s">
        <v>4068</v>
      </c>
      <c r="M512" t="s">
        <v>56</v>
      </c>
      <c r="N512" t="s">
        <v>1573</v>
      </c>
      <c r="O512" t="s">
        <v>420</v>
      </c>
      <c r="P512" t="s">
        <v>424</v>
      </c>
      <c r="Q512" t="s">
        <v>425</v>
      </c>
      <c r="R512" t="s">
        <v>56</v>
      </c>
      <c r="S512" t="s">
        <v>426</v>
      </c>
      <c r="T512">
        <f t="shared" si="16"/>
        <v>2473</v>
      </c>
      <c r="U512" s="6">
        <f t="shared" si="17"/>
        <v>6.7753424657534245</v>
      </c>
      <c r="V512" t="s">
        <v>62</v>
      </c>
      <c r="W512" t="s">
        <v>427</v>
      </c>
      <c r="X512" t="s">
        <v>250</v>
      </c>
      <c r="Y512" t="s">
        <v>251</v>
      </c>
      <c r="Z512" s="7">
        <v>8</v>
      </c>
      <c r="AA512" t="s">
        <v>428</v>
      </c>
      <c r="AB512" t="s">
        <v>347</v>
      </c>
      <c r="AC512">
        <v>4</v>
      </c>
      <c r="AD512" t="s">
        <v>429</v>
      </c>
      <c r="AE512" t="s">
        <v>430</v>
      </c>
      <c r="AF512" t="s">
        <v>69</v>
      </c>
      <c r="AG512" t="s">
        <v>69</v>
      </c>
      <c r="AH512" t="s">
        <v>69</v>
      </c>
      <c r="AI512" t="s">
        <v>431</v>
      </c>
      <c r="AJ512" t="s">
        <v>432</v>
      </c>
      <c r="AK512">
        <v>2019</v>
      </c>
      <c r="AL512">
        <v>5.15</v>
      </c>
      <c r="AM512" t="s">
        <v>192</v>
      </c>
      <c r="AN512">
        <v>4</v>
      </c>
      <c r="AO512" t="s">
        <v>433</v>
      </c>
      <c r="AP512" t="s">
        <v>305</v>
      </c>
      <c r="AQ512">
        <v>0</v>
      </c>
      <c r="AR512">
        <v>0</v>
      </c>
    </row>
    <row r="513" spans="1:44" x14ac:dyDescent="0.3">
      <c r="A513" t="s">
        <v>3259</v>
      </c>
      <c r="B513" t="s">
        <v>418</v>
      </c>
      <c r="C513" t="s">
        <v>3260</v>
      </c>
      <c r="D513" t="s">
        <v>3261</v>
      </c>
      <c r="E513" t="s">
        <v>2077</v>
      </c>
      <c r="F513">
        <v>1076</v>
      </c>
      <c r="G513">
        <v>31.768526719811042</v>
      </c>
      <c r="H513" t="s">
        <v>419</v>
      </c>
      <c r="I513" t="s">
        <v>636</v>
      </c>
      <c r="J513" t="s">
        <v>637</v>
      </c>
      <c r="K513" t="s">
        <v>4069</v>
      </c>
      <c r="L513" t="s">
        <v>4070</v>
      </c>
      <c r="M513" t="s">
        <v>3264</v>
      </c>
      <c r="N513" t="s">
        <v>3264</v>
      </c>
      <c r="O513" t="s">
        <v>420</v>
      </c>
      <c r="P513" t="s">
        <v>424</v>
      </c>
      <c r="Q513" t="s">
        <v>425</v>
      </c>
      <c r="R513" t="s">
        <v>56</v>
      </c>
      <c r="S513" t="s">
        <v>426</v>
      </c>
      <c r="T513">
        <f t="shared" si="16"/>
        <v>2473</v>
      </c>
      <c r="U513" s="6">
        <f t="shared" si="17"/>
        <v>6.7753424657534245</v>
      </c>
      <c r="V513" t="s">
        <v>62</v>
      </c>
      <c r="W513" t="s">
        <v>427</v>
      </c>
      <c r="X513" t="s">
        <v>250</v>
      </c>
      <c r="Y513" t="s">
        <v>251</v>
      </c>
      <c r="Z513" s="7">
        <v>8</v>
      </c>
      <c r="AA513" t="s">
        <v>428</v>
      </c>
      <c r="AB513" t="s">
        <v>347</v>
      </c>
      <c r="AC513">
        <v>4</v>
      </c>
      <c r="AD513" t="s">
        <v>429</v>
      </c>
      <c r="AE513" t="s">
        <v>430</v>
      </c>
      <c r="AF513" t="s">
        <v>69</v>
      </c>
      <c r="AG513" t="s">
        <v>69</v>
      </c>
      <c r="AH513" t="s">
        <v>69</v>
      </c>
      <c r="AI513" t="s">
        <v>431</v>
      </c>
      <c r="AJ513" t="s">
        <v>432</v>
      </c>
      <c r="AK513">
        <v>2019</v>
      </c>
      <c r="AL513">
        <v>5.15</v>
      </c>
      <c r="AM513" t="s">
        <v>192</v>
      </c>
      <c r="AN513">
        <v>4</v>
      </c>
      <c r="AO513" t="s">
        <v>433</v>
      </c>
      <c r="AP513" t="s">
        <v>305</v>
      </c>
      <c r="AQ513">
        <v>0</v>
      </c>
      <c r="AR513">
        <v>0</v>
      </c>
    </row>
    <row r="514" spans="1:44" x14ac:dyDescent="0.3">
      <c r="A514" t="s">
        <v>2933</v>
      </c>
      <c r="B514" t="s">
        <v>418</v>
      </c>
      <c r="C514" t="s">
        <v>2934</v>
      </c>
      <c r="D514" t="s">
        <v>2935</v>
      </c>
      <c r="E514" t="s">
        <v>50</v>
      </c>
      <c r="F514">
        <v>800</v>
      </c>
      <c r="G514">
        <v>23.619722468260999</v>
      </c>
      <c r="H514" t="s">
        <v>419</v>
      </c>
      <c r="I514" t="s">
        <v>636</v>
      </c>
      <c r="J514" t="s">
        <v>637</v>
      </c>
      <c r="K514" t="s">
        <v>4071</v>
      </c>
      <c r="L514" t="s">
        <v>4072</v>
      </c>
      <c r="M514" t="s">
        <v>2938</v>
      </c>
      <c r="N514" t="s">
        <v>4073</v>
      </c>
      <c r="O514" t="s">
        <v>420</v>
      </c>
      <c r="P514" t="s">
        <v>424</v>
      </c>
      <c r="Q514" t="s">
        <v>425</v>
      </c>
      <c r="R514" t="s">
        <v>56</v>
      </c>
      <c r="S514" t="s">
        <v>426</v>
      </c>
      <c r="T514">
        <f t="shared" si="16"/>
        <v>2473</v>
      </c>
      <c r="U514" s="6">
        <f t="shared" si="17"/>
        <v>6.7753424657534245</v>
      </c>
      <c r="V514" t="s">
        <v>62</v>
      </c>
      <c r="W514" t="s">
        <v>427</v>
      </c>
      <c r="X514" t="s">
        <v>250</v>
      </c>
      <c r="Y514" t="s">
        <v>251</v>
      </c>
      <c r="Z514" s="7">
        <v>8</v>
      </c>
      <c r="AA514" t="s">
        <v>428</v>
      </c>
      <c r="AB514" t="s">
        <v>347</v>
      </c>
      <c r="AC514">
        <v>3</v>
      </c>
      <c r="AD514" t="s">
        <v>429</v>
      </c>
      <c r="AE514" t="s">
        <v>430</v>
      </c>
      <c r="AF514" t="s">
        <v>69</v>
      </c>
      <c r="AG514" t="s">
        <v>69</v>
      </c>
      <c r="AH514" t="s">
        <v>69</v>
      </c>
      <c r="AI514" t="s">
        <v>431</v>
      </c>
      <c r="AJ514" t="s">
        <v>432</v>
      </c>
      <c r="AK514">
        <v>2019</v>
      </c>
      <c r="AL514">
        <v>5.15</v>
      </c>
      <c r="AM514" t="s">
        <v>192</v>
      </c>
      <c r="AN514">
        <v>4</v>
      </c>
      <c r="AO514" t="s">
        <v>433</v>
      </c>
      <c r="AP514" t="s">
        <v>305</v>
      </c>
      <c r="AQ514">
        <v>0</v>
      </c>
      <c r="AR514">
        <v>0</v>
      </c>
    </row>
    <row r="515" spans="1:44" x14ac:dyDescent="0.3">
      <c r="A515" t="s">
        <v>4074</v>
      </c>
      <c r="B515" t="s">
        <v>418</v>
      </c>
      <c r="C515" t="s">
        <v>4075</v>
      </c>
      <c r="D515" t="s">
        <v>4076</v>
      </c>
      <c r="E515" t="s">
        <v>3778</v>
      </c>
      <c r="F515">
        <v>46</v>
      </c>
      <c r="G515">
        <v>1.3581340419250074</v>
      </c>
      <c r="H515" t="s">
        <v>419</v>
      </c>
      <c r="I515" t="s">
        <v>636</v>
      </c>
      <c r="J515" t="s">
        <v>637</v>
      </c>
      <c r="K515" t="s">
        <v>4077</v>
      </c>
      <c r="L515" t="s">
        <v>4078</v>
      </c>
      <c r="M515" t="s">
        <v>4079</v>
      </c>
      <c r="N515" t="s">
        <v>4080</v>
      </c>
      <c r="O515" t="s">
        <v>420</v>
      </c>
      <c r="P515" t="s">
        <v>424</v>
      </c>
      <c r="Q515" t="s">
        <v>425</v>
      </c>
      <c r="R515" t="s">
        <v>56</v>
      </c>
      <c r="S515" t="s">
        <v>426</v>
      </c>
      <c r="T515">
        <f t="shared" ref="T515:T578" si="18">S515-R515</f>
        <v>2473</v>
      </c>
      <c r="U515" s="6">
        <f t="shared" ref="U515:U578" si="19">T515/365</f>
        <v>6.7753424657534245</v>
      </c>
      <c r="V515" t="s">
        <v>62</v>
      </c>
      <c r="W515" t="s">
        <v>427</v>
      </c>
      <c r="X515" t="s">
        <v>250</v>
      </c>
      <c r="Y515" t="s">
        <v>251</v>
      </c>
      <c r="Z515" s="7">
        <v>8</v>
      </c>
      <c r="AA515" t="s">
        <v>428</v>
      </c>
      <c r="AB515" t="s">
        <v>347</v>
      </c>
      <c r="AC515">
        <v>4</v>
      </c>
      <c r="AD515" t="s">
        <v>429</v>
      </c>
      <c r="AE515" t="s">
        <v>430</v>
      </c>
      <c r="AF515" t="s">
        <v>69</v>
      </c>
      <c r="AG515" t="s">
        <v>69</v>
      </c>
      <c r="AH515" t="s">
        <v>69</v>
      </c>
      <c r="AI515" t="s">
        <v>431</v>
      </c>
      <c r="AJ515" t="s">
        <v>432</v>
      </c>
      <c r="AK515">
        <v>2019</v>
      </c>
      <c r="AL515">
        <v>5.15</v>
      </c>
      <c r="AM515" t="s">
        <v>192</v>
      </c>
      <c r="AN515">
        <v>4</v>
      </c>
      <c r="AO515" t="s">
        <v>433</v>
      </c>
      <c r="AP515" t="s">
        <v>305</v>
      </c>
      <c r="AQ515">
        <v>0</v>
      </c>
      <c r="AR515">
        <v>0</v>
      </c>
    </row>
    <row r="516" spans="1:44" x14ac:dyDescent="0.3">
      <c r="A516" t="s">
        <v>3603</v>
      </c>
      <c r="B516" t="s">
        <v>418</v>
      </c>
      <c r="C516" t="s">
        <v>3604</v>
      </c>
      <c r="D516" t="s">
        <v>3605</v>
      </c>
      <c r="E516" t="s">
        <v>3167</v>
      </c>
      <c r="F516">
        <v>116</v>
      </c>
      <c r="G516">
        <v>3.4248597578978446</v>
      </c>
      <c r="H516" t="s">
        <v>419</v>
      </c>
      <c r="I516" t="s">
        <v>636</v>
      </c>
      <c r="J516" t="s">
        <v>637</v>
      </c>
      <c r="K516" t="s">
        <v>4081</v>
      </c>
      <c r="L516" t="s">
        <v>4082</v>
      </c>
      <c r="M516" t="s">
        <v>4083</v>
      </c>
      <c r="N516" t="s">
        <v>4083</v>
      </c>
      <c r="O516" t="s">
        <v>420</v>
      </c>
      <c r="P516" t="s">
        <v>424</v>
      </c>
      <c r="Q516" t="s">
        <v>425</v>
      </c>
      <c r="R516" t="s">
        <v>56</v>
      </c>
      <c r="S516" t="s">
        <v>426</v>
      </c>
      <c r="T516">
        <f t="shared" si="18"/>
        <v>2473</v>
      </c>
      <c r="U516" s="6">
        <f t="shared" si="19"/>
        <v>6.7753424657534245</v>
      </c>
      <c r="V516" t="s">
        <v>62</v>
      </c>
      <c r="W516" t="s">
        <v>427</v>
      </c>
      <c r="X516" t="s">
        <v>250</v>
      </c>
      <c r="Y516" t="s">
        <v>251</v>
      </c>
      <c r="Z516" s="7">
        <v>8</v>
      </c>
      <c r="AA516" t="s">
        <v>428</v>
      </c>
      <c r="AB516" t="s">
        <v>347</v>
      </c>
      <c r="AC516">
        <v>4</v>
      </c>
      <c r="AD516" t="s">
        <v>429</v>
      </c>
      <c r="AE516" t="s">
        <v>430</v>
      </c>
      <c r="AF516" t="s">
        <v>69</v>
      </c>
      <c r="AG516" t="s">
        <v>69</v>
      </c>
      <c r="AH516" t="s">
        <v>69</v>
      </c>
      <c r="AI516" t="s">
        <v>431</v>
      </c>
      <c r="AJ516" t="s">
        <v>432</v>
      </c>
      <c r="AK516">
        <v>2019</v>
      </c>
      <c r="AL516">
        <v>5.15</v>
      </c>
      <c r="AM516" t="s">
        <v>192</v>
      </c>
      <c r="AN516">
        <v>4</v>
      </c>
      <c r="AO516" t="s">
        <v>433</v>
      </c>
      <c r="AP516" t="s">
        <v>305</v>
      </c>
      <c r="AQ516">
        <v>0</v>
      </c>
      <c r="AR516">
        <v>0</v>
      </c>
    </row>
    <row r="517" spans="1:44" x14ac:dyDescent="0.3">
      <c r="A517" t="s">
        <v>1955</v>
      </c>
      <c r="B517" t="s">
        <v>418</v>
      </c>
      <c r="C517" t="s">
        <v>1956</v>
      </c>
      <c r="D517" t="s">
        <v>1957</v>
      </c>
      <c r="E517" t="s">
        <v>1958</v>
      </c>
      <c r="F517">
        <v>28</v>
      </c>
      <c r="G517">
        <v>0.82669028638913489</v>
      </c>
      <c r="H517" t="s">
        <v>419</v>
      </c>
      <c r="I517" t="s">
        <v>636</v>
      </c>
      <c r="J517" t="s">
        <v>637</v>
      </c>
      <c r="K517" t="s">
        <v>1968</v>
      </c>
      <c r="L517" t="s">
        <v>1969</v>
      </c>
      <c r="M517" t="s">
        <v>1961</v>
      </c>
      <c r="N517" t="s">
        <v>1962</v>
      </c>
      <c r="O517" t="s">
        <v>420</v>
      </c>
      <c r="P517" t="s">
        <v>424</v>
      </c>
      <c r="Q517" t="s">
        <v>425</v>
      </c>
      <c r="R517" t="s">
        <v>56</v>
      </c>
      <c r="S517" t="s">
        <v>426</v>
      </c>
      <c r="T517">
        <f t="shared" si="18"/>
        <v>2473</v>
      </c>
      <c r="U517" s="6">
        <f t="shared" si="19"/>
        <v>6.7753424657534245</v>
      </c>
      <c r="V517" t="s">
        <v>62</v>
      </c>
      <c r="W517" t="s">
        <v>427</v>
      </c>
      <c r="X517" t="s">
        <v>250</v>
      </c>
      <c r="Y517" t="s">
        <v>251</v>
      </c>
      <c r="Z517" s="7">
        <v>8</v>
      </c>
      <c r="AA517" t="s">
        <v>428</v>
      </c>
      <c r="AB517" t="s">
        <v>347</v>
      </c>
      <c r="AC517">
        <v>3</v>
      </c>
      <c r="AD517" t="s">
        <v>429</v>
      </c>
      <c r="AE517" t="s">
        <v>430</v>
      </c>
      <c r="AF517" t="s">
        <v>69</v>
      </c>
      <c r="AG517" t="s">
        <v>69</v>
      </c>
      <c r="AH517" t="s">
        <v>69</v>
      </c>
      <c r="AI517" t="s">
        <v>431</v>
      </c>
      <c r="AJ517" t="s">
        <v>432</v>
      </c>
      <c r="AK517">
        <v>2019</v>
      </c>
      <c r="AL517">
        <v>5.15</v>
      </c>
      <c r="AM517" t="s">
        <v>192</v>
      </c>
      <c r="AN517">
        <v>4</v>
      </c>
      <c r="AO517" t="s">
        <v>433</v>
      </c>
      <c r="AP517" t="s">
        <v>305</v>
      </c>
      <c r="AQ517">
        <v>650</v>
      </c>
      <c r="AR517">
        <v>6.5</v>
      </c>
    </row>
    <row r="518" spans="1:44" x14ac:dyDescent="0.3">
      <c r="A518" t="s">
        <v>4084</v>
      </c>
      <c r="B518" t="s">
        <v>418</v>
      </c>
      <c r="C518" t="s">
        <v>4085</v>
      </c>
      <c r="D518" t="s">
        <v>4086</v>
      </c>
      <c r="E518" t="s">
        <v>4087</v>
      </c>
      <c r="F518">
        <v>9</v>
      </c>
      <c r="G518">
        <v>0.26572187776793621</v>
      </c>
      <c r="H518" t="s">
        <v>419</v>
      </c>
      <c r="I518" t="s">
        <v>636</v>
      </c>
      <c r="J518" t="s">
        <v>637</v>
      </c>
      <c r="K518" t="s">
        <v>4088</v>
      </c>
      <c r="L518" t="s">
        <v>4089</v>
      </c>
      <c r="M518" t="s">
        <v>456</v>
      </c>
      <c r="N518" t="s">
        <v>1573</v>
      </c>
      <c r="O518" t="s">
        <v>420</v>
      </c>
      <c r="P518" t="s">
        <v>424</v>
      </c>
      <c r="Q518" t="s">
        <v>425</v>
      </c>
      <c r="R518" t="s">
        <v>56</v>
      </c>
      <c r="S518" t="s">
        <v>426</v>
      </c>
      <c r="T518">
        <f t="shared" si="18"/>
        <v>2473</v>
      </c>
      <c r="U518" s="6">
        <f t="shared" si="19"/>
        <v>6.7753424657534245</v>
      </c>
      <c r="V518" t="s">
        <v>62</v>
      </c>
      <c r="W518" t="s">
        <v>427</v>
      </c>
      <c r="X518" t="s">
        <v>250</v>
      </c>
      <c r="Y518" t="s">
        <v>251</v>
      </c>
      <c r="Z518" s="7">
        <v>8</v>
      </c>
      <c r="AA518" t="s">
        <v>428</v>
      </c>
      <c r="AB518" t="s">
        <v>347</v>
      </c>
      <c r="AC518">
        <v>4</v>
      </c>
      <c r="AD518" t="s">
        <v>429</v>
      </c>
      <c r="AE518" t="s">
        <v>430</v>
      </c>
      <c r="AF518" t="s">
        <v>69</v>
      </c>
      <c r="AG518" t="s">
        <v>69</v>
      </c>
      <c r="AH518" t="s">
        <v>69</v>
      </c>
      <c r="AI518" t="s">
        <v>431</v>
      </c>
      <c r="AJ518" t="s">
        <v>432</v>
      </c>
      <c r="AK518">
        <v>2019</v>
      </c>
      <c r="AL518">
        <v>5.15</v>
      </c>
      <c r="AM518" t="s">
        <v>192</v>
      </c>
      <c r="AN518">
        <v>4</v>
      </c>
      <c r="AO518" t="s">
        <v>433</v>
      </c>
      <c r="AP518" t="s">
        <v>305</v>
      </c>
      <c r="AQ518">
        <v>0</v>
      </c>
      <c r="AR518">
        <v>0</v>
      </c>
    </row>
    <row r="519" spans="1:44" x14ac:dyDescent="0.3">
      <c r="A519" t="s">
        <v>3103</v>
      </c>
      <c r="B519" t="s">
        <v>418</v>
      </c>
      <c r="C519" t="s">
        <v>3104</v>
      </c>
      <c r="D519" t="s">
        <v>3105</v>
      </c>
      <c r="E519" t="s">
        <v>50</v>
      </c>
      <c r="F519">
        <v>800</v>
      </c>
      <c r="G519">
        <v>23.619722468260999</v>
      </c>
      <c r="H519" t="s">
        <v>419</v>
      </c>
      <c r="I519" t="s">
        <v>636</v>
      </c>
      <c r="J519" t="s">
        <v>637</v>
      </c>
      <c r="K519" t="s">
        <v>4090</v>
      </c>
      <c r="L519" t="s">
        <v>4091</v>
      </c>
      <c r="M519" t="s">
        <v>3087</v>
      </c>
      <c r="N519" t="s">
        <v>3087</v>
      </c>
      <c r="O519" t="s">
        <v>420</v>
      </c>
      <c r="P519" t="s">
        <v>424</v>
      </c>
      <c r="Q519" t="s">
        <v>425</v>
      </c>
      <c r="R519" t="s">
        <v>56</v>
      </c>
      <c r="S519" t="s">
        <v>426</v>
      </c>
      <c r="T519">
        <f t="shared" si="18"/>
        <v>2473</v>
      </c>
      <c r="U519" s="6">
        <f t="shared" si="19"/>
        <v>6.7753424657534245</v>
      </c>
      <c r="V519" t="s">
        <v>62</v>
      </c>
      <c r="W519" t="s">
        <v>427</v>
      </c>
      <c r="X519" t="s">
        <v>250</v>
      </c>
      <c r="Y519" t="s">
        <v>251</v>
      </c>
      <c r="Z519" s="7">
        <v>8</v>
      </c>
      <c r="AA519" t="s">
        <v>428</v>
      </c>
      <c r="AB519" t="s">
        <v>347</v>
      </c>
      <c r="AC519">
        <v>4</v>
      </c>
      <c r="AD519" t="s">
        <v>429</v>
      </c>
      <c r="AE519" t="s">
        <v>430</v>
      </c>
      <c r="AF519" t="s">
        <v>69</v>
      </c>
      <c r="AG519" t="s">
        <v>69</v>
      </c>
      <c r="AH519" t="s">
        <v>69</v>
      </c>
      <c r="AI519" t="s">
        <v>431</v>
      </c>
      <c r="AJ519" t="s">
        <v>432</v>
      </c>
      <c r="AK519">
        <v>2019</v>
      </c>
      <c r="AL519">
        <v>5.15</v>
      </c>
      <c r="AM519" t="s">
        <v>192</v>
      </c>
      <c r="AN519">
        <v>4</v>
      </c>
      <c r="AO519" t="s">
        <v>433</v>
      </c>
      <c r="AP519" t="s">
        <v>305</v>
      </c>
      <c r="AQ519">
        <v>0</v>
      </c>
      <c r="AR519">
        <v>0</v>
      </c>
    </row>
    <row r="520" spans="1:44" x14ac:dyDescent="0.3">
      <c r="A520" t="s">
        <v>3265</v>
      </c>
      <c r="B520" t="s">
        <v>418</v>
      </c>
      <c r="C520" t="s">
        <v>3266</v>
      </c>
      <c r="D520" t="s">
        <v>3267</v>
      </c>
      <c r="E520" t="s">
        <v>3268</v>
      </c>
      <c r="F520">
        <v>54</v>
      </c>
      <c r="G520">
        <v>1.5943312666076175</v>
      </c>
      <c r="H520" t="s">
        <v>419</v>
      </c>
      <c r="I520" t="s">
        <v>636</v>
      </c>
      <c r="J520" t="s">
        <v>637</v>
      </c>
      <c r="K520" t="s">
        <v>4092</v>
      </c>
      <c r="L520" t="s">
        <v>4093</v>
      </c>
      <c r="M520" t="s">
        <v>4094</v>
      </c>
      <c r="N520" t="s">
        <v>3271</v>
      </c>
      <c r="O520" t="s">
        <v>420</v>
      </c>
      <c r="P520" t="s">
        <v>424</v>
      </c>
      <c r="Q520" t="s">
        <v>425</v>
      </c>
      <c r="R520" t="s">
        <v>56</v>
      </c>
      <c r="S520" t="s">
        <v>426</v>
      </c>
      <c r="T520">
        <f t="shared" si="18"/>
        <v>2473</v>
      </c>
      <c r="U520" s="6">
        <f t="shared" si="19"/>
        <v>6.7753424657534245</v>
      </c>
      <c r="V520" t="s">
        <v>62</v>
      </c>
      <c r="W520" t="s">
        <v>427</v>
      </c>
      <c r="X520" t="s">
        <v>250</v>
      </c>
      <c r="Y520" t="s">
        <v>251</v>
      </c>
      <c r="Z520" s="7">
        <v>8</v>
      </c>
      <c r="AA520" t="s">
        <v>428</v>
      </c>
      <c r="AB520" t="s">
        <v>347</v>
      </c>
      <c r="AC520">
        <v>4</v>
      </c>
      <c r="AD520" t="s">
        <v>429</v>
      </c>
      <c r="AE520" t="s">
        <v>430</v>
      </c>
      <c r="AF520" t="s">
        <v>69</v>
      </c>
      <c r="AG520" t="s">
        <v>69</v>
      </c>
      <c r="AH520" t="s">
        <v>69</v>
      </c>
      <c r="AI520" t="s">
        <v>431</v>
      </c>
      <c r="AJ520" t="s">
        <v>432</v>
      </c>
      <c r="AK520">
        <v>2019</v>
      </c>
      <c r="AL520">
        <v>5.15</v>
      </c>
      <c r="AM520" t="s">
        <v>192</v>
      </c>
      <c r="AN520">
        <v>4</v>
      </c>
      <c r="AO520" t="s">
        <v>433</v>
      </c>
      <c r="AP520" t="s">
        <v>305</v>
      </c>
      <c r="AQ520">
        <v>0</v>
      </c>
      <c r="AR520">
        <v>0</v>
      </c>
    </row>
    <row r="521" spans="1:44" x14ac:dyDescent="0.3">
      <c r="A521" t="s">
        <v>3226</v>
      </c>
      <c r="B521" t="s">
        <v>418</v>
      </c>
      <c r="C521" t="s">
        <v>3227</v>
      </c>
      <c r="D521" t="s">
        <v>3228</v>
      </c>
      <c r="E521" t="s">
        <v>50</v>
      </c>
      <c r="F521">
        <v>800</v>
      </c>
      <c r="G521">
        <v>23.619722468260999</v>
      </c>
      <c r="H521" t="s">
        <v>419</v>
      </c>
      <c r="I521" t="s">
        <v>636</v>
      </c>
      <c r="J521" t="s">
        <v>637</v>
      </c>
      <c r="K521" t="s">
        <v>4095</v>
      </c>
      <c r="L521" t="s">
        <v>4096</v>
      </c>
      <c r="M521" t="s">
        <v>4097</v>
      </c>
      <c r="N521" t="s">
        <v>1110</v>
      </c>
      <c r="O521" t="s">
        <v>420</v>
      </c>
      <c r="P521" t="s">
        <v>424</v>
      </c>
      <c r="Q521" t="s">
        <v>425</v>
      </c>
      <c r="R521" t="s">
        <v>56</v>
      </c>
      <c r="S521" t="s">
        <v>426</v>
      </c>
      <c r="T521">
        <f t="shared" si="18"/>
        <v>2473</v>
      </c>
      <c r="U521" s="6">
        <f t="shared" si="19"/>
        <v>6.7753424657534245</v>
      </c>
      <c r="V521" t="s">
        <v>62</v>
      </c>
      <c r="W521" t="s">
        <v>427</v>
      </c>
      <c r="X521" t="s">
        <v>250</v>
      </c>
      <c r="Y521" t="s">
        <v>251</v>
      </c>
      <c r="Z521" s="7">
        <v>8</v>
      </c>
      <c r="AA521" t="s">
        <v>428</v>
      </c>
      <c r="AB521" t="s">
        <v>347</v>
      </c>
      <c r="AC521">
        <v>4</v>
      </c>
      <c r="AD521" t="s">
        <v>429</v>
      </c>
      <c r="AE521" t="s">
        <v>430</v>
      </c>
      <c r="AF521" t="s">
        <v>69</v>
      </c>
      <c r="AG521" t="s">
        <v>69</v>
      </c>
      <c r="AH521" t="s">
        <v>69</v>
      </c>
      <c r="AI521" t="s">
        <v>431</v>
      </c>
      <c r="AJ521" t="s">
        <v>432</v>
      </c>
      <c r="AK521">
        <v>2019</v>
      </c>
      <c r="AL521">
        <v>5.15</v>
      </c>
      <c r="AM521" t="s">
        <v>192</v>
      </c>
      <c r="AN521">
        <v>4</v>
      </c>
      <c r="AO521" t="s">
        <v>433</v>
      </c>
      <c r="AP521" t="s">
        <v>305</v>
      </c>
      <c r="AQ521">
        <v>0</v>
      </c>
      <c r="AR521">
        <v>0</v>
      </c>
    </row>
    <row r="522" spans="1:44" x14ac:dyDescent="0.3">
      <c r="A522" t="s">
        <v>3775</v>
      </c>
      <c r="B522" t="s">
        <v>418</v>
      </c>
      <c r="C522" t="s">
        <v>3776</v>
      </c>
      <c r="D522" t="s">
        <v>3777</v>
      </c>
      <c r="E522" t="s">
        <v>3778</v>
      </c>
      <c r="F522">
        <v>46</v>
      </c>
      <c r="G522">
        <v>1.3581340419250074</v>
      </c>
      <c r="H522" t="s">
        <v>419</v>
      </c>
      <c r="I522" t="s">
        <v>636</v>
      </c>
      <c r="J522" t="s">
        <v>637</v>
      </c>
      <c r="K522" t="s">
        <v>4098</v>
      </c>
      <c r="L522" t="s">
        <v>4099</v>
      </c>
      <c r="M522" t="s">
        <v>4100</v>
      </c>
      <c r="N522" t="s">
        <v>4100</v>
      </c>
      <c r="O522" t="s">
        <v>420</v>
      </c>
      <c r="P522" t="s">
        <v>424</v>
      </c>
      <c r="Q522" t="s">
        <v>425</v>
      </c>
      <c r="R522" t="s">
        <v>56</v>
      </c>
      <c r="S522" t="s">
        <v>426</v>
      </c>
      <c r="T522">
        <f t="shared" si="18"/>
        <v>2473</v>
      </c>
      <c r="U522" s="6">
        <f t="shared" si="19"/>
        <v>6.7753424657534245</v>
      </c>
      <c r="V522" t="s">
        <v>62</v>
      </c>
      <c r="W522" t="s">
        <v>427</v>
      </c>
      <c r="X522" t="s">
        <v>250</v>
      </c>
      <c r="Y522" t="s">
        <v>251</v>
      </c>
      <c r="Z522" s="7">
        <v>8</v>
      </c>
      <c r="AA522" t="s">
        <v>428</v>
      </c>
      <c r="AB522" t="s">
        <v>347</v>
      </c>
      <c r="AC522">
        <v>4</v>
      </c>
      <c r="AD522" t="s">
        <v>429</v>
      </c>
      <c r="AE522" t="s">
        <v>430</v>
      </c>
      <c r="AF522" t="s">
        <v>69</v>
      </c>
      <c r="AG522" t="s">
        <v>69</v>
      </c>
      <c r="AH522" t="s">
        <v>69</v>
      </c>
      <c r="AI522" t="s">
        <v>431</v>
      </c>
      <c r="AJ522" t="s">
        <v>432</v>
      </c>
      <c r="AK522">
        <v>2019</v>
      </c>
      <c r="AL522">
        <v>5.15</v>
      </c>
      <c r="AM522" t="s">
        <v>192</v>
      </c>
      <c r="AN522">
        <v>4</v>
      </c>
      <c r="AO522" t="s">
        <v>433</v>
      </c>
      <c r="AP522" t="s">
        <v>305</v>
      </c>
      <c r="AQ522">
        <v>0</v>
      </c>
      <c r="AR522">
        <v>0</v>
      </c>
    </row>
    <row r="523" spans="1:44" x14ac:dyDescent="0.3">
      <c r="A523" t="s">
        <v>3488</v>
      </c>
      <c r="B523" t="s">
        <v>418</v>
      </c>
      <c r="C523" t="s">
        <v>3489</v>
      </c>
      <c r="D523" t="s">
        <v>3490</v>
      </c>
      <c r="E523" t="s">
        <v>2077</v>
      </c>
      <c r="F523">
        <v>1076</v>
      </c>
      <c r="G523">
        <v>31.768526719811042</v>
      </c>
      <c r="H523" t="s">
        <v>419</v>
      </c>
      <c r="I523" t="s">
        <v>636</v>
      </c>
      <c r="J523" t="s">
        <v>637</v>
      </c>
      <c r="K523" t="s">
        <v>4101</v>
      </c>
      <c r="L523" t="s">
        <v>4102</v>
      </c>
      <c r="M523" t="s">
        <v>3493</v>
      </c>
      <c r="N523" t="s">
        <v>3493</v>
      </c>
      <c r="O523" t="s">
        <v>420</v>
      </c>
      <c r="P523" t="s">
        <v>424</v>
      </c>
      <c r="Q523" t="s">
        <v>425</v>
      </c>
      <c r="R523" t="s">
        <v>56</v>
      </c>
      <c r="S523" t="s">
        <v>426</v>
      </c>
      <c r="T523">
        <f t="shared" si="18"/>
        <v>2473</v>
      </c>
      <c r="U523" s="6">
        <f t="shared" si="19"/>
        <v>6.7753424657534245</v>
      </c>
      <c r="V523" t="s">
        <v>62</v>
      </c>
      <c r="W523" t="s">
        <v>427</v>
      </c>
      <c r="X523" t="s">
        <v>250</v>
      </c>
      <c r="Y523" t="s">
        <v>251</v>
      </c>
      <c r="Z523" s="7">
        <v>8</v>
      </c>
      <c r="AA523" t="s">
        <v>428</v>
      </c>
      <c r="AB523" t="s">
        <v>347</v>
      </c>
      <c r="AC523">
        <v>4</v>
      </c>
      <c r="AD523" t="s">
        <v>429</v>
      </c>
      <c r="AE523" t="s">
        <v>430</v>
      </c>
      <c r="AF523" t="s">
        <v>69</v>
      </c>
      <c r="AG523" t="s">
        <v>69</v>
      </c>
      <c r="AH523" t="s">
        <v>69</v>
      </c>
      <c r="AI523" t="s">
        <v>431</v>
      </c>
      <c r="AJ523" t="s">
        <v>432</v>
      </c>
      <c r="AK523">
        <v>2019</v>
      </c>
      <c r="AL523">
        <v>5.15</v>
      </c>
      <c r="AM523" t="s">
        <v>192</v>
      </c>
      <c r="AN523">
        <v>4</v>
      </c>
      <c r="AO523" t="s">
        <v>433</v>
      </c>
      <c r="AP523" t="s">
        <v>305</v>
      </c>
      <c r="AQ523">
        <v>800</v>
      </c>
      <c r="AR523">
        <v>8</v>
      </c>
    </row>
    <row r="524" spans="1:44" x14ac:dyDescent="0.3">
      <c r="A524" t="s">
        <v>2778</v>
      </c>
      <c r="B524" t="s">
        <v>1613</v>
      </c>
      <c r="C524" t="s">
        <v>2779</v>
      </c>
      <c r="D524" t="s">
        <v>2780</v>
      </c>
      <c r="E524" t="s">
        <v>2077</v>
      </c>
      <c r="F524">
        <v>1076</v>
      </c>
      <c r="G524">
        <v>31.768526719811042</v>
      </c>
      <c r="H524" t="str">
        <f>I524</f>
        <v>Data Encrypted for Impact</v>
      </c>
      <c r="I524" t="s">
        <v>1614</v>
      </c>
      <c r="J524" t="s">
        <v>1615</v>
      </c>
      <c r="K524" t="s">
        <v>4103</v>
      </c>
      <c r="L524" t="s">
        <v>4104</v>
      </c>
      <c r="M524" t="s">
        <v>2783</v>
      </c>
      <c r="N524" t="s">
        <v>1350</v>
      </c>
      <c r="O524" t="s">
        <v>1615</v>
      </c>
      <c r="P524" t="s">
        <v>1618</v>
      </c>
      <c r="Q524" t="s">
        <v>1619</v>
      </c>
      <c r="R524" t="s">
        <v>1620</v>
      </c>
      <c r="S524" t="s">
        <v>1621</v>
      </c>
      <c r="T524">
        <f t="shared" si="18"/>
        <v>1189</v>
      </c>
      <c r="U524" s="6">
        <f t="shared" si="19"/>
        <v>3.2575342465753425</v>
      </c>
      <c r="V524" t="s">
        <v>62</v>
      </c>
      <c r="W524" t="s">
        <v>220</v>
      </c>
      <c r="X524" t="s">
        <v>444</v>
      </c>
      <c r="Y524" t="s">
        <v>445</v>
      </c>
      <c r="Z524" s="7">
        <v>14</v>
      </c>
      <c r="AA524" t="s">
        <v>1622</v>
      </c>
      <c r="AB524" t="s">
        <v>618</v>
      </c>
      <c r="AC524">
        <v>3</v>
      </c>
      <c r="AD524" t="s">
        <v>1623</v>
      </c>
      <c r="AE524" t="s">
        <v>1624</v>
      </c>
      <c r="AF524" t="s">
        <v>69</v>
      </c>
      <c r="AG524" t="s">
        <v>69</v>
      </c>
      <c r="AH524" t="s">
        <v>69</v>
      </c>
      <c r="AI524" t="s">
        <v>1625</v>
      </c>
      <c r="AJ524" t="s">
        <v>69</v>
      </c>
      <c r="AK524">
        <v>0</v>
      </c>
      <c r="AL524">
        <v>0</v>
      </c>
      <c r="AM524" t="s">
        <v>71</v>
      </c>
      <c r="AN524">
        <v>8</v>
      </c>
      <c r="AO524" t="s">
        <v>131</v>
      </c>
      <c r="AP524" t="s">
        <v>69</v>
      </c>
      <c r="AQ524">
        <v>700</v>
      </c>
      <c r="AR524">
        <v>7</v>
      </c>
    </row>
    <row r="525" spans="1:44" x14ac:dyDescent="0.3">
      <c r="A525" t="s">
        <v>2778</v>
      </c>
      <c r="B525" t="s">
        <v>163</v>
      </c>
      <c r="C525" t="s">
        <v>2779</v>
      </c>
      <c r="D525" t="s">
        <v>2780</v>
      </c>
      <c r="E525" t="s">
        <v>2077</v>
      </c>
      <c r="F525">
        <v>1076</v>
      </c>
      <c r="G525">
        <v>31.768526719811042</v>
      </c>
      <c r="H525" t="str">
        <f>I525</f>
        <v>Data Transfer Size Limits</v>
      </c>
      <c r="I525" t="s">
        <v>164</v>
      </c>
      <c r="J525" t="s">
        <v>165</v>
      </c>
      <c r="K525" t="s">
        <v>4105</v>
      </c>
      <c r="L525" t="s">
        <v>4106</v>
      </c>
      <c r="M525" t="s">
        <v>2978</v>
      </c>
      <c r="N525" t="s">
        <v>4050</v>
      </c>
      <c r="O525" t="s">
        <v>165</v>
      </c>
      <c r="P525" t="s">
        <v>168</v>
      </c>
      <c r="Q525" t="s">
        <v>169</v>
      </c>
      <c r="R525" t="s">
        <v>56</v>
      </c>
      <c r="S525" t="s">
        <v>170</v>
      </c>
      <c r="T525">
        <f t="shared" si="18"/>
        <v>1140</v>
      </c>
      <c r="U525" s="6">
        <f t="shared" si="19"/>
        <v>3.1232876712328768</v>
      </c>
      <c r="V525" t="s">
        <v>62</v>
      </c>
      <c r="W525" t="s">
        <v>110</v>
      </c>
      <c r="X525" t="s">
        <v>171</v>
      </c>
      <c r="Y525" t="s">
        <v>172</v>
      </c>
      <c r="Z525" s="7">
        <v>13</v>
      </c>
      <c r="AA525" t="s">
        <v>173</v>
      </c>
      <c r="AB525" t="s">
        <v>67</v>
      </c>
      <c r="AC525">
        <v>3</v>
      </c>
      <c r="AD525" t="s">
        <v>174</v>
      </c>
      <c r="AE525" t="s">
        <v>69</v>
      </c>
      <c r="AF525" t="s">
        <v>69</v>
      </c>
      <c r="AG525" t="s">
        <v>69</v>
      </c>
      <c r="AH525" t="s">
        <v>69</v>
      </c>
      <c r="AI525" t="s">
        <v>175</v>
      </c>
      <c r="AJ525" t="s">
        <v>69</v>
      </c>
      <c r="AK525">
        <v>0</v>
      </c>
      <c r="AL525">
        <v>0</v>
      </c>
      <c r="AM525" t="s">
        <v>71</v>
      </c>
      <c r="AN525">
        <v>8</v>
      </c>
      <c r="AO525" t="s">
        <v>69</v>
      </c>
      <c r="AP525" t="s">
        <v>69</v>
      </c>
      <c r="AQ525">
        <v>700</v>
      </c>
      <c r="AR525">
        <v>7</v>
      </c>
    </row>
    <row r="526" spans="1:44" x14ac:dyDescent="0.3">
      <c r="A526" t="s">
        <v>2778</v>
      </c>
      <c r="B526" t="s">
        <v>194</v>
      </c>
      <c r="C526" t="s">
        <v>2779</v>
      </c>
      <c r="D526" t="s">
        <v>2780</v>
      </c>
      <c r="E526" t="s">
        <v>2077</v>
      </c>
      <c r="F526">
        <v>1076</v>
      </c>
      <c r="G526">
        <v>31.768526719811042</v>
      </c>
      <c r="H526" t="str">
        <f>I526</f>
        <v>Data from Local System</v>
      </c>
      <c r="I526" t="s">
        <v>195</v>
      </c>
      <c r="J526" t="s">
        <v>196</v>
      </c>
      <c r="K526" t="s">
        <v>4107</v>
      </c>
      <c r="L526" t="s">
        <v>4108</v>
      </c>
      <c r="M526" t="s">
        <v>4109</v>
      </c>
      <c r="N526" t="s">
        <v>1350</v>
      </c>
      <c r="O526" t="s">
        <v>196</v>
      </c>
      <c r="P526" t="s">
        <v>199</v>
      </c>
      <c r="Q526" t="s">
        <v>200</v>
      </c>
      <c r="R526" t="s">
        <v>56</v>
      </c>
      <c r="S526" t="s">
        <v>201</v>
      </c>
      <c r="T526">
        <f t="shared" si="18"/>
        <v>2142</v>
      </c>
      <c r="U526" s="6">
        <f t="shared" si="19"/>
        <v>5.8684931506849312</v>
      </c>
      <c r="V526" t="s">
        <v>62</v>
      </c>
      <c r="W526" t="s">
        <v>202</v>
      </c>
      <c r="X526" t="s">
        <v>111</v>
      </c>
      <c r="Y526" t="s">
        <v>112</v>
      </c>
      <c r="Z526" s="7">
        <v>6</v>
      </c>
      <c r="AA526" t="s">
        <v>203</v>
      </c>
      <c r="AB526" t="s">
        <v>204</v>
      </c>
      <c r="AC526">
        <v>3</v>
      </c>
      <c r="AD526" t="s">
        <v>205</v>
      </c>
      <c r="AE526" t="s">
        <v>206</v>
      </c>
      <c r="AF526" t="s">
        <v>69</v>
      </c>
      <c r="AG526" t="s">
        <v>69</v>
      </c>
      <c r="AH526" t="s">
        <v>207</v>
      </c>
      <c r="AI526" t="s">
        <v>208</v>
      </c>
      <c r="AJ526" t="s">
        <v>209</v>
      </c>
      <c r="AK526">
        <v>2020</v>
      </c>
      <c r="AL526">
        <v>6.25</v>
      </c>
      <c r="AM526" t="s">
        <v>91</v>
      </c>
      <c r="AN526">
        <v>6</v>
      </c>
      <c r="AO526" t="s">
        <v>210</v>
      </c>
      <c r="AP526" t="s">
        <v>211</v>
      </c>
      <c r="AQ526">
        <v>700</v>
      </c>
      <c r="AR526">
        <v>7</v>
      </c>
    </row>
    <row r="527" spans="1:44" x14ac:dyDescent="0.3">
      <c r="A527" t="s">
        <v>2948</v>
      </c>
      <c r="B527" t="s">
        <v>418</v>
      </c>
      <c r="C527" t="s">
        <v>2949</v>
      </c>
      <c r="D527" t="s">
        <v>2950</v>
      </c>
      <c r="E527" t="s">
        <v>2077</v>
      </c>
      <c r="F527">
        <v>1076</v>
      </c>
      <c r="G527">
        <v>31.768526719811042</v>
      </c>
      <c r="H527" t="s">
        <v>419</v>
      </c>
      <c r="I527" t="s">
        <v>636</v>
      </c>
      <c r="J527" t="s">
        <v>637</v>
      </c>
      <c r="K527" t="s">
        <v>4110</v>
      </c>
      <c r="L527" t="s">
        <v>4111</v>
      </c>
      <c r="M527" t="s">
        <v>4112</v>
      </c>
      <c r="N527" t="s">
        <v>492</v>
      </c>
      <c r="O527" t="s">
        <v>420</v>
      </c>
      <c r="P527" t="s">
        <v>424</v>
      </c>
      <c r="Q527" t="s">
        <v>425</v>
      </c>
      <c r="R527" t="s">
        <v>56</v>
      </c>
      <c r="S527" t="s">
        <v>426</v>
      </c>
      <c r="T527">
        <f t="shared" si="18"/>
        <v>2473</v>
      </c>
      <c r="U527" s="6">
        <f t="shared" si="19"/>
        <v>6.7753424657534245</v>
      </c>
      <c r="V527" t="s">
        <v>62</v>
      </c>
      <c r="W527" t="s">
        <v>427</v>
      </c>
      <c r="X527" t="s">
        <v>250</v>
      </c>
      <c r="Y527" t="s">
        <v>251</v>
      </c>
      <c r="Z527" s="7">
        <v>8</v>
      </c>
      <c r="AA527" t="s">
        <v>428</v>
      </c>
      <c r="AB527" t="s">
        <v>347</v>
      </c>
      <c r="AC527">
        <v>3</v>
      </c>
      <c r="AD527" t="s">
        <v>429</v>
      </c>
      <c r="AE527" t="s">
        <v>430</v>
      </c>
      <c r="AF527" t="s">
        <v>69</v>
      </c>
      <c r="AG527" t="s">
        <v>69</v>
      </c>
      <c r="AH527" t="s">
        <v>69</v>
      </c>
      <c r="AI527" t="s">
        <v>431</v>
      </c>
      <c r="AJ527" t="s">
        <v>432</v>
      </c>
      <c r="AK527">
        <v>2019</v>
      </c>
      <c r="AL527">
        <v>5.15</v>
      </c>
      <c r="AM527" t="s">
        <v>192</v>
      </c>
      <c r="AN527">
        <v>4</v>
      </c>
      <c r="AO527" t="s">
        <v>433</v>
      </c>
      <c r="AP527" t="s">
        <v>305</v>
      </c>
      <c r="AQ527">
        <v>0</v>
      </c>
      <c r="AR527">
        <v>0</v>
      </c>
    </row>
    <row r="528" spans="1:44" x14ac:dyDescent="0.3">
      <c r="A528" t="s">
        <v>4113</v>
      </c>
      <c r="B528" t="s">
        <v>418</v>
      </c>
      <c r="C528" t="s">
        <v>4114</v>
      </c>
      <c r="D528" t="s">
        <v>4115</v>
      </c>
      <c r="E528" t="s">
        <v>3812</v>
      </c>
      <c r="F528">
        <v>41</v>
      </c>
      <c r="G528">
        <v>1.210510776498376</v>
      </c>
      <c r="H528" t="s">
        <v>419</v>
      </c>
      <c r="I528" t="s">
        <v>636</v>
      </c>
      <c r="J528" t="s">
        <v>637</v>
      </c>
      <c r="K528" t="s">
        <v>4116</v>
      </c>
      <c r="L528" t="s">
        <v>4117</v>
      </c>
      <c r="M528" t="s">
        <v>2344</v>
      </c>
      <c r="N528" t="s">
        <v>1263</v>
      </c>
      <c r="O528" t="s">
        <v>420</v>
      </c>
      <c r="P528" t="s">
        <v>424</v>
      </c>
      <c r="Q528" t="s">
        <v>425</v>
      </c>
      <c r="R528" t="s">
        <v>56</v>
      </c>
      <c r="S528" t="s">
        <v>426</v>
      </c>
      <c r="T528">
        <f t="shared" si="18"/>
        <v>2473</v>
      </c>
      <c r="U528" s="6">
        <f t="shared" si="19"/>
        <v>6.7753424657534245</v>
      </c>
      <c r="V528" t="s">
        <v>62</v>
      </c>
      <c r="W528" t="s">
        <v>427</v>
      </c>
      <c r="X528" t="s">
        <v>250</v>
      </c>
      <c r="Y528" t="s">
        <v>251</v>
      </c>
      <c r="Z528" s="7">
        <v>8</v>
      </c>
      <c r="AA528" t="s">
        <v>428</v>
      </c>
      <c r="AB528" t="s">
        <v>347</v>
      </c>
      <c r="AC528">
        <v>4</v>
      </c>
      <c r="AD528" t="s">
        <v>429</v>
      </c>
      <c r="AE528" t="s">
        <v>430</v>
      </c>
      <c r="AF528" t="s">
        <v>69</v>
      </c>
      <c r="AG528" t="s">
        <v>69</v>
      </c>
      <c r="AH528" t="s">
        <v>69</v>
      </c>
      <c r="AI528" t="s">
        <v>431</v>
      </c>
      <c r="AJ528" t="s">
        <v>432</v>
      </c>
      <c r="AK528">
        <v>2019</v>
      </c>
      <c r="AL528">
        <v>5.15</v>
      </c>
      <c r="AM528" t="s">
        <v>192</v>
      </c>
      <c r="AN528">
        <v>4</v>
      </c>
      <c r="AO528" t="s">
        <v>433</v>
      </c>
      <c r="AP528" t="s">
        <v>305</v>
      </c>
      <c r="AQ528">
        <v>0</v>
      </c>
      <c r="AR528">
        <v>0</v>
      </c>
    </row>
    <row r="529" spans="1:44" x14ac:dyDescent="0.3">
      <c r="A529" t="s">
        <v>2959</v>
      </c>
      <c r="B529" t="s">
        <v>418</v>
      </c>
      <c r="C529" t="s">
        <v>2960</v>
      </c>
      <c r="D529" t="s">
        <v>2961</v>
      </c>
      <c r="E529" t="s">
        <v>2077</v>
      </c>
      <c r="F529">
        <v>1076</v>
      </c>
      <c r="G529">
        <v>31.768526719811042</v>
      </c>
      <c r="H529" t="s">
        <v>419</v>
      </c>
      <c r="I529" t="s">
        <v>636</v>
      </c>
      <c r="J529" t="s">
        <v>637</v>
      </c>
      <c r="K529" t="s">
        <v>4118</v>
      </c>
      <c r="L529" t="s">
        <v>4119</v>
      </c>
      <c r="M529" t="s">
        <v>3413</v>
      </c>
      <c r="N529" t="s">
        <v>3413</v>
      </c>
      <c r="O529" t="s">
        <v>420</v>
      </c>
      <c r="P529" t="s">
        <v>424</v>
      </c>
      <c r="Q529" t="s">
        <v>425</v>
      </c>
      <c r="R529" t="s">
        <v>56</v>
      </c>
      <c r="S529" t="s">
        <v>426</v>
      </c>
      <c r="T529">
        <f t="shared" si="18"/>
        <v>2473</v>
      </c>
      <c r="U529" s="6">
        <f t="shared" si="19"/>
        <v>6.7753424657534245</v>
      </c>
      <c r="V529" t="s">
        <v>62</v>
      </c>
      <c r="W529" t="s">
        <v>427</v>
      </c>
      <c r="X529" t="s">
        <v>250</v>
      </c>
      <c r="Y529" t="s">
        <v>251</v>
      </c>
      <c r="Z529" s="7">
        <v>8</v>
      </c>
      <c r="AA529" t="s">
        <v>428</v>
      </c>
      <c r="AB529" t="s">
        <v>347</v>
      </c>
      <c r="AC529">
        <v>3</v>
      </c>
      <c r="AD529" t="s">
        <v>429</v>
      </c>
      <c r="AE529" t="s">
        <v>430</v>
      </c>
      <c r="AF529" t="s">
        <v>69</v>
      </c>
      <c r="AG529" t="s">
        <v>69</v>
      </c>
      <c r="AH529" t="s">
        <v>69</v>
      </c>
      <c r="AI529" t="s">
        <v>431</v>
      </c>
      <c r="AJ529" t="s">
        <v>432</v>
      </c>
      <c r="AK529">
        <v>2019</v>
      </c>
      <c r="AL529">
        <v>5.15</v>
      </c>
      <c r="AM529" t="s">
        <v>192</v>
      </c>
      <c r="AN529">
        <v>4</v>
      </c>
      <c r="AO529" t="s">
        <v>433</v>
      </c>
      <c r="AP529" t="s">
        <v>305</v>
      </c>
      <c r="AQ529">
        <v>0</v>
      </c>
      <c r="AR529">
        <v>0</v>
      </c>
    </row>
    <row r="530" spans="1:44" x14ac:dyDescent="0.3">
      <c r="A530" t="s">
        <v>4120</v>
      </c>
      <c r="B530" t="s">
        <v>418</v>
      </c>
      <c r="C530" t="s">
        <v>4121</v>
      </c>
      <c r="D530" t="s">
        <v>4122</v>
      </c>
      <c r="E530" t="s">
        <v>2077</v>
      </c>
      <c r="F530">
        <v>1076</v>
      </c>
      <c r="G530">
        <v>31.768526719811042</v>
      </c>
      <c r="H530" t="s">
        <v>419</v>
      </c>
      <c r="I530" t="s">
        <v>636</v>
      </c>
      <c r="J530" t="s">
        <v>637</v>
      </c>
      <c r="K530" t="s">
        <v>4123</v>
      </c>
      <c r="L530" t="s">
        <v>4124</v>
      </c>
      <c r="M530" t="s">
        <v>56</v>
      </c>
      <c r="N530" t="s">
        <v>732</v>
      </c>
      <c r="O530" t="s">
        <v>420</v>
      </c>
      <c r="P530" t="s">
        <v>424</v>
      </c>
      <c r="Q530" t="s">
        <v>425</v>
      </c>
      <c r="R530" t="s">
        <v>56</v>
      </c>
      <c r="S530" t="s">
        <v>426</v>
      </c>
      <c r="T530">
        <f t="shared" si="18"/>
        <v>2473</v>
      </c>
      <c r="U530" s="6">
        <f t="shared" si="19"/>
        <v>6.7753424657534245</v>
      </c>
      <c r="V530" t="s">
        <v>62</v>
      </c>
      <c r="W530" t="s">
        <v>427</v>
      </c>
      <c r="X530" t="s">
        <v>250</v>
      </c>
      <c r="Y530" t="s">
        <v>251</v>
      </c>
      <c r="Z530" s="7">
        <v>8</v>
      </c>
      <c r="AA530" t="s">
        <v>428</v>
      </c>
      <c r="AB530" t="s">
        <v>347</v>
      </c>
      <c r="AC530">
        <v>4</v>
      </c>
      <c r="AD530" t="s">
        <v>429</v>
      </c>
      <c r="AE530" t="s">
        <v>430</v>
      </c>
      <c r="AF530" t="s">
        <v>69</v>
      </c>
      <c r="AG530" t="s">
        <v>69</v>
      </c>
      <c r="AH530" t="s">
        <v>69</v>
      </c>
      <c r="AI530" t="s">
        <v>431</v>
      </c>
      <c r="AJ530" t="s">
        <v>432</v>
      </c>
      <c r="AK530">
        <v>2019</v>
      </c>
      <c r="AL530">
        <v>5.15</v>
      </c>
      <c r="AM530" t="s">
        <v>192</v>
      </c>
      <c r="AN530">
        <v>4</v>
      </c>
      <c r="AO530" t="s">
        <v>433</v>
      </c>
      <c r="AP530" t="s">
        <v>305</v>
      </c>
      <c r="AQ530">
        <v>0</v>
      </c>
      <c r="AR530">
        <v>0</v>
      </c>
    </row>
    <row r="531" spans="1:44" x14ac:dyDescent="0.3">
      <c r="A531" t="s">
        <v>2074</v>
      </c>
      <c r="B531" t="s">
        <v>418</v>
      </c>
      <c r="C531" t="s">
        <v>2075</v>
      </c>
      <c r="D531" t="s">
        <v>2076</v>
      </c>
      <c r="E531" t="s">
        <v>2077</v>
      </c>
      <c r="F531">
        <v>1076</v>
      </c>
      <c r="G531">
        <v>31.768526719811042</v>
      </c>
      <c r="H531" t="s">
        <v>419</v>
      </c>
      <c r="I531" t="s">
        <v>636</v>
      </c>
      <c r="J531" t="s">
        <v>637</v>
      </c>
      <c r="K531" t="s">
        <v>2094</v>
      </c>
      <c r="L531" t="s">
        <v>2095</v>
      </c>
      <c r="M531" t="s">
        <v>442</v>
      </c>
      <c r="N531" t="s">
        <v>2082</v>
      </c>
      <c r="O531" t="s">
        <v>420</v>
      </c>
      <c r="P531" t="s">
        <v>424</v>
      </c>
      <c r="Q531" t="s">
        <v>425</v>
      </c>
      <c r="R531" t="s">
        <v>56</v>
      </c>
      <c r="S531" t="s">
        <v>426</v>
      </c>
      <c r="T531">
        <f t="shared" si="18"/>
        <v>2473</v>
      </c>
      <c r="U531" s="6">
        <f t="shared" si="19"/>
        <v>6.7753424657534245</v>
      </c>
      <c r="V531" t="s">
        <v>62</v>
      </c>
      <c r="W531" t="s">
        <v>427</v>
      </c>
      <c r="X531" t="s">
        <v>250</v>
      </c>
      <c r="Y531" t="s">
        <v>251</v>
      </c>
      <c r="Z531" s="7">
        <v>8</v>
      </c>
      <c r="AA531" t="s">
        <v>428</v>
      </c>
      <c r="AB531" t="s">
        <v>347</v>
      </c>
      <c r="AC531">
        <v>3</v>
      </c>
      <c r="AD531" t="s">
        <v>429</v>
      </c>
      <c r="AE531" t="s">
        <v>430</v>
      </c>
      <c r="AF531" t="s">
        <v>69</v>
      </c>
      <c r="AG531" t="s">
        <v>69</v>
      </c>
      <c r="AH531" t="s">
        <v>69</v>
      </c>
      <c r="AI531" t="s">
        <v>431</v>
      </c>
      <c r="AJ531" t="s">
        <v>432</v>
      </c>
      <c r="AK531">
        <v>2019</v>
      </c>
      <c r="AL531">
        <v>5.15</v>
      </c>
      <c r="AM531" t="s">
        <v>192</v>
      </c>
      <c r="AN531">
        <v>4</v>
      </c>
      <c r="AO531" t="s">
        <v>433</v>
      </c>
      <c r="AP531" t="s">
        <v>305</v>
      </c>
      <c r="AQ531">
        <v>0</v>
      </c>
      <c r="AR531">
        <v>0</v>
      </c>
    </row>
    <row r="532" spans="1:44" x14ac:dyDescent="0.3">
      <c r="A532" t="s">
        <v>3036</v>
      </c>
      <c r="B532" t="s">
        <v>418</v>
      </c>
      <c r="C532" t="s">
        <v>3037</v>
      </c>
      <c r="D532" t="s">
        <v>3038</v>
      </c>
      <c r="E532" t="s">
        <v>2077</v>
      </c>
      <c r="F532">
        <v>1076</v>
      </c>
      <c r="G532">
        <v>31.768526719811042</v>
      </c>
      <c r="H532" t="s">
        <v>419</v>
      </c>
      <c r="I532" t="s">
        <v>4125</v>
      </c>
      <c r="J532" t="s">
        <v>4126</v>
      </c>
      <c r="K532" t="s">
        <v>4127</v>
      </c>
      <c r="L532" t="s">
        <v>4128</v>
      </c>
      <c r="M532" t="s">
        <v>4129</v>
      </c>
      <c r="N532" t="s">
        <v>4129</v>
      </c>
      <c r="O532" t="s">
        <v>420</v>
      </c>
      <c r="P532" t="s">
        <v>424</v>
      </c>
      <c r="Q532" t="s">
        <v>425</v>
      </c>
      <c r="R532" t="s">
        <v>56</v>
      </c>
      <c r="S532" t="s">
        <v>426</v>
      </c>
      <c r="T532">
        <f t="shared" si="18"/>
        <v>2473</v>
      </c>
      <c r="U532" s="6">
        <f t="shared" si="19"/>
        <v>6.7753424657534245</v>
      </c>
      <c r="V532" t="s">
        <v>62</v>
      </c>
      <c r="W532" t="s">
        <v>427</v>
      </c>
      <c r="X532" t="s">
        <v>250</v>
      </c>
      <c r="Y532" t="s">
        <v>251</v>
      </c>
      <c r="Z532" s="7">
        <v>8</v>
      </c>
      <c r="AA532" t="s">
        <v>428</v>
      </c>
      <c r="AB532" t="s">
        <v>347</v>
      </c>
      <c r="AC532">
        <v>3</v>
      </c>
      <c r="AD532" t="s">
        <v>429</v>
      </c>
      <c r="AE532" t="s">
        <v>430</v>
      </c>
      <c r="AF532" t="s">
        <v>69</v>
      </c>
      <c r="AG532" t="s">
        <v>69</v>
      </c>
      <c r="AH532" t="s">
        <v>69</v>
      </c>
      <c r="AI532" t="s">
        <v>431</v>
      </c>
      <c r="AJ532" t="s">
        <v>432</v>
      </c>
      <c r="AK532">
        <v>2019</v>
      </c>
      <c r="AL532">
        <v>5.15</v>
      </c>
      <c r="AM532" t="s">
        <v>192</v>
      </c>
      <c r="AN532">
        <v>4</v>
      </c>
      <c r="AO532" t="s">
        <v>433</v>
      </c>
      <c r="AP532" t="s">
        <v>305</v>
      </c>
      <c r="AQ532">
        <v>0</v>
      </c>
      <c r="AR532">
        <v>0</v>
      </c>
    </row>
    <row r="533" spans="1:44" x14ac:dyDescent="0.3">
      <c r="A533" t="s">
        <v>2778</v>
      </c>
      <c r="B533" t="s">
        <v>289</v>
      </c>
      <c r="C533" t="s">
        <v>2779</v>
      </c>
      <c r="D533" t="s">
        <v>2780</v>
      </c>
      <c r="E533" t="s">
        <v>2077</v>
      </c>
      <c r="F533">
        <v>1076</v>
      </c>
      <c r="G533">
        <v>31.768526719811042</v>
      </c>
      <c r="H533" t="str">
        <f>I533</f>
        <v>Exploit Public-Facing Application</v>
      </c>
      <c r="I533" t="s">
        <v>290</v>
      </c>
      <c r="J533" t="s">
        <v>291</v>
      </c>
      <c r="K533" t="s">
        <v>4130</v>
      </c>
      <c r="L533" t="s">
        <v>4131</v>
      </c>
      <c r="M533" t="s">
        <v>4063</v>
      </c>
      <c r="N533" t="s">
        <v>2978</v>
      </c>
      <c r="O533" t="s">
        <v>291</v>
      </c>
      <c r="P533" t="s">
        <v>295</v>
      </c>
      <c r="Q533" t="s">
        <v>296</v>
      </c>
      <c r="R533" t="s">
        <v>183</v>
      </c>
      <c r="S533" t="s">
        <v>297</v>
      </c>
      <c r="T533">
        <f t="shared" si="18"/>
        <v>2050</v>
      </c>
      <c r="U533" s="6">
        <f t="shared" si="19"/>
        <v>5.6164383561643838</v>
      </c>
      <c r="V533" t="s">
        <v>62</v>
      </c>
      <c r="W533" t="s">
        <v>142</v>
      </c>
      <c r="X533" t="s">
        <v>266</v>
      </c>
      <c r="Y533" t="s">
        <v>267</v>
      </c>
      <c r="Z533" s="7">
        <v>3</v>
      </c>
      <c r="AA533" t="s">
        <v>298</v>
      </c>
      <c r="AB533" t="s">
        <v>299</v>
      </c>
      <c r="AC533">
        <v>3</v>
      </c>
      <c r="AD533" t="s">
        <v>300</v>
      </c>
      <c r="AE533" t="s">
        <v>301</v>
      </c>
      <c r="AF533" t="s">
        <v>69</v>
      </c>
      <c r="AG533" t="s">
        <v>69</v>
      </c>
      <c r="AH533" t="s">
        <v>69</v>
      </c>
      <c r="AI533" t="s">
        <v>302</v>
      </c>
      <c r="AJ533" t="s">
        <v>303</v>
      </c>
      <c r="AK533">
        <v>2020</v>
      </c>
      <c r="AL533">
        <v>6.25</v>
      </c>
      <c r="AM533" t="s">
        <v>91</v>
      </c>
      <c r="AN533">
        <v>6</v>
      </c>
      <c r="AO533" t="s">
        <v>304</v>
      </c>
      <c r="AP533" t="s">
        <v>305</v>
      </c>
      <c r="AQ533">
        <v>700</v>
      </c>
      <c r="AR533">
        <v>7</v>
      </c>
    </row>
    <row r="534" spans="1:44" x14ac:dyDescent="0.3">
      <c r="A534" t="s">
        <v>2778</v>
      </c>
      <c r="B534" t="s">
        <v>306</v>
      </c>
      <c r="C534" t="s">
        <v>2779</v>
      </c>
      <c r="D534" t="s">
        <v>2780</v>
      </c>
      <c r="E534" t="s">
        <v>2077</v>
      </c>
      <c r="F534">
        <v>1076</v>
      </c>
      <c r="G534">
        <v>31.768526719811042</v>
      </c>
      <c r="H534" t="str">
        <f>I534</f>
        <v>Exploitation for Client Execution</v>
      </c>
      <c r="I534" t="s">
        <v>307</v>
      </c>
      <c r="J534" t="s">
        <v>308</v>
      </c>
      <c r="K534" t="s">
        <v>4132</v>
      </c>
      <c r="L534" t="s">
        <v>4133</v>
      </c>
      <c r="M534" t="s">
        <v>4134</v>
      </c>
      <c r="N534" t="s">
        <v>1350</v>
      </c>
      <c r="O534" t="s">
        <v>308</v>
      </c>
      <c r="P534" t="s">
        <v>312</v>
      </c>
      <c r="Q534" t="s">
        <v>313</v>
      </c>
      <c r="R534" t="s">
        <v>183</v>
      </c>
      <c r="S534" t="s">
        <v>314</v>
      </c>
      <c r="T534">
        <f t="shared" si="18"/>
        <v>1461</v>
      </c>
      <c r="U534" s="6">
        <f t="shared" si="19"/>
        <v>4.0027397260273974</v>
      </c>
      <c r="V534" t="s">
        <v>62</v>
      </c>
      <c r="W534" t="s">
        <v>220</v>
      </c>
      <c r="X534" t="s">
        <v>315</v>
      </c>
      <c r="Y534" t="s">
        <v>316</v>
      </c>
      <c r="Z534" s="7">
        <v>4</v>
      </c>
      <c r="AA534" t="s">
        <v>317</v>
      </c>
      <c r="AB534" t="s">
        <v>67</v>
      </c>
      <c r="AC534">
        <v>3</v>
      </c>
      <c r="AD534" t="s">
        <v>318</v>
      </c>
      <c r="AE534" t="s">
        <v>69</v>
      </c>
      <c r="AF534" t="s">
        <v>69</v>
      </c>
      <c r="AG534" t="b">
        <v>0</v>
      </c>
      <c r="AH534" t="s">
        <v>319</v>
      </c>
      <c r="AI534" t="s">
        <v>320</v>
      </c>
      <c r="AJ534" t="s">
        <v>321</v>
      </c>
      <c r="AK534">
        <v>2018</v>
      </c>
      <c r="AL534">
        <v>7.4499999999999993</v>
      </c>
      <c r="AM534" t="s">
        <v>91</v>
      </c>
      <c r="AN534">
        <v>6</v>
      </c>
      <c r="AO534" t="s">
        <v>322</v>
      </c>
      <c r="AP534" t="s">
        <v>69</v>
      </c>
      <c r="AQ534">
        <v>700</v>
      </c>
      <c r="AR534">
        <v>7</v>
      </c>
    </row>
    <row r="535" spans="1:44" x14ac:dyDescent="0.3">
      <c r="A535" t="s">
        <v>2778</v>
      </c>
      <c r="B535" t="s">
        <v>371</v>
      </c>
      <c r="C535" t="s">
        <v>2779</v>
      </c>
      <c r="D535" t="s">
        <v>2780</v>
      </c>
      <c r="E535" t="s">
        <v>2077</v>
      </c>
      <c r="F535">
        <v>1076</v>
      </c>
      <c r="G535">
        <v>31.768526719811042</v>
      </c>
      <c r="H535" t="str">
        <f>I535</f>
        <v>External Remote Services</v>
      </c>
      <c r="I535" t="s">
        <v>372</v>
      </c>
      <c r="J535" t="s">
        <v>373</v>
      </c>
      <c r="K535" t="s">
        <v>4135</v>
      </c>
      <c r="L535" t="s">
        <v>4136</v>
      </c>
      <c r="M535" t="s">
        <v>2783</v>
      </c>
      <c r="N535" t="s">
        <v>1350</v>
      </c>
      <c r="O535" t="s">
        <v>373</v>
      </c>
      <c r="P535" t="s">
        <v>376</v>
      </c>
      <c r="Q535" t="s">
        <v>377</v>
      </c>
      <c r="R535" t="s">
        <v>56</v>
      </c>
      <c r="S535" t="s">
        <v>378</v>
      </c>
      <c r="T535">
        <f t="shared" si="18"/>
        <v>2129</v>
      </c>
      <c r="U535" s="6">
        <f t="shared" si="19"/>
        <v>5.8328767123287673</v>
      </c>
      <c r="V535" t="s">
        <v>62</v>
      </c>
      <c r="W535" t="s">
        <v>379</v>
      </c>
      <c r="X535" t="s">
        <v>873</v>
      </c>
      <c r="Y535" t="s">
        <v>874</v>
      </c>
      <c r="Z535" s="7">
        <v>5</v>
      </c>
      <c r="AA535" t="s">
        <v>380</v>
      </c>
      <c r="AB535" t="s">
        <v>347</v>
      </c>
      <c r="AC535">
        <v>3</v>
      </c>
      <c r="AD535" t="s">
        <v>381</v>
      </c>
      <c r="AE535" t="s">
        <v>382</v>
      </c>
      <c r="AF535" t="s">
        <v>69</v>
      </c>
      <c r="AG535" t="s">
        <v>69</v>
      </c>
      <c r="AH535" t="s">
        <v>69</v>
      </c>
      <c r="AI535" t="s">
        <v>383</v>
      </c>
      <c r="AJ535" t="s">
        <v>384</v>
      </c>
      <c r="AK535">
        <v>2019</v>
      </c>
      <c r="AL535">
        <v>5.15</v>
      </c>
      <c r="AM535" t="s">
        <v>192</v>
      </c>
      <c r="AN535">
        <v>4</v>
      </c>
      <c r="AO535" t="s">
        <v>385</v>
      </c>
      <c r="AP535" t="s">
        <v>386</v>
      </c>
      <c r="AQ535">
        <v>700</v>
      </c>
      <c r="AR535">
        <v>7</v>
      </c>
    </row>
    <row r="536" spans="1:44" x14ac:dyDescent="0.3">
      <c r="A536" t="s">
        <v>2778</v>
      </c>
      <c r="B536" t="s">
        <v>1633</v>
      </c>
      <c r="C536" t="s">
        <v>2779</v>
      </c>
      <c r="D536" t="s">
        <v>2780</v>
      </c>
      <c r="E536" t="s">
        <v>2077</v>
      </c>
      <c r="F536">
        <v>1076</v>
      </c>
      <c r="G536">
        <v>31.768526719811042</v>
      </c>
      <c r="H536" t="str">
        <f>I536</f>
        <v>Fallback Channels</v>
      </c>
      <c r="I536" t="s">
        <v>1634</v>
      </c>
      <c r="J536" t="s">
        <v>1635</v>
      </c>
      <c r="K536" t="s">
        <v>4137</v>
      </c>
      <c r="L536" t="s">
        <v>4138</v>
      </c>
      <c r="M536" t="s">
        <v>4134</v>
      </c>
      <c r="N536" t="s">
        <v>1350</v>
      </c>
      <c r="O536" t="s">
        <v>1635</v>
      </c>
      <c r="P536" t="s">
        <v>1639</v>
      </c>
      <c r="Q536" t="s">
        <v>1640</v>
      </c>
      <c r="R536" t="s">
        <v>56</v>
      </c>
      <c r="S536" t="s">
        <v>170</v>
      </c>
      <c r="T536">
        <f t="shared" si="18"/>
        <v>1140</v>
      </c>
      <c r="U536" s="6">
        <f t="shared" si="19"/>
        <v>3.1232876712328768</v>
      </c>
      <c r="V536" t="s">
        <v>62</v>
      </c>
      <c r="W536" t="s">
        <v>110</v>
      </c>
      <c r="X536" t="s">
        <v>64</v>
      </c>
      <c r="Y536" t="s">
        <v>65</v>
      </c>
      <c r="Z536" s="7">
        <v>12</v>
      </c>
      <c r="AA536" t="s">
        <v>66</v>
      </c>
      <c r="AB536" t="s">
        <v>67</v>
      </c>
      <c r="AC536">
        <v>3</v>
      </c>
      <c r="AD536" t="s">
        <v>174</v>
      </c>
      <c r="AE536" t="s">
        <v>69</v>
      </c>
      <c r="AF536" t="s">
        <v>69</v>
      </c>
      <c r="AG536" t="s">
        <v>69</v>
      </c>
      <c r="AH536" t="s">
        <v>69</v>
      </c>
      <c r="AI536" t="s">
        <v>1641</v>
      </c>
      <c r="AJ536" t="s">
        <v>69</v>
      </c>
      <c r="AK536">
        <v>0</v>
      </c>
      <c r="AL536">
        <v>0</v>
      </c>
      <c r="AM536" t="s">
        <v>71</v>
      </c>
      <c r="AN536">
        <v>8</v>
      </c>
      <c r="AO536" t="s">
        <v>69</v>
      </c>
      <c r="AP536" t="s">
        <v>69</v>
      </c>
      <c r="AQ536">
        <v>700</v>
      </c>
      <c r="AR536">
        <v>7</v>
      </c>
    </row>
    <row r="537" spans="1:44" x14ac:dyDescent="0.3">
      <c r="A537" t="s">
        <v>2948</v>
      </c>
      <c r="B537" t="s">
        <v>418</v>
      </c>
      <c r="C537" t="s">
        <v>2949</v>
      </c>
      <c r="D537" t="s">
        <v>2950</v>
      </c>
      <c r="E537" t="s">
        <v>2077</v>
      </c>
      <c r="F537">
        <v>1076</v>
      </c>
      <c r="G537">
        <v>31.768526719811042</v>
      </c>
      <c r="H537" t="s">
        <v>419</v>
      </c>
      <c r="I537" t="s">
        <v>4139</v>
      </c>
      <c r="J537" t="s">
        <v>4140</v>
      </c>
      <c r="K537" t="s">
        <v>4141</v>
      </c>
      <c r="L537" t="s">
        <v>4142</v>
      </c>
      <c r="M537" t="s">
        <v>2974</v>
      </c>
      <c r="N537" t="s">
        <v>2974</v>
      </c>
      <c r="O537" t="s">
        <v>420</v>
      </c>
      <c r="P537" t="s">
        <v>424</v>
      </c>
      <c r="Q537" t="s">
        <v>425</v>
      </c>
      <c r="R537" t="s">
        <v>56</v>
      </c>
      <c r="S537" t="s">
        <v>426</v>
      </c>
      <c r="T537">
        <f t="shared" si="18"/>
        <v>2473</v>
      </c>
      <c r="U537" s="6">
        <f t="shared" si="19"/>
        <v>6.7753424657534245</v>
      </c>
      <c r="V537" t="s">
        <v>62</v>
      </c>
      <c r="W537" t="s">
        <v>427</v>
      </c>
      <c r="X537" t="s">
        <v>250</v>
      </c>
      <c r="Y537" t="s">
        <v>251</v>
      </c>
      <c r="Z537" s="7">
        <v>8</v>
      </c>
      <c r="AA537" t="s">
        <v>428</v>
      </c>
      <c r="AB537" t="s">
        <v>347</v>
      </c>
      <c r="AC537">
        <v>3</v>
      </c>
      <c r="AD537" t="s">
        <v>429</v>
      </c>
      <c r="AE537" t="s">
        <v>430</v>
      </c>
      <c r="AF537" t="s">
        <v>69</v>
      </c>
      <c r="AG537" t="s">
        <v>69</v>
      </c>
      <c r="AH537" t="s">
        <v>69</v>
      </c>
      <c r="AI537" t="s">
        <v>431</v>
      </c>
      <c r="AJ537" t="s">
        <v>432</v>
      </c>
      <c r="AK537">
        <v>2019</v>
      </c>
      <c r="AL537">
        <v>5.15</v>
      </c>
      <c r="AM537" t="s">
        <v>192</v>
      </c>
      <c r="AN537">
        <v>4</v>
      </c>
      <c r="AO537" t="s">
        <v>433</v>
      </c>
      <c r="AP537" t="s">
        <v>305</v>
      </c>
      <c r="AQ537">
        <v>0</v>
      </c>
      <c r="AR537">
        <v>0</v>
      </c>
    </row>
    <row r="538" spans="1:44" x14ac:dyDescent="0.3">
      <c r="A538" t="s">
        <v>46</v>
      </c>
      <c r="B538" t="s">
        <v>640</v>
      </c>
      <c r="C538" t="s">
        <v>48</v>
      </c>
      <c r="D538" t="s">
        <v>49</v>
      </c>
      <c r="E538" t="s">
        <v>50</v>
      </c>
      <c r="F538">
        <v>800</v>
      </c>
      <c r="G538">
        <v>23.619722468260999</v>
      </c>
      <c r="H538" t="s">
        <v>641</v>
      </c>
      <c r="I538" t="s">
        <v>642</v>
      </c>
      <c r="J538" t="s">
        <v>643</v>
      </c>
      <c r="K538" t="s">
        <v>644</v>
      </c>
      <c r="L538" t="s">
        <v>645</v>
      </c>
      <c r="M538" t="s">
        <v>183</v>
      </c>
      <c r="N538" t="s">
        <v>646</v>
      </c>
      <c r="O538" t="s">
        <v>647</v>
      </c>
      <c r="P538" t="s">
        <v>648</v>
      </c>
      <c r="Q538" t="s">
        <v>649</v>
      </c>
      <c r="R538" t="s">
        <v>56</v>
      </c>
      <c r="S538" t="s">
        <v>395</v>
      </c>
      <c r="T538">
        <f t="shared" si="18"/>
        <v>2512</v>
      </c>
      <c r="U538" s="6">
        <f t="shared" si="19"/>
        <v>6.882191780821918</v>
      </c>
      <c r="V538" t="s">
        <v>62</v>
      </c>
      <c r="W538" t="s">
        <v>585</v>
      </c>
      <c r="X538" t="s">
        <v>344</v>
      </c>
      <c r="Y538" t="s">
        <v>345</v>
      </c>
      <c r="Z538" s="7">
        <v>7</v>
      </c>
      <c r="AA538" t="s">
        <v>650</v>
      </c>
      <c r="AB538" t="s">
        <v>204</v>
      </c>
      <c r="AC538">
        <v>3</v>
      </c>
      <c r="AD538" t="s">
        <v>651</v>
      </c>
      <c r="AE538" t="s">
        <v>69</v>
      </c>
      <c r="AF538" t="s">
        <v>69</v>
      </c>
      <c r="AG538" t="s">
        <v>69</v>
      </c>
      <c r="AH538" t="s">
        <v>69</v>
      </c>
      <c r="AI538" t="s">
        <v>652</v>
      </c>
      <c r="AJ538" t="s">
        <v>69</v>
      </c>
      <c r="AK538">
        <v>0</v>
      </c>
      <c r="AL538">
        <v>0</v>
      </c>
      <c r="AM538" t="s">
        <v>71</v>
      </c>
      <c r="AN538">
        <v>8</v>
      </c>
      <c r="AO538" t="s">
        <v>69</v>
      </c>
      <c r="AP538" t="s">
        <v>69</v>
      </c>
      <c r="AQ538">
        <v>700</v>
      </c>
      <c r="AR538">
        <v>7</v>
      </c>
    </row>
    <row r="539" spans="1:44" x14ac:dyDescent="0.3">
      <c r="A539" t="s">
        <v>2778</v>
      </c>
      <c r="B539" t="s">
        <v>387</v>
      </c>
      <c r="C539" t="s">
        <v>2779</v>
      </c>
      <c r="D539" t="s">
        <v>2780</v>
      </c>
      <c r="E539" t="s">
        <v>2077</v>
      </c>
      <c r="F539">
        <v>1076</v>
      </c>
      <c r="G539">
        <v>31.768526719811042</v>
      </c>
      <c r="H539" t="str">
        <f>I539</f>
        <v>File and Directory Discovery</v>
      </c>
      <c r="I539" t="s">
        <v>388</v>
      </c>
      <c r="J539" t="s">
        <v>389</v>
      </c>
      <c r="K539" t="s">
        <v>4143</v>
      </c>
      <c r="L539" t="s">
        <v>4144</v>
      </c>
      <c r="M539" t="s">
        <v>4145</v>
      </c>
      <c r="N539" t="s">
        <v>4146</v>
      </c>
      <c r="O539" t="s">
        <v>389</v>
      </c>
      <c r="P539" t="s">
        <v>393</v>
      </c>
      <c r="Q539" t="s">
        <v>394</v>
      </c>
      <c r="R539" t="s">
        <v>56</v>
      </c>
      <c r="S539" t="s">
        <v>395</v>
      </c>
      <c r="T539">
        <f t="shared" si="18"/>
        <v>2512</v>
      </c>
      <c r="U539" s="6">
        <f t="shared" si="19"/>
        <v>6.882191780821918</v>
      </c>
      <c r="V539" t="s">
        <v>62</v>
      </c>
      <c r="W539" t="s">
        <v>202</v>
      </c>
      <c r="X539" t="s">
        <v>460</v>
      </c>
      <c r="Y539" t="s">
        <v>461</v>
      </c>
      <c r="Z539" s="7">
        <v>10</v>
      </c>
      <c r="AA539" t="s">
        <v>396</v>
      </c>
      <c r="AB539" t="s">
        <v>204</v>
      </c>
      <c r="AC539">
        <v>3</v>
      </c>
      <c r="AD539" t="s">
        <v>397</v>
      </c>
      <c r="AE539" t="s">
        <v>398</v>
      </c>
      <c r="AF539" t="s">
        <v>69</v>
      </c>
      <c r="AG539" t="s">
        <v>69</v>
      </c>
      <c r="AH539" t="s">
        <v>69</v>
      </c>
      <c r="AI539" t="s">
        <v>399</v>
      </c>
      <c r="AJ539" t="s">
        <v>400</v>
      </c>
      <c r="AK539">
        <v>2018</v>
      </c>
      <c r="AL539">
        <v>6.25</v>
      </c>
      <c r="AM539" t="s">
        <v>91</v>
      </c>
      <c r="AN539">
        <v>6</v>
      </c>
      <c r="AO539" t="s">
        <v>401</v>
      </c>
      <c r="AP539" t="s">
        <v>402</v>
      </c>
      <c r="AQ539">
        <v>700</v>
      </c>
      <c r="AR539">
        <v>7</v>
      </c>
    </row>
    <row r="540" spans="1:44" x14ac:dyDescent="0.3">
      <c r="A540" t="s">
        <v>1815</v>
      </c>
      <c r="B540" t="s">
        <v>640</v>
      </c>
      <c r="C540" t="s">
        <v>1816</v>
      </c>
      <c r="D540" t="s">
        <v>1817</v>
      </c>
      <c r="E540" t="s">
        <v>50</v>
      </c>
      <c r="F540">
        <v>800</v>
      </c>
      <c r="G540">
        <v>23.619722468260999</v>
      </c>
      <c r="H540" t="s">
        <v>641</v>
      </c>
      <c r="I540" t="s">
        <v>642</v>
      </c>
      <c r="J540" t="s">
        <v>643</v>
      </c>
      <c r="K540" t="s">
        <v>1823</v>
      </c>
      <c r="L540" t="s">
        <v>1824</v>
      </c>
      <c r="M540" t="s">
        <v>311</v>
      </c>
      <c r="N540" t="s">
        <v>646</v>
      </c>
      <c r="O540" t="s">
        <v>647</v>
      </c>
      <c r="P540" t="s">
        <v>648</v>
      </c>
      <c r="Q540" t="s">
        <v>649</v>
      </c>
      <c r="R540" t="s">
        <v>56</v>
      </c>
      <c r="S540" t="s">
        <v>395</v>
      </c>
      <c r="T540">
        <f t="shared" si="18"/>
        <v>2512</v>
      </c>
      <c r="U540" s="6">
        <f t="shared" si="19"/>
        <v>6.882191780821918</v>
      </c>
      <c r="V540" t="s">
        <v>62</v>
      </c>
      <c r="W540" t="s">
        <v>585</v>
      </c>
      <c r="X540" t="s">
        <v>344</v>
      </c>
      <c r="Y540" t="s">
        <v>345</v>
      </c>
      <c r="Z540" s="7">
        <v>7</v>
      </c>
      <c r="AA540" t="s">
        <v>650</v>
      </c>
      <c r="AB540" t="s">
        <v>204</v>
      </c>
      <c r="AC540">
        <v>4</v>
      </c>
      <c r="AD540" t="s">
        <v>651</v>
      </c>
      <c r="AE540" t="s">
        <v>69</v>
      </c>
      <c r="AF540" t="s">
        <v>69</v>
      </c>
      <c r="AG540" t="s">
        <v>69</v>
      </c>
      <c r="AH540" t="s">
        <v>69</v>
      </c>
      <c r="AI540" t="s">
        <v>652</v>
      </c>
      <c r="AJ540" t="s">
        <v>69</v>
      </c>
      <c r="AK540">
        <v>0</v>
      </c>
      <c r="AL540">
        <v>0</v>
      </c>
      <c r="AM540" t="s">
        <v>71</v>
      </c>
      <c r="AN540">
        <v>8</v>
      </c>
      <c r="AO540" t="s">
        <v>69</v>
      </c>
      <c r="AP540" t="s">
        <v>69</v>
      </c>
      <c r="AQ540">
        <v>0</v>
      </c>
      <c r="AR540">
        <v>0</v>
      </c>
    </row>
    <row r="541" spans="1:44" x14ac:dyDescent="0.3">
      <c r="A541" t="s">
        <v>2778</v>
      </c>
      <c r="B541" t="s">
        <v>403</v>
      </c>
      <c r="C541" t="s">
        <v>2779</v>
      </c>
      <c r="D541" t="s">
        <v>2780</v>
      </c>
      <c r="E541" t="s">
        <v>2077</v>
      </c>
      <c r="F541">
        <v>1076</v>
      </c>
      <c r="G541">
        <v>31.768526719811042</v>
      </c>
      <c r="H541" t="str">
        <f>I541</f>
        <v>Ingress Tool Transfer</v>
      </c>
      <c r="I541" t="s">
        <v>404</v>
      </c>
      <c r="J541" t="s">
        <v>405</v>
      </c>
      <c r="K541" t="s">
        <v>4147</v>
      </c>
      <c r="L541" t="s">
        <v>4148</v>
      </c>
      <c r="M541" t="s">
        <v>4063</v>
      </c>
      <c r="N541" t="s">
        <v>2978</v>
      </c>
      <c r="O541" t="s">
        <v>405</v>
      </c>
      <c r="P541" t="s">
        <v>408</v>
      </c>
      <c r="Q541" t="s">
        <v>409</v>
      </c>
      <c r="R541" t="s">
        <v>56</v>
      </c>
      <c r="S541" t="s">
        <v>410</v>
      </c>
      <c r="T541">
        <f t="shared" si="18"/>
        <v>2507</v>
      </c>
      <c r="U541" s="6">
        <f t="shared" si="19"/>
        <v>6.8684931506849312</v>
      </c>
      <c r="V541" t="s">
        <v>62</v>
      </c>
      <c r="W541" t="s">
        <v>379</v>
      </c>
      <c r="X541" t="s">
        <v>64</v>
      </c>
      <c r="Y541" t="s">
        <v>65</v>
      </c>
      <c r="Z541" s="7">
        <v>12</v>
      </c>
      <c r="AA541" t="s">
        <v>411</v>
      </c>
      <c r="AB541" t="s">
        <v>204</v>
      </c>
      <c r="AC541">
        <v>3</v>
      </c>
      <c r="AD541" t="s">
        <v>412</v>
      </c>
      <c r="AE541" t="s">
        <v>413</v>
      </c>
      <c r="AF541" t="s">
        <v>69</v>
      </c>
      <c r="AG541" t="s">
        <v>69</v>
      </c>
      <c r="AH541" t="s">
        <v>69</v>
      </c>
      <c r="AI541" t="s">
        <v>414</v>
      </c>
      <c r="AJ541" t="s">
        <v>415</v>
      </c>
      <c r="AK541">
        <v>2019</v>
      </c>
      <c r="AL541">
        <v>9.9</v>
      </c>
      <c r="AM541" t="s">
        <v>353</v>
      </c>
      <c r="AN541">
        <v>10</v>
      </c>
      <c r="AO541" t="s">
        <v>416</v>
      </c>
      <c r="AP541" t="s">
        <v>417</v>
      </c>
      <c r="AQ541">
        <v>700</v>
      </c>
      <c r="AR541">
        <v>7</v>
      </c>
    </row>
    <row r="542" spans="1:44" x14ac:dyDescent="0.3">
      <c r="A542" t="s">
        <v>1176</v>
      </c>
      <c r="B542" t="s">
        <v>640</v>
      </c>
      <c r="C542" t="s">
        <v>1177</v>
      </c>
      <c r="D542" t="s">
        <v>1178</v>
      </c>
      <c r="E542" t="s">
        <v>50</v>
      </c>
      <c r="F542">
        <v>800</v>
      </c>
      <c r="G542">
        <v>23.619722468260999</v>
      </c>
      <c r="H542" t="s">
        <v>641</v>
      </c>
      <c r="I542" t="s">
        <v>1324</v>
      </c>
      <c r="J542" t="s">
        <v>1325</v>
      </c>
      <c r="K542" t="s">
        <v>1326</v>
      </c>
      <c r="L542" t="s">
        <v>1327</v>
      </c>
      <c r="M542" t="s">
        <v>1183</v>
      </c>
      <c r="N542" t="s">
        <v>1183</v>
      </c>
      <c r="O542" t="s">
        <v>647</v>
      </c>
      <c r="P542" t="s">
        <v>648</v>
      </c>
      <c r="Q542" t="s">
        <v>649</v>
      </c>
      <c r="R542" t="s">
        <v>56</v>
      </c>
      <c r="S542" t="s">
        <v>395</v>
      </c>
      <c r="T542">
        <f t="shared" si="18"/>
        <v>2512</v>
      </c>
      <c r="U542" s="6">
        <f t="shared" si="19"/>
        <v>6.882191780821918</v>
      </c>
      <c r="V542" t="s">
        <v>62</v>
      </c>
      <c r="W542" t="s">
        <v>585</v>
      </c>
      <c r="X542" t="s">
        <v>344</v>
      </c>
      <c r="Y542" t="s">
        <v>345</v>
      </c>
      <c r="Z542" s="7">
        <v>7</v>
      </c>
      <c r="AA542" t="s">
        <v>650</v>
      </c>
      <c r="AB542" t="s">
        <v>204</v>
      </c>
      <c r="AC542">
        <v>3</v>
      </c>
      <c r="AD542" t="s">
        <v>651</v>
      </c>
      <c r="AE542" t="s">
        <v>69</v>
      </c>
      <c r="AF542" t="s">
        <v>69</v>
      </c>
      <c r="AG542" t="s">
        <v>69</v>
      </c>
      <c r="AH542" t="s">
        <v>69</v>
      </c>
      <c r="AI542" t="s">
        <v>652</v>
      </c>
      <c r="AJ542" t="s">
        <v>69</v>
      </c>
      <c r="AK542">
        <v>0</v>
      </c>
      <c r="AL542">
        <v>0</v>
      </c>
      <c r="AM542" t="s">
        <v>71</v>
      </c>
      <c r="AN542">
        <v>8</v>
      </c>
      <c r="AO542" t="s">
        <v>69</v>
      </c>
      <c r="AP542" t="s">
        <v>69</v>
      </c>
      <c r="AQ542">
        <v>0</v>
      </c>
      <c r="AR542">
        <v>0</v>
      </c>
    </row>
    <row r="543" spans="1:44" x14ac:dyDescent="0.3">
      <c r="A543" t="s">
        <v>46</v>
      </c>
      <c r="B543" t="s">
        <v>653</v>
      </c>
      <c r="C543" t="s">
        <v>48</v>
      </c>
      <c r="D543" t="s">
        <v>49</v>
      </c>
      <c r="E543" t="s">
        <v>50</v>
      </c>
      <c r="F543">
        <v>800</v>
      </c>
      <c r="G543">
        <v>23.619722468260999</v>
      </c>
      <c r="H543" t="s">
        <v>654</v>
      </c>
      <c r="I543" t="s">
        <v>655</v>
      </c>
      <c r="J543" t="s">
        <v>656</v>
      </c>
      <c r="K543" t="s">
        <v>657</v>
      </c>
      <c r="L543" t="s">
        <v>658</v>
      </c>
      <c r="M543" t="s">
        <v>98</v>
      </c>
      <c r="N543" t="s">
        <v>78</v>
      </c>
      <c r="O543" t="s">
        <v>659</v>
      </c>
      <c r="P543" t="s">
        <v>660</v>
      </c>
      <c r="Q543" t="s">
        <v>661</v>
      </c>
      <c r="R543" t="s">
        <v>56</v>
      </c>
      <c r="S543" t="s">
        <v>662</v>
      </c>
      <c r="T543">
        <f t="shared" si="18"/>
        <v>2145</v>
      </c>
      <c r="U543" s="6">
        <f t="shared" si="19"/>
        <v>5.8767123287671232</v>
      </c>
      <c r="V543" t="s">
        <v>62</v>
      </c>
      <c r="W543" t="s">
        <v>220</v>
      </c>
      <c r="X543" t="s">
        <v>171</v>
      </c>
      <c r="Y543" t="s">
        <v>172</v>
      </c>
      <c r="Z543" s="7">
        <v>13</v>
      </c>
      <c r="AA543" t="s">
        <v>66</v>
      </c>
      <c r="AB543" t="s">
        <v>663</v>
      </c>
      <c r="AC543">
        <v>3</v>
      </c>
      <c r="AD543" t="s">
        <v>664</v>
      </c>
      <c r="AE543" t="s">
        <v>665</v>
      </c>
      <c r="AF543" t="s">
        <v>69</v>
      </c>
      <c r="AG543" t="s">
        <v>69</v>
      </c>
      <c r="AH543" t="s">
        <v>69</v>
      </c>
      <c r="AI543" t="s">
        <v>666</v>
      </c>
      <c r="AJ543" t="s">
        <v>69</v>
      </c>
      <c r="AK543">
        <v>0</v>
      </c>
      <c r="AL543">
        <v>0</v>
      </c>
      <c r="AM543" t="s">
        <v>71</v>
      </c>
      <c r="AN543">
        <v>8</v>
      </c>
      <c r="AO543" t="s">
        <v>131</v>
      </c>
      <c r="AP543" t="s">
        <v>69</v>
      </c>
      <c r="AQ543">
        <v>700</v>
      </c>
      <c r="AR543">
        <v>7</v>
      </c>
    </row>
    <row r="544" spans="1:44" x14ac:dyDescent="0.3">
      <c r="A544" t="s">
        <v>2778</v>
      </c>
      <c r="B544" t="s">
        <v>3494</v>
      </c>
      <c r="C544" t="s">
        <v>2779</v>
      </c>
      <c r="D544" t="s">
        <v>2780</v>
      </c>
      <c r="E544" t="s">
        <v>2077</v>
      </c>
      <c r="F544">
        <v>1076</v>
      </c>
      <c r="G544">
        <v>31.768526719811042</v>
      </c>
      <c r="H544" t="str">
        <f>I544</f>
        <v>Lateral Tool Transfer</v>
      </c>
      <c r="I544" t="s">
        <v>3495</v>
      </c>
      <c r="J544" t="s">
        <v>3496</v>
      </c>
      <c r="K544" t="s">
        <v>4149</v>
      </c>
      <c r="L544" t="s">
        <v>4150</v>
      </c>
      <c r="M544" t="s">
        <v>4151</v>
      </c>
      <c r="N544" t="s">
        <v>4151</v>
      </c>
      <c r="O544" t="s">
        <v>3496</v>
      </c>
      <c r="P544" t="s">
        <v>3499</v>
      </c>
      <c r="Q544" t="s">
        <v>3500</v>
      </c>
      <c r="R544" t="s">
        <v>3501</v>
      </c>
      <c r="S544" t="s">
        <v>3502</v>
      </c>
      <c r="T544">
        <f t="shared" si="18"/>
        <v>1299</v>
      </c>
      <c r="U544" s="6">
        <f t="shared" si="19"/>
        <v>3.558904109589041</v>
      </c>
      <c r="V544" t="s">
        <v>62</v>
      </c>
      <c r="W544" t="s">
        <v>249</v>
      </c>
      <c r="X544" t="s">
        <v>111</v>
      </c>
      <c r="Y544" t="s">
        <v>517</v>
      </c>
      <c r="Z544" s="7">
        <v>11</v>
      </c>
      <c r="AA544" t="s">
        <v>3503</v>
      </c>
      <c r="AB544" t="s">
        <v>67</v>
      </c>
      <c r="AC544">
        <v>3</v>
      </c>
      <c r="AD544" t="s">
        <v>3504</v>
      </c>
      <c r="AE544" t="s">
        <v>3505</v>
      </c>
      <c r="AF544" t="s">
        <v>69</v>
      </c>
      <c r="AG544" t="s">
        <v>69</v>
      </c>
      <c r="AH544" t="s">
        <v>69</v>
      </c>
      <c r="AI544" t="s">
        <v>3506</v>
      </c>
      <c r="AJ544" t="s">
        <v>69</v>
      </c>
      <c r="AK544">
        <v>0</v>
      </c>
      <c r="AL544">
        <v>0</v>
      </c>
      <c r="AM544" t="s">
        <v>71</v>
      </c>
      <c r="AN544">
        <v>8</v>
      </c>
      <c r="AO544" t="s">
        <v>131</v>
      </c>
      <c r="AP544" t="s">
        <v>69</v>
      </c>
      <c r="AQ544">
        <v>700</v>
      </c>
      <c r="AR544">
        <v>7</v>
      </c>
    </row>
    <row r="545" spans="1:44" x14ac:dyDescent="0.3">
      <c r="A545" t="s">
        <v>2758</v>
      </c>
      <c r="B545" t="s">
        <v>653</v>
      </c>
      <c r="C545" t="s">
        <v>2759</v>
      </c>
      <c r="D545" t="s">
        <v>2760</v>
      </c>
      <c r="E545" t="s">
        <v>2761</v>
      </c>
      <c r="F545">
        <v>82</v>
      </c>
      <c r="G545">
        <v>2.421021552996752</v>
      </c>
      <c r="H545" t="s">
        <v>654</v>
      </c>
      <c r="I545" t="s">
        <v>2362</v>
      </c>
      <c r="J545" t="s">
        <v>2363</v>
      </c>
      <c r="K545" t="s">
        <v>4152</v>
      </c>
      <c r="L545" t="s">
        <v>4153</v>
      </c>
      <c r="M545" t="s">
        <v>732</v>
      </c>
      <c r="N545" t="s">
        <v>732</v>
      </c>
      <c r="O545" t="s">
        <v>659</v>
      </c>
      <c r="P545" t="s">
        <v>660</v>
      </c>
      <c r="Q545" t="s">
        <v>661</v>
      </c>
      <c r="R545" t="s">
        <v>56</v>
      </c>
      <c r="S545" t="s">
        <v>662</v>
      </c>
      <c r="T545">
        <f t="shared" si="18"/>
        <v>2145</v>
      </c>
      <c r="U545" s="6">
        <f t="shared" si="19"/>
        <v>5.8767123287671232</v>
      </c>
      <c r="V545" t="s">
        <v>62</v>
      </c>
      <c r="W545" t="s">
        <v>220</v>
      </c>
      <c r="X545" t="s">
        <v>171</v>
      </c>
      <c r="Y545" t="s">
        <v>172</v>
      </c>
      <c r="Z545" s="7">
        <v>13</v>
      </c>
      <c r="AA545" t="s">
        <v>66</v>
      </c>
      <c r="AB545" t="s">
        <v>663</v>
      </c>
      <c r="AC545">
        <v>3</v>
      </c>
      <c r="AD545" t="s">
        <v>664</v>
      </c>
      <c r="AE545" t="s">
        <v>665</v>
      </c>
      <c r="AF545" t="s">
        <v>69</v>
      </c>
      <c r="AG545" t="s">
        <v>69</v>
      </c>
      <c r="AH545" t="s">
        <v>69</v>
      </c>
      <c r="AI545" t="s">
        <v>666</v>
      </c>
      <c r="AJ545" t="s">
        <v>69</v>
      </c>
      <c r="AK545">
        <v>0</v>
      </c>
      <c r="AL545">
        <v>0</v>
      </c>
      <c r="AM545" t="s">
        <v>71</v>
      </c>
      <c r="AN545">
        <v>8</v>
      </c>
      <c r="AO545" t="s">
        <v>131</v>
      </c>
      <c r="AP545" t="s">
        <v>69</v>
      </c>
      <c r="AQ545">
        <v>700</v>
      </c>
      <c r="AR545">
        <v>7</v>
      </c>
    </row>
    <row r="546" spans="1:44" x14ac:dyDescent="0.3">
      <c r="A546" t="s">
        <v>2765</v>
      </c>
      <c r="B546" t="s">
        <v>653</v>
      </c>
      <c r="C546" t="s">
        <v>2766</v>
      </c>
      <c r="D546" t="s">
        <v>2767</v>
      </c>
      <c r="E546" t="s">
        <v>2768</v>
      </c>
      <c r="F546">
        <v>435</v>
      </c>
      <c r="G546">
        <v>12.843224092116918</v>
      </c>
      <c r="H546" t="s">
        <v>654</v>
      </c>
      <c r="I546" t="s">
        <v>2362</v>
      </c>
      <c r="J546" t="s">
        <v>2363</v>
      </c>
      <c r="K546" t="s">
        <v>4154</v>
      </c>
      <c r="L546" t="s">
        <v>4155</v>
      </c>
      <c r="M546" t="s">
        <v>2439</v>
      </c>
      <c r="N546" t="s">
        <v>751</v>
      </c>
      <c r="O546" t="s">
        <v>659</v>
      </c>
      <c r="P546" t="s">
        <v>660</v>
      </c>
      <c r="Q546" t="s">
        <v>661</v>
      </c>
      <c r="R546" t="s">
        <v>56</v>
      </c>
      <c r="S546" t="s">
        <v>662</v>
      </c>
      <c r="T546">
        <f t="shared" si="18"/>
        <v>2145</v>
      </c>
      <c r="U546" s="6">
        <f t="shared" si="19"/>
        <v>5.8767123287671232</v>
      </c>
      <c r="V546" t="s">
        <v>62</v>
      </c>
      <c r="W546" t="s">
        <v>220</v>
      </c>
      <c r="X546" t="s">
        <v>171</v>
      </c>
      <c r="Y546" t="s">
        <v>172</v>
      </c>
      <c r="Z546" s="7">
        <v>13</v>
      </c>
      <c r="AA546" t="s">
        <v>66</v>
      </c>
      <c r="AB546" t="s">
        <v>663</v>
      </c>
      <c r="AC546">
        <v>3</v>
      </c>
      <c r="AD546" t="s">
        <v>664</v>
      </c>
      <c r="AE546" t="s">
        <v>665</v>
      </c>
      <c r="AF546" t="s">
        <v>69</v>
      </c>
      <c r="AG546" t="s">
        <v>69</v>
      </c>
      <c r="AH546" t="s">
        <v>69</v>
      </c>
      <c r="AI546" t="s">
        <v>666</v>
      </c>
      <c r="AJ546" t="s">
        <v>69</v>
      </c>
      <c r="AK546">
        <v>0</v>
      </c>
      <c r="AL546">
        <v>0</v>
      </c>
      <c r="AM546" t="s">
        <v>71</v>
      </c>
      <c r="AN546">
        <v>8</v>
      </c>
      <c r="AO546" t="s">
        <v>131</v>
      </c>
      <c r="AP546" t="s">
        <v>69</v>
      </c>
      <c r="AQ546">
        <v>0</v>
      </c>
      <c r="AR546">
        <v>0</v>
      </c>
    </row>
    <row r="547" spans="1:44" x14ac:dyDescent="0.3">
      <c r="A547" t="s">
        <v>2829</v>
      </c>
      <c r="B547" t="s">
        <v>653</v>
      </c>
      <c r="C547" t="s">
        <v>2830</v>
      </c>
      <c r="D547" t="s">
        <v>2831</v>
      </c>
      <c r="E547" t="s">
        <v>1548</v>
      </c>
      <c r="F547">
        <v>122</v>
      </c>
      <c r="G547">
        <v>3.6020076764098019</v>
      </c>
      <c r="H547" t="s">
        <v>654</v>
      </c>
      <c r="I547" t="s">
        <v>2362</v>
      </c>
      <c r="J547" t="s">
        <v>2363</v>
      </c>
      <c r="K547" t="s">
        <v>4156</v>
      </c>
      <c r="L547" t="s">
        <v>4157</v>
      </c>
      <c r="M547" t="s">
        <v>4158</v>
      </c>
      <c r="N547" t="s">
        <v>4159</v>
      </c>
      <c r="O547" t="s">
        <v>659</v>
      </c>
      <c r="P547" t="s">
        <v>660</v>
      </c>
      <c r="Q547" t="s">
        <v>661</v>
      </c>
      <c r="R547" t="s">
        <v>56</v>
      </c>
      <c r="S547" t="s">
        <v>662</v>
      </c>
      <c r="T547">
        <f t="shared" si="18"/>
        <v>2145</v>
      </c>
      <c r="U547" s="6">
        <f t="shared" si="19"/>
        <v>5.8767123287671232</v>
      </c>
      <c r="V547" t="s">
        <v>62</v>
      </c>
      <c r="W547" t="s">
        <v>220</v>
      </c>
      <c r="X547" t="s">
        <v>171</v>
      </c>
      <c r="Y547" t="s">
        <v>172</v>
      </c>
      <c r="Z547" s="7">
        <v>13</v>
      </c>
      <c r="AA547" t="s">
        <v>66</v>
      </c>
      <c r="AB547" t="s">
        <v>663</v>
      </c>
      <c r="AC547">
        <v>3</v>
      </c>
      <c r="AD547" t="s">
        <v>664</v>
      </c>
      <c r="AE547" t="s">
        <v>665</v>
      </c>
      <c r="AF547" t="s">
        <v>69</v>
      </c>
      <c r="AG547" t="s">
        <v>69</v>
      </c>
      <c r="AH547" t="s">
        <v>69</v>
      </c>
      <c r="AI547" t="s">
        <v>666</v>
      </c>
      <c r="AJ547" t="s">
        <v>69</v>
      </c>
      <c r="AK547">
        <v>0</v>
      </c>
      <c r="AL547">
        <v>0</v>
      </c>
      <c r="AM547" t="s">
        <v>71</v>
      </c>
      <c r="AN547">
        <v>8</v>
      </c>
      <c r="AO547" t="s">
        <v>131</v>
      </c>
      <c r="AP547" t="s">
        <v>69</v>
      </c>
      <c r="AQ547">
        <v>0</v>
      </c>
      <c r="AR547">
        <v>0</v>
      </c>
    </row>
    <row r="548" spans="1:44" x14ac:dyDescent="0.3">
      <c r="A548" t="s">
        <v>2834</v>
      </c>
      <c r="B548" t="s">
        <v>653</v>
      </c>
      <c r="C548" t="s">
        <v>2835</v>
      </c>
      <c r="D548" t="s">
        <v>2836</v>
      </c>
      <c r="E548" t="s">
        <v>50</v>
      </c>
      <c r="F548">
        <v>800</v>
      </c>
      <c r="G548">
        <v>23.619722468260999</v>
      </c>
      <c r="H548" t="s">
        <v>654</v>
      </c>
      <c r="I548" t="s">
        <v>2362</v>
      </c>
      <c r="J548" t="s">
        <v>2363</v>
      </c>
      <c r="K548" t="s">
        <v>4160</v>
      </c>
      <c r="L548" t="s">
        <v>4161</v>
      </c>
      <c r="M548" t="s">
        <v>183</v>
      </c>
      <c r="N548" t="s">
        <v>751</v>
      </c>
      <c r="O548" t="s">
        <v>659</v>
      </c>
      <c r="P548" t="s">
        <v>660</v>
      </c>
      <c r="Q548" t="s">
        <v>661</v>
      </c>
      <c r="R548" t="s">
        <v>56</v>
      </c>
      <c r="S548" t="s">
        <v>662</v>
      </c>
      <c r="T548">
        <f t="shared" si="18"/>
        <v>2145</v>
      </c>
      <c r="U548" s="6">
        <f t="shared" si="19"/>
        <v>5.8767123287671232</v>
      </c>
      <c r="V548" t="s">
        <v>62</v>
      </c>
      <c r="W548" t="s">
        <v>220</v>
      </c>
      <c r="X548" t="s">
        <v>171</v>
      </c>
      <c r="Y548" t="s">
        <v>172</v>
      </c>
      <c r="Z548" s="7">
        <v>13</v>
      </c>
      <c r="AA548" t="s">
        <v>66</v>
      </c>
      <c r="AB548" t="s">
        <v>663</v>
      </c>
      <c r="AC548">
        <v>3</v>
      </c>
      <c r="AD548" t="s">
        <v>664</v>
      </c>
      <c r="AE548" t="s">
        <v>665</v>
      </c>
      <c r="AF548" t="s">
        <v>69</v>
      </c>
      <c r="AG548" t="s">
        <v>69</v>
      </c>
      <c r="AH548" t="s">
        <v>69</v>
      </c>
      <c r="AI548" t="s">
        <v>666</v>
      </c>
      <c r="AJ548" t="s">
        <v>69</v>
      </c>
      <c r="AK548">
        <v>0</v>
      </c>
      <c r="AL548">
        <v>0</v>
      </c>
      <c r="AM548" t="s">
        <v>71</v>
      </c>
      <c r="AN548">
        <v>8</v>
      </c>
      <c r="AO548" t="s">
        <v>131</v>
      </c>
      <c r="AP548" t="s">
        <v>69</v>
      </c>
      <c r="AQ548">
        <v>0</v>
      </c>
      <c r="AR548">
        <v>0</v>
      </c>
    </row>
    <row r="549" spans="1:44" x14ac:dyDescent="0.3">
      <c r="A549" t="s">
        <v>2778</v>
      </c>
      <c r="B549" t="s">
        <v>2000</v>
      </c>
      <c r="C549" t="s">
        <v>2779</v>
      </c>
      <c r="D549" t="s">
        <v>2780</v>
      </c>
      <c r="E549" t="s">
        <v>2077</v>
      </c>
      <c r="F549">
        <v>1076</v>
      </c>
      <c r="G549">
        <v>31.768526719811042</v>
      </c>
      <c r="H549" t="str">
        <f>I549</f>
        <v>Modify Registry</v>
      </c>
      <c r="I549" t="s">
        <v>2001</v>
      </c>
      <c r="J549" t="s">
        <v>2002</v>
      </c>
      <c r="K549" t="s">
        <v>4162</v>
      </c>
      <c r="L549" t="s">
        <v>4163</v>
      </c>
      <c r="M549" t="s">
        <v>2783</v>
      </c>
      <c r="N549" t="s">
        <v>1350</v>
      </c>
      <c r="O549" t="s">
        <v>2002</v>
      </c>
      <c r="P549" t="s">
        <v>2005</v>
      </c>
      <c r="Q549" t="s">
        <v>2006</v>
      </c>
      <c r="R549" t="s">
        <v>56</v>
      </c>
      <c r="S549" t="s">
        <v>248</v>
      </c>
      <c r="T549">
        <f t="shared" si="18"/>
        <v>2266</v>
      </c>
      <c r="U549" s="6">
        <f t="shared" si="19"/>
        <v>6.2082191780821914</v>
      </c>
      <c r="V549" t="s">
        <v>62</v>
      </c>
      <c r="W549" t="s">
        <v>220</v>
      </c>
      <c r="X549" t="s">
        <v>250</v>
      </c>
      <c r="Y549" t="s">
        <v>251</v>
      </c>
      <c r="Z549" s="7">
        <v>8</v>
      </c>
      <c r="AA549" t="s">
        <v>2007</v>
      </c>
      <c r="AB549" t="s">
        <v>519</v>
      </c>
      <c r="AC549">
        <v>3</v>
      </c>
      <c r="AD549" t="s">
        <v>2008</v>
      </c>
      <c r="AE549" t="s">
        <v>2009</v>
      </c>
      <c r="AF549" t="s">
        <v>69</v>
      </c>
      <c r="AG549" t="s">
        <v>69</v>
      </c>
      <c r="AH549" t="s">
        <v>69</v>
      </c>
      <c r="AI549" t="s">
        <v>2010</v>
      </c>
      <c r="AJ549" t="s">
        <v>69</v>
      </c>
      <c r="AK549">
        <v>0</v>
      </c>
      <c r="AL549">
        <v>0</v>
      </c>
      <c r="AM549" t="s">
        <v>71</v>
      </c>
      <c r="AN549">
        <v>8</v>
      </c>
      <c r="AO549" t="s">
        <v>131</v>
      </c>
      <c r="AP549" t="s">
        <v>69</v>
      </c>
      <c r="AQ549">
        <v>700</v>
      </c>
      <c r="AR549">
        <v>7</v>
      </c>
    </row>
    <row r="550" spans="1:44" x14ac:dyDescent="0.3">
      <c r="A550" t="s">
        <v>2778</v>
      </c>
      <c r="B550" t="s">
        <v>2498</v>
      </c>
      <c r="C550" t="s">
        <v>2779</v>
      </c>
      <c r="D550" t="s">
        <v>2780</v>
      </c>
      <c r="E550" t="s">
        <v>2077</v>
      </c>
      <c r="F550">
        <v>1076</v>
      </c>
      <c r="G550">
        <v>31.768526719811042</v>
      </c>
      <c r="H550" t="str">
        <f>I550</f>
        <v>Multi-Stage Channels</v>
      </c>
      <c r="I550" t="s">
        <v>2499</v>
      </c>
      <c r="J550" t="s">
        <v>2500</v>
      </c>
      <c r="K550" t="s">
        <v>4164</v>
      </c>
      <c r="L550" t="s">
        <v>4165</v>
      </c>
      <c r="M550" t="s">
        <v>4063</v>
      </c>
      <c r="N550" t="s">
        <v>4063</v>
      </c>
      <c r="O550" t="s">
        <v>2500</v>
      </c>
      <c r="P550" t="s">
        <v>2503</v>
      </c>
      <c r="Q550" t="s">
        <v>2504</v>
      </c>
      <c r="R550" t="s">
        <v>56</v>
      </c>
      <c r="S550" t="s">
        <v>170</v>
      </c>
      <c r="T550">
        <f t="shared" si="18"/>
        <v>1140</v>
      </c>
      <c r="U550" s="6">
        <f t="shared" si="19"/>
        <v>3.1232876712328768</v>
      </c>
      <c r="V550" t="s">
        <v>62</v>
      </c>
      <c r="W550" t="s">
        <v>110</v>
      </c>
      <c r="X550" t="s">
        <v>64</v>
      </c>
      <c r="Y550" t="s">
        <v>65</v>
      </c>
      <c r="Z550" s="7">
        <v>12</v>
      </c>
      <c r="AA550" t="s">
        <v>2505</v>
      </c>
      <c r="AB550" t="s">
        <v>67</v>
      </c>
      <c r="AC550">
        <v>3</v>
      </c>
      <c r="AD550" t="s">
        <v>174</v>
      </c>
      <c r="AE550" t="s">
        <v>69</v>
      </c>
      <c r="AF550" t="s">
        <v>69</v>
      </c>
      <c r="AG550" t="s">
        <v>69</v>
      </c>
      <c r="AH550" t="s">
        <v>69</v>
      </c>
      <c r="AI550" t="s">
        <v>2506</v>
      </c>
      <c r="AJ550" t="s">
        <v>69</v>
      </c>
      <c r="AK550">
        <v>0</v>
      </c>
      <c r="AL550">
        <v>0</v>
      </c>
      <c r="AM550" t="s">
        <v>71</v>
      </c>
      <c r="AN550">
        <v>8</v>
      </c>
      <c r="AO550" t="s">
        <v>69</v>
      </c>
      <c r="AP550" t="s">
        <v>69</v>
      </c>
      <c r="AQ550">
        <v>700</v>
      </c>
      <c r="AR550">
        <v>7</v>
      </c>
    </row>
    <row r="551" spans="1:44" x14ac:dyDescent="0.3">
      <c r="A551" t="s">
        <v>2329</v>
      </c>
      <c r="B551" t="s">
        <v>653</v>
      </c>
      <c r="C551" t="s">
        <v>2330</v>
      </c>
      <c r="D551" t="s">
        <v>2331</v>
      </c>
      <c r="E551" t="s">
        <v>2332</v>
      </c>
      <c r="F551">
        <v>263</v>
      </c>
      <c r="G551">
        <v>7.7649837614408028</v>
      </c>
      <c r="H551" t="s">
        <v>654</v>
      </c>
      <c r="I551" t="s">
        <v>2362</v>
      </c>
      <c r="J551" t="s">
        <v>2363</v>
      </c>
      <c r="K551" t="s">
        <v>2364</v>
      </c>
      <c r="L551" t="s">
        <v>2365</v>
      </c>
      <c r="M551" t="s">
        <v>56</v>
      </c>
      <c r="N551" t="s">
        <v>2337</v>
      </c>
      <c r="O551" t="s">
        <v>659</v>
      </c>
      <c r="P551" t="s">
        <v>660</v>
      </c>
      <c r="Q551" t="s">
        <v>661</v>
      </c>
      <c r="R551" t="s">
        <v>56</v>
      </c>
      <c r="S551" t="s">
        <v>662</v>
      </c>
      <c r="T551">
        <f t="shared" si="18"/>
        <v>2145</v>
      </c>
      <c r="U551" s="6">
        <f t="shared" si="19"/>
        <v>5.8767123287671232</v>
      </c>
      <c r="V551" t="s">
        <v>62</v>
      </c>
      <c r="W551" t="s">
        <v>220</v>
      </c>
      <c r="X551" t="s">
        <v>171</v>
      </c>
      <c r="Y551" t="s">
        <v>172</v>
      </c>
      <c r="Z551" s="7">
        <v>13</v>
      </c>
      <c r="AA551" t="s">
        <v>66</v>
      </c>
      <c r="AB551" t="s">
        <v>663</v>
      </c>
      <c r="AC551">
        <v>3</v>
      </c>
      <c r="AD551" t="s">
        <v>664</v>
      </c>
      <c r="AE551" t="s">
        <v>665</v>
      </c>
      <c r="AF551" t="s">
        <v>69</v>
      </c>
      <c r="AG551" t="s">
        <v>69</v>
      </c>
      <c r="AH551" t="s">
        <v>69</v>
      </c>
      <c r="AI551" t="s">
        <v>666</v>
      </c>
      <c r="AJ551" t="s">
        <v>69</v>
      </c>
      <c r="AK551">
        <v>0</v>
      </c>
      <c r="AL551">
        <v>0</v>
      </c>
      <c r="AM551" t="s">
        <v>71</v>
      </c>
      <c r="AN551">
        <v>8</v>
      </c>
      <c r="AO551" t="s">
        <v>131</v>
      </c>
      <c r="AP551" t="s">
        <v>69</v>
      </c>
      <c r="AQ551">
        <v>1000</v>
      </c>
      <c r="AR551">
        <v>10</v>
      </c>
    </row>
    <row r="552" spans="1:44" x14ac:dyDescent="0.3">
      <c r="A552" t="s">
        <v>2778</v>
      </c>
      <c r="B552" t="s">
        <v>1838</v>
      </c>
      <c r="C552" t="s">
        <v>2779</v>
      </c>
      <c r="D552" t="s">
        <v>2780</v>
      </c>
      <c r="E552" t="s">
        <v>2077</v>
      </c>
      <c r="F552">
        <v>1076</v>
      </c>
      <c r="G552">
        <v>31.768526719811042</v>
      </c>
      <c r="H552" t="str">
        <f>I552</f>
        <v>Network Service Discovery</v>
      </c>
      <c r="I552" t="s">
        <v>1839</v>
      </c>
      <c r="J552" t="s">
        <v>1840</v>
      </c>
      <c r="K552" t="s">
        <v>4166</v>
      </c>
      <c r="L552" t="s">
        <v>4167</v>
      </c>
      <c r="M552" t="s">
        <v>2783</v>
      </c>
      <c r="N552" t="s">
        <v>1350</v>
      </c>
      <c r="O552" t="s">
        <v>1840</v>
      </c>
      <c r="P552" t="s">
        <v>1843</v>
      </c>
      <c r="Q552" t="s">
        <v>1844</v>
      </c>
      <c r="R552" t="s">
        <v>56</v>
      </c>
      <c r="S552" t="s">
        <v>219</v>
      </c>
      <c r="T552">
        <f t="shared" si="18"/>
        <v>2263</v>
      </c>
      <c r="U552" s="6">
        <f t="shared" si="19"/>
        <v>6.2</v>
      </c>
      <c r="V552" t="s">
        <v>62</v>
      </c>
      <c r="W552" t="s">
        <v>778</v>
      </c>
      <c r="X552" t="s">
        <v>460</v>
      </c>
      <c r="Y552" t="s">
        <v>461</v>
      </c>
      <c r="Z552" s="7">
        <v>10</v>
      </c>
      <c r="AA552" t="s">
        <v>1845</v>
      </c>
      <c r="AB552" t="s">
        <v>299</v>
      </c>
      <c r="AC552">
        <v>3</v>
      </c>
      <c r="AD552" t="s">
        <v>1846</v>
      </c>
      <c r="AE552" t="s">
        <v>128</v>
      </c>
      <c r="AF552" t="s">
        <v>69</v>
      </c>
      <c r="AG552" t="s">
        <v>69</v>
      </c>
      <c r="AH552" t="s">
        <v>69</v>
      </c>
      <c r="AI552" t="s">
        <v>1847</v>
      </c>
      <c r="AJ552" t="s">
        <v>1848</v>
      </c>
      <c r="AK552">
        <v>2012</v>
      </c>
      <c r="AL552">
        <v>6.25</v>
      </c>
      <c r="AM552" t="s">
        <v>91</v>
      </c>
      <c r="AN552">
        <v>6</v>
      </c>
      <c r="AO552" t="s">
        <v>1849</v>
      </c>
      <c r="AP552" t="s">
        <v>1850</v>
      </c>
      <c r="AQ552">
        <v>700</v>
      </c>
      <c r="AR552">
        <v>7</v>
      </c>
    </row>
    <row r="553" spans="1:44" x14ac:dyDescent="0.3">
      <c r="A553" t="s">
        <v>2778</v>
      </c>
      <c r="B553" t="s">
        <v>2228</v>
      </c>
      <c r="C553" t="s">
        <v>2779</v>
      </c>
      <c r="D553" t="s">
        <v>2780</v>
      </c>
      <c r="E553" t="s">
        <v>2077</v>
      </c>
      <c r="F553">
        <v>1076</v>
      </c>
      <c r="G553">
        <v>31.768526719811042</v>
      </c>
      <c r="H553" t="str">
        <f>I553</f>
        <v>Network Share Discovery</v>
      </c>
      <c r="I553" t="s">
        <v>2229</v>
      </c>
      <c r="J553" t="s">
        <v>2230</v>
      </c>
      <c r="K553" t="s">
        <v>4168</v>
      </c>
      <c r="L553" t="s">
        <v>4169</v>
      </c>
      <c r="M553" t="s">
        <v>4134</v>
      </c>
      <c r="N553" t="s">
        <v>1350</v>
      </c>
      <c r="O553" t="s">
        <v>2230</v>
      </c>
      <c r="P553" t="s">
        <v>2233</v>
      </c>
      <c r="Q553" t="s">
        <v>2234</v>
      </c>
      <c r="R553" t="s">
        <v>247</v>
      </c>
      <c r="S553" t="s">
        <v>837</v>
      </c>
      <c r="T553">
        <f t="shared" si="18"/>
        <v>2115</v>
      </c>
      <c r="U553" s="6">
        <f t="shared" si="19"/>
        <v>5.7945205479452051</v>
      </c>
      <c r="V553" t="s">
        <v>62</v>
      </c>
      <c r="W553" t="s">
        <v>2235</v>
      </c>
      <c r="X553" t="s">
        <v>460</v>
      </c>
      <c r="Y553" t="s">
        <v>461</v>
      </c>
      <c r="Z553" s="7">
        <v>10</v>
      </c>
      <c r="AA553" t="s">
        <v>2236</v>
      </c>
      <c r="AB553" t="s">
        <v>67</v>
      </c>
      <c r="AC553">
        <v>3</v>
      </c>
      <c r="AD553" t="s">
        <v>397</v>
      </c>
      <c r="AE553" t="s">
        <v>128</v>
      </c>
      <c r="AF553" t="s">
        <v>69</v>
      </c>
      <c r="AG553" t="s">
        <v>69</v>
      </c>
      <c r="AH553" t="s">
        <v>69</v>
      </c>
      <c r="AI553" t="s">
        <v>2237</v>
      </c>
      <c r="AJ553" t="s">
        <v>69</v>
      </c>
      <c r="AK553">
        <v>0</v>
      </c>
      <c r="AL553">
        <v>0</v>
      </c>
      <c r="AM553" t="s">
        <v>71</v>
      </c>
      <c r="AN553">
        <v>8</v>
      </c>
      <c r="AO553" t="s">
        <v>131</v>
      </c>
      <c r="AP553" t="s">
        <v>69</v>
      </c>
      <c r="AQ553">
        <v>700</v>
      </c>
      <c r="AR553">
        <v>7</v>
      </c>
    </row>
    <row r="554" spans="1:44" x14ac:dyDescent="0.3">
      <c r="A554" t="s">
        <v>2778</v>
      </c>
      <c r="B554" t="s">
        <v>623</v>
      </c>
      <c r="C554" t="s">
        <v>2779</v>
      </c>
      <c r="D554" t="s">
        <v>2780</v>
      </c>
      <c r="E554" t="s">
        <v>2077</v>
      </c>
      <c r="F554">
        <v>1076</v>
      </c>
      <c r="G554">
        <v>31.768526719811042</v>
      </c>
      <c r="H554" t="str">
        <f>I554</f>
        <v>Obfuscated Files or Information</v>
      </c>
      <c r="I554" t="s">
        <v>624</v>
      </c>
      <c r="J554" t="s">
        <v>629</v>
      </c>
      <c r="K554" t="s">
        <v>4170</v>
      </c>
      <c r="L554" t="s">
        <v>4171</v>
      </c>
      <c r="M554" t="s">
        <v>4063</v>
      </c>
      <c r="N554" t="s">
        <v>4063</v>
      </c>
      <c r="O554" t="s">
        <v>629</v>
      </c>
      <c r="P554" t="s">
        <v>630</v>
      </c>
      <c r="Q554" t="s">
        <v>631</v>
      </c>
      <c r="R554" t="s">
        <v>56</v>
      </c>
      <c r="S554" t="s">
        <v>395</v>
      </c>
      <c r="T554">
        <f t="shared" si="18"/>
        <v>2512</v>
      </c>
      <c r="U554" s="6">
        <f t="shared" si="19"/>
        <v>6.882191780821918</v>
      </c>
      <c r="V554" t="s">
        <v>62</v>
      </c>
      <c r="W554" t="s">
        <v>202</v>
      </c>
      <c r="X554" t="s">
        <v>250</v>
      </c>
      <c r="Y554" t="s">
        <v>251</v>
      </c>
      <c r="Z554" s="7">
        <v>8</v>
      </c>
      <c r="AA554" t="s">
        <v>632</v>
      </c>
      <c r="AB554" t="s">
        <v>204</v>
      </c>
      <c r="AC554">
        <v>3</v>
      </c>
      <c r="AD554" t="s">
        <v>633</v>
      </c>
      <c r="AE554" t="s">
        <v>634</v>
      </c>
      <c r="AF554" t="s">
        <v>69</v>
      </c>
      <c r="AG554" t="s">
        <v>69</v>
      </c>
      <c r="AH554" t="s">
        <v>69</v>
      </c>
      <c r="AI554" t="s">
        <v>635</v>
      </c>
      <c r="AJ554" t="s">
        <v>69</v>
      </c>
      <c r="AK554">
        <v>0</v>
      </c>
      <c r="AL554">
        <v>0</v>
      </c>
      <c r="AM554" t="s">
        <v>71</v>
      </c>
      <c r="AN554">
        <v>8</v>
      </c>
      <c r="AO554" t="s">
        <v>131</v>
      </c>
      <c r="AP554" t="s">
        <v>69</v>
      </c>
      <c r="AQ554">
        <v>700</v>
      </c>
      <c r="AR554">
        <v>7</v>
      </c>
    </row>
    <row r="555" spans="1:44" x14ac:dyDescent="0.3">
      <c r="A555" t="s">
        <v>2911</v>
      </c>
      <c r="B555" t="s">
        <v>653</v>
      </c>
      <c r="C555" t="s">
        <v>2912</v>
      </c>
      <c r="D555" t="s">
        <v>2913</v>
      </c>
      <c r="E555" t="s">
        <v>2768</v>
      </c>
      <c r="F555">
        <v>435</v>
      </c>
      <c r="G555">
        <v>12.843224092116918</v>
      </c>
      <c r="H555" t="s">
        <v>654</v>
      </c>
      <c r="I555" t="s">
        <v>2362</v>
      </c>
      <c r="J555" t="s">
        <v>2363</v>
      </c>
      <c r="K555" t="s">
        <v>4172</v>
      </c>
      <c r="L555" t="s">
        <v>4173</v>
      </c>
      <c r="M555" t="s">
        <v>456</v>
      </c>
      <c r="N555" t="s">
        <v>751</v>
      </c>
      <c r="O555" t="s">
        <v>659</v>
      </c>
      <c r="P555" t="s">
        <v>660</v>
      </c>
      <c r="Q555" t="s">
        <v>661</v>
      </c>
      <c r="R555" t="s">
        <v>56</v>
      </c>
      <c r="S555" t="s">
        <v>662</v>
      </c>
      <c r="T555">
        <f t="shared" si="18"/>
        <v>2145</v>
      </c>
      <c r="U555" s="6">
        <f t="shared" si="19"/>
        <v>5.8767123287671232</v>
      </c>
      <c r="V555" t="s">
        <v>62</v>
      </c>
      <c r="W555" t="s">
        <v>220</v>
      </c>
      <c r="X555" t="s">
        <v>171</v>
      </c>
      <c r="Y555" t="s">
        <v>172</v>
      </c>
      <c r="Z555" s="7">
        <v>13</v>
      </c>
      <c r="AA555" t="s">
        <v>66</v>
      </c>
      <c r="AB555" t="s">
        <v>663</v>
      </c>
      <c r="AC555">
        <v>3</v>
      </c>
      <c r="AD555" t="s">
        <v>664</v>
      </c>
      <c r="AE555" t="s">
        <v>665</v>
      </c>
      <c r="AF555" t="s">
        <v>69</v>
      </c>
      <c r="AG555" t="s">
        <v>69</v>
      </c>
      <c r="AH555" t="s">
        <v>69</v>
      </c>
      <c r="AI555" t="s">
        <v>666</v>
      </c>
      <c r="AJ555" t="s">
        <v>69</v>
      </c>
      <c r="AK555">
        <v>0</v>
      </c>
      <c r="AL555">
        <v>0</v>
      </c>
      <c r="AM555" t="s">
        <v>71</v>
      </c>
      <c r="AN555">
        <v>8</v>
      </c>
      <c r="AO555" t="s">
        <v>131</v>
      </c>
      <c r="AP555" t="s">
        <v>69</v>
      </c>
      <c r="AQ555">
        <v>900</v>
      </c>
      <c r="AR555">
        <v>9</v>
      </c>
    </row>
    <row r="556" spans="1:44" x14ac:dyDescent="0.3">
      <c r="A556" t="s">
        <v>4174</v>
      </c>
      <c r="B556" t="s">
        <v>653</v>
      </c>
      <c r="C556" t="s">
        <v>4175</v>
      </c>
      <c r="D556" t="s">
        <v>4176</v>
      </c>
      <c r="E556" t="s">
        <v>2077</v>
      </c>
      <c r="F556">
        <v>1076</v>
      </c>
      <c r="G556">
        <v>31.768526719811042</v>
      </c>
      <c r="H556" t="s">
        <v>654</v>
      </c>
      <c r="I556" t="s">
        <v>2362</v>
      </c>
      <c r="J556" t="s">
        <v>2363</v>
      </c>
      <c r="K556" t="s">
        <v>4177</v>
      </c>
      <c r="L556" t="s">
        <v>4178</v>
      </c>
      <c r="M556" t="s">
        <v>104</v>
      </c>
      <c r="N556" t="s">
        <v>751</v>
      </c>
      <c r="O556" t="s">
        <v>659</v>
      </c>
      <c r="P556" t="s">
        <v>660</v>
      </c>
      <c r="Q556" t="s">
        <v>661</v>
      </c>
      <c r="R556" t="s">
        <v>56</v>
      </c>
      <c r="S556" t="s">
        <v>662</v>
      </c>
      <c r="T556">
        <f t="shared" si="18"/>
        <v>2145</v>
      </c>
      <c r="U556" s="6">
        <f t="shared" si="19"/>
        <v>5.8767123287671232</v>
      </c>
      <c r="V556" t="s">
        <v>62</v>
      </c>
      <c r="W556" t="s">
        <v>220</v>
      </c>
      <c r="X556" t="s">
        <v>171</v>
      </c>
      <c r="Y556" t="s">
        <v>172</v>
      </c>
      <c r="Z556" s="7">
        <v>13</v>
      </c>
      <c r="AA556" t="s">
        <v>66</v>
      </c>
      <c r="AB556" t="s">
        <v>663</v>
      </c>
      <c r="AC556">
        <v>8</v>
      </c>
      <c r="AD556" t="s">
        <v>664</v>
      </c>
      <c r="AE556" t="s">
        <v>665</v>
      </c>
      <c r="AF556" t="s">
        <v>69</v>
      </c>
      <c r="AG556" t="s">
        <v>69</v>
      </c>
      <c r="AH556" t="s">
        <v>69</v>
      </c>
      <c r="AI556" t="s">
        <v>666</v>
      </c>
      <c r="AJ556" t="s">
        <v>69</v>
      </c>
      <c r="AK556">
        <v>0</v>
      </c>
      <c r="AL556">
        <v>0</v>
      </c>
      <c r="AM556" t="s">
        <v>71</v>
      </c>
      <c r="AN556">
        <v>8</v>
      </c>
      <c r="AO556" t="s">
        <v>131</v>
      </c>
      <c r="AP556" t="s">
        <v>69</v>
      </c>
      <c r="AQ556">
        <v>0</v>
      </c>
      <c r="AR556">
        <v>0</v>
      </c>
    </row>
    <row r="557" spans="1:44" x14ac:dyDescent="0.3">
      <c r="A557" t="s">
        <v>2778</v>
      </c>
      <c r="B557" t="s">
        <v>1594</v>
      </c>
      <c r="C557" t="s">
        <v>2779</v>
      </c>
      <c r="D557" t="s">
        <v>2780</v>
      </c>
      <c r="E557" t="s">
        <v>2077</v>
      </c>
      <c r="F557">
        <v>1076</v>
      </c>
      <c r="G557">
        <v>31.768526719811042</v>
      </c>
      <c r="H557" t="str">
        <f>I557</f>
        <v>Permission Groups Discovery</v>
      </c>
      <c r="I557" t="s">
        <v>1595</v>
      </c>
      <c r="J557" t="s">
        <v>1600</v>
      </c>
      <c r="K557" t="s">
        <v>4179</v>
      </c>
      <c r="L557" t="s">
        <v>4180</v>
      </c>
      <c r="M557" t="s">
        <v>2978</v>
      </c>
      <c r="N557" t="s">
        <v>2978</v>
      </c>
      <c r="O557" t="s">
        <v>1600</v>
      </c>
      <c r="P557" t="s">
        <v>1601</v>
      </c>
      <c r="Q557" t="s">
        <v>1602</v>
      </c>
      <c r="R557" t="s">
        <v>56</v>
      </c>
      <c r="S557" t="s">
        <v>662</v>
      </c>
      <c r="T557">
        <f t="shared" si="18"/>
        <v>2145</v>
      </c>
      <c r="U557" s="6">
        <f t="shared" si="19"/>
        <v>5.8767123287671232</v>
      </c>
      <c r="V557" t="s">
        <v>62</v>
      </c>
      <c r="W557" t="s">
        <v>142</v>
      </c>
      <c r="X557" t="s">
        <v>460</v>
      </c>
      <c r="Y557" t="s">
        <v>461</v>
      </c>
      <c r="Z557" s="7">
        <v>10</v>
      </c>
      <c r="AA557" t="s">
        <v>1603</v>
      </c>
      <c r="AB557" t="s">
        <v>447</v>
      </c>
      <c r="AC557">
        <v>3</v>
      </c>
      <c r="AD557" t="s">
        <v>1604</v>
      </c>
      <c r="AE557" t="s">
        <v>1605</v>
      </c>
      <c r="AF557" t="s">
        <v>69</v>
      </c>
      <c r="AG557" t="s">
        <v>69</v>
      </c>
      <c r="AH557" t="s">
        <v>69</v>
      </c>
      <c r="AI557" t="s">
        <v>1606</v>
      </c>
      <c r="AJ557" t="s">
        <v>69</v>
      </c>
      <c r="AK557">
        <v>0</v>
      </c>
      <c r="AL557">
        <v>0</v>
      </c>
      <c r="AM557" t="s">
        <v>71</v>
      </c>
      <c r="AN557">
        <v>8</v>
      </c>
      <c r="AO557" t="s">
        <v>131</v>
      </c>
      <c r="AP557" t="s">
        <v>69</v>
      </c>
      <c r="AQ557">
        <v>700</v>
      </c>
      <c r="AR557">
        <v>7</v>
      </c>
    </row>
    <row r="558" spans="1:44" x14ac:dyDescent="0.3">
      <c r="A558" t="s">
        <v>2969</v>
      </c>
      <c r="B558" t="s">
        <v>653</v>
      </c>
      <c r="C558" t="s">
        <v>2970</v>
      </c>
      <c r="D558" t="s">
        <v>2971</v>
      </c>
      <c r="E558" t="s">
        <v>50</v>
      </c>
      <c r="F558">
        <v>800</v>
      </c>
      <c r="G558">
        <v>23.619722468260999</v>
      </c>
      <c r="H558" t="s">
        <v>654</v>
      </c>
      <c r="I558" t="s">
        <v>2362</v>
      </c>
      <c r="J558" t="s">
        <v>2363</v>
      </c>
      <c r="K558" t="s">
        <v>4181</v>
      </c>
      <c r="L558" t="s">
        <v>4182</v>
      </c>
      <c r="M558" t="s">
        <v>3007</v>
      </c>
      <c r="N558" t="s">
        <v>3007</v>
      </c>
      <c r="O558" t="s">
        <v>659</v>
      </c>
      <c r="P558" t="s">
        <v>660</v>
      </c>
      <c r="Q558" t="s">
        <v>661</v>
      </c>
      <c r="R558" t="s">
        <v>56</v>
      </c>
      <c r="S558" t="s">
        <v>662</v>
      </c>
      <c r="T558">
        <f t="shared" si="18"/>
        <v>2145</v>
      </c>
      <c r="U558" s="6">
        <f t="shared" si="19"/>
        <v>5.8767123287671232</v>
      </c>
      <c r="V558" t="s">
        <v>62</v>
      </c>
      <c r="W558" t="s">
        <v>220</v>
      </c>
      <c r="X558" t="s">
        <v>171</v>
      </c>
      <c r="Y558" t="s">
        <v>172</v>
      </c>
      <c r="Z558" s="7">
        <v>13</v>
      </c>
      <c r="AA558" t="s">
        <v>66</v>
      </c>
      <c r="AB558" t="s">
        <v>663</v>
      </c>
      <c r="AC558">
        <v>3</v>
      </c>
      <c r="AD558" t="s">
        <v>664</v>
      </c>
      <c r="AE558" t="s">
        <v>665</v>
      </c>
      <c r="AF558" t="s">
        <v>69</v>
      </c>
      <c r="AG558" t="s">
        <v>69</v>
      </c>
      <c r="AH558" t="s">
        <v>69</v>
      </c>
      <c r="AI558" t="s">
        <v>666</v>
      </c>
      <c r="AJ558" t="s">
        <v>69</v>
      </c>
      <c r="AK558">
        <v>0</v>
      </c>
      <c r="AL558">
        <v>0</v>
      </c>
      <c r="AM558" t="s">
        <v>71</v>
      </c>
      <c r="AN558">
        <v>8</v>
      </c>
      <c r="AO558" t="s">
        <v>131</v>
      </c>
      <c r="AP558" t="s">
        <v>69</v>
      </c>
      <c r="AQ558">
        <v>0</v>
      </c>
      <c r="AR558">
        <v>0</v>
      </c>
    </row>
    <row r="559" spans="1:44" x14ac:dyDescent="0.3">
      <c r="A559" t="s">
        <v>2778</v>
      </c>
      <c r="B559" t="s">
        <v>1851</v>
      </c>
      <c r="C559" t="s">
        <v>2779</v>
      </c>
      <c r="D559" t="s">
        <v>2780</v>
      </c>
      <c r="E559" t="s">
        <v>2077</v>
      </c>
      <c r="F559">
        <v>1076</v>
      </c>
      <c r="G559">
        <v>31.768526719811042</v>
      </c>
      <c r="H559" t="str">
        <f>I559</f>
        <v>Process Injection</v>
      </c>
      <c r="I559" t="s">
        <v>1852</v>
      </c>
      <c r="J559" t="s">
        <v>1853</v>
      </c>
      <c r="K559" t="s">
        <v>4183</v>
      </c>
      <c r="L559" t="s">
        <v>4184</v>
      </c>
      <c r="M559" t="s">
        <v>4134</v>
      </c>
      <c r="N559" t="s">
        <v>1350</v>
      </c>
      <c r="O559" t="s">
        <v>1853</v>
      </c>
      <c r="P559" t="s">
        <v>1856</v>
      </c>
      <c r="Q559" t="s">
        <v>1857</v>
      </c>
      <c r="R559" t="s">
        <v>56</v>
      </c>
      <c r="S559" t="s">
        <v>378</v>
      </c>
      <c r="T559">
        <f t="shared" si="18"/>
        <v>2129</v>
      </c>
      <c r="U559" s="6">
        <f t="shared" si="19"/>
        <v>5.8328767123287673</v>
      </c>
      <c r="V559" t="s">
        <v>62</v>
      </c>
      <c r="W559" t="s">
        <v>249</v>
      </c>
      <c r="X559" t="s">
        <v>250</v>
      </c>
      <c r="Y559" t="s">
        <v>251</v>
      </c>
      <c r="Z559" s="7">
        <v>8</v>
      </c>
      <c r="AA559" t="s">
        <v>1858</v>
      </c>
      <c r="AB559" t="s">
        <v>67</v>
      </c>
      <c r="AC559">
        <v>3</v>
      </c>
      <c r="AD559" t="s">
        <v>1859</v>
      </c>
      <c r="AE559" t="s">
        <v>1860</v>
      </c>
      <c r="AF559" t="s">
        <v>69</v>
      </c>
      <c r="AG559" t="s">
        <v>69</v>
      </c>
      <c r="AH559" t="s">
        <v>69</v>
      </c>
      <c r="AI559" t="s">
        <v>1861</v>
      </c>
      <c r="AJ559" t="s">
        <v>1862</v>
      </c>
      <c r="AK559">
        <v>2018</v>
      </c>
      <c r="AL559">
        <v>7.5</v>
      </c>
      <c r="AM559" t="s">
        <v>91</v>
      </c>
      <c r="AN559">
        <v>6</v>
      </c>
      <c r="AO559" t="s">
        <v>1863</v>
      </c>
      <c r="AP559" t="s">
        <v>1864</v>
      </c>
      <c r="AQ559">
        <v>700</v>
      </c>
      <c r="AR559">
        <v>7</v>
      </c>
    </row>
    <row r="560" spans="1:44" x14ac:dyDescent="0.3">
      <c r="A560" t="s">
        <v>2778</v>
      </c>
      <c r="B560" t="s">
        <v>768</v>
      </c>
      <c r="C560" t="s">
        <v>2779</v>
      </c>
      <c r="D560" t="s">
        <v>2780</v>
      </c>
      <c r="E560" t="s">
        <v>2077</v>
      </c>
      <c r="F560">
        <v>1076</v>
      </c>
      <c r="G560">
        <v>31.768526719811042</v>
      </c>
      <c r="H560" t="str">
        <f>I560</f>
        <v>Proxy</v>
      </c>
      <c r="I560" t="s">
        <v>769</v>
      </c>
      <c r="J560" t="s">
        <v>774</v>
      </c>
      <c r="K560" t="s">
        <v>4185</v>
      </c>
      <c r="L560" t="s">
        <v>4186</v>
      </c>
      <c r="M560" t="s">
        <v>2783</v>
      </c>
      <c r="N560" t="s">
        <v>1350</v>
      </c>
      <c r="O560" t="s">
        <v>774</v>
      </c>
      <c r="P560" t="s">
        <v>775</v>
      </c>
      <c r="Q560" t="s">
        <v>776</v>
      </c>
      <c r="R560" t="s">
        <v>56</v>
      </c>
      <c r="S560" t="s">
        <v>777</v>
      </c>
      <c r="T560">
        <f t="shared" si="18"/>
        <v>1552</v>
      </c>
      <c r="U560" s="6">
        <f t="shared" si="19"/>
        <v>4.2520547945205482</v>
      </c>
      <c r="V560" t="s">
        <v>62</v>
      </c>
      <c r="W560" t="s">
        <v>778</v>
      </c>
      <c r="X560" t="s">
        <v>64</v>
      </c>
      <c r="Y560" t="s">
        <v>65</v>
      </c>
      <c r="Z560" s="7">
        <v>12</v>
      </c>
      <c r="AA560" t="s">
        <v>779</v>
      </c>
      <c r="AB560" t="s">
        <v>204</v>
      </c>
      <c r="AC560">
        <v>3</v>
      </c>
      <c r="AD560" t="s">
        <v>780</v>
      </c>
      <c r="AE560" t="s">
        <v>781</v>
      </c>
      <c r="AF560" t="s">
        <v>69</v>
      </c>
      <c r="AG560" t="s">
        <v>69</v>
      </c>
      <c r="AH560" t="s">
        <v>69</v>
      </c>
      <c r="AI560" t="s">
        <v>782</v>
      </c>
      <c r="AJ560" t="s">
        <v>69</v>
      </c>
      <c r="AK560">
        <v>0</v>
      </c>
      <c r="AL560">
        <v>0</v>
      </c>
      <c r="AM560" t="s">
        <v>71</v>
      </c>
      <c r="AN560">
        <v>8</v>
      </c>
      <c r="AO560" t="s">
        <v>131</v>
      </c>
      <c r="AP560" t="s">
        <v>69</v>
      </c>
      <c r="AQ560">
        <v>700</v>
      </c>
      <c r="AR560">
        <v>7</v>
      </c>
    </row>
    <row r="561" spans="1:44" x14ac:dyDescent="0.3">
      <c r="A561" t="s">
        <v>2778</v>
      </c>
      <c r="B561" t="s">
        <v>2517</v>
      </c>
      <c r="C561" t="s">
        <v>2779</v>
      </c>
      <c r="D561" t="s">
        <v>2780</v>
      </c>
      <c r="E561" t="s">
        <v>2077</v>
      </c>
      <c r="F561">
        <v>1076</v>
      </c>
      <c r="G561">
        <v>31.768526719811042</v>
      </c>
      <c r="H561" t="str">
        <f>I561</f>
        <v>Query Registry</v>
      </c>
      <c r="I561" t="s">
        <v>2518</v>
      </c>
      <c r="J561" t="s">
        <v>2519</v>
      </c>
      <c r="K561" t="s">
        <v>4187</v>
      </c>
      <c r="L561" t="s">
        <v>4188</v>
      </c>
      <c r="M561" t="s">
        <v>2978</v>
      </c>
      <c r="N561" t="s">
        <v>2978</v>
      </c>
      <c r="O561" t="s">
        <v>2519</v>
      </c>
      <c r="P561" t="s">
        <v>2522</v>
      </c>
      <c r="Q561" t="s">
        <v>2523</v>
      </c>
      <c r="R561" t="s">
        <v>56</v>
      </c>
      <c r="S561" t="s">
        <v>1404</v>
      </c>
      <c r="T561">
        <f t="shared" si="18"/>
        <v>2133</v>
      </c>
      <c r="U561" s="6">
        <f t="shared" si="19"/>
        <v>5.8438356164383558</v>
      </c>
      <c r="V561" t="s">
        <v>62</v>
      </c>
      <c r="W561" t="s">
        <v>249</v>
      </c>
      <c r="X561" t="s">
        <v>460</v>
      </c>
      <c r="Y561" t="s">
        <v>461</v>
      </c>
      <c r="Z561" s="7">
        <v>10</v>
      </c>
      <c r="AA561" t="s">
        <v>2524</v>
      </c>
      <c r="AB561" t="s">
        <v>519</v>
      </c>
      <c r="AC561">
        <v>3</v>
      </c>
      <c r="AD561" t="s">
        <v>2525</v>
      </c>
      <c r="AE561" t="s">
        <v>69</v>
      </c>
      <c r="AF561" t="s">
        <v>69</v>
      </c>
      <c r="AG561" t="s">
        <v>69</v>
      </c>
      <c r="AH561" t="s">
        <v>69</v>
      </c>
      <c r="AI561" t="s">
        <v>2526</v>
      </c>
      <c r="AJ561" t="s">
        <v>69</v>
      </c>
      <c r="AK561">
        <v>0</v>
      </c>
      <c r="AL561">
        <v>0</v>
      </c>
      <c r="AM561" t="s">
        <v>71</v>
      </c>
      <c r="AN561">
        <v>8</v>
      </c>
      <c r="AO561" t="s">
        <v>69</v>
      </c>
      <c r="AP561" t="s">
        <v>69</v>
      </c>
      <c r="AQ561">
        <v>700</v>
      </c>
      <c r="AR561">
        <v>7</v>
      </c>
    </row>
    <row r="562" spans="1:44" x14ac:dyDescent="0.3">
      <c r="A562" t="s">
        <v>3036</v>
      </c>
      <c r="B562" t="s">
        <v>4189</v>
      </c>
      <c r="C562" t="s">
        <v>3037</v>
      </c>
      <c r="D562" t="s">
        <v>3038</v>
      </c>
      <c r="E562" t="s">
        <v>2077</v>
      </c>
      <c r="F562">
        <v>1076</v>
      </c>
      <c r="G562">
        <v>31.768526719811042</v>
      </c>
      <c r="H562" t="s">
        <v>4190</v>
      </c>
      <c r="I562" t="s">
        <v>4191</v>
      </c>
      <c r="J562" t="s">
        <v>4192</v>
      </c>
      <c r="K562" t="s">
        <v>4193</v>
      </c>
      <c r="L562" t="s">
        <v>4194</v>
      </c>
      <c r="M562" t="s">
        <v>3041</v>
      </c>
      <c r="N562" t="s">
        <v>787</v>
      </c>
      <c r="O562" t="s">
        <v>4195</v>
      </c>
      <c r="P562" t="s">
        <v>4196</v>
      </c>
      <c r="Q562" t="s">
        <v>4197</v>
      </c>
      <c r="R562" t="s">
        <v>56</v>
      </c>
      <c r="S562" t="s">
        <v>233</v>
      </c>
      <c r="T562">
        <f t="shared" si="18"/>
        <v>1598</v>
      </c>
      <c r="U562" s="6">
        <f t="shared" si="19"/>
        <v>4.3780821917808215</v>
      </c>
      <c r="V562" t="s">
        <v>62</v>
      </c>
      <c r="W562" t="s">
        <v>124</v>
      </c>
      <c r="X562" t="s">
        <v>171</v>
      </c>
      <c r="Y562" t="s">
        <v>172</v>
      </c>
      <c r="Z562" s="7">
        <v>13</v>
      </c>
      <c r="AA562" t="s">
        <v>4198</v>
      </c>
      <c r="AB562" t="s">
        <v>67</v>
      </c>
      <c r="AC562">
        <v>3</v>
      </c>
      <c r="AD562" t="s">
        <v>4199</v>
      </c>
      <c r="AE562" t="s">
        <v>236</v>
      </c>
      <c r="AF562" t="s">
        <v>69</v>
      </c>
      <c r="AG562" t="s">
        <v>69</v>
      </c>
      <c r="AH562" t="s">
        <v>4200</v>
      </c>
      <c r="AI562" t="s">
        <v>4201</v>
      </c>
      <c r="AJ562" t="s">
        <v>69</v>
      </c>
      <c r="AK562">
        <v>0</v>
      </c>
      <c r="AL562">
        <v>0</v>
      </c>
      <c r="AM562" t="s">
        <v>71</v>
      </c>
      <c r="AN562">
        <v>8</v>
      </c>
      <c r="AO562" t="s">
        <v>131</v>
      </c>
      <c r="AP562" t="s">
        <v>69</v>
      </c>
      <c r="AQ562">
        <v>0</v>
      </c>
      <c r="AR562">
        <v>0</v>
      </c>
    </row>
    <row r="563" spans="1:44" x14ac:dyDescent="0.3">
      <c r="A563" t="s">
        <v>3488</v>
      </c>
      <c r="B563" t="s">
        <v>4189</v>
      </c>
      <c r="C563" t="s">
        <v>3489</v>
      </c>
      <c r="D563" t="s">
        <v>3490</v>
      </c>
      <c r="E563" t="s">
        <v>2077</v>
      </c>
      <c r="F563">
        <v>1076</v>
      </c>
      <c r="G563">
        <v>31.768526719811042</v>
      </c>
      <c r="H563" t="s">
        <v>4190</v>
      </c>
      <c r="I563" t="s">
        <v>4191</v>
      </c>
      <c r="J563" t="s">
        <v>4192</v>
      </c>
      <c r="K563" t="s">
        <v>4202</v>
      </c>
      <c r="L563" t="s">
        <v>4203</v>
      </c>
      <c r="M563" t="s">
        <v>3493</v>
      </c>
      <c r="N563" t="s">
        <v>3493</v>
      </c>
      <c r="O563" t="s">
        <v>4195</v>
      </c>
      <c r="P563" t="s">
        <v>4196</v>
      </c>
      <c r="Q563" t="s">
        <v>4197</v>
      </c>
      <c r="R563" t="s">
        <v>56</v>
      </c>
      <c r="S563" t="s">
        <v>233</v>
      </c>
      <c r="T563">
        <f t="shared" si="18"/>
        <v>1598</v>
      </c>
      <c r="U563" s="6">
        <f t="shared" si="19"/>
        <v>4.3780821917808215</v>
      </c>
      <c r="V563" t="s">
        <v>62</v>
      </c>
      <c r="W563" t="s">
        <v>124</v>
      </c>
      <c r="X563" t="s">
        <v>171</v>
      </c>
      <c r="Y563" t="s">
        <v>172</v>
      </c>
      <c r="Z563" s="7">
        <v>13</v>
      </c>
      <c r="AA563" t="s">
        <v>4198</v>
      </c>
      <c r="AB563" t="s">
        <v>67</v>
      </c>
      <c r="AC563">
        <v>4</v>
      </c>
      <c r="AD563" t="s">
        <v>4199</v>
      </c>
      <c r="AE563" t="s">
        <v>236</v>
      </c>
      <c r="AF563" t="s">
        <v>69</v>
      </c>
      <c r="AG563" t="s">
        <v>69</v>
      </c>
      <c r="AH563" t="s">
        <v>4200</v>
      </c>
      <c r="AI563" t="s">
        <v>4201</v>
      </c>
      <c r="AJ563" t="s">
        <v>69</v>
      </c>
      <c r="AK563">
        <v>0</v>
      </c>
      <c r="AL563">
        <v>0</v>
      </c>
      <c r="AM563" t="s">
        <v>71</v>
      </c>
      <c r="AN563">
        <v>8</v>
      </c>
      <c r="AO563" t="s">
        <v>131</v>
      </c>
      <c r="AP563" t="s">
        <v>69</v>
      </c>
      <c r="AQ563">
        <v>800</v>
      </c>
      <c r="AR563">
        <v>8</v>
      </c>
    </row>
    <row r="564" spans="1:44" x14ac:dyDescent="0.3">
      <c r="A564" t="s">
        <v>2778</v>
      </c>
      <c r="B564" t="s">
        <v>4204</v>
      </c>
      <c r="C564" t="s">
        <v>2779</v>
      </c>
      <c r="D564" t="s">
        <v>2780</v>
      </c>
      <c r="E564" t="s">
        <v>2077</v>
      </c>
      <c r="F564">
        <v>1076</v>
      </c>
      <c r="G564">
        <v>31.768526719811042</v>
      </c>
      <c r="H564" t="str">
        <f>I564</f>
        <v>Resource Hijacking</v>
      </c>
      <c r="I564" t="s">
        <v>4205</v>
      </c>
      <c r="J564" t="s">
        <v>4206</v>
      </c>
      <c r="K564" t="s">
        <v>4207</v>
      </c>
      <c r="L564" t="s">
        <v>4208</v>
      </c>
      <c r="M564" t="s">
        <v>2783</v>
      </c>
      <c r="N564" t="s">
        <v>1350</v>
      </c>
      <c r="O564" t="s">
        <v>4206</v>
      </c>
      <c r="P564" t="s">
        <v>4209</v>
      </c>
      <c r="Q564" t="s">
        <v>4210</v>
      </c>
      <c r="R564" t="s">
        <v>442</v>
      </c>
      <c r="S564" t="s">
        <v>4211</v>
      </c>
      <c r="T564">
        <f t="shared" si="18"/>
        <v>1764</v>
      </c>
      <c r="U564" s="6">
        <f t="shared" si="19"/>
        <v>4.8328767123287673</v>
      </c>
      <c r="V564" t="s">
        <v>62</v>
      </c>
      <c r="W564" t="s">
        <v>265</v>
      </c>
      <c r="X564" t="s">
        <v>444</v>
      </c>
      <c r="Y564" t="s">
        <v>445</v>
      </c>
      <c r="Z564" s="7">
        <v>14</v>
      </c>
      <c r="AA564" t="s">
        <v>4212</v>
      </c>
      <c r="AB564" t="s">
        <v>891</v>
      </c>
      <c r="AC564">
        <v>3</v>
      </c>
      <c r="AD564" t="s">
        <v>4213</v>
      </c>
      <c r="AE564" t="s">
        <v>4214</v>
      </c>
      <c r="AF564" t="s">
        <v>69</v>
      </c>
      <c r="AG564" t="s">
        <v>69</v>
      </c>
      <c r="AH564" t="s">
        <v>69</v>
      </c>
      <c r="AI564" t="s">
        <v>4215</v>
      </c>
      <c r="AJ564" t="s">
        <v>4216</v>
      </c>
      <c r="AK564">
        <v>2018</v>
      </c>
      <c r="AL564">
        <v>6</v>
      </c>
      <c r="AM564" t="s">
        <v>192</v>
      </c>
      <c r="AN564">
        <v>4</v>
      </c>
      <c r="AO564" t="s">
        <v>4217</v>
      </c>
      <c r="AP564" t="s">
        <v>69</v>
      </c>
      <c r="AQ564">
        <v>700</v>
      </c>
      <c r="AR564">
        <v>7</v>
      </c>
    </row>
    <row r="565" spans="1:44" x14ac:dyDescent="0.3">
      <c r="A565" t="s">
        <v>2778</v>
      </c>
      <c r="B565" t="s">
        <v>526</v>
      </c>
      <c r="C565" t="s">
        <v>2779</v>
      </c>
      <c r="D565" t="s">
        <v>2780</v>
      </c>
      <c r="E565" t="s">
        <v>2077</v>
      </c>
      <c r="F565">
        <v>1076</v>
      </c>
      <c r="G565">
        <v>31.768526719811042</v>
      </c>
      <c r="H565" t="str">
        <f>I565</f>
        <v>Rootkit</v>
      </c>
      <c r="I565" t="s">
        <v>527</v>
      </c>
      <c r="J565" t="s">
        <v>528</v>
      </c>
      <c r="K565" t="s">
        <v>4218</v>
      </c>
      <c r="L565" t="s">
        <v>4219</v>
      </c>
      <c r="M565" t="s">
        <v>2783</v>
      </c>
      <c r="N565" t="s">
        <v>1350</v>
      </c>
      <c r="O565" t="s">
        <v>528</v>
      </c>
      <c r="P565" t="s">
        <v>531</v>
      </c>
      <c r="Q565" t="s">
        <v>532</v>
      </c>
      <c r="R565" t="s">
        <v>56</v>
      </c>
      <c r="S565" t="s">
        <v>378</v>
      </c>
      <c r="T565">
        <f t="shared" si="18"/>
        <v>2129</v>
      </c>
      <c r="U565" s="6">
        <f t="shared" si="19"/>
        <v>5.8328767123287673</v>
      </c>
      <c r="V565" t="s">
        <v>62</v>
      </c>
      <c r="W565" t="s">
        <v>63</v>
      </c>
      <c r="X565" t="s">
        <v>250</v>
      </c>
      <c r="Y565" t="s">
        <v>251</v>
      </c>
      <c r="Z565" s="7">
        <v>8</v>
      </c>
      <c r="AA565" t="s">
        <v>533</v>
      </c>
      <c r="AB565" t="s">
        <v>67</v>
      </c>
      <c r="AC565">
        <v>3</v>
      </c>
      <c r="AD565" t="s">
        <v>534</v>
      </c>
      <c r="AE565" t="s">
        <v>69</v>
      </c>
      <c r="AF565" t="s">
        <v>69</v>
      </c>
      <c r="AG565" t="s">
        <v>69</v>
      </c>
      <c r="AH565" t="s">
        <v>69</v>
      </c>
      <c r="AI565" t="s">
        <v>535</v>
      </c>
      <c r="AJ565" t="s">
        <v>69</v>
      </c>
      <c r="AK565">
        <v>0</v>
      </c>
      <c r="AL565">
        <v>0</v>
      </c>
      <c r="AM565" t="s">
        <v>71</v>
      </c>
      <c r="AN565">
        <v>8</v>
      </c>
      <c r="AO565" t="s">
        <v>69</v>
      </c>
      <c r="AP565" t="s">
        <v>69</v>
      </c>
      <c r="AQ565">
        <v>700</v>
      </c>
      <c r="AR565">
        <v>7</v>
      </c>
    </row>
    <row r="566" spans="1:44" x14ac:dyDescent="0.3">
      <c r="A566" t="s">
        <v>2917</v>
      </c>
      <c r="B566" t="s">
        <v>1328</v>
      </c>
      <c r="C566" t="s">
        <v>2918</v>
      </c>
      <c r="D566" t="s">
        <v>2919</v>
      </c>
      <c r="E566" t="s">
        <v>2077</v>
      </c>
      <c r="F566">
        <v>1076</v>
      </c>
      <c r="G566">
        <v>31.768526719811042</v>
      </c>
      <c r="H566" t="s">
        <v>1329</v>
      </c>
      <c r="I566" t="s">
        <v>4220</v>
      </c>
      <c r="J566" t="s">
        <v>4221</v>
      </c>
      <c r="K566" t="s">
        <v>4222</v>
      </c>
      <c r="L566" t="s">
        <v>4223</v>
      </c>
      <c r="M566" t="s">
        <v>56</v>
      </c>
      <c r="N566" t="s">
        <v>4224</v>
      </c>
      <c r="O566" t="s">
        <v>1334</v>
      </c>
      <c r="P566" t="s">
        <v>1335</v>
      </c>
      <c r="Q566" t="s">
        <v>1336</v>
      </c>
      <c r="R566" t="s">
        <v>56</v>
      </c>
      <c r="S566" t="s">
        <v>184</v>
      </c>
      <c r="T566">
        <f t="shared" si="18"/>
        <v>2466</v>
      </c>
      <c r="U566" s="6">
        <f t="shared" si="19"/>
        <v>6.7561643835616438</v>
      </c>
      <c r="V566" t="s">
        <v>62</v>
      </c>
      <c r="W566" t="s">
        <v>585</v>
      </c>
      <c r="X566" t="s">
        <v>344</v>
      </c>
      <c r="Y566" t="s">
        <v>345</v>
      </c>
      <c r="Z566" s="7">
        <v>7</v>
      </c>
      <c r="AA566" t="s">
        <v>1337</v>
      </c>
      <c r="AB566" t="s">
        <v>347</v>
      </c>
      <c r="AC566">
        <v>4</v>
      </c>
      <c r="AD566" t="s">
        <v>1338</v>
      </c>
      <c r="AE566" t="s">
        <v>1339</v>
      </c>
      <c r="AF566" t="s">
        <v>482</v>
      </c>
      <c r="AG566" t="b">
        <v>1</v>
      </c>
      <c r="AH566" t="s">
        <v>69</v>
      </c>
      <c r="AI566" t="s">
        <v>1340</v>
      </c>
      <c r="AJ566" t="s">
        <v>1341</v>
      </c>
      <c r="AK566">
        <v>2010</v>
      </c>
      <c r="AL566">
        <v>7.2</v>
      </c>
      <c r="AM566" t="s">
        <v>91</v>
      </c>
      <c r="AN566">
        <v>6</v>
      </c>
      <c r="AO566" t="s">
        <v>1342</v>
      </c>
      <c r="AP566" t="s">
        <v>305</v>
      </c>
      <c r="AQ566">
        <v>0</v>
      </c>
      <c r="AR566">
        <v>0</v>
      </c>
    </row>
    <row r="567" spans="1:44" x14ac:dyDescent="0.3">
      <c r="A567" t="s">
        <v>2798</v>
      </c>
      <c r="B567" t="s">
        <v>1328</v>
      </c>
      <c r="C567" t="s">
        <v>2799</v>
      </c>
      <c r="D567" t="s">
        <v>2800</v>
      </c>
      <c r="E567" t="s">
        <v>2077</v>
      </c>
      <c r="F567">
        <v>1076</v>
      </c>
      <c r="G567">
        <v>31.768526719811042</v>
      </c>
      <c r="H567" t="s">
        <v>1329</v>
      </c>
      <c r="I567" t="s">
        <v>4220</v>
      </c>
      <c r="J567" t="s">
        <v>4221</v>
      </c>
      <c r="K567" t="s">
        <v>4225</v>
      </c>
      <c r="L567" t="s">
        <v>4226</v>
      </c>
      <c r="M567" t="s">
        <v>456</v>
      </c>
      <c r="N567" t="s">
        <v>4224</v>
      </c>
      <c r="O567" t="s">
        <v>1334</v>
      </c>
      <c r="P567" t="s">
        <v>1335</v>
      </c>
      <c r="Q567" t="s">
        <v>1336</v>
      </c>
      <c r="R567" t="s">
        <v>56</v>
      </c>
      <c r="S567" t="s">
        <v>184</v>
      </c>
      <c r="T567">
        <f t="shared" si="18"/>
        <v>2466</v>
      </c>
      <c r="U567" s="6">
        <f t="shared" si="19"/>
        <v>6.7561643835616438</v>
      </c>
      <c r="V567" t="s">
        <v>62</v>
      </c>
      <c r="W567" t="s">
        <v>585</v>
      </c>
      <c r="X567" t="s">
        <v>344</v>
      </c>
      <c r="Y567" t="s">
        <v>345</v>
      </c>
      <c r="Z567" s="7">
        <v>7</v>
      </c>
      <c r="AA567" t="s">
        <v>1337</v>
      </c>
      <c r="AB567" t="s">
        <v>347</v>
      </c>
      <c r="AC567">
        <v>3</v>
      </c>
      <c r="AD567" t="s">
        <v>1338</v>
      </c>
      <c r="AE567" t="s">
        <v>1339</v>
      </c>
      <c r="AF567" t="s">
        <v>482</v>
      </c>
      <c r="AG567" t="b">
        <v>1</v>
      </c>
      <c r="AH567" t="s">
        <v>69</v>
      </c>
      <c r="AI567" t="s">
        <v>1340</v>
      </c>
      <c r="AJ567" t="s">
        <v>1341</v>
      </c>
      <c r="AK567">
        <v>2010</v>
      </c>
      <c r="AL567">
        <v>7.2</v>
      </c>
      <c r="AM567" t="s">
        <v>91</v>
      </c>
      <c r="AN567">
        <v>6</v>
      </c>
      <c r="AO567" t="s">
        <v>1342</v>
      </c>
      <c r="AP567" t="s">
        <v>305</v>
      </c>
      <c r="AQ567">
        <v>0</v>
      </c>
      <c r="AR567">
        <v>0</v>
      </c>
    </row>
    <row r="568" spans="1:44" x14ac:dyDescent="0.3">
      <c r="A568" t="s">
        <v>2943</v>
      </c>
      <c r="B568" t="s">
        <v>1328</v>
      </c>
      <c r="C568" t="s">
        <v>2944</v>
      </c>
      <c r="D568" t="s">
        <v>2945</v>
      </c>
      <c r="E568" t="s">
        <v>2077</v>
      </c>
      <c r="F568">
        <v>1076</v>
      </c>
      <c r="G568">
        <v>31.768526719811042</v>
      </c>
      <c r="H568" t="s">
        <v>1329</v>
      </c>
      <c r="I568" t="s">
        <v>4220</v>
      </c>
      <c r="J568" t="s">
        <v>4221</v>
      </c>
      <c r="K568" t="s">
        <v>4227</v>
      </c>
      <c r="L568" t="s">
        <v>4228</v>
      </c>
      <c r="M568" t="s">
        <v>56</v>
      </c>
      <c r="N568" t="s">
        <v>4224</v>
      </c>
      <c r="O568" t="s">
        <v>1334</v>
      </c>
      <c r="P568" t="s">
        <v>1335</v>
      </c>
      <c r="Q568" t="s">
        <v>1336</v>
      </c>
      <c r="R568" t="s">
        <v>56</v>
      </c>
      <c r="S568" t="s">
        <v>184</v>
      </c>
      <c r="T568">
        <f t="shared" si="18"/>
        <v>2466</v>
      </c>
      <c r="U568" s="6">
        <f t="shared" si="19"/>
        <v>6.7561643835616438</v>
      </c>
      <c r="V568" t="s">
        <v>62</v>
      </c>
      <c r="W568" t="s">
        <v>585</v>
      </c>
      <c r="X568" t="s">
        <v>344</v>
      </c>
      <c r="Y568" t="s">
        <v>345</v>
      </c>
      <c r="Z568" s="7">
        <v>7</v>
      </c>
      <c r="AA568" t="s">
        <v>1337</v>
      </c>
      <c r="AB568" t="s">
        <v>347</v>
      </c>
      <c r="AC568">
        <v>3</v>
      </c>
      <c r="AD568" t="s">
        <v>1338</v>
      </c>
      <c r="AE568" t="s">
        <v>1339</v>
      </c>
      <c r="AF568" t="s">
        <v>482</v>
      </c>
      <c r="AG568" t="b">
        <v>1</v>
      </c>
      <c r="AH568" t="s">
        <v>69</v>
      </c>
      <c r="AI568" t="s">
        <v>1340</v>
      </c>
      <c r="AJ568" t="s">
        <v>1341</v>
      </c>
      <c r="AK568">
        <v>2010</v>
      </c>
      <c r="AL568">
        <v>7.2</v>
      </c>
      <c r="AM568" t="s">
        <v>91</v>
      </c>
      <c r="AN568">
        <v>6</v>
      </c>
      <c r="AO568" t="s">
        <v>1342</v>
      </c>
      <c r="AP568" t="s">
        <v>305</v>
      </c>
      <c r="AQ568">
        <v>0</v>
      </c>
      <c r="AR568">
        <v>0</v>
      </c>
    </row>
    <row r="569" spans="1:44" x14ac:dyDescent="0.3">
      <c r="A569" t="s">
        <v>3355</v>
      </c>
      <c r="B569" t="s">
        <v>1328</v>
      </c>
      <c r="C569" t="s">
        <v>3356</v>
      </c>
      <c r="D569" t="s">
        <v>3357</v>
      </c>
      <c r="E569" t="s">
        <v>2332</v>
      </c>
      <c r="F569">
        <v>263</v>
      </c>
      <c r="G569">
        <v>7.7649837614408028</v>
      </c>
      <c r="H569" t="s">
        <v>1329</v>
      </c>
      <c r="I569" t="s">
        <v>4229</v>
      </c>
      <c r="J569" t="s">
        <v>4230</v>
      </c>
      <c r="K569" t="s">
        <v>4231</v>
      </c>
      <c r="L569" t="s">
        <v>4232</v>
      </c>
      <c r="M569" t="s">
        <v>3155</v>
      </c>
      <c r="N569" t="s">
        <v>3155</v>
      </c>
      <c r="O569" t="s">
        <v>1334</v>
      </c>
      <c r="P569" t="s">
        <v>1335</v>
      </c>
      <c r="Q569" t="s">
        <v>1336</v>
      </c>
      <c r="R569" t="s">
        <v>56</v>
      </c>
      <c r="S569" t="s">
        <v>184</v>
      </c>
      <c r="T569">
        <f t="shared" si="18"/>
        <v>2466</v>
      </c>
      <c r="U569" s="6">
        <f t="shared" si="19"/>
        <v>6.7561643835616438</v>
      </c>
      <c r="V569" t="s">
        <v>62</v>
      </c>
      <c r="W569" t="s">
        <v>585</v>
      </c>
      <c r="X569" t="s">
        <v>344</v>
      </c>
      <c r="Y569" t="s">
        <v>345</v>
      </c>
      <c r="Z569" s="7">
        <v>7</v>
      </c>
      <c r="AA569" t="s">
        <v>1337</v>
      </c>
      <c r="AB569" t="s">
        <v>347</v>
      </c>
      <c r="AC569">
        <v>4</v>
      </c>
      <c r="AD569" t="s">
        <v>1338</v>
      </c>
      <c r="AE569" t="s">
        <v>1339</v>
      </c>
      <c r="AF569" t="s">
        <v>482</v>
      </c>
      <c r="AG569" t="b">
        <v>1</v>
      </c>
      <c r="AH569" t="s">
        <v>69</v>
      </c>
      <c r="AI569" t="s">
        <v>1340</v>
      </c>
      <c r="AJ569" t="s">
        <v>1341</v>
      </c>
      <c r="AK569">
        <v>2010</v>
      </c>
      <c r="AL569">
        <v>7.2</v>
      </c>
      <c r="AM569" t="s">
        <v>91</v>
      </c>
      <c r="AN569">
        <v>6</v>
      </c>
      <c r="AO569" t="s">
        <v>1342</v>
      </c>
      <c r="AP569" t="s">
        <v>305</v>
      </c>
      <c r="AQ569">
        <v>550</v>
      </c>
      <c r="AR569">
        <v>5.5</v>
      </c>
    </row>
    <row r="570" spans="1:44" x14ac:dyDescent="0.3">
      <c r="A570" t="s">
        <v>2784</v>
      </c>
      <c r="B570" t="s">
        <v>1328</v>
      </c>
      <c r="C570" t="s">
        <v>2785</v>
      </c>
      <c r="D570" t="s">
        <v>2786</v>
      </c>
      <c r="E570" t="s">
        <v>2077</v>
      </c>
      <c r="F570">
        <v>1076</v>
      </c>
      <c r="G570">
        <v>31.768526719811042</v>
      </c>
      <c r="H570" t="s">
        <v>1329</v>
      </c>
      <c r="I570" t="s">
        <v>4229</v>
      </c>
      <c r="J570" t="s">
        <v>4230</v>
      </c>
      <c r="K570" t="s">
        <v>4233</v>
      </c>
      <c r="L570" t="s">
        <v>4234</v>
      </c>
      <c r="M570" t="s">
        <v>1252</v>
      </c>
      <c r="N570" t="s">
        <v>4235</v>
      </c>
      <c r="O570" t="s">
        <v>1334</v>
      </c>
      <c r="P570" t="s">
        <v>1335</v>
      </c>
      <c r="Q570" t="s">
        <v>1336</v>
      </c>
      <c r="R570" t="s">
        <v>56</v>
      </c>
      <c r="S570" t="s">
        <v>184</v>
      </c>
      <c r="T570">
        <f t="shared" si="18"/>
        <v>2466</v>
      </c>
      <c r="U570" s="6">
        <f t="shared" si="19"/>
        <v>6.7561643835616438</v>
      </c>
      <c r="V570" t="s">
        <v>62</v>
      </c>
      <c r="W570" t="s">
        <v>585</v>
      </c>
      <c r="X570" t="s">
        <v>344</v>
      </c>
      <c r="Y570" t="s">
        <v>345</v>
      </c>
      <c r="Z570" s="7">
        <v>7</v>
      </c>
      <c r="AA570" t="s">
        <v>1337</v>
      </c>
      <c r="AB570" t="s">
        <v>347</v>
      </c>
      <c r="AC570">
        <v>3</v>
      </c>
      <c r="AD570" t="s">
        <v>1338</v>
      </c>
      <c r="AE570" t="s">
        <v>1339</v>
      </c>
      <c r="AF570" t="s">
        <v>482</v>
      </c>
      <c r="AG570" t="b">
        <v>1</v>
      </c>
      <c r="AH570" t="s">
        <v>69</v>
      </c>
      <c r="AI570" t="s">
        <v>1340</v>
      </c>
      <c r="AJ570" t="s">
        <v>1341</v>
      </c>
      <c r="AK570">
        <v>2010</v>
      </c>
      <c r="AL570">
        <v>7.2</v>
      </c>
      <c r="AM570" t="s">
        <v>91</v>
      </c>
      <c r="AN570">
        <v>6</v>
      </c>
      <c r="AO570" t="s">
        <v>1342</v>
      </c>
      <c r="AP570" t="s">
        <v>305</v>
      </c>
      <c r="AQ570">
        <v>0</v>
      </c>
      <c r="AR570">
        <v>0</v>
      </c>
    </row>
    <row r="571" spans="1:44" x14ac:dyDescent="0.3">
      <c r="A571" t="s">
        <v>3259</v>
      </c>
      <c r="B571" t="s">
        <v>1328</v>
      </c>
      <c r="C571" t="s">
        <v>3260</v>
      </c>
      <c r="D571" t="s">
        <v>3261</v>
      </c>
      <c r="E571" t="s">
        <v>2077</v>
      </c>
      <c r="F571">
        <v>1076</v>
      </c>
      <c r="G571">
        <v>31.768526719811042</v>
      </c>
      <c r="H571" t="s">
        <v>1329</v>
      </c>
      <c r="I571" t="s">
        <v>4229</v>
      </c>
      <c r="J571" t="s">
        <v>4230</v>
      </c>
      <c r="K571" t="s">
        <v>4236</v>
      </c>
      <c r="L571" t="s">
        <v>4237</v>
      </c>
      <c r="M571" t="s">
        <v>3413</v>
      </c>
      <c r="N571" t="s">
        <v>3413</v>
      </c>
      <c r="O571" t="s">
        <v>1334</v>
      </c>
      <c r="P571" t="s">
        <v>1335</v>
      </c>
      <c r="Q571" t="s">
        <v>1336</v>
      </c>
      <c r="R571" t="s">
        <v>56</v>
      </c>
      <c r="S571" t="s">
        <v>184</v>
      </c>
      <c r="T571">
        <f t="shared" si="18"/>
        <v>2466</v>
      </c>
      <c r="U571" s="6">
        <f t="shared" si="19"/>
        <v>6.7561643835616438</v>
      </c>
      <c r="V571" t="s">
        <v>62</v>
      </c>
      <c r="W571" t="s">
        <v>585</v>
      </c>
      <c r="X571" t="s">
        <v>344</v>
      </c>
      <c r="Y571" t="s">
        <v>345</v>
      </c>
      <c r="Z571" s="7">
        <v>7</v>
      </c>
      <c r="AA571" t="s">
        <v>1337</v>
      </c>
      <c r="AB571" t="s">
        <v>347</v>
      </c>
      <c r="AC571">
        <v>4</v>
      </c>
      <c r="AD571" t="s">
        <v>1338</v>
      </c>
      <c r="AE571" t="s">
        <v>1339</v>
      </c>
      <c r="AF571" t="s">
        <v>482</v>
      </c>
      <c r="AG571" t="b">
        <v>1</v>
      </c>
      <c r="AH571" t="s">
        <v>69</v>
      </c>
      <c r="AI571" t="s">
        <v>1340</v>
      </c>
      <c r="AJ571" t="s">
        <v>1341</v>
      </c>
      <c r="AK571">
        <v>2010</v>
      </c>
      <c r="AL571">
        <v>7.2</v>
      </c>
      <c r="AM571" t="s">
        <v>91</v>
      </c>
      <c r="AN571">
        <v>6</v>
      </c>
      <c r="AO571" t="s">
        <v>1342</v>
      </c>
      <c r="AP571" t="s">
        <v>305</v>
      </c>
      <c r="AQ571">
        <v>0</v>
      </c>
      <c r="AR571">
        <v>0</v>
      </c>
    </row>
    <row r="572" spans="1:44" x14ac:dyDescent="0.3">
      <c r="A572" t="s">
        <v>2725</v>
      </c>
      <c r="B572" t="s">
        <v>1328</v>
      </c>
      <c r="C572" t="s">
        <v>2726</v>
      </c>
      <c r="D572" t="s">
        <v>2727</v>
      </c>
      <c r="E572" t="s">
        <v>2728</v>
      </c>
      <c r="F572">
        <v>9</v>
      </c>
      <c r="G572">
        <v>0.26572187776793621</v>
      </c>
      <c r="H572" t="s">
        <v>1329</v>
      </c>
      <c r="I572" t="s">
        <v>1330</v>
      </c>
      <c r="J572" t="s">
        <v>1331</v>
      </c>
      <c r="K572" t="s">
        <v>4238</v>
      </c>
      <c r="L572" t="s">
        <v>4239</v>
      </c>
      <c r="M572" t="s">
        <v>2742</v>
      </c>
      <c r="N572" t="s">
        <v>2277</v>
      </c>
      <c r="O572" t="s">
        <v>1334</v>
      </c>
      <c r="P572" t="s">
        <v>1335</v>
      </c>
      <c r="Q572" t="s">
        <v>1336</v>
      </c>
      <c r="R572" t="s">
        <v>56</v>
      </c>
      <c r="S572" t="s">
        <v>184</v>
      </c>
      <c r="T572">
        <f t="shared" si="18"/>
        <v>2466</v>
      </c>
      <c r="U572" s="6">
        <f t="shared" si="19"/>
        <v>6.7561643835616438</v>
      </c>
      <c r="V572" t="s">
        <v>62</v>
      </c>
      <c r="W572" t="s">
        <v>585</v>
      </c>
      <c r="X572" t="s">
        <v>344</v>
      </c>
      <c r="Y572" t="s">
        <v>345</v>
      </c>
      <c r="Z572" s="7">
        <v>7</v>
      </c>
      <c r="AA572" t="s">
        <v>1337</v>
      </c>
      <c r="AB572" t="s">
        <v>347</v>
      </c>
      <c r="AC572">
        <v>4</v>
      </c>
      <c r="AD572" t="s">
        <v>1338</v>
      </c>
      <c r="AE572" t="s">
        <v>1339</v>
      </c>
      <c r="AF572" t="s">
        <v>482</v>
      </c>
      <c r="AG572" t="b">
        <v>1</v>
      </c>
      <c r="AH572" t="s">
        <v>69</v>
      </c>
      <c r="AI572" t="s">
        <v>1340</v>
      </c>
      <c r="AJ572" t="s">
        <v>1341</v>
      </c>
      <c r="AK572">
        <v>2010</v>
      </c>
      <c r="AL572">
        <v>7.2</v>
      </c>
      <c r="AM572" t="s">
        <v>91</v>
      </c>
      <c r="AN572">
        <v>6</v>
      </c>
      <c r="AO572" t="s">
        <v>1342</v>
      </c>
      <c r="AP572" t="s">
        <v>305</v>
      </c>
      <c r="AQ572">
        <v>0</v>
      </c>
      <c r="AR572">
        <v>0</v>
      </c>
    </row>
    <row r="573" spans="1:44" x14ac:dyDescent="0.3">
      <c r="A573" t="s">
        <v>1176</v>
      </c>
      <c r="B573" t="s">
        <v>1328</v>
      </c>
      <c r="C573" t="s">
        <v>1177</v>
      </c>
      <c r="D573" t="s">
        <v>1178</v>
      </c>
      <c r="E573" t="s">
        <v>50</v>
      </c>
      <c r="F573">
        <v>800</v>
      </c>
      <c r="G573">
        <v>23.619722468260999</v>
      </c>
      <c r="H573" t="s">
        <v>1329</v>
      </c>
      <c r="I573" t="s">
        <v>1330</v>
      </c>
      <c r="J573" t="s">
        <v>1331</v>
      </c>
      <c r="K573" t="s">
        <v>1332</v>
      </c>
      <c r="L573" t="s">
        <v>1333</v>
      </c>
      <c r="M573" t="s">
        <v>56</v>
      </c>
      <c r="N573" t="s">
        <v>689</v>
      </c>
      <c r="O573" t="s">
        <v>1334</v>
      </c>
      <c r="P573" t="s">
        <v>1335</v>
      </c>
      <c r="Q573" t="s">
        <v>1336</v>
      </c>
      <c r="R573" t="s">
        <v>56</v>
      </c>
      <c r="S573" t="s">
        <v>184</v>
      </c>
      <c r="T573">
        <f t="shared" si="18"/>
        <v>2466</v>
      </c>
      <c r="U573" s="6">
        <f t="shared" si="19"/>
        <v>6.7561643835616438</v>
      </c>
      <c r="V573" t="s">
        <v>62</v>
      </c>
      <c r="W573" t="s">
        <v>585</v>
      </c>
      <c r="X573" t="s">
        <v>344</v>
      </c>
      <c r="Y573" t="s">
        <v>345</v>
      </c>
      <c r="Z573" s="7">
        <v>7</v>
      </c>
      <c r="AA573" t="s">
        <v>1337</v>
      </c>
      <c r="AB573" t="s">
        <v>347</v>
      </c>
      <c r="AC573">
        <v>3</v>
      </c>
      <c r="AD573" t="s">
        <v>1338</v>
      </c>
      <c r="AE573" t="s">
        <v>1339</v>
      </c>
      <c r="AF573" t="s">
        <v>482</v>
      </c>
      <c r="AG573" t="b">
        <v>1</v>
      </c>
      <c r="AH573" t="s">
        <v>69</v>
      </c>
      <c r="AI573" t="s">
        <v>1340</v>
      </c>
      <c r="AJ573" t="s">
        <v>1341</v>
      </c>
      <c r="AK573">
        <v>2010</v>
      </c>
      <c r="AL573">
        <v>7.2</v>
      </c>
      <c r="AM573" t="s">
        <v>91</v>
      </c>
      <c r="AN573">
        <v>6</v>
      </c>
      <c r="AO573" t="s">
        <v>1342</v>
      </c>
      <c r="AP573" t="s">
        <v>305</v>
      </c>
      <c r="AQ573">
        <v>0</v>
      </c>
      <c r="AR573">
        <v>0</v>
      </c>
    </row>
    <row r="574" spans="1:44" x14ac:dyDescent="0.3">
      <c r="A574" t="s">
        <v>2778</v>
      </c>
      <c r="B574" t="s">
        <v>2555</v>
      </c>
      <c r="C574" t="s">
        <v>2779</v>
      </c>
      <c r="D574" t="s">
        <v>2780</v>
      </c>
      <c r="E574" t="s">
        <v>2077</v>
      </c>
      <c r="F574">
        <v>1076</v>
      </c>
      <c r="G574">
        <v>31.768526719811042</v>
      </c>
      <c r="H574" t="str">
        <f>I574</f>
        <v>System Information Discovery</v>
      </c>
      <c r="I574" t="s">
        <v>2556</v>
      </c>
      <c r="J574" t="s">
        <v>2557</v>
      </c>
      <c r="K574" t="s">
        <v>4240</v>
      </c>
      <c r="L574" t="s">
        <v>4241</v>
      </c>
      <c r="M574" t="s">
        <v>2978</v>
      </c>
      <c r="N574" t="s">
        <v>4050</v>
      </c>
      <c r="O574" t="s">
        <v>2557</v>
      </c>
      <c r="P574" t="s">
        <v>2560</v>
      </c>
      <c r="Q574" t="s">
        <v>2561</v>
      </c>
      <c r="R574" t="s">
        <v>56</v>
      </c>
      <c r="S574" t="s">
        <v>378</v>
      </c>
      <c r="T574">
        <f t="shared" si="18"/>
        <v>2129</v>
      </c>
      <c r="U574" s="6">
        <f t="shared" si="19"/>
        <v>5.8328767123287673</v>
      </c>
      <c r="V574" t="s">
        <v>62</v>
      </c>
      <c r="W574" t="s">
        <v>142</v>
      </c>
      <c r="X574" t="s">
        <v>460</v>
      </c>
      <c r="Y574" t="s">
        <v>461</v>
      </c>
      <c r="Z574" s="7">
        <v>10</v>
      </c>
      <c r="AA574" t="s">
        <v>2562</v>
      </c>
      <c r="AB574" t="s">
        <v>463</v>
      </c>
      <c r="AC574">
        <v>3</v>
      </c>
      <c r="AD574" t="s">
        <v>397</v>
      </c>
      <c r="AE574" t="s">
        <v>2563</v>
      </c>
      <c r="AF574" t="s">
        <v>69</v>
      </c>
      <c r="AG574" t="s">
        <v>69</v>
      </c>
      <c r="AH574" t="s">
        <v>69</v>
      </c>
      <c r="AI574" t="s">
        <v>2564</v>
      </c>
      <c r="AJ574" t="s">
        <v>69</v>
      </c>
      <c r="AK574">
        <v>0</v>
      </c>
      <c r="AL574">
        <v>0</v>
      </c>
      <c r="AM574" t="s">
        <v>71</v>
      </c>
      <c r="AN574">
        <v>8</v>
      </c>
      <c r="AO574" t="s">
        <v>131</v>
      </c>
      <c r="AP574" t="s">
        <v>69</v>
      </c>
      <c r="AQ574">
        <v>700</v>
      </c>
      <c r="AR574">
        <v>7</v>
      </c>
    </row>
    <row r="575" spans="1:44" x14ac:dyDescent="0.3">
      <c r="A575" t="s">
        <v>2778</v>
      </c>
      <c r="B575" t="s">
        <v>1189</v>
      </c>
      <c r="C575" t="s">
        <v>2779</v>
      </c>
      <c r="D575" t="s">
        <v>2780</v>
      </c>
      <c r="E575" t="s">
        <v>2077</v>
      </c>
      <c r="F575">
        <v>1076</v>
      </c>
      <c r="G575">
        <v>31.768526719811042</v>
      </c>
      <c r="H575" t="str">
        <f>I575</f>
        <v>System Network Configuration Discovery</v>
      </c>
      <c r="I575" t="s">
        <v>1190</v>
      </c>
      <c r="J575" t="s">
        <v>1195</v>
      </c>
      <c r="K575" t="s">
        <v>4242</v>
      </c>
      <c r="L575" t="s">
        <v>4243</v>
      </c>
      <c r="M575" t="s">
        <v>4134</v>
      </c>
      <c r="N575" t="s">
        <v>1350</v>
      </c>
      <c r="O575" t="s">
        <v>1195</v>
      </c>
      <c r="P575" t="s">
        <v>1196</v>
      </c>
      <c r="Q575" t="s">
        <v>1197</v>
      </c>
      <c r="R575" t="s">
        <v>56</v>
      </c>
      <c r="S575" t="s">
        <v>1198</v>
      </c>
      <c r="T575">
        <f t="shared" si="18"/>
        <v>2249</v>
      </c>
      <c r="U575" s="6">
        <f t="shared" si="19"/>
        <v>6.161643835616438</v>
      </c>
      <c r="V575" t="s">
        <v>62</v>
      </c>
      <c r="W575" t="s">
        <v>202</v>
      </c>
      <c r="X575" t="s">
        <v>460</v>
      </c>
      <c r="Y575" t="s">
        <v>461</v>
      </c>
      <c r="Z575" s="7">
        <v>10</v>
      </c>
      <c r="AA575" t="s">
        <v>1199</v>
      </c>
      <c r="AB575" t="s">
        <v>204</v>
      </c>
      <c r="AC575">
        <v>3</v>
      </c>
      <c r="AD575" t="s">
        <v>1200</v>
      </c>
      <c r="AE575" t="s">
        <v>398</v>
      </c>
      <c r="AF575" t="s">
        <v>69</v>
      </c>
      <c r="AG575" t="s">
        <v>69</v>
      </c>
      <c r="AH575" t="s">
        <v>69</v>
      </c>
      <c r="AI575" t="s">
        <v>1201</v>
      </c>
      <c r="AJ575" t="s">
        <v>69</v>
      </c>
      <c r="AK575">
        <v>0</v>
      </c>
      <c r="AL575">
        <v>0</v>
      </c>
      <c r="AM575" t="s">
        <v>71</v>
      </c>
      <c r="AN575">
        <v>8</v>
      </c>
      <c r="AO575" t="s">
        <v>131</v>
      </c>
      <c r="AP575" t="s">
        <v>69</v>
      </c>
      <c r="AQ575">
        <v>700</v>
      </c>
      <c r="AR575">
        <v>7</v>
      </c>
    </row>
    <row r="576" spans="1:44" x14ac:dyDescent="0.3">
      <c r="A576" t="s">
        <v>2778</v>
      </c>
      <c r="B576" t="s">
        <v>2201</v>
      </c>
      <c r="C576" t="s">
        <v>2779</v>
      </c>
      <c r="D576" t="s">
        <v>2780</v>
      </c>
      <c r="E576" t="s">
        <v>2077</v>
      </c>
      <c r="F576">
        <v>1076</v>
      </c>
      <c r="G576">
        <v>31.768526719811042</v>
      </c>
      <c r="H576" t="str">
        <f>I576</f>
        <v>System Network Connections Discovery</v>
      </c>
      <c r="I576" t="s">
        <v>2202</v>
      </c>
      <c r="J576" t="s">
        <v>2203</v>
      </c>
      <c r="K576" t="s">
        <v>4244</v>
      </c>
      <c r="L576" t="s">
        <v>4245</v>
      </c>
      <c r="M576" t="s">
        <v>4134</v>
      </c>
      <c r="N576" t="s">
        <v>1350</v>
      </c>
      <c r="O576" t="s">
        <v>2203</v>
      </c>
      <c r="P576" t="s">
        <v>2206</v>
      </c>
      <c r="Q576" t="s">
        <v>2207</v>
      </c>
      <c r="R576" t="s">
        <v>56</v>
      </c>
      <c r="S576" t="s">
        <v>2208</v>
      </c>
      <c r="T576">
        <f t="shared" si="18"/>
        <v>1924</v>
      </c>
      <c r="U576" s="6">
        <f t="shared" si="19"/>
        <v>5.2712328767123289</v>
      </c>
      <c r="V576" t="s">
        <v>62</v>
      </c>
      <c r="W576" t="s">
        <v>379</v>
      </c>
      <c r="X576" t="s">
        <v>460</v>
      </c>
      <c r="Y576" t="s">
        <v>461</v>
      </c>
      <c r="Z576" s="7">
        <v>10</v>
      </c>
      <c r="AA576" t="s">
        <v>2209</v>
      </c>
      <c r="AB576" t="s">
        <v>463</v>
      </c>
      <c r="AC576">
        <v>3</v>
      </c>
      <c r="AD576" t="s">
        <v>397</v>
      </c>
      <c r="AE576" t="s">
        <v>2210</v>
      </c>
      <c r="AF576" t="s">
        <v>69</v>
      </c>
      <c r="AG576" t="s">
        <v>69</v>
      </c>
      <c r="AH576" t="s">
        <v>69</v>
      </c>
      <c r="AI576" t="s">
        <v>2211</v>
      </c>
      <c r="AJ576" t="s">
        <v>69</v>
      </c>
      <c r="AK576">
        <v>0</v>
      </c>
      <c r="AL576">
        <v>0</v>
      </c>
      <c r="AM576" t="s">
        <v>71</v>
      </c>
      <c r="AN576">
        <v>8</v>
      </c>
      <c r="AO576" t="s">
        <v>131</v>
      </c>
      <c r="AP576" t="s">
        <v>69</v>
      </c>
      <c r="AQ576">
        <v>700</v>
      </c>
      <c r="AR576">
        <v>7</v>
      </c>
    </row>
    <row r="577" spans="1:44" x14ac:dyDescent="0.3">
      <c r="A577" t="s">
        <v>2778</v>
      </c>
      <c r="B577" t="s">
        <v>1675</v>
      </c>
      <c r="C577" t="s">
        <v>2779</v>
      </c>
      <c r="D577" t="s">
        <v>2780</v>
      </c>
      <c r="E577" t="s">
        <v>2077</v>
      </c>
      <c r="F577">
        <v>1076</v>
      </c>
      <c r="G577">
        <v>31.768526719811042</v>
      </c>
      <c r="H577" t="str">
        <f>I577</f>
        <v>System Owner/User Discovery</v>
      </c>
      <c r="I577" t="s">
        <v>1676</v>
      </c>
      <c r="J577" t="s">
        <v>1677</v>
      </c>
      <c r="K577" t="s">
        <v>4246</v>
      </c>
      <c r="L577" t="s">
        <v>4247</v>
      </c>
      <c r="M577" t="s">
        <v>2783</v>
      </c>
      <c r="N577" t="s">
        <v>4050</v>
      </c>
      <c r="O577" t="s">
        <v>1677</v>
      </c>
      <c r="P577" t="s">
        <v>1680</v>
      </c>
      <c r="Q577" t="s">
        <v>1681</v>
      </c>
      <c r="R577" t="s">
        <v>56</v>
      </c>
      <c r="S577" t="s">
        <v>837</v>
      </c>
      <c r="T577">
        <f t="shared" si="18"/>
        <v>2312</v>
      </c>
      <c r="U577" s="6">
        <f t="shared" si="19"/>
        <v>6.3342465753424655</v>
      </c>
      <c r="V577" t="s">
        <v>62</v>
      </c>
      <c r="W577" t="s">
        <v>265</v>
      </c>
      <c r="X577" t="s">
        <v>460</v>
      </c>
      <c r="Y577" t="s">
        <v>461</v>
      </c>
      <c r="Z577" s="7">
        <v>10</v>
      </c>
      <c r="AA577" t="s">
        <v>1682</v>
      </c>
      <c r="AB577" t="s">
        <v>204</v>
      </c>
      <c r="AC577">
        <v>3</v>
      </c>
      <c r="AD577" t="s">
        <v>1683</v>
      </c>
      <c r="AE577" t="s">
        <v>398</v>
      </c>
      <c r="AF577" t="s">
        <v>69</v>
      </c>
      <c r="AG577" t="s">
        <v>69</v>
      </c>
      <c r="AH577" t="s">
        <v>69</v>
      </c>
      <c r="AI577" t="s">
        <v>1684</v>
      </c>
      <c r="AJ577" t="s">
        <v>69</v>
      </c>
      <c r="AK577">
        <v>0</v>
      </c>
      <c r="AL577">
        <v>0</v>
      </c>
      <c r="AM577" t="s">
        <v>71</v>
      </c>
      <c r="AN577">
        <v>8</v>
      </c>
      <c r="AO577" t="s">
        <v>131</v>
      </c>
      <c r="AP577" t="s">
        <v>69</v>
      </c>
      <c r="AQ577">
        <v>700</v>
      </c>
      <c r="AR577">
        <v>7</v>
      </c>
    </row>
    <row r="578" spans="1:44" x14ac:dyDescent="0.3">
      <c r="A578" t="s">
        <v>2753</v>
      </c>
      <c r="B578" t="s">
        <v>1328</v>
      </c>
      <c r="C578" t="s">
        <v>2754</v>
      </c>
      <c r="D578" t="s">
        <v>2755</v>
      </c>
      <c r="E578" t="s">
        <v>2077</v>
      </c>
      <c r="F578">
        <v>1076</v>
      </c>
      <c r="G578">
        <v>31.768526719811042</v>
      </c>
      <c r="H578" t="s">
        <v>1329</v>
      </c>
      <c r="I578" t="s">
        <v>1330</v>
      </c>
      <c r="J578" t="s">
        <v>1331</v>
      </c>
      <c r="K578" t="s">
        <v>4248</v>
      </c>
      <c r="L578" t="s">
        <v>4249</v>
      </c>
      <c r="M578" t="s">
        <v>56</v>
      </c>
      <c r="N578" t="s">
        <v>751</v>
      </c>
      <c r="O578" t="s">
        <v>1334</v>
      </c>
      <c r="P578" t="s">
        <v>1335</v>
      </c>
      <c r="Q578" t="s">
        <v>1336</v>
      </c>
      <c r="R578" t="s">
        <v>56</v>
      </c>
      <c r="S578" t="s">
        <v>184</v>
      </c>
      <c r="T578">
        <f t="shared" si="18"/>
        <v>2466</v>
      </c>
      <c r="U578" s="6">
        <f t="shared" si="19"/>
        <v>6.7561643835616438</v>
      </c>
      <c r="V578" t="s">
        <v>62</v>
      </c>
      <c r="W578" t="s">
        <v>585</v>
      </c>
      <c r="X578" t="s">
        <v>344</v>
      </c>
      <c r="Y578" t="s">
        <v>345</v>
      </c>
      <c r="Z578" s="7">
        <v>7</v>
      </c>
      <c r="AA578" t="s">
        <v>1337</v>
      </c>
      <c r="AB578" t="s">
        <v>347</v>
      </c>
      <c r="AC578">
        <v>3</v>
      </c>
      <c r="AD578" t="s">
        <v>1338</v>
      </c>
      <c r="AE578" t="s">
        <v>1339</v>
      </c>
      <c r="AF578" t="s">
        <v>482</v>
      </c>
      <c r="AG578" t="b">
        <v>1</v>
      </c>
      <c r="AH578" t="s">
        <v>69</v>
      </c>
      <c r="AI578" t="s">
        <v>1340</v>
      </c>
      <c r="AJ578" t="s">
        <v>1341</v>
      </c>
      <c r="AK578">
        <v>2010</v>
      </c>
      <c r="AL578">
        <v>7.2</v>
      </c>
      <c r="AM578" t="s">
        <v>91</v>
      </c>
      <c r="AN578">
        <v>6</v>
      </c>
      <c r="AO578" t="s">
        <v>1342</v>
      </c>
      <c r="AP578" t="s">
        <v>305</v>
      </c>
      <c r="AQ578">
        <v>900</v>
      </c>
      <c r="AR578">
        <v>9</v>
      </c>
    </row>
    <row r="579" spans="1:44" x14ac:dyDescent="0.3">
      <c r="A579" t="s">
        <v>2758</v>
      </c>
      <c r="B579" t="s">
        <v>1328</v>
      </c>
      <c r="C579" t="s">
        <v>2759</v>
      </c>
      <c r="D579" t="s">
        <v>2760</v>
      </c>
      <c r="E579" t="s">
        <v>2761</v>
      </c>
      <c r="F579">
        <v>82</v>
      </c>
      <c r="G579">
        <v>2.421021552996752</v>
      </c>
      <c r="H579" t="s">
        <v>1329</v>
      </c>
      <c r="I579" t="s">
        <v>1330</v>
      </c>
      <c r="J579" t="s">
        <v>1331</v>
      </c>
      <c r="K579" t="s">
        <v>4250</v>
      </c>
      <c r="L579" t="s">
        <v>4251</v>
      </c>
      <c r="M579" t="s">
        <v>247</v>
      </c>
      <c r="N579" t="s">
        <v>1578</v>
      </c>
      <c r="O579" t="s">
        <v>1334</v>
      </c>
      <c r="P579" t="s">
        <v>1335</v>
      </c>
      <c r="Q579" t="s">
        <v>1336</v>
      </c>
      <c r="R579" t="s">
        <v>56</v>
      </c>
      <c r="S579" t="s">
        <v>184</v>
      </c>
      <c r="T579">
        <f t="shared" ref="T579:T642" si="20">S579-R579</f>
        <v>2466</v>
      </c>
      <c r="U579" s="6">
        <f t="shared" ref="U579:U642" si="21">T579/365</f>
        <v>6.7561643835616438</v>
      </c>
      <c r="V579" t="s">
        <v>62</v>
      </c>
      <c r="W579" t="s">
        <v>585</v>
      </c>
      <c r="X579" t="s">
        <v>344</v>
      </c>
      <c r="Y579" t="s">
        <v>345</v>
      </c>
      <c r="Z579" s="7">
        <v>7</v>
      </c>
      <c r="AA579" t="s">
        <v>1337</v>
      </c>
      <c r="AB579" t="s">
        <v>347</v>
      </c>
      <c r="AC579">
        <v>3</v>
      </c>
      <c r="AD579" t="s">
        <v>1338</v>
      </c>
      <c r="AE579" t="s">
        <v>1339</v>
      </c>
      <c r="AF579" t="s">
        <v>482</v>
      </c>
      <c r="AG579" t="b">
        <v>1</v>
      </c>
      <c r="AH579" t="s">
        <v>69</v>
      </c>
      <c r="AI579" t="s">
        <v>1340</v>
      </c>
      <c r="AJ579" t="s">
        <v>1341</v>
      </c>
      <c r="AK579">
        <v>2010</v>
      </c>
      <c r="AL579">
        <v>7.2</v>
      </c>
      <c r="AM579" t="s">
        <v>91</v>
      </c>
      <c r="AN579">
        <v>6</v>
      </c>
      <c r="AO579" t="s">
        <v>1342</v>
      </c>
      <c r="AP579" t="s">
        <v>305</v>
      </c>
      <c r="AQ579">
        <v>700</v>
      </c>
      <c r="AR579">
        <v>7</v>
      </c>
    </row>
    <row r="580" spans="1:44" x14ac:dyDescent="0.3">
      <c r="A580" t="s">
        <v>2778</v>
      </c>
      <c r="B580" t="s">
        <v>591</v>
      </c>
      <c r="C580" t="s">
        <v>2779</v>
      </c>
      <c r="D580" t="s">
        <v>2780</v>
      </c>
      <c r="E580" t="s">
        <v>2077</v>
      </c>
      <c r="F580">
        <v>1076</v>
      </c>
      <c r="G580">
        <v>31.768526719811042</v>
      </c>
      <c r="H580" t="str">
        <f>I580</f>
        <v>Valid Accounts</v>
      </c>
      <c r="I580" t="s">
        <v>592</v>
      </c>
      <c r="J580" t="s">
        <v>593</v>
      </c>
      <c r="K580" t="s">
        <v>4252</v>
      </c>
      <c r="L580" t="s">
        <v>4253</v>
      </c>
      <c r="M580" t="s">
        <v>2783</v>
      </c>
      <c r="N580" t="s">
        <v>1350</v>
      </c>
      <c r="O580" t="s">
        <v>593</v>
      </c>
      <c r="P580" t="s">
        <v>597</v>
      </c>
      <c r="Q580" t="s">
        <v>598</v>
      </c>
      <c r="R580" t="s">
        <v>56</v>
      </c>
      <c r="S580" t="s">
        <v>378</v>
      </c>
      <c r="T580">
        <f t="shared" si="20"/>
        <v>2129</v>
      </c>
      <c r="U580" s="6">
        <f t="shared" si="21"/>
        <v>5.8328767123287673</v>
      </c>
      <c r="V580" t="s">
        <v>62</v>
      </c>
      <c r="W580" t="s">
        <v>599</v>
      </c>
      <c r="X580" t="s">
        <v>250</v>
      </c>
      <c r="Y580" t="s">
        <v>251</v>
      </c>
      <c r="Z580" s="7">
        <v>8</v>
      </c>
      <c r="AA580" t="s">
        <v>600</v>
      </c>
      <c r="AB580" t="s">
        <v>144</v>
      </c>
      <c r="AC580">
        <v>3</v>
      </c>
      <c r="AD580" t="s">
        <v>601</v>
      </c>
      <c r="AE580" t="s">
        <v>602</v>
      </c>
      <c r="AF580" t="s">
        <v>603</v>
      </c>
      <c r="AG580" t="s">
        <v>69</v>
      </c>
      <c r="AH580" t="s">
        <v>69</v>
      </c>
      <c r="AI580" t="s">
        <v>604</v>
      </c>
      <c r="AJ580" t="s">
        <v>605</v>
      </c>
      <c r="AK580">
        <v>2019</v>
      </c>
      <c r="AL580">
        <v>6.25</v>
      </c>
      <c r="AM580" t="s">
        <v>91</v>
      </c>
      <c r="AN580">
        <v>6</v>
      </c>
      <c r="AO580" t="s">
        <v>606</v>
      </c>
      <c r="AP580" t="s">
        <v>607</v>
      </c>
      <c r="AQ580">
        <v>700</v>
      </c>
      <c r="AR580">
        <v>7</v>
      </c>
    </row>
    <row r="581" spans="1:44" x14ac:dyDescent="0.3">
      <c r="A581" t="s">
        <v>2765</v>
      </c>
      <c r="B581" t="s">
        <v>1328</v>
      </c>
      <c r="C581" t="s">
        <v>2766</v>
      </c>
      <c r="D581" t="s">
        <v>2767</v>
      </c>
      <c r="E581" t="s">
        <v>2768</v>
      </c>
      <c r="F581">
        <v>435</v>
      </c>
      <c r="G581">
        <v>12.843224092116918</v>
      </c>
      <c r="H581" t="s">
        <v>1329</v>
      </c>
      <c r="I581" t="s">
        <v>1330</v>
      </c>
      <c r="J581" t="s">
        <v>1331</v>
      </c>
      <c r="K581" t="s">
        <v>4254</v>
      </c>
      <c r="L581" t="s">
        <v>4255</v>
      </c>
      <c r="M581" t="s">
        <v>2439</v>
      </c>
      <c r="N581" t="s">
        <v>1578</v>
      </c>
      <c r="O581" t="s">
        <v>1334</v>
      </c>
      <c r="P581" t="s">
        <v>1335</v>
      </c>
      <c r="Q581" t="s">
        <v>1336</v>
      </c>
      <c r="R581" t="s">
        <v>56</v>
      </c>
      <c r="S581" t="s">
        <v>184</v>
      </c>
      <c r="T581">
        <f t="shared" si="20"/>
        <v>2466</v>
      </c>
      <c r="U581" s="6">
        <f t="shared" si="21"/>
        <v>6.7561643835616438</v>
      </c>
      <c r="V581" t="s">
        <v>62</v>
      </c>
      <c r="W581" t="s">
        <v>585</v>
      </c>
      <c r="X581" t="s">
        <v>344</v>
      </c>
      <c r="Y581" t="s">
        <v>345</v>
      </c>
      <c r="Z581" s="7">
        <v>7</v>
      </c>
      <c r="AA581" t="s">
        <v>1337</v>
      </c>
      <c r="AB581" t="s">
        <v>347</v>
      </c>
      <c r="AC581">
        <v>3</v>
      </c>
      <c r="AD581" t="s">
        <v>1338</v>
      </c>
      <c r="AE581" t="s">
        <v>1339</v>
      </c>
      <c r="AF581" t="s">
        <v>482</v>
      </c>
      <c r="AG581" t="b">
        <v>1</v>
      </c>
      <c r="AH581" t="s">
        <v>69</v>
      </c>
      <c r="AI581" t="s">
        <v>1340</v>
      </c>
      <c r="AJ581" t="s">
        <v>1341</v>
      </c>
      <c r="AK581">
        <v>2010</v>
      </c>
      <c r="AL581">
        <v>7.2</v>
      </c>
      <c r="AM581" t="s">
        <v>91</v>
      </c>
      <c r="AN581">
        <v>6</v>
      </c>
      <c r="AO581" t="s">
        <v>1342</v>
      </c>
      <c r="AP581" t="s">
        <v>305</v>
      </c>
      <c r="AQ581">
        <v>0</v>
      </c>
      <c r="AR581">
        <v>0</v>
      </c>
    </row>
    <row r="582" spans="1:44" x14ac:dyDescent="0.3">
      <c r="A582" t="s">
        <v>3449</v>
      </c>
      <c r="B582" t="s">
        <v>1328</v>
      </c>
      <c r="C582" t="s">
        <v>3450</v>
      </c>
      <c r="D582" t="s">
        <v>3451</v>
      </c>
      <c r="E582" t="s">
        <v>2332</v>
      </c>
      <c r="F582">
        <v>263</v>
      </c>
      <c r="G582">
        <v>7.7649837614408028</v>
      </c>
      <c r="H582" t="s">
        <v>1329</v>
      </c>
      <c r="I582" t="s">
        <v>1330</v>
      </c>
      <c r="J582" t="s">
        <v>1331</v>
      </c>
      <c r="K582" t="s">
        <v>4256</v>
      </c>
      <c r="L582" t="s">
        <v>4257</v>
      </c>
      <c r="M582" t="s">
        <v>423</v>
      </c>
      <c r="N582" t="s">
        <v>233</v>
      </c>
      <c r="O582" t="s">
        <v>1334</v>
      </c>
      <c r="P582" t="s">
        <v>1335</v>
      </c>
      <c r="Q582" t="s">
        <v>1336</v>
      </c>
      <c r="R582" t="s">
        <v>56</v>
      </c>
      <c r="S582" t="s">
        <v>184</v>
      </c>
      <c r="T582">
        <f t="shared" si="20"/>
        <v>2466</v>
      </c>
      <c r="U582" s="6">
        <f t="shared" si="21"/>
        <v>6.7561643835616438</v>
      </c>
      <c r="V582" t="s">
        <v>62</v>
      </c>
      <c r="W582" t="s">
        <v>585</v>
      </c>
      <c r="X582" t="s">
        <v>344</v>
      </c>
      <c r="Y582" t="s">
        <v>345</v>
      </c>
      <c r="Z582" s="7">
        <v>7</v>
      </c>
      <c r="AA582" t="s">
        <v>1337</v>
      </c>
      <c r="AB582" t="s">
        <v>347</v>
      </c>
      <c r="AC582">
        <v>4</v>
      </c>
      <c r="AD582" t="s">
        <v>1338</v>
      </c>
      <c r="AE582" t="s">
        <v>1339</v>
      </c>
      <c r="AF582" t="s">
        <v>482</v>
      </c>
      <c r="AG582" t="b">
        <v>1</v>
      </c>
      <c r="AH582" t="s">
        <v>69</v>
      </c>
      <c r="AI582" t="s">
        <v>1340</v>
      </c>
      <c r="AJ582" t="s">
        <v>1341</v>
      </c>
      <c r="AK582">
        <v>2010</v>
      </c>
      <c r="AL582">
        <v>7.2</v>
      </c>
      <c r="AM582" t="s">
        <v>91</v>
      </c>
      <c r="AN582">
        <v>6</v>
      </c>
      <c r="AO582" t="s">
        <v>1342</v>
      </c>
      <c r="AP582" t="s">
        <v>305</v>
      </c>
      <c r="AQ582">
        <v>900</v>
      </c>
      <c r="AR582">
        <v>9</v>
      </c>
    </row>
    <row r="583" spans="1:44" x14ac:dyDescent="0.3">
      <c r="A583" t="s">
        <v>3355</v>
      </c>
      <c r="B583" t="s">
        <v>1328</v>
      </c>
      <c r="C583" t="s">
        <v>3356</v>
      </c>
      <c r="D583" t="s">
        <v>3357</v>
      </c>
      <c r="E583" t="s">
        <v>2332</v>
      </c>
      <c r="F583">
        <v>263</v>
      </c>
      <c r="G583">
        <v>7.7649837614408028</v>
      </c>
      <c r="H583" t="s">
        <v>1329</v>
      </c>
      <c r="I583" t="s">
        <v>1330</v>
      </c>
      <c r="J583" t="s">
        <v>1331</v>
      </c>
      <c r="K583" t="s">
        <v>4258</v>
      </c>
      <c r="L583" t="s">
        <v>4259</v>
      </c>
      <c r="M583" t="s">
        <v>3155</v>
      </c>
      <c r="N583" t="s">
        <v>3155</v>
      </c>
      <c r="O583" t="s">
        <v>1334</v>
      </c>
      <c r="P583" t="s">
        <v>1335</v>
      </c>
      <c r="Q583" t="s">
        <v>1336</v>
      </c>
      <c r="R583" t="s">
        <v>56</v>
      </c>
      <c r="S583" t="s">
        <v>184</v>
      </c>
      <c r="T583">
        <f t="shared" si="20"/>
        <v>2466</v>
      </c>
      <c r="U583" s="6">
        <f t="shared" si="21"/>
        <v>6.7561643835616438</v>
      </c>
      <c r="V583" t="s">
        <v>62</v>
      </c>
      <c r="W583" t="s">
        <v>585</v>
      </c>
      <c r="X583" t="s">
        <v>344</v>
      </c>
      <c r="Y583" t="s">
        <v>345</v>
      </c>
      <c r="Z583" s="7">
        <v>7</v>
      </c>
      <c r="AA583" t="s">
        <v>1337</v>
      </c>
      <c r="AB583" t="s">
        <v>347</v>
      </c>
      <c r="AC583">
        <v>4</v>
      </c>
      <c r="AD583" t="s">
        <v>1338</v>
      </c>
      <c r="AE583" t="s">
        <v>1339</v>
      </c>
      <c r="AF583" t="s">
        <v>482</v>
      </c>
      <c r="AG583" t="b">
        <v>1</v>
      </c>
      <c r="AH583" t="s">
        <v>69</v>
      </c>
      <c r="AI583" t="s">
        <v>1340</v>
      </c>
      <c r="AJ583" t="s">
        <v>1341</v>
      </c>
      <c r="AK583">
        <v>2010</v>
      </c>
      <c r="AL583">
        <v>7.2</v>
      </c>
      <c r="AM583" t="s">
        <v>91</v>
      </c>
      <c r="AN583">
        <v>6</v>
      </c>
      <c r="AO583" t="s">
        <v>1342</v>
      </c>
      <c r="AP583" t="s">
        <v>305</v>
      </c>
      <c r="AQ583">
        <v>550</v>
      </c>
      <c r="AR583">
        <v>5.5</v>
      </c>
    </row>
    <row r="584" spans="1:44" x14ac:dyDescent="0.3">
      <c r="A584" t="s">
        <v>2778</v>
      </c>
      <c r="B584" t="s">
        <v>1292</v>
      </c>
      <c r="C584" t="s">
        <v>2779</v>
      </c>
      <c r="D584" t="s">
        <v>2780</v>
      </c>
      <c r="E584" t="s">
        <v>2077</v>
      </c>
      <c r="F584">
        <v>1076</v>
      </c>
      <c r="G584">
        <v>31.768526719811042</v>
      </c>
      <c r="H584" t="str">
        <f>I584</f>
        <v>Windows Management Instrumentation</v>
      </c>
      <c r="I584" t="s">
        <v>1293</v>
      </c>
      <c r="J584" t="s">
        <v>1294</v>
      </c>
      <c r="K584" t="s">
        <v>4260</v>
      </c>
      <c r="L584" t="s">
        <v>4261</v>
      </c>
      <c r="M584" t="s">
        <v>2783</v>
      </c>
      <c r="N584" t="s">
        <v>1350</v>
      </c>
      <c r="O584" t="s">
        <v>1294</v>
      </c>
      <c r="P584" t="s">
        <v>1297</v>
      </c>
      <c r="Q584" t="s">
        <v>1298</v>
      </c>
      <c r="R584" t="s">
        <v>56</v>
      </c>
      <c r="S584" t="s">
        <v>410</v>
      </c>
      <c r="T584">
        <f t="shared" si="20"/>
        <v>2507</v>
      </c>
      <c r="U584" s="6">
        <f t="shared" si="21"/>
        <v>6.8684931506849312</v>
      </c>
      <c r="V584" t="s">
        <v>62</v>
      </c>
      <c r="W584" t="s">
        <v>265</v>
      </c>
      <c r="X584" t="s">
        <v>315</v>
      </c>
      <c r="Y584" t="s">
        <v>316</v>
      </c>
      <c r="Z584" s="7">
        <v>4</v>
      </c>
      <c r="AA584" t="s">
        <v>1299</v>
      </c>
      <c r="AB584" t="s">
        <v>519</v>
      </c>
      <c r="AC584">
        <v>3</v>
      </c>
      <c r="AD584" t="s">
        <v>1300</v>
      </c>
      <c r="AE584" t="s">
        <v>1301</v>
      </c>
      <c r="AF584" t="s">
        <v>69</v>
      </c>
      <c r="AG584" t="b">
        <v>1</v>
      </c>
      <c r="AH584" t="s">
        <v>69</v>
      </c>
      <c r="AI584" t="s">
        <v>1302</v>
      </c>
      <c r="AJ584" t="s">
        <v>69</v>
      </c>
      <c r="AK584">
        <v>0</v>
      </c>
      <c r="AL584">
        <v>0</v>
      </c>
      <c r="AM584" t="s">
        <v>71</v>
      </c>
      <c r="AN584">
        <v>8</v>
      </c>
      <c r="AO584" t="s">
        <v>131</v>
      </c>
      <c r="AP584" t="s">
        <v>69</v>
      </c>
      <c r="AQ584">
        <v>700</v>
      </c>
      <c r="AR584">
        <v>7</v>
      </c>
    </row>
    <row r="585" spans="1:44" x14ac:dyDescent="0.3">
      <c r="A585" t="s">
        <v>2772</v>
      </c>
      <c r="B585" t="s">
        <v>1328</v>
      </c>
      <c r="C585" t="s">
        <v>2773</v>
      </c>
      <c r="D585" t="s">
        <v>2774</v>
      </c>
      <c r="E585" t="s">
        <v>2768</v>
      </c>
      <c r="F585">
        <v>435</v>
      </c>
      <c r="G585">
        <v>12.843224092116918</v>
      </c>
      <c r="H585" t="s">
        <v>1329</v>
      </c>
      <c r="I585" t="s">
        <v>1330</v>
      </c>
      <c r="J585" t="s">
        <v>1331</v>
      </c>
      <c r="K585" t="s">
        <v>4262</v>
      </c>
      <c r="L585" t="s">
        <v>4263</v>
      </c>
      <c r="M585" t="s">
        <v>2777</v>
      </c>
      <c r="N585" t="s">
        <v>3123</v>
      </c>
      <c r="O585" t="s">
        <v>1334</v>
      </c>
      <c r="P585" t="s">
        <v>1335</v>
      </c>
      <c r="Q585" t="s">
        <v>1336</v>
      </c>
      <c r="R585" t="s">
        <v>56</v>
      </c>
      <c r="S585" t="s">
        <v>184</v>
      </c>
      <c r="T585">
        <f t="shared" si="20"/>
        <v>2466</v>
      </c>
      <c r="U585" s="6">
        <f t="shared" si="21"/>
        <v>6.7561643835616438</v>
      </c>
      <c r="V585" t="s">
        <v>62</v>
      </c>
      <c r="W585" t="s">
        <v>585</v>
      </c>
      <c r="X585" t="s">
        <v>344</v>
      </c>
      <c r="Y585" t="s">
        <v>345</v>
      </c>
      <c r="Z585" s="7">
        <v>7</v>
      </c>
      <c r="AA585" t="s">
        <v>1337</v>
      </c>
      <c r="AB585" t="s">
        <v>347</v>
      </c>
      <c r="AC585">
        <v>3</v>
      </c>
      <c r="AD585" t="s">
        <v>1338</v>
      </c>
      <c r="AE585" t="s">
        <v>1339</v>
      </c>
      <c r="AF585" t="s">
        <v>482</v>
      </c>
      <c r="AG585" t="b">
        <v>1</v>
      </c>
      <c r="AH585" t="s">
        <v>69</v>
      </c>
      <c r="AI585" t="s">
        <v>1340</v>
      </c>
      <c r="AJ585" t="s">
        <v>1341</v>
      </c>
      <c r="AK585">
        <v>2010</v>
      </c>
      <c r="AL585">
        <v>7.2</v>
      </c>
      <c r="AM585" t="s">
        <v>91</v>
      </c>
      <c r="AN585">
        <v>6</v>
      </c>
      <c r="AO585" t="s">
        <v>1342</v>
      </c>
      <c r="AP585" t="s">
        <v>305</v>
      </c>
      <c r="AQ585">
        <v>0</v>
      </c>
      <c r="AR585">
        <v>0</v>
      </c>
    </row>
    <row r="586" spans="1:44" x14ac:dyDescent="0.3">
      <c r="A586" t="s">
        <v>2778</v>
      </c>
      <c r="B586" t="s">
        <v>1328</v>
      </c>
      <c r="C586" t="s">
        <v>2779</v>
      </c>
      <c r="D586" t="s">
        <v>2780</v>
      </c>
      <c r="E586" t="s">
        <v>2077</v>
      </c>
      <c r="F586">
        <v>1076</v>
      </c>
      <c r="G586">
        <v>31.768526719811042</v>
      </c>
      <c r="H586" t="s">
        <v>1329</v>
      </c>
      <c r="I586" t="s">
        <v>1330</v>
      </c>
      <c r="J586" t="s">
        <v>1331</v>
      </c>
      <c r="K586" t="s">
        <v>4264</v>
      </c>
      <c r="L586" t="s">
        <v>4265</v>
      </c>
      <c r="M586" t="s">
        <v>2783</v>
      </c>
      <c r="N586" t="s">
        <v>1350</v>
      </c>
      <c r="O586" t="s">
        <v>1334</v>
      </c>
      <c r="P586" t="s">
        <v>1335</v>
      </c>
      <c r="Q586" t="s">
        <v>1336</v>
      </c>
      <c r="R586" t="s">
        <v>56</v>
      </c>
      <c r="S586" t="s">
        <v>184</v>
      </c>
      <c r="T586">
        <f t="shared" si="20"/>
        <v>2466</v>
      </c>
      <c r="U586" s="6">
        <f t="shared" si="21"/>
        <v>6.7561643835616438</v>
      </c>
      <c r="V586" t="s">
        <v>62</v>
      </c>
      <c r="W586" t="s">
        <v>585</v>
      </c>
      <c r="X586" t="s">
        <v>344</v>
      </c>
      <c r="Y586" t="s">
        <v>345</v>
      </c>
      <c r="Z586" s="7">
        <v>7</v>
      </c>
      <c r="AA586" t="s">
        <v>1337</v>
      </c>
      <c r="AB586" t="s">
        <v>347</v>
      </c>
      <c r="AC586">
        <v>3</v>
      </c>
      <c r="AD586" t="s">
        <v>1338</v>
      </c>
      <c r="AE586" t="s">
        <v>1339</v>
      </c>
      <c r="AF586" t="s">
        <v>482</v>
      </c>
      <c r="AG586" t="b">
        <v>1</v>
      </c>
      <c r="AH586" t="s">
        <v>69</v>
      </c>
      <c r="AI586" t="s">
        <v>1340</v>
      </c>
      <c r="AJ586" t="s">
        <v>1341</v>
      </c>
      <c r="AK586">
        <v>2010</v>
      </c>
      <c r="AL586">
        <v>7.2</v>
      </c>
      <c r="AM586" t="s">
        <v>91</v>
      </c>
      <c r="AN586">
        <v>6</v>
      </c>
      <c r="AO586" t="s">
        <v>1342</v>
      </c>
      <c r="AP586" t="s">
        <v>305</v>
      </c>
      <c r="AQ586">
        <v>700</v>
      </c>
      <c r="AR586">
        <v>7</v>
      </c>
    </row>
    <row r="587" spans="1:44" x14ac:dyDescent="0.3">
      <c r="A587" t="s">
        <v>2784</v>
      </c>
      <c r="B587" t="s">
        <v>788</v>
      </c>
      <c r="C587" t="s">
        <v>2785</v>
      </c>
      <c r="D587" t="s">
        <v>2786</v>
      </c>
      <c r="E587" t="s">
        <v>2077</v>
      </c>
      <c r="F587">
        <v>1076</v>
      </c>
      <c r="G587">
        <v>31.768526719811042</v>
      </c>
      <c r="H587" t="str">
        <f>I587</f>
        <v>Account Manipulation</v>
      </c>
      <c r="I587" t="s">
        <v>789</v>
      </c>
      <c r="J587" t="s">
        <v>794</v>
      </c>
      <c r="K587" t="s">
        <v>4266</v>
      </c>
      <c r="L587" t="s">
        <v>4267</v>
      </c>
      <c r="M587" t="s">
        <v>2790</v>
      </c>
      <c r="N587" t="s">
        <v>2790</v>
      </c>
      <c r="O587" t="s">
        <v>794</v>
      </c>
      <c r="P587" t="s">
        <v>795</v>
      </c>
      <c r="Q587" t="s">
        <v>796</v>
      </c>
      <c r="R587" t="s">
        <v>56</v>
      </c>
      <c r="S587" t="s">
        <v>797</v>
      </c>
      <c r="T587">
        <f t="shared" si="20"/>
        <v>2421</v>
      </c>
      <c r="U587" s="6">
        <f t="shared" si="21"/>
        <v>6.6328767123287671</v>
      </c>
      <c r="V587" t="s">
        <v>62</v>
      </c>
      <c r="W587" t="s">
        <v>599</v>
      </c>
      <c r="X587" t="s">
        <v>344</v>
      </c>
      <c r="Y587" t="s">
        <v>345</v>
      </c>
      <c r="Z587" s="7">
        <v>7</v>
      </c>
      <c r="AA587" t="s">
        <v>798</v>
      </c>
      <c r="AB587" t="s">
        <v>144</v>
      </c>
      <c r="AC587">
        <v>3</v>
      </c>
      <c r="AD587" t="s">
        <v>799</v>
      </c>
      <c r="AE587" t="s">
        <v>800</v>
      </c>
      <c r="AF587" t="s">
        <v>69</v>
      </c>
      <c r="AG587" t="s">
        <v>69</v>
      </c>
      <c r="AH587" t="s">
        <v>69</v>
      </c>
      <c r="AI587" t="s">
        <v>801</v>
      </c>
      <c r="AJ587" t="s">
        <v>802</v>
      </c>
      <c r="AK587">
        <v>2019</v>
      </c>
      <c r="AL587">
        <v>5.25</v>
      </c>
      <c r="AM587" t="s">
        <v>192</v>
      </c>
      <c r="AN587">
        <v>4</v>
      </c>
      <c r="AO587" t="s">
        <v>803</v>
      </c>
      <c r="AP587" t="s">
        <v>804</v>
      </c>
      <c r="AQ587">
        <v>0</v>
      </c>
      <c r="AR587">
        <v>0</v>
      </c>
    </row>
    <row r="588" spans="1:44" x14ac:dyDescent="0.3">
      <c r="A588" t="s">
        <v>3653</v>
      </c>
      <c r="B588" t="s">
        <v>1328</v>
      </c>
      <c r="C588" t="s">
        <v>3654</v>
      </c>
      <c r="D588" t="s">
        <v>3655</v>
      </c>
      <c r="E588" t="s">
        <v>3656</v>
      </c>
      <c r="F588">
        <v>16</v>
      </c>
      <c r="G588">
        <v>0.47239444936521996</v>
      </c>
      <c r="H588" t="s">
        <v>1329</v>
      </c>
      <c r="I588" t="s">
        <v>1330</v>
      </c>
      <c r="J588" t="s">
        <v>1331</v>
      </c>
      <c r="K588" t="s">
        <v>4268</v>
      </c>
      <c r="L588" t="s">
        <v>4269</v>
      </c>
      <c r="M588" t="s">
        <v>3659</v>
      </c>
      <c r="N588" t="s">
        <v>3659</v>
      </c>
      <c r="O588" t="s">
        <v>1334</v>
      </c>
      <c r="P588" t="s">
        <v>1335</v>
      </c>
      <c r="Q588" t="s">
        <v>1336</v>
      </c>
      <c r="R588" t="s">
        <v>56</v>
      </c>
      <c r="S588" t="s">
        <v>184</v>
      </c>
      <c r="T588">
        <f t="shared" si="20"/>
        <v>2466</v>
      </c>
      <c r="U588" s="6">
        <f t="shared" si="21"/>
        <v>6.7561643835616438</v>
      </c>
      <c r="V588" t="s">
        <v>62</v>
      </c>
      <c r="W588" t="s">
        <v>585</v>
      </c>
      <c r="X588" t="s">
        <v>344</v>
      </c>
      <c r="Y588" t="s">
        <v>345</v>
      </c>
      <c r="Z588" s="7">
        <v>7</v>
      </c>
      <c r="AA588" t="s">
        <v>1337</v>
      </c>
      <c r="AB588" t="s">
        <v>347</v>
      </c>
      <c r="AC588">
        <v>4</v>
      </c>
      <c r="AD588" t="s">
        <v>1338</v>
      </c>
      <c r="AE588" t="s">
        <v>1339</v>
      </c>
      <c r="AF588" t="s">
        <v>482</v>
      </c>
      <c r="AG588" t="b">
        <v>1</v>
      </c>
      <c r="AH588" t="s">
        <v>69</v>
      </c>
      <c r="AI588" t="s">
        <v>1340</v>
      </c>
      <c r="AJ588" t="s">
        <v>1341</v>
      </c>
      <c r="AK588">
        <v>2010</v>
      </c>
      <c r="AL588">
        <v>7.2</v>
      </c>
      <c r="AM588" t="s">
        <v>91</v>
      </c>
      <c r="AN588">
        <v>6</v>
      </c>
      <c r="AO588" t="s">
        <v>1342</v>
      </c>
      <c r="AP588" t="s">
        <v>305</v>
      </c>
      <c r="AQ588">
        <v>0</v>
      </c>
      <c r="AR588">
        <v>0</v>
      </c>
    </row>
    <row r="589" spans="1:44" x14ac:dyDescent="0.3">
      <c r="A589" t="s">
        <v>2798</v>
      </c>
      <c r="B589" t="s">
        <v>1328</v>
      </c>
      <c r="C589" t="s">
        <v>2799</v>
      </c>
      <c r="D589" t="s">
        <v>2800</v>
      </c>
      <c r="E589" t="s">
        <v>2077</v>
      </c>
      <c r="F589">
        <v>1076</v>
      </c>
      <c r="G589">
        <v>31.768526719811042</v>
      </c>
      <c r="H589" t="s">
        <v>1329</v>
      </c>
      <c r="I589" t="s">
        <v>1330</v>
      </c>
      <c r="J589" t="s">
        <v>1331</v>
      </c>
      <c r="K589" t="s">
        <v>4270</v>
      </c>
      <c r="L589" t="s">
        <v>4271</v>
      </c>
      <c r="M589" t="s">
        <v>4224</v>
      </c>
      <c r="N589" t="s">
        <v>1578</v>
      </c>
      <c r="O589" t="s">
        <v>1334</v>
      </c>
      <c r="P589" t="s">
        <v>1335</v>
      </c>
      <c r="Q589" t="s">
        <v>1336</v>
      </c>
      <c r="R589" t="s">
        <v>56</v>
      </c>
      <c r="S589" t="s">
        <v>184</v>
      </c>
      <c r="T589">
        <f t="shared" si="20"/>
        <v>2466</v>
      </c>
      <c r="U589" s="6">
        <f t="shared" si="21"/>
        <v>6.7561643835616438</v>
      </c>
      <c r="V589" t="s">
        <v>62</v>
      </c>
      <c r="W589" t="s">
        <v>585</v>
      </c>
      <c r="X589" t="s">
        <v>344</v>
      </c>
      <c r="Y589" t="s">
        <v>345</v>
      </c>
      <c r="Z589" s="7">
        <v>7</v>
      </c>
      <c r="AA589" t="s">
        <v>1337</v>
      </c>
      <c r="AB589" t="s">
        <v>347</v>
      </c>
      <c r="AC589">
        <v>3</v>
      </c>
      <c r="AD589" t="s">
        <v>1338</v>
      </c>
      <c r="AE589" t="s">
        <v>1339</v>
      </c>
      <c r="AF589" t="s">
        <v>482</v>
      </c>
      <c r="AG589" t="b">
        <v>1</v>
      </c>
      <c r="AH589" t="s">
        <v>69</v>
      </c>
      <c r="AI589" t="s">
        <v>1340</v>
      </c>
      <c r="AJ589" t="s">
        <v>1341</v>
      </c>
      <c r="AK589">
        <v>2010</v>
      </c>
      <c r="AL589">
        <v>7.2</v>
      </c>
      <c r="AM589" t="s">
        <v>91</v>
      </c>
      <c r="AN589">
        <v>6</v>
      </c>
      <c r="AO589" t="s">
        <v>1342</v>
      </c>
      <c r="AP589" t="s">
        <v>305</v>
      </c>
      <c r="AQ589">
        <v>0</v>
      </c>
      <c r="AR589">
        <v>0</v>
      </c>
    </row>
    <row r="590" spans="1:44" x14ac:dyDescent="0.3">
      <c r="A590" t="s">
        <v>2803</v>
      </c>
      <c r="B590" t="s">
        <v>1328</v>
      </c>
      <c r="C590" t="s">
        <v>2804</v>
      </c>
      <c r="D590" t="s">
        <v>2805</v>
      </c>
      <c r="E590" t="s">
        <v>2077</v>
      </c>
      <c r="F590">
        <v>1076</v>
      </c>
      <c r="G590">
        <v>31.768526719811042</v>
      </c>
      <c r="H590" t="s">
        <v>1329</v>
      </c>
      <c r="I590" t="s">
        <v>1330</v>
      </c>
      <c r="J590" t="s">
        <v>1331</v>
      </c>
      <c r="K590" t="s">
        <v>4272</v>
      </c>
      <c r="L590" t="s">
        <v>4273</v>
      </c>
      <c r="M590" t="s">
        <v>2808</v>
      </c>
      <c r="N590" t="s">
        <v>2809</v>
      </c>
      <c r="O590" t="s">
        <v>1334</v>
      </c>
      <c r="P590" t="s">
        <v>1335</v>
      </c>
      <c r="Q590" t="s">
        <v>1336</v>
      </c>
      <c r="R590" t="s">
        <v>56</v>
      </c>
      <c r="S590" t="s">
        <v>184</v>
      </c>
      <c r="T590">
        <f t="shared" si="20"/>
        <v>2466</v>
      </c>
      <c r="U590" s="6">
        <f t="shared" si="21"/>
        <v>6.7561643835616438</v>
      </c>
      <c r="V590" t="s">
        <v>62</v>
      </c>
      <c r="W590" t="s">
        <v>585</v>
      </c>
      <c r="X590" t="s">
        <v>344</v>
      </c>
      <c r="Y590" t="s">
        <v>345</v>
      </c>
      <c r="Z590" s="7">
        <v>7</v>
      </c>
      <c r="AA590" t="s">
        <v>1337</v>
      </c>
      <c r="AB590" t="s">
        <v>347</v>
      </c>
      <c r="AC590">
        <v>3</v>
      </c>
      <c r="AD590" t="s">
        <v>1338</v>
      </c>
      <c r="AE590" t="s">
        <v>1339</v>
      </c>
      <c r="AF590" t="s">
        <v>482</v>
      </c>
      <c r="AG590" t="b">
        <v>1</v>
      </c>
      <c r="AH590" t="s">
        <v>69</v>
      </c>
      <c r="AI590" t="s">
        <v>1340</v>
      </c>
      <c r="AJ590" t="s">
        <v>1341</v>
      </c>
      <c r="AK590">
        <v>2010</v>
      </c>
      <c r="AL590">
        <v>7.2</v>
      </c>
      <c r="AM590" t="s">
        <v>91</v>
      </c>
      <c r="AN590">
        <v>6</v>
      </c>
      <c r="AO590" t="s">
        <v>1342</v>
      </c>
      <c r="AP590" t="s">
        <v>305</v>
      </c>
      <c r="AQ590">
        <v>0</v>
      </c>
      <c r="AR590">
        <v>0</v>
      </c>
    </row>
    <row r="591" spans="1:44" x14ac:dyDescent="0.3">
      <c r="A591" t="s">
        <v>2784</v>
      </c>
      <c r="B591" t="s">
        <v>4274</v>
      </c>
      <c r="C591" t="s">
        <v>2785</v>
      </c>
      <c r="D591" t="s">
        <v>2786</v>
      </c>
      <c r="E591" t="s">
        <v>2077</v>
      </c>
      <c r="F591">
        <v>1076</v>
      </c>
      <c r="G591">
        <v>31.768526719811042</v>
      </c>
      <c r="H591" t="str">
        <f>I591</f>
        <v>Compromise Host Software Binary</v>
      </c>
      <c r="I591" t="s">
        <v>4275</v>
      </c>
      <c r="J591" t="s">
        <v>4276</v>
      </c>
      <c r="K591" t="s">
        <v>4277</v>
      </c>
      <c r="L591" t="s">
        <v>4278</v>
      </c>
      <c r="M591" t="s">
        <v>4279</v>
      </c>
      <c r="N591" t="s">
        <v>2789</v>
      </c>
      <c r="O591" t="s">
        <v>4276</v>
      </c>
      <c r="P591" t="s">
        <v>4280</v>
      </c>
      <c r="Q591" t="s">
        <v>4281</v>
      </c>
      <c r="R591" t="s">
        <v>1480</v>
      </c>
      <c r="S591" t="s">
        <v>395</v>
      </c>
      <c r="T591">
        <f t="shared" si="20"/>
        <v>1526</v>
      </c>
      <c r="U591" s="6">
        <f t="shared" si="21"/>
        <v>4.1808219178082195</v>
      </c>
      <c r="V591" t="s">
        <v>62</v>
      </c>
      <c r="W591" t="s">
        <v>855</v>
      </c>
      <c r="X591" t="s">
        <v>873</v>
      </c>
      <c r="Y591" t="s">
        <v>874</v>
      </c>
      <c r="Z591" s="7">
        <v>5</v>
      </c>
      <c r="AA591" t="s">
        <v>4282</v>
      </c>
      <c r="AB591" t="s">
        <v>67</v>
      </c>
      <c r="AC591">
        <v>3</v>
      </c>
      <c r="AD591" t="s">
        <v>4283</v>
      </c>
      <c r="AE591" t="s">
        <v>4284</v>
      </c>
      <c r="AF591" t="s">
        <v>69</v>
      </c>
      <c r="AG591" t="s">
        <v>69</v>
      </c>
      <c r="AH591" t="s">
        <v>69</v>
      </c>
      <c r="AI591" t="s">
        <v>4285</v>
      </c>
      <c r="AJ591" t="s">
        <v>966</v>
      </c>
      <c r="AK591">
        <v>2012</v>
      </c>
      <c r="AL591">
        <v>9.3000000000000007</v>
      </c>
      <c r="AM591" t="s">
        <v>91</v>
      </c>
      <c r="AN591">
        <v>6</v>
      </c>
      <c r="AO591" t="s">
        <v>967</v>
      </c>
      <c r="AP591" t="s">
        <v>968</v>
      </c>
      <c r="AQ591">
        <v>0</v>
      </c>
      <c r="AR591">
        <v>0</v>
      </c>
    </row>
    <row r="592" spans="1:44" x14ac:dyDescent="0.3">
      <c r="A592" t="s">
        <v>3010</v>
      </c>
      <c r="B592" t="s">
        <v>1328</v>
      </c>
      <c r="C592" t="s">
        <v>3011</v>
      </c>
      <c r="D592" t="s">
        <v>3012</v>
      </c>
      <c r="E592" t="s">
        <v>2077</v>
      </c>
      <c r="F592">
        <v>1076</v>
      </c>
      <c r="G592">
        <v>31.768526719811042</v>
      </c>
      <c r="H592" t="s">
        <v>1329</v>
      </c>
      <c r="I592" t="s">
        <v>1330</v>
      </c>
      <c r="J592" t="s">
        <v>1331</v>
      </c>
      <c r="K592" t="s">
        <v>4286</v>
      </c>
      <c r="L592" t="s">
        <v>4287</v>
      </c>
      <c r="M592" t="s">
        <v>4288</v>
      </c>
      <c r="N592" t="s">
        <v>2916</v>
      </c>
      <c r="O592" t="s">
        <v>1334</v>
      </c>
      <c r="P592" t="s">
        <v>1335</v>
      </c>
      <c r="Q592" t="s">
        <v>1336</v>
      </c>
      <c r="R592" t="s">
        <v>56</v>
      </c>
      <c r="S592" t="s">
        <v>184</v>
      </c>
      <c r="T592">
        <f t="shared" si="20"/>
        <v>2466</v>
      </c>
      <c r="U592" s="6">
        <f t="shared" si="21"/>
        <v>6.7561643835616438</v>
      </c>
      <c r="V592" t="s">
        <v>62</v>
      </c>
      <c r="W592" t="s">
        <v>585</v>
      </c>
      <c r="X592" t="s">
        <v>344</v>
      </c>
      <c r="Y592" t="s">
        <v>345</v>
      </c>
      <c r="Z592" s="7">
        <v>7</v>
      </c>
      <c r="AA592" t="s">
        <v>1337</v>
      </c>
      <c r="AB592" t="s">
        <v>347</v>
      </c>
      <c r="AC592">
        <v>3</v>
      </c>
      <c r="AD592" t="s">
        <v>1338</v>
      </c>
      <c r="AE592" t="s">
        <v>1339</v>
      </c>
      <c r="AF592" t="s">
        <v>482</v>
      </c>
      <c r="AG592" t="b">
        <v>1</v>
      </c>
      <c r="AH592" t="s">
        <v>69</v>
      </c>
      <c r="AI592" t="s">
        <v>1340</v>
      </c>
      <c r="AJ592" t="s">
        <v>1341</v>
      </c>
      <c r="AK592">
        <v>2010</v>
      </c>
      <c r="AL592">
        <v>7.2</v>
      </c>
      <c r="AM592" t="s">
        <v>91</v>
      </c>
      <c r="AN592">
        <v>6</v>
      </c>
      <c r="AO592" t="s">
        <v>1342</v>
      </c>
      <c r="AP592" t="s">
        <v>305</v>
      </c>
      <c r="AQ592">
        <v>0</v>
      </c>
      <c r="AR592">
        <v>0</v>
      </c>
    </row>
    <row r="593" spans="1:44" x14ac:dyDescent="0.3">
      <c r="A593" t="s">
        <v>1815</v>
      </c>
      <c r="B593" t="s">
        <v>1328</v>
      </c>
      <c r="C593" t="s">
        <v>1816</v>
      </c>
      <c r="D593" t="s">
        <v>1817</v>
      </c>
      <c r="E593" t="s">
        <v>50</v>
      </c>
      <c r="F593">
        <v>800</v>
      </c>
      <c r="G593">
        <v>23.619722468260999</v>
      </c>
      <c r="H593" t="s">
        <v>1329</v>
      </c>
      <c r="I593" t="s">
        <v>1330</v>
      </c>
      <c r="J593" t="s">
        <v>1331</v>
      </c>
      <c r="K593" t="s">
        <v>1825</v>
      </c>
      <c r="L593" t="s">
        <v>1826</v>
      </c>
      <c r="M593" t="s">
        <v>104</v>
      </c>
      <c r="N593" t="s">
        <v>1578</v>
      </c>
      <c r="O593" t="s">
        <v>1334</v>
      </c>
      <c r="P593" t="s">
        <v>1335</v>
      </c>
      <c r="Q593" t="s">
        <v>1336</v>
      </c>
      <c r="R593" t="s">
        <v>56</v>
      </c>
      <c r="S593" t="s">
        <v>184</v>
      </c>
      <c r="T593">
        <f t="shared" si="20"/>
        <v>2466</v>
      </c>
      <c r="U593" s="6">
        <f t="shared" si="21"/>
        <v>6.7561643835616438</v>
      </c>
      <c r="V593" t="s">
        <v>62</v>
      </c>
      <c r="W593" t="s">
        <v>585</v>
      </c>
      <c r="X593" t="s">
        <v>344</v>
      </c>
      <c r="Y593" t="s">
        <v>345</v>
      </c>
      <c r="Z593" s="7">
        <v>7</v>
      </c>
      <c r="AA593" t="s">
        <v>1337</v>
      </c>
      <c r="AB593" t="s">
        <v>347</v>
      </c>
      <c r="AC593">
        <v>4</v>
      </c>
      <c r="AD593" t="s">
        <v>1338</v>
      </c>
      <c r="AE593" t="s">
        <v>1339</v>
      </c>
      <c r="AF593" t="s">
        <v>482</v>
      </c>
      <c r="AG593" t="b">
        <v>1</v>
      </c>
      <c r="AH593" t="s">
        <v>69</v>
      </c>
      <c r="AI593" t="s">
        <v>1340</v>
      </c>
      <c r="AJ593" t="s">
        <v>1341</v>
      </c>
      <c r="AK593">
        <v>2010</v>
      </c>
      <c r="AL593">
        <v>7.2</v>
      </c>
      <c r="AM593" t="s">
        <v>91</v>
      </c>
      <c r="AN593">
        <v>6</v>
      </c>
      <c r="AO593" t="s">
        <v>1342</v>
      </c>
      <c r="AP593" t="s">
        <v>305</v>
      </c>
      <c r="AQ593">
        <v>0</v>
      </c>
      <c r="AR593">
        <v>0</v>
      </c>
    </row>
    <row r="594" spans="1:44" x14ac:dyDescent="0.3">
      <c r="A594" t="s">
        <v>2784</v>
      </c>
      <c r="B594" t="s">
        <v>289</v>
      </c>
      <c r="C594" t="s">
        <v>2785</v>
      </c>
      <c r="D594" t="s">
        <v>2786</v>
      </c>
      <c r="E594" t="s">
        <v>2077</v>
      </c>
      <c r="F594">
        <v>1076</v>
      </c>
      <c r="G594">
        <v>31.768526719811042</v>
      </c>
      <c r="H594" t="str">
        <f>I594</f>
        <v>Exploit Public-Facing Application</v>
      </c>
      <c r="I594" t="s">
        <v>290</v>
      </c>
      <c r="J594" t="s">
        <v>291</v>
      </c>
      <c r="K594" t="s">
        <v>4289</v>
      </c>
      <c r="L594" t="s">
        <v>4290</v>
      </c>
      <c r="M594" t="s">
        <v>4279</v>
      </c>
      <c r="N594" t="s">
        <v>4235</v>
      </c>
      <c r="O594" t="s">
        <v>291</v>
      </c>
      <c r="P594" t="s">
        <v>295</v>
      </c>
      <c r="Q594" t="s">
        <v>296</v>
      </c>
      <c r="R594" t="s">
        <v>183</v>
      </c>
      <c r="S594" t="s">
        <v>297</v>
      </c>
      <c r="T594">
        <f t="shared" si="20"/>
        <v>2050</v>
      </c>
      <c r="U594" s="6">
        <f t="shared" si="21"/>
        <v>5.6164383561643838</v>
      </c>
      <c r="V594" t="s">
        <v>62</v>
      </c>
      <c r="W594" t="s">
        <v>142</v>
      </c>
      <c r="X594" t="s">
        <v>266</v>
      </c>
      <c r="Y594" t="s">
        <v>267</v>
      </c>
      <c r="Z594" s="7">
        <v>3</v>
      </c>
      <c r="AA594" t="s">
        <v>298</v>
      </c>
      <c r="AB594" t="s">
        <v>299</v>
      </c>
      <c r="AC594">
        <v>3</v>
      </c>
      <c r="AD594" t="s">
        <v>300</v>
      </c>
      <c r="AE594" t="s">
        <v>301</v>
      </c>
      <c r="AF594" t="s">
        <v>69</v>
      </c>
      <c r="AG594" t="s">
        <v>69</v>
      </c>
      <c r="AH594" t="s">
        <v>69</v>
      </c>
      <c r="AI594" t="s">
        <v>302</v>
      </c>
      <c r="AJ594" t="s">
        <v>303</v>
      </c>
      <c r="AK594">
        <v>2020</v>
      </c>
      <c r="AL594">
        <v>6.25</v>
      </c>
      <c r="AM594" t="s">
        <v>91</v>
      </c>
      <c r="AN594">
        <v>6</v>
      </c>
      <c r="AO594" t="s">
        <v>304</v>
      </c>
      <c r="AP594" t="s">
        <v>305</v>
      </c>
      <c r="AQ594">
        <v>0</v>
      </c>
      <c r="AR594">
        <v>0</v>
      </c>
    </row>
    <row r="595" spans="1:44" x14ac:dyDescent="0.3">
      <c r="A595" t="s">
        <v>4291</v>
      </c>
      <c r="B595" t="s">
        <v>1328</v>
      </c>
      <c r="C595" t="s">
        <v>4292</v>
      </c>
      <c r="D595" t="s">
        <v>4293</v>
      </c>
      <c r="E595" t="s">
        <v>3167</v>
      </c>
      <c r="F595">
        <v>116</v>
      </c>
      <c r="G595">
        <v>3.4248597578978446</v>
      </c>
      <c r="H595" t="s">
        <v>1329</v>
      </c>
      <c r="I595" t="s">
        <v>1330</v>
      </c>
      <c r="J595" t="s">
        <v>1331</v>
      </c>
      <c r="K595" t="s">
        <v>4294</v>
      </c>
      <c r="L595" t="s">
        <v>4295</v>
      </c>
      <c r="M595" t="s">
        <v>4296</v>
      </c>
      <c r="N595" t="s">
        <v>314</v>
      </c>
      <c r="O595" t="s">
        <v>1334</v>
      </c>
      <c r="P595" t="s">
        <v>1335</v>
      </c>
      <c r="Q595" t="s">
        <v>1336</v>
      </c>
      <c r="R595" t="s">
        <v>56</v>
      </c>
      <c r="S595" t="s">
        <v>184</v>
      </c>
      <c r="T595">
        <f t="shared" si="20"/>
        <v>2466</v>
      </c>
      <c r="U595" s="6">
        <f t="shared" si="21"/>
        <v>6.7561643835616438</v>
      </c>
      <c r="V595" t="s">
        <v>62</v>
      </c>
      <c r="W595" t="s">
        <v>585</v>
      </c>
      <c r="X595" t="s">
        <v>344</v>
      </c>
      <c r="Y595" t="s">
        <v>345</v>
      </c>
      <c r="Z595" s="7">
        <v>7</v>
      </c>
      <c r="AA595" t="s">
        <v>1337</v>
      </c>
      <c r="AB595" t="s">
        <v>347</v>
      </c>
      <c r="AC595">
        <v>4</v>
      </c>
      <c r="AD595" t="s">
        <v>1338</v>
      </c>
      <c r="AE595" t="s">
        <v>1339</v>
      </c>
      <c r="AF595" t="s">
        <v>482</v>
      </c>
      <c r="AG595" t="b">
        <v>1</v>
      </c>
      <c r="AH595" t="s">
        <v>69</v>
      </c>
      <c r="AI595" t="s">
        <v>1340</v>
      </c>
      <c r="AJ595" t="s">
        <v>1341</v>
      </c>
      <c r="AK595">
        <v>2010</v>
      </c>
      <c r="AL595">
        <v>7.2</v>
      </c>
      <c r="AM595" t="s">
        <v>91</v>
      </c>
      <c r="AN595">
        <v>6</v>
      </c>
      <c r="AO595" t="s">
        <v>1342</v>
      </c>
      <c r="AP595" t="s">
        <v>305</v>
      </c>
      <c r="AQ595">
        <v>0</v>
      </c>
      <c r="AR595">
        <v>0</v>
      </c>
    </row>
    <row r="596" spans="1:44" x14ac:dyDescent="0.3">
      <c r="A596" t="s">
        <v>2784</v>
      </c>
      <c r="B596" t="s">
        <v>387</v>
      </c>
      <c r="C596" t="s">
        <v>2785</v>
      </c>
      <c r="D596" t="s">
        <v>2786</v>
      </c>
      <c r="E596" t="s">
        <v>2077</v>
      </c>
      <c r="F596">
        <v>1076</v>
      </c>
      <c r="G596">
        <v>31.768526719811042</v>
      </c>
      <c r="H596" t="str">
        <f>I596</f>
        <v>File and Directory Discovery</v>
      </c>
      <c r="I596" t="s">
        <v>388</v>
      </c>
      <c r="J596" t="s">
        <v>389</v>
      </c>
      <c r="K596" t="s">
        <v>4297</v>
      </c>
      <c r="L596" t="s">
        <v>4298</v>
      </c>
      <c r="M596" t="s">
        <v>1252</v>
      </c>
      <c r="N596" t="s">
        <v>1252</v>
      </c>
      <c r="O596" t="s">
        <v>389</v>
      </c>
      <c r="P596" t="s">
        <v>393</v>
      </c>
      <c r="Q596" t="s">
        <v>394</v>
      </c>
      <c r="R596" t="s">
        <v>56</v>
      </c>
      <c r="S596" t="s">
        <v>395</v>
      </c>
      <c r="T596">
        <f t="shared" si="20"/>
        <v>2512</v>
      </c>
      <c r="U596" s="6">
        <f t="shared" si="21"/>
        <v>6.882191780821918</v>
      </c>
      <c r="V596" t="s">
        <v>62</v>
      </c>
      <c r="W596" t="s">
        <v>202</v>
      </c>
      <c r="X596" t="s">
        <v>460</v>
      </c>
      <c r="Y596" t="s">
        <v>461</v>
      </c>
      <c r="Z596" s="7">
        <v>10</v>
      </c>
      <c r="AA596" t="s">
        <v>396</v>
      </c>
      <c r="AB596" t="s">
        <v>204</v>
      </c>
      <c r="AC596">
        <v>3</v>
      </c>
      <c r="AD596" t="s">
        <v>397</v>
      </c>
      <c r="AE596" t="s">
        <v>398</v>
      </c>
      <c r="AF596" t="s">
        <v>69</v>
      </c>
      <c r="AG596" t="s">
        <v>69</v>
      </c>
      <c r="AH596" t="s">
        <v>69</v>
      </c>
      <c r="AI596" t="s">
        <v>399</v>
      </c>
      <c r="AJ596" t="s">
        <v>400</v>
      </c>
      <c r="AK596">
        <v>2018</v>
      </c>
      <c r="AL596">
        <v>6.25</v>
      </c>
      <c r="AM596" t="s">
        <v>91</v>
      </c>
      <c r="AN596">
        <v>6</v>
      </c>
      <c r="AO596" t="s">
        <v>401</v>
      </c>
      <c r="AP596" t="s">
        <v>402</v>
      </c>
      <c r="AQ596">
        <v>0</v>
      </c>
      <c r="AR596">
        <v>0</v>
      </c>
    </row>
    <row r="597" spans="1:44" x14ac:dyDescent="0.3">
      <c r="A597" t="s">
        <v>2983</v>
      </c>
      <c r="B597" t="s">
        <v>1328</v>
      </c>
      <c r="C597" t="s">
        <v>2984</v>
      </c>
      <c r="D597" t="s">
        <v>2985</v>
      </c>
      <c r="E597" t="s">
        <v>50</v>
      </c>
      <c r="F597">
        <v>800</v>
      </c>
      <c r="G597">
        <v>23.619722468260999</v>
      </c>
      <c r="H597" t="s">
        <v>1329</v>
      </c>
      <c r="I597" t="s">
        <v>1330</v>
      </c>
      <c r="J597" t="s">
        <v>1331</v>
      </c>
      <c r="K597" t="s">
        <v>4299</v>
      </c>
      <c r="L597" t="s">
        <v>4300</v>
      </c>
      <c r="M597" t="s">
        <v>4301</v>
      </c>
      <c r="N597" t="s">
        <v>4301</v>
      </c>
      <c r="O597" t="s">
        <v>1334</v>
      </c>
      <c r="P597" t="s">
        <v>1335</v>
      </c>
      <c r="Q597" t="s">
        <v>1336</v>
      </c>
      <c r="R597" t="s">
        <v>56</v>
      </c>
      <c r="S597" t="s">
        <v>184</v>
      </c>
      <c r="T597">
        <f t="shared" si="20"/>
        <v>2466</v>
      </c>
      <c r="U597" s="6">
        <f t="shared" si="21"/>
        <v>6.7561643835616438</v>
      </c>
      <c r="V597" t="s">
        <v>62</v>
      </c>
      <c r="W597" t="s">
        <v>585</v>
      </c>
      <c r="X597" t="s">
        <v>344</v>
      </c>
      <c r="Y597" t="s">
        <v>345</v>
      </c>
      <c r="Z597" s="7">
        <v>7</v>
      </c>
      <c r="AA597" t="s">
        <v>1337</v>
      </c>
      <c r="AB597" t="s">
        <v>347</v>
      </c>
      <c r="AC597">
        <v>3</v>
      </c>
      <c r="AD597" t="s">
        <v>1338</v>
      </c>
      <c r="AE597" t="s">
        <v>1339</v>
      </c>
      <c r="AF597" t="s">
        <v>482</v>
      </c>
      <c r="AG597" t="b">
        <v>1</v>
      </c>
      <c r="AH597" t="s">
        <v>69</v>
      </c>
      <c r="AI597" t="s">
        <v>1340</v>
      </c>
      <c r="AJ597" t="s">
        <v>1341</v>
      </c>
      <c r="AK597">
        <v>2010</v>
      </c>
      <c r="AL597">
        <v>7.2</v>
      </c>
      <c r="AM597" t="s">
        <v>91</v>
      </c>
      <c r="AN597">
        <v>6</v>
      </c>
      <c r="AO597" t="s">
        <v>1342</v>
      </c>
      <c r="AP597" t="s">
        <v>305</v>
      </c>
      <c r="AQ597">
        <v>500</v>
      </c>
      <c r="AR597">
        <v>5</v>
      </c>
    </row>
    <row r="598" spans="1:44" x14ac:dyDescent="0.3">
      <c r="A598" t="s">
        <v>2784</v>
      </c>
      <c r="B598" t="s">
        <v>701</v>
      </c>
      <c r="C598" t="s">
        <v>2785</v>
      </c>
      <c r="D598" t="s">
        <v>2786</v>
      </c>
      <c r="E598" t="s">
        <v>2077</v>
      </c>
      <c r="F598">
        <v>1076</v>
      </c>
      <c r="G598">
        <v>31.768526719811042</v>
      </c>
      <c r="H598" t="str">
        <f>I598</f>
        <v>Indicator Removal</v>
      </c>
      <c r="I598" t="s">
        <v>702</v>
      </c>
      <c r="J598" t="s">
        <v>708</v>
      </c>
      <c r="K598" t="s">
        <v>4302</v>
      </c>
      <c r="L598" t="s">
        <v>4303</v>
      </c>
      <c r="M598" t="s">
        <v>4279</v>
      </c>
      <c r="N598" t="s">
        <v>2535</v>
      </c>
      <c r="O598" t="s">
        <v>708</v>
      </c>
      <c r="P598" t="s">
        <v>709</v>
      </c>
      <c r="Q598" t="s">
        <v>710</v>
      </c>
      <c r="R598" t="s">
        <v>56</v>
      </c>
      <c r="S598" t="s">
        <v>711</v>
      </c>
      <c r="T598">
        <f t="shared" si="20"/>
        <v>2141</v>
      </c>
      <c r="U598" s="6">
        <f t="shared" si="21"/>
        <v>5.8657534246575347</v>
      </c>
      <c r="V598" t="s">
        <v>62</v>
      </c>
      <c r="W598" t="s">
        <v>712</v>
      </c>
      <c r="X598" t="s">
        <v>250</v>
      </c>
      <c r="Y598" t="s">
        <v>251</v>
      </c>
      <c r="Z598" s="7">
        <v>8</v>
      </c>
      <c r="AA598" t="s">
        <v>713</v>
      </c>
      <c r="AB598" t="s">
        <v>714</v>
      </c>
      <c r="AC598">
        <v>3</v>
      </c>
      <c r="AD598" t="s">
        <v>715</v>
      </c>
      <c r="AE598" t="s">
        <v>716</v>
      </c>
      <c r="AF598" t="s">
        <v>69</v>
      </c>
      <c r="AG598" t="s">
        <v>69</v>
      </c>
      <c r="AH598" t="s">
        <v>69</v>
      </c>
      <c r="AI598" t="s">
        <v>717</v>
      </c>
      <c r="AJ598" t="s">
        <v>69</v>
      </c>
      <c r="AK598">
        <v>0</v>
      </c>
      <c r="AL598">
        <v>0</v>
      </c>
      <c r="AM598" t="s">
        <v>71</v>
      </c>
      <c r="AN598">
        <v>8</v>
      </c>
      <c r="AO598" t="s">
        <v>131</v>
      </c>
      <c r="AP598" t="s">
        <v>69</v>
      </c>
      <c r="AQ598">
        <v>0</v>
      </c>
      <c r="AR598">
        <v>0</v>
      </c>
    </row>
    <row r="599" spans="1:44" x14ac:dyDescent="0.3">
      <c r="A599" t="s">
        <v>3136</v>
      </c>
      <c r="B599" t="s">
        <v>1328</v>
      </c>
      <c r="C599" t="s">
        <v>3137</v>
      </c>
      <c r="D599" t="s">
        <v>3138</v>
      </c>
      <c r="E599" t="s">
        <v>3139</v>
      </c>
      <c r="F599">
        <v>11</v>
      </c>
      <c r="G599">
        <v>0.32477118393858873</v>
      </c>
      <c r="H599" t="s">
        <v>1329</v>
      </c>
      <c r="I599" t="s">
        <v>1330</v>
      </c>
      <c r="J599" t="s">
        <v>1331</v>
      </c>
      <c r="K599" t="s">
        <v>4304</v>
      </c>
      <c r="L599" t="s">
        <v>4305</v>
      </c>
      <c r="M599" t="s">
        <v>247</v>
      </c>
      <c r="N599" t="s">
        <v>1136</v>
      </c>
      <c r="O599" t="s">
        <v>1334</v>
      </c>
      <c r="P599" t="s">
        <v>1335</v>
      </c>
      <c r="Q599" t="s">
        <v>1336</v>
      </c>
      <c r="R599" t="s">
        <v>56</v>
      </c>
      <c r="S599" t="s">
        <v>184</v>
      </c>
      <c r="T599">
        <f t="shared" si="20"/>
        <v>2466</v>
      </c>
      <c r="U599" s="6">
        <f t="shared" si="21"/>
        <v>6.7561643835616438</v>
      </c>
      <c r="V599" t="s">
        <v>62</v>
      </c>
      <c r="W599" t="s">
        <v>585</v>
      </c>
      <c r="X599" t="s">
        <v>344</v>
      </c>
      <c r="Y599" t="s">
        <v>345</v>
      </c>
      <c r="Z599" s="7">
        <v>7</v>
      </c>
      <c r="AA599" t="s">
        <v>1337</v>
      </c>
      <c r="AB599" t="s">
        <v>347</v>
      </c>
      <c r="AC599">
        <v>4</v>
      </c>
      <c r="AD599" t="s">
        <v>1338</v>
      </c>
      <c r="AE599" t="s">
        <v>1339</v>
      </c>
      <c r="AF599" t="s">
        <v>482</v>
      </c>
      <c r="AG599" t="b">
        <v>1</v>
      </c>
      <c r="AH599" t="s">
        <v>69</v>
      </c>
      <c r="AI599" t="s">
        <v>1340</v>
      </c>
      <c r="AJ599" t="s">
        <v>1341</v>
      </c>
      <c r="AK599">
        <v>2010</v>
      </c>
      <c r="AL599">
        <v>7.2</v>
      </c>
      <c r="AM599" t="s">
        <v>91</v>
      </c>
      <c r="AN599">
        <v>6</v>
      </c>
      <c r="AO599" t="s">
        <v>1342</v>
      </c>
      <c r="AP599" t="s">
        <v>305</v>
      </c>
      <c r="AQ599">
        <v>0</v>
      </c>
      <c r="AR599">
        <v>0</v>
      </c>
    </row>
    <row r="600" spans="1:44" x14ac:dyDescent="0.3">
      <c r="A600" t="s">
        <v>2823</v>
      </c>
      <c r="B600" t="s">
        <v>1328</v>
      </c>
      <c r="C600" t="s">
        <v>2824</v>
      </c>
      <c r="D600" t="s">
        <v>2825</v>
      </c>
      <c r="E600" t="s">
        <v>50</v>
      </c>
      <c r="F600">
        <v>800</v>
      </c>
      <c r="G600">
        <v>23.619722468260999</v>
      </c>
      <c r="H600" t="s">
        <v>1329</v>
      </c>
      <c r="I600" t="s">
        <v>1330</v>
      </c>
      <c r="J600" t="s">
        <v>1331</v>
      </c>
      <c r="K600" t="s">
        <v>4306</v>
      </c>
      <c r="L600" t="s">
        <v>4307</v>
      </c>
      <c r="M600" t="s">
        <v>2828</v>
      </c>
      <c r="N600" t="s">
        <v>837</v>
      </c>
      <c r="O600" t="s">
        <v>1334</v>
      </c>
      <c r="P600" t="s">
        <v>1335</v>
      </c>
      <c r="Q600" t="s">
        <v>1336</v>
      </c>
      <c r="R600" t="s">
        <v>56</v>
      </c>
      <c r="S600" t="s">
        <v>184</v>
      </c>
      <c r="T600">
        <f t="shared" si="20"/>
        <v>2466</v>
      </c>
      <c r="U600" s="6">
        <f t="shared" si="21"/>
        <v>6.7561643835616438</v>
      </c>
      <c r="V600" t="s">
        <v>62</v>
      </c>
      <c r="W600" t="s">
        <v>585</v>
      </c>
      <c r="X600" t="s">
        <v>344</v>
      </c>
      <c r="Y600" t="s">
        <v>345</v>
      </c>
      <c r="Z600" s="7">
        <v>7</v>
      </c>
      <c r="AA600" t="s">
        <v>1337</v>
      </c>
      <c r="AB600" t="s">
        <v>347</v>
      </c>
      <c r="AC600">
        <v>3</v>
      </c>
      <c r="AD600" t="s">
        <v>1338</v>
      </c>
      <c r="AE600" t="s">
        <v>1339</v>
      </c>
      <c r="AF600" t="s">
        <v>482</v>
      </c>
      <c r="AG600" t="b">
        <v>1</v>
      </c>
      <c r="AH600" t="s">
        <v>69</v>
      </c>
      <c r="AI600" t="s">
        <v>1340</v>
      </c>
      <c r="AJ600" t="s">
        <v>1341</v>
      </c>
      <c r="AK600">
        <v>2010</v>
      </c>
      <c r="AL600">
        <v>7.2</v>
      </c>
      <c r="AM600" t="s">
        <v>91</v>
      </c>
      <c r="AN600">
        <v>6</v>
      </c>
      <c r="AO600" t="s">
        <v>1342</v>
      </c>
      <c r="AP600" t="s">
        <v>305</v>
      </c>
      <c r="AQ600">
        <v>0</v>
      </c>
      <c r="AR600">
        <v>0</v>
      </c>
    </row>
    <row r="601" spans="1:44" x14ac:dyDescent="0.3">
      <c r="A601" t="s">
        <v>2829</v>
      </c>
      <c r="B601" t="s">
        <v>1328</v>
      </c>
      <c r="C601" t="s">
        <v>2830</v>
      </c>
      <c r="D601" t="s">
        <v>2831</v>
      </c>
      <c r="E601" t="s">
        <v>1548</v>
      </c>
      <c r="F601">
        <v>122</v>
      </c>
      <c r="G601">
        <v>3.6020076764098019</v>
      </c>
      <c r="H601" t="s">
        <v>1329</v>
      </c>
      <c r="I601" t="s">
        <v>1330</v>
      </c>
      <c r="J601" t="s">
        <v>1331</v>
      </c>
      <c r="K601" t="s">
        <v>4308</v>
      </c>
      <c r="L601" t="s">
        <v>4309</v>
      </c>
      <c r="M601" t="s">
        <v>56</v>
      </c>
      <c r="N601" t="s">
        <v>4159</v>
      </c>
      <c r="O601" t="s">
        <v>1334</v>
      </c>
      <c r="P601" t="s">
        <v>1335</v>
      </c>
      <c r="Q601" t="s">
        <v>1336</v>
      </c>
      <c r="R601" t="s">
        <v>56</v>
      </c>
      <c r="S601" t="s">
        <v>184</v>
      </c>
      <c r="T601">
        <f t="shared" si="20"/>
        <v>2466</v>
      </c>
      <c r="U601" s="6">
        <f t="shared" si="21"/>
        <v>6.7561643835616438</v>
      </c>
      <c r="V601" t="s">
        <v>62</v>
      </c>
      <c r="W601" t="s">
        <v>585</v>
      </c>
      <c r="X601" t="s">
        <v>344</v>
      </c>
      <c r="Y601" t="s">
        <v>345</v>
      </c>
      <c r="Z601" s="7">
        <v>7</v>
      </c>
      <c r="AA601" t="s">
        <v>1337</v>
      </c>
      <c r="AB601" t="s">
        <v>347</v>
      </c>
      <c r="AC601">
        <v>3</v>
      </c>
      <c r="AD601" t="s">
        <v>1338</v>
      </c>
      <c r="AE601" t="s">
        <v>1339</v>
      </c>
      <c r="AF601" t="s">
        <v>482</v>
      </c>
      <c r="AG601" t="b">
        <v>1</v>
      </c>
      <c r="AH601" t="s">
        <v>69</v>
      </c>
      <c r="AI601" t="s">
        <v>1340</v>
      </c>
      <c r="AJ601" t="s">
        <v>1341</v>
      </c>
      <c r="AK601">
        <v>2010</v>
      </c>
      <c r="AL601">
        <v>7.2</v>
      </c>
      <c r="AM601" t="s">
        <v>91</v>
      </c>
      <c r="AN601">
        <v>6</v>
      </c>
      <c r="AO601" t="s">
        <v>1342</v>
      </c>
      <c r="AP601" t="s">
        <v>305</v>
      </c>
      <c r="AQ601">
        <v>0</v>
      </c>
      <c r="AR601">
        <v>0</v>
      </c>
    </row>
    <row r="602" spans="1:44" x14ac:dyDescent="0.3">
      <c r="A602" t="s">
        <v>1545</v>
      </c>
      <c r="B602" t="s">
        <v>1328</v>
      </c>
      <c r="C602" t="s">
        <v>1546</v>
      </c>
      <c r="D602" t="s">
        <v>1547</v>
      </c>
      <c r="E602" t="s">
        <v>1548</v>
      </c>
      <c r="F602">
        <v>122</v>
      </c>
      <c r="G602">
        <v>3.6020076764098019</v>
      </c>
      <c r="H602" t="s">
        <v>1329</v>
      </c>
      <c r="I602" t="s">
        <v>1330</v>
      </c>
      <c r="J602" t="s">
        <v>1331</v>
      </c>
      <c r="K602" t="s">
        <v>1576</v>
      </c>
      <c r="L602" t="s">
        <v>1577</v>
      </c>
      <c r="M602" t="s">
        <v>247</v>
      </c>
      <c r="N602" t="s">
        <v>1578</v>
      </c>
      <c r="O602" t="s">
        <v>1334</v>
      </c>
      <c r="P602" t="s">
        <v>1335</v>
      </c>
      <c r="Q602" t="s">
        <v>1336</v>
      </c>
      <c r="R602" t="s">
        <v>56</v>
      </c>
      <c r="S602" t="s">
        <v>184</v>
      </c>
      <c r="T602">
        <f t="shared" si="20"/>
        <v>2466</v>
      </c>
      <c r="U602" s="6">
        <f t="shared" si="21"/>
        <v>6.7561643835616438</v>
      </c>
      <c r="V602" t="s">
        <v>62</v>
      </c>
      <c r="W602" t="s">
        <v>585</v>
      </c>
      <c r="X602" t="s">
        <v>344</v>
      </c>
      <c r="Y602" t="s">
        <v>345</v>
      </c>
      <c r="Z602" s="7">
        <v>7</v>
      </c>
      <c r="AA602" t="s">
        <v>1337</v>
      </c>
      <c r="AB602" t="s">
        <v>347</v>
      </c>
      <c r="AC602">
        <v>4</v>
      </c>
      <c r="AD602" t="s">
        <v>1338</v>
      </c>
      <c r="AE602" t="s">
        <v>1339</v>
      </c>
      <c r="AF602" t="s">
        <v>482</v>
      </c>
      <c r="AG602" t="b">
        <v>1</v>
      </c>
      <c r="AH602" t="s">
        <v>69</v>
      </c>
      <c r="AI602" t="s">
        <v>1340</v>
      </c>
      <c r="AJ602" t="s">
        <v>1341</v>
      </c>
      <c r="AK602">
        <v>2010</v>
      </c>
      <c r="AL602">
        <v>7.2</v>
      </c>
      <c r="AM602" t="s">
        <v>91</v>
      </c>
      <c r="AN602">
        <v>6</v>
      </c>
      <c r="AO602" t="s">
        <v>1342</v>
      </c>
      <c r="AP602" t="s">
        <v>305</v>
      </c>
      <c r="AQ602">
        <v>800</v>
      </c>
      <c r="AR602">
        <v>8</v>
      </c>
    </row>
    <row r="603" spans="1:44" x14ac:dyDescent="0.3">
      <c r="A603" t="s">
        <v>2784</v>
      </c>
      <c r="B603" t="s">
        <v>4310</v>
      </c>
      <c r="C603" t="s">
        <v>2785</v>
      </c>
      <c r="D603" t="s">
        <v>2786</v>
      </c>
      <c r="E603" t="s">
        <v>2077</v>
      </c>
      <c r="F603">
        <v>1076</v>
      </c>
      <c r="G603">
        <v>31.768526719811042</v>
      </c>
      <c r="H603" t="str">
        <f>I603</f>
        <v>Log Enumeration</v>
      </c>
      <c r="I603" t="s">
        <v>4311</v>
      </c>
      <c r="J603" t="s">
        <v>4312</v>
      </c>
      <c r="K603" t="s">
        <v>4313</v>
      </c>
      <c r="L603" t="s">
        <v>4314</v>
      </c>
      <c r="M603" t="s">
        <v>2790</v>
      </c>
      <c r="N603" t="s">
        <v>2790</v>
      </c>
      <c r="O603" t="s">
        <v>4312</v>
      </c>
      <c r="P603" t="s">
        <v>4315</v>
      </c>
      <c r="Q603" t="s">
        <v>4316</v>
      </c>
      <c r="R603" t="s">
        <v>4317</v>
      </c>
      <c r="S603" t="s">
        <v>4318</v>
      </c>
      <c r="T603">
        <f t="shared" si="20"/>
        <v>82</v>
      </c>
      <c r="U603" s="6">
        <f t="shared" si="21"/>
        <v>0.22465753424657534</v>
      </c>
      <c r="V603" t="s">
        <v>62</v>
      </c>
      <c r="W603" t="s">
        <v>110</v>
      </c>
      <c r="X603" t="s">
        <v>460</v>
      </c>
      <c r="Y603" t="s">
        <v>461</v>
      </c>
      <c r="Z603" s="7">
        <v>10</v>
      </c>
      <c r="AA603">
        <v>0</v>
      </c>
      <c r="AB603" t="s">
        <v>618</v>
      </c>
      <c r="AC603">
        <v>3</v>
      </c>
      <c r="AD603" t="s">
        <v>1376</v>
      </c>
      <c r="AE603" t="s">
        <v>4319</v>
      </c>
      <c r="AF603" t="s">
        <v>69</v>
      </c>
      <c r="AG603" t="s">
        <v>69</v>
      </c>
      <c r="AH603" t="s">
        <v>69</v>
      </c>
      <c r="AI603" t="s">
        <v>4320</v>
      </c>
      <c r="AJ603" t="s">
        <v>69</v>
      </c>
      <c r="AK603">
        <v>0</v>
      </c>
      <c r="AL603">
        <v>0</v>
      </c>
      <c r="AM603" t="s">
        <v>71</v>
      </c>
      <c r="AN603">
        <v>8</v>
      </c>
      <c r="AO603" t="s">
        <v>131</v>
      </c>
      <c r="AP603" t="s">
        <v>69</v>
      </c>
      <c r="AQ603">
        <v>0</v>
      </c>
      <c r="AR603">
        <v>0</v>
      </c>
    </row>
    <row r="604" spans="1:44" x14ac:dyDescent="0.3">
      <c r="A604" t="s">
        <v>2834</v>
      </c>
      <c r="B604" t="s">
        <v>1328</v>
      </c>
      <c r="C604" t="s">
        <v>2835</v>
      </c>
      <c r="D604" t="s">
        <v>2836</v>
      </c>
      <c r="E604" t="s">
        <v>50</v>
      </c>
      <c r="F604">
        <v>800</v>
      </c>
      <c r="G604">
        <v>23.619722468260999</v>
      </c>
      <c r="H604" t="s">
        <v>1329</v>
      </c>
      <c r="I604" t="s">
        <v>1330</v>
      </c>
      <c r="J604" t="s">
        <v>1331</v>
      </c>
      <c r="K604" t="s">
        <v>4321</v>
      </c>
      <c r="L604" t="s">
        <v>4322</v>
      </c>
      <c r="M604" t="s">
        <v>183</v>
      </c>
      <c r="N604" t="s">
        <v>1578</v>
      </c>
      <c r="O604" t="s">
        <v>1334</v>
      </c>
      <c r="P604" t="s">
        <v>1335</v>
      </c>
      <c r="Q604" t="s">
        <v>1336</v>
      </c>
      <c r="R604" t="s">
        <v>56</v>
      </c>
      <c r="S604" t="s">
        <v>184</v>
      </c>
      <c r="T604">
        <f t="shared" si="20"/>
        <v>2466</v>
      </c>
      <c r="U604" s="6">
        <f t="shared" si="21"/>
        <v>6.7561643835616438</v>
      </c>
      <c r="V604" t="s">
        <v>62</v>
      </c>
      <c r="W604" t="s">
        <v>585</v>
      </c>
      <c r="X604" t="s">
        <v>344</v>
      </c>
      <c r="Y604" t="s">
        <v>345</v>
      </c>
      <c r="Z604" s="7">
        <v>7</v>
      </c>
      <c r="AA604" t="s">
        <v>1337</v>
      </c>
      <c r="AB604" t="s">
        <v>347</v>
      </c>
      <c r="AC604">
        <v>3</v>
      </c>
      <c r="AD604" t="s">
        <v>1338</v>
      </c>
      <c r="AE604" t="s">
        <v>1339</v>
      </c>
      <c r="AF604" t="s">
        <v>482</v>
      </c>
      <c r="AG604" t="b">
        <v>1</v>
      </c>
      <c r="AH604" t="s">
        <v>69</v>
      </c>
      <c r="AI604" t="s">
        <v>1340</v>
      </c>
      <c r="AJ604" t="s">
        <v>1341</v>
      </c>
      <c r="AK604">
        <v>2010</v>
      </c>
      <c r="AL604">
        <v>7.2</v>
      </c>
      <c r="AM604" t="s">
        <v>91</v>
      </c>
      <c r="AN604">
        <v>6</v>
      </c>
      <c r="AO604" t="s">
        <v>1342</v>
      </c>
      <c r="AP604" t="s">
        <v>305</v>
      </c>
      <c r="AQ604">
        <v>0</v>
      </c>
      <c r="AR604">
        <v>0</v>
      </c>
    </row>
    <row r="605" spans="1:44" x14ac:dyDescent="0.3">
      <c r="A605" t="s">
        <v>2839</v>
      </c>
      <c r="B605" t="s">
        <v>1328</v>
      </c>
      <c r="C605" t="s">
        <v>2840</v>
      </c>
      <c r="D605" t="s">
        <v>2841</v>
      </c>
      <c r="E605" t="s">
        <v>2768</v>
      </c>
      <c r="F605">
        <v>435</v>
      </c>
      <c r="G605">
        <v>12.843224092116918</v>
      </c>
      <c r="H605" t="s">
        <v>1329</v>
      </c>
      <c r="I605" t="s">
        <v>1330</v>
      </c>
      <c r="J605" t="s">
        <v>1331</v>
      </c>
      <c r="K605" t="s">
        <v>4323</v>
      </c>
      <c r="L605" t="s">
        <v>4324</v>
      </c>
      <c r="M605" t="s">
        <v>4003</v>
      </c>
      <c r="N605" t="s">
        <v>2186</v>
      </c>
      <c r="O605" t="s">
        <v>1334</v>
      </c>
      <c r="P605" t="s">
        <v>1335</v>
      </c>
      <c r="Q605" t="s">
        <v>1336</v>
      </c>
      <c r="R605" t="s">
        <v>56</v>
      </c>
      <c r="S605" t="s">
        <v>184</v>
      </c>
      <c r="T605">
        <f t="shared" si="20"/>
        <v>2466</v>
      </c>
      <c r="U605" s="6">
        <f t="shared" si="21"/>
        <v>6.7561643835616438</v>
      </c>
      <c r="V605" t="s">
        <v>62</v>
      </c>
      <c r="W605" t="s">
        <v>585</v>
      </c>
      <c r="X605" t="s">
        <v>344</v>
      </c>
      <c r="Y605" t="s">
        <v>345</v>
      </c>
      <c r="Z605" s="7">
        <v>7</v>
      </c>
      <c r="AA605" t="s">
        <v>1337</v>
      </c>
      <c r="AB605" t="s">
        <v>347</v>
      </c>
      <c r="AC605">
        <v>3</v>
      </c>
      <c r="AD605" t="s">
        <v>1338</v>
      </c>
      <c r="AE605" t="s">
        <v>1339</v>
      </c>
      <c r="AF605" t="s">
        <v>482</v>
      </c>
      <c r="AG605" t="b">
        <v>1</v>
      </c>
      <c r="AH605" t="s">
        <v>69</v>
      </c>
      <c r="AI605" t="s">
        <v>1340</v>
      </c>
      <c r="AJ605" t="s">
        <v>1341</v>
      </c>
      <c r="AK605">
        <v>2010</v>
      </c>
      <c r="AL605">
        <v>7.2</v>
      </c>
      <c r="AM605" t="s">
        <v>91</v>
      </c>
      <c r="AN605">
        <v>6</v>
      </c>
      <c r="AO605" t="s">
        <v>1342</v>
      </c>
      <c r="AP605" t="s">
        <v>305</v>
      </c>
      <c r="AQ605">
        <v>0</v>
      </c>
      <c r="AR605">
        <v>0</v>
      </c>
    </row>
    <row r="606" spans="1:44" x14ac:dyDescent="0.3">
      <c r="A606" t="s">
        <v>2784</v>
      </c>
      <c r="B606" t="s">
        <v>500</v>
      </c>
      <c r="C606" t="s">
        <v>2785</v>
      </c>
      <c r="D606" t="s">
        <v>2786</v>
      </c>
      <c r="E606" t="s">
        <v>2077</v>
      </c>
      <c r="F606">
        <v>1076</v>
      </c>
      <c r="G606">
        <v>31.768526719811042</v>
      </c>
      <c r="H606" t="str">
        <f>I606</f>
        <v>Process Discovery</v>
      </c>
      <c r="I606" t="s">
        <v>501</v>
      </c>
      <c r="J606" t="s">
        <v>502</v>
      </c>
      <c r="K606" t="s">
        <v>4325</v>
      </c>
      <c r="L606" t="s">
        <v>4326</v>
      </c>
      <c r="M606" t="s">
        <v>4211</v>
      </c>
      <c r="N606" t="s">
        <v>4211</v>
      </c>
      <c r="O606" t="s">
        <v>502</v>
      </c>
      <c r="P606" t="s">
        <v>505</v>
      </c>
      <c r="Q606" t="s">
        <v>506</v>
      </c>
      <c r="R606" t="s">
        <v>56</v>
      </c>
      <c r="S606" t="s">
        <v>395</v>
      </c>
      <c r="T606">
        <f t="shared" si="20"/>
        <v>2512</v>
      </c>
      <c r="U606" s="6">
        <f t="shared" si="21"/>
        <v>6.882191780821918</v>
      </c>
      <c r="V606" t="s">
        <v>62</v>
      </c>
      <c r="W606" t="s">
        <v>265</v>
      </c>
      <c r="X606" t="s">
        <v>460</v>
      </c>
      <c r="Y606" t="s">
        <v>461</v>
      </c>
      <c r="Z606" s="7">
        <v>10</v>
      </c>
      <c r="AA606" t="s">
        <v>507</v>
      </c>
      <c r="AB606" t="s">
        <v>204</v>
      </c>
      <c r="AC606">
        <v>3</v>
      </c>
      <c r="AD606" t="s">
        <v>397</v>
      </c>
      <c r="AE606" t="s">
        <v>398</v>
      </c>
      <c r="AF606" t="s">
        <v>69</v>
      </c>
      <c r="AG606" t="s">
        <v>69</v>
      </c>
      <c r="AH606" t="s">
        <v>69</v>
      </c>
      <c r="AI606" t="s">
        <v>508</v>
      </c>
      <c r="AJ606" t="s">
        <v>273</v>
      </c>
      <c r="AK606">
        <v>2012</v>
      </c>
      <c r="AL606">
        <v>10</v>
      </c>
      <c r="AM606" t="s">
        <v>91</v>
      </c>
      <c r="AN606">
        <v>6</v>
      </c>
      <c r="AO606" t="s">
        <v>274</v>
      </c>
      <c r="AP606" t="s">
        <v>69</v>
      </c>
      <c r="AQ606">
        <v>0</v>
      </c>
      <c r="AR606">
        <v>0</v>
      </c>
    </row>
    <row r="607" spans="1:44" x14ac:dyDescent="0.3">
      <c r="A607" t="s">
        <v>2784</v>
      </c>
      <c r="B607" t="s">
        <v>1851</v>
      </c>
      <c r="C607" t="s">
        <v>2785</v>
      </c>
      <c r="D607" t="s">
        <v>2786</v>
      </c>
      <c r="E607" t="s">
        <v>2077</v>
      </c>
      <c r="F607">
        <v>1076</v>
      </c>
      <c r="G607">
        <v>31.768526719811042</v>
      </c>
      <c r="H607" t="str">
        <f>I607</f>
        <v>Process Injection</v>
      </c>
      <c r="I607" t="s">
        <v>1852</v>
      </c>
      <c r="J607" t="s">
        <v>1853</v>
      </c>
      <c r="K607" t="s">
        <v>4327</v>
      </c>
      <c r="L607" t="s">
        <v>4328</v>
      </c>
      <c r="M607" t="s">
        <v>1252</v>
      </c>
      <c r="N607" t="s">
        <v>1252</v>
      </c>
      <c r="O607" t="s">
        <v>1853</v>
      </c>
      <c r="P607" t="s">
        <v>1856</v>
      </c>
      <c r="Q607" t="s">
        <v>1857</v>
      </c>
      <c r="R607" t="s">
        <v>56</v>
      </c>
      <c r="S607" t="s">
        <v>378</v>
      </c>
      <c r="T607">
        <f t="shared" si="20"/>
        <v>2129</v>
      </c>
      <c r="U607" s="6">
        <f t="shared" si="21"/>
        <v>5.8328767123287673</v>
      </c>
      <c r="V607" t="s">
        <v>62</v>
      </c>
      <c r="W607" t="s">
        <v>249</v>
      </c>
      <c r="X607" t="s">
        <v>250</v>
      </c>
      <c r="Y607" t="s">
        <v>251</v>
      </c>
      <c r="Z607" s="7">
        <v>8</v>
      </c>
      <c r="AA607" t="s">
        <v>1858</v>
      </c>
      <c r="AB607" t="s">
        <v>67</v>
      </c>
      <c r="AC607">
        <v>3</v>
      </c>
      <c r="AD607" t="s">
        <v>1859</v>
      </c>
      <c r="AE607" t="s">
        <v>1860</v>
      </c>
      <c r="AF607" t="s">
        <v>69</v>
      </c>
      <c r="AG607" t="s">
        <v>69</v>
      </c>
      <c r="AH607" t="s">
        <v>69</v>
      </c>
      <c r="AI607" t="s">
        <v>1861</v>
      </c>
      <c r="AJ607" t="s">
        <v>1862</v>
      </c>
      <c r="AK607">
        <v>2018</v>
      </c>
      <c r="AL607">
        <v>7.5</v>
      </c>
      <c r="AM607" t="s">
        <v>91</v>
      </c>
      <c r="AN607">
        <v>6</v>
      </c>
      <c r="AO607" t="s">
        <v>1863</v>
      </c>
      <c r="AP607" t="s">
        <v>1864</v>
      </c>
      <c r="AQ607">
        <v>0</v>
      </c>
      <c r="AR607">
        <v>0</v>
      </c>
    </row>
    <row r="608" spans="1:44" x14ac:dyDescent="0.3">
      <c r="A608" t="s">
        <v>2844</v>
      </c>
      <c r="B608" t="s">
        <v>1328</v>
      </c>
      <c r="C608" t="s">
        <v>2845</v>
      </c>
      <c r="D608" t="s">
        <v>2846</v>
      </c>
      <c r="E608" t="s">
        <v>2077</v>
      </c>
      <c r="F608">
        <v>1076</v>
      </c>
      <c r="G608">
        <v>31.768526719811042</v>
      </c>
      <c r="H608" t="s">
        <v>1329</v>
      </c>
      <c r="I608" t="s">
        <v>1330</v>
      </c>
      <c r="J608" t="s">
        <v>1331</v>
      </c>
      <c r="K608" t="s">
        <v>4329</v>
      </c>
      <c r="L608" t="s">
        <v>4330</v>
      </c>
      <c r="M608" t="s">
        <v>2849</v>
      </c>
      <c r="N608" t="s">
        <v>1578</v>
      </c>
      <c r="O608" t="s">
        <v>1334</v>
      </c>
      <c r="P608" t="s">
        <v>1335</v>
      </c>
      <c r="Q608" t="s">
        <v>1336</v>
      </c>
      <c r="R608" t="s">
        <v>56</v>
      </c>
      <c r="S608" t="s">
        <v>184</v>
      </c>
      <c r="T608">
        <f t="shared" si="20"/>
        <v>2466</v>
      </c>
      <c r="U608" s="6">
        <f t="shared" si="21"/>
        <v>6.7561643835616438</v>
      </c>
      <c r="V608" t="s">
        <v>62</v>
      </c>
      <c r="W608" t="s">
        <v>585</v>
      </c>
      <c r="X608" t="s">
        <v>344</v>
      </c>
      <c r="Y608" t="s">
        <v>345</v>
      </c>
      <c r="Z608" s="7">
        <v>7</v>
      </c>
      <c r="AA608" t="s">
        <v>1337</v>
      </c>
      <c r="AB608" t="s">
        <v>347</v>
      </c>
      <c r="AC608">
        <v>3</v>
      </c>
      <c r="AD608" t="s">
        <v>1338</v>
      </c>
      <c r="AE608" t="s">
        <v>1339</v>
      </c>
      <c r="AF608" t="s">
        <v>482</v>
      </c>
      <c r="AG608" t="b">
        <v>1</v>
      </c>
      <c r="AH608" t="s">
        <v>69</v>
      </c>
      <c r="AI608" t="s">
        <v>1340</v>
      </c>
      <c r="AJ608" t="s">
        <v>1341</v>
      </c>
      <c r="AK608">
        <v>2010</v>
      </c>
      <c r="AL608">
        <v>7.2</v>
      </c>
      <c r="AM608" t="s">
        <v>91</v>
      </c>
      <c r="AN608">
        <v>6</v>
      </c>
      <c r="AO608" t="s">
        <v>1342</v>
      </c>
      <c r="AP608" t="s">
        <v>305</v>
      </c>
      <c r="AQ608">
        <v>0</v>
      </c>
      <c r="AR608">
        <v>0</v>
      </c>
    </row>
    <row r="609" spans="1:44" x14ac:dyDescent="0.3">
      <c r="A609" t="s">
        <v>3088</v>
      </c>
      <c r="B609" t="s">
        <v>1328</v>
      </c>
      <c r="C609" t="s">
        <v>3089</v>
      </c>
      <c r="D609" t="s">
        <v>3090</v>
      </c>
      <c r="E609" t="s">
        <v>50</v>
      </c>
      <c r="F609">
        <v>800</v>
      </c>
      <c r="G609">
        <v>23.619722468260999</v>
      </c>
      <c r="H609" t="s">
        <v>1329</v>
      </c>
      <c r="I609" t="s">
        <v>1330</v>
      </c>
      <c r="J609" t="s">
        <v>1331</v>
      </c>
      <c r="K609" t="s">
        <v>4331</v>
      </c>
      <c r="L609" t="s">
        <v>4332</v>
      </c>
      <c r="M609" t="s">
        <v>3318</v>
      </c>
      <c r="N609" t="s">
        <v>314</v>
      </c>
      <c r="O609" t="s">
        <v>1334</v>
      </c>
      <c r="P609" t="s">
        <v>1335</v>
      </c>
      <c r="Q609" t="s">
        <v>1336</v>
      </c>
      <c r="R609" t="s">
        <v>56</v>
      </c>
      <c r="S609" t="s">
        <v>184</v>
      </c>
      <c r="T609">
        <f t="shared" si="20"/>
        <v>2466</v>
      </c>
      <c r="U609" s="6">
        <f t="shared" si="21"/>
        <v>6.7561643835616438</v>
      </c>
      <c r="V609" t="s">
        <v>62</v>
      </c>
      <c r="W609" t="s">
        <v>585</v>
      </c>
      <c r="X609" t="s">
        <v>344</v>
      </c>
      <c r="Y609" t="s">
        <v>345</v>
      </c>
      <c r="Z609" s="7">
        <v>7</v>
      </c>
      <c r="AA609" t="s">
        <v>1337</v>
      </c>
      <c r="AB609" t="s">
        <v>347</v>
      </c>
      <c r="AC609">
        <v>4</v>
      </c>
      <c r="AD609" t="s">
        <v>1338</v>
      </c>
      <c r="AE609" t="s">
        <v>1339</v>
      </c>
      <c r="AF609" t="s">
        <v>482</v>
      </c>
      <c r="AG609" t="b">
        <v>1</v>
      </c>
      <c r="AH609" t="s">
        <v>69</v>
      </c>
      <c r="AI609" t="s">
        <v>1340</v>
      </c>
      <c r="AJ609" t="s">
        <v>1341</v>
      </c>
      <c r="AK609">
        <v>2010</v>
      </c>
      <c r="AL609">
        <v>7.2</v>
      </c>
      <c r="AM609" t="s">
        <v>91</v>
      </c>
      <c r="AN609">
        <v>6</v>
      </c>
      <c r="AO609" t="s">
        <v>1342</v>
      </c>
      <c r="AP609" t="s">
        <v>305</v>
      </c>
      <c r="AQ609">
        <v>0</v>
      </c>
      <c r="AR609">
        <v>0</v>
      </c>
    </row>
    <row r="610" spans="1:44" x14ac:dyDescent="0.3">
      <c r="A610" t="s">
        <v>3095</v>
      </c>
      <c r="B610" t="s">
        <v>1328</v>
      </c>
      <c r="C610" t="s">
        <v>3096</v>
      </c>
      <c r="D610" t="s">
        <v>3097</v>
      </c>
      <c r="E610" t="s">
        <v>2768</v>
      </c>
      <c r="F610">
        <v>435</v>
      </c>
      <c r="G610">
        <v>12.843224092116918</v>
      </c>
      <c r="H610" t="s">
        <v>1329</v>
      </c>
      <c r="I610" t="s">
        <v>1330</v>
      </c>
      <c r="J610" t="s">
        <v>1331</v>
      </c>
      <c r="K610" t="s">
        <v>4333</v>
      </c>
      <c r="L610" t="s">
        <v>4334</v>
      </c>
      <c r="M610" t="s">
        <v>4335</v>
      </c>
      <c r="N610" t="s">
        <v>4335</v>
      </c>
      <c r="O610" t="s">
        <v>1334</v>
      </c>
      <c r="P610" t="s">
        <v>1335</v>
      </c>
      <c r="Q610" t="s">
        <v>1336</v>
      </c>
      <c r="R610" t="s">
        <v>56</v>
      </c>
      <c r="S610" t="s">
        <v>184</v>
      </c>
      <c r="T610">
        <f t="shared" si="20"/>
        <v>2466</v>
      </c>
      <c r="U610" s="6">
        <f t="shared" si="21"/>
        <v>6.7561643835616438</v>
      </c>
      <c r="V610" t="s">
        <v>62</v>
      </c>
      <c r="W610" t="s">
        <v>585</v>
      </c>
      <c r="X610" t="s">
        <v>344</v>
      </c>
      <c r="Y610" t="s">
        <v>345</v>
      </c>
      <c r="Z610" s="7">
        <v>7</v>
      </c>
      <c r="AA610" t="s">
        <v>1337</v>
      </c>
      <c r="AB610" t="s">
        <v>347</v>
      </c>
      <c r="AC610">
        <v>4</v>
      </c>
      <c r="AD610" t="s">
        <v>1338</v>
      </c>
      <c r="AE610" t="s">
        <v>1339</v>
      </c>
      <c r="AF610" t="s">
        <v>482</v>
      </c>
      <c r="AG610" t="b">
        <v>1</v>
      </c>
      <c r="AH610" t="s">
        <v>69</v>
      </c>
      <c r="AI610" t="s">
        <v>1340</v>
      </c>
      <c r="AJ610" t="s">
        <v>1341</v>
      </c>
      <c r="AK610">
        <v>2010</v>
      </c>
      <c r="AL610">
        <v>7.2</v>
      </c>
      <c r="AM610" t="s">
        <v>91</v>
      </c>
      <c r="AN610">
        <v>6</v>
      </c>
      <c r="AO610" t="s">
        <v>1342</v>
      </c>
      <c r="AP610" t="s">
        <v>305</v>
      </c>
      <c r="AQ610">
        <v>0</v>
      </c>
      <c r="AR610">
        <v>0</v>
      </c>
    </row>
    <row r="611" spans="1:44" x14ac:dyDescent="0.3">
      <c r="A611" t="s">
        <v>2784</v>
      </c>
      <c r="B611" t="s">
        <v>2201</v>
      </c>
      <c r="C611" t="s">
        <v>2785</v>
      </c>
      <c r="D611" t="s">
        <v>2786</v>
      </c>
      <c r="E611" t="s">
        <v>2077</v>
      </c>
      <c r="F611">
        <v>1076</v>
      </c>
      <c r="G611">
        <v>31.768526719811042</v>
      </c>
      <c r="H611" t="str">
        <f>I611</f>
        <v>System Network Connections Discovery</v>
      </c>
      <c r="I611" t="s">
        <v>2202</v>
      </c>
      <c r="J611" t="s">
        <v>2203</v>
      </c>
      <c r="K611" t="s">
        <v>4336</v>
      </c>
      <c r="L611" t="s">
        <v>4337</v>
      </c>
      <c r="M611" t="s">
        <v>1252</v>
      </c>
      <c r="N611" t="s">
        <v>1252</v>
      </c>
      <c r="O611" t="s">
        <v>2203</v>
      </c>
      <c r="P611" t="s">
        <v>2206</v>
      </c>
      <c r="Q611" t="s">
        <v>2207</v>
      </c>
      <c r="R611" t="s">
        <v>56</v>
      </c>
      <c r="S611" t="s">
        <v>2208</v>
      </c>
      <c r="T611">
        <f t="shared" si="20"/>
        <v>1924</v>
      </c>
      <c r="U611" s="6">
        <f t="shared" si="21"/>
        <v>5.2712328767123289</v>
      </c>
      <c r="V611" t="s">
        <v>62</v>
      </c>
      <c r="W611" t="s">
        <v>379</v>
      </c>
      <c r="X611" t="s">
        <v>460</v>
      </c>
      <c r="Y611" t="s">
        <v>461</v>
      </c>
      <c r="Z611" s="7">
        <v>10</v>
      </c>
      <c r="AA611" t="s">
        <v>2209</v>
      </c>
      <c r="AB611" t="s">
        <v>463</v>
      </c>
      <c r="AC611">
        <v>3</v>
      </c>
      <c r="AD611" t="s">
        <v>397</v>
      </c>
      <c r="AE611" t="s">
        <v>2210</v>
      </c>
      <c r="AF611" t="s">
        <v>69</v>
      </c>
      <c r="AG611" t="s">
        <v>69</v>
      </c>
      <c r="AH611" t="s">
        <v>69</v>
      </c>
      <c r="AI611" t="s">
        <v>2211</v>
      </c>
      <c r="AJ611" t="s">
        <v>69</v>
      </c>
      <c r="AK611">
        <v>0</v>
      </c>
      <c r="AL611">
        <v>0</v>
      </c>
      <c r="AM611" t="s">
        <v>71</v>
      </c>
      <c r="AN611">
        <v>8</v>
      </c>
      <c r="AO611" t="s">
        <v>131</v>
      </c>
      <c r="AP611" t="s">
        <v>69</v>
      </c>
      <c r="AQ611">
        <v>0</v>
      </c>
      <c r="AR611">
        <v>0</v>
      </c>
    </row>
    <row r="612" spans="1:44" x14ac:dyDescent="0.3">
      <c r="A612" t="s">
        <v>2745</v>
      </c>
      <c r="B612" t="s">
        <v>1328</v>
      </c>
      <c r="C612" t="s">
        <v>2746</v>
      </c>
      <c r="D612" t="s">
        <v>2747</v>
      </c>
      <c r="E612" t="s">
        <v>2748</v>
      </c>
      <c r="F612">
        <v>50</v>
      </c>
      <c r="G612">
        <v>1.4762326542663124</v>
      </c>
      <c r="H612" t="s">
        <v>1329</v>
      </c>
      <c r="I612" t="s">
        <v>1330</v>
      </c>
      <c r="J612" t="s">
        <v>1331</v>
      </c>
      <c r="K612" t="s">
        <v>4338</v>
      </c>
      <c r="L612" t="s">
        <v>4339</v>
      </c>
      <c r="M612" t="s">
        <v>2751</v>
      </c>
      <c r="N612" t="s">
        <v>2751</v>
      </c>
      <c r="O612" t="s">
        <v>1334</v>
      </c>
      <c r="P612" t="s">
        <v>1335</v>
      </c>
      <c r="Q612" t="s">
        <v>1336</v>
      </c>
      <c r="R612" t="s">
        <v>56</v>
      </c>
      <c r="S612" t="s">
        <v>184</v>
      </c>
      <c r="T612">
        <f t="shared" si="20"/>
        <v>2466</v>
      </c>
      <c r="U612" s="6">
        <f t="shared" si="21"/>
        <v>6.7561643835616438</v>
      </c>
      <c r="V612" t="s">
        <v>62</v>
      </c>
      <c r="W612" t="s">
        <v>585</v>
      </c>
      <c r="X612" t="s">
        <v>344</v>
      </c>
      <c r="Y612" t="s">
        <v>345</v>
      </c>
      <c r="Z612" s="7">
        <v>7</v>
      </c>
      <c r="AA612" t="s">
        <v>1337</v>
      </c>
      <c r="AB612" t="s">
        <v>347</v>
      </c>
      <c r="AC612">
        <v>3</v>
      </c>
      <c r="AD612" t="s">
        <v>1338</v>
      </c>
      <c r="AE612" t="s">
        <v>1339</v>
      </c>
      <c r="AF612" t="s">
        <v>482</v>
      </c>
      <c r="AG612" t="b">
        <v>1</v>
      </c>
      <c r="AH612" t="s">
        <v>69</v>
      </c>
      <c r="AI612" t="s">
        <v>1340</v>
      </c>
      <c r="AJ612" t="s">
        <v>1341</v>
      </c>
      <c r="AK612">
        <v>2010</v>
      </c>
      <c r="AL612">
        <v>7.2</v>
      </c>
      <c r="AM612" t="s">
        <v>91</v>
      </c>
      <c r="AN612">
        <v>6</v>
      </c>
      <c r="AO612" t="s">
        <v>1342</v>
      </c>
      <c r="AP612" t="s">
        <v>305</v>
      </c>
      <c r="AQ612">
        <v>0</v>
      </c>
      <c r="AR612">
        <v>0</v>
      </c>
    </row>
    <row r="613" spans="1:44" x14ac:dyDescent="0.3">
      <c r="A613" t="s">
        <v>2876</v>
      </c>
      <c r="B613" t="s">
        <v>1328</v>
      </c>
      <c r="C613" t="s">
        <v>2877</v>
      </c>
      <c r="D613" t="s">
        <v>2878</v>
      </c>
      <c r="E613" t="s">
        <v>2332</v>
      </c>
      <c r="F613">
        <v>263</v>
      </c>
      <c r="G613">
        <v>7.7649837614408028</v>
      </c>
      <c r="H613" t="s">
        <v>1329</v>
      </c>
      <c r="I613" t="s">
        <v>1330</v>
      </c>
      <c r="J613" t="s">
        <v>1331</v>
      </c>
      <c r="K613" t="s">
        <v>4340</v>
      </c>
      <c r="L613" t="s">
        <v>4341</v>
      </c>
      <c r="M613" t="s">
        <v>4019</v>
      </c>
      <c r="N613" t="s">
        <v>4019</v>
      </c>
      <c r="O613" t="s">
        <v>1334</v>
      </c>
      <c r="P613" t="s">
        <v>1335</v>
      </c>
      <c r="Q613" t="s">
        <v>1336</v>
      </c>
      <c r="R613" t="s">
        <v>56</v>
      </c>
      <c r="S613" t="s">
        <v>184</v>
      </c>
      <c r="T613">
        <f t="shared" si="20"/>
        <v>2466</v>
      </c>
      <c r="U613" s="6">
        <f t="shared" si="21"/>
        <v>6.7561643835616438</v>
      </c>
      <c r="V613" t="s">
        <v>62</v>
      </c>
      <c r="W613" t="s">
        <v>585</v>
      </c>
      <c r="X613" t="s">
        <v>344</v>
      </c>
      <c r="Y613" t="s">
        <v>345</v>
      </c>
      <c r="Z613" s="7">
        <v>7</v>
      </c>
      <c r="AA613" t="s">
        <v>1337</v>
      </c>
      <c r="AB613" t="s">
        <v>347</v>
      </c>
      <c r="AC613">
        <v>3</v>
      </c>
      <c r="AD613" t="s">
        <v>1338</v>
      </c>
      <c r="AE613" t="s">
        <v>1339</v>
      </c>
      <c r="AF613" t="s">
        <v>482</v>
      </c>
      <c r="AG613" t="b">
        <v>1</v>
      </c>
      <c r="AH613" t="s">
        <v>69</v>
      </c>
      <c r="AI613" t="s">
        <v>1340</v>
      </c>
      <c r="AJ613" t="s">
        <v>1341</v>
      </c>
      <c r="AK613">
        <v>2010</v>
      </c>
      <c r="AL613">
        <v>7.2</v>
      </c>
      <c r="AM613" t="s">
        <v>91</v>
      </c>
      <c r="AN613">
        <v>6</v>
      </c>
      <c r="AO613" t="s">
        <v>1342</v>
      </c>
      <c r="AP613" t="s">
        <v>305</v>
      </c>
      <c r="AQ613">
        <v>0</v>
      </c>
      <c r="AR613">
        <v>0</v>
      </c>
    </row>
    <row r="614" spans="1:44" x14ac:dyDescent="0.3">
      <c r="A614" t="s">
        <v>2329</v>
      </c>
      <c r="B614" t="s">
        <v>1328</v>
      </c>
      <c r="C614" t="s">
        <v>2330</v>
      </c>
      <c r="D614" t="s">
        <v>2331</v>
      </c>
      <c r="E614" t="s">
        <v>2332</v>
      </c>
      <c r="F614">
        <v>263</v>
      </c>
      <c r="G614">
        <v>7.7649837614408028</v>
      </c>
      <c r="H614" t="s">
        <v>1329</v>
      </c>
      <c r="I614" t="s">
        <v>1330</v>
      </c>
      <c r="J614" t="s">
        <v>1331</v>
      </c>
      <c r="K614" t="s">
        <v>2366</v>
      </c>
      <c r="L614" t="s">
        <v>2367</v>
      </c>
      <c r="M614" t="s">
        <v>2344</v>
      </c>
      <c r="N614" t="s">
        <v>2361</v>
      </c>
      <c r="O614" t="s">
        <v>1334</v>
      </c>
      <c r="P614" t="s">
        <v>1335</v>
      </c>
      <c r="Q614" t="s">
        <v>1336</v>
      </c>
      <c r="R614" t="s">
        <v>56</v>
      </c>
      <c r="S614" t="s">
        <v>184</v>
      </c>
      <c r="T614">
        <f t="shared" si="20"/>
        <v>2466</v>
      </c>
      <c r="U614" s="6">
        <f t="shared" si="21"/>
        <v>6.7561643835616438</v>
      </c>
      <c r="V614" t="s">
        <v>62</v>
      </c>
      <c r="W614" t="s">
        <v>585</v>
      </c>
      <c r="X614" t="s">
        <v>344</v>
      </c>
      <c r="Y614" t="s">
        <v>345</v>
      </c>
      <c r="Z614" s="7">
        <v>7</v>
      </c>
      <c r="AA614" t="s">
        <v>1337</v>
      </c>
      <c r="AB614" t="s">
        <v>347</v>
      </c>
      <c r="AC614">
        <v>3</v>
      </c>
      <c r="AD614" t="s">
        <v>1338</v>
      </c>
      <c r="AE614" t="s">
        <v>1339</v>
      </c>
      <c r="AF614" t="s">
        <v>482</v>
      </c>
      <c r="AG614" t="b">
        <v>1</v>
      </c>
      <c r="AH614" t="s">
        <v>69</v>
      </c>
      <c r="AI614" t="s">
        <v>1340</v>
      </c>
      <c r="AJ614" t="s">
        <v>1341</v>
      </c>
      <c r="AK614">
        <v>2010</v>
      </c>
      <c r="AL614">
        <v>7.2</v>
      </c>
      <c r="AM614" t="s">
        <v>91</v>
      </c>
      <c r="AN614">
        <v>6</v>
      </c>
      <c r="AO614" t="s">
        <v>1342</v>
      </c>
      <c r="AP614" t="s">
        <v>305</v>
      </c>
      <c r="AQ614">
        <v>1000</v>
      </c>
      <c r="AR614">
        <v>10</v>
      </c>
    </row>
    <row r="615" spans="1:44" x14ac:dyDescent="0.3">
      <c r="A615" t="s">
        <v>4020</v>
      </c>
      <c r="B615" t="s">
        <v>1328</v>
      </c>
      <c r="C615" t="s">
        <v>4021</v>
      </c>
      <c r="D615" t="s">
        <v>4022</v>
      </c>
      <c r="E615" t="s">
        <v>2077</v>
      </c>
      <c r="F615">
        <v>1076</v>
      </c>
      <c r="G615">
        <v>31.768526719811042</v>
      </c>
      <c r="H615" t="s">
        <v>1329</v>
      </c>
      <c r="I615" t="s">
        <v>1330</v>
      </c>
      <c r="J615" t="s">
        <v>1331</v>
      </c>
      <c r="K615" t="s">
        <v>4342</v>
      </c>
      <c r="L615" t="s">
        <v>4343</v>
      </c>
      <c r="M615" t="s">
        <v>2856</v>
      </c>
      <c r="N615" t="s">
        <v>2856</v>
      </c>
      <c r="O615" t="s">
        <v>1334</v>
      </c>
      <c r="P615" t="s">
        <v>1335</v>
      </c>
      <c r="Q615" t="s">
        <v>1336</v>
      </c>
      <c r="R615" t="s">
        <v>56</v>
      </c>
      <c r="S615" t="s">
        <v>184</v>
      </c>
      <c r="T615">
        <f t="shared" si="20"/>
        <v>2466</v>
      </c>
      <c r="U615" s="6">
        <f t="shared" si="21"/>
        <v>6.7561643835616438</v>
      </c>
      <c r="V615" t="s">
        <v>62</v>
      </c>
      <c r="W615" t="s">
        <v>585</v>
      </c>
      <c r="X615" t="s">
        <v>344</v>
      </c>
      <c r="Y615" t="s">
        <v>345</v>
      </c>
      <c r="Z615" s="7">
        <v>7</v>
      </c>
      <c r="AA615" t="s">
        <v>1337</v>
      </c>
      <c r="AB615" t="s">
        <v>347</v>
      </c>
      <c r="AC615">
        <v>4</v>
      </c>
      <c r="AD615" t="s">
        <v>1338</v>
      </c>
      <c r="AE615" t="s">
        <v>1339</v>
      </c>
      <c r="AF615" t="s">
        <v>482</v>
      </c>
      <c r="AG615" t="b">
        <v>1</v>
      </c>
      <c r="AH615" t="s">
        <v>69</v>
      </c>
      <c r="AI615" t="s">
        <v>1340</v>
      </c>
      <c r="AJ615" t="s">
        <v>1341</v>
      </c>
      <c r="AK615">
        <v>2010</v>
      </c>
      <c r="AL615">
        <v>7.2</v>
      </c>
      <c r="AM615" t="s">
        <v>91</v>
      </c>
      <c r="AN615">
        <v>6</v>
      </c>
      <c r="AO615" t="s">
        <v>1342</v>
      </c>
      <c r="AP615" t="s">
        <v>305</v>
      </c>
      <c r="AQ615">
        <v>0</v>
      </c>
      <c r="AR615">
        <v>0</v>
      </c>
    </row>
    <row r="616" spans="1:44" x14ac:dyDescent="0.3">
      <c r="A616" t="s">
        <v>4344</v>
      </c>
      <c r="B616" t="s">
        <v>403</v>
      </c>
      <c r="C616" t="s">
        <v>4345</v>
      </c>
      <c r="D616" t="s">
        <v>4346</v>
      </c>
      <c r="E616" t="s">
        <v>2768</v>
      </c>
      <c r="F616">
        <v>435</v>
      </c>
      <c r="G616">
        <v>12.843224092116918</v>
      </c>
      <c r="H616" t="str">
        <f>I616</f>
        <v>Ingress Tool Transfer</v>
      </c>
      <c r="I616" t="s">
        <v>404</v>
      </c>
      <c r="J616" t="s">
        <v>405</v>
      </c>
      <c r="K616" t="s">
        <v>4347</v>
      </c>
      <c r="L616" t="s">
        <v>4348</v>
      </c>
      <c r="M616" t="s">
        <v>4349</v>
      </c>
      <c r="N616" t="s">
        <v>4349</v>
      </c>
      <c r="O616" t="s">
        <v>405</v>
      </c>
      <c r="P616" t="s">
        <v>408</v>
      </c>
      <c r="Q616" t="s">
        <v>409</v>
      </c>
      <c r="R616" t="s">
        <v>56</v>
      </c>
      <c r="S616" t="s">
        <v>410</v>
      </c>
      <c r="T616">
        <f t="shared" si="20"/>
        <v>2507</v>
      </c>
      <c r="U616" s="6">
        <f t="shared" si="21"/>
        <v>6.8684931506849312</v>
      </c>
      <c r="V616" t="s">
        <v>62</v>
      </c>
      <c r="W616" t="s">
        <v>379</v>
      </c>
      <c r="X616" t="s">
        <v>64</v>
      </c>
      <c r="Y616" t="s">
        <v>65</v>
      </c>
      <c r="Z616" s="7">
        <v>12</v>
      </c>
      <c r="AA616" t="s">
        <v>411</v>
      </c>
      <c r="AB616" t="s">
        <v>204</v>
      </c>
      <c r="AC616">
        <v>4</v>
      </c>
      <c r="AD616" t="s">
        <v>412</v>
      </c>
      <c r="AE616" t="s">
        <v>413</v>
      </c>
      <c r="AF616" t="s">
        <v>69</v>
      </c>
      <c r="AG616" t="s">
        <v>69</v>
      </c>
      <c r="AH616" t="s">
        <v>69</v>
      </c>
      <c r="AI616" t="s">
        <v>414</v>
      </c>
      <c r="AJ616" t="s">
        <v>415</v>
      </c>
      <c r="AK616">
        <v>2019</v>
      </c>
      <c r="AL616">
        <v>9.9</v>
      </c>
      <c r="AM616" t="s">
        <v>353</v>
      </c>
      <c r="AN616">
        <v>10</v>
      </c>
      <c r="AO616" t="s">
        <v>416</v>
      </c>
      <c r="AP616" t="s">
        <v>417</v>
      </c>
      <c r="AQ616">
        <v>0</v>
      </c>
      <c r="AR616">
        <v>0</v>
      </c>
    </row>
    <row r="617" spans="1:44" x14ac:dyDescent="0.3">
      <c r="A617" t="s">
        <v>4026</v>
      </c>
      <c r="B617" t="s">
        <v>1328</v>
      </c>
      <c r="C617" t="s">
        <v>4027</v>
      </c>
      <c r="D617" t="s">
        <v>4028</v>
      </c>
      <c r="E617" t="s">
        <v>4029</v>
      </c>
      <c r="F617">
        <v>11</v>
      </c>
      <c r="G617">
        <v>0.32477118393858873</v>
      </c>
      <c r="H617" t="s">
        <v>1329</v>
      </c>
      <c r="I617" t="s">
        <v>1330</v>
      </c>
      <c r="J617" t="s">
        <v>1331</v>
      </c>
      <c r="K617" t="s">
        <v>4350</v>
      </c>
      <c r="L617" t="s">
        <v>4351</v>
      </c>
      <c r="M617" t="s">
        <v>4032</v>
      </c>
      <c r="N617" t="s">
        <v>4032</v>
      </c>
      <c r="O617" t="s">
        <v>1334</v>
      </c>
      <c r="P617" t="s">
        <v>1335</v>
      </c>
      <c r="Q617" t="s">
        <v>1336</v>
      </c>
      <c r="R617" t="s">
        <v>56</v>
      </c>
      <c r="S617" t="s">
        <v>184</v>
      </c>
      <c r="T617">
        <f t="shared" si="20"/>
        <v>2466</v>
      </c>
      <c r="U617" s="6">
        <f t="shared" si="21"/>
        <v>6.7561643835616438</v>
      </c>
      <c r="V617" t="s">
        <v>62</v>
      </c>
      <c r="W617" t="s">
        <v>585</v>
      </c>
      <c r="X617" t="s">
        <v>344</v>
      </c>
      <c r="Y617" t="s">
        <v>345</v>
      </c>
      <c r="Z617" s="7">
        <v>7</v>
      </c>
      <c r="AA617" t="s">
        <v>1337</v>
      </c>
      <c r="AB617" t="s">
        <v>347</v>
      </c>
      <c r="AC617">
        <v>4</v>
      </c>
      <c r="AD617" t="s">
        <v>1338</v>
      </c>
      <c r="AE617" t="s">
        <v>1339</v>
      </c>
      <c r="AF617" t="s">
        <v>482</v>
      </c>
      <c r="AG617" t="b">
        <v>1</v>
      </c>
      <c r="AH617" t="s">
        <v>69</v>
      </c>
      <c r="AI617" t="s">
        <v>1340</v>
      </c>
      <c r="AJ617" t="s">
        <v>1341</v>
      </c>
      <c r="AK617">
        <v>2010</v>
      </c>
      <c r="AL617">
        <v>7.2</v>
      </c>
      <c r="AM617" t="s">
        <v>91</v>
      </c>
      <c r="AN617">
        <v>6</v>
      </c>
      <c r="AO617" t="s">
        <v>1342</v>
      </c>
      <c r="AP617" t="s">
        <v>305</v>
      </c>
      <c r="AQ617">
        <v>0</v>
      </c>
      <c r="AR617">
        <v>0</v>
      </c>
    </row>
    <row r="618" spans="1:44" x14ac:dyDescent="0.3">
      <c r="A618" t="s">
        <v>2899</v>
      </c>
      <c r="B618" t="s">
        <v>1328</v>
      </c>
      <c r="C618" t="s">
        <v>2900</v>
      </c>
      <c r="D618" t="s">
        <v>2901</v>
      </c>
      <c r="E618" t="s">
        <v>2768</v>
      </c>
      <c r="F618">
        <v>435</v>
      </c>
      <c r="G618">
        <v>12.843224092116918</v>
      </c>
      <c r="H618" t="s">
        <v>1329</v>
      </c>
      <c r="I618" t="s">
        <v>1330</v>
      </c>
      <c r="J618" t="s">
        <v>1331</v>
      </c>
      <c r="K618" t="s">
        <v>4352</v>
      </c>
      <c r="L618" t="s">
        <v>4353</v>
      </c>
      <c r="M618" t="s">
        <v>4035</v>
      </c>
      <c r="N618" t="s">
        <v>3161</v>
      </c>
      <c r="O618" t="s">
        <v>1334</v>
      </c>
      <c r="P618" t="s">
        <v>1335</v>
      </c>
      <c r="Q618" t="s">
        <v>1336</v>
      </c>
      <c r="R618" t="s">
        <v>56</v>
      </c>
      <c r="S618" t="s">
        <v>184</v>
      </c>
      <c r="T618">
        <f t="shared" si="20"/>
        <v>2466</v>
      </c>
      <c r="U618" s="6">
        <f t="shared" si="21"/>
        <v>6.7561643835616438</v>
      </c>
      <c r="V618" t="s">
        <v>62</v>
      </c>
      <c r="W618" t="s">
        <v>585</v>
      </c>
      <c r="X618" t="s">
        <v>344</v>
      </c>
      <c r="Y618" t="s">
        <v>345</v>
      </c>
      <c r="Z618" s="7">
        <v>7</v>
      </c>
      <c r="AA618" t="s">
        <v>1337</v>
      </c>
      <c r="AB618" t="s">
        <v>347</v>
      </c>
      <c r="AC618">
        <v>3</v>
      </c>
      <c r="AD618" t="s">
        <v>1338</v>
      </c>
      <c r="AE618" t="s">
        <v>1339</v>
      </c>
      <c r="AF618" t="s">
        <v>482</v>
      </c>
      <c r="AG618" t="b">
        <v>1</v>
      </c>
      <c r="AH618" t="s">
        <v>69</v>
      </c>
      <c r="AI618" t="s">
        <v>1340</v>
      </c>
      <c r="AJ618" t="s">
        <v>1341</v>
      </c>
      <c r="AK618">
        <v>2010</v>
      </c>
      <c r="AL618">
        <v>7.2</v>
      </c>
      <c r="AM618" t="s">
        <v>91</v>
      </c>
      <c r="AN618">
        <v>6</v>
      </c>
      <c r="AO618" t="s">
        <v>1342</v>
      </c>
      <c r="AP618" t="s">
        <v>305</v>
      </c>
      <c r="AQ618">
        <v>0</v>
      </c>
      <c r="AR618">
        <v>0</v>
      </c>
    </row>
    <row r="619" spans="1:44" x14ac:dyDescent="0.3">
      <c r="A619" t="s">
        <v>3725</v>
      </c>
      <c r="B619" t="s">
        <v>1328</v>
      </c>
      <c r="C619" t="s">
        <v>3726</v>
      </c>
      <c r="D619" t="s">
        <v>3727</v>
      </c>
      <c r="E619" t="s">
        <v>3728</v>
      </c>
      <c r="F619">
        <v>16</v>
      </c>
      <c r="G619">
        <v>0.47239444936521996</v>
      </c>
      <c r="H619" t="s">
        <v>1329</v>
      </c>
      <c r="I619" t="s">
        <v>1330</v>
      </c>
      <c r="J619" t="s">
        <v>1331</v>
      </c>
      <c r="K619" t="s">
        <v>4354</v>
      </c>
      <c r="L619" t="s">
        <v>4355</v>
      </c>
      <c r="M619" t="s">
        <v>3907</v>
      </c>
      <c r="N619" t="s">
        <v>3907</v>
      </c>
      <c r="O619" t="s">
        <v>1334</v>
      </c>
      <c r="P619" t="s">
        <v>1335</v>
      </c>
      <c r="Q619" t="s">
        <v>1336</v>
      </c>
      <c r="R619" t="s">
        <v>56</v>
      </c>
      <c r="S619" t="s">
        <v>184</v>
      </c>
      <c r="T619">
        <f t="shared" si="20"/>
        <v>2466</v>
      </c>
      <c r="U619" s="6">
        <f t="shared" si="21"/>
        <v>6.7561643835616438</v>
      </c>
      <c r="V619" t="s">
        <v>62</v>
      </c>
      <c r="W619" t="s">
        <v>585</v>
      </c>
      <c r="X619" t="s">
        <v>344</v>
      </c>
      <c r="Y619" t="s">
        <v>345</v>
      </c>
      <c r="Z619" s="7">
        <v>7</v>
      </c>
      <c r="AA619" t="s">
        <v>1337</v>
      </c>
      <c r="AB619" t="s">
        <v>347</v>
      </c>
      <c r="AC619">
        <v>4</v>
      </c>
      <c r="AD619" t="s">
        <v>1338</v>
      </c>
      <c r="AE619" t="s">
        <v>1339</v>
      </c>
      <c r="AF619" t="s">
        <v>482</v>
      </c>
      <c r="AG619" t="b">
        <v>1</v>
      </c>
      <c r="AH619" t="s">
        <v>69</v>
      </c>
      <c r="AI619" t="s">
        <v>1340</v>
      </c>
      <c r="AJ619" t="s">
        <v>1341</v>
      </c>
      <c r="AK619">
        <v>2010</v>
      </c>
      <c r="AL619">
        <v>7.2</v>
      </c>
      <c r="AM619" t="s">
        <v>91</v>
      </c>
      <c r="AN619">
        <v>6</v>
      </c>
      <c r="AO619" t="s">
        <v>1342</v>
      </c>
      <c r="AP619" t="s">
        <v>305</v>
      </c>
      <c r="AQ619">
        <v>1000</v>
      </c>
      <c r="AR619">
        <v>10</v>
      </c>
    </row>
    <row r="620" spans="1:44" x14ac:dyDescent="0.3">
      <c r="A620" t="s">
        <v>2905</v>
      </c>
      <c r="B620" t="s">
        <v>1328</v>
      </c>
      <c r="C620" t="s">
        <v>2906</v>
      </c>
      <c r="D620" t="s">
        <v>2907</v>
      </c>
      <c r="E620" t="s">
        <v>2768</v>
      </c>
      <c r="F620">
        <v>435</v>
      </c>
      <c r="G620">
        <v>12.843224092116918</v>
      </c>
      <c r="H620" t="s">
        <v>1329</v>
      </c>
      <c r="I620" t="s">
        <v>1330</v>
      </c>
      <c r="J620" t="s">
        <v>1331</v>
      </c>
      <c r="K620" t="s">
        <v>4356</v>
      </c>
      <c r="L620" t="s">
        <v>4357</v>
      </c>
      <c r="M620" t="s">
        <v>4358</v>
      </c>
      <c r="N620" t="s">
        <v>4358</v>
      </c>
      <c r="O620" t="s">
        <v>1334</v>
      </c>
      <c r="P620" t="s">
        <v>1335</v>
      </c>
      <c r="Q620" t="s">
        <v>1336</v>
      </c>
      <c r="R620" t="s">
        <v>56</v>
      </c>
      <c r="S620" t="s">
        <v>184</v>
      </c>
      <c r="T620">
        <f t="shared" si="20"/>
        <v>2466</v>
      </c>
      <c r="U620" s="6">
        <f t="shared" si="21"/>
        <v>6.7561643835616438</v>
      </c>
      <c r="V620" t="s">
        <v>62</v>
      </c>
      <c r="W620" t="s">
        <v>585</v>
      </c>
      <c r="X620" t="s">
        <v>344</v>
      </c>
      <c r="Y620" t="s">
        <v>345</v>
      </c>
      <c r="Z620" s="7">
        <v>7</v>
      </c>
      <c r="AA620" t="s">
        <v>1337</v>
      </c>
      <c r="AB620" t="s">
        <v>347</v>
      </c>
      <c r="AC620">
        <v>3</v>
      </c>
      <c r="AD620" t="s">
        <v>1338</v>
      </c>
      <c r="AE620" t="s">
        <v>1339</v>
      </c>
      <c r="AF620" t="s">
        <v>482</v>
      </c>
      <c r="AG620" t="b">
        <v>1</v>
      </c>
      <c r="AH620" t="s">
        <v>69</v>
      </c>
      <c r="AI620" t="s">
        <v>1340</v>
      </c>
      <c r="AJ620" t="s">
        <v>1341</v>
      </c>
      <c r="AK620">
        <v>2010</v>
      </c>
      <c r="AL620">
        <v>7.2</v>
      </c>
      <c r="AM620" t="s">
        <v>91</v>
      </c>
      <c r="AN620">
        <v>6</v>
      </c>
      <c r="AO620" t="s">
        <v>1342</v>
      </c>
      <c r="AP620" t="s">
        <v>305</v>
      </c>
      <c r="AQ620">
        <v>750</v>
      </c>
      <c r="AR620">
        <v>7.5</v>
      </c>
    </row>
    <row r="621" spans="1:44" x14ac:dyDescent="0.3">
      <c r="A621" t="s">
        <v>4359</v>
      </c>
      <c r="B621" t="s">
        <v>4360</v>
      </c>
      <c r="C621" t="s">
        <v>4361</v>
      </c>
      <c r="D621" t="s">
        <v>4362</v>
      </c>
      <c r="E621" t="s">
        <v>3699</v>
      </c>
      <c r="F621">
        <v>23</v>
      </c>
      <c r="G621">
        <v>0.67906702096250371</v>
      </c>
      <c r="H621" t="str">
        <f>I621</f>
        <v>Account Access Removal</v>
      </c>
      <c r="I621" t="s">
        <v>4363</v>
      </c>
      <c r="J621" t="s">
        <v>4364</v>
      </c>
      <c r="K621" t="s">
        <v>4365</v>
      </c>
      <c r="L621" t="s">
        <v>4366</v>
      </c>
      <c r="M621" t="s">
        <v>4367</v>
      </c>
      <c r="N621" t="s">
        <v>4367</v>
      </c>
      <c r="O621" t="s">
        <v>4364</v>
      </c>
      <c r="P621" t="s">
        <v>4368</v>
      </c>
      <c r="Q621" t="s">
        <v>4369</v>
      </c>
      <c r="R621" t="s">
        <v>4370</v>
      </c>
      <c r="S621" t="s">
        <v>1512</v>
      </c>
      <c r="T621">
        <f t="shared" si="20"/>
        <v>1260</v>
      </c>
      <c r="U621" s="6">
        <f t="shared" si="21"/>
        <v>3.452054794520548</v>
      </c>
      <c r="V621" t="s">
        <v>62</v>
      </c>
      <c r="W621" t="s">
        <v>124</v>
      </c>
      <c r="X621" t="s">
        <v>444</v>
      </c>
      <c r="Y621" t="s">
        <v>445</v>
      </c>
      <c r="Z621" s="7">
        <v>14</v>
      </c>
      <c r="AA621" t="s">
        <v>4371</v>
      </c>
      <c r="AB621" t="s">
        <v>4372</v>
      </c>
      <c r="AC621">
        <v>5</v>
      </c>
      <c r="AD621" t="s">
        <v>4373</v>
      </c>
      <c r="AE621" t="s">
        <v>4374</v>
      </c>
      <c r="AF621" t="s">
        <v>69</v>
      </c>
      <c r="AG621" t="s">
        <v>69</v>
      </c>
      <c r="AH621" t="s">
        <v>69</v>
      </c>
      <c r="AI621" t="s">
        <v>4375</v>
      </c>
      <c r="AJ621" t="s">
        <v>4376</v>
      </c>
      <c r="AK621">
        <v>2019</v>
      </c>
      <c r="AL621">
        <v>6.1</v>
      </c>
      <c r="AM621" t="s">
        <v>91</v>
      </c>
      <c r="AN621">
        <v>6</v>
      </c>
      <c r="AO621" t="s">
        <v>4377</v>
      </c>
      <c r="AP621" t="s">
        <v>305</v>
      </c>
      <c r="AQ621">
        <v>0</v>
      </c>
      <c r="AR621">
        <v>0</v>
      </c>
    </row>
    <row r="622" spans="1:44" x14ac:dyDescent="0.3">
      <c r="A622" t="s">
        <v>3036</v>
      </c>
      <c r="B622" t="s">
        <v>1328</v>
      </c>
      <c r="C622" t="s">
        <v>3037</v>
      </c>
      <c r="D622" t="s">
        <v>3038</v>
      </c>
      <c r="E622" t="s">
        <v>2077</v>
      </c>
      <c r="F622">
        <v>1076</v>
      </c>
      <c r="G622">
        <v>31.768526719811042</v>
      </c>
      <c r="H622" t="s">
        <v>1329</v>
      </c>
      <c r="I622" t="s">
        <v>1330</v>
      </c>
      <c r="J622" t="s">
        <v>1331</v>
      </c>
      <c r="K622" t="s">
        <v>4378</v>
      </c>
      <c r="L622" t="s">
        <v>4379</v>
      </c>
      <c r="M622" t="s">
        <v>4380</v>
      </c>
      <c r="N622" t="s">
        <v>3041</v>
      </c>
      <c r="O622" t="s">
        <v>1334</v>
      </c>
      <c r="P622" t="s">
        <v>1335</v>
      </c>
      <c r="Q622" t="s">
        <v>1336</v>
      </c>
      <c r="R622" t="s">
        <v>56</v>
      </c>
      <c r="S622" t="s">
        <v>184</v>
      </c>
      <c r="T622">
        <f t="shared" si="20"/>
        <v>2466</v>
      </c>
      <c r="U622" s="6">
        <f t="shared" si="21"/>
        <v>6.7561643835616438</v>
      </c>
      <c r="V622" t="s">
        <v>62</v>
      </c>
      <c r="W622" t="s">
        <v>585</v>
      </c>
      <c r="X622" t="s">
        <v>344</v>
      </c>
      <c r="Y622" t="s">
        <v>345</v>
      </c>
      <c r="Z622" s="7">
        <v>7</v>
      </c>
      <c r="AA622" t="s">
        <v>1337</v>
      </c>
      <c r="AB622" t="s">
        <v>347</v>
      </c>
      <c r="AC622">
        <v>3</v>
      </c>
      <c r="AD622" t="s">
        <v>1338</v>
      </c>
      <c r="AE622" t="s">
        <v>1339</v>
      </c>
      <c r="AF622" t="s">
        <v>482</v>
      </c>
      <c r="AG622" t="b">
        <v>1</v>
      </c>
      <c r="AH622" t="s">
        <v>69</v>
      </c>
      <c r="AI622" t="s">
        <v>1340</v>
      </c>
      <c r="AJ622" t="s">
        <v>1341</v>
      </c>
      <c r="AK622">
        <v>2010</v>
      </c>
      <c r="AL622">
        <v>7.2</v>
      </c>
      <c r="AM622" t="s">
        <v>91</v>
      </c>
      <c r="AN622">
        <v>6</v>
      </c>
      <c r="AO622" t="s">
        <v>1342</v>
      </c>
      <c r="AP622" t="s">
        <v>305</v>
      </c>
      <c r="AQ622">
        <v>0</v>
      </c>
      <c r="AR622">
        <v>0</v>
      </c>
    </row>
    <row r="623" spans="1:44" x14ac:dyDescent="0.3">
      <c r="A623" t="s">
        <v>4359</v>
      </c>
      <c r="B623" t="s">
        <v>1613</v>
      </c>
      <c r="C623" t="s">
        <v>4361</v>
      </c>
      <c r="D623" t="s">
        <v>4362</v>
      </c>
      <c r="E623" t="s">
        <v>3699</v>
      </c>
      <c r="F623">
        <v>23</v>
      </c>
      <c r="G623">
        <v>0.67906702096250371</v>
      </c>
      <c r="H623" t="str">
        <f>I623</f>
        <v>Data Encrypted for Impact</v>
      </c>
      <c r="I623" t="s">
        <v>1614</v>
      </c>
      <c r="J623" t="s">
        <v>1615</v>
      </c>
      <c r="K623" t="s">
        <v>4381</v>
      </c>
      <c r="L623" t="s">
        <v>4382</v>
      </c>
      <c r="M623" t="s">
        <v>4367</v>
      </c>
      <c r="N623" t="s">
        <v>4367</v>
      </c>
      <c r="O623" t="s">
        <v>1615</v>
      </c>
      <c r="P623" t="s">
        <v>1618</v>
      </c>
      <c r="Q623" t="s">
        <v>1619</v>
      </c>
      <c r="R623" t="s">
        <v>1620</v>
      </c>
      <c r="S623" t="s">
        <v>1621</v>
      </c>
      <c r="T623">
        <f t="shared" si="20"/>
        <v>1189</v>
      </c>
      <c r="U623" s="6">
        <f t="shared" si="21"/>
        <v>3.2575342465753425</v>
      </c>
      <c r="V623" t="s">
        <v>62</v>
      </c>
      <c r="W623" t="s">
        <v>220</v>
      </c>
      <c r="X623" t="s">
        <v>444</v>
      </c>
      <c r="Y623" t="s">
        <v>445</v>
      </c>
      <c r="Z623" s="7">
        <v>14</v>
      </c>
      <c r="AA623" t="s">
        <v>1622</v>
      </c>
      <c r="AB623" t="s">
        <v>618</v>
      </c>
      <c r="AC623">
        <v>5</v>
      </c>
      <c r="AD623" t="s">
        <v>1623</v>
      </c>
      <c r="AE623" t="s">
        <v>1624</v>
      </c>
      <c r="AF623" t="s">
        <v>69</v>
      </c>
      <c r="AG623" t="s">
        <v>69</v>
      </c>
      <c r="AH623" t="s">
        <v>69</v>
      </c>
      <c r="AI623" t="s">
        <v>1625</v>
      </c>
      <c r="AJ623" t="s">
        <v>69</v>
      </c>
      <c r="AK623">
        <v>0</v>
      </c>
      <c r="AL623">
        <v>0</v>
      </c>
      <c r="AM623" t="s">
        <v>71</v>
      </c>
      <c r="AN623">
        <v>8</v>
      </c>
      <c r="AO623" t="s">
        <v>131</v>
      </c>
      <c r="AP623" t="s">
        <v>69</v>
      </c>
      <c r="AQ623">
        <v>0</v>
      </c>
      <c r="AR623">
        <v>0</v>
      </c>
    </row>
    <row r="624" spans="1:44" x14ac:dyDescent="0.3">
      <c r="A624" t="s">
        <v>4359</v>
      </c>
      <c r="B624" t="s">
        <v>4383</v>
      </c>
      <c r="C624" t="s">
        <v>4361</v>
      </c>
      <c r="D624" t="s">
        <v>4362</v>
      </c>
      <c r="E624" t="s">
        <v>3699</v>
      </c>
      <c r="F624">
        <v>23</v>
      </c>
      <c r="G624">
        <v>0.67906702096250371</v>
      </c>
      <c r="H624" t="str">
        <f>I624</f>
        <v>Domain Trust Discovery</v>
      </c>
      <c r="I624" t="s">
        <v>4384</v>
      </c>
      <c r="J624" t="s">
        <v>4385</v>
      </c>
      <c r="K624" t="s">
        <v>4386</v>
      </c>
      <c r="L624" t="s">
        <v>4387</v>
      </c>
      <c r="M624" t="s">
        <v>4367</v>
      </c>
      <c r="N624" t="s">
        <v>4367</v>
      </c>
      <c r="O624" t="s">
        <v>4385</v>
      </c>
      <c r="P624" t="s">
        <v>4388</v>
      </c>
      <c r="Q624" t="s">
        <v>4389</v>
      </c>
      <c r="R624" t="s">
        <v>4390</v>
      </c>
      <c r="S624" t="s">
        <v>1621</v>
      </c>
      <c r="T624">
        <f t="shared" si="20"/>
        <v>1218</v>
      </c>
      <c r="U624" s="6">
        <f t="shared" si="21"/>
        <v>3.3369863013698629</v>
      </c>
      <c r="V624" t="s">
        <v>62</v>
      </c>
      <c r="W624" t="s">
        <v>124</v>
      </c>
      <c r="X624" t="s">
        <v>460</v>
      </c>
      <c r="Y624" t="s">
        <v>461</v>
      </c>
      <c r="Z624" s="7">
        <v>10</v>
      </c>
      <c r="AA624" t="s">
        <v>4391</v>
      </c>
      <c r="AB624" t="s">
        <v>519</v>
      </c>
      <c r="AC624">
        <v>5</v>
      </c>
      <c r="AD624" t="s">
        <v>4392</v>
      </c>
      <c r="AE624" t="s">
        <v>4393</v>
      </c>
      <c r="AF624" t="s">
        <v>69</v>
      </c>
      <c r="AG624" t="s">
        <v>69</v>
      </c>
      <c r="AH624" t="s">
        <v>69</v>
      </c>
      <c r="AI624" t="s">
        <v>4394</v>
      </c>
      <c r="AJ624" t="s">
        <v>69</v>
      </c>
      <c r="AK624">
        <v>0</v>
      </c>
      <c r="AL624">
        <v>0</v>
      </c>
      <c r="AM624" t="s">
        <v>71</v>
      </c>
      <c r="AN624">
        <v>8</v>
      </c>
      <c r="AO624" t="s">
        <v>131</v>
      </c>
      <c r="AP624" t="s">
        <v>69</v>
      </c>
      <c r="AQ624">
        <v>0</v>
      </c>
      <c r="AR624">
        <v>0</v>
      </c>
    </row>
    <row r="625" spans="1:44" x14ac:dyDescent="0.3">
      <c r="A625" t="s">
        <v>3911</v>
      </c>
      <c r="B625" t="s">
        <v>1328</v>
      </c>
      <c r="C625" t="s">
        <v>3912</v>
      </c>
      <c r="D625" t="s">
        <v>3913</v>
      </c>
      <c r="E625" t="s">
        <v>2077</v>
      </c>
      <c r="F625">
        <v>1076</v>
      </c>
      <c r="G625">
        <v>31.768526719811042</v>
      </c>
      <c r="H625" t="s">
        <v>1329</v>
      </c>
      <c r="I625" t="s">
        <v>1330</v>
      </c>
      <c r="J625" t="s">
        <v>1331</v>
      </c>
      <c r="K625" t="s">
        <v>4395</v>
      </c>
      <c r="L625" t="s">
        <v>4396</v>
      </c>
      <c r="M625" t="s">
        <v>4397</v>
      </c>
      <c r="N625" t="s">
        <v>4397</v>
      </c>
      <c r="O625" t="s">
        <v>1334</v>
      </c>
      <c r="P625" t="s">
        <v>1335</v>
      </c>
      <c r="Q625" t="s">
        <v>1336</v>
      </c>
      <c r="R625" t="s">
        <v>56</v>
      </c>
      <c r="S625" t="s">
        <v>184</v>
      </c>
      <c r="T625">
        <f t="shared" si="20"/>
        <v>2466</v>
      </c>
      <c r="U625" s="6">
        <f t="shared" si="21"/>
        <v>6.7561643835616438</v>
      </c>
      <c r="V625" t="s">
        <v>62</v>
      </c>
      <c r="W625" t="s">
        <v>585</v>
      </c>
      <c r="X625" t="s">
        <v>344</v>
      </c>
      <c r="Y625" t="s">
        <v>345</v>
      </c>
      <c r="Z625" s="7">
        <v>7</v>
      </c>
      <c r="AA625" t="s">
        <v>1337</v>
      </c>
      <c r="AB625" t="s">
        <v>347</v>
      </c>
      <c r="AC625">
        <v>4</v>
      </c>
      <c r="AD625" t="s">
        <v>1338</v>
      </c>
      <c r="AE625" t="s">
        <v>1339</v>
      </c>
      <c r="AF625" t="s">
        <v>482</v>
      </c>
      <c r="AG625" t="b">
        <v>1</v>
      </c>
      <c r="AH625" t="s">
        <v>69</v>
      </c>
      <c r="AI625" t="s">
        <v>1340</v>
      </c>
      <c r="AJ625" t="s">
        <v>1341</v>
      </c>
      <c r="AK625">
        <v>2010</v>
      </c>
      <c r="AL625">
        <v>7.2</v>
      </c>
      <c r="AM625" t="s">
        <v>91</v>
      </c>
      <c r="AN625">
        <v>6</v>
      </c>
      <c r="AO625" t="s">
        <v>1342</v>
      </c>
      <c r="AP625" t="s">
        <v>305</v>
      </c>
      <c r="AQ625">
        <v>700</v>
      </c>
      <c r="AR625">
        <v>7</v>
      </c>
    </row>
    <row r="626" spans="1:44" x14ac:dyDescent="0.3">
      <c r="A626" t="s">
        <v>4359</v>
      </c>
      <c r="B626" t="s">
        <v>371</v>
      </c>
      <c r="C626" t="s">
        <v>4361</v>
      </c>
      <c r="D626" t="s">
        <v>4362</v>
      </c>
      <c r="E626" t="s">
        <v>3699</v>
      </c>
      <c r="F626">
        <v>23</v>
      </c>
      <c r="G626">
        <v>0.67906702096250371</v>
      </c>
      <c r="H626" t="str">
        <f>I626</f>
        <v>External Remote Services</v>
      </c>
      <c r="I626" t="s">
        <v>372</v>
      </c>
      <c r="J626" t="s">
        <v>373</v>
      </c>
      <c r="K626" t="s">
        <v>4398</v>
      </c>
      <c r="L626" t="s">
        <v>4399</v>
      </c>
      <c r="M626" t="s">
        <v>4367</v>
      </c>
      <c r="N626" t="s">
        <v>4367</v>
      </c>
      <c r="O626" t="s">
        <v>373</v>
      </c>
      <c r="P626" t="s">
        <v>376</v>
      </c>
      <c r="Q626" t="s">
        <v>377</v>
      </c>
      <c r="R626" t="s">
        <v>56</v>
      </c>
      <c r="S626" t="s">
        <v>378</v>
      </c>
      <c r="T626">
        <f t="shared" si="20"/>
        <v>2129</v>
      </c>
      <c r="U626" s="6">
        <f t="shared" si="21"/>
        <v>5.8328767123287673</v>
      </c>
      <c r="V626" t="s">
        <v>62</v>
      </c>
      <c r="W626" t="s">
        <v>379</v>
      </c>
      <c r="X626" t="s">
        <v>873</v>
      </c>
      <c r="Y626" t="s">
        <v>874</v>
      </c>
      <c r="Z626" s="7">
        <v>5</v>
      </c>
      <c r="AA626" t="s">
        <v>380</v>
      </c>
      <c r="AB626" t="s">
        <v>347</v>
      </c>
      <c r="AC626">
        <v>5</v>
      </c>
      <c r="AD626" t="s">
        <v>381</v>
      </c>
      <c r="AE626" t="s">
        <v>382</v>
      </c>
      <c r="AF626" t="s">
        <v>69</v>
      </c>
      <c r="AG626" t="s">
        <v>69</v>
      </c>
      <c r="AH626" t="s">
        <v>69</v>
      </c>
      <c r="AI626" t="s">
        <v>383</v>
      </c>
      <c r="AJ626" t="s">
        <v>384</v>
      </c>
      <c r="AK626">
        <v>2019</v>
      </c>
      <c r="AL626">
        <v>5.15</v>
      </c>
      <c r="AM626" t="s">
        <v>192</v>
      </c>
      <c r="AN626">
        <v>4</v>
      </c>
      <c r="AO626" t="s">
        <v>385</v>
      </c>
      <c r="AP626" t="s">
        <v>386</v>
      </c>
      <c r="AQ626">
        <v>0</v>
      </c>
      <c r="AR626">
        <v>0</v>
      </c>
    </row>
    <row r="627" spans="1:44" x14ac:dyDescent="0.3">
      <c r="A627" t="s">
        <v>4359</v>
      </c>
      <c r="B627" t="s">
        <v>4400</v>
      </c>
      <c r="C627" t="s">
        <v>4361</v>
      </c>
      <c r="D627" t="s">
        <v>4362</v>
      </c>
      <c r="E627" t="s">
        <v>3699</v>
      </c>
      <c r="F627">
        <v>23</v>
      </c>
      <c r="G627">
        <v>0.67906702096250371</v>
      </c>
      <c r="H627" t="str">
        <f>I627</f>
        <v>Financial Theft</v>
      </c>
      <c r="I627" t="s">
        <v>4401</v>
      </c>
      <c r="J627" t="s">
        <v>4402</v>
      </c>
      <c r="K627" t="s">
        <v>4403</v>
      </c>
      <c r="L627" t="s">
        <v>4404</v>
      </c>
      <c r="M627" t="s">
        <v>4367</v>
      </c>
      <c r="N627" t="s">
        <v>4367</v>
      </c>
      <c r="O627" t="s">
        <v>4402</v>
      </c>
      <c r="P627" t="s">
        <v>4405</v>
      </c>
      <c r="Q627" t="s">
        <v>4406</v>
      </c>
      <c r="R627" t="s">
        <v>4407</v>
      </c>
      <c r="S627" t="s">
        <v>410</v>
      </c>
      <c r="T627">
        <f t="shared" si="20"/>
        <v>237</v>
      </c>
      <c r="U627" s="6">
        <f t="shared" si="21"/>
        <v>0.64931506849315068</v>
      </c>
      <c r="V627" t="s">
        <v>62</v>
      </c>
      <c r="W627" t="s">
        <v>63</v>
      </c>
      <c r="X627" t="s">
        <v>444</v>
      </c>
      <c r="Y627" t="s">
        <v>445</v>
      </c>
      <c r="Z627" s="7">
        <v>14</v>
      </c>
      <c r="AA627">
        <v>0</v>
      </c>
      <c r="AB627" t="s">
        <v>286</v>
      </c>
      <c r="AC627">
        <v>5</v>
      </c>
      <c r="AD627" t="s">
        <v>4408</v>
      </c>
      <c r="AE627" t="s">
        <v>4409</v>
      </c>
      <c r="AF627" t="s">
        <v>69</v>
      </c>
      <c r="AG627" t="s">
        <v>69</v>
      </c>
      <c r="AH627" t="s">
        <v>69</v>
      </c>
      <c r="AI627" t="s">
        <v>4410</v>
      </c>
      <c r="AJ627" t="s">
        <v>69</v>
      </c>
      <c r="AK627">
        <v>0</v>
      </c>
      <c r="AL627">
        <v>0</v>
      </c>
      <c r="AM627" t="s">
        <v>71</v>
      </c>
      <c r="AN627">
        <v>8</v>
      </c>
      <c r="AO627" t="s">
        <v>131</v>
      </c>
      <c r="AP627" t="s">
        <v>69</v>
      </c>
      <c r="AQ627">
        <v>0</v>
      </c>
      <c r="AR627">
        <v>0</v>
      </c>
    </row>
    <row r="628" spans="1:44" x14ac:dyDescent="0.3">
      <c r="A628" t="s">
        <v>4359</v>
      </c>
      <c r="B628" t="s">
        <v>1655</v>
      </c>
      <c r="C628" t="s">
        <v>4361</v>
      </c>
      <c r="D628" t="s">
        <v>4362</v>
      </c>
      <c r="E628" t="s">
        <v>3699</v>
      </c>
      <c r="F628">
        <v>23</v>
      </c>
      <c r="G628">
        <v>0.67906702096250371</v>
      </c>
      <c r="H628" t="str">
        <f>I628</f>
        <v>Remote Access Software</v>
      </c>
      <c r="I628" t="s">
        <v>1656</v>
      </c>
      <c r="J628" t="s">
        <v>1657</v>
      </c>
      <c r="K628" t="s">
        <v>4411</v>
      </c>
      <c r="L628" t="s">
        <v>4412</v>
      </c>
      <c r="M628" t="s">
        <v>4367</v>
      </c>
      <c r="N628" t="s">
        <v>4367</v>
      </c>
      <c r="O628" t="s">
        <v>1657</v>
      </c>
      <c r="P628" t="s">
        <v>1662</v>
      </c>
      <c r="Q628" t="s">
        <v>1663</v>
      </c>
      <c r="R628" t="s">
        <v>183</v>
      </c>
      <c r="S628" t="s">
        <v>889</v>
      </c>
      <c r="T628">
        <f t="shared" si="20"/>
        <v>2186</v>
      </c>
      <c r="U628" s="6">
        <f t="shared" si="21"/>
        <v>5.9890410958904106</v>
      </c>
      <c r="V628" t="s">
        <v>62</v>
      </c>
      <c r="W628" t="s">
        <v>585</v>
      </c>
      <c r="X628" t="s">
        <v>64</v>
      </c>
      <c r="Y628" t="s">
        <v>65</v>
      </c>
      <c r="Z628" s="7">
        <v>12</v>
      </c>
      <c r="AA628" t="s">
        <v>1664</v>
      </c>
      <c r="AB628" t="s">
        <v>67</v>
      </c>
      <c r="AC628">
        <v>5</v>
      </c>
      <c r="AD628" t="s">
        <v>1665</v>
      </c>
      <c r="AE628" t="s">
        <v>1666</v>
      </c>
      <c r="AF628" t="s">
        <v>69</v>
      </c>
      <c r="AG628" t="s">
        <v>69</v>
      </c>
      <c r="AH628" t="s">
        <v>69</v>
      </c>
      <c r="AI628" t="s">
        <v>1667</v>
      </c>
      <c r="AJ628" t="s">
        <v>69</v>
      </c>
      <c r="AK628">
        <v>0</v>
      </c>
      <c r="AL628">
        <v>0</v>
      </c>
      <c r="AM628" t="s">
        <v>71</v>
      </c>
      <c r="AN628">
        <v>8</v>
      </c>
      <c r="AO628" t="s">
        <v>131</v>
      </c>
      <c r="AP628" t="s">
        <v>69</v>
      </c>
      <c r="AQ628">
        <v>0</v>
      </c>
      <c r="AR628">
        <v>0</v>
      </c>
    </row>
    <row r="629" spans="1:44" x14ac:dyDescent="0.3">
      <c r="A629" t="s">
        <v>4359</v>
      </c>
      <c r="B629" t="s">
        <v>2027</v>
      </c>
      <c r="C629" t="s">
        <v>4361</v>
      </c>
      <c r="D629" t="s">
        <v>4362</v>
      </c>
      <c r="E629" t="s">
        <v>3699</v>
      </c>
      <c r="F629">
        <v>23</v>
      </c>
      <c r="G629">
        <v>0.67906702096250371</v>
      </c>
      <c r="H629" t="str">
        <f>I629</f>
        <v>Remote System Discovery</v>
      </c>
      <c r="I629" t="s">
        <v>2028</v>
      </c>
      <c r="J629" t="s">
        <v>2029</v>
      </c>
      <c r="K629" t="s">
        <v>4413</v>
      </c>
      <c r="L629" t="s">
        <v>4414</v>
      </c>
      <c r="M629" t="s">
        <v>4367</v>
      </c>
      <c r="N629" t="s">
        <v>4367</v>
      </c>
      <c r="O629" t="s">
        <v>2029</v>
      </c>
      <c r="P629" t="s">
        <v>2032</v>
      </c>
      <c r="Q629" t="s">
        <v>2033</v>
      </c>
      <c r="R629" t="s">
        <v>56</v>
      </c>
      <c r="S629" t="s">
        <v>248</v>
      </c>
      <c r="T629">
        <f t="shared" si="20"/>
        <v>2266</v>
      </c>
      <c r="U629" s="6">
        <f t="shared" si="21"/>
        <v>6.2082191780821914</v>
      </c>
      <c r="V629" t="s">
        <v>62</v>
      </c>
      <c r="W629" t="s">
        <v>2034</v>
      </c>
      <c r="X629" t="s">
        <v>460</v>
      </c>
      <c r="Y629" t="s">
        <v>461</v>
      </c>
      <c r="Z629" s="7">
        <v>10</v>
      </c>
      <c r="AA629" t="s">
        <v>2035</v>
      </c>
      <c r="AB629" t="s">
        <v>204</v>
      </c>
      <c r="AC629">
        <v>5</v>
      </c>
      <c r="AD629" t="s">
        <v>2036</v>
      </c>
      <c r="AE629" t="s">
        <v>2037</v>
      </c>
      <c r="AF629" t="s">
        <v>69</v>
      </c>
      <c r="AG629" t="s">
        <v>69</v>
      </c>
      <c r="AH629" t="s">
        <v>69</v>
      </c>
      <c r="AI629" t="s">
        <v>2038</v>
      </c>
      <c r="AJ629" t="s">
        <v>69</v>
      </c>
      <c r="AK629">
        <v>0</v>
      </c>
      <c r="AL629">
        <v>0</v>
      </c>
      <c r="AM629" t="s">
        <v>71</v>
      </c>
      <c r="AN629">
        <v>8</v>
      </c>
      <c r="AO629" t="s">
        <v>131</v>
      </c>
      <c r="AP629" t="s">
        <v>69</v>
      </c>
      <c r="AQ629">
        <v>0</v>
      </c>
      <c r="AR629">
        <v>0</v>
      </c>
    </row>
    <row r="630" spans="1:44" x14ac:dyDescent="0.3">
      <c r="A630" t="s">
        <v>2911</v>
      </c>
      <c r="B630" t="s">
        <v>1328</v>
      </c>
      <c r="C630" t="s">
        <v>2912</v>
      </c>
      <c r="D630" t="s">
        <v>2913</v>
      </c>
      <c r="E630" t="s">
        <v>2768</v>
      </c>
      <c r="F630">
        <v>435</v>
      </c>
      <c r="G630">
        <v>12.843224092116918</v>
      </c>
      <c r="H630" t="s">
        <v>1329</v>
      </c>
      <c r="I630" t="s">
        <v>1330</v>
      </c>
      <c r="J630" t="s">
        <v>1331</v>
      </c>
      <c r="K630" t="s">
        <v>4415</v>
      </c>
      <c r="L630" t="s">
        <v>4416</v>
      </c>
      <c r="M630" t="s">
        <v>104</v>
      </c>
      <c r="N630" t="s">
        <v>3298</v>
      </c>
      <c r="O630" t="s">
        <v>1334</v>
      </c>
      <c r="P630" t="s">
        <v>1335</v>
      </c>
      <c r="Q630" t="s">
        <v>1336</v>
      </c>
      <c r="R630" t="s">
        <v>56</v>
      </c>
      <c r="S630" t="s">
        <v>184</v>
      </c>
      <c r="T630">
        <f t="shared" si="20"/>
        <v>2466</v>
      </c>
      <c r="U630" s="6">
        <f t="shared" si="21"/>
        <v>6.7561643835616438</v>
      </c>
      <c r="V630" t="s">
        <v>62</v>
      </c>
      <c r="W630" t="s">
        <v>585</v>
      </c>
      <c r="X630" t="s">
        <v>344</v>
      </c>
      <c r="Y630" t="s">
        <v>345</v>
      </c>
      <c r="Z630" s="7">
        <v>7</v>
      </c>
      <c r="AA630" t="s">
        <v>1337</v>
      </c>
      <c r="AB630" t="s">
        <v>347</v>
      </c>
      <c r="AC630">
        <v>3</v>
      </c>
      <c r="AD630" t="s">
        <v>1338</v>
      </c>
      <c r="AE630" t="s">
        <v>1339</v>
      </c>
      <c r="AF630" t="s">
        <v>482</v>
      </c>
      <c r="AG630" t="b">
        <v>1</v>
      </c>
      <c r="AH630" t="s">
        <v>69</v>
      </c>
      <c r="AI630" t="s">
        <v>1340</v>
      </c>
      <c r="AJ630" t="s">
        <v>1341</v>
      </c>
      <c r="AK630">
        <v>2010</v>
      </c>
      <c r="AL630">
        <v>7.2</v>
      </c>
      <c r="AM630" t="s">
        <v>91</v>
      </c>
      <c r="AN630">
        <v>6</v>
      </c>
      <c r="AO630" t="s">
        <v>1342</v>
      </c>
      <c r="AP630" t="s">
        <v>305</v>
      </c>
      <c r="AQ630">
        <v>900</v>
      </c>
      <c r="AR630">
        <v>9</v>
      </c>
    </row>
    <row r="631" spans="1:44" x14ac:dyDescent="0.3">
      <c r="A631" t="s">
        <v>4359</v>
      </c>
      <c r="B631" t="s">
        <v>591</v>
      </c>
      <c r="C631" t="s">
        <v>4361</v>
      </c>
      <c r="D631" t="s">
        <v>4362</v>
      </c>
      <c r="E631" t="s">
        <v>3699</v>
      </c>
      <c r="F631">
        <v>23</v>
      </c>
      <c r="G631">
        <v>0.67906702096250371</v>
      </c>
      <c r="H631" t="str">
        <f>I631</f>
        <v>Valid Accounts</v>
      </c>
      <c r="I631" t="s">
        <v>592</v>
      </c>
      <c r="J631" t="s">
        <v>593</v>
      </c>
      <c r="K631" t="s">
        <v>4417</v>
      </c>
      <c r="L631" t="s">
        <v>4418</v>
      </c>
      <c r="M631" t="s">
        <v>4367</v>
      </c>
      <c r="N631" t="s">
        <v>1110</v>
      </c>
      <c r="O631" t="s">
        <v>593</v>
      </c>
      <c r="P631" t="s">
        <v>597</v>
      </c>
      <c r="Q631" t="s">
        <v>598</v>
      </c>
      <c r="R631" t="s">
        <v>56</v>
      </c>
      <c r="S631" t="s">
        <v>378</v>
      </c>
      <c r="T631">
        <f t="shared" si="20"/>
        <v>2129</v>
      </c>
      <c r="U631" s="6">
        <f t="shared" si="21"/>
        <v>5.8328767123287673</v>
      </c>
      <c r="V631" t="s">
        <v>62</v>
      </c>
      <c r="W631" t="s">
        <v>599</v>
      </c>
      <c r="X631" t="s">
        <v>250</v>
      </c>
      <c r="Y631" t="s">
        <v>251</v>
      </c>
      <c r="Z631" s="7">
        <v>8</v>
      </c>
      <c r="AA631" t="s">
        <v>600</v>
      </c>
      <c r="AB631" t="s">
        <v>144</v>
      </c>
      <c r="AC631">
        <v>5</v>
      </c>
      <c r="AD631" t="s">
        <v>601</v>
      </c>
      <c r="AE631" t="s">
        <v>602</v>
      </c>
      <c r="AF631" t="s">
        <v>603</v>
      </c>
      <c r="AG631" t="s">
        <v>69</v>
      </c>
      <c r="AH631" t="s">
        <v>69</v>
      </c>
      <c r="AI631" t="s">
        <v>604</v>
      </c>
      <c r="AJ631" t="s">
        <v>605</v>
      </c>
      <c r="AK631">
        <v>2019</v>
      </c>
      <c r="AL631">
        <v>6.25</v>
      </c>
      <c r="AM631" t="s">
        <v>91</v>
      </c>
      <c r="AN631">
        <v>6</v>
      </c>
      <c r="AO631" t="s">
        <v>606</v>
      </c>
      <c r="AP631" t="s">
        <v>607</v>
      </c>
      <c r="AQ631">
        <v>0</v>
      </c>
      <c r="AR631">
        <v>0</v>
      </c>
    </row>
    <row r="632" spans="1:44" x14ac:dyDescent="0.3">
      <c r="A632" t="s">
        <v>3459</v>
      </c>
      <c r="B632" t="s">
        <v>194</v>
      </c>
      <c r="C632" t="s">
        <v>3460</v>
      </c>
      <c r="D632" t="s">
        <v>3461</v>
      </c>
      <c r="E632" t="s">
        <v>2332</v>
      </c>
      <c r="F632">
        <v>263</v>
      </c>
      <c r="G632">
        <v>7.7649837614408028</v>
      </c>
      <c r="H632" t="str">
        <f>I632</f>
        <v>Data from Local System</v>
      </c>
      <c r="I632" t="s">
        <v>195</v>
      </c>
      <c r="J632" t="s">
        <v>196</v>
      </c>
      <c r="K632" t="s">
        <v>4419</v>
      </c>
      <c r="L632" t="s">
        <v>4420</v>
      </c>
      <c r="M632" t="s">
        <v>3155</v>
      </c>
      <c r="N632" t="s">
        <v>233</v>
      </c>
      <c r="O632" t="s">
        <v>196</v>
      </c>
      <c r="P632" t="s">
        <v>199</v>
      </c>
      <c r="Q632" t="s">
        <v>200</v>
      </c>
      <c r="R632" t="s">
        <v>56</v>
      </c>
      <c r="S632" t="s">
        <v>201</v>
      </c>
      <c r="T632">
        <f t="shared" si="20"/>
        <v>2142</v>
      </c>
      <c r="U632" s="6">
        <f t="shared" si="21"/>
        <v>5.8684931506849312</v>
      </c>
      <c r="V632" t="s">
        <v>62</v>
      </c>
      <c r="W632" t="s">
        <v>202</v>
      </c>
      <c r="X632" t="s">
        <v>111</v>
      </c>
      <c r="Y632" t="s">
        <v>112</v>
      </c>
      <c r="Z632" s="7">
        <v>6</v>
      </c>
      <c r="AA632" t="s">
        <v>203</v>
      </c>
      <c r="AB632" t="s">
        <v>204</v>
      </c>
      <c r="AC632">
        <v>4</v>
      </c>
      <c r="AD632" t="s">
        <v>205</v>
      </c>
      <c r="AE632" t="s">
        <v>206</v>
      </c>
      <c r="AF632" t="s">
        <v>69</v>
      </c>
      <c r="AG632" t="s">
        <v>69</v>
      </c>
      <c r="AH632" t="s">
        <v>207</v>
      </c>
      <c r="AI632" t="s">
        <v>208</v>
      </c>
      <c r="AJ632" t="s">
        <v>209</v>
      </c>
      <c r="AK632">
        <v>2020</v>
      </c>
      <c r="AL632">
        <v>6.25</v>
      </c>
      <c r="AM632" t="s">
        <v>91</v>
      </c>
      <c r="AN632">
        <v>6</v>
      </c>
      <c r="AO632" t="s">
        <v>210</v>
      </c>
      <c r="AP632" t="s">
        <v>211</v>
      </c>
      <c r="AQ632">
        <v>0</v>
      </c>
      <c r="AR632">
        <v>0</v>
      </c>
    </row>
    <row r="633" spans="1:44" x14ac:dyDescent="0.3">
      <c r="A633" t="s">
        <v>3459</v>
      </c>
      <c r="B633" t="s">
        <v>256</v>
      </c>
      <c r="C633" t="s">
        <v>3460</v>
      </c>
      <c r="D633" t="s">
        <v>3461</v>
      </c>
      <c r="E633" t="s">
        <v>2332</v>
      </c>
      <c r="F633">
        <v>263</v>
      </c>
      <c r="G633">
        <v>7.7649837614408028</v>
      </c>
      <c r="H633" t="str">
        <f>I633</f>
        <v>Drive-by Compromise</v>
      </c>
      <c r="I633" t="s">
        <v>257</v>
      </c>
      <c r="J633" t="s">
        <v>258</v>
      </c>
      <c r="K633" t="s">
        <v>4421</v>
      </c>
      <c r="L633" t="s">
        <v>4422</v>
      </c>
      <c r="M633" t="s">
        <v>3155</v>
      </c>
      <c r="N633" t="s">
        <v>4423</v>
      </c>
      <c r="O633" t="s">
        <v>258</v>
      </c>
      <c r="P633" t="s">
        <v>262</v>
      </c>
      <c r="Q633" t="s">
        <v>263</v>
      </c>
      <c r="R633" t="s">
        <v>183</v>
      </c>
      <c r="S633" t="s">
        <v>264</v>
      </c>
      <c r="T633">
        <f t="shared" si="20"/>
        <v>1822</v>
      </c>
      <c r="U633" s="6">
        <f t="shared" si="21"/>
        <v>4.9917808219178079</v>
      </c>
      <c r="V633" t="s">
        <v>62</v>
      </c>
      <c r="W633" t="s">
        <v>265</v>
      </c>
      <c r="X633" t="s">
        <v>266</v>
      </c>
      <c r="Y633" t="s">
        <v>267</v>
      </c>
      <c r="Z633" s="7">
        <v>3</v>
      </c>
      <c r="AA633" t="s">
        <v>268</v>
      </c>
      <c r="AB633" t="s">
        <v>269</v>
      </c>
      <c r="AC633">
        <v>4</v>
      </c>
      <c r="AD633" t="s">
        <v>270</v>
      </c>
      <c r="AE633" t="s">
        <v>271</v>
      </c>
      <c r="AF633" t="s">
        <v>69</v>
      </c>
      <c r="AG633" t="s">
        <v>69</v>
      </c>
      <c r="AH633" t="s">
        <v>69</v>
      </c>
      <c r="AI633" t="s">
        <v>272</v>
      </c>
      <c r="AJ633" t="s">
        <v>273</v>
      </c>
      <c r="AK633">
        <v>2012</v>
      </c>
      <c r="AL633">
        <v>10</v>
      </c>
      <c r="AM633" t="s">
        <v>91</v>
      </c>
      <c r="AN633">
        <v>6</v>
      </c>
      <c r="AO633" t="s">
        <v>274</v>
      </c>
      <c r="AP633" t="s">
        <v>69</v>
      </c>
      <c r="AQ633">
        <v>0</v>
      </c>
      <c r="AR633">
        <v>0</v>
      </c>
    </row>
    <row r="634" spans="1:44" x14ac:dyDescent="0.3">
      <c r="A634" t="s">
        <v>3459</v>
      </c>
      <c r="B634" t="s">
        <v>306</v>
      </c>
      <c r="C634" t="s">
        <v>3460</v>
      </c>
      <c r="D634" t="s">
        <v>3461</v>
      </c>
      <c r="E634" t="s">
        <v>2332</v>
      </c>
      <c r="F634">
        <v>263</v>
      </c>
      <c r="G634">
        <v>7.7649837614408028</v>
      </c>
      <c r="H634" t="str">
        <f>I634</f>
        <v>Exploitation for Client Execution</v>
      </c>
      <c r="I634" t="s">
        <v>307</v>
      </c>
      <c r="J634" t="s">
        <v>308</v>
      </c>
      <c r="K634" t="s">
        <v>4424</v>
      </c>
      <c r="L634" t="s">
        <v>4425</v>
      </c>
      <c r="M634" t="s">
        <v>3155</v>
      </c>
      <c r="N634" t="s">
        <v>3155</v>
      </c>
      <c r="O634" t="s">
        <v>308</v>
      </c>
      <c r="P634" t="s">
        <v>312</v>
      </c>
      <c r="Q634" t="s">
        <v>313</v>
      </c>
      <c r="R634" t="s">
        <v>183</v>
      </c>
      <c r="S634" t="s">
        <v>314</v>
      </c>
      <c r="T634">
        <f t="shared" si="20"/>
        <v>1461</v>
      </c>
      <c r="U634" s="6">
        <f t="shared" si="21"/>
        <v>4.0027397260273974</v>
      </c>
      <c r="V634" t="s">
        <v>62</v>
      </c>
      <c r="W634" t="s">
        <v>220</v>
      </c>
      <c r="X634" t="s">
        <v>315</v>
      </c>
      <c r="Y634" t="s">
        <v>316</v>
      </c>
      <c r="Z634" s="7">
        <v>4</v>
      </c>
      <c r="AA634" t="s">
        <v>317</v>
      </c>
      <c r="AB634" t="s">
        <v>67</v>
      </c>
      <c r="AC634">
        <v>4</v>
      </c>
      <c r="AD634" t="s">
        <v>318</v>
      </c>
      <c r="AE634" t="s">
        <v>69</v>
      </c>
      <c r="AF634" t="s">
        <v>69</v>
      </c>
      <c r="AG634" t="b">
        <v>0</v>
      </c>
      <c r="AH634" t="s">
        <v>319</v>
      </c>
      <c r="AI634" t="s">
        <v>320</v>
      </c>
      <c r="AJ634" t="s">
        <v>321</v>
      </c>
      <c r="AK634">
        <v>2018</v>
      </c>
      <c r="AL634">
        <v>7.4499999999999993</v>
      </c>
      <c r="AM634" t="s">
        <v>91</v>
      </c>
      <c r="AN634">
        <v>6</v>
      </c>
      <c r="AO634" t="s">
        <v>322</v>
      </c>
      <c r="AP634" t="s">
        <v>69</v>
      </c>
      <c r="AQ634">
        <v>0</v>
      </c>
      <c r="AR634">
        <v>0</v>
      </c>
    </row>
    <row r="635" spans="1:44" x14ac:dyDescent="0.3">
      <c r="A635" t="s">
        <v>3164</v>
      </c>
      <c r="B635" t="s">
        <v>1328</v>
      </c>
      <c r="C635" t="s">
        <v>3165</v>
      </c>
      <c r="D635" t="s">
        <v>3166</v>
      </c>
      <c r="E635" t="s">
        <v>3167</v>
      </c>
      <c r="F635">
        <v>116</v>
      </c>
      <c r="G635">
        <v>3.4248597578978446</v>
      </c>
      <c r="H635" t="s">
        <v>1329</v>
      </c>
      <c r="I635" t="s">
        <v>1330</v>
      </c>
      <c r="J635" t="s">
        <v>1331</v>
      </c>
      <c r="K635" t="s">
        <v>4426</v>
      </c>
      <c r="L635" t="s">
        <v>4427</v>
      </c>
      <c r="M635" t="s">
        <v>104</v>
      </c>
      <c r="N635" t="s">
        <v>751</v>
      </c>
      <c r="O635" t="s">
        <v>1334</v>
      </c>
      <c r="P635" t="s">
        <v>1335</v>
      </c>
      <c r="Q635" t="s">
        <v>1336</v>
      </c>
      <c r="R635" t="s">
        <v>56</v>
      </c>
      <c r="S635" t="s">
        <v>184</v>
      </c>
      <c r="T635">
        <f t="shared" si="20"/>
        <v>2466</v>
      </c>
      <c r="U635" s="6">
        <f t="shared" si="21"/>
        <v>6.7561643835616438</v>
      </c>
      <c r="V635" t="s">
        <v>62</v>
      </c>
      <c r="W635" t="s">
        <v>585</v>
      </c>
      <c r="X635" t="s">
        <v>344</v>
      </c>
      <c r="Y635" t="s">
        <v>345</v>
      </c>
      <c r="Z635" s="7">
        <v>7</v>
      </c>
      <c r="AA635" t="s">
        <v>1337</v>
      </c>
      <c r="AB635" t="s">
        <v>347</v>
      </c>
      <c r="AC635">
        <v>4</v>
      </c>
      <c r="AD635" t="s">
        <v>1338</v>
      </c>
      <c r="AE635" t="s">
        <v>1339</v>
      </c>
      <c r="AF635" t="s">
        <v>482</v>
      </c>
      <c r="AG635" t="b">
        <v>1</v>
      </c>
      <c r="AH635" t="s">
        <v>69</v>
      </c>
      <c r="AI635" t="s">
        <v>1340</v>
      </c>
      <c r="AJ635" t="s">
        <v>1341</v>
      </c>
      <c r="AK635">
        <v>2010</v>
      </c>
      <c r="AL635">
        <v>7.2</v>
      </c>
      <c r="AM635" t="s">
        <v>91</v>
      </c>
      <c r="AN635">
        <v>6</v>
      </c>
      <c r="AO635" t="s">
        <v>1342</v>
      </c>
      <c r="AP635" t="s">
        <v>305</v>
      </c>
      <c r="AQ635">
        <v>700</v>
      </c>
      <c r="AR635">
        <v>7</v>
      </c>
    </row>
    <row r="636" spans="1:44" x14ac:dyDescent="0.3">
      <c r="A636" t="s">
        <v>3459</v>
      </c>
      <c r="B636" t="s">
        <v>403</v>
      </c>
      <c r="C636" t="s">
        <v>3460</v>
      </c>
      <c r="D636" t="s">
        <v>3461</v>
      </c>
      <c r="E636" t="s">
        <v>2332</v>
      </c>
      <c r="F636">
        <v>263</v>
      </c>
      <c r="G636">
        <v>7.7649837614408028</v>
      </c>
      <c r="H636" t="str">
        <f>I636</f>
        <v>Ingress Tool Transfer</v>
      </c>
      <c r="I636" t="s">
        <v>404</v>
      </c>
      <c r="J636" t="s">
        <v>405</v>
      </c>
      <c r="K636" t="s">
        <v>4428</v>
      </c>
      <c r="L636" t="s">
        <v>4429</v>
      </c>
      <c r="M636" t="s">
        <v>3155</v>
      </c>
      <c r="N636" t="s">
        <v>4423</v>
      </c>
      <c r="O636" t="s">
        <v>405</v>
      </c>
      <c r="P636" t="s">
        <v>408</v>
      </c>
      <c r="Q636" t="s">
        <v>409</v>
      </c>
      <c r="R636" t="s">
        <v>56</v>
      </c>
      <c r="S636" t="s">
        <v>410</v>
      </c>
      <c r="T636">
        <f t="shared" si="20"/>
        <v>2507</v>
      </c>
      <c r="U636" s="6">
        <f t="shared" si="21"/>
        <v>6.8684931506849312</v>
      </c>
      <c r="V636" t="s">
        <v>62</v>
      </c>
      <c r="W636" t="s">
        <v>379</v>
      </c>
      <c r="X636" t="s">
        <v>64</v>
      </c>
      <c r="Y636" t="s">
        <v>65</v>
      </c>
      <c r="Z636" s="7">
        <v>12</v>
      </c>
      <c r="AA636" t="s">
        <v>411</v>
      </c>
      <c r="AB636" t="s">
        <v>204</v>
      </c>
      <c r="AC636">
        <v>4</v>
      </c>
      <c r="AD636" t="s">
        <v>412</v>
      </c>
      <c r="AE636" t="s">
        <v>413</v>
      </c>
      <c r="AF636" t="s">
        <v>69</v>
      </c>
      <c r="AG636" t="s">
        <v>69</v>
      </c>
      <c r="AH636" t="s">
        <v>69</v>
      </c>
      <c r="AI636" t="s">
        <v>414</v>
      </c>
      <c r="AJ636" t="s">
        <v>415</v>
      </c>
      <c r="AK636">
        <v>2019</v>
      </c>
      <c r="AL636">
        <v>9.9</v>
      </c>
      <c r="AM636" t="s">
        <v>353</v>
      </c>
      <c r="AN636">
        <v>10</v>
      </c>
      <c r="AO636" t="s">
        <v>416</v>
      </c>
      <c r="AP636" t="s">
        <v>417</v>
      </c>
      <c r="AQ636">
        <v>0</v>
      </c>
      <c r="AR636">
        <v>0</v>
      </c>
    </row>
    <row r="637" spans="1:44" x14ac:dyDescent="0.3">
      <c r="A637" t="s">
        <v>4430</v>
      </c>
      <c r="B637" t="s">
        <v>1328</v>
      </c>
      <c r="C637" t="s">
        <v>4431</v>
      </c>
      <c r="D637" t="s">
        <v>4432</v>
      </c>
      <c r="E637" t="s">
        <v>2077</v>
      </c>
      <c r="F637">
        <v>1076</v>
      </c>
      <c r="G637">
        <v>31.768526719811042</v>
      </c>
      <c r="H637" t="s">
        <v>1329</v>
      </c>
      <c r="I637" t="s">
        <v>1330</v>
      </c>
      <c r="J637" t="s">
        <v>1331</v>
      </c>
      <c r="K637" t="s">
        <v>4433</v>
      </c>
      <c r="L637" t="s">
        <v>4434</v>
      </c>
      <c r="M637" t="s">
        <v>104</v>
      </c>
      <c r="N637" t="s">
        <v>751</v>
      </c>
      <c r="O637" t="s">
        <v>1334</v>
      </c>
      <c r="P637" t="s">
        <v>1335</v>
      </c>
      <c r="Q637" t="s">
        <v>1336</v>
      </c>
      <c r="R637" t="s">
        <v>56</v>
      </c>
      <c r="S637" t="s">
        <v>184</v>
      </c>
      <c r="T637">
        <f t="shared" si="20"/>
        <v>2466</v>
      </c>
      <c r="U637" s="6">
        <f t="shared" si="21"/>
        <v>6.7561643835616438</v>
      </c>
      <c r="V637" t="s">
        <v>62</v>
      </c>
      <c r="W637" t="s">
        <v>585</v>
      </c>
      <c r="X637" t="s">
        <v>344</v>
      </c>
      <c r="Y637" t="s">
        <v>345</v>
      </c>
      <c r="Z637" s="7">
        <v>7</v>
      </c>
      <c r="AA637" t="s">
        <v>1337</v>
      </c>
      <c r="AB637" t="s">
        <v>347</v>
      </c>
      <c r="AC637">
        <v>4</v>
      </c>
      <c r="AD637" t="s">
        <v>1338</v>
      </c>
      <c r="AE637" t="s">
        <v>1339</v>
      </c>
      <c r="AF637" t="s">
        <v>482</v>
      </c>
      <c r="AG637" t="b">
        <v>1</v>
      </c>
      <c r="AH637" t="s">
        <v>69</v>
      </c>
      <c r="AI637" t="s">
        <v>1340</v>
      </c>
      <c r="AJ637" t="s">
        <v>1341</v>
      </c>
      <c r="AK637">
        <v>2010</v>
      </c>
      <c r="AL637">
        <v>7.2</v>
      </c>
      <c r="AM637" t="s">
        <v>91</v>
      </c>
      <c r="AN637">
        <v>6</v>
      </c>
      <c r="AO637" t="s">
        <v>1342</v>
      </c>
      <c r="AP637" t="s">
        <v>305</v>
      </c>
      <c r="AQ637">
        <v>900</v>
      </c>
      <c r="AR637">
        <v>9</v>
      </c>
    </row>
    <row r="638" spans="1:44" x14ac:dyDescent="0.3">
      <c r="A638" t="s">
        <v>1955</v>
      </c>
      <c r="B638" t="s">
        <v>1328</v>
      </c>
      <c r="C638" t="s">
        <v>1956</v>
      </c>
      <c r="D638" t="s">
        <v>1957</v>
      </c>
      <c r="E638" t="s">
        <v>1958</v>
      </c>
      <c r="F638">
        <v>28</v>
      </c>
      <c r="G638">
        <v>0.82669028638913489</v>
      </c>
      <c r="H638" t="s">
        <v>1329</v>
      </c>
      <c r="I638" t="s">
        <v>1330</v>
      </c>
      <c r="J638" t="s">
        <v>1331</v>
      </c>
      <c r="K638" t="s">
        <v>1970</v>
      </c>
      <c r="L638" t="s">
        <v>1971</v>
      </c>
      <c r="M638" t="s">
        <v>1967</v>
      </c>
      <c r="N638" t="s">
        <v>1578</v>
      </c>
      <c r="O638" t="s">
        <v>1334</v>
      </c>
      <c r="P638" t="s">
        <v>1335</v>
      </c>
      <c r="Q638" t="s">
        <v>1336</v>
      </c>
      <c r="R638" t="s">
        <v>56</v>
      </c>
      <c r="S638" t="s">
        <v>184</v>
      </c>
      <c r="T638">
        <f t="shared" si="20"/>
        <v>2466</v>
      </c>
      <c r="U638" s="6">
        <f t="shared" si="21"/>
        <v>6.7561643835616438</v>
      </c>
      <c r="V638" t="s">
        <v>62</v>
      </c>
      <c r="W638" t="s">
        <v>585</v>
      </c>
      <c r="X638" t="s">
        <v>344</v>
      </c>
      <c r="Y638" t="s">
        <v>345</v>
      </c>
      <c r="Z638" s="7">
        <v>7</v>
      </c>
      <c r="AA638" t="s">
        <v>1337</v>
      </c>
      <c r="AB638" t="s">
        <v>347</v>
      </c>
      <c r="AC638">
        <v>3</v>
      </c>
      <c r="AD638" t="s">
        <v>1338</v>
      </c>
      <c r="AE638" t="s">
        <v>1339</v>
      </c>
      <c r="AF638" t="s">
        <v>482</v>
      </c>
      <c r="AG638" t="b">
        <v>1</v>
      </c>
      <c r="AH638" t="s">
        <v>69</v>
      </c>
      <c r="AI638" t="s">
        <v>1340</v>
      </c>
      <c r="AJ638" t="s">
        <v>1341</v>
      </c>
      <c r="AK638">
        <v>2010</v>
      </c>
      <c r="AL638">
        <v>7.2</v>
      </c>
      <c r="AM638" t="s">
        <v>91</v>
      </c>
      <c r="AN638">
        <v>6</v>
      </c>
      <c r="AO638" t="s">
        <v>1342</v>
      </c>
      <c r="AP638" t="s">
        <v>305</v>
      </c>
      <c r="AQ638">
        <v>650</v>
      </c>
      <c r="AR638">
        <v>6.5</v>
      </c>
    </row>
    <row r="639" spans="1:44" x14ac:dyDescent="0.3">
      <c r="A639" t="s">
        <v>3459</v>
      </c>
      <c r="B639" t="s">
        <v>500</v>
      </c>
      <c r="C639" t="s">
        <v>3460</v>
      </c>
      <c r="D639" t="s">
        <v>3461</v>
      </c>
      <c r="E639" t="s">
        <v>2332</v>
      </c>
      <c r="F639">
        <v>263</v>
      </c>
      <c r="G639">
        <v>7.7649837614408028</v>
      </c>
      <c r="H639" t="str">
        <f>I639</f>
        <v>Process Discovery</v>
      </c>
      <c r="I639" t="s">
        <v>501</v>
      </c>
      <c r="J639" t="s">
        <v>502</v>
      </c>
      <c r="K639" t="s">
        <v>4435</v>
      </c>
      <c r="L639" t="s">
        <v>4436</v>
      </c>
      <c r="M639" t="s">
        <v>3155</v>
      </c>
      <c r="N639" t="s">
        <v>3155</v>
      </c>
      <c r="O639" t="s">
        <v>502</v>
      </c>
      <c r="P639" t="s">
        <v>505</v>
      </c>
      <c r="Q639" t="s">
        <v>506</v>
      </c>
      <c r="R639" t="s">
        <v>56</v>
      </c>
      <c r="S639" t="s">
        <v>395</v>
      </c>
      <c r="T639">
        <f t="shared" si="20"/>
        <v>2512</v>
      </c>
      <c r="U639" s="6">
        <f t="shared" si="21"/>
        <v>6.882191780821918</v>
      </c>
      <c r="V639" t="s">
        <v>62</v>
      </c>
      <c r="W639" t="s">
        <v>265</v>
      </c>
      <c r="X639" t="s">
        <v>460</v>
      </c>
      <c r="Y639" t="s">
        <v>461</v>
      </c>
      <c r="Z639" s="7">
        <v>10</v>
      </c>
      <c r="AA639" t="s">
        <v>507</v>
      </c>
      <c r="AB639" t="s">
        <v>204</v>
      </c>
      <c r="AC639">
        <v>4</v>
      </c>
      <c r="AD639" t="s">
        <v>397</v>
      </c>
      <c r="AE639" t="s">
        <v>398</v>
      </c>
      <c r="AF639" t="s">
        <v>69</v>
      </c>
      <c r="AG639" t="s">
        <v>69</v>
      </c>
      <c r="AH639" t="s">
        <v>69</v>
      </c>
      <c r="AI639" t="s">
        <v>508</v>
      </c>
      <c r="AJ639" t="s">
        <v>273</v>
      </c>
      <c r="AK639">
        <v>2012</v>
      </c>
      <c r="AL639">
        <v>10</v>
      </c>
      <c r="AM639" t="s">
        <v>91</v>
      </c>
      <c r="AN639">
        <v>6</v>
      </c>
      <c r="AO639" t="s">
        <v>274</v>
      </c>
      <c r="AP639" t="s">
        <v>69</v>
      </c>
      <c r="AQ639">
        <v>0</v>
      </c>
      <c r="AR639">
        <v>0</v>
      </c>
    </row>
    <row r="640" spans="1:44" x14ac:dyDescent="0.3">
      <c r="A640" t="s">
        <v>4437</v>
      </c>
      <c r="B640" t="s">
        <v>1328</v>
      </c>
      <c r="C640" t="s">
        <v>4438</v>
      </c>
      <c r="D640" t="s">
        <v>4439</v>
      </c>
      <c r="E640" t="s">
        <v>4440</v>
      </c>
      <c r="F640">
        <v>16</v>
      </c>
      <c r="G640">
        <v>0.47239444936521996</v>
      </c>
      <c r="H640" t="s">
        <v>1329</v>
      </c>
      <c r="I640" t="s">
        <v>1330</v>
      </c>
      <c r="J640" t="s">
        <v>1331</v>
      </c>
      <c r="K640" t="s">
        <v>4441</v>
      </c>
      <c r="L640" t="s">
        <v>4442</v>
      </c>
      <c r="M640" t="s">
        <v>56</v>
      </c>
      <c r="N640" t="s">
        <v>1578</v>
      </c>
      <c r="O640" t="s">
        <v>1334</v>
      </c>
      <c r="P640" t="s">
        <v>1335</v>
      </c>
      <c r="Q640" t="s">
        <v>1336</v>
      </c>
      <c r="R640" t="s">
        <v>56</v>
      </c>
      <c r="S640" t="s">
        <v>184</v>
      </c>
      <c r="T640">
        <f t="shared" si="20"/>
        <v>2466</v>
      </c>
      <c r="U640" s="6">
        <f t="shared" si="21"/>
        <v>6.7561643835616438</v>
      </c>
      <c r="V640" t="s">
        <v>62</v>
      </c>
      <c r="W640" t="s">
        <v>585</v>
      </c>
      <c r="X640" t="s">
        <v>344</v>
      </c>
      <c r="Y640" t="s">
        <v>345</v>
      </c>
      <c r="Z640" s="7">
        <v>7</v>
      </c>
      <c r="AA640" t="s">
        <v>1337</v>
      </c>
      <c r="AB640" t="s">
        <v>347</v>
      </c>
      <c r="AC640">
        <v>4</v>
      </c>
      <c r="AD640" t="s">
        <v>1338</v>
      </c>
      <c r="AE640" t="s">
        <v>1339</v>
      </c>
      <c r="AF640" t="s">
        <v>482</v>
      </c>
      <c r="AG640" t="b">
        <v>1</v>
      </c>
      <c r="AH640" t="s">
        <v>69</v>
      </c>
      <c r="AI640" t="s">
        <v>1340</v>
      </c>
      <c r="AJ640" t="s">
        <v>1341</v>
      </c>
      <c r="AK640">
        <v>2010</v>
      </c>
      <c r="AL640">
        <v>7.2</v>
      </c>
      <c r="AM640" t="s">
        <v>91</v>
      </c>
      <c r="AN640">
        <v>6</v>
      </c>
      <c r="AO640" t="s">
        <v>1342</v>
      </c>
      <c r="AP640" t="s">
        <v>305</v>
      </c>
      <c r="AQ640">
        <v>0</v>
      </c>
      <c r="AR640">
        <v>0</v>
      </c>
    </row>
    <row r="641" spans="1:44" x14ac:dyDescent="0.3">
      <c r="A641" t="s">
        <v>3103</v>
      </c>
      <c r="B641" t="s">
        <v>1328</v>
      </c>
      <c r="C641" t="s">
        <v>3104</v>
      </c>
      <c r="D641" t="s">
        <v>3105</v>
      </c>
      <c r="E641" t="s">
        <v>50</v>
      </c>
      <c r="F641">
        <v>800</v>
      </c>
      <c r="G641">
        <v>23.619722468260999</v>
      </c>
      <c r="H641" t="s">
        <v>1329</v>
      </c>
      <c r="I641" t="s">
        <v>1330</v>
      </c>
      <c r="J641" t="s">
        <v>1331</v>
      </c>
      <c r="K641" t="s">
        <v>4443</v>
      </c>
      <c r="L641" t="s">
        <v>4444</v>
      </c>
      <c r="M641" t="s">
        <v>2975</v>
      </c>
      <c r="N641" t="s">
        <v>2975</v>
      </c>
      <c r="O641" t="s">
        <v>1334</v>
      </c>
      <c r="P641" t="s">
        <v>1335</v>
      </c>
      <c r="Q641" t="s">
        <v>1336</v>
      </c>
      <c r="R641" t="s">
        <v>56</v>
      </c>
      <c r="S641" t="s">
        <v>184</v>
      </c>
      <c r="T641">
        <f t="shared" si="20"/>
        <v>2466</v>
      </c>
      <c r="U641" s="6">
        <f t="shared" si="21"/>
        <v>6.7561643835616438</v>
      </c>
      <c r="V641" t="s">
        <v>62</v>
      </c>
      <c r="W641" t="s">
        <v>585</v>
      </c>
      <c r="X641" t="s">
        <v>344</v>
      </c>
      <c r="Y641" t="s">
        <v>345</v>
      </c>
      <c r="Z641" s="7">
        <v>7</v>
      </c>
      <c r="AA641" t="s">
        <v>1337</v>
      </c>
      <c r="AB641" t="s">
        <v>347</v>
      </c>
      <c r="AC641">
        <v>4</v>
      </c>
      <c r="AD641" t="s">
        <v>1338</v>
      </c>
      <c r="AE641" t="s">
        <v>1339</v>
      </c>
      <c r="AF641" t="s">
        <v>482</v>
      </c>
      <c r="AG641" t="b">
        <v>1</v>
      </c>
      <c r="AH641" t="s">
        <v>69</v>
      </c>
      <c r="AI641" t="s">
        <v>1340</v>
      </c>
      <c r="AJ641" t="s">
        <v>1341</v>
      </c>
      <c r="AK641">
        <v>2010</v>
      </c>
      <c r="AL641">
        <v>7.2</v>
      </c>
      <c r="AM641" t="s">
        <v>91</v>
      </c>
      <c r="AN641">
        <v>6</v>
      </c>
      <c r="AO641" t="s">
        <v>1342</v>
      </c>
      <c r="AP641" t="s">
        <v>305</v>
      </c>
      <c r="AQ641">
        <v>0</v>
      </c>
      <c r="AR641">
        <v>0</v>
      </c>
    </row>
    <row r="642" spans="1:44" x14ac:dyDescent="0.3">
      <c r="A642" t="s">
        <v>3226</v>
      </c>
      <c r="B642" t="s">
        <v>1328</v>
      </c>
      <c r="C642" t="s">
        <v>3227</v>
      </c>
      <c r="D642" t="s">
        <v>3228</v>
      </c>
      <c r="E642" t="s">
        <v>50</v>
      </c>
      <c r="F642">
        <v>800</v>
      </c>
      <c r="G642">
        <v>23.619722468260999</v>
      </c>
      <c r="H642" t="s">
        <v>1329</v>
      </c>
      <c r="I642" t="s">
        <v>1330</v>
      </c>
      <c r="J642" t="s">
        <v>1331</v>
      </c>
      <c r="K642" t="s">
        <v>4445</v>
      </c>
      <c r="L642" t="s">
        <v>4446</v>
      </c>
      <c r="M642" t="s">
        <v>3231</v>
      </c>
      <c r="N642" t="s">
        <v>1110</v>
      </c>
      <c r="O642" t="s">
        <v>1334</v>
      </c>
      <c r="P642" t="s">
        <v>1335</v>
      </c>
      <c r="Q642" t="s">
        <v>1336</v>
      </c>
      <c r="R642" t="s">
        <v>56</v>
      </c>
      <c r="S642" t="s">
        <v>184</v>
      </c>
      <c r="T642">
        <f t="shared" si="20"/>
        <v>2466</v>
      </c>
      <c r="U642" s="6">
        <f t="shared" si="21"/>
        <v>6.7561643835616438</v>
      </c>
      <c r="V642" t="s">
        <v>62</v>
      </c>
      <c r="W642" t="s">
        <v>585</v>
      </c>
      <c r="X642" t="s">
        <v>344</v>
      </c>
      <c r="Y642" t="s">
        <v>345</v>
      </c>
      <c r="Z642" s="7">
        <v>7</v>
      </c>
      <c r="AA642" t="s">
        <v>1337</v>
      </c>
      <c r="AB642" t="s">
        <v>347</v>
      </c>
      <c r="AC642">
        <v>4</v>
      </c>
      <c r="AD642" t="s">
        <v>1338</v>
      </c>
      <c r="AE642" t="s">
        <v>1339</v>
      </c>
      <c r="AF642" t="s">
        <v>482</v>
      </c>
      <c r="AG642" t="b">
        <v>1</v>
      </c>
      <c r="AH642" t="s">
        <v>69</v>
      </c>
      <c r="AI642" t="s">
        <v>1340</v>
      </c>
      <c r="AJ642" t="s">
        <v>1341</v>
      </c>
      <c r="AK642">
        <v>2010</v>
      </c>
      <c r="AL642">
        <v>7.2</v>
      </c>
      <c r="AM642" t="s">
        <v>91</v>
      </c>
      <c r="AN642">
        <v>6</v>
      </c>
      <c r="AO642" t="s">
        <v>1342</v>
      </c>
      <c r="AP642" t="s">
        <v>305</v>
      </c>
      <c r="AQ642">
        <v>0</v>
      </c>
      <c r="AR642">
        <v>0</v>
      </c>
    </row>
    <row r="643" spans="1:44" x14ac:dyDescent="0.3">
      <c r="A643" t="s">
        <v>3459</v>
      </c>
      <c r="B643" t="s">
        <v>2201</v>
      </c>
      <c r="C643" t="s">
        <v>3460</v>
      </c>
      <c r="D643" t="s">
        <v>3461</v>
      </c>
      <c r="E643" t="s">
        <v>2332</v>
      </c>
      <c r="F643">
        <v>263</v>
      </c>
      <c r="G643">
        <v>7.7649837614408028</v>
      </c>
      <c r="H643" t="str">
        <f>I643</f>
        <v>System Network Connections Discovery</v>
      </c>
      <c r="I643" t="s">
        <v>2202</v>
      </c>
      <c r="J643" t="s">
        <v>2203</v>
      </c>
      <c r="K643" t="s">
        <v>4447</v>
      </c>
      <c r="L643" t="s">
        <v>4448</v>
      </c>
      <c r="M643" t="s">
        <v>3155</v>
      </c>
      <c r="N643" t="s">
        <v>3155</v>
      </c>
      <c r="O643" t="s">
        <v>2203</v>
      </c>
      <c r="P643" t="s">
        <v>2206</v>
      </c>
      <c r="Q643" t="s">
        <v>2207</v>
      </c>
      <c r="R643" t="s">
        <v>56</v>
      </c>
      <c r="S643" t="s">
        <v>2208</v>
      </c>
      <c r="T643">
        <f t="shared" ref="T643:T706" si="22">S643-R643</f>
        <v>1924</v>
      </c>
      <c r="U643" s="6">
        <f t="shared" ref="U643:U706" si="23">T643/365</f>
        <v>5.2712328767123289</v>
      </c>
      <c r="V643" t="s">
        <v>62</v>
      </c>
      <c r="W643" t="s">
        <v>379</v>
      </c>
      <c r="X643" t="s">
        <v>460</v>
      </c>
      <c r="Y643" t="s">
        <v>461</v>
      </c>
      <c r="Z643" s="7">
        <v>10</v>
      </c>
      <c r="AA643" t="s">
        <v>2209</v>
      </c>
      <c r="AB643" t="s">
        <v>463</v>
      </c>
      <c r="AC643">
        <v>4</v>
      </c>
      <c r="AD643" t="s">
        <v>397</v>
      </c>
      <c r="AE643" t="s">
        <v>2210</v>
      </c>
      <c r="AF643" t="s">
        <v>69</v>
      </c>
      <c r="AG643" t="s">
        <v>69</v>
      </c>
      <c r="AH643" t="s">
        <v>69</v>
      </c>
      <c r="AI643" t="s">
        <v>2211</v>
      </c>
      <c r="AJ643" t="s">
        <v>69</v>
      </c>
      <c r="AK643">
        <v>0</v>
      </c>
      <c r="AL643">
        <v>0</v>
      </c>
      <c r="AM643" t="s">
        <v>71</v>
      </c>
      <c r="AN643">
        <v>8</v>
      </c>
      <c r="AO643" t="s">
        <v>131</v>
      </c>
      <c r="AP643" t="s">
        <v>69</v>
      </c>
      <c r="AQ643">
        <v>0</v>
      </c>
      <c r="AR643">
        <v>0</v>
      </c>
    </row>
    <row r="644" spans="1:44" x14ac:dyDescent="0.3">
      <c r="A644" t="s">
        <v>3365</v>
      </c>
      <c r="B644" t="s">
        <v>306</v>
      </c>
      <c r="C644" t="s">
        <v>3366</v>
      </c>
      <c r="D644" t="s">
        <v>3367</v>
      </c>
      <c r="E644" t="s">
        <v>2077</v>
      </c>
      <c r="F644">
        <v>1076</v>
      </c>
      <c r="G644">
        <v>31.768526719811042</v>
      </c>
      <c r="H644" t="str">
        <f>I644</f>
        <v>Exploitation for Client Execution</v>
      </c>
      <c r="I644" t="s">
        <v>307</v>
      </c>
      <c r="J644" t="s">
        <v>308</v>
      </c>
      <c r="K644" t="s">
        <v>4449</v>
      </c>
      <c r="L644" t="s">
        <v>4450</v>
      </c>
      <c r="M644" t="s">
        <v>3972</v>
      </c>
      <c r="N644" t="s">
        <v>3972</v>
      </c>
      <c r="O644" t="s">
        <v>308</v>
      </c>
      <c r="P644" t="s">
        <v>312</v>
      </c>
      <c r="Q644" t="s">
        <v>313</v>
      </c>
      <c r="R644" t="s">
        <v>183</v>
      </c>
      <c r="S644" t="s">
        <v>314</v>
      </c>
      <c r="T644">
        <f t="shared" si="22"/>
        <v>1461</v>
      </c>
      <c r="U644" s="6">
        <f t="shared" si="23"/>
        <v>4.0027397260273974</v>
      </c>
      <c r="V644" t="s">
        <v>62</v>
      </c>
      <c r="W644" t="s">
        <v>220</v>
      </c>
      <c r="X644" t="s">
        <v>315</v>
      </c>
      <c r="Y644" t="s">
        <v>316</v>
      </c>
      <c r="Z644" s="7">
        <v>4</v>
      </c>
      <c r="AA644" t="s">
        <v>317</v>
      </c>
      <c r="AB644" t="s">
        <v>67</v>
      </c>
      <c r="AC644">
        <v>4</v>
      </c>
      <c r="AD644" t="s">
        <v>318</v>
      </c>
      <c r="AE644" t="s">
        <v>69</v>
      </c>
      <c r="AF644" t="s">
        <v>69</v>
      </c>
      <c r="AG644" t="b">
        <v>0</v>
      </c>
      <c r="AH644" t="s">
        <v>319</v>
      </c>
      <c r="AI644" t="s">
        <v>320</v>
      </c>
      <c r="AJ644" t="s">
        <v>321</v>
      </c>
      <c r="AK644">
        <v>2018</v>
      </c>
      <c r="AL644">
        <v>7.4499999999999993</v>
      </c>
      <c r="AM644" t="s">
        <v>91</v>
      </c>
      <c r="AN644">
        <v>6</v>
      </c>
      <c r="AO644" t="s">
        <v>322</v>
      </c>
      <c r="AP644" t="s">
        <v>69</v>
      </c>
      <c r="AQ644">
        <v>0</v>
      </c>
      <c r="AR644">
        <v>0</v>
      </c>
    </row>
    <row r="645" spans="1:44" x14ac:dyDescent="0.3">
      <c r="A645" t="s">
        <v>3365</v>
      </c>
      <c r="B645" t="s">
        <v>387</v>
      </c>
      <c r="C645" t="s">
        <v>3366</v>
      </c>
      <c r="D645" t="s">
        <v>3367</v>
      </c>
      <c r="E645" t="s">
        <v>2077</v>
      </c>
      <c r="F645">
        <v>1076</v>
      </c>
      <c r="G645">
        <v>31.768526719811042</v>
      </c>
      <c r="H645" t="str">
        <f>I645</f>
        <v>File and Directory Discovery</v>
      </c>
      <c r="I645" t="s">
        <v>388</v>
      </c>
      <c r="J645" t="s">
        <v>389</v>
      </c>
      <c r="K645" t="s">
        <v>4451</v>
      </c>
      <c r="L645" t="s">
        <v>4452</v>
      </c>
      <c r="M645" t="s">
        <v>3972</v>
      </c>
      <c r="N645" t="s">
        <v>3972</v>
      </c>
      <c r="O645" t="s">
        <v>389</v>
      </c>
      <c r="P645" t="s">
        <v>393</v>
      </c>
      <c r="Q645" t="s">
        <v>394</v>
      </c>
      <c r="R645" t="s">
        <v>56</v>
      </c>
      <c r="S645" t="s">
        <v>395</v>
      </c>
      <c r="T645">
        <f t="shared" si="22"/>
        <v>2512</v>
      </c>
      <c r="U645" s="6">
        <f t="shared" si="23"/>
        <v>6.882191780821918</v>
      </c>
      <c r="V645" t="s">
        <v>62</v>
      </c>
      <c r="W645" t="s">
        <v>202</v>
      </c>
      <c r="X645" t="s">
        <v>460</v>
      </c>
      <c r="Y645" t="s">
        <v>461</v>
      </c>
      <c r="Z645" s="7">
        <v>10</v>
      </c>
      <c r="AA645" t="s">
        <v>396</v>
      </c>
      <c r="AB645" t="s">
        <v>204</v>
      </c>
      <c r="AC645">
        <v>4</v>
      </c>
      <c r="AD645" t="s">
        <v>397</v>
      </c>
      <c r="AE645" t="s">
        <v>398</v>
      </c>
      <c r="AF645" t="s">
        <v>69</v>
      </c>
      <c r="AG645" t="s">
        <v>69</v>
      </c>
      <c r="AH645" t="s">
        <v>69</v>
      </c>
      <c r="AI645" t="s">
        <v>399</v>
      </c>
      <c r="AJ645" t="s">
        <v>400</v>
      </c>
      <c r="AK645">
        <v>2018</v>
      </c>
      <c r="AL645">
        <v>6.25</v>
      </c>
      <c r="AM645" t="s">
        <v>91</v>
      </c>
      <c r="AN645">
        <v>6</v>
      </c>
      <c r="AO645" t="s">
        <v>401</v>
      </c>
      <c r="AP645" t="s">
        <v>402</v>
      </c>
      <c r="AQ645">
        <v>0</v>
      </c>
      <c r="AR645">
        <v>0</v>
      </c>
    </row>
    <row r="646" spans="1:44" x14ac:dyDescent="0.3">
      <c r="A646" t="s">
        <v>3365</v>
      </c>
      <c r="B646" t="s">
        <v>3494</v>
      </c>
      <c r="C646" t="s">
        <v>3366</v>
      </c>
      <c r="D646" t="s">
        <v>3367</v>
      </c>
      <c r="E646" t="s">
        <v>2077</v>
      </c>
      <c r="F646">
        <v>1076</v>
      </c>
      <c r="G646">
        <v>31.768526719811042</v>
      </c>
      <c r="H646" t="str">
        <f>I646</f>
        <v>Lateral Tool Transfer</v>
      </c>
      <c r="I646" t="s">
        <v>3495</v>
      </c>
      <c r="J646" t="s">
        <v>3496</v>
      </c>
      <c r="K646" t="s">
        <v>4453</v>
      </c>
      <c r="L646" t="s">
        <v>4454</v>
      </c>
      <c r="M646" t="s">
        <v>3972</v>
      </c>
      <c r="N646" t="s">
        <v>3972</v>
      </c>
      <c r="O646" t="s">
        <v>3496</v>
      </c>
      <c r="P646" t="s">
        <v>3499</v>
      </c>
      <c r="Q646" t="s">
        <v>3500</v>
      </c>
      <c r="R646" t="s">
        <v>3501</v>
      </c>
      <c r="S646" t="s">
        <v>3502</v>
      </c>
      <c r="T646">
        <f t="shared" si="22"/>
        <v>1299</v>
      </c>
      <c r="U646" s="6">
        <f t="shared" si="23"/>
        <v>3.558904109589041</v>
      </c>
      <c r="V646" t="s">
        <v>62</v>
      </c>
      <c r="W646" t="s">
        <v>249</v>
      </c>
      <c r="X646" t="s">
        <v>111</v>
      </c>
      <c r="Y646" t="s">
        <v>517</v>
      </c>
      <c r="Z646" s="7">
        <v>11</v>
      </c>
      <c r="AA646" t="s">
        <v>3503</v>
      </c>
      <c r="AB646" t="s">
        <v>67</v>
      </c>
      <c r="AC646">
        <v>4</v>
      </c>
      <c r="AD646" t="s">
        <v>3504</v>
      </c>
      <c r="AE646" t="s">
        <v>3505</v>
      </c>
      <c r="AF646" t="s">
        <v>69</v>
      </c>
      <c r="AG646" t="s">
        <v>69</v>
      </c>
      <c r="AH646" t="s">
        <v>69</v>
      </c>
      <c r="AI646" t="s">
        <v>3506</v>
      </c>
      <c r="AJ646" t="s">
        <v>69</v>
      </c>
      <c r="AK646">
        <v>0</v>
      </c>
      <c r="AL646">
        <v>0</v>
      </c>
      <c r="AM646" t="s">
        <v>71</v>
      </c>
      <c r="AN646">
        <v>8</v>
      </c>
      <c r="AO646" t="s">
        <v>131</v>
      </c>
      <c r="AP646" t="s">
        <v>69</v>
      </c>
      <c r="AQ646">
        <v>0</v>
      </c>
      <c r="AR646">
        <v>0</v>
      </c>
    </row>
    <row r="647" spans="1:44" x14ac:dyDescent="0.3">
      <c r="A647" t="s">
        <v>2969</v>
      </c>
      <c r="B647" t="s">
        <v>1328</v>
      </c>
      <c r="C647" t="s">
        <v>2970</v>
      </c>
      <c r="D647" t="s">
        <v>2971</v>
      </c>
      <c r="E647" t="s">
        <v>50</v>
      </c>
      <c r="F647">
        <v>800</v>
      </c>
      <c r="G647">
        <v>23.619722468260999</v>
      </c>
      <c r="H647" t="s">
        <v>1329</v>
      </c>
      <c r="I647" t="s">
        <v>1330</v>
      </c>
      <c r="J647" t="s">
        <v>1331</v>
      </c>
      <c r="K647" t="s">
        <v>4455</v>
      </c>
      <c r="L647" t="s">
        <v>4456</v>
      </c>
      <c r="M647" t="s">
        <v>1984</v>
      </c>
      <c r="N647" t="s">
        <v>2975</v>
      </c>
      <c r="O647" t="s">
        <v>1334</v>
      </c>
      <c r="P647" t="s">
        <v>1335</v>
      </c>
      <c r="Q647" t="s">
        <v>1336</v>
      </c>
      <c r="R647" t="s">
        <v>56</v>
      </c>
      <c r="S647" t="s">
        <v>184</v>
      </c>
      <c r="T647">
        <f t="shared" si="22"/>
        <v>2466</v>
      </c>
      <c r="U647" s="6">
        <f t="shared" si="23"/>
        <v>6.7561643835616438</v>
      </c>
      <c r="V647" t="s">
        <v>62</v>
      </c>
      <c r="W647" t="s">
        <v>585</v>
      </c>
      <c r="X647" t="s">
        <v>344</v>
      </c>
      <c r="Y647" t="s">
        <v>345</v>
      </c>
      <c r="Z647" s="7">
        <v>7</v>
      </c>
      <c r="AA647" t="s">
        <v>1337</v>
      </c>
      <c r="AB647" t="s">
        <v>347</v>
      </c>
      <c r="AC647">
        <v>3</v>
      </c>
      <c r="AD647" t="s">
        <v>1338</v>
      </c>
      <c r="AE647" t="s">
        <v>1339</v>
      </c>
      <c r="AF647" t="s">
        <v>482</v>
      </c>
      <c r="AG647" t="b">
        <v>1</v>
      </c>
      <c r="AH647" t="s">
        <v>69</v>
      </c>
      <c r="AI647" t="s">
        <v>1340</v>
      </c>
      <c r="AJ647" t="s">
        <v>1341</v>
      </c>
      <c r="AK647">
        <v>2010</v>
      </c>
      <c r="AL647">
        <v>7.2</v>
      </c>
      <c r="AM647" t="s">
        <v>91</v>
      </c>
      <c r="AN647">
        <v>6</v>
      </c>
      <c r="AO647" t="s">
        <v>1342</v>
      </c>
      <c r="AP647" t="s">
        <v>305</v>
      </c>
      <c r="AQ647">
        <v>0</v>
      </c>
      <c r="AR647">
        <v>0</v>
      </c>
    </row>
    <row r="648" spans="1:44" x14ac:dyDescent="0.3">
      <c r="A648" t="s">
        <v>2074</v>
      </c>
      <c r="B648" t="s">
        <v>1328</v>
      </c>
      <c r="C648" t="s">
        <v>2075</v>
      </c>
      <c r="D648" t="s">
        <v>2076</v>
      </c>
      <c r="E648" t="s">
        <v>2077</v>
      </c>
      <c r="F648">
        <v>1076</v>
      </c>
      <c r="G648">
        <v>31.768526719811042</v>
      </c>
      <c r="H648" t="s">
        <v>1329</v>
      </c>
      <c r="I648" t="s">
        <v>1330</v>
      </c>
      <c r="J648" t="s">
        <v>1331</v>
      </c>
      <c r="K648" t="s">
        <v>2096</v>
      </c>
      <c r="L648" t="s">
        <v>2097</v>
      </c>
      <c r="M648" t="s">
        <v>247</v>
      </c>
      <c r="N648" t="s">
        <v>1350</v>
      </c>
      <c r="O648" t="s">
        <v>1334</v>
      </c>
      <c r="P648" t="s">
        <v>1335</v>
      </c>
      <c r="Q648" t="s">
        <v>1336</v>
      </c>
      <c r="R648" t="s">
        <v>56</v>
      </c>
      <c r="S648" t="s">
        <v>184</v>
      </c>
      <c r="T648">
        <f t="shared" si="22"/>
        <v>2466</v>
      </c>
      <c r="U648" s="6">
        <f t="shared" si="23"/>
        <v>6.7561643835616438</v>
      </c>
      <c r="V648" t="s">
        <v>62</v>
      </c>
      <c r="W648" t="s">
        <v>585</v>
      </c>
      <c r="X648" t="s">
        <v>344</v>
      </c>
      <c r="Y648" t="s">
        <v>345</v>
      </c>
      <c r="Z648" s="7">
        <v>7</v>
      </c>
      <c r="AA648" t="s">
        <v>1337</v>
      </c>
      <c r="AB648" t="s">
        <v>347</v>
      </c>
      <c r="AC648">
        <v>3</v>
      </c>
      <c r="AD648" t="s">
        <v>1338</v>
      </c>
      <c r="AE648" t="s">
        <v>1339</v>
      </c>
      <c r="AF648" t="s">
        <v>482</v>
      </c>
      <c r="AG648" t="b">
        <v>1</v>
      </c>
      <c r="AH648" t="s">
        <v>69</v>
      </c>
      <c r="AI648" t="s">
        <v>1340</v>
      </c>
      <c r="AJ648" t="s">
        <v>1341</v>
      </c>
      <c r="AK648">
        <v>2010</v>
      </c>
      <c r="AL648">
        <v>7.2</v>
      </c>
      <c r="AM648" t="s">
        <v>91</v>
      </c>
      <c r="AN648">
        <v>6</v>
      </c>
      <c r="AO648" t="s">
        <v>1342</v>
      </c>
      <c r="AP648" t="s">
        <v>305</v>
      </c>
      <c r="AQ648">
        <v>0</v>
      </c>
      <c r="AR648">
        <v>0</v>
      </c>
    </row>
    <row r="649" spans="1:44" x14ac:dyDescent="0.3">
      <c r="A649" t="s">
        <v>3878</v>
      </c>
      <c r="B649" t="s">
        <v>1851</v>
      </c>
      <c r="C649" t="s">
        <v>3879</v>
      </c>
      <c r="D649" t="s">
        <v>3880</v>
      </c>
      <c r="E649" t="s">
        <v>2077</v>
      </c>
      <c r="F649">
        <v>1076</v>
      </c>
      <c r="G649">
        <v>31.768526719811042</v>
      </c>
      <c r="H649" t="s">
        <v>1852</v>
      </c>
      <c r="I649" t="s">
        <v>2368</v>
      </c>
      <c r="J649" t="s">
        <v>2369</v>
      </c>
      <c r="K649" t="s">
        <v>4457</v>
      </c>
      <c r="L649" t="s">
        <v>4458</v>
      </c>
      <c r="M649" t="s">
        <v>1638</v>
      </c>
      <c r="N649" t="s">
        <v>3977</v>
      </c>
      <c r="O649" t="s">
        <v>1853</v>
      </c>
      <c r="P649" t="s">
        <v>1856</v>
      </c>
      <c r="Q649" t="s">
        <v>1857</v>
      </c>
      <c r="R649" t="s">
        <v>56</v>
      </c>
      <c r="S649" t="s">
        <v>378</v>
      </c>
      <c r="T649">
        <f t="shared" si="22"/>
        <v>2129</v>
      </c>
      <c r="U649" s="6">
        <f t="shared" si="23"/>
        <v>5.8328767123287673</v>
      </c>
      <c r="V649" t="s">
        <v>62</v>
      </c>
      <c r="W649" t="s">
        <v>249</v>
      </c>
      <c r="X649" t="s">
        <v>250</v>
      </c>
      <c r="Y649" t="s">
        <v>251</v>
      </c>
      <c r="Z649" s="7">
        <v>8</v>
      </c>
      <c r="AA649" t="s">
        <v>1858</v>
      </c>
      <c r="AB649" t="s">
        <v>67</v>
      </c>
      <c r="AC649">
        <v>4</v>
      </c>
      <c r="AD649" t="s">
        <v>1859</v>
      </c>
      <c r="AE649" t="s">
        <v>1860</v>
      </c>
      <c r="AF649" t="s">
        <v>69</v>
      </c>
      <c r="AG649" t="s">
        <v>69</v>
      </c>
      <c r="AH649" t="s">
        <v>69</v>
      </c>
      <c r="AI649" t="s">
        <v>1861</v>
      </c>
      <c r="AJ649" t="s">
        <v>1862</v>
      </c>
      <c r="AK649">
        <v>2018</v>
      </c>
      <c r="AL649">
        <v>7.5</v>
      </c>
      <c r="AM649" t="s">
        <v>91</v>
      </c>
      <c r="AN649">
        <v>6</v>
      </c>
      <c r="AO649" t="s">
        <v>1863</v>
      </c>
      <c r="AP649" t="s">
        <v>1864</v>
      </c>
      <c r="AQ649">
        <v>0</v>
      </c>
      <c r="AR649">
        <v>0</v>
      </c>
    </row>
    <row r="650" spans="1:44" x14ac:dyDescent="0.3">
      <c r="A650" t="s">
        <v>3365</v>
      </c>
      <c r="B650" t="s">
        <v>509</v>
      </c>
      <c r="C650" t="s">
        <v>3366</v>
      </c>
      <c r="D650" t="s">
        <v>3367</v>
      </c>
      <c r="E650" t="s">
        <v>2077</v>
      </c>
      <c r="F650">
        <v>1076</v>
      </c>
      <c r="G650">
        <v>31.768526719811042</v>
      </c>
      <c r="H650" t="str">
        <f>I650</f>
        <v>Replication Through Removable Media</v>
      </c>
      <c r="I650" t="s">
        <v>510</v>
      </c>
      <c r="J650" t="s">
        <v>511</v>
      </c>
      <c r="K650" t="s">
        <v>4459</v>
      </c>
      <c r="L650" t="s">
        <v>4460</v>
      </c>
      <c r="M650" t="s">
        <v>3211</v>
      </c>
      <c r="N650" t="s">
        <v>3211</v>
      </c>
      <c r="O650" t="s">
        <v>511</v>
      </c>
      <c r="P650" t="s">
        <v>514</v>
      </c>
      <c r="Q650" t="s">
        <v>515</v>
      </c>
      <c r="R650" t="s">
        <v>56</v>
      </c>
      <c r="S650" t="s">
        <v>516</v>
      </c>
      <c r="T650">
        <f t="shared" si="22"/>
        <v>2330</v>
      </c>
      <c r="U650" s="6">
        <f t="shared" si="23"/>
        <v>6.3835616438356162</v>
      </c>
      <c r="V650" t="s">
        <v>62</v>
      </c>
      <c r="W650" t="s">
        <v>124</v>
      </c>
      <c r="X650" t="s">
        <v>460</v>
      </c>
      <c r="Y650" t="s">
        <v>1671</v>
      </c>
      <c r="Z650" s="7">
        <v>11</v>
      </c>
      <c r="AA650" t="s">
        <v>518</v>
      </c>
      <c r="AB650" t="s">
        <v>519</v>
      </c>
      <c r="AC650">
        <v>4</v>
      </c>
      <c r="AD650" t="s">
        <v>520</v>
      </c>
      <c r="AE650" t="s">
        <v>521</v>
      </c>
      <c r="AF650" t="s">
        <v>69</v>
      </c>
      <c r="AG650" t="s">
        <v>69</v>
      </c>
      <c r="AH650" t="s">
        <v>522</v>
      </c>
      <c r="AI650" t="s">
        <v>523</v>
      </c>
      <c r="AJ650" t="s">
        <v>524</v>
      </c>
      <c r="AK650">
        <v>2020</v>
      </c>
      <c r="AL650">
        <v>4.8499999999999996</v>
      </c>
      <c r="AM650" t="s">
        <v>192</v>
      </c>
      <c r="AN650">
        <v>4</v>
      </c>
      <c r="AO650" t="s">
        <v>525</v>
      </c>
      <c r="AP650" t="s">
        <v>69</v>
      </c>
      <c r="AQ650">
        <v>0</v>
      </c>
      <c r="AR650">
        <v>0</v>
      </c>
    </row>
    <row r="651" spans="1:44" x14ac:dyDescent="0.3">
      <c r="A651" t="s">
        <v>2329</v>
      </c>
      <c r="B651" t="s">
        <v>1851</v>
      </c>
      <c r="C651" t="s">
        <v>2330</v>
      </c>
      <c r="D651" t="s">
        <v>2331</v>
      </c>
      <c r="E651" t="s">
        <v>2332</v>
      </c>
      <c r="F651">
        <v>263</v>
      </c>
      <c r="G651">
        <v>7.7649837614408028</v>
      </c>
      <c r="H651" t="s">
        <v>1852</v>
      </c>
      <c r="I651" t="s">
        <v>2368</v>
      </c>
      <c r="J651" t="s">
        <v>2369</v>
      </c>
      <c r="K651" t="s">
        <v>2370</v>
      </c>
      <c r="L651" t="s">
        <v>2371</v>
      </c>
      <c r="M651" t="s">
        <v>183</v>
      </c>
      <c r="N651" t="s">
        <v>2355</v>
      </c>
      <c r="O651" t="s">
        <v>1853</v>
      </c>
      <c r="P651" t="s">
        <v>1856</v>
      </c>
      <c r="Q651" t="s">
        <v>1857</v>
      </c>
      <c r="R651" t="s">
        <v>56</v>
      </c>
      <c r="S651" t="s">
        <v>378</v>
      </c>
      <c r="T651">
        <f t="shared" si="22"/>
        <v>2129</v>
      </c>
      <c r="U651" s="6">
        <f t="shared" si="23"/>
        <v>5.8328767123287673</v>
      </c>
      <c r="V651" t="s">
        <v>62</v>
      </c>
      <c r="W651" t="s">
        <v>249</v>
      </c>
      <c r="X651" t="s">
        <v>250</v>
      </c>
      <c r="Y651" t="s">
        <v>251</v>
      </c>
      <c r="Z651" s="7">
        <v>8</v>
      </c>
      <c r="AA651" t="s">
        <v>1858</v>
      </c>
      <c r="AB651" t="s">
        <v>67</v>
      </c>
      <c r="AC651">
        <v>3</v>
      </c>
      <c r="AD651" t="s">
        <v>1859</v>
      </c>
      <c r="AE651" t="s">
        <v>1860</v>
      </c>
      <c r="AF651" t="s">
        <v>69</v>
      </c>
      <c r="AG651" t="s">
        <v>69</v>
      </c>
      <c r="AH651" t="s">
        <v>69</v>
      </c>
      <c r="AI651" t="s">
        <v>1861</v>
      </c>
      <c r="AJ651" t="s">
        <v>1862</v>
      </c>
      <c r="AK651">
        <v>2018</v>
      </c>
      <c r="AL651">
        <v>7.5</v>
      </c>
      <c r="AM651" t="s">
        <v>91</v>
      </c>
      <c r="AN651">
        <v>6</v>
      </c>
      <c r="AO651" t="s">
        <v>1863</v>
      </c>
      <c r="AP651" t="s">
        <v>1864</v>
      </c>
      <c r="AQ651">
        <v>1000</v>
      </c>
      <c r="AR651">
        <v>10</v>
      </c>
    </row>
    <row r="652" spans="1:44" x14ac:dyDescent="0.3">
      <c r="A652" t="s">
        <v>2893</v>
      </c>
      <c r="B652" t="s">
        <v>1851</v>
      </c>
      <c r="C652" t="s">
        <v>2894</v>
      </c>
      <c r="D652" t="s">
        <v>2895</v>
      </c>
      <c r="E652" t="s">
        <v>2077</v>
      </c>
      <c r="F652">
        <v>1076</v>
      </c>
      <c r="G652">
        <v>31.768526719811042</v>
      </c>
      <c r="H652" t="s">
        <v>1852</v>
      </c>
      <c r="I652" t="s">
        <v>2368</v>
      </c>
      <c r="J652" t="s">
        <v>2369</v>
      </c>
      <c r="K652" t="s">
        <v>4461</v>
      </c>
      <c r="L652" t="s">
        <v>4462</v>
      </c>
      <c r="M652" t="s">
        <v>78</v>
      </c>
      <c r="N652" t="s">
        <v>423</v>
      </c>
      <c r="O652" t="s">
        <v>1853</v>
      </c>
      <c r="P652" t="s">
        <v>1856</v>
      </c>
      <c r="Q652" t="s">
        <v>1857</v>
      </c>
      <c r="R652" t="s">
        <v>56</v>
      </c>
      <c r="S652" t="s">
        <v>378</v>
      </c>
      <c r="T652">
        <f t="shared" si="22"/>
        <v>2129</v>
      </c>
      <c r="U652" s="6">
        <f t="shared" si="23"/>
        <v>5.8328767123287673</v>
      </c>
      <c r="V652" t="s">
        <v>62</v>
      </c>
      <c r="W652" t="s">
        <v>249</v>
      </c>
      <c r="X652" t="s">
        <v>250</v>
      </c>
      <c r="Y652" t="s">
        <v>251</v>
      </c>
      <c r="Z652" s="7">
        <v>8</v>
      </c>
      <c r="AA652" t="s">
        <v>1858</v>
      </c>
      <c r="AB652" t="s">
        <v>67</v>
      </c>
      <c r="AC652">
        <v>3</v>
      </c>
      <c r="AD652" t="s">
        <v>1859</v>
      </c>
      <c r="AE652" t="s">
        <v>1860</v>
      </c>
      <c r="AF652" t="s">
        <v>69</v>
      </c>
      <c r="AG652" t="s">
        <v>69</v>
      </c>
      <c r="AH652" t="s">
        <v>69</v>
      </c>
      <c r="AI652" t="s">
        <v>1861</v>
      </c>
      <c r="AJ652" t="s">
        <v>1862</v>
      </c>
      <c r="AK652">
        <v>2018</v>
      </c>
      <c r="AL652">
        <v>7.5</v>
      </c>
      <c r="AM652" t="s">
        <v>91</v>
      </c>
      <c r="AN652">
        <v>6</v>
      </c>
      <c r="AO652" t="s">
        <v>1863</v>
      </c>
      <c r="AP652" t="s">
        <v>1864</v>
      </c>
      <c r="AQ652">
        <v>0</v>
      </c>
      <c r="AR652">
        <v>0</v>
      </c>
    </row>
    <row r="653" spans="1:44" x14ac:dyDescent="0.3">
      <c r="A653" t="s">
        <v>3696</v>
      </c>
      <c r="B653" t="s">
        <v>1851</v>
      </c>
      <c r="C653" t="s">
        <v>3697</v>
      </c>
      <c r="D653" t="s">
        <v>3698</v>
      </c>
      <c r="E653" t="s">
        <v>3699</v>
      </c>
      <c r="F653">
        <v>23</v>
      </c>
      <c r="G653">
        <v>0.67906702096250371</v>
      </c>
      <c r="H653" t="s">
        <v>1852</v>
      </c>
      <c r="I653" t="s">
        <v>2368</v>
      </c>
      <c r="J653" t="s">
        <v>2369</v>
      </c>
      <c r="K653" t="s">
        <v>4463</v>
      </c>
      <c r="L653" t="s">
        <v>4464</v>
      </c>
      <c r="M653" t="s">
        <v>3702</v>
      </c>
      <c r="N653" t="s">
        <v>4465</v>
      </c>
      <c r="O653" t="s">
        <v>1853</v>
      </c>
      <c r="P653" t="s">
        <v>1856</v>
      </c>
      <c r="Q653" t="s">
        <v>1857</v>
      </c>
      <c r="R653" t="s">
        <v>56</v>
      </c>
      <c r="S653" t="s">
        <v>378</v>
      </c>
      <c r="T653">
        <f t="shared" si="22"/>
        <v>2129</v>
      </c>
      <c r="U653" s="6">
        <f t="shared" si="23"/>
        <v>5.8328767123287673</v>
      </c>
      <c r="V653" t="s">
        <v>62</v>
      </c>
      <c r="W653" t="s">
        <v>249</v>
      </c>
      <c r="X653" t="s">
        <v>250</v>
      </c>
      <c r="Y653" t="s">
        <v>251</v>
      </c>
      <c r="Z653" s="7">
        <v>8</v>
      </c>
      <c r="AA653" t="s">
        <v>1858</v>
      </c>
      <c r="AB653" t="s">
        <v>67</v>
      </c>
      <c r="AC653">
        <v>4</v>
      </c>
      <c r="AD653" t="s">
        <v>1859</v>
      </c>
      <c r="AE653" t="s">
        <v>1860</v>
      </c>
      <c r="AF653" t="s">
        <v>69</v>
      </c>
      <c r="AG653" t="s">
        <v>69</v>
      </c>
      <c r="AH653" t="s">
        <v>69</v>
      </c>
      <c r="AI653" t="s">
        <v>1861</v>
      </c>
      <c r="AJ653" t="s">
        <v>1862</v>
      </c>
      <c r="AK653">
        <v>2018</v>
      </c>
      <c r="AL653">
        <v>7.5</v>
      </c>
      <c r="AM653" t="s">
        <v>91</v>
      </c>
      <c r="AN653">
        <v>6</v>
      </c>
      <c r="AO653" t="s">
        <v>1863</v>
      </c>
      <c r="AP653" t="s">
        <v>1864</v>
      </c>
      <c r="AQ653">
        <v>0</v>
      </c>
      <c r="AR653">
        <v>0</v>
      </c>
    </row>
    <row r="654" spans="1:44" x14ac:dyDescent="0.3">
      <c r="A654" t="s">
        <v>3742</v>
      </c>
      <c r="B654" t="s">
        <v>1851</v>
      </c>
      <c r="C654" t="s">
        <v>3743</v>
      </c>
      <c r="D654" t="s">
        <v>3744</v>
      </c>
      <c r="E654" t="s">
        <v>2077</v>
      </c>
      <c r="F654">
        <v>1076</v>
      </c>
      <c r="G654">
        <v>31.768526719811042</v>
      </c>
      <c r="H654" t="s">
        <v>1852</v>
      </c>
      <c r="I654" t="s">
        <v>2368</v>
      </c>
      <c r="J654" t="s">
        <v>2369</v>
      </c>
      <c r="K654" t="s">
        <v>4466</v>
      </c>
      <c r="L654" t="s">
        <v>4467</v>
      </c>
      <c r="M654" t="s">
        <v>56</v>
      </c>
      <c r="N654" t="s">
        <v>751</v>
      </c>
      <c r="O654" t="s">
        <v>1853</v>
      </c>
      <c r="P654" t="s">
        <v>1856</v>
      </c>
      <c r="Q654" t="s">
        <v>1857</v>
      </c>
      <c r="R654" t="s">
        <v>56</v>
      </c>
      <c r="S654" t="s">
        <v>378</v>
      </c>
      <c r="T654">
        <f t="shared" si="22"/>
        <v>2129</v>
      </c>
      <c r="U654" s="6">
        <f t="shared" si="23"/>
        <v>5.8328767123287673</v>
      </c>
      <c r="V654" t="s">
        <v>62</v>
      </c>
      <c r="W654" t="s">
        <v>249</v>
      </c>
      <c r="X654" t="s">
        <v>250</v>
      </c>
      <c r="Y654" t="s">
        <v>251</v>
      </c>
      <c r="Z654" s="7">
        <v>8</v>
      </c>
      <c r="AA654" t="s">
        <v>1858</v>
      </c>
      <c r="AB654" t="s">
        <v>67</v>
      </c>
      <c r="AC654">
        <v>4</v>
      </c>
      <c r="AD654" t="s">
        <v>1859</v>
      </c>
      <c r="AE654" t="s">
        <v>1860</v>
      </c>
      <c r="AF654" t="s">
        <v>69</v>
      </c>
      <c r="AG654" t="s">
        <v>69</v>
      </c>
      <c r="AH654" t="s">
        <v>69</v>
      </c>
      <c r="AI654" t="s">
        <v>1861</v>
      </c>
      <c r="AJ654" t="s">
        <v>1862</v>
      </c>
      <c r="AK654">
        <v>2018</v>
      </c>
      <c r="AL654">
        <v>7.5</v>
      </c>
      <c r="AM654" t="s">
        <v>91</v>
      </c>
      <c r="AN654">
        <v>6</v>
      </c>
      <c r="AO654" t="s">
        <v>1863</v>
      </c>
      <c r="AP654" t="s">
        <v>1864</v>
      </c>
      <c r="AQ654">
        <v>0</v>
      </c>
      <c r="AR654">
        <v>0</v>
      </c>
    </row>
    <row r="655" spans="1:44" x14ac:dyDescent="0.3">
      <c r="A655" t="s">
        <v>3420</v>
      </c>
      <c r="B655" t="s">
        <v>1851</v>
      </c>
      <c r="C655" t="s">
        <v>3421</v>
      </c>
      <c r="D655" t="s">
        <v>3422</v>
      </c>
      <c r="E655" t="s">
        <v>50</v>
      </c>
      <c r="F655">
        <v>800</v>
      </c>
      <c r="G655">
        <v>23.619722468260999</v>
      </c>
      <c r="H655" t="s">
        <v>1852</v>
      </c>
      <c r="I655" t="s">
        <v>2368</v>
      </c>
      <c r="J655" t="s">
        <v>2369</v>
      </c>
      <c r="K655" t="s">
        <v>4468</v>
      </c>
      <c r="L655" t="s">
        <v>4469</v>
      </c>
      <c r="M655" t="s">
        <v>3425</v>
      </c>
      <c r="N655" t="s">
        <v>3414</v>
      </c>
      <c r="O655" t="s">
        <v>1853</v>
      </c>
      <c r="P655" t="s">
        <v>1856</v>
      </c>
      <c r="Q655" t="s">
        <v>1857</v>
      </c>
      <c r="R655" t="s">
        <v>56</v>
      </c>
      <c r="S655" t="s">
        <v>378</v>
      </c>
      <c r="T655">
        <f t="shared" si="22"/>
        <v>2129</v>
      </c>
      <c r="U655" s="6">
        <f t="shared" si="23"/>
        <v>5.8328767123287673</v>
      </c>
      <c r="V655" t="s">
        <v>62</v>
      </c>
      <c r="W655" t="s">
        <v>249</v>
      </c>
      <c r="X655" t="s">
        <v>250</v>
      </c>
      <c r="Y655" t="s">
        <v>251</v>
      </c>
      <c r="Z655" s="7">
        <v>8</v>
      </c>
      <c r="AA655" t="s">
        <v>1858</v>
      </c>
      <c r="AB655" t="s">
        <v>67</v>
      </c>
      <c r="AC655">
        <v>4</v>
      </c>
      <c r="AD655" t="s">
        <v>1859</v>
      </c>
      <c r="AE655" t="s">
        <v>1860</v>
      </c>
      <c r="AF655" t="s">
        <v>69</v>
      </c>
      <c r="AG655" t="s">
        <v>69</v>
      </c>
      <c r="AH655" t="s">
        <v>69</v>
      </c>
      <c r="AI655" t="s">
        <v>1861</v>
      </c>
      <c r="AJ655" t="s">
        <v>1862</v>
      </c>
      <c r="AK655">
        <v>2018</v>
      </c>
      <c r="AL655">
        <v>7.5</v>
      </c>
      <c r="AM655" t="s">
        <v>91</v>
      </c>
      <c r="AN655">
        <v>6</v>
      </c>
      <c r="AO655" t="s">
        <v>1863</v>
      </c>
      <c r="AP655" t="s">
        <v>1864</v>
      </c>
      <c r="AQ655">
        <v>0</v>
      </c>
      <c r="AR655">
        <v>0</v>
      </c>
    </row>
    <row r="656" spans="1:44" x14ac:dyDescent="0.3">
      <c r="A656" t="s">
        <v>3488</v>
      </c>
      <c r="B656" t="s">
        <v>1851</v>
      </c>
      <c r="C656" t="s">
        <v>3489</v>
      </c>
      <c r="D656" t="s">
        <v>3490</v>
      </c>
      <c r="E656" t="s">
        <v>2077</v>
      </c>
      <c r="F656">
        <v>1076</v>
      </c>
      <c r="G656">
        <v>31.768526719811042</v>
      </c>
      <c r="H656" t="s">
        <v>1852</v>
      </c>
      <c r="I656" t="s">
        <v>2368</v>
      </c>
      <c r="J656" t="s">
        <v>2369</v>
      </c>
      <c r="K656" t="s">
        <v>4470</v>
      </c>
      <c r="L656" t="s">
        <v>4471</v>
      </c>
      <c r="M656" t="s">
        <v>3360</v>
      </c>
      <c r="N656" t="s">
        <v>3493</v>
      </c>
      <c r="O656" t="s">
        <v>1853</v>
      </c>
      <c r="P656" t="s">
        <v>1856</v>
      </c>
      <c r="Q656" t="s">
        <v>1857</v>
      </c>
      <c r="R656" t="s">
        <v>56</v>
      </c>
      <c r="S656" t="s">
        <v>378</v>
      </c>
      <c r="T656">
        <f t="shared" si="22"/>
        <v>2129</v>
      </c>
      <c r="U656" s="6">
        <f t="shared" si="23"/>
        <v>5.8328767123287673</v>
      </c>
      <c r="V656" t="s">
        <v>62</v>
      </c>
      <c r="W656" t="s">
        <v>249</v>
      </c>
      <c r="X656" t="s">
        <v>250</v>
      </c>
      <c r="Y656" t="s">
        <v>251</v>
      </c>
      <c r="Z656" s="7">
        <v>8</v>
      </c>
      <c r="AA656" t="s">
        <v>1858</v>
      </c>
      <c r="AB656" t="s">
        <v>67</v>
      </c>
      <c r="AC656">
        <v>4</v>
      </c>
      <c r="AD656" t="s">
        <v>1859</v>
      </c>
      <c r="AE656" t="s">
        <v>1860</v>
      </c>
      <c r="AF656" t="s">
        <v>69</v>
      </c>
      <c r="AG656" t="s">
        <v>69</v>
      </c>
      <c r="AH656" t="s">
        <v>69</v>
      </c>
      <c r="AI656" t="s">
        <v>1861</v>
      </c>
      <c r="AJ656" t="s">
        <v>1862</v>
      </c>
      <c r="AK656">
        <v>2018</v>
      </c>
      <c r="AL656">
        <v>7.5</v>
      </c>
      <c r="AM656" t="s">
        <v>91</v>
      </c>
      <c r="AN656">
        <v>6</v>
      </c>
      <c r="AO656" t="s">
        <v>1863</v>
      </c>
      <c r="AP656" t="s">
        <v>1864</v>
      </c>
      <c r="AQ656">
        <v>800</v>
      </c>
      <c r="AR656">
        <v>8</v>
      </c>
    </row>
    <row r="657" spans="1:44" x14ac:dyDescent="0.3">
      <c r="A657" t="s">
        <v>3109</v>
      </c>
      <c r="B657" t="s">
        <v>1851</v>
      </c>
      <c r="C657" t="s">
        <v>3110</v>
      </c>
      <c r="D657" t="s">
        <v>3111</v>
      </c>
      <c r="E657" t="s">
        <v>50</v>
      </c>
      <c r="F657">
        <v>800</v>
      </c>
      <c r="G657">
        <v>23.619722468260999</v>
      </c>
      <c r="H657" t="s">
        <v>1852</v>
      </c>
      <c r="I657" t="s">
        <v>2368</v>
      </c>
      <c r="J657" t="s">
        <v>2369</v>
      </c>
      <c r="K657" t="s">
        <v>4472</v>
      </c>
      <c r="L657" t="s">
        <v>4473</v>
      </c>
      <c r="M657" t="s">
        <v>244</v>
      </c>
      <c r="N657" t="s">
        <v>244</v>
      </c>
      <c r="O657" t="s">
        <v>1853</v>
      </c>
      <c r="P657" t="s">
        <v>1856</v>
      </c>
      <c r="Q657" t="s">
        <v>1857</v>
      </c>
      <c r="R657" t="s">
        <v>56</v>
      </c>
      <c r="S657" t="s">
        <v>378</v>
      </c>
      <c r="T657">
        <f t="shared" si="22"/>
        <v>2129</v>
      </c>
      <c r="U657" s="6">
        <f t="shared" si="23"/>
        <v>5.8328767123287673</v>
      </c>
      <c r="V657" t="s">
        <v>62</v>
      </c>
      <c r="W657" t="s">
        <v>249</v>
      </c>
      <c r="X657" t="s">
        <v>250</v>
      </c>
      <c r="Y657" t="s">
        <v>251</v>
      </c>
      <c r="Z657" s="7">
        <v>8</v>
      </c>
      <c r="AA657" t="s">
        <v>1858</v>
      </c>
      <c r="AB657" t="s">
        <v>67</v>
      </c>
      <c r="AC657">
        <v>4</v>
      </c>
      <c r="AD657" t="s">
        <v>1859</v>
      </c>
      <c r="AE657" t="s">
        <v>1860</v>
      </c>
      <c r="AF657" t="s">
        <v>69</v>
      </c>
      <c r="AG657" t="s">
        <v>69</v>
      </c>
      <c r="AH657" t="s">
        <v>69</v>
      </c>
      <c r="AI657" t="s">
        <v>1861</v>
      </c>
      <c r="AJ657" t="s">
        <v>1862</v>
      </c>
      <c r="AK657">
        <v>2018</v>
      </c>
      <c r="AL657">
        <v>7.5</v>
      </c>
      <c r="AM657" t="s">
        <v>91</v>
      </c>
      <c r="AN657">
        <v>6</v>
      </c>
      <c r="AO657" t="s">
        <v>1863</v>
      </c>
      <c r="AP657" t="s">
        <v>1864</v>
      </c>
      <c r="AQ657">
        <v>1000</v>
      </c>
      <c r="AR657">
        <v>10</v>
      </c>
    </row>
    <row r="658" spans="1:44" x14ac:dyDescent="0.3">
      <c r="A658" t="s">
        <v>2791</v>
      </c>
      <c r="B658" t="s">
        <v>403</v>
      </c>
      <c r="C658" t="s">
        <v>2792</v>
      </c>
      <c r="D658" t="s">
        <v>2793</v>
      </c>
      <c r="E658" t="s">
        <v>2077</v>
      </c>
      <c r="F658">
        <v>1076</v>
      </c>
      <c r="G658">
        <v>31.768526719811042</v>
      </c>
      <c r="H658" t="str">
        <f>I658</f>
        <v>Ingress Tool Transfer</v>
      </c>
      <c r="I658" t="s">
        <v>404</v>
      </c>
      <c r="J658" t="s">
        <v>405</v>
      </c>
      <c r="K658" t="s">
        <v>4474</v>
      </c>
      <c r="L658" t="s">
        <v>4475</v>
      </c>
      <c r="M658" t="s">
        <v>2796</v>
      </c>
      <c r="N658" t="s">
        <v>3548</v>
      </c>
      <c r="O658" t="s">
        <v>405</v>
      </c>
      <c r="P658" t="s">
        <v>408</v>
      </c>
      <c r="Q658" t="s">
        <v>409</v>
      </c>
      <c r="R658" t="s">
        <v>56</v>
      </c>
      <c r="S658" t="s">
        <v>410</v>
      </c>
      <c r="T658">
        <f t="shared" si="22"/>
        <v>2507</v>
      </c>
      <c r="U658" s="6">
        <f t="shared" si="23"/>
        <v>6.8684931506849312</v>
      </c>
      <c r="V658" t="s">
        <v>62</v>
      </c>
      <c r="W658" t="s">
        <v>379</v>
      </c>
      <c r="X658" t="s">
        <v>64</v>
      </c>
      <c r="Y658" t="s">
        <v>65</v>
      </c>
      <c r="Z658" s="7">
        <v>12</v>
      </c>
      <c r="AA658" t="s">
        <v>411</v>
      </c>
      <c r="AB658" t="s">
        <v>204</v>
      </c>
      <c r="AC658">
        <v>3</v>
      </c>
      <c r="AD658" t="s">
        <v>412</v>
      </c>
      <c r="AE658" t="s">
        <v>413</v>
      </c>
      <c r="AF658" t="s">
        <v>69</v>
      </c>
      <c r="AG658" t="s">
        <v>69</v>
      </c>
      <c r="AH658" t="s">
        <v>69</v>
      </c>
      <c r="AI658" t="s">
        <v>414</v>
      </c>
      <c r="AJ658" t="s">
        <v>415</v>
      </c>
      <c r="AK658">
        <v>2019</v>
      </c>
      <c r="AL658">
        <v>9.9</v>
      </c>
      <c r="AM658" t="s">
        <v>353</v>
      </c>
      <c r="AN658">
        <v>10</v>
      </c>
      <c r="AO658" t="s">
        <v>416</v>
      </c>
      <c r="AP658" t="s">
        <v>417</v>
      </c>
      <c r="AQ658">
        <v>0</v>
      </c>
      <c r="AR658">
        <v>0</v>
      </c>
    </row>
    <row r="659" spans="1:44" x14ac:dyDescent="0.3">
      <c r="A659" t="s">
        <v>2969</v>
      </c>
      <c r="B659" t="s">
        <v>1851</v>
      </c>
      <c r="C659" t="s">
        <v>2970</v>
      </c>
      <c r="D659" t="s">
        <v>2971</v>
      </c>
      <c r="E659" t="s">
        <v>50</v>
      </c>
      <c r="F659">
        <v>800</v>
      </c>
      <c r="G659">
        <v>23.619722468260999</v>
      </c>
      <c r="H659" t="s">
        <v>1852</v>
      </c>
      <c r="I659" t="s">
        <v>2368</v>
      </c>
      <c r="J659" t="s">
        <v>2369</v>
      </c>
      <c r="K659" t="s">
        <v>4476</v>
      </c>
      <c r="L659" t="s">
        <v>4477</v>
      </c>
      <c r="M659" t="s">
        <v>3007</v>
      </c>
      <c r="N659" t="s">
        <v>3007</v>
      </c>
      <c r="O659" t="s">
        <v>1853</v>
      </c>
      <c r="P659" t="s">
        <v>1856</v>
      </c>
      <c r="Q659" t="s">
        <v>1857</v>
      </c>
      <c r="R659" t="s">
        <v>56</v>
      </c>
      <c r="S659" t="s">
        <v>378</v>
      </c>
      <c r="T659">
        <f t="shared" si="22"/>
        <v>2129</v>
      </c>
      <c r="U659" s="6">
        <f t="shared" si="23"/>
        <v>5.8328767123287673</v>
      </c>
      <c r="V659" t="s">
        <v>62</v>
      </c>
      <c r="W659" t="s">
        <v>249</v>
      </c>
      <c r="X659" t="s">
        <v>250</v>
      </c>
      <c r="Y659" t="s">
        <v>251</v>
      </c>
      <c r="Z659" s="7">
        <v>8</v>
      </c>
      <c r="AA659" t="s">
        <v>1858</v>
      </c>
      <c r="AB659" t="s">
        <v>67</v>
      </c>
      <c r="AC659">
        <v>3</v>
      </c>
      <c r="AD659" t="s">
        <v>1859</v>
      </c>
      <c r="AE659" t="s">
        <v>1860</v>
      </c>
      <c r="AF659" t="s">
        <v>69</v>
      </c>
      <c r="AG659" t="s">
        <v>69</v>
      </c>
      <c r="AH659" t="s">
        <v>69</v>
      </c>
      <c r="AI659" t="s">
        <v>1861</v>
      </c>
      <c r="AJ659" t="s">
        <v>1862</v>
      </c>
      <c r="AK659">
        <v>2018</v>
      </c>
      <c r="AL659">
        <v>7.5</v>
      </c>
      <c r="AM659" t="s">
        <v>91</v>
      </c>
      <c r="AN659">
        <v>6</v>
      </c>
      <c r="AO659" t="s">
        <v>1863</v>
      </c>
      <c r="AP659" t="s">
        <v>1864</v>
      </c>
      <c r="AQ659">
        <v>0</v>
      </c>
      <c r="AR659">
        <v>0</v>
      </c>
    </row>
    <row r="660" spans="1:44" x14ac:dyDescent="0.3">
      <c r="A660" t="s">
        <v>4478</v>
      </c>
      <c r="B660" t="s">
        <v>1851</v>
      </c>
      <c r="C660" t="s">
        <v>4479</v>
      </c>
      <c r="D660" t="s">
        <v>4480</v>
      </c>
      <c r="E660" t="s">
        <v>3778</v>
      </c>
      <c r="F660">
        <v>46</v>
      </c>
      <c r="G660">
        <v>1.3581340419250074</v>
      </c>
      <c r="H660" t="s">
        <v>1852</v>
      </c>
      <c r="I660" t="s">
        <v>4481</v>
      </c>
      <c r="J660" t="s">
        <v>4482</v>
      </c>
      <c r="K660" t="s">
        <v>4483</v>
      </c>
      <c r="L660" t="s">
        <v>4484</v>
      </c>
      <c r="M660" t="s">
        <v>104</v>
      </c>
      <c r="N660" t="s">
        <v>751</v>
      </c>
      <c r="O660" t="s">
        <v>1853</v>
      </c>
      <c r="P660" t="s">
        <v>1856</v>
      </c>
      <c r="Q660" t="s">
        <v>1857</v>
      </c>
      <c r="R660" t="s">
        <v>56</v>
      </c>
      <c r="S660" t="s">
        <v>378</v>
      </c>
      <c r="T660">
        <f t="shared" si="22"/>
        <v>2129</v>
      </c>
      <c r="U660" s="6">
        <f t="shared" si="23"/>
        <v>5.8328767123287673</v>
      </c>
      <c r="V660" t="s">
        <v>62</v>
      </c>
      <c r="W660" t="s">
        <v>249</v>
      </c>
      <c r="X660" t="s">
        <v>250</v>
      </c>
      <c r="Y660" t="s">
        <v>251</v>
      </c>
      <c r="Z660" s="7">
        <v>8</v>
      </c>
      <c r="AA660" t="s">
        <v>1858</v>
      </c>
      <c r="AB660" t="s">
        <v>67</v>
      </c>
      <c r="AC660">
        <v>3</v>
      </c>
      <c r="AD660" t="s">
        <v>1859</v>
      </c>
      <c r="AE660" t="s">
        <v>1860</v>
      </c>
      <c r="AF660" t="s">
        <v>69</v>
      </c>
      <c r="AG660" t="s">
        <v>69</v>
      </c>
      <c r="AH660" t="s">
        <v>69</v>
      </c>
      <c r="AI660" t="s">
        <v>1861</v>
      </c>
      <c r="AJ660" t="s">
        <v>1862</v>
      </c>
      <c r="AK660">
        <v>2018</v>
      </c>
      <c r="AL660">
        <v>7.5</v>
      </c>
      <c r="AM660" t="s">
        <v>91</v>
      </c>
      <c r="AN660">
        <v>6</v>
      </c>
      <c r="AO660" t="s">
        <v>1863</v>
      </c>
      <c r="AP660" t="s">
        <v>1864</v>
      </c>
      <c r="AQ660">
        <v>650</v>
      </c>
      <c r="AR660">
        <v>6.5</v>
      </c>
    </row>
    <row r="661" spans="1:44" x14ac:dyDescent="0.3">
      <c r="A661" t="s">
        <v>3259</v>
      </c>
      <c r="B661" t="s">
        <v>1851</v>
      </c>
      <c r="C661" t="s">
        <v>3260</v>
      </c>
      <c r="D661" t="s">
        <v>3261</v>
      </c>
      <c r="E661" t="s">
        <v>2077</v>
      </c>
      <c r="F661">
        <v>1076</v>
      </c>
      <c r="G661">
        <v>31.768526719811042</v>
      </c>
      <c r="H661" t="s">
        <v>1852</v>
      </c>
      <c r="I661" t="s">
        <v>4481</v>
      </c>
      <c r="J661" t="s">
        <v>4482</v>
      </c>
      <c r="K661" t="s">
        <v>4485</v>
      </c>
      <c r="L661" t="s">
        <v>4486</v>
      </c>
      <c r="M661" t="s">
        <v>3413</v>
      </c>
      <c r="N661" t="s">
        <v>3413</v>
      </c>
      <c r="O661" t="s">
        <v>1853</v>
      </c>
      <c r="P661" t="s">
        <v>1856</v>
      </c>
      <c r="Q661" t="s">
        <v>1857</v>
      </c>
      <c r="R661" t="s">
        <v>56</v>
      </c>
      <c r="S661" t="s">
        <v>378</v>
      </c>
      <c r="T661">
        <f t="shared" si="22"/>
        <v>2129</v>
      </c>
      <c r="U661" s="6">
        <f t="shared" si="23"/>
        <v>5.8328767123287673</v>
      </c>
      <c r="V661" t="s">
        <v>62</v>
      </c>
      <c r="W661" t="s">
        <v>249</v>
      </c>
      <c r="X661" t="s">
        <v>250</v>
      </c>
      <c r="Y661" t="s">
        <v>251</v>
      </c>
      <c r="Z661" s="7">
        <v>8</v>
      </c>
      <c r="AA661" t="s">
        <v>1858</v>
      </c>
      <c r="AB661" t="s">
        <v>67</v>
      </c>
      <c r="AC661">
        <v>4</v>
      </c>
      <c r="AD661" t="s">
        <v>1859</v>
      </c>
      <c r="AE661" t="s">
        <v>1860</v>
      </c>
      <c r="AF661" t="s">
        <v>69</v>
      </c>
      <c r="AG661" t="s">
        <v>69</v>
      </c>
      <c r="AH661" t="s">
        <v>69</v>
      </c>
      <c r="AI661" t="s">
        <v>1861</v>
      </c>
      <c r="AJ661" t="s">
        <v>1862</v>
      </c>
      <c r="AK661">
        <v>2018</v>
      </c>
      <c r="AL661">
        <v>7.5</v>
      </c>
      <c r="AM661" t="s">
        <v>91</v>
      </c>
      <c r="AN661">
        <v>6</v>
      </c>
      <c r="AO661" t="s">
        <v>1863</v>
      </c>
      <c r="AP661" t="s">
        <v>1864</v>
      </c>
      <c r="AQ661">
        <v>0</v>
      </c>
      <c r="AR661">
        <v>0</v>
      </c>
    </row>
    <row r="662" spans="1:44" x14ac:dyDescent="0.3">
      <c r="A662" t="s">
        <v>2834</v>
      </c>
      <c r="B662" t="s">
        <v>1851</v>
      </c>
      <c r="C662" t="s">
        <v>2835</v>
      </c>
      <c r="D662" t="s">
        <v>2836</v>
      </c>
      <c r="E662" t="s">
        <v>50</v>
      </c>
      <c r="F662">
        <v>800</v>
      </c>
      <c r="G662">
        <v>23.619722468260999</v>
      </c>
      <c r="H662" t="s">
        <v>1852</v>
      </c>
      <c r="I662" t="s">
        <v>4487</v>
      </c>
      <c r="J662" t="s">
        <v>4488</v>
      </c>
      <c r="K662" t="s">
        <v>4489</v>
      </c>
      <c r="L662" t="s">
        <v>4490</v>
      </c>
      <c r="M662" t="s">
        <v>3977</v>
      </c>
      <c r="N662" t="s">
        <v>3977</v>
      </c>
      <c r="O662" t="s">
        <v>1853</v>
      </c>
      <c r="P662" t="s">
        <v>1856</v>
      </c>
      <c r="Q662" t="s">
        <v>1857</v>
      </c>
      <c r="R662" t="s">
        <v>56</v>
      </c>
      <c r="S662" t="s">
        <v>378</v>
      </c>
      <c r="T662">
        <f t="shared" si="22"/>
        <v>2129</v>
      </c>
      <c r="U662" s="6">
        <f t="shared" si="23"/>
        <v>5.8328767123287673</v>
      </c>
      <c r="V662" t="s">
        <v>62</v>
      </c>
      <c r="W662" t="s">
        <v>249</v>
      </c>
      <c r="X662" t="s">
        <v>250</v>
      </c>
      <c r="Y662" t="s">
        <v>251</v>
      </c>
      <c r="Z662" s="7">
        <v>8</v>
      </c>
      <c r="AA662" t="s">
        <v>1858</v>
      </c>
      <c r="AB662" t="s">
        <v>67</v>
      </c>
      <c r="AC662">
        <v>3</v>
      </c>
      <c r="AD662" t="s">
        <v>1859</v>
      </c>
      <c r="AE662" t="s">
        <v>1860</v>
      </c>
      <c r="AF662" t="s">
        <v>69</v>
      </c>
      <c r="AG662" t="s">
        <v>69</v>
      </c>
      <c r="AH662" t="s">
        <v>69</v>
      </c>
      <c r="AI662" t="s">
        <v>1861</v>
      </c>
      <c r="AJ662" t="s">
        <v>1862</v>
      </c>
      <c r="AK662">
        <v>2018</v>
      </c>
      <c r="AL662">
        <v>7.5</v>
      </c>
      <c r="AM662" t="s">
        <v>91</v>
      </c>
      <c r="AN662">
        <v>6</v>
      </c>
      <c r="AO662" t="s">
        <v>1863</v>
      </c>
      <c r="AP662" t="s">
        <v>1864</v>
      </c>
      <c r="AQ662">
        <v>0</v>
      </c>
      <c r="AR662">
        <v>0</v>
      </c>
    </row>
    <row r="663" spans="1:44" x14ac:dyDescent="0.3">
      <c r="A663" t="s">
        <v>2791</v>
      </c>
      <c r="B663" t="s">
        <v>2555</v>
      </c>
      <c r="C663" t="s">
        <v>2792</v>
      </c>
      <c r="D663" t="s">
        <v>2793</v>
      </c>
      <c r="E663" t="s">
        <v>2077</v>
      </c>
      <c r="F663">
        <v>1076</v>
      </c>
      <c r="G663">
        <v>31.768526719811042</v>
      </c>
      <c r="H663" t="str">
        <f>I663</f>
        <v>System Information Discovery</v>
      </c>
      <c r="I663" t="s">
        <v>2556</v>
      </c>
      <c r="J663" t="s">
        <v>2557</v>
      </c>
      <c r="K663" t="s">
        <v>4491</v>
      </c>
      <c r="L663" t="s">
        <v>4492</v>
      </c>
      <c r="M663" t="s">
        <v>2797</v>
      </c>
      <c r="N663" t="s">
        <v>2797</v>
      </c>
      <c r="O663" t="s">
        <v>2557</v>
      </c>
      <c r="P663" t="s">
        <v>2560</v>
      </c>
      <c r="Q663" t="s">
        <v>2561</v>
      </c>
      <c r="R663" t="s">
        <v>56</v>
      </c>
      <c r="S663" t="s">
        <v>378</v>
      </c>
      <c r="T663">
        <f t="shared" si="22"/>
        <v>2129</v>
      </c>
      <c r="U663" s="6">
        <f t="shared" si="23"/>
        <v>5.8328767123287673</v>
      </c>
      <c r="V663" t="s">
        <v>62</v>
      </c>
      <c r="W663" t="s">
        <v>142</v>
      </c>
      <c r="X663" t="s">
        <v>460</v>
      </c>
      <c r="Y663" t="s">
        <v>461</v>
      </c>
      <c r="Z663" s="7">
        <v>10</v>
      </c>
      <c r="AA663" t="s">
        <v>2562</v>
      </c>
      <c r="AB663" t="s">
        <v>463</v>
      </c>
      <c r="AC663">
        <v>3</v>
      </c>
      <c r="AD663" t="s">
        <v>397</v>
      </c>
      <c r="AE663" t="s">
        <v>2563</v>
      </c>
      <c r="AF663" t="s">
        <v>69</v>
      </c>
      <c r="AG663" t="s">
        <v>69</v>
      </c>
      <c r="AH663" t="s">
        <v>69</v>
      </c>
      <c r="AI663" t="s">
        <v>2564</v>
      </c>
      <c r="AJ663" t="s">
        <v>69</v>
      </c>
      <c r="AK663">
        <v>0</v>
      </c>
      <c r="AL663">
        <v>0</v>
      </c>
      <c r="AM663" t="s">
        <v>71</v>
      </c>
      <c r="AN663">
        <v>8</v>
      </c>
      <c r="AO663" t="s">
        <v>131</v>
      </c>
      <c r="AP663" t="s">
        <v>69</v>
      </c>
      <c r="AQ663">
        <v>0</v>
      </c>
      <c r="AR663">
        <v>0</v>
      </c>
    </row>
    <row r="664" spans="1:44" x14ac:dyDescent="0.3">
      <c r="A664" t="s">
        <v>2791</v>
      </c>
      <c r="B664" t="s">
        <v>2244</v>
      </c>
      <c r="C664" t="s">
        <v>2792</v>
      </c>
      <c r="D664" t="s">
        <v>2793</v>
      </c>
      <c r="E664" t="s">
        <v>2077</v>
      </c>
      <c r="F664">
        <v>1076</v>
      </c>
      <c r="G664">
        <v>31.768526719811042</v>
      </c>
      <c r="H664" t="str">
        <f>I664</f>
        <v>System Service Discovery</v>
      </c>
      <c r="I664" t="s">
        <v>2245</v>
      </c>
      <c r="J664" t="s">
        <v>2246</v>
      </c>
      <c r="K664" t="s">
        <v>4493</v>
      </c>
      <c r="L664" t="s">
        <v>4494</v>
      </c>
      <c r="M664" t="s">
        <v>2797</v>
      </c>
      <c r="N664" t="s">
        <v>2797</v>
      </c>
      <c r="O664" t="s">
        <v>2246</v>
      </c>
      <c r="P664" t="s">
        <v>2249</v>
      </c>
      <c r="Q664" t="s">
        <v>2250</v>
      </c>
      <c r="R664" t="s">
        <v>56</v>
      </c>
      <c r="S664" t="s">
        <v>1404</v>
      </c>
      <c r="T664">
        <f t="shared" si="22"/>
        <v>2133</v>
      </c>
      <c r="U664" s="6">
        <f t="shared" si="23"/>
        <v>5.8438356164383558</v>
      </c>
      <c r="V664" t="s">
        <v>62</v>
      </c>
      <c r="W664" t="s">
        <v>265</v>
      </c>
      <c r="X664" t="s">
        <v>460</v>
      </c>
      <c r="Y664" t="s">
        <v>461</v>
      </c>
      <c r="Z664" s="7">
        <v>10</v>
      </c>
      <c r="AA664" t="s">
        <v>2251</v>
      </c>
      <c r="AB664" t="s">
        <v>67</v>
      </c>
      <c r="AC664">
        <v>3</v>
      </c>
      <c r="AD664" t="s">
        <v>397</v>
      </c>
      <c r="AE664" t="s">
        <v>2252</v>
      </c>
      <c r="AF664" t="s">
        <v>69</v>
      </c>
      <c r="AG664" t="s">
        <v>69</v>
      </c>
      <c r="AH664" t="s">
        <v>69</v>
      </c>
      <c r="AI664" t="s">
        <v>2253</v>
      </c>
      <c r="AJ664" t="s">
        <v>69</v>
      </c>
      <c r="AK664">
        <v>0</v>
      </c>
      <c r="AL664">
        <v>0</v>
      </c>
      <c r="AM664" t="s">
        <v>71</v>
      </c>
      <c r="AN664">
        <v>8</v>
      </c>
      <c r="AO664" t="s">
        <v>131</v>
      </c>
      <c r="AP664" t="s">
        <v>69</v>
      </c>
      <c r="AQ664">
        <v>0</v>
      </c>
      <c r="AR664">
        <v>0</v>
      </c>
    </row>
    <row r="665" spans="1:44" x14ac:dyDescent="0.3">
      <c r="A665" t="s">
        <v>4478</v>
      </c>
      <c r="B665" t="s">
        <v>1851</v>
      </c>
      <c r="C665" t="s">
        <v>4479</v>
      </c>
      <c r="D665" t="s">
        <v>4480</v>
      </c>
      <c r="E665" t="s">
        <v>3778</v>
      </c>
      <c r="F665">
        <v>46</v>
      </c>
      <c r="G665">
        <v>1.3581340419250074</v>
      </c>
      <c r="H665" t="s">
        <v>1852</v>
      </c>
      <c r="I665" t="s">
        <v>2098</v>
      </c>
      <c r="J665" t="s">
        <v>2099</v>
      </c>
      <c r="K665" t="s">
        <v>4495</v>
      </c>
      <c r="L665" t="s">
        <v>4496</v>
      </c>
      <c r="M665" t="s">
        <v>104</v>
      </c>
      <c r="N665" t="s">
        <v>1317</v>
      </c>
      <c r="O665" t="s">
        <v>1853</v>
      </c>
      <c r="P665" t="s">
        <v>1856</v>
      </c>
      <c r="Q665" t="s">
        <v>1857</v>
      </c>
      <c r="R665" t="s">
        <v>56</v>
      </c>
      <c r="S665" t="s">
        <v>378</v>
      </c>
      <c r="T665">
        <f t="shared" si="22"/>
        <v>2129</v>
      </c>
      <c r="U665" s="6">
        <f t="shared" si="23"/>
        <v>5.8328767123287673</v>
      </c>
      <c r="V665" t="s">
        <v>62</v>
      </c>
      <c r="W665" t="s">
        <v>249</v>
      </c>
      <c r="X665" t="s">
        <v>250</v>
      </c>
      <c r="Y665" t="s">
        <v>251</v>
      </c>
      <c r="Z665" s="7">
        <v>8</v>
      </c>
      <c r="AA665" t="s">
        <v>1858</v>
      </c>
      <c r="AB665" t="s">
        <v>67</v>
      </c>
      <c r="AC665">
        <v>3</v>
      </c>
      <c r="AD665" t="s">
        <v>1859</v>
      </c>
      <c r="AE665" t="s">
        <v>1860</v>
      </c>
      <c r="AF665" t="s">
        <v>69</v>
      </c>
      <c r="AG665" t="s">
        <v>69</v>
      </c>
      <c r="AH665" t="s">
        <v>69</v>
      </c>
      <c r="AI665" t="s">
        <v>1861</v>
      </c>
      <c r="AJ665" t="s">
        <v>1862</v>
      </c>
      <c r="AK665">
        <v>2018</v>
      </c>
      <c r="AL665">
        <v>7.5</v>
      </c>
      <c r="AM665" t="s">
        <v>91</v>
      </c>
      <c r="AN665">
        <v>6</v>
      </c>
      <c r="AO665" t="s">
        <v>1863</v>
      </c>
      <c r="AP665" t="s">
        <v>1864</v>
      </c>
      <c r="AQ665">
        <v>650</v>
      </c>
      <c r="AR665">
        <v>6.5</v>
      </c>
    </row>
    <row r="666" spans="1:44" x14ac:dyDescent="0.3">
      <c r="A666" t="s">
        <v>2876</v>
      </c>
      <c r="B666" t="s">
        <v>1851</v>
      </c>
      <c r="C666" t="s">
        <v>2877</v>
      </c>
      <c r="D666" t="s">
        <v>2878</v>
      </c>
      <c r="E666" t="s">
        <v>2332</v>
      </c>
      <c r="F666">
        <v>263</v>
      </c>
      <c r="G666">
        <v>7.7649837614408028</v>
      </c>
      <c r="H666" t="s">
        <v>1852</v>
      </c>
      <c r="I666" t="s">
        <v>2098</v>
      </c>
      <c r="J666" t="s">
        <v>2099</v>
      </c>
      <c r="K666" t="s">
        <v>4497</v>
      </c>
      <c r="L666" t="s">
        <v>4498</v>
      </c>
      <c r="M666" t="s">
        <v>4499</v>
      </c>
      <c r="N666" t="s">
        <v>4499</v>
      </c>
      <c r="O666" t="s">
        <v>1853</v>
      </c>
      <c r="P666" t="s">
        <v>1856</v>
      </c>
      <c r="Q666" t="s">
        <v>1857</v>
      </c>
      <c r="R666" t="s">
        <v>56</v>
      </c>
      <c r="S666" t="s">
        <v>378</v>
      </c>
      <c r="T666">
        <f t="shared" si="22"/>
        <v>2129</v>
      </c>
      <c r="U666" s="6">
        <f t="shared" si="23"/>
        <v>5.8328767123287673</v>
      </c>
      <c r="V666" t="s">
        <v>62</v>
      </c>
      <c r="W666" t="s">
        <v>249</v>
      </c>
      <c r="X666" t="s">
        <v>250</v>
      </c>
      <c r="Y666" t="s">
        <v>251</v>
      </c>
      <c r="Z666" s="7">
        <v>8</v>
      </c>
      <c r="AA666" t="s">
        <v>1858</v>
      </c>
      <c r="AB666" t="s">
        <v>67</v>
      </c>
      <c r="AC666">
        <v>3</v>
      </c>
      <c r="AD666" t="s">
        <v>1859</v>
      </c>
      <c r="AE666" t="s">
        <v>1860</v>
      </c>
      <c r="AF666" t="s">
        <v>69</v>
      </c>
      <c r="AG666" t="s">
        <v>69</v>
      </c>
      <c r="AH666" t="s">
        <v>69</v>
      </c>
      <c r="AI666" t="s">
        <v>1861</v>
      </c>
      <c r="AJ666" t="s">
        <v>1862</v>
      </c>
      <c r="AK666">
        <v>2018</v>
      </c>
      <c r="AL666">
        <v>7.5</v>
      </c>
      <c r="AM666" t="s">
        <v>91</v>
      </c>
      <c r="AN666">
        <v>6</v>
      </c>
      <c r="AO666" t="s">
        <v>1863</v>
      </c>
      <c r="AP666" t="s">
        <v>1864</v>
      </c>
      <c r="AQ666">
        <v>0</v>
      </c>
      <c r="AR666">
        <v>0</v>
      </c>
    </row>
    <row r="667" spans="1:44" x14ac:dyDescent="0.3">
      <c r="A667" t="s">
        <v>3164</v>
      </c>
      <c r="B667" t="s">
        <v>1851</v>
      </c>
      <c r="C667" t="s">
        <v>3165</v>
      </c>
      <c r="D667" t="s">
        <v>3166</v>
      </c>
      <c r="E667" t="s">
        <v>3167</v>
      </c>
      <c r="F667">
        <v>116</v>
      </c>
      <c r="G667">
        <v>3.4248597578978446</v>
      </c>
      <c r="H667" t="s">
        <v>1852</v>
      </c>
      <c r="I667" t="s">
        <v>2098</v>
      </c>
      <c r="J667" t="s">
        <v>2099</v>
      </c>
      <c r="K667" t="s">
        <v>4500</v>
      </c>
      <c r="L667" t="s">
        <v>4501</v>
      </c>
      <c r="M667" t="s">
        <v>56</v>
      </c>
      <c r="N667" t="s">
        <v>3170</v>
      </c>
      <c r="O667" t="s">
        <v>1853</v>
      </c>
      <c r="P667" t="s">
        <v>1856</v>
      </c>
      <c r="Q667" t="s">
        <v>1857</v>
      </c>
      <c r="R667" t="s">
        <v>56</v>
      </c>
      <c r="S667" t="s">
        <v>378</v>
      </c>
      <c r="T667">
        <f t="shared" si="22"/>
        <v>2129</v>
      </c>
      <c r="U667" s="6">
        <f t="shared" si="23"/>
        <v>5.8328767123287673</v>
      </c>
      <c r="V667" t="s">
        <v>62</v>
      </c>
      <c r="W667" t="s">
        <v>249</v>
      </c>
      <c r="X667" t="s">
        <v>250</v>
      </c>
      <c r="Y667" t="s">
        <v>251</v>
      </c>
      <c r="Z667" s="7">
        <v>8</v>
      </c>
      <c r="AA667" t="s">
        <v>1858</v>
      </c>
      <c r="AB667" t="s">
        <v>67</v>
      </c>
      <c r="AC667">
        <v>4</v>
      </c>
      <c r="AD667" t="s">
        <v>1859</v>
      </c>
      <c r="AE667" t="s">
        <v>1860</v>
      </c>
      <c r="AF667" t="s">
        <v>69</v>
      </c>
      <c r="AG667" t="s">
        <v>69</v>
      </c>
      <c r="AH667" t="s">
        <v>69</v>
      </c>
      <c r="AI667" t="s">
        <v>1861</v>
      </c>
      <c r="AJ667" t="s">
        <v>1862</v>
      </c>
      <c r="AK667">
        <v>2018</v>
      </c>
      <c r="AL667">
        <v>7.5</v>
      </c>
      <c r="AM667" t="s">
        <v>91</v>
      </c>
      <c r="AN667">
        <v>6</v>
      </c>
      <c r="AO667" t="s">
        <v>1863</v>
      </c>
      <c r="AP667" t="s">
        <v>1864</v>
      </c>
      <c r="AQ667">
        <v>700</v>
      </c>
      <c r="AR667">
        <v>7</v>
      </c>
    </row>
    <row r="668" spans="1:44" x14ac:dyDescent="0.3">
      <c r="A668" t="s">
        <v>3103</v>
      </c>
      <c r="B668" t="s">
        <v>1851</v>
      </c>
      <c r="C668" t="s">
        <v>3104</v>
      </c>
      <c r="D668" t="s">
        <v>3105</v>
      </c>
      <c r="E668" t="s">
        <v>50</v>
      </c>
      <c r="F668">
        <v>800</v>
      </c>
      <c r="G668">
        <v>23.619722468260999</v>
      </c>
      <c r="H668" t="s">
        <v>1852</v>
      </c>
      <c r="I668" t="s">
        <v>2098</v>
      </c>
      <c r="J668" t="s">
        <v>2099</v>
      </c>
      <c r="K668" t="s">
        <v>4502</v>
      </c>
      <c r="L668" t="s">
        <v>4503</v>
      </c>
      <c r="M668" t="s">
        <v>3108</v>
      </c>
      <c r="N668" t="s">
        <v>3108</v>
      </c>
      <c r="O668" t="s">
        <v>1853</v>
      </c>
      <c r="P668" t="s">
        <v>1856</v>
      </c>
      <c r="Q668" t="s">
        <v>1857</v>
      </c>
      <c r="R668" t="s">
        <v>56</v>
      </c>
      <c r="S668" t="s">
        <v>378</v>
      </c>
      <c r="T668">
        <f t="shared" si="22"/>
        <v>2129</v>
      </c>
      <c r="U668" s="6">
        <f t="shared" si="23"/>
        <v>5.8328767123287673</v>
      </c>
      <c r="V668" t="s">
        <v>62</v>
      </c>
      <c r="W668" t="s">
        <v>249</v>
      </c>
      <c r="X668" t="s">
        <v>250</v>
      </c>
      <c r="Y668" t="s">
        <v>251</v>
      </c>
      <c r="Z668" s="7">
        <v>8</v>
      </c>
      <c r="AA668" t="s">
        <v>1858</v>
      </c>
      <c r="AB668" t="s">
        <v>67</v>
      </c>
      <c r="AC668">
        <v>4</v>
      </c>
      <c r="AD668" t="s">
        <v>1859</v>
      </c>
      <c r="AE668" t="s">
        <v>1860</v>
      </c>
      <c r="AF668" t="s">
        <v>69</v>
      </c>
      <c r="AG668" t="s">
        <v>69</v>
      </c>
      <c r="AH668" t="s">
        <v>69</v>
      </c>
      <c r="AI668" t="s">
        <v>1861</v>
      </c>
      <c r="AJ668" t="s">
        <v>1862</v>
      </c>
      <c r="AK668">
        <v>2018</v>
      </c>
      <c r="AL668">
        <v>7.5</v>
      </c>
      <c r="AM668" t="s">
        <v>91</v>
      </c>
      <c r="AN668">
        <v>6</v>
      </c>
      <c r="AO668" t="s">
        <v>1863</v>
      </c>
      <c r="AP668" t="s">
        <v>1864</v>
      </c>
      <c r="AQ668">
        <v>0</v>
      </c>
      <c r="AR668">
        <v>0</v>
      </c>
    </row>
    <row r="669" spans="1:44" x14ac:dyDescent="0.3">
      <c r="A669" t="s">
        <v>2732</v>
      </c>
      <c r="B669" t="s">
        <v>99</v>
      </c>
      <c r="C669" t="s">
        <v>2733</v>
      </c>
      <c r="D669" t="s">
        <v>2734</v>
      </c>
      <c r="E669" t="s">
        <v>2077</v>
      </c>
      <c r="F669">
        <v>1076</v>
      </c>
      <c r="G669">
        <v>31.768526719811042</v>
      </c>
      <c r="H669" t="str">
        <f>I669</f>
        <v>Archive Collected Data</v>
      </c>
      <c r="I669" t="s">
        <v>100</v>
      </c>
      <c r="J669" t="s">
        <v>101</v>
      </c>
      <c r="K669" t="s">
        <v>4504</v>
      </c>
      <c r="L669" t="s">
        <v>4505</v>
      </c>
      <c r="M669" t="s">
        <v>4506</v>
      </c>
      <c r="N669" t="s">
        <v>2739</v>
      </c>
      <c r="O669" t="s">
        <v>101</v>
      </c>
      <c r="P669" t="s">
        <v>106</v>
      </c>
      <c r="Q669" t="s">
        <v>107</v>
      </c>
      <c r="R669" t="s">
        <v>108</v>
      </c>
      <c r="S669" t="s">
        <v>109</v>
      </c>
      <c r="T669">
        <f t="shared" si="22"/>
        <v>1430</v>
      </c>
      <c r="U669" s="6">
        <f t="shared" si="23"/>
        <v>3.9178082191780823</v>
      </c>
      <c r="V669" t="s">
        <v>62</v>
      </c>
      <c r="W669" t="s">
        <v>110</v>
      </c>
      <c r="X669" t="s">
        <v>111</v>
      </c>
      <c r="Y669" t="s">
        <v>112</v>
      </c>
      <c r="Z669" s="7">
        <v>6</v>
      </c>
      <c r="AA669" t="s">
        <v>113</v>
      </c>
      <c r="AB669" t="s">
        <v>67</v>
      </c>
      <c r="AC669">
        <v>3</v>
      </c>
      <c r="AD669" t="s">
        <v>114</v>
      </c>
      <c r="AE669" t="s">
        <v>69</v>
      </c>
      <c r="AF669" t="s">
        <v>69</v>
      </c>
      <c r="AG669" t="s">
        <v>69</v>
      </c>
      <c r="AH669" t="s">
        <v>69</v>
      </c>
      <c r="AI669" t="s">
        <v>115</v>
      </c>
      <c r="AJ669" t="s">
        <v>69</v>
      </c>
      <c r="AK669">
        <v>0</v>
      </c>
      <c r="AL669">
        <v>0</v>
      </c>
      <c r="AM669" t="s">
        <v>71</v>
      </c>
      <c r="AN669">
        <v>8</v>
      </c>
      <c r="AO669" t="s">
        <v>69</v>
      </c>
      <c r="AP669" t="s">
        <v>69</v>
      </c>
      <c r="AQ669">
        <v>0</v>
      </c>
      <c r="AR669">
        <v>0</v>
      </c>
    </row>
    <row r="670" spans="1:44" x14ac:dyDescent="0.3">
      <c r="A670" t="s">
        <v>2943</v>
      </c>
      <c r="B670" t="s">
        <v>1851</v>
      </c>
      <c r="C670" t="s">
        <v>2944</v>
      </c>
      <c r="D670" t="s">
        <v>2945</v>
      </c>
      <c r="E670" t="s">
        <v>2077</v>
      </c>
      <c r="F670">
        <v>1076</v>
      </c>
      <c r="G670">
        <v>31.768526719811042</v>
      </c>
      <c r="H670" t="s">
        <v>1852</v>
      </c>
      <c r="I670" t="s">
        <v>2098</v>
      </c>
      <c r="J670" t="s">
        <v>2099</v>
      </c>
      <c r="K670" t="s">
        <v>4507</v>
      </c>
      <c r="L670" t="s">
        <v>4508</v>
      </c>
      <c r="M670" t="s">
        <v>104</v>
      </c>
      <c r="N670" t="s">
        <v>3440</v>
      </c>
      <c r="O670" t="s">
        <v>1853</v>
      </c>
      <c r="P670" t="s">
        <v>1856</v>
      </c>
      <c r="Q670" t="s">
        <v>1857</v>
      </c>
      <c r="R670" t="s">
        <v>56</v>
      </c>
      <c r="S670" t="s">
        <v>378</v>
      </c>
      <c r="T670">
        <f t="shared" si="22"/>
        <v>2129</v>
      </c>
      <c r="U670" s="6">
        <f t="shared" si="23"/>
        <v>5.8328767123287673</v>
      </c>
      <c r="V670" t="s">
        <v>62</v>
      </c>
      <c r="W670" t="s">
        <v>249</v>
      </c>
      <c r="X670" t="s">
        <v>250</v>
      </c>
      <c r="Y670" t="s">
        <v>251</v>
      </c>
      <c r="Z670" s="7">
        <v>8</v>
      </c>
      <c r="AA670" t="s">
        <v>1858</v>
      </c>
      <c r="AB670" t="s">
        <v>67</v>
      </c>
      <c r="AC670">
        <v>3</v>
      </c>
      <c r="AD670" t="s">
        <v>1859</v>
      </c>
      <c r="AE670" t="s">
        <v>1860</v>
      </c>
      <c r="AF670" t="s">
        <v>69</v>
      </c>
      <c r="AG670" t="s">
        <v>69</v>
      </c>
      <c r="AH670" t="s">
        <v>69</v>
      </c>
      <c r="AI670" t="s">
        <v>1861</v>
      </c>
      <c r="AJ670" t="s">
        <v>1862</v>
      </c>
      <c r="AK670">
        <v>2018</v>
      </c>
      <c r="AL670">
        <v>7.5</v>
      </c>
      <c r="AM670" t="s">
        <v>91</v>
      </c>
      <c r="AN670">
        <v>6</v>
      </c>
      <c r="AO670" t="s">
        <v>1863</v>
      </c>
      <c r="AP670" t="s">
        <v>1864</v>
      </c>
      <c r="AQ670">
        <v>0</v>
      </c>
      <c r="AR670">
        <v>0</v>
      </c>
    </row>
    <row r="671" spans="1:44" x14ac:dyDescent="0.3">
      <c r="A671" t="s">
        <v>2074</v>
      </c>
      <c r="B671" t="s">
        <v>1851</v>
      </c>
      <c r="C671" t="s">
        <v>2075</v>
      </c>
      <c r="D671" t="s">
        <v>2076</v>
      </c>
      <c r="E671" t="s">
        <v>2077</v>
      </c>
      <c r="F671">
        <v>1076</v>
      </c>
      <c r="G671">
        <v>31.768526719811042</v>
      </c>
      <c r="H671" t="s">
        <v>1852</v>
      </c>
      <c r="I671" t="s">
        <v>2098</v>
      </c>
      <c r="J671" t="s">
        <v>2099</v>
      </c>
      <c r="K671" t="s">
        <v>2100</v>
      </c>
      <c r="L671" t="s">
        <v>2101</v>
      </c>
      <c r="M671" t="s">
        <v>104</v>
      </c>
      <c r="N671" t="s">
        <v>1350</v>
      </c>
      <c r="O671" t="s">
        <v>1853</v>
      </c>
      <c r="P671" t="s">
        <v>1856</v>
      </c>
      <c r="Q671" t="s">
        <v>1857</v>
      </c>
      <c r="R671" t="s">
        <v>56</v>
      </c>
      <c r="S671" t="s">
        <v>378</v>
      </c>
      <c r="T671">
        <f t="shared" si="22"/>
        <v>2129</v>
      </c>
      <c r="U671" s="6">
        <f t="shared" si="23"/>
        <v>5.8328767123287673</v>
      </c>
      <c r="V671" t="s">
        <v>62</v>
      </c>
      <c r="W671" t="s">
        <v>249</v>
      </c>
      <c r="X671" t="s">
        <v>250</v>
      </c>
      <c r="Y671" t="s">
        <v>251</v>
      </c>
      <c r="Z671" s="7">
        <v>8</v>
      </c>
      <c r="AA671" t="s">
        <v>1858</v>
      </c>
      <c r="AB671" t="s">
        <v>67</v>
      </c>
      <c r="AC671">
        <v>3</v>
      </c>
      <c r="AD671" t="s">
        <v>1859</v>
      </c>
      <c r="AE671" t="s">
        <v>1860</v>
      </c>
      <c r="AF671" t="s">
        <v>69</v>
      </c>
      <c r="AG671" t="s">
        <v>69</v>
      </c>
      <c r="AH671" t="s">
        <v>69</v>
      </c>
      <c r="AI671" t="s">
        <v>1861</v>
      </c>
      <c r="AJ671" t="s">
        <v>1862</v>
      </c>
      <c r="AK671">
        <v>2018</v>
      </c>
      <c r="AL671">
        <v>7.5</v>
      </c>
      <c r="AM671" t="s">
        <v>91</v>
      </c>
      <c r="AN671">
        <v>6</v>
      </c>
      <c r="AO671" t="s">
        <v>1863</v>
      </c>
      <c r="AP671" t="s">
        <v>1864</v>
      </c>
      <c r="AQ671">
        <v>0</v>
      </c>
      <c r="AR671">
        <v>0</v>
      </c>
    </row>
    <row r="672" spans="1:44" x14ac:dyDescent="0.3">
      <c r="A672" t="s">
        <v>2732</v>
      </c>
      <c r="B672" t="s">
        <v>194</v>
      </c>
      <c r="C672" t="s">
        <v>2733</v>
      </c>
      <c r="D672" t="s">
        <v>2734</v>
      </c>
      <c r="E672" t="s">
        <v>2077</v>
      </c>
      <c r="F672">
        <v>1076</v>
      </c>
      <c r="G672">
        <v>31.768526719811042</v>
      </c>
      <c r="H672" t="str">
        <f t="shared" ref="H672:H677" si="24">I672</f>
        <v>Data from Local System</v>
      </c>
      <c r="I672" t="s">
        <v>195</v>
      </c>
      <c r="J672" t="s">
        <v>196</v>
      </c>
      <c r="K672" t="s">
        <v>4509</v>
      </c>
      <c r="L672" t="s">
        <v>4510</v>
      </c>
      <c r="M672" t="s">
        <v>1263</v>
      </c>
      <c r="N672" t="s">
        <v>2739</v>
      </c>
      <c r="O672" t="s">
        <v>196</v>
      </c>
      <c r="P672" t="s">
        <v>199</v>
      </c>
      <c r="Q672" t="s">
        <v>200</v>
      </c>
      <c r="R672" t="s">
        <v>56</v>
      </c>
      <c r="S672" t="s">
        <v>201</v>
      </c>
      <c r="T672">
        <f t="shared" si="22"/>
        <v>2142</v>
      </c>
      <c r="U672" s="6">
        <f t="shared" si="23"/>
        <v>5.8684931506849312</v>
      </c>
      <c r="V672" t="s">
        <v>62</v>
      </c>
      <c r="W672" t="s">
        <v>202</v>
      </c>
      <c r="X672" t="s">
        <v>111</v>
      </c>
      <c r="Y672" t="s">
        <v>112</v>
      </c>
      <c r="Z672" s="7">
        <v>6</v>
      </c>
      <c r="AA672" t="s">
        <v>203</v>
      </c>
      <c r="AB672" t="s">
        <v>204</v>
      </c>
      <c r="AC672">
        <v>3</v>
      </c>
      <c r="AD672" t="s">
        <v>205</v>
      </c>
      <c r="AE672" t="s">
        <v>206</v>
      </c>
      <c r="AF672" t="s">
        <v>69</v>
      </c>
      <c r="AG672" t="s">
        <v>69</v>
      </c>
      <c r="AH672" t="s">
        <v>207</v>
      </c>
      <c r="AI672" t="s">
        <v>208</v>
      </c>
      <c r="AJ672" t="s">
        <v>209</v>
      </c>
      <c r="AK672">
        <v>2020</v>
      </c>
      <c r="AL672">
        <v>6.25</v>
      </c>
      <c r="AM672" t="s">
        <v>91</v>
      </c>
      <c r="AN672">
        <v>6</v>
      </c>
      <c r="AO672" t="s">
        <v>210</v>
      </c>
      <c r="AP672" t="s">
        <v>211</v>
      </c>
      <c r="AQ672">
        <v>0</v>
      </c>
      <c r="AR672">
        <v>0</v>
      </c>
    </row>
    <row r="673" spans="1:44" x14ac:dyDescent="0.3">
      <c r="A673" t="s">
        <v>2732</v>
      </c>
      <c r="B673" t="s">
        <v>256</v>
      </c>
      <c r="C673" t="s">
        <v>2733</v>
      </c>
      <c r="D673" t="s">
        <v>2734</v>
      </c>
      <c r="E673" t="s">
        <v>2077</v>
      </c>
      <c r="F673">
        <v>1076</v>
      </c>
      <c r="G673">
        <v>31.768526719811042</v>
      </c>
      <c r="H673" t="str">
        <f t="shared" si="24"/>
        <v>Drive-by Compromise</v>
      </c>
      <c r="I673" t="s">
        <v>257</v>
      </c>
      <c r="J673" t="s">
        <v>258</v>
      </c>
      <c r="K673" t="s">
        <v>4511</v>
      </c>
      <c r="L673" t="s">
        <v>4512</v>
      </c>
      <c r="M673" t="s">
        <v>4513</v>
      </c>
      <c r="N673" t="s">
        <v>4513</v>
      </c>
      <c r="O673" t="s">
        <v>258</v>
      </c>
      <c r="P673" t="s">
        <v>262</v>
      </c>
      <c r="Q673" t="s">
        <v>263</v>
      </c>
      <c r="R673" t="s">
        <v>183</v>
      </c>
      <c r="S673" t="s">
        <v>264</v>
      </c>
      <c r="T673">
        <f t="shared" si="22"/>
        <v>1822</v>
      </c>
      <c r="U673" s="6">
        <f t="shared" si="23"/>
        <v>4.9917808219178079</v>
      </c>
      <c r="V673" t="s">
        <v>62</v>
      </c>
      <c r="W673" t="s">
        <v>265</v>
      </c>
      <c r="X673" t="s">
        <v>266</v>
      </c>
      <c r="Y673" t="s">
        <v>267</v>
      </c>
      <c r="Z673" s="7">
        <v>3</v>
      </c>
      <c r="AA673" t="s">
        <v>268</v>
      </c>
      <c r="AB673" t="s">
        <v>269</v>
      </c>
      <c r="AC673">
        <v>3</v>
      </c>
      <c r="AD673" t="s">
        <v>270</v>
      </c>
      <c r="AE673" t="s">
        <v>271</v>
      </c>
      <c r="AF673" t="s">
        <v>69</v>
      </c>
      <c r="AG673" t="s">
        <v>69</v>
      </c>
      <c r="AH673" t="s">
        <v>69</v>
      </c>
      <c r="AI673" t="s">
        <v>272</v>
      </c>
      <c r="AJ673" t="s">
        <v>273</v>
      </c>
      <c r="AK673">
        <v>2012</v>
      </c>
      <c r="AL673">
        <v>10</v>
      </c>
      <c r="AM673" t="s">
        <v>91</v>
      </c>
      <c r="AN673">
        <v>6</v>
      </c>
      <c r="AO673" t="s">
        <v>274</v>
      </c>
      <c r="AP673" t="s">
        <v>69</v>
      </c>
      <c r="AQ673">
        <v>0</v>
      </c>
      <c r="AR673">
        <v>0</v>
      </c>
    </row>
    <row r="674" spans="1:44" x14ac:dyDescent="0.3">
      <c r="A674" t="s">
        <v>2732</v>
      </c>
      <c r="B674" t="s">
        <v>289</v>
      </c>
      <c r="C674" t="s">
        <v>2733</v>
      </c>
      <c r="D674" t="s">
        <v>2734</v>
      </c>
      <c r="E674" t="s">
        <v>2077</v>
      </c>
      <c r="F674">
        <v>1076</v>
      </c>
      <c r="G674">
        <v>31.768526719811042</v>
      </c>
      <c r="H674" t="str">
        <f t="shared" si="24"/>
        <v>Exploit Public-Facing Application</v>
      </c>
      <c r="I674" t="s">
        <v>290</v>
      </c>
      <c r="J674" t="s">
        <v>291</v>
      </c>
      <c r="K674" t="s">
        <v>4514</v>
      </c>
      <c r="L674" t="s">
        <v>4515</v>
      </c>
      <c r="M674" t="s">
        <v>183</v>
      </c>
      <c r="N674" t="s">
        <v>2739</v>
      </c>
      <c r="O674" t="s">
        <v>291</v>
      </c>
      <c r="P674" t="s">
        <v>295</v>
      </c>
      <c r="Q674" t="s">
        <v>296</v>
      </c>
      <c r="R674" t="s">
        <v>183</v>
      </c>
      <c r="S674" t="s">
        <v>297</v>
      </c>
      <c r="T674">
        <f t="shared" si="22"/>
        <v>2050</v>
      </c>
      <c r="U674" s="6">
        <f t="shared" si="23"/>
        <v>5.6164383561643838</v>
      </c>
      <c r="V674" t="s">
        <v>62</v>
      </c>
      <c r="W674" t="s">
        <v>142</v>
      </c>
      <c r="X674" t="s">
        <v>266</v>
      </c>
      <c r="Y674" t="s">
        <v>267</v>
      </c>
      <c r="Z674" s="7">
        <v>3</v>
      </c>
      <c r="AA674" t="s">
        <v>298</v>
      </c>
      <c r="AB674" t="s">
        <v>299</v>
      </c>
      <c r="AC674">
        <v>3</v>
      </c>
      <c r="AD674" t="s">
        <v>300</v>
      </c>
      <c r="AE674" t="s">
        <v>301</v>
      </c>
      <c r="AF674" t="s">
        <v>69</v>
      </c>
      <c r="AG674" t="s">
        <v>69</v>
      </c>
      <c r="AH674" t="s">
        <v>69</v>
      </c>
      <c r="AI674" t="s">
        <v>302</v>
      </c>
      <c r="AJ674" t="s">
        <v>303</v>
      </c>
      <c r="AK674">
        <v>2020</v>
      </c>
      <c r="AL674">
        <v>6.25</v>
      </c>
      <c r="AM674" t="s">
        <v>91</v>
      </c>
      <c r="AN674">
        <v>6</v>
      </c>
      <c r="AO674" t="s">
        <v>304</v>
      </c>
      <c r="AP674" t="s">
        <v>305</v>
      </c>
      <c r="AQ674">
        <v>0</v>
      </c>
      <c r="AR674">
        <v>0</v>
      </c>
    </row>
    <row r="675" spans="1:44" x14ac:dyDescent="0.3">
      <c r="A675" t="s">
        <v>2732</v>
      </c>
      <c r="B675" t="s">
        <v>306</v>
      </c>
      <c r="C675" t="s">
        <v>2733</v>
      </c>
      <c r="D675" t="s">
        <v>2734</v>
      </c>
      <c r="E675" t="s">
        <v>2077</v>
      </c>
      <c r="F675">
        <v>1076</v>
      </c>
      <c r="G675">
        <v>31.768526719811042</v>
      </c>
      <c r="H675" t="str">
        <f t="shared" si="24"/>
        <v>Exploitation for Client Execution</v>
      </c>
      <c r="I675" t="s">
        <v>307</v>
      </c>
      <c r="J675" t="s">
        <v>308</v>
      </c>
      <c r="K675" t="s">
        <v>4516</v>
      </c>
      <c r="L675" t="s">
        <v>4517</v>
      </c>
      <c r="M675" t="s">
        <v>4513</v>
      </c>
      <c r="N675" t="s">
        <v>4513</v>
      </c>
      <c r="O675" t="s">
        <v>308</v>
      </c>
      <c r="P675" t="s">
        <v>312</v>
      </c>
      <c r="Q675" t="s">
        <v>313</v>
      </c>
      <c r="R675" t="s">
        <v>183</v>
      </c>
      <c r="S675" t="s">
        <v>314</v>
      </c>
      <c r="T675">
        <f t="shared" si="22"/>
        <v>1461</v>
      </c>
      <c r="U675" s="6">
        <f t="shared" si="23"/>
        <v>4.0027397260273974</v>
      </c>
      <c r="V675" t="s">
        <v>62</v>
      </c>
      <c r="W675" t="s">
        <v>220</v>
      </c>
      <c r="X675" t="s">
        <v>315</v>
      </c>
      <c r="Y675" t="s">
        <v>316</v>
      </c>
      <c r="Z675" s="7">
        <v>4</v>
      </c>
      <c r="AA675" t="s">
        <v>317</v>
      </c>
      <c r="AB675" t="s">
        <v>67</v>
      </c>
      <c r="AC675">
        <v>3</v>
      </c>
      <c r="AD675" t="s">
        <v>318</v>
      </c>
      <c r="AE675" t="s">
        <v>69</v>
      </c>
      <c r="AF675" t="s">
        <v>69</v>
      </c>
      <c r="AG675" t="b">
        <v>0</v>
      </c>
      <c r="AH675" t="s">
        <v>319</v>
      </c>
      <c r="AI675" t="s">
        <v>320</v>
      </c>
      <c r="AJ675" t="s">
        <v>321</v>
      </c>
      <c r="AK675">
        <v>2018</v>
      </c>
      <c r="AL675">
        <v>7.4499999999999993</v>
      </c>
      <c r="AM675" t="s">
        <v>91</v>
      </c>
      <c r="AN675">
        <v>6</v>
      </c>
      <c r="AO675" t="s">
        <v>322</v>
      </c>
      <c r="AP675" t="s">
        <v>69</v>
      </c>
      <c r="AQ675">
        <v>0</v>
      </c>
      <c r="AR675">
        <v>0</v>
      </c>
    </row>
    <row r="676" spans="1:44" x14ac:dyDescent="0.3">
      <c r="A676" t="s">
        <v>2732</v>
      </c>
      <c r="B676" t="s">
        <v>72</v>
      </c>
      <c r="C676" t="s">
        <v>2733</v>
      </c>
      <c r="D676" t="s">
        <v>2734</v>
      </c>
      <c r="E676" t="s">
        <v>2077</v>
      </c>
      <c r="F676">
        <v>1076</v>
      </c>
      <c r="G676">
        <v>31.768526719811042</v>
      </c>
      <c r="H676" t="str">
        <f t="shared" si="24"/>
        <v>OS Credential Dumping</v>
      </c>
      <c r="I676" t="s">
        <v>73</v>
      </c>
      <c r="J676" t="s">
        <v>79</v>
      </c>
      <c r="K676" t="s">
        <v>4518</v>
      </c>
      <c r="L676" t="s">
        <v>4519</v>
      </c>
      <c r="M676" t="s">
        <v>56</v>
      </c>
      <c r="N676" t="s">
        <v>2739</v>
      </c>
      <c r="O676" t="s">
        <v>79</v>
      </c>
      <c r="P676" t="s">
        <v>80</v>
      </c>
      <c r="Q676" t="s">
        <v>81</v>
      </c>
      <c r="R676" t="s">
        <v>56</v>
      </c>
      <c r="S676" t="s">
        <v>82</v>
      </c>
      <c r="T676">
        <f t="shared" si="22"/>
        <v>2514</v>
      </c>
      <c r="U676" s="6">
        <f t="shared" si="23"/>
        <v>6.8876712328767127</v>
      </c>
      <c r="V676" t="s">
        <v>62</v>
      </c>
      <c r="W676" t="s">
        <v>83</v>
      </c>
      <c r="X676" t="s">
        <v>84</v>
      </c>
      <c r="Y676" t="s">
        <v>85</v>
      </c>
      <c r="Z676" s="7">
        <v>9</v>
      </c>
      <c r="AA676" t="s">
        <v>86</v>
      </c>
      <c r="AB676" t="s">
        <v>67</v>
      </c>
      <c r="AC676">
        <v>3</v>
      </c>
      <c r="AD676" t="s">
        <v>87</v>
      </c>
      <c r="AE676" t="s">
        <v>88</v>
      </c>
      <c r="AF676" t="s">
        <v>69</v>
      </c>
      <c r="AG676" t="s">
        <v>69</v>
      </c>
      <c r="AH676" t="s">
        <v>69</v>
      </c>
      <c r="AI676" t="s">
        <v>89</v>
      </c>
      <c r="AJ676" t="s">
        <v>90</v>
      </c>
      <c r="AK676">
        <v>2014</v>
      </c>
      <c r="AL676">
        <v>9</v>
      </c>
      <c r="AM676" t="s">
        <v>91</v>
      </c>
      <c r="AN676">
        <v>6</v>
      </c>
      <c r="AO676" t="s">
        <v>92</v>
      </c>
      <c r="AP676" t="s">
        <v>93</v>
      </c>
      <c r="AQ676">
        <v>0</v>
      </c>
      <c r="AR676">
        <v>0</v>
      </c>
    </row>
    <row r="677" spans="1:44" x14ac:dyDescent="0.3">
      <c r="A677" t="s">
        <v>2732</v>
      </c>
      <c r="B677" t="s">
        <v>1045</v>
      </c>
      <c r="C677" t="s">
        <v>2733</v>
      </c>
      <c r="D677" t="s">
        <v>2734</v>
      </c>
      <c r="E677" t="s">
        <v>2077</v>
      </c>
      <c r="F677">
        <v>1076</v>
      </c>
      <c r="G677">
        <v>31.768526719811042</v>
      </c>
      <c r="H677" t="str">
        <f t="shared" si="24"/>
        <v>Phishing</v>
      </c>
      <c r="I677" t="s">
        <v>1046</v>
      </c>
      <c r="J677" t="s">
        <v>1052</v>
      </c>
      <c r="K677" t="s">
        <v>4520</v>
      </c>
      <c r="L677" t="s">
        <v>4521</v>
      </c>
      <c r="M677" t="s">
        <v>4513</v>
      </c>
      <c r="N677" t="s">
        <v>2739</v>
      </c>
      <c r="O677" t="s">
        <v>1052</v>
      </c>
      <c r="P677" t="s">
        <v>1053</v>
      </c>
      <c r="Q677" t="s">
        <v>1054</v>
      </c>
      <c r="R677" t="s">
        <v>1055</v>
      </c>
      <c r="S677" t="s">
        <v>184</v>
      </c>
      <c r="T677">
        <f t="shared" si="22"/>
        <v>1460</v>
      </c>
      <c r="U677" s="6">
        <f t="shared" si="23"/>
        <v>4</v>
      </c>
      <c r="V677" t="s">
        <v>62</v>
      </c>
      <c r="W677" t="s">
        <v>142</v>
      </c>
      <c r="X677" t="s">
        <v>266</v>
      </c>
      <c r="Y677" t="s">
        <v>267</v>
      </c>
      <c r="Z677" s="7">
        <v>3</v>
      </c>
      <c r="AA677" t="s">
        <v>1056</v>
      </c>
      <c r="AB677" t="s">
        <v>286</v>
      </c>
      <c r="AC677">
        <v>3</v>
      </c>
      <c r="AD677" t="s">
        <v>1057</v>
      </c>
      <c r="AE677" t="s">
        <v>1058</v>
      </c>
      <c r="AF677" t="s">
        <v>69</v>
      </c>
      <c r="AG677" t="s">
        <v>69</v>
      </c>
      <c r="AH677" t="s">
        <v>69</v>
      </c>
      <c r="AI677" t="s">
        <v>1059</v>
      </c>
      <c r="AJ677" t="s">
        <v>1060</v>
      </c>
      <c r="AK677">
        <v>2020</v>
      </c>
      <c r="AL677">
        <v>7.8000000000000007</v>
      </c>
      <c r="AM677" t="s">
        <v>91</v>
      </c>
      <c r="AN677">
        <v>6</v>
      </c>
      <c r="AO677" t="s">
        <v>1061</v>
      </c>
      <c r="AP677" t="s">
        <v>69</v>
      </c>
      <c r="AQ677">
        <v>0</v>
      </c>
      <c r="AR677">
        <v>0</v>
      </c>
    </row>
    <row r="678" spans="1:44" x14ac:dyDescent="0.3">
      <c r="A678" t="s">
        <v>2883</v>
      </c>
      <c r="B678" t="s">
        <v>1851</v>
      </c>
      <c r="C678" t="s">
        <v>2884</v>
      </c>
      <c r="D678" t="s">
        <v>2885</v>
      </c>
      <c r="E678" t="s">
        <v>2768</v>
      </c>
      <c r="F678">
        <v>435</v>
      </c>
      <c r="G678">
        <v>12.843224092116918</v>
      </c>
      <c r="H678" t="s">
        <v>1852</v>
      </c>
      <c r="I678" t="s">
        <v>4522</v>
      </c>
      <c r="J678" t="s">
        <v>4523</v>
      </c>
      <c r="K678" t="s">
        <v>4524</v>
      </c>
      <c r="L678" t="s">
        <v>4525</v>
      </c>
      <c r="M678" t="s">
        <v>1573</v>
      </c>
      <c r="N678" t="s">
        <v>1573</v>
      </c>
      <c r="O678" t="s">
        <v>1853</v>
      </c>
      <c r="P678" t="s">
        <v>1856</v>
      </c>
      <c r="Q678" t="s">
        <v>1857</v>
      </c>
      <c r="R678" t="s">
        <v>56</v>
      </c>
      <c r="S678" t="s">
        <v>378</v>
      </c>
      <c r="T678">
        <f t="shared" si="22"/>
        <v>2129</v>
      </c>
      <c r="U678" s="6">
        <f t="shared" si="23"/>
        <v>5.8328767123287673</v>
      </c>
      <c r="V678" t="s">
        <v>62</v>
      </c>
      <c r="W678" t="s">
        <v>249</v>
      </c>
      <c r="X678" t="s">
        <v>250</v>
      </c>
      <c r="Y678" t="s">
        <v>251</v>
      </c>
      <c r="Z678" s="7">
        <v>8</v>
      </c>
      <c r="AA678" t="s">
        <v>1858</v>
      </c>
      <c r="AB678" t="s">
        <v>67</v>
      </c>
      <c r="AC678">
        <v>3</v>
      </c>
      <c r="AD678" t="s">
        <v>1859</v>
      </c>
      <c r="AE678" t="s">
        <v>1860</v>
      </c>
      <c r="AF678" t="s">
        <v>69</v>
      </c>
      <c r="AG678" t="s">
        <v>69</v>
      </c>
      <c r="AH678" t="s">
        <v>69</v>
      </c>
      <c r="AI678" t="s">
        <v>1861</v>
      </c>
      <c r="AJ678" t="s">
        <v>1862</v>
      </c>
      <c r="AK678">
        <v>2018</v>
      </c>
      <c r="AL678">
        <v>7.5</v>
      </c>
      <c r="AM678" t="s">
        <v>91</v>
      </c>
      <c r="AN678">
        <v>6</v>
      </c>
      <c r="AO678" t="s">
        <v>1863</v>
      </c>
      <c r="AP678" t="s">
        <v>1864</v>
      </c>
      <c r="AQ678">
        <v>0</v>
      </c>
      <c r="AR678">
        <v>0</v>
      </c>
    </row>
    <row r="679" spans="1:44" x14ac:dyDescent="0.3">
      <c r="A679" t="s">
        <v>46</v>
      </c>
      <c r="B679" t="s">
        <v>667</v>
      </c>
      <c r="C679" t="s">
        <v>48</v>
      </c>
      <c r="D679" t="s">
        <v>49</v>
      </c>
      <c r="E679" t="s">
        <v>50</v>
      </c>
      <c r="F679">
        <v>800</v>
      </c>
      <c r="G679">
        <v>23.619722468260999</v>
      </c>
      <c r="H679" t="s">
        <v>668</v>
      </c>
      <c r="I679" t="s">
        <v>669</v>
      </c>
      <c r="J679" t="s">
        <v>670</v>
      </c>
      <c r="K679" t="s">
        <v>671</v>
      </c>
      <c r="L679" t="s">
        <v>672</v>
      </c>
      <c r="M679" t="s">
        <v>56</v>
      </c>
      <c r="N679" t="s">
        <v>137</v>
      </c>
      <c r="O679" t="s">
        <v>673</v>
      </c>
      <c r="P679" t="s">
        <v>674</v>
      </c>
      <c r="Q679" t="s">
        <v>675</v>
      </c>
      <c r="R679" t="s">
        <v>56</v>
      </c>
      <c r="S679" t="s">
        <v>378</v>
      </c>
      <c r="T679">
        <f t="shared" si="22"/>
        <v>2129</v>
      </c>
      <c r="U679" s="6">
        <f t="shared" si="23"/>
        <v>5.8328767123287673</v>
      </c>
      <c r="V679" t="s">
        <v>62</v>
      </c>
      <c r="W679" t="s">
        <v>124</v>
      </c>
      <c r="X679" t="s">
        <v>84</v>
      </c>
      <c r="Y679" t="s">
        <v>85</v>
      </c>
      <c r="Z679" s="7">
        <v>9</v>
      </c>
      <c r="AA679" t="s">
        <v>676</v>
      </c>
      <c r="AB679" t="s">
        <v>204</v>
      </c>
      <c r="AC679">
        <v>3</v>
      </c>
      <c r="AD679" t="s">
        <v>677</v>
      </c>
      <c r="AE679" t="s">
        <v>332</v>
      </c>
      <c r="AF679" t="s">
        <v>678</v>
      </c>
      <c r="AG679" t="s">
        <v>69</v>
      </c>
      <c r="AH679" t="s">
        <v>69</v>
      </c>
      <c r="AI679" t="s">
        <v>679</v>
      </c>
      <c r="AJ679" t="s">
        <v>69</v>
      </c>
      <c r="AK679">
        <v>0</v>
      </c>
      <c r="AL679">
        <v>0</v>
      </c>
      <c r="AM679" t="s">
        <v>71</v>
      </c>
      <c r="AN679">
        <v>8</v>
      </c>
      <c r="AO679" t="s">
        <v>131</v>
      </c>
      <c r="AP679" t="s">
        <v>69</v>
      </c>
      <c r="AQ679">
        <v>700</v>
      </c>
      <c r="AR679">
        <v>7</v>
      </c>
    </row>
    <row r="680" spans="1:44" x14ac:dyDescent="0.3">
      <c r="A680" t="s">
        <v>2753</v>
      </c>
      <c r="B680" t="s">
        <v>667</v>
      </c>
      <c r="C680" t="s">
        <v>2754</v>
      </c>
      <c r="D680" t="s">
        <v>2755</v>
      </c>
      <c r="E680" t="s">
        <v>2077</v>
      </c>
      <c r="F680">
        <v>1076</v>
      </c>
      <c r="G680">
        <v>31.768526719811042</v>
      </c>
      <c r="H680" t="s">
        <v>668</v>
      </c>
      <c r="I680" t="s">
        <v>669</v>
      </c>
      <c r="J680" t="s">
        <v>670</v>
      </c>
      <c r="K680" t="s">
        <v>4526</v>
      </c>
      <c r="L680" t="s">
        <v>4527</v>
      </c>
      <c r="M680" t="s">
        <v>56</v>
      </c>
      <c r="N680" t="s">
        <v>751</v>
      </c>
      <c r="O680" t="s">
        <v>673</v>
      </c>
      <c r="P680" t="s">
        <v>674</v>
      </c>
      <c r="Q680" t="s">
        <v>675</v>
      </c>
      <c r="R680" t="s">
        <v>56</v>
      </c>
      <c r="S680" t="s">
        <v>378</v>
      </c>
      <c r="T680">
        <f t="shared" si="22"/>
        <v>2129</v>
      </c>
      <c r="U680" s="6">
        <f t="shared" si="23"/>
        <v>5.8328767123287673</v>
      </c>
      <c r="V680" t="s">
        <v>62</v>
      </c>
      <c r="W680" t="s">
        <v>124</v>
      </c>
      <c r="X680" t="s">
        <v>84</v>
      </c>
      <c r="Y680" t="s">
        <v>85</v>
      </c>
      <c r="Z680" s="7">
        <v>9</v>
      </c>
      <c r="AA680" t="s">
        <v>676</v>
      </c>
      <c r="AB680" t="s">
        <v>204</v>
      </c>
      <c r="AC680">
        <v>3</v>
      </c>
      <c r="AD680" t="s">
        <v>677</v>
      </c>
      <c r="AE680" t="s">
        <v>332</v>
      </c>
      <c r="AF680" t="s">
        <v>678</v>
      </c>
      <c r="AG680" t="s">
        <v>69</v>
      </c>
      <c r="AH680" t="s">
        <v>69</v>
      </c>
      <c r="AI680" t="s">
        <v>679</v>
      </c>
      <c r="AJ680" t="s">
        <v>69</v>
      </c>
      <c r="AK680">
        <v>0</v>
      </c>
      <c r="AL680">
        <v>0</v>
      </c>
      <c r="AM680" t="s">
        <v>71</v>
      </c>
      <c r="AN680">
        <v>8</v>
      </c>
      <c r="AO680" t="s">
        <v>131</v>
      </c>
      <c r="AP680" t="s">
        <v>69</v>
      </c>
      <c r="AQ680">
        <v>900</v>
      </c>
      <c r="AR680">
        <v>9</v>
      </c>
    </row>
    <row r="681" spans="1:44" x14ac:dyDescent="0.3">
      <c r="A681" t="s">
        <v>2732</v>
      </c>
      <c r="B681" t="s">
        <v>1457</v>
      </c>
      <c r="C681" t="s">
        <v>2733</v>
      </c>
      <c r="D681" t="s">
        <v>2734</v>
      </c>
      <c r="E681" t="s">
        <v>2077</v>
      </c>
      <c r="F681">
        <v>1076</v>
      </c>
      <c r="G681">
        <v>31.768526719811042</v>
      </c>
      <c r="H681" t="str">
        <f>I681</f>
        <v>Subvert Trust Controls</v>
      </c>
      <c r="I681" t="s">
        <v>1458</v>
      </c>
      <c r="J681" t="s">
        <v>1463</v>
      </c>
      <c r="K681" t="s">
        <v>4528</v>
      </c>
      <c r="L681" t="s">
        <v>4529</v>
      </c>
      <c r="M681" t="s">
        <v>4506</v>
      </c>
      <c r="N681" t="s">
        <v>2739</v>
      </c>
      <c r="O681" t="s">
        <v>1463</v>
      </c>
      <c r="P681" t="s">
        <v>1464</v>
      </c>
      <c r="Q681" t="s">
        <v>1465</v>
      </c>
      <c r="R681" t="s">
        <v>1466</v>
      </c>
      <c r="S681" t="s">
        <v>184</v>
      </c>
      <c r="T681">
        <f t="shared" si="22"/>
        <v>1486</v>
      </c>
      <c r="U681" s="6">
        <f t="shared" si="23"/>
        <v>4.0712328767123287</v>
      </c>
      <c r="V681" t="s">
        <v>62</v>
      </c>
      <c r="W681" t="s">
        <v>124</v>
      </c>
      <c r="X681" t="s">
        <v>250</v>
      </c>
      <c r="Y681" t="s">
        <v>251</v>
      </c>
      <c r="Z681" s="7">
        <v>8</v>
      </c>
      <c r="AA681" t="s">
        <v>1467</v>
      </c>
      <c r="AB681" t="s">
        <v>67</v>
      </c>
      <c r="AC681">
        <v>3</v>
      </c>
      <c r="AD681" t="s">
        <v>1468</v>
      </c>
      <c r="AE681" t="s">
        <v>69</v>
      </c>
      <c r="AF681" t="s">
        <v>69</v>
      </c>
      <c r="AG681" t="s">
        <v>69</v>
      </c>
      <c r="AH681" t="s">
        <v>69</v>
      </c>
      <c r="AI681" t="s">
        <v>1469</v>
      </c>
      <c r="AJ681" t="s">
        <v>1143</v>
      </c>
      <c r="AK681">
        <v>2019</v>
      </c>
      <c r="AL681">
        <v>6.25</v>
      </c>
      <c r="AM681" t="s">
        <v>91</v>
      </c>
      <c r="AN681">
        <v>6</v>
      </c>
      <c r="AO681" t="s">
        <v>1144</v>
      </c>
      <c r="AP681" t="s">
        <v>1145</v>
      </c>
      <c r="AQ681">
        <v>0</v>
      </c>
      <c r="AR681">
        <v>0</v>
      </c>
    </row>
    <row r="682" spans="1:44" x14ac:dyDescent="0.3">
      <c r="A682" t="s">
        <v>2732</v>
      </c>
      <c r="B682" t="s">
        <v>591</v>
      </c>
      <c r="C682" t="s">
        <v>2733</v>
      </c>
      <c r="D682" t="s">
        <v>2734</v>
      </c>
      <c r="E682" t="s">
        <v>2077</v>
      </c>
      <c r="F682">
        <v>1076</v>
      </c>
      <c r="G682">
        <v>31.768526719811042</v>
      </c>
      <c r="H682" t="str">
        <f>I682</f>
        <v>Valid Accounts</v>
      </c>
      <c r="I682" t="s">
        <v>592</v>
      </c>
      <c r="J682" t="s">
        <v>593</v>
      </c>
      <c r="K682" t="s">
        <v>4530</v>
      </c>
      <c r="L682" t="s">
        <v>4531</v>
      </c>
      <c r="M682" t="s">
        <v>4506</v>
      </c>
      <c r="N682" t="s">
        <v>2739</v>
      </c>
      <c r="O682" t="s">
        <v>593</v>
      </c>
      <c r="P682" t="s">
        <v>597</v>
      </c>
      <c r="Q682" t="s">
        <v>598</v>
      </c>
      <c r="R682" t="s">
        <v>56</v>
      </c>
      <c r="S682" t="s">
        <v>378</v>
      </c>
      <c r="T682">
        <f t="shared" si="22"/>
        <v>2129</v>
      </c>
      <c r="U682" s="6">
        <f t="shared" si="23"/>
        <v>5.8328767123287673</v>
      </c>
      <c r="V682" t="s">
        <v>62</v>
      </c>
      <c r="W682" t="s">
        <v>599</v>
      </c>
      <c r="X682" t="s">
        <v>250</v>
      </c>
      <c r="Y682" t="s">
        <v>251</v>
      </c>
      <c r="Z682" s="7">
        <v>8</v>
      </c>
      <c r="AA682" t="s">
        <v>600</v>
      </c>
      <c r="AB682" t="s">
        <v>144</v>
      </c>
      <c r="AC682">
        <v>3</v>
      </c>
      <c r="AD682" t="s">
        <v>601</v>
      </c>
      <c r="AE682" t="s">
        <v>602</v>
      </c>
      <c r="AF682" t="s">
        <v>603</v>
      </c>
      <c r="AG682" t="s">
        <v>69</v>
      </c>
      <c r="AH682" t="s">
        <v>69</v>
      </c>
      <c r="AI682" t="s">
        <v>604</v>
      </c>
      <c r="AJ682" t="s">
        <v>605</v>
      </c>
      <c r="AK682">
        <v>2019</v>
      </c>
      <c r="AL682">
        <v>6.25</v>
      </c>
      <c r="AM682" t="s">
        <v>91</v>
      </c>
      <c r="AN682">
        <v>6</v>
      </c>
      <c r="AO682" t="s">
        <v>606</v>
      </c>
      <c r="AP682" t="s">
        <v>607</v>
      </c>
      <c r="AQ682">
        <v>0</v>
      </c>
      <c r="AR682">
        <v>0</v>
      </c>
    </row>
    <row r="683" spans="1:44" x14ac:dyDescent="0.3">
      <c r="A683" t="s">
        <v>2758</v>
      </c>
      <c r="B683" t="s">
        <v>667</v>
      </c>
      <c r="C683" t="s">
        <v>2759</v>
      </c>
      <c r="D683" t="s">
        <v>2760</v>
      </c>
      <c r="E683" t="s">
        <v>2761</v>
      </c>
      <c r="F683">
        <v>82</v>
      </c>
      <c r="G683">
        <v>2.421021552996752</v>
      </c>
      <c r="H683" t="s">
        <v>668</v>
      </c>
      <c r="I683" t="s">
        <v>669</v>
      </c>
      <c r="J683" t="s">
        <v>670</v>
      </c>
      <c r="K683" t="s">
        <v>4532</v>
      </c>
      <c r="L683" t="s">
        <v>4533</v>
      </c>
      <c r="M683" t="s">
        <v>3479</v>
      </c>
      <c r="N683" t="s">
        <v>3479</v>
      </c>
      <c r="O683" t="s">
        <v>673</v>
      </c>
      <c r="P683" t="s">
        <v>674</v>
      </c>
      <c r="Q683" t="s">
        <v>675</v>
      </c>
      <c r="R683" t="s">
        <v>56</v>
      </c>
      <c r="S683" t="s">
        <v>378</v>
      </c>
      <c r="T683">
        <f t="shared" si="22"/>
        <v>2129</v>
      </c>
      <c r="U683" s="6">
        <f t="shared" si="23"/>
        <v>5.8328767123287673</v>
      </c>
      <c r="V683" t="s">
        <v>62</v>
      </c>
      <c r="W683" t="s">
        <v>124</v>
      </c>
      <c r="X683" t="s">
        <v>84</v>
      </c>
      <c r="Y683" t="s">
        <v>85</v>
      </c>
      <c r="Z683" s="7">
        <v>9</v>
      </c>
      <c r="AA683" t="s">
        <v>676</v>
      </c>
      <c r="AB683" t="s">
        <v>204</v>
      </c>
      <c r="AC683">
        <v>3</v>
      </c>
      <c r="AD683" t="s">
        <v>677</v>
      </c>
      <c r="AE683" t="s">
        <v>332</v>
      </c>
      <c r="AF683" t="s">
        <v>678</v>
      </c>
      <c r="AG683" t="s">
        <v>69</v>
      </c>
      <c r="AH683" t="s">
        <v>69</v>
      </c>
      <c r="AI683" t="s">
        <v>679</v>
      </c>
      <c r="AJ683" t="s">
        <v>69</v>
      </c>
      <c r="AK683">
        <v>0</v>
      </c>
      <c r="AL683">
        <v>0</v>
      </c>
      <c r="AM683" t="s">
        <v>71</v>
      </c>
      <c r="AN683">
        <v>8</v>
      </c>
      <c r="AO683" t="s">
        <v>131</v>
      </c>
      <c r="AP683" t="s">
        <v>69</v>
      </c>
      <c r="AQ683">
        <v>700</v>
      </c>
      <c r="AR683">
        <v>7</v>
      </c>
    </row>
    <row r="684" spans="1:44" x14ac:dyDescent="0.3">
      <c r="A684" t="s">
        <v>3355</v>
      </c>
      <c r="B684" t="s">
        <v>667</v>
      </c>
      <c r="C684" t="s">
        <v>3356</v>
      </c>
      <c r="D684" t="s">
        <v>3357</v>
      </c>
      <c r="E684" t="s">
        <v>2332</v>
      </c>
      <c r="F684">
        <v>263</v>
      </c>
      <c r="G684">
        <v>7.7649837614408028</v>
      </c>
      <c r="H684" t="s">
        <v>668</v>
      </c>
      <c r="I684" t="s">
        <v>669</v>
      </c>
      <c r="J684" t="s">
        <v>670</v>
      </c>
      <c r="K684" t="s">
        <v>4534</v>
      </c>
      <c r="L684" t="s">
        <v>4535</v>
      </c>
      <c r="M684" t="s">
        <v>3360</v>
      </c>
      <c r="N684" t="s">
        <v>751</v>
      </c>
      <c r="O684" t="s">
        <v>673</v>
      </c>
      <c r="P684" t="s">
        <v>674</v>
      </c>
      <c r="Q684" t="s">
        <v>675</v>
      </c>
      <c r="R684" t="s">
        <v>56</v>
      </c>
      <c r="S684" t="s">
        <v>378</v>
      </c>
      <c r="T684">
        <f t="shared" si="22"/>
        <v>2129</v>
      </c>
      <c r="U684" s="6">
        <f t="shared" si="23"/>
        <v>5.8328767123287673</v>
      </c>
      <c r="V684" t="s">
        <v>62</v>
      </c>
      <c r="W684" t="s">
        <v>124</v>
      </c>
      <c r="X684" t="s">
        <v>84</v>
      </c>
      <c r="Y684" t="s">
        <v>85</v>
      </c>
      <c r="Z684" s="7">
        <v>9</v>
      </c>
      <c r="AA684" t="s">
        <v>676</v>
      </c>
      <c r="AB684" t="s">
        <v>204</v>
      </c>
      <c r="AC684">
        <v>4</v>
      </c>
      <c r="AD684" t="s">
        <v>677</v>
      </c>
      <c r="AE684" t="s">
        <v>332</v>
      </c>
      <c r="AF684" t="s">
        <v>678</v>
      </c>
      <c r="AG684" t="s">
        <v>69</v>
      </c>
      <c r="AH684" t="s">
        <v>69</v>
      </c>
      <c r="AI684" t="s">
        <v>679</v>
      </c>
      <c r="AJ684" t="s">
        <v>69</v>
      </c>
      <c r="AK684">
        <v>0</v>
      </c>
      <c r="AL684">
        <v>0</v>
      </c>
      <c r="AM684" t="s">
        <v>71</v>
      </c>
      <c r="AN684">
        <v>8</v>
      </c>
      <c r="AO684" t="s">
        <v>131</v>
      </c>
      <c r="AP684" t="s">
        <v>69</v>
      </c>
      <c r="AQ684">
        <v>550</v>
      </c>
      <c r="AR684">
        <v>5.5</v>
      </c>
    </row>
    <row r="685" spans="1:44" x14ac:dyDescent="0.3">
      <c r="A685" t="s">
        <v>2772</v>
      </c>
      <c r="B685" t="s">
        <v>667</v>
      </c>
      <c r="C685" t="s">
        <v>2773</v>
      </c>
      <c r="D685" t="s">
        <v>2774</v>
      </c>
      <c r="E685" t="s">
        <v>2768</v>
      </c>
      <c r="F685">
        <v>435</v>
      </c>
      <c r="G685">
        <v>12.843224092116918</v>
      </c>
      <c r="H685" t="s">
        <v>668</v>
      </c>
      <c r="I685" t="s">
        <v>669</v>
      </c>
      <c r="J685" t="s">
        <v>670</v>
      </c>
      <c r="K685" t="s">
        <v>4536</v>
      </c>
      <c r="L685" t="s">
        <v>4537</v>
      </c>
      <c r="M685" t="s">
        <v>3181</v>
      </c>
      <c r="N685" t="s">
        <v>1903</v>
      </c>
      <c r="O685" t="s">
        <v>673</v>
      </c>
      <c r="P685" t="s">
        <v>674</v>
      </c>
      <c r="Q685" t="s">
        <v>675</v>
      </c>
      <c r="R685" t="s">
        <v>56</v>
      </c>
      <c r="S685" t="s">
        <v>378</v>
      </c>
      <c r="T685">
        <f t="shared" si="22"/>
        <v>2129</v>
      </c>
      <c r="U685" s="6">
        <f t="shared" si="23"/>
        <v>5.8328767123287673</v>
      </c>
      <c r="V685" t="s">
        <v>62</v>
      </c>
      <c r="W685" t="s">
        <v>124</v>
      </c>
      <c r="X685" t="s">
        <v>84</v>
      </c>
      <c r="Y685" t="s">
        <v>85</v>
      </c>
      <c r="Z685" s="7">
        <v>9</v>
      </c>
      <c r="AA685" t="s">
        <v>676</v>
      </c>
      <c r="AB685" t="s">
        <v>204</v>
      </c>
      <c r="AC685">
        <v>3</v>
      </c>
      <c r="AD685" t="s">
        <v>677</v>
      </c>
      <c r="AE685" t="s">
        <v>332</v>
      </c>
      <c r="AF685" t="s">
        <v>678</v>
      </c>
      <c r="AG685" t="s">
        <v>69</v>
      </c>
      <c r="AH685" t="s">
        <v>69</v>
      </c>
      <c r="AI685" t="s">
        <v>679</v>
      </c>
      <c r="AJ685" t="s">
        <v>69</v>
      </c>
      <c r="AK685">
        <v>0</v>
      </c>
      <c r="AL685">
        <v>0</v>
      </c>
      <c r="AM685" t="s">
        <v>71</v>
      </c>
      <c r="AN685">
        <v>8</v>
      </c>
      <c r="AO685" t="s">
        <v>131</v>
      </c>
      <c r="AP685" t="s">
        <v>69</v>
      </c>
      <c r="AQ685">
        <v>0</v>
      </c>
      <c r="AR685">
        <v>0</v>
      </c>
    </row>
    <row r="686" spans="1:44" x14ac:dyDescent="0.3">
      <c r="A686" t="s">
        <v>3653</v>
      </c>
      <c r="B686" t="s">
        <v>1218</v>
      </c>
      <c r="C686" t="s">
        <v>3654</v>
      </c>
      <c r="D686" t="s">
        <v>3655</v>
      </c>
      <c r="E686" t="s">
        <v>3656</v>
      </c>
      <c r="F686">
        <v>16</v>
      </c>
      <c r="G686">
        <v>0.47239444936521996</v>
      </c>
      <c r="H686" t="str">
        <f>I686</f>
        <v>Dynamic Resolution</v>
      </c>
      <c r="I686" t="s">
        <v>1219</v>
      </c>
      <c r="J686" t="s">
        <v>1220</v>
      </c>
      <c r="K686" t="s">
        <v>4538</v>
      </c>
      <c r="L686" t="s">
        <v>4539</v>
      </c>
      <c r="M686" t="s">
        <v>3659</v>
      </c>
      <c r="N686" t="s">
        <v>3659</v>
      </c>
      <c r="O686" t="s">
        <v>1220</v>
      </c>
      <c r="P686" t="s">
        <v>1223</v>
      </c>
      <c r="Q686" t="s">
        <v>1224</v>
      </c>
      <c r="R686" t="s">
        <v>1225</v>
      </c>
      <c r="S686" t="s">
        <v>1016</v>
      </c>
      <c r="T686">
        <f t="shared" si="22"/>
        <v>731</v>
      </c>
      <c r="U686" s="6">
        <f t="shared" si="23"/>
        <v>2.0027397260273974</v>
      </c>
      <c r="V686" t="s">
        <v>62</v>
      </c>
      <c r="W686" t="s">
        <v>110</v>
      </c>
      <c r="X686" t="s">
        <v>64</v>
      </c>
      <c r="Y686" t="s">
        <v>65</v>
      </c>
      <c r="Z686" s="7">
        <v>12</v>
      </c>
      <c r="AA686" t="s">
        <v>1226</v>
      </c>
      <c r="AB686" t="s">
        <v>67</v>
      </c>
      <c r="AC686">
        <v>4</v>
      </c>
      <c r="AD686" t="s">
        <v>780</v>
      </c>
      <c r="AE686" t="s">
        <v>1227</v>
      </c>
      <c r="AF686" t="s">
        <v>350</v>
      </c>
      <c r="AG686" t="s">
        <v>69</v>
      </c>
      <c r="AH686" t="s">
        <v>69</v>
      </c>
      <c r="AI686" t="s">
        <v>1228</v>
      </c>
      <c r="AJ686" t="s">
        <v>69</v>
      </c>
      <c r="AK686">
        <v>0</v>
      </c>
      <c r="AL686">
        <v>0</v>
      </c>
      <c r="AM686" t="s">
        <v>71</v>
      </c>
      <c r="AN686">
        <v>8</v>
      </c>
      <c r="AO686" t="s">
        <v>131</v>
      </c>
      <c r="AP686" t="s">
        <v>69</v>
      </c>
      <c r="AQ686">
        <v>0</v>
      </c>
      <c r="AR686">
        <v>0</v>
      </c>
    </row>
    <row r="687" spans="1:44" x14ac:dyDescent="0.3">
      <c r="A687" t="s">
        <v>3653</v>
      </c>
      <c r="B687" t="s">
        <v>1066</v>
      </c>
      <c r="C687" t="s">
        <v>3654</v>
      </c>
      <c r="D687" t="s">
        <v>3655</v>
      </c>
      <c r="E687" t="s">
        <v>3656</v>
      </c>
      <c r="F687">
        <v>16</v>
      </c>
      <c r="G687">
        <v>0.47239444936521996</v>
      </c>
      <c r="H687" t="str">
        <f>I687</f>
        <v>Encrypted Channel</v>
      </c>
      <c r="I687" t="s">
        <v>1067</v>
      </c>
      <c r="J687" t="s">
        <v>1073</v>
      </c>
      <c r="K687" t="s">
        <v>4540</v>
      </c>
      <c r="L687" t="s">
        <v>4541</v>
      </c>
      <c r="M687" t="s">
        <v>3659</v>
      </c>
      <c r="N687" t="s">
        <v>3659</v>
      </c>
      <c r="O687" t="s">
        <v>1073</v>
      </c>
      <c r="P687" t="s">
        <v>1074</v>
      </c>
      <c r="Q687" t="s">
        <v>1075</v>
      </c>
      <c r="R687" t="s">
        <v>751</v>
      </c>
      <c r="S687" t="s">
        <v>395</v>
      </c>
      <c r="T687">
        <f t="shared" si="22"/>
        <v>1492</v>
      </c>
      <c r="U687" s="6">
        <f t="shared" si="23"/>
        <v>4.087671232876712</v>
      </c>
      <c r="V687" t="s">
        <v>62</v>
      </c>
      <c r="W687" t="s">
        <v>63</v>
      </c>
      <c r="X687" t="s">
        <v>64</v>
      </c>
      <c r="Y687" t="s">
        <v>65</v>
      </c>
      <c r="Z687" s="7">
        <v>12</v>
      </c>
      <c r="AA687" t="s">
        <v>1076</v>
      </c>
      <c r="AB687" t="s">
        <v>204</v>
      </c>
      <c r="AC687">
        <v>4</v>
      </c>
      <c r="AD687" t="s">
        <v>68</v>
      </c>
      <c r="AE687" t="s">
        <v>69</v>
      </c>
      <c r="AF687" t="s">
        <v>69</v>
      </c>
      <c r="AG687" t="s">
        <v>69</v>
      </c>
      <c r="AH687" t="s">
        <v>69</v>
      </c>
      <c r="AI687" t="s">
        <v>1077</v>
      </c>
      <c r="AJ687" t="s">
        <v>69</v>
      </c>
      <c r="AK687">
        <v>0</v>
      </c>
      <c r="AL687">
        <v>0</v>
      </c>
      <c r="AM687" t="s">
        <v>71</v>
      </c>
      <c r="AN687">
        <v>8</v>
      </c>
      <c r="AO687" t="s">
        <v>69</v>
      </c>
      <c r="AP687" t="s">
        <v>69</v>
      </c>
      <c r="AQ687">
        <v>0</v>
      </c>
      <c r="AR687">
        <v>0</v>
      </c>
    </row>
    <row r="688" spans="1:44" x14ac:dyDescent="0.3">
      <c r="A688" t="s">
        <v>2778</v>
      </c>
      <c r="B688" t="s">
        <v>667</v>
      </c>
      <c r="C688" t="s">
        <v>2779</v>
      </c>
      <c r="D688" t="s">
        <v>2780</v>
      </c>
      <c r="E688" t="s">
        <v>2077</v>
      </c>
      <c r="F688">
        <v>1076</v>
      </c>
      <c r="G688">
        <v>31.768526719811042</v>
      </c>
      <c r="H688" t="s">
        <v>668</v>
      </c>
      <c r="I688" t="s">
        <v>669</v>
      </c>
      <c r="J688" t="s">
        <v>670</v>
      </c>
      <c r="K688" t="s">
        <v>4542</v>
      </c>
      <c r="L688" t="s">
        <v>4543</v>
      </c>
      <c r="M688" t="s">
        <v>2783</v>
      </c>
      <c r="N688" t="s">
        <v>1350</v>
      </c>
      <c r="O688" t="s">
        <v>673</v>
      </c>
      <c r="P688" t="s">
        <v>674</v>
      </c>
      <c r="Q688" t="s">
        <v>675</v>
      </c>
      <c r="R688" t="s">
        <v>56</v>
      </c>
      <c r="S688" t="s">
        <v>378</v>
      </c>
      <c r="T688">
        <f t="shared" si="22"/>
        <v>2129</v>
      </c>
      <c r="U688" s="6">
        <f t="shared" si="23"/>
        <v>5.8328767123287673</v>
      </c>
      <c r="V688" t="s">
        <v>62</v>
      </c>
      <c r="W688" t="s">
        <v>124</v>
      </c>
      <c r="X688" t="s">
        <v>84</v>
      </c>
      <c r="Y688" t="s">
        <v>85</v>
      </c>
      <c r="Z688" s="7">
        <v>9</v>
      </c>
      <c r="AA688" t="s">
        <v>676</v>
      </c>
      <c r="AB688" t="s">
        <v>204</v>
      </c>
      <c r="AC688">
        <v>3</v>
      </c>
      <c r="AD688" t="s">
        <v>677</v>
      </c>
      <c r="AE688" t="s">
        <v>332</v>
      </c>
      <c r="AF688" t="s">
        <v>678</v>
      </c>
      <c r="AG688" t="s">
        <v>69</v>
      </c>
      <c r="AH688" t="s">
        <v>69</v>
      </c>
      <c r="AI688" t="s">
        <v>679</v>
      </c>
      <c r="AJ688" t="s">
        <v>69</v>
      </c>
      <c r="AK688">
        <v>0</v>
      </c>
      <c r="AL688">
        <v>0</v>
      </c>
      <c r="AM688" t="s">
        <v>71</v>
      </c>
      <c r="AN688">
        <v>8</v>
      </c>
      <c r="AO688" t="s">
        <v>131</v>
      </c>
      <c r="AP688" t="s">
        <v>69</v>
      </c>
      <c r="AQ688">
        <v>700</v>
      </c>
      <c r="AR688">
        <v>7</v>
      </c>
    </row>
    <row r="689" spans="1:44" x14ac:dyDescent="0.3">
      <c r="A689" t="s">
        <v>3653</v>
      </c>
      <c r="B689" t="s">
        <v>306</v>
      </c>
      <c r="C689" t="s">
        <v>3654</v>
      </c>
      <c r="D689" t="s">
        <v>3655</v>
      </c>
      <c r="E689" t="s">
        <v>3656</v>
      </c>
      <c r="F689">
        <v>16</v>
      </c>
      <c r="G689">
        <v>0.47239444936521996</v>
      </c>
      <c r="H689" t="str">
        <f>I689</f>
        <v>Exploitation for Client Execution</v>
      </c>
      <c r="I689" t="s">
        <v>307</v>
      </c>
      <c r="J689" t="s">
        <v>308</v>
      </c>
      <c r="K689" t="s">
        <v>4544</v>
      </c>
      <c r="L689" t="s">
        <v>4545</v>
      </c>
      <c r="M689" t="s">
        <v>3659</v>
      </c>
      <c r="N689" t="s">
        <v>3659</v>
      </c>
      <c r="O689" t="s">
        <v>308</v>
      </c>
      <c r="P689" t="s">
        <v>312</v>
      </c>
      <c r="Q689" t="s">
        <v>313</v>
      </c>
      <c r="R689" t="s">
        <v>183</v>
      </c>
      <c r="S689" t="s">
        <v>314</v>
      </c>
      <c r="T689">
        <f t="shared" si="22"/>
        <v>1461</v>
      </c>
      <c r="U689" s="6">
        <f t="shared" si="23"/>
        <v>4.0027397260273974</v>
      </c>
      <c r="V689" t="s">
        <v>62</v>
      </c>
      <c r="W689" t="s">
        <v>220</v>
      </c>
      <c r="X689" t="s">
        <v>315</v>
      </c>
      <c r="Y689" t="s">
        <v>316</v>
      </c>
      <c r="Z689" s="7">
        <v>4</v>
      </c>
      <c r="AA689" t="s">
        <v>317</v>
      </c>
      <c r="AB689" t="s">
        <v>67</v>
      </c>
      <c r="AC689">
        <v>4</v>
      </c>
      <c r="AD689" t="s">
        <v>318</v>
      </c>
      <c r="AE689" t="s">
        <v>69</v>
      </c>
      <c r="AF689" t="s">
        <v>69</v>
      </c>
      <c r="AG689" t="b">
        <v>0</v>
      </c>
      <c r="AH689" t="s">
        <v>319</v>
      </c>
      <c r="AI689" t="s">
        <v>320</v>
      </c>
      <c r="AJ689" t="s">
        <v>321</v>
      </c>
      <c r="AK689">
        <v>2018</v>
      </c>
      <c r="AL689">
        <v>7.4499999999999993</v>
      </c>
      <c r="AM689" t="s">
        <v>91</v>
      </c>
      <c r="AN689">
        <v>6</v>
      </c>
      <c r="AO689" t="s">
        <v>322</v>
      </c>
      <c r="AP689" t="s">
        <v>69</v>
      </c>
      <c r="AQ689">
        <v>0</v>
      </c>
      <c r="AR689">
        <v>0</v>
      </c>
    </row>
    <row r="690" spans="1:44" x14ac:dyDescent="0.3">
      <c r="A690" t="s">
        <v>3653</v>
      </c>
      <c r="B690" t="s">
        <v>336</v>
      </c>
      <c r="C690" t="s">
        <v>3654</v>
      </c>
      <c r="D690" t="s">
        <v>3655</v>
      </c>
      <c r="E690" t="s">
        <v>3656</v>
      </c>
      <c r="F690">
        <v>16</v>
      </c>
      <c r="G690">
        <v>0.47239444936521996</v>
      </c>
      <c r="H690" t="str">
        <f>I690</f>
        <v>Exploitation for Privilege Escalation</v>
      </c>
      <c r="I690" t="s">
        <v>337</v>
      </c>
      <c r="J690" t="s">
        <v>338</v>
      </c>
      <c r="K690" t="s">
        <v>4546</v>
      </c>
      <c r="L690" t="s">
        <v>4547</v>
      </c>
      <c r="M690" t="s">
        <v>3659</v>
      </c>
      <c r="N690" t="s">
        <v>3659</v>
      </c>
      <c r="O690" t="s">
        <v>338</v>
      </c>
      <c r="P690" t="s">
        <v>341</v>
      </c>
      <c r="Q690" t="s">
        <v>342</v>
      </c>
      <c r="R690" t="s">
        <v>56</v>
      </c>
      <c r="S690" t="s">
        <v>343</v>
      </c>
      <c r="T690">
        <f t="shared" si="22"/>
        <v>2137</v>
      </c>
      <c r="U690" s="6">
        <f t="shared" si="23"/>
        <v>5.8547945205479452</v>
      </c>
      <c r="V690" t="s">
        <v>62</v>
      </c>
      <c r="W690" t="s">
        <v>265</v>
      </c>
      <c r="X690" t="s">
        <v>344</v>
      </c>
      <c r="Y690" t="s">
        <v>345</v>
      </c>
      <c r="Z690" s="7">
        <v>7</v>
      </c>
      <c r="AA690" t="s">
        <v>346</v>
      </c>
      <c r="AB690" t="s">
        <v>347</v>
      </c>
      <c r="AC690">
        <v>4</v>
      </c>
      <c r="AD690" t="s">
        <v>348</v>
      </c>
      <c r="AE690" t="s">
        <v>349</v>
      </c>
      <c r="AF690" t="s">
        <v>350</v>
      </c>
      <c r="AG690" t="s">
        <v>69</v>
      </c>
      <c r="AH690" t="s">
        <v>69</v>
      </c>
      <c r="AI690" t="s">
        <v>351</v>
      </c>
      <c r="AJ690" t="s">
        <v>352</v>
      </c>
      <c r="AK690">
        <v>2019</v>
      </c>
      <c r="AL690">
        <v>9.9</v>
      </c>
      <c r="AM690" t="s">
        <v>353</v>
      </c>
      <c r="AN690">
        <v>10</v>
      </c>
      <c r="AO690" t="s">
        <v>354</v>
      </c>
      <c r="AP690" t="s">
        <v>355</v>
      </c>
      <c r="AQ690">
        <v>0</v>
      </c>
      <c r="AR690">
        <v>0</v>
      </c>
    </row>
    <row r="691" spans="1:44" x14ac:dyDescent="0.3">
      <c r="A691" t="s">
        <v>3653</v>
      </c>
      <c r="B691" t="s">
        <v>403</v>
      </c>
      <c r="C691" t="s">
        <v>3654</v>
      </c>
      <c r="D691" t="s">
        <v>3655</v>
      </c>
      <c r="E691" t="s">
        <v>3656</v>
      </c>
      <c r="F691">
        <v>16</v>
      </c>
      <c r="G691">
        <v>0.47239444936521996</v>
      </c>
      <c r="H691" t="str">
        <f>I691</f>
        <v>Ingress Tool Transfer</v>
      </c>
      <c r="I691" t="s">
        <v>404</v>
      </c>
      <c r="J691" t="s">
        <v>405</v>
      </c>
      <c r="K691" t="s">
        <v>4548</v>
      </c>
      <c r="L691" t="s">
        <v>4549</v>
      </c>
      <c r="M691" t="s">
        <v>3659</v>
      </c>
      <c r="N691" t="s">
        <v>3659</v>
      </c>
      <c r="O691" t="s">
        <v>405</v>
      </c>
      <c r="P691" t="s">
        <v>408</v>
      </c>
      <c r="Q691" t="s">
        <v>409</v>
      </c>
      <c r="R691" t="s">
        <v>56</v>
      </c>
      <c r="S691" t="s">
        <v>410</v>
      </c>
      <c r="T691">
        <f t="shared" si="22"/>
        <v>2507</v>
      </c>
      <c r="U691" s="6">
        <f t="shared" si="23"/>
        <v>6.8684931506849312</v>
      </c>
      <c r="V691" t="s">
        <v>62</v>
      </c>
      <c r="W691" t="s">
        <v>379</v>
      </c>
      <c r="X691" t="s">
        <v>64</v>
      </c>
      <c r="Y691" t="s">
        <v>65</v>
      </c>
      <c r="Z691" s="7">
        <v>12</v>
      </c>
      <c r="AA691" t="s">
        <v>411</v>
      </c>
      <c r="AB691" t="s">
        <v>204</v>
      </c>
      <c r="AC691">
        <v>4</v>
      </c>
      <c r="AD691" t="s">
        <v>412</v>
      </c>
      <c r="AE691" t="s">
        <v>413</v>
      </c>
      <c r="AF691" t="s">
        <v>69</v>
      </c>
      <c r="AG691" t="s">
        <v>69</v>
      </c>
      <c r="AH691" t="s">
        <v>69</v>
      </c>
      <c r="AI691" t="s">
        <v>414</v>
      </c>
      <c r="AJ691" t="s">
        <v>415</v>
      </c>
      <c r="AK691">
        <v>2019</v>
      </c>
      <c r="AL691">
        <v>9.9</v>
      </c>
      <c r="AM691" t="s">
        <v>353</v>
      </c>
      <c r="AN691">
        <v>10</v>
      </c>
      <c r="AO691" t="s">
        <v>416</v>
      </c>
      <c r="AP691" t="s">
        <v>417</v>
      </c>
      <c r="AQ691">
        <v>0</v>
      </c>
      <c r="AR691">
        <v>0</v>
      </c>
    </row>
    <row r="692" spans="1:44" x14ac:dyDescent="0.3">
      <c r="A692" t="s">
        <v>2784</v>
      </c>
      <c r="B692" t="s">
        <v>667</v>
      </c>
      <c r="C692" t="s">
        <v>2785</v>
      </c>
      <c r="D692" t="s">
        <v>2786</v>
      </c>
      <c r="E692" t="s">
        <v>2077</v>
      </c>
      <c r="F692">
        <v>1076</v>
      </c>
      <c r="G692">
        <v>31.768526719811042</v>
      </c>
      <c r="H692" t="s">
        <v>668</v>
      </c>
      <c r="I692" t="s">
        <v>669</v>
      </c>
      <c r="J692" t="s">
        <v>670</v>
      </c>
      <c r="K692" t="s">
        <v>4550</v>
      </c>
      <c r="L692" t="s">
        <v>4551</v>
      </c>
      <c r="M692" t="s">
        <v>4279</v>
      </c>
      <c r="N692" t="s">
        <v>4211</v>
      </c>
      <c r="O692" t="s">
        <v>673</v>
      </c>
      <c r="P692" t="s">
        <v>674</v>
      </c>
      <c r="Q692" t="s">
        <v>675</v>
      </c>
      <c r="R692" t="s">
        <v>56</v>
      </c>
      <c r="S692" t="s">
        <v>378</v>
      </c>
      <c r="T692">
        <f t="shared" si="22"/>
        <v>2129</v>
      </c>
      <c r="U692" s="6">
        <f t="shared" si="23"/>
        <v>5.8328767123287673</v>
      </c>
      <c r="V692" t="s">
        <v>62</v>
      </c>
      <c r="W692" t="s">
        <v>124</v>
      </c>
      <c r="X692" t="s">
        <v>84</v>
      </c>
      <c r="Y692" t="s">
        <v>85</v>
      </c>
      <c r="Z692" s="7">
        <v>9</v>
      </c>
      <c r="AA692" t="s">
        <v>676</v>
      </c>
      <c r="AB692" t="s">
        <v>204</v>
      </c>
      <c r="AC692">
        <v>3</v>
      </c>
      <c r="AD692" t="s">
        <v>677</v>
      </c>
      <c r="AE692" t="s">
        <v>332</v>
      </c>
      <c r="AF692" t="s">
        <v>678</v>
      </c>
      <c r="AG692" t="s">
        <v>69</v>
      </c>
      <c r="AH692" t="s">
        <v>69</v>
      </c>
      <c r="AI692" t="s">
        <v>679</v>
      </c>
      <c r="AJ692" t="s">
        <v>69</v>
      </c>
      <c r="AK692">
        <v>0</v>
      </c>
      <c r="AL692">
        <v>0</v>
      </c>
      <c r="AM692" t="s">
        <v>71</v>
      </c>
      <c r="AN692">
        <v>8</v>
      </c>
      <c r="AO692" t="s">
        <v>131</v>
      </c>
      <c r="AP692" t="s">
        <v>69</v>
      </c>
      <c r="AQ692">
        <v>0</v>
      </c>
      <c r="AR692">
        <v>0</v>
      </c>
    </row>
    <row r="693" spans="1:44" x14ac:dyDescent="0.3">
      <c r="A693" t="s">
        <v>4344</v>
      </c>
      <c r="B693" t="s">
        <v>667</v>
      </c>
      <c r="C693" t="s">
        <v>4345</v>
      </c>
      <c r="D693" t="s">
        <v>4346</v>
      </c>
      <c r="E693" t="s">
        <v>2768</v>
      </c>
      <c r="F693">
        <v>435</v>
      </c>
      <c r="G693">
        <v>12.843224092116918</v>
      </c>
      <c r="H693" t="s">
        <v>668</v>
      </c>
      <c r="I693" t="s">
        <v>669</v>
      </c>
      <c r="J693" t="s">
        <v>670</v>
      </c>
      <c r="K693" t="s">
        <v>4552</v>
      </c>
      <c r="L693" t="s">
        <v>4553</v>
      </c>
      <c r="M693" t="s">
        <v>4349</v>
      </c>
      <c r="N693" t="s">
        <v>4349</v>
      </c>
      <c r="O693" t="s">
        <v>673</v>
      </c>
      <c r="P693" t="s">
        <v>674</v>
      </c>
      <c r="Q693" t="s">
        <v>675</v>
      </c>
      <c r="R693" t="s">
        <v>56</v>
      </c>
      <c r="S693" t="s">
        <v>378</v>
      </c>
      <c r="T693">
        <f t="shared" si="22"/>
        <v>2129</v>
      </c>
      <c r="U693" s="6">
        <f t="shared" si="23"/>
        <v>5.8328767123287673</v>
      </c>
      <c r="V693" t="s">
        <v>62</v>
      </c>
      <c r="W693" t="s">
        <v>124</v>
      </c>
      <c r="X693" t="s">
        <v>84</v>
      </c>
      <c r="Y693" t="s">
        <v>85</v>
      </c>
      <c r="Z693" s="7">
        <v>9</v>
      </c>
      <c r="AA693" t="s">
        <v>676</v>
      </c>
      <c r="AB693" t="s">
        <v>204</v>
      </c>
      <c r="AC693">
        <v>4</v>
      </c>
      <c r="AD693" t="s">
        <v>677</v>
      </c>
      <c r="AE693" t="s">
        <v>332</v>
      </c>
      <c r="AF693" t="s">
        <v>678</v>
      </c>
      <c r="AG693" t="s">
        <v>69</v>
      </c>
      <c r="AH693" t="s">
        <v>69</v>
      </c>
      <c r="AI693" t="s">
        <v>679</v>
      </c>
      <c r="AJ693" t="s">
        <v>69</v>
      </c>
      <c r="AK693">
        <v>0</v>
      </c>
      <c r="AL693">
        <v>0</v>
      </c>
      <c r="AM693" t="s">
        <v>71</v>
      </c>
      <c r="AN693">
        <v>8</v>
      </c>
      <c r="AO693" t="s">
        <v>131</v>
      </c>
      <c r="AP693" t="s">
        <v>69</v>
      </c>
      <c r="AQ693">
        <v>0</v>
      </c>
      <c r="AR693">
        <v>0</v>
      </c>
    </row>
    <row r="694" spans="1:44" x14ac:dyDescent="0.3">
      <c r="A694" t="s">
        <v>3653</v>
      </c>
      <c r="B694" t="s">
        <v>3330</v>
      </c>
      <c r="C694" t="s">
        <v>3654</v>
      </c>
      <c r="D694" t="s">
        <v>3655</v>
      </c>
      <c r="E694" t="s">
        <v>3656</v>
      </c>
      <c r="F694">
        <v>16</v>
      </c>
      <c r="G694">
        <v>0.47239444936521996</v>
      </c>
      <c r="H694" t="str">
        <f>I694</f>
        <v>Non-Application Layer Protocol</v>
      </c>
      <c r="I694" t="s">
        <v>3331</v>
      </c>
      <c r="J694" t="s">
        <v>3332</v>
      </c>
      <c r="K694" t="s">
        <v>4554</v>
      </c>
      <c r="L694" t="s">
        <v>4555</v>
      </c>
      <c r="M694" t="s">
        <v>3659</v>
      </c>
      <c r="N694" t="s">
        <v>3659</v>
      </c>
      <c r="O694" t="s">
        <v>3332</v>
      </c>
      <c r="P694" t="s">
        <v>3335</v>
      </c>
      <c r="Q694" t="s">
        <v>3336</v>
      </c>
      <c r="R694" t="s">
        <v>56</v>
      </c>
      <c r="S694" t="s">
        <v>837</v>
      </c>
      <c r="T694">
        <f t="shared" si="22"/>
        <v>2312</v>
      </c>
      <c r="U694" s="6">
        <f t="shared" si="23"/>
        <v>6.3342465753424655</v>
      </c>
      <c r="V694" t="s">
        <v>62</v>
      </c>
      <c r="W694" t="s">
        <v>585</v>
      </c>
      <c r="X694" t="s">
        <v>64</v>
      </c>
      <c r="Y694" t="s">
        <v>65</v>
      </c>
      <c r="Z694" s="7">
        <v>12</v>
      </c>
      <c r="AA694" t="s">
        <v>3337</v>
      </c>
      <c r="AB694" t="s">
        <v>204</v>
      </c>
      <c r="AC694">
        <v>4</v>
      </c>
      <c r="AD694" t="s">
        <v>738</v>
      </c>
      <c r="AE694" t="s">
        <v>3338</v>
      </c>
      <c r="AF694" t="s">
        <v>69</v>
      </c>
      <c r="AG694" t="s">
        <v>69</v>
      </c>
      <c r="AH694" t="s">
        <v>69</v>
      </c>
      <c r="AI694" t="s">
        <v>3339</v>
      </c>
      <c r="AJ694" t="s">
        <v>69</v>
      </c>
      <c r="AK694">
        <v>0</v>
      </c>
      <c r="AL694">
        <v>0</v>
      </c>
      <c r="AM694" t="s">
        <v>71</v>
      </c>
      <c r="AN694">
        <v>8</v>
      </c>
      <c r="AO694" t="s">
        <v>131</v>
      </c>
      <c r="AP694" t="s">
        <v>69</v>
      </c>
      <c r="AQ694">
        <v>0</v>
      </c>
      <c r="AR694">
        <v>0</v>
      </c>
    </row>
    <row r="695" spans="1:44" x14ac:dyDescent="0.3">
      <c r="A695" t="s">
        <v>3669</v>
      </c>
      <c r="B695" t="s">
        <v>667</v>
      </c>
      <c r="C695" t="s">
        <v>3670</v>
      </c>
      <c r="D695" t="s">
        <v>3671</v>
      </c>
      <c r="E695" t="s">
        <v>2748</v>
      </c>
      <c r="F695">
        <v>50</v>
      </c>
      <c r="G695">
        <v>1.4762326542663124</v>
      </c>
      <c r="H695" t="s">
        <v>668</v>
      </c>
      <c r="I695" t="s">
        <v>669</v>
      </c>
      <c r="J695" t="s">
        <v>670</v>
      </c>
      <c r="K695" t="s">
        <v>4556</v>
      </c>
      <c r="L695" t="s">
        <v>4557</v>
      </c>
      <c r="M695" t="s">
        <v>56</v>
      </c>
      <c r="N695" t="s">
        <v>751</v>
      </c>
      <c r="O695" t="s">
        <v>673</v>
      </c>
      <c r="P695" t="s">
        <v>674</v>
      </c>
      <c r="Q695" t="s">
        <v>675</v>
      </c>
      <c r="R695" t="s">
        <v>56</v>
      </c>
      <c r="S695" t="s">
        <v>378</v>
      </c>
      <c r="T695">
        <f t="shared" si="22"/>
        <v>2129</v>
      </c>
      <c r="U695" s="6">
        <f t="shared" si="23"/>
        <v>5.8328767123287673</v>
      </c>
      <c r="V695" t="s">
        <v>62</v>
      </c>
      <c r="W695" t="s">
        <v>124</v>
      </c>
      <c r="X695" t="s">
        <v>84</v>
      </c>
      <c r="Y695" t="s">
        <v>85</v>
      </c>
      <c r="Z695" s="7">
        <v>9</v>
      </c>
      <c r="AA695" t="s">
        <v>676</v>
      </c>
      <c r="AB695" t="s">
        <v>204</v>
      </c>
      <c r="AC695">
        <v>4</v>
      </c>
      <c r="AD695" t="s">
        <v>677</v>
      </c>
      <c r="AE695" t="s">
        <v>332</v>
      </c>
      <c r="AF695" t="s">
        <v>678</v>
      </c>
      <c r="AG695" t="s">
        <v>69</v>
      </c>
      <c r="AH695" t="s">
        <v>69</v>
      </c>
      <c r="AI695" t="s">
        <v>679</v>
      </c>
      <c r="AJ695" t="s">
        <v>69</v>
      </c>
      <c r="AK695">
        <v>0</v>
      </c>
      <c r="AL695">
        <v>0</v>
      </c>
      <c r="AM695" t="s">
        <v>71</v>
      </c>
      <c r="AN695">
        <v>8</v>
      </c>
      <c r="AO695" t="s">
        <v>131</v>
      </c>
      <c r="AP695" t="s">
        <v>69</v>
      </c>
      <c r="AQ695">
        <v>0</v>
      </c>
      <c r="AR695">
        <v>0</v>
      </c>
    </row>
    <row r="696" spans="1:44" x14ac:dyDescent="0.3">
      <c r="A696" t="s">
        <v>2823</v>
      </c>
      <c r="B696" t="s">
        <v>667</v>
      </c>
      <c r="C696" t="s">
        <v>2824</v>
      </c>
      <c r="D696" t="s">
        <v>2825</v>
      </c>
      <c r="E696" t="s">
        <v>50</v>
      </c>
      <c r="F696">
        <v>800</v>
      </c>
      <c r="G696">
        <v>23.619722468260999</v>
      </c>
      <c r="H696" t="s">
        <v>668</v>
      </c>
      <c r="I696" t="s">
        <v>669</v>
      </c>
      <c r="J696" t="s">
        <v>670</v>
      </c>
      <c r="K696" t="s">
        <v>4558</v>
      </c>
      <c r="L696" t="s">
        <v>4559</v>
      </c>
      <c r="M696" t="s">
        <v>2828</v>
      </c>
      <c r="N696" t="s">
        <v>837</v>
      </c>
      <c r="O696" t="s">
        <v>673</v>
      </c>
      <c r="P696" t="s">
        <v>674</v>
      </c>
      <c r="Q696" t="s">
        <v>675</v>
      </c>
      <c r="R696" t="s">
        <v>56</v>
      </c>
      <c r="S696" t="s">
        <v>378</v>
      </c>
      <c r="T696">
        <f t="shared" si="22"/>
        <v>2129</v>
      </c>
      <c r="U696" s="6">
        <f t="shared" si="23"/>
        <v>5.8328767123287673</v>
      </c>
      <c r="V696" t="s">
        <v>62</v>
      </c>
      <c r="W696" t="s">
        <v>124</v>
      </c>
      <c r="X696" t="s">
        <v>84</v>
      </c>
      <c r="Y696" t="s">
        <v>85</v>
      </c>
      <c r="Z696" s="7">
        <v>9</v>
      </c>
      <c r="AA696" t="s">
        <v>676</v>
      </c>
      <c r="AB696" t="s">
        <v>204</v>
      </c>
      <c r="AC696">
        <v>3</v>
      </c>
      <c r="AD696" t="s">
        <v>677</v>
      </c>
      <c r="AE696" t="s">
        <v>332</v>
      </c>
      <c r="AF696" t="s">
        <v>678</v>
      </c>
      <c r="AG696" t="s">
        <v>69</v>
      </c>
      <c r="AH696" t="s">
        <v>69</v>
      </c>
      <c r="AI696" t="s">
        <v>679</v>
      </c>
      <c r="AJ696" t="s">
        <v>69</v>
      </c>
      <c r="AK696">
        <v>0</v>
      </c>
      <c r="AL696">
        <v>0</v>
      </c>
      <c r="AM696" t="s">
        <v>71</v>
      </c>
      <c r="AN696">
        <v>8</v>
      </c>
      <c r="AO696" t="s">
        <v>131</v>
      </c>
      <c r="AP696" t="s">
        <v>69</v>
      </c>
      <c r="AQ696">
        <v>0</v>
      </c>
      <c r="AR696">
        <v>0</v>
      </c>
    </row>
    <row r="697" spans="1:44" x14ac:dyDescent="0.3">
      <c r="A697" t="s">
        <v>4560</v>
      </c>
      <c r="B697" t="s">
        <v>667</v>
      </c>
      <c r="C697" t="s">
        <v>4561</v>
      </c>
      <c r="D697" t="s">
        <v>4562</v>
      </c>
      <c r="E697" t="s">
        <v>4563</v>
      </c>
      <c r="F697">
        <v>12</v>
      </c>
      <c r="G697">
        <v>0.35429583702391498</v>
      </c>
      <c r="H697" t="s">
        <v>668</v>
      </c>
      <c r="I697" t="s">
        <v>669</v>
      </c>
      <c r="J697" t="s">
        <v>670</v>
      </c>
      <c r="K697" t="s">
        <v>4564</v>
      </c>
      <c r="L697" t="s">
        <v>4565</v>
      </c>
      <c r="M697" t="s">
        <v>2764</v>
      </c>
      <c r="N697" t="s">
        <v>4566</v>
      </c>
      <c r="O697" t="s">
        <v>673</v>
      </c>
      <c r="P697" t="s">
        <v>674</v>
      </c>
      <c r="Q697" t="s">
        <v>675</v>
      </c>
      <c r="R697" t="s">
        <v>56</v>
      </c>
      <c r="S697" t="s">
        <v>378</v>
      </c>
      <c r="T697">
        <f t="shared" si="22"/>
        <v>2129</v>
      </c>
      <c r="U697" s="6">
        <f t="shared" si="23"/>
        <v>5.8328767123287673</v>
      </c>
      <c r="V697" t="s">
        <v>62</v>
      </c>
      <c r="W697" t="s">
        <v>124</v>
      </c>
      <c r="X697" t="s">
        <v>84</v>
      </c>
      <c r="Y697" t="s">
        <v>85</v>
      </c>
      <c r="Z697" s="7">
        <v>9</v>
      </c>
      <c r="AA697" t="s">
        <v>676</v>
      </c>
      <c r="AB697" t="s">
        <v>204</v>
      </c>
      <c r="AC697">
        <v>4</v>
      </c>
      <c r="AD697" t="s">
        <v>677</v>
      </c>
      <c r="AE697" t="s">
        <v>332</v>
      </c>
      <c r="AF697" t="s">
        <v>678</v>
      </c>
      <c r="AG697" t="s">
        <v>69</v>
      </c>
      <c r="AH697" t="s">
        <v>69</v>
      </c>
      <c r="AI697" t="s">
        <v>679</v>
      </c>
      <c r="AJ697" t="s">
        <v>69</v>
      </c>
      <c r="AK697">
        <v>0</v>
      </c>
      <c r="AL697">
        <v>0</v>
      </c>
      <c r="AM697" t="s">
        <v>71</v>
      </c>
      <c r="AN697">
        <v>8</v>
      </c>
      <c r="AO697" t="s">
        <v>131</v>
      </c>
      <c r="AP697" t="s">
        <v>69</v>
      </c>
      <c r="AQ697">
        <v>0</v>
      </c>
      <c r="AR697">
        <v>0</v>
      </c>
    </row>
    <row r="698" spans="1:44" x14ac:dyDescent="0.3">
      <c r="A698" t="s">
        <v>3678</v>
      </c>
      <c r="B698" t="s">
        <v>667</v>
      </c>
      <c r="C698" t="s">
        <v>3679</v>
      </c>
      <c r="D698" t="s">
        <v>3680</v>
      </c>
      <c r="E698" t="s">
        <v>2768</v>
      </c>
      <c r="F698">
        <v>435</v>
      </c>
      <c r="G698">
        <v>12.843224092116918</v>
      </c>
      <c r="H698" t="s">
        <v>668</v>
      </c>
      <c r="I698" t="s">
        <v>669</v>
      </c>
      <c r="J698" t="s">
        <v>670</v>
      </c>
      <c r="K698" t="s">
        <v>4567</v>
      </c>
      <c r="L698" t="s">
        <v>4568</v>
      </c>
      <c r="M698" t="s">
        <v>56</v>
      </c>
      <c r="N698" t="s">
        <v>751</v>
      </c>
      <c r="O698" t="s">
        <v>673</v>
      </c>
      <c r="P698" t="s">
        <v>674</v>
      </c>
      <c r="Q698" t="s">
        <v>675</v>
      </c>
      <c r="R698" t="s">
        <v>56</v>
      </c>
      <c r="S698" t="s">
        <v>378</v>
      </c>
      <c r="T698">
        <f t="shared" si="22"/>
        <v>2129</v>
      </c>
      <c r="U698" s="6">
        <f t="shared" si="23"/>
        <v>5.8328767123287673</v>
      </c>
      <c r="V698" t="s">
        <v>62</v>
      </c>
      <c r="W698" t="s">
        <v>124</v>
      </c>
      <c r="X698" t="s">
        <v>84</v>
      </c>
      <c r="Y698" t="s">
        <v>85</v>
      </c>
      <c r="Z698" s="7">
        <v>9</v>
      </c>
      <c r="AA698" t="s">
        <v>676</v>
      </c>
      <c r="AB698" t="s">
        <v>204</v>
      </c>
      <c r="AC698">
        <v>4</v>
      </c>
      <c r="AD698" t="s">
        <v>677</v>
      </c>
      <c r="AE698" t="s">
        <v>332</v>
      </c>
      <c r="AF698" t="s">
        <v>678</v>
      </c>
      <c r="AG698" t="s">
        <v>69</v>
      </c>
      <c r="AH698" t="s">
        <v>69</v>
      </c>
      <c r="AI698" t="s">
        <v>679</v>
      </c>
      <c r="AJ698" t="s">
        <v>69</v>
      </c>
      <c r="AK698">
        <v>0</v>
      </c>
      <c r="AL698">
        <v>0</v>
      </c>
      <c r="AM698" t="s">
        <v>71</v>
      </c>
      <c r="AN698">
        <v>8</v>
      </c>
      <c r="AO698" t="s">
        <v>131</v>
      </c>
      <c r="AP698" t="s">
        <v>69</v>
      </c>
      <c r="AQ698">
        <v>600</v>
      </c>
      <c r="AR698">
        <v>6</v>
      </c>
    </row>
    <row r="699" spans="1:44" x14ac:dyDescent="0.3">
      <c r="A699" t="s">
        <v>3095</v>
      </c>
      <c r="B699" t="s">
        <v>667</v>
      </c>
      <c r="C699" t="s">
        <v>3096</v>
      </c>
      <c r="D699" t="s">
        <v>3097</v>
      </c>
      <c r="E699" t="s">
        <v>2768</v>
      </c>
      <c r="F699">
        <v>435</v>
      </c>
      <c r="G699">
        <v>12.843224092116918</v>
      </c>
      <c r="H699" t="s">
        <v>668</v>
      </c>
      <c r="I699" t="s">
        <v>669</v>
      </c>
      <c r="J699" t="s">
        <v>670</v>
      </c>
      <c r="K699" t="s">
        <v>4569</v>
      </c>
      <c r="L699" t="s">
        <v>4570</v>
      </c>
      <c r="M699" t="s">
        <v>3152</v>
      </c>
      <c r="N699" t="s">
        <v>4571</v>
      </c>
      <c r="O699" t="s">
        <v>673</v>
      </c>
      <c r="P699" t="s">
        <v>674</v>
      </c>
      <c r="Q699" t="s">
        <v>675</v>
      </c>
      <c r="R699" t="s">
        <v>56</v>
      </c>
      <c r="S699" t="s">
        <v>378</v>
      </c>
      <c r="T699">
        <f t="shared" si="22"/>
        <v>2129</v>
      </c>
      <c r="U699" s="6">
        <f t="shared" si="23"/>
        <v>5.8328767123287673</v>
      </c>
      <c r="V699" t="s">
        <v>62</v>
      </c>
      <c r="W699" t="s">
        <v>124</v>
      </c>
      <c r="X699" t="s">
        <v>84</v>
      </c>
      <c r="Y699" t="s">
        <v>85</v>
      </c>
      <c r="Z699" s="7">
        <v>9</v>
      </c>
      <c r="AA699" t="s">
        <v>676</v>
      </c>
      <c r="AB699" t="s">
        <v>204</v>
      </c>
      <c r="AC699">
        <v>4</v>
      </c>
      <c r="AD699" t="s">
        <v>677</v>
      </c>
      <c r="AE699" t="s">
        <v>332</v>
      </c>
      <c r="AF699" t="s">
        <v>678</v>
      </c>
      <c r="AG699" t="s">
        <v>69</v>
      </c>
      <c r="AH699" t="s">
        <v>69</v>
      </c>
      <c r="AI699" t="s">
        <v>679</v>
      </c>
      <c r="AJ699" t="s">
        <v>69</v>
      </c>
      <c r="AK699">
        <v>0</v>
      </c>
      <c r="AL699">
        <v>0</v>
      </c>
      <c r="AM699" t="s">
        <v>71</v>
      </c>
      <c r="AN699">
        <v>8</v>
      </c>
      <c r="AO699" t="s">
        <v>131</v>
      </c>
      <c r="AP699" t="s">
        <v>69</v>
      </c>
      <c r="AQ699">
        <v>0</v>
      </c>
      <c r="AR699">
        <v>0</v>
      </c>
    </row>
    <row r="700" spans="1:44" x14ac:dyDescent="0.3">
      <c r="A700" t="s">
        <v>2870</v>
      </c>
      <c r="B700" t="s">
        <v>667</v>
      </c>
      <c r="C700" t="s">
        <v>2871</v>
      </c>
      <c r="D700" t="s">
        <v>2872</v>
      </c>
      <c r="E700" t="s">
        <v>2077</v>
      </c>
      <c r="F700">
        <v>1076</v>
      </c>
      <c r="G700">
        <v>31.768526719811042</v>
      </c>
      <c r="H700" t="s">
        <v>668</v>
      </c>
      <c r="I700" t="s">
        <v>669</v>
      </c>
      <c r="J700" t="s">
        <v>670</v>
      </c>
      <c r="K700" t="s">
        <v>4572</v>
      </c>
      <c r="L700" t="s">
        <v>4573</v>
      </c>
      <c r="M700" t="s">
        <v>104</v>
      </c>
      <c r="N700" t="s">
        <v>2066</v>
      </c>
      <c r="O700" t="s">
        <v>673</v>
      </c>
      <c r="P700" t="s">
        <v>674</v>
      </c>
      <c r="Q700" t="s">
        <v>675</v>
      </c>
      <c r="R700" t="s">
        <v>56</v>
      </c>
      <c r="S700" t="s">
        <v>378</v>
      </c>
      <c r="T700">
        <f t="shared" si="22"/>
        <v>2129</v>
      </c>
      <c r="U700" s="6">
        <f t="shared" si="23"/>
        <v>5.8328767123287673</v>
      </c>
      <c r="V700" t="s">
        <v>62</v>
      </c>
      <c r="W700" t="s">
        <v>124</v>
      </c>
      <c r="X700" t="s">
        <v>84</v>
      </c>
      <c r="Y700" t="s">
        <v>85</v>
      </c>
      <c r="Z700" s="7">
        <v>9</v>
      </c>
      <c r="AA700" t="s">
        <v>676</v>
      </c>
      <c r="AB700" t="s">
        <v>204</v>
      </c>
      <c r="AC700">
        <v>3</v>
      </c>
      <c r="AD700" t="s">
        <v>677</v>
      </c>
      <c r="AE700" t="s">
        <v>332</v>
      </c>
      <c r="AF700" t="s">
        <v>678</v>
      </c>
      <c r="AG700" t="s">
        <v>69</v>
      </c>
      <c r="AH700" t="s">
        <v>69</v>
      </c>
      <c r="AI700" t="s">
        <v>679</v>
      </c>
      <c r="AJ700" t="s">
        <v>69</v>
      </c>
      <c r="AK700">
        <v>0</v>
      </c>
      <c r="AL700">
        <v>0</v>
      </c>
      <c r="AM700" t="s">
        <v>71</v>
      </c>
      <c r="AN700">
        <v>8</v>
      </c>
      <c r="AO700" t="s">
        <v>131</v>
      </c>
      <c r="AP700" t="s">
        <v>69</v>
      </c>
      <c r="AQ700">
        <v>800</v>
      </c>
      <c r="AR700">
        <v>8</v>
      </c>
    </row>
    <row r="701" spans="1:44" x14ac:dyDescent="0.3">
      <c r="A701" t="s">
        <v>2876</v>
      </c>
      <c r="B701" t="s">
        <v>667</v>
      </c>
      <c r="C701" t="s">
        <v>2877</v>
      </c>
      <c r="D701" t="s">
        <v>2878</v>
      </c>
      <c r="E701" t="s">
        <v>2332</v>
      </c>
      <c r="F701">
        <v>263</v>
      </c>
      <c r="G701">
        <v>7.7649837614408028</v>
      </c>
      <c r="H701" t="s">
        <v>668</v>
      </c>
      <c r="I701" t="s">
        <v>669</v>
      </c>
      <c r="J701" t="s">
        <v>670</v>
      </c>
      <c r="K701" t="s">
        <v>4574</v>
      </c>
      <c r="L701" t="s">
        <v>4575</v>
      </c>
      <c r="M701" t="s">
        <v>4576</v>
      </c>
      <c r="N701" t="s">
        <v>2882</v>
      </c>
      <c r="O701" t="s">
        <v>673</v>
      </c>
      <c r="P701" t="s">
        <v>674</v>
      </c>
      <c r="Q701" t="s">
        <v>675</v>
      </c>
      <c r="R701" t="s">
        <v>56</v>
      </c>
      <c r="S701" t="s">
        <v>378</v>
      </c>
      <c r="T701">
        <f t="shared" si="22"/>
        <v>2129</v>
      </c>
      <c r="U701" s="6">
        <f t="shared" si="23"/>
        <v>5.8328767123287673</v>
      </c>
      <c r="V701" t="s">
        <v>62</v>
      </c>
      <c r="W701" t="s">
        <v>124</v>
      </c>
      <c r="X701" t="s">
        <v>84</v>
      </c>
      <c r="Y701" t="s">
        <v>85</v>
      </c>
      <c r="Z701" s="7">
        <v>9</v>
      </c>
      <c r="AA701" t="s">
        <v>676</v>
      </c>
      <c r="AB701" t="s">
        <v>204</v>
      </c>
      <c r="AC701">
        <v>3</v>
      </c>
      <c r="AD701" t="s">
        <v>677</v>
      </c>
      <c r="AE701" t="s">
        <v>332</v>
      </c>
      <c r="AF701" t="s">
        <v>678</v>
      </c>
      <c r="AG701" t="s">
        <v>69</v>
      </c>
      <c r="AH701" t="s">
        <v>69</v>
      </c>
      <c r="AI701" t="s">
        <v>679</v>
      </c>
      <c r="AJ701" t="s">
        <v>69</v>
      </c>
      <c r="AK701">
        <v>0</v>
      </c>
      <c r="AL701">
        <v>0</v>
      </c>
      <c r="AM701" t="s">
        <v>71</v>
      </c>
      <c r="AN701">
        <v>8</v>
      </c>
      <c r="AO701" t="s">
        <v>131</v>
      </c>
      <c r="AP701" t="s">
        <v>69</v>
      </c>
      <c r="AQ701">
        <v>0</v>
      </c>
      <c r="AR701">
        <v>0</v>
      </c>
    </row>
    <row r="702" spans="1:44" x14ac:dyDescent="0.3">
      <c r="A702" t="s">
        <v>2329</v>
      </c>
      <c r="B702" t="s">
        <v>667</v>
      </c>
      <c r="C702" t="s">
        <v>2330</v>
      </c>
      <c r="D702" t="s">
        <v>2331</v>
      </c>
      <c r="E702" t="s">
        <v>2332</v>
      </c>
      <c r="F702">
        <v>263</v>
      </c>
      <c r="G702">
        <v>7.7649837614408028</v>
      </c>
      <c r="H702" t="s">
        <v>668</v>
      </c>
      <c r="I702" t="s">
        <v>669</v>
      </c>
      <c r="J702" t="s">
        <v>670</v>
      </c>
      <c r="K702" t="s">
        <v>2372</v>
      </c>
      <c r="L702" t="s">
        <v>2373</v>
      </c>
      <c r="M702" t="s">
        <v>56</v>
      </c>
      <c r="N702" t="s">
        <v>2337</v>
      </c>
      <c r="O702" t="s">
        <v>673</v>
      </c>
      <c r="P702" t="s">
        <v>674</v>
      </c>
      <c r="Q702" t="s">
        <v>675</v>
      </c>
      <c r="R702" t="s">
        <v>56</v>
      </c>
      <c r="S702" t="s">
        <v>378</v>
      </c>
      <c r="T702">
        <f t="shared" si="22"/>
        <v>2129</v>
      </c>
      <c r="U702" s="6">
        <f t="shared" si="23"/>
        <v>5.8328767123287673</v>
      </c>
      <c r="V702" t="s">
        <v>62</v>
      </c>
      <c r="W702" t="s">
        <v>124</v>
      </c>
      <c r="X702" t="s">
        <v>84</v>
      </c>
      <c r="Y702" t="s">
        <v>85</v>
      </c>
      <c r="Z702" s="7">
        <v>9</v>
      </c>
      <c r="AA702" t="s">
        <v>676</v>
      </c>
      <c r="AB702" t="s">
        <v>204</v>
      </c>
      <c r="AC702">
        <v>3</v>
      </c>
      <c r="AD702" t="s">
        <v>677</v>
      </c>
      <c r="AE702" t="s">
        <v>332</v>
      </c>
      <c r="AF702" t="s">
        <v>678</v>
      </c>
      <c r="AG702" t="s">
        <v>69</v>
      </c>
      <c r="AH702" t="s">
        <v>69</v>
      </c>
      <c r="AI702" t="s">
        <v>679</v>
      </c>
      <c r="AJ702" t="s">
        <v>69</v>
      </c>
      <c r="AK702">
        <v>0</v>
      </c>
      <c r="AL702">
        <v>0</v>
      </c>
      <c r="AM702" t="s">
        <v>71</v>
      </c>
      <c r="AN702">
        <v>8</v>
      </c>
      <c r="AO702" t="s">
        <v>131</v>
      </c>
      <c r="AP702" t="s">
        <v>69</v>
      </c>
      <c r="AQ702">
        <v>1000</v>
      </c>
      <c r="AR702">
        <v>10</v>
      </c>
    </row>
    <row r="703" spans="1:44" x14ac:dyDescent="0.3">
      <c r="A703" t="s">
        <v>2899</v>
      </c>
      <c r="B703" t="s">
        <v>667</v>
      </c>
      <c r="C703" t="s">
        <v>2900</v>
      </c>
      <c r="D703" t="s">
        <v>2901</v>
      </c>
      <c r="E703" t="s">
        <v>2768</v>
      </c>
      <c r="F703">
        <v>435</v>
      </c>
      <c r="G703">
        <v>12.843224092116918</v>
      </c>
      <c r="H703" t="s">
        <v>668</v>
      </c>
      <c r="I703" t="s">
        <v>669</v>
      </c>
      <c r="J703" t="s">
        <v>670</v>
      </c>
      <c r="K703" t="s">
        <v>4577</v>
      </c>
      <c r="L703" t="s">
        <v>4578</v>
      </c>
      <c r="M703" t="s">
        <v>456</v>
      </c>
      <c r="N703" t="s">
        <v>4349</v>
      </c>
      <c r="O703" t="s">
        <v>673</v>
      </c>
      <c r="P703" t="s">
        <v>674</v>
      </c>
      <c r="Q703" t="s">
        <v>675</v>
      </c>
      <c r="R703" t="s">
        <v>56</v>
      </c>
      <c r="S703" t="s">
        <v>378</v>
      </c>
      <c r="T703">
        <f t="shared" si="22"/>
        <v>2129</v>
      </c>
      <c r="U703" s="6">
        <f t="shared" si="23"/>
        <v>5.8328767123287673</v>
      </c>
      <c r="V703" t="s">
        <v>62</v>
      </c>
      <c r="W703" t="s">
        <v>124</v>
      </c>
      <c r="X703" t="s">
        <v>84</v>
      </c>
      <c r="Y703" t="s">
        <v>85</v>
      </c>
      <c r="Z703" s="7">
        <v>9</v>
      </c>
      <c r="AA703" t="s">
        <v>676</v>
      </c>
      <c r="AB703" t="s">
        <v>204</v>
      </c>
      <c r="AC703">
        <v>3</v>
      </c>
      <c r="AD703" t="s">
        <v>677</v>
      </c>
      <c r="AE703" t="s">
        <v>332</v>
      </c>
      <c r="AF703" t="s">
        <v>678</v>
      </c>
      <c r="AG703" t="s">
        <v>69</v>
      </c>
      <c r="AH703" t="s">
        <v>69</v>
      </c>
      <c r="AI703" t="s">
        <v>679</v>
      </c>
      <c r="AJ703" t="s">
        <v>69</v>
      </c>
      <c r="AK703">
        <v>0</v>
      </c>
      <c r="AL703">
        <v>0</v>
      </c>
      <c r="AM703" t="s">
        <v>71</v>
      </c>
      <c r="AN703">
        <v>8</v>
      </c>
      <c r="AO703" t="s">
        <v>131</v>
      </c>
      <c r="AP703" t="s">
        <v>69</v>
      </c>
      <c r="AQ703">
        <v>0</v>
      </c>
      <c r="AR703">
        <v>0</v>
      </c>
    </row>
    <row r="704" spans="1:44" x14ac:dyDescent="0.3">
      <c r="A704" t="s">
        <v>2911</v>
      </c>
      <c r="B704" t="s">
        <v>667</v>
      </c>
      <c r="C704" t="s">
        <v>2912</v>
      </c>
      <c r="D704" t="s">
        <v>2913</v>
      </c>
      <c r="E704" t="s">
        <v>2768</v>
      </c>
      <c r="F704">
        <v>435</v>
      </c>
      <c r="G704">
        <v>12.843224092116918</v>
      </c>
      <c r="H704" t="s">
        <v>668</v>
      </c>
      <c r="I704" t="s">
        <v>669</v>
      </c>
      <c r="J704" t="s">
        <v>670</v>
      </c>
      <c r="K704" t="s">
        <v>4579</v>
      </c>
      <c r="L704" t="s">
        <v>4580</v>
      </c>
      <c r="M704" t="s">
        <v>104</v>
      </c>
      <c r="N704" t="s">
        <v>751</v>
      </c>
      <c r="O704" t="s">
        <v>673</v>
      </c>
      <c r="P704" t="s">
        <v>674</v>
      </c>
      <c r="Q704" t="s">
        <v>675</v>
      </c>
      <c r="R704" t="s">
        <v>56</v>
      </c>
      <c r="S704" t="s">
        <v>378</v>
      </c>
      <c r="T704">
        <f t="shared" si="22"/>
        <v>2129</v>
      </c>
      <c r="U704" s="6">
        <f t="shared" si="23"/>
        <v>5.8328767123287673</v>
      </c>
      <c r="V704" t="s">
        <v>62</v>
      </c>
      <c r="W704" t="s">
        <v>124</v>
      </c>
      <c r="X704" t="s">
        <v>84</v>
      </c>
      <c r="Y704" t="s">
        <v>85</v>
      </c>
      <c r="Z704" s="7">
        <v>9</v>
      </c>
      <c r="AA704" t="s">
        <v>676</v>
      </c>
      <c r="AB704" t="s">
        <v>204</v>
      </c>
      <c r="AC704">
        <v>3</v>
      </c>
      <c r="AD704" t="s">
        <v>677</v>
      </c>
      <c r="AE704" t="s">
        <v>332</v>
      </c>
      <c r="AF704" t="s">
        <v>678</v>
      </c>
      <c r="AG704" t="s">
        <v>69</v>
      </c>
      <c r="AH704" t="s">
        <v>69</v>
      </c>
      <c r="AI704" t="s">
        <v>679</v>
      </c>
      <c r="AJ704" t="s">
        <v>69</v>
      </c>
      <c r="AK704">
        <v>0</v>
      </c>
      <c r="AL704">
        <v>0</v>
      </c>
      <c r="AM704" t="s">
        <v>71</v>
      </c>
      <c r="AN704">
        <v>8</v>
      </c>
      <c r="AO704" t="s">
        <v>131</v>
      </c>
      <c r="AP704" t="s">
        <v>69</v>
      </c>
      <c r="AQ704">
        <v>900</v>
      </c>
      <c r="AR704">
        <v>9</v>
      </c>
    </row>
    <row r="705" spans="1:44" x14ac:dyDescent="0.3">
      <c r="A705" t="s">
        <v>2798</v>
      </c>
      <c r="B705" t="s">
        <v>194</v>
      </c>
      <c r="C705" t="s">
        <v>2799</v>
      </c>
      <c r="D705" t="s">
        <v>2800</v>
      </c>
      <c r="E705" t="s">
        <v>2077</v>
      </c>
      <c r="F705">
        <v>1076</v>
      </c>
      <c r="G705">
        <v>31.768526719811042</v>
      </c>
      <c r="H705" t="str">
        <f>I705</f>
        <v>Data from Local System</v>
      </c>
      <c r="I705" t="s">
        <v>195</v>
      </c>
      <c r="J705" t="s">
        <v>196</v>
      </c>
      <c r="K705" t="s">
        <v>4581</v>
      </c>
      <c r="L705" t="s">
        <v>4582</v>
      </c>
      <c r="M705" t="s">
        <v>456</v>
      </c>
      <c r="N705" t="s">
        <v>4583</v>
      </c>
      <c r="O705" t="s">
        <v>196</v>
      </c>
      <c r="P705" t="s">
        <v>199</v>
      </c>
      <c r="Q705" t="s">
        <v>200</v>
      </c>
      <c r="R705" t="s">
        <v>56</v>
      </c>
      <c r="S705" t="s">
        <v>201</v>
      </c>
      <c r="T705">
        <f t="shared" si="22"/>
        <v>2142</v>
      </c>
      <c r="U705" s="6">
        <f t="shared" si="23"/>
        <v>5.8684931506849312</v>
      </c>
      <c r="V705" t="s">
        <v>62</v>
      </c>
      <c r="W705" t="s">
        <v>202</v>
      </c>
      <c r="X705" t="s">
        <v>111</v>
      </c>
      <c r="Y705" t="s">
        <v>112</v>
      </c>
      <c r="Z705" s="7">
        <v>6</v>
      </c>
      <c r="AA705" t="s">
        <v>203</v>
      </c>
      <c r="AB705" t="s">
        <v>204</v>
      </c>
      <c r="AC705">
        <v>3</v>
      </c>
      <c r="AD705" t="s">
        <v>205</v>
      </c>
      <c r="AE705" t="s">
        <v>206</v>
      </c>
      <c r="AF705" t="s">
        <v>69</v>
      </c>
      <c r="AG705" t="s">
        <v>69</v>
      </c>
      <c r="AH705" t="s">
        <v>207</v>
      </c>
      <c r="AI705" t="s">
        <v>208</v>
      </c>
      <c r="AJ705" t="s">
        <v>209</v>
      </c>
      <c r="AK705">
        <v>2020</v>
      </c>
      <c r="AL705">
        <v>6.25</v>
      </c>
      <c r="AM705" t="s">
        <v>91</v>
      </c>
      <c r="AN705">
        <v>6</v>
      </c>
      <c r="AO705" t="s">
        <v>210</v>
      </c>
      <c r="AP705" t="s">
        <v>211</v>
      </c>
      <c r="AQ705">
        <v>0</v>
      </c>
      <c r="AR705">
        <v>0</v>
      </c>
    </row>
    <row r="706" spans="1:44" x14ac:dyDescent="0.3">
      <c r="A706" t="s">
        <v>2798</v>
      </c>
      <c r="B706" t="s">
        <v>212</v>
      </c>
      <c r="C706" t="s">
        <v>2799</v>
      </c>
      <c r="D706" t="s">
        <v>2800</v>
      </c>
      <c r="E706" t="s">
        <v>2077</v>
      </c>
      <c r="F706">
        <v>1076</v>
      </c>
      <c r="G706">
        <v>31.768526719811042</v>
      </c>
      <c r="H706" t="str">
        <f>I706</f>
        <v>Data from Network Shared Drive</v>
      </c>
      <c r="I706" t="s">
        <v>213</v>
      </c>
      <c r="J706" t="s">
        <v>214</v>
      </c>
      <c r="K706" t="s">
        <v>4584</v>
      </c>
      <c r="L706" t="s">
        <v>4585</v>
      </c>
      <c r="M706" t="s">
        <v>456</v>
      </c>
      <c r="N706" t="s">
        <v>4583</v>
      </c>
      <c r="O706" t="s">
        <v>214</v>
      </c>
      <c r="P706" t="s">
        <v>217</v>
      </c>
      <c r="Q706" t="s">
        <v>218</v>
      </c>
      <c r="R706" t="s">
        <v>56</v>
      </c>
      <c r="S706" t="s">
        <v>219</v>
      </c>
      <c r="T706">
        <f t="shared" si="22"/>
        <v>2263</v>
      </c>
      <c r="U706" s="6">
        <f t="shared" si="23"/>
        <v>6.2</v>
      </c>
      <c r="V706" t="s">
        <v>62</v>
      </c>
      <c r="W706" t="s">
        <v>220</v>
      </c>
      <c r="X706" t="s">
        <v>111</v>
      </c>
      <c r="Y706" t="s">
        <v>112</v>
      </c>
      <c r="Z706" s="7">
        <v>6</v>
      </c>
      <c r="AA706" t="s">
        <v>221</v>
      </c>
      <c r="AB706" t="s">
        <v>67</v>
      </c>
      <c r="AC706">
        <v>3</v>
      </c>
      <c r="AD706" t="s">
        <v>222</v>
      </c>
      <c r="AE706" t="s">
        <v>223</v>
      </c>
      <c r="AF706" t="s">
        <v>69</v>
      </c>
      <c r="AG706" t="s">
        <v>69</v>
      </c>
      <c r="AH706" t="s">
        <v>224</v>
      </c>
      <c r="AI706" t="s">
        <v>225</v>
      </c>
      <c r="AJ706" t="s">
        <v>69</v>
      </c>
      <c r="AK706">
        <v>0</v>
      </c>
      <c r="AL706">
        <v>0</v>
      </c>
      <c r="AM706" t="s">
        <v>71</v>
      </c>
      <c r="AN706">
        <v>8</v>
      </c>
      <c r="AO706" t="s">
        <v>131</v>
      </c>
      <c r="AP706" t="s">
        <v>69</v>
      </c>
      <c r="AQ706">
        <v>0</v>
      </c>
      <c r="AR706">
        <v>0</v>
      </c>
    </row>
    <row r="707" spans="1:44" x14ac:dyDescent="0.3">
      <c r="A707" t="s">
        <v>2923</v>
      </c>
      <c r="B707" t="s">
        <v>667</v>
      </c>
      <c r="C707" t="s">
        <v>2924</v>
      </c>
      <c r="D707" t="s">
        <v>2925</v>
      </c>
      <c r="E707" t="s">
        <v>2077</v>
      </c>
      <c r="F707">
        <v>1076</v>
      </c>
      <c r="G707">
        <v>31.768526719811042</v>
      </c>
      <c r="H707" t="s">
        <v>668</v>
      </c>
      <c r="I707" t="s">
        <v>669</v>
      </c>
      <c r="J707" t="s">
        <v>670</v>
      </c>
      <c r="K707" t="s">
        <v>4586</v>
      </c>
      <c r="L707" t="s">
        <v>4587</v>
      </c>
      <c r="M707" t="s">
        <v>183</v>
      </c>
      <c r="N707" t="s">
        <v>751</v>
      </c>
      <c r="O707" t="s">
        <v>673</v>
      </c>
      <c r="P707" t="s">
        <v>674</v>
      </c>
      <c r="Q707" t="s">
        <v>675</v>
      </c>
      <c r="R707" t="s">
        <v>56</v>
      </c>
      <c r="S707" t="s">
        <v>378</v>
      </c>
      <c r="T707">
        <f t="shared" ref="T707:T770" si="25">S707-R707</f>
        <v>2129</v>
      </c>
      <c r="U707" s="6">
        <f t="shared" ref="U707:U770" si="26">T707/365</f>
        <v>5.8328767123287673</v>
      </c>
      <c r="V707" t="s">
        <v>62</v>
      </c>
      <c r="W707" t="s">
        <v>124</v>
      </c>
      <c r="X707" t="s">
        <v>84</v>
      </c>
      <c r="Y707" t="s">
        <v>85</v>
      </c>
      <c r="Z707" s="7">
        <v>9</v>
      </c>
      <c r="AA707" t="s">
        <v>676</v>
      </c>
      <c r="AB707" t="s">
        <v>204</v>
      </c>
      <c r="AC707">
        <v>3</v>
      </c>
      <c r="AD707" t="s">
        <v>677</v>
      </c>
      <c r="AE707" t="s">
        <v>332</v>
      </c>
      <c r="AF707" t="s">
        <v>678</v>
      </c>
      <c r="AG707" t="s">
        <v>69</v>
      </c>
      <c r="AH707" t="s">
        <v>69</v>
      </c>
      <c r="AI707" t="s">
        <v>679</v>
      </c>
      <c r="AJ707" t="s">
        <v>69</v>
      </c>
      <c r="AK707">
        <v>0</v>
      </c>
      <c r="AL707">
        <v>0</v>
      </c>
      <c r="AM707" t="s">
        <v>71</v>
      </c>
      <c r="AN707">
        <v>8</v>
      </c>
      <c r="AO707" t="s">
        <v>131</v>
      </c>
      <c r="AP707" t="s">
        <v>69</v>
      </c>
      <c r="AQ707">
        <v>700</v>
      </c>
      <c r="AR707">
        <v>7</v>
      </c>
    </row>
    <row r="708" spans="1:44" x14ac:dyDescent="0.3">
      <c r="A708" t="s">
        <v>2798</v>
      </c>
      <c r="B708" t="s">
        <v>239</v>
      </c>
      <c r="C708" t="s">
        <v>2799</v>
      </c>
      <c r="D708" t="s">
        <v>2800</v>
      </c>
      <c r="E708" t="s">
        <v>2077</v>
      </c>
      <c r="F708">
        <v>1076</v>
      </c>
      <c r="G708">
        <v>31.768526719811042</v>
      </c>
      <c r="H708" t="str">
        <f>I708</f>
        <v>Deobfuscate/Decode Files or Information</v>
      </c>
      <c r="I708" t="s">
        <v>240</v>
      </c>
      <c r="J708" t="s">
        <v>241</v>
      </c>
      <c r="K708" t="s">
        <v>4588</v>
      </c>
      <c r="L708" t="s">
        <v>4589</v>
      </c>
      <c r="M708" t="s">
        <v>456</v>
      </c>
      <c r="N708" t="s">
        <v>4583</v>
      </c>
      <c r="O708" t="s">
        <v>241</v>
      </c>
      <c r="P708" t="s">
        <v>245</v>
      </c>
      <c r="Q708" t="s">
        <v>246</v>
      </c>
      <c r="R708" t="s">
        <v>247</v>
      </c>
      <c r="S708" t="s">
        <v>248</v>
      </c>
      <c r="T708">
        <f t="shared" si="25"/>
        <v>2069</v>
      </c>
      <c r="U708" s="6">
        <f t="shared" si="26"/>
        <v>5.6684931506849319</v>
      </c>
      <c r="V708" t="s">
        <v>62</v>
      </c>
      <c r="W708" t="s">
        <v>249</v>
      </c>
      <c r="X708" t="s">
        <v>250</v>
      </c>
      <c r="Y708" t="s">
        <v>251</v>
      </c>
      <c r="Z708" s="7">
        <v>8</v>
      </c>
      <c r="AA708" t="s">
        <v>252</v>
      </c>
      <c r="AB708" t="s">
        <v>67</v>
      </c>
      <c r="AC708">
        <v>3</v>
      </c>
      <c r="AD708" t="s">
        <v>253</v>
      </c>
      <c r="AE708" t="s">
        <v>254</v>
      </c>
      <c r="AF708" t="s">
        <v>69</v>
      </c>
      <c r="AG708" t="s">
        <v>69</v>
      </c>
      <c r="AH708" t="s">
        <v>69</v>
      </c>
      <c r="AI708" t="s">
        <v>255</v>
      </c>
      <c r="AJ708" t="s">
        <v>69</v>
      </c>
      <c r="AK708">
        <v>0</v>
      </c>
      <c r="AL708">
        <v>0</v>
      </c>
      <c r="AM708" t="s">
        <v>71</v>
      </c>
      <c r="AN708">
        <v>8</v>
      </c>
      <c r="AO708" t="s">
        <v>131</v>
      </c>
      <c r="AP708" t="s">
        <v>69</v>
      </c>
      <c r="AQ708">
        <v>0</v>
      </c>
      <c r="AR708">
        <v>0</v>
      </c>
    </row>
    <row r="709" spans="1:44" x14ac:dyDescent="0.3">
      <c r="A709" t="s">
        <v>2933</v>
      </c>
      <c r="B709" t="s">
        <v>667</v>
      </c>
      <c r="C709" t="s">
        <v>2934</v>
      </c>
      <c r="D709" t="s">
        <v>2935</v>
      </c>
      <c r="E709" t="s">
        <v>50</v>
      </c>
      <c r="F709">
        <v>800</v>
      </c>
      <c r="G709">
        <v>23.619722468260999</v>
      </c>
      <c r="H709" t="s">
        <v>668</v>
      </c>
      <c r="I709" t="s">
        <v>669</v>
      </c>
      <c r="J709" t="s">
        <v>670</v>
      </c>
      <c r="K709" t="s">
        <v>4590</v>
      </c>
      <c r="L709" t="s">
        <v>4591</v>
      </c>
      <c r="M709" t="s">
        <v>2938</v>
      </c>
      <c r="N709" t="s">
        <v>4592</v>
      </c>
      <c r="O709" t="s">
        <v>673</v>
      </c>
      <c r="P709" t="s">
        <v>674</v>
      </c>
      <c r="Q709" t="s">
        <v>675</v>
      </c>
      <c r="R709" t="s">
        <v>56</v>
      </c>
      <c r="S709" t="s">
        <v>378</v>
      </c>
      <c r="T709">
        <f t="shared" si="25"/>
        <v>2129</v>
      </c>
      <c r="U709" s="6">
        <f t="shared" si="26"/>
        <v>5.8328767123287673</v>
      </c>
      <c r="V709" t="s">
        <v>62</v>
      </c>
      <c r="W709" t="s">
        <v>124</v>
      </c>
      <c r="X709" t="s">
        <v>84</v>
      </c>
      <c r="Y709" t="s">
        <v>85</v>
      </c>
      <c r="Z709" s="7">
        <v>9</v>
      </c>
      <c r="AA709" t="s">
        <v>676</v>
      </c>
      <c r="AB709" t="s">
        <v>204</v>
      </c>
      <c r="AC709">
        <v>3</v>
      </c>
      <c r="AD709" t="s">
        <v>677</v>
      </c>
      <c r="AE709" t="s">
        <v>332</v>
      </c>
      <c r="AF709" t="s">
        <v>678</v>
      </c>
      <c r="AG709" t="s">
        <v>69</v>
      </c>
      <c r="AH709" t="s">
        <v>69</v>
      </c>
      <c r="AI709" t="s">
        <v>679</v>
      </c>
      <c r="AJ709" t="s">
        <v>69</v>
      </c>
      <c r="AK709">
        <v>0</v>
      </c>
      <c r="AL709">
        <v>0</v>
      </c>
      <c r="AM709" t="s">
        <v>71</v>
      </c>
      <c r="AN709">
        <v>8</v>
      </c>
      <c r="AO709" t="s">
        <v>131</v>
      </c>
      <c r="AP709" t="s">
        <v>69</v>
      </c>
      <c r="AQ709">
        <v>0</v>
      </c>
      <c r="AR709">
        <v>0</v>
      </c>
    </row>
    <row r="710" spans="1:44" x14ac:dyDescent="0.3">
      <c r="A710" t="s">
        <v>4084</v>
      </c>
      <c r="B710" t="s">
        <v>667</v>
      </c>
      <c r="C710" t="s">
        <v>4085</v>
      </c>
      <c r="D710" t="s">
        <v>4086</v>
      </c>
      <c r="E710" t="s">
        <v>4087</v>
      </c>
      <c r="F710">
        <v>9</v>
      </c>
      <c r="G710">
        <v>0.26572187776793621</v>
      </c>
      <c r="H710" t="s">
        <v>668</v>
      </c>
      <c r="I710" t="s">
        <v>669</v>
      </c>
      <c r="J710" t="s">
        <v>670</v>
      </c>
      <c r="K710" t="s">
        <v>4593</v>
      </c>
      <c r="L710" t="s">
        <v>4594</v>
      </c>
      <c r="M710" t="s">
        <v>456</v>
      </c>
      <c r="N710" t="s">
        <v>751</v>
      </c>
      <c r="O710" t="s">
        <v>673</v>
      </c>
      <c r="P710" t="s">
        <v>674</v>
      </c>
      <c r="Q710" t="s">
        <v>675</v>
      </c>
      <c r="R710" t="s">
        <v>56</v>
      </c>
      <c r="S710" t="s">
        <v>378</v>
      </c>
      <c r="T710">
        <f t="shared" si="25"/>
        <v>2129</v>
      </c>
      <c r="U710" s="6">
        <f t="shared" si="26"/>
        <v>5.8328767123287673</v>
      </c>
      <c r="V710" t="s">
        <v>62</v>
      </c>
      <c r="W710" t="s">
        <v>124</v>
      </c>
      <c r="X710" t="s">
        <v>84</v>
      </c>
      <c r="Y710" t="s">
        <v>85</v>
      </c>
      <c r="Z710" s="7">
        <v>9</v>
      </c>
      <c r="AA710" t="s">
        <v>676</v>
      </c>
      <c r="AB710" t="s">
        <v>204</v>
      </c>
      <c r="AC710">
        <v>4</v>
      </c>
      <c r="AD710" t="s">
        <v>677</v>
      </c>
      <c r="AE710" t="s">
        <v>332</v>
      </c>
      <c r="AF710" t="s">
        <v>678</v>
      </c>
      <c r="AG710" t="s">
        <v>69</v>
      </c>
      <c r="AH710" t="s">
        <v>69</v>
      </c>
      <c r="AI710" t="s">
        <v>679</v>
      </c>
      <c r="AJ710" t="s">
        <v>69</v>
      </c>
      <c r="AK710">
        <v>0</v>
      </c>
      <c r="AL710">
        <v>0</v>
      </c>
      <c r="AM710" t="s">
        <v>71</v>
      </c>
      <c r="AN710">
        <v>8</v>
      </c>
      <c r="AO710" t="s">
        <v>131</v>
      </c>
      <c r="AP710" t="s">
        <v>69</v>
      </c>
      <c r="AQ710">
        <v>0</v>
      </c>
      <c r="AR710">
        <v>0</v>
      </c>
    </row>
    <row r="711" spans="1:44" x14ac:dyDescent="0.3">
      <c r="A711" t="s">
        <v>2798</v>
      </c>
      <c r="B711" t="s">
        <v>256</v>
      </c>
      <c r="C711" t="s">
        <v>2799</v>
      </c>
      <c r="D711" t="s">
        <v>2800</v>
      </c>
      <c r="E711" t="s">
        <v>2077</v>
      </c>
      <c r="F711">
        <v>1076</v>
      </c>
      <c r="G711">
        <v>31.768526719811042</v>
      </c>
      <c r="H711" t="str">
        <f>I711</f>
        <v>Drive-by Compromise</v>
      </c>
      <c r="I711" t="s">
        <v>257</v>
      </c>
      <c r="J711" t="s">
        <v>258</v>
      </c>
      <c r="K711" t="s">
        <v>4595</v>
      </c>
      <c r="L711" t="s">
        <v>4596</v>
      </c>
      <c r="M711" t="s">
        <v>104</v>
      </c>
      <c r="N711" t="s">
        <v>4583</v>
      </c>
      <c r="O711" t="s">
        <v>258</v>
      </c>
      <c r="P711" t="s">
        <v>262</v>
      </c>
      <c r="Q711" t="s">
        <v>263</v>
      </c>
      <c r="R711" t="s">
        <v>183</v>
      </c>
      <c r="S711" t="s">
        <v>264</v>
      </c>
      <c r="T711">
        <f t="shared" si="25"/>
        <v>1822</v>
      </c>
      <c r="U711" s="6">
        <f t="shared" si="26"/>
        <v>4.9917808219178079</v>
      </c>
      <c r="V711" t="s">
        <v>62</v>
      </c>
      <c r="W711" t="s">
        <v>265</v>
      </c>
      <c r="X711" t="s">
        <v>266</v>
      </c>
      <c r="Y711" t="s">
        <v>267</v>
      </c>
      <c r="Z711" s="7">
        <v>3</v>
      </c>
      <c r="AA711" t="s">
        <v>268</v>
      </c>
      <c r="AB711" t="s">
        <v>269</v>
      </c>
      <c r="AC711">
        <v>3</v>
      </c>
      <c r="AD711" t="s">
        <v>270</v>
      </c>
      <c r="AE711" t="s">
        <v>271</v>
      </c>
      <c r="AF711" t="s">
        <v>69</v>
      </c>
      <c r="AG711" t="s">
        <v>69</v>
      </c>
      <c r="AH711" t="s">
        <v>69</v>
      </c>
      <c r="AI711" t="s">
        <v>272</v>
      </c>
      <c r="AJ711" t="s">
        <v>273</v>
      </c>
      <c r="AK711">
        <v>2012</v>
      </c>
      <c r="AL711">
        <v>10</v>
      </c>
      <c r="AM711" t="s">
        <v>91</v>
      </c>
      <c r="AN711">
        <v>6</v>
      </c>
      <c r="AO711" t="s">
        <v>274</v>
      </c>
      <c r="AP711" t="s">
        <v>69</v>
      </c>
      <c r="AQ711">
        <v>0</v>
      </c>
      <c r="AR711">
        <v>0</v>
      </c>
    </row>
    <row r="712" spans="1:44" x14ac:dyDescent="0.3">
      <c r="A712" t="s">
        <v>2798</v>
      </c>
      <c r="B712" t="s">
        <v>306</v>
      </c>
      <c r="C712" t="s">
        <v>2799</v>
      </c>
      <c r="D712" t="s">
        <v>2800</v>
      </c>
      <c r="E712" t="s">
        <v>2077</v>
      </c>
      <c r="F712">
        <v>1076</v>
      </c>
      <c r="G712">
        <v>31.768526719811042</v>
      </c>
      <c r="H712" t="str">
        <f>I712</f>
        <v>Exploitation for Client Execution</v>
      </c>
      <c r="I712" t="s">
        <v>307</v>
      </c>
      <c r="J712" t="s">
        <v>308</v>
      </c>
      <c r="K712" t="s">
        <v>4597</v>
      </c>
      <c r="L712" t="s">
        <v>4598</v>
      </c>
      <c r="M712" t="s">
        <v>104</v>
      </c>
      <c r="N712" t="s">
        <v>1593</v>
      </c>
      <c r="O712" t="s">
        <v>308</v>
      </c>
      <c r="P712" t="s">
        <v>312</v>
      </c>
      <c r="Q712" t="s">
        <v>313</v>
      </c>
      <c r="R712" t="s">
        <v>183</v>
      </c>
      <c r="S712" t="s">
        <v>314</v>
      </c>
      <c r="T712">
        <f t="shared" si="25"/>
        <v>1461</v>
      </c>
      <c r="U712" s="6">
        <f t="shared" si="26"/>
        <v>4.0027397260273974</v>
      </c>
      <c r="V712" t="s">
        <v>62</v>
      </c>
      <c r="W712" t="s">
        <v>220</v>
      </c>
      <c r="X712" t="s">
        <v>315</v>
      </c>
      <c r="Y712" t="s">
        <v>316</v>
      </c>
      <c r="Z712" s="7">
        <v>4</v>
      </c>
      <c r="AA712" t="s">
        <v>317</v>
      </c>
      <c r="AB712" t="s">
        <v>67</v>
      </c>
      <c r="AC712">
        <v>3</v>
      </c>
      <c r="AD712" t="s">
        <v>318</v>
      </c>
      <c r="AE712" t="s">
        <v>69</v>
      </c>
      <c r="AF712" t="s">
        <v>69</v>
      </c>
      <c r="AG712" t="b">
        <v>0</v>
      </c>
      <c r="AH712" t="s">
        <v>319</v>
      </c>
      <c r="AI712" t="s">
        <v>320</v>
      </c>
      <c r="AJ712" t="s">
        <v>321</v>
      </c>
      <c r="AK712">
        <v>2018</v>
      </c>
      <c r="AL712">
        <v>7.4499999999999993</v>
      </c>
      <c r="AM712" t="s">
        <v>91</v>
      </c>
      <c r="AN712">
        <v>6</v>
      </c>
      <c r="AO712" t="s">
        <v>322</v>
      </c>
      <c r="AP712" t="s">
        <v>69</v>
      </c>
      <c r="AQ712">
        <v>0</v>
      </c>
      <c r="AR712">
        <v>0</v>
      </c>
    </row>
    <row r="713" spans="1:44" x14ac:dyDescent="0.3">
      <c r="A713" t="s">
        <v>2943</v>
      </c>
      <c r="B713" t="s">
        <v>667</v>
      </c>
      <c r="C713" t="s">
        <v>2944</v>
      </c>
      <c r="D713" t="s">
        <v>2945</v>
      </c>
      <c r="E713" t="s">
        <v>2077</v>
      </c>
      <c r="F713">
        <v>1076</v>
      </c>
      <c r="G713">
        <v>31.768526719811042</v>
      </c>
      <c r="H713" t="s">
        <v>668</v>
      </c>
      <c r="I713" t="s">
        <v>669</v>
      </c>
      <c r="J713" t="s">
        <v>670</v>
      </c>
      <c r="K713" t="s">
        <v>4599</v>
      </c>
      <c r="L713" t="s">
        <v>4600</v>
      </c>
      <c r="M713" t="s">
        <v>56</v>
      </c>
      <c r="N713" t="s">
        <v>1573</v>
      </c>
      <c r="O713" t="s">
        <v>673</v>
      </c>
      <c r="P713" t="s">
        <v>674</v>
      </c>
      <c r="Q713" t="s">
        <v>675</v>
      </c>
      <c r="R713" t="s">
        <v>56</v>
      </c>
      <c r="S713" t="s">
        <v>378</v>
      </c>
      <c r="T713">
        <f t="shared" si="25"/>
        <v>2129</v>
      </c>
      <c r="U713" s="6">
        <f t="shared" si="26"/>
        <v>5.8328767123287673</v>
      </c>
      <c r="V713" t="s">
        <v>62</v>
      </c>
      <c r="W713" t="s">
        <v>124</v>
      </c>
      <c r="X713" t="s">
        <v>84</v>
      </c>
      <c r="Y713" t="s">
        <v>85</v>
      </c>
      <c r="Z713" s="7">
        <v>9</v>
      </c>
      <c r="AA713" t="s">
        <v>676</v>
      </c>
      <c r="AB713" t="s">
        <v>204</v>
      </c>
      <c r="AC713">
        <v>3</v>
      </c>
      <c r="AD713" t="s">
        <v>677</v>
      </c>
      <c r="AE713" t="s">
        <v>332</v>
      </c>
      <c r="AF713" t="s">
        <v>678</v>
      </c>
      <c r="AG713" t="s">
        <v>69</v>
      </c>
      <c r="AH713" t="s">
        <v>69</v>
      </c>
      <c r="AI713" t="s">
        <v>679</v>
      </c>
      <c r="AJ713" t="s">
        <v>69</v>
      </c>
      <c r="AK713">
        <v>0</v>
      </c>
      <c r="AL713">
        <v>0</v>
      </c>
      <c r="AM713" t="s">
        <v>71</v>
      </c>
      <c r="AN713">
        <v>8</v>
      </c>
      <c r="AO713" t="s">
        <v>131</v>
      </c>
      <c r="AP713" t="s">
        <v>69</v>
      </c>
      <c r="AQ713">
        <v>0</v>
      </c>
      <c r="AR713">
        <v>0</v>
      </c>
    </row>
    <row r="714" spans="1:44" x14ac:dyDescent="0.3">
      <c r="A714" t="s">
        <v>2798</v>
      </c>
      <c r="B714" t="s">
        <v>387</v>
      </c>
      <c r="C714" t="s">
        <v>2799</v>
      </c>
      <c r="D714" t="s">
        <v>2800</v>
      </c>
      <c r="E714" t="s">
        <v>2077</v>
      </c>
      <c r="F714">
        <v>1076</v>
      </c>
      <c r="G714">
        <v>31.768526719811042</v>
      </c>
      <c r="H714" t="str">
        <f>I714</f>
        <v>File and Directory Discovery</v>
      </c>
      <c r="I714" t="s">
        <v>388</v>
      </c>
      <c r="J714" t="s">
        <v>389</v>
      </c>
      <c r="K714" t="s">
        <v>4601</v>
      </c>
      <c r="L714" t="s">
        <v>4602</v>
      </c>
      <c r="M714" t="s">
        <v>456</v>
      </c>
      <c r="N714" t="s">
        <v>4583</v>
      </c>
      <c r="O714" t="s">
        <v>389</v>
      </c>
      <c r="P714" t="s">
        <v>393</v>
      </c>
      <c r="Q714" t="s">
        <v>394</v>
      </c>
      <c r="R714" t="s">
        <v>56</v>
      </c>
      <c r="S714" t="s">
        <v>395</v>
      </c>
      <c r="T714">
        <f t="shared" si="25"/>
        <v>2512</v>
      </c>
      <c r="U714" s="6">
        <f t="shared" si="26"/>
        <v>6.882191780821918</v>
      </c>
      <c r="V714" t="s">
        <v>62</v>
      </c>
      <c r="W714" t="s">
        <v>202</v>
      </c>
      <c r="X714" t="s">
        <v>460</v>
      </c>
      <c r="Y714" t="s">
        <v>461</v>
      </c>
      <c r="Z714" s="7">
        <v>10</v>
      </c>
      <c r="AA714" t="s">
        <v>396</v>
      </c>
      <c r="AB714" t="s">
        <v>204</v>
      </c>
      <c r="AC714">
        <v>3</v>
      </c>
      <c r="AD714" t="s">
        <v>397</v>
      </c>
      <c r="AE714" t="s">
        <v>398</v>
      </c>
      <c r="AF714" t="s">
        <v>69</v>
      </c>
      <c r="AG714" t="s">
        <v>69</v>
      </c>
      <c r="AH714" t="s">
        <v>69</v>
      </c>
      <c r="AI714" t="s">
        <v>399</v>
      </c>
      <c r="AJ714" t="s">
        <v>400</v>
      </c>
      <c r="AK714">
        <v>2018</v>
      </c>
      <c r="AL714">
        <v>6.25</v>
      </c>
      <c r="AM714" t="s">
        <v>91</v>
      </c>
      <c r="AN714">
        <v>6</v>
      </c>
      <c r="AO714" t="s">
        <v>401</v>
      </c>
      <c r="AP714" t="s">
        <v>402</v>
      </c>
      <c r="AQ714">
        <v>0</v>
      </c>
      <c r="AR714">
        <v>0</v>
      </c>
    </row>
    <row r="715" spans="1:44" x14ac:dyDescent="0.3">
      <c r="A715" t="s">
        <v>2798</v>
      </c>
      <c r="B715" t="s">
        <v>403</v>
      </c>
      <c r="C715" t="s">
        <v>2799</v>
      </c>
      <c r="D715" t="s">
        <v>2800</v>
      </c>
      <c r="E715" t="s">
        <v>2077</v>
      </c>
      <c r="F715">
        <v>1076</v>
      </c>
      <c r="G715">
        <v>31.768526719811042</v>
      </c>
      <c r="H715" t="str">
        <f>I715</f>
        <v>Ingress Tool Transfer</v>
      </c>
      <c r="I715" t="s">
        <v>404</v>
      </c>
      <c r="J715" t="s">
        <v>405</v>
      </c>
      <c r="K715" t="s">
        <v>4603</v>
      </c>
      <c r="L715" t="s">
        <v>4604</v>
      </c>
      <c r="M715" t="s">
        <v>456</v>
      </c>
      <c r="N715" t="s">
        <v>4583</v>
      </c>
      <c r="O715" t="s">
        <v>405</v>
      </c>
      <c r="P715" t="s">
        <v>408</v>
      </c>
      <c r="Q715" t="s">
        <v>409</v>
      </c>
      <c r="R715" t="s">
        <v>56</v>
      </c>
      <c r="S715" t="s">
        <v>410</v>
      </c>
      <c r="T715">
        <f t="shared" si="25"/>
        <v>2507</v>
      </c>
      <c r="U715" s="6">
        <f t="shared" si="26"/>
        <v>6.8684931506849312</v>
      </c>
      <c r="V715" t="s">
        <v>62</v>
      </c>
      <c r="W715" t="s">
        <v>379</v>
      </c>
      <c r="X715" t="s">
        <v>64</v>
      </c>
      <c r="Y715" t="s">
        <v>65</v>
      </c>
      <c r="Z715" s="7">
        <v>12</v>
      </c>
      <c r="AA715" t="s">
        <v>411</v>
      </c>
      <c r="AB715" t="s">
        <v>204</v>
      </c>
      <c r="AC715">
        <v>3</v>
      </c>
      <c r="AD715" t="s">
        <v>412</v>
      </c>
      <c r="AE715" t="s">
        <v>413</v>
      </c>
      <c r="AF715" t="s">
        <v>69</v>
      </c>
      <c r="AG715" t="s">
        <v>69</v>
      </c>
      <c r="AH715" t="s">
        <v>69</v>
      </c>
      <c r="AI715" t="s">
        <v>414</v>
      </c>
      <c r="AJ715" t="s">
        <v>415</v>
      </c>
      <c r="AK715">
        <v>2019</v>
      </c>
      <c r="AL715">
        <v>9.9</v>
      </c>
      <c r="AM715" t="s">
        <v>353</v>
      </c>
      <c r="AN715">
        <v>10</v>
      </c>
      <c r="AO715" t="s">
        <v>416</v>
      </c>
      <c r="AP715" t="s">
        <v>417</v>
      </c>
      <c r="AQ715">
        <v>0</v>
      </c>
      <c r="AR715">
        <v>0</v>
      </c>
    </row>
    <row r="716" spans="1:44" x14ac:dyDescent="0.3">
      <c r="A716" t="s">
        <v>4605</v>
      </c>
      <c r="B716" t="s">
        <v>667</v>
      </c>
      <c r="C716" t="s">
        <v>4606</v>
      </c>
      <c r="D716" t="s">
        <v>4607</v>
      </c>
      <c r="E716" t="s">
        <v>2077</v>
      </c>
      <c r="F716">
        <v>1076</v>
      </c>
      <c r="G716">
        <v>31.768526719811042</v>
      </c>
      <c r="H716" t="s">
        <v>668</v>
      </c>
      <c r="I716" t="s">
        <v>669</v>
      </c>
      <c r="J716" t="s">
        <v>670</v>
      </c>
      <c r="K716" t="s">
        <v>4608</v>
      </c>
      <c r="L716" t="s">
        <v>4609</v>
      </c>
      <c r="M716" t="s">
        <v>1532</v>
      </c>
      <c r="N716" t="s">
        <v>1532</v>
      </c>
      <c r="O716" t="s">
        <v>673</v>
      </c>
      <c r="P716" t="s">
        <v>674</v>
      </c>
      <c r="Q716" t="s">
        <v>675</v>
      </c>
      <c r="R716" t="s">
        <v>56</v>
      </c>
      <c r="S716" t="s">
        <v>378</v>
      </c>
      <c r="T716">
        <f t="shared" si="25"/>
        <v>2129</v>
      </c>
      <c r="U716" s="6">
        <f t="shared" si="26"/>
        <v>5.8328767123287673</v>
      </c>
      <c r="V716" t="s">
        <v>62</v>
      </c>
      <c r="W716" t="s">
        <v>124</v>
      </c>
      <c r="X716" t="s">
        <v>84</v>
      </c>
      <c r="Y716" t="s">
        <v>85</v>
      </c>
      <c r="Z716" s="7">
        <v>9</v>
      </c>
      <c r="AA716" t="s">
        <v>676</v>
      </c>
      <c r="AB716" t="s">
        <v>204</v>
      </c>
      <c r="AC716">
        <v>4</v>
      </c>
      <c r="AD716" t="s">
        <v>677</v>
      </c>
      <c r="AE716" t="s">
        <v>332</v>
      </c>
      <c r="AF716" t="s">
        <v>678</v>
      </c>
      <c r="AG716" t="s">
        <v>69</v>
      </c>
      <c r="AH716" t="s">
        <v>69</v>
      </c>
      <c r="AI716" t="s">
        <v>679</v>
      </c>
      <c r="AJ716" t="s">
        <v>69</v>
      </c>
      <c r="AK716">
        <v>0</v>
      </c>
      <c r="AL716">
        <v>0</v>
      </c>
      <c r="AM716" t="s">
        <v>71</v>
      </c>
      <c r="AN716">
        <v>8</v>
      </c>
      <c r="AO716" t="s">
        <v>131</v>
      </c>
      <c r="AP716" t="s">
        <v>69</v>
      </c>
      <c r="AQ716">
        <v>0</v>
      </c>
      <c r="AR716">
        <v>0</v>
      </c>
    </row>
    <row r="717" spans="1:44" x14ac:dyDescent="0.3">
      <c r="A717" t="s">
        <v>2074</v>
      </c>
      <c r="B717" t="s">
        <v>667</v>
      </c>
      <c r="C717" t="s">
        <v>2075</v>
      </c>
      <c r="D717" t="s">
        <v>2076</v>
      </c>
      <c r="E717" t="s">
        <v>2077</v>
      </c>
      <c r="F717">
        <v>1076</v>
      </c>
      <c r="G717">
        <v>31.768526719811042</v>
      </c>
      <c r="H717" t="s">
        <v>668</v>
      </c>
      <c r="I717" t="s">
        <v>669</v>
      </c>
      <c r="J717" t="s">
        <v>670</v>
      </c>
      <c r="K717" t="s">
        <v>2102</v>
      </c>
      <c r="L717" t="s">
        <v>2103</v>
      </c>
      <c r="M717" t="s">
        <v>442</v>
      </c>
      <c r="N717" t="s">
        <v>2082</v>
      </c>
      <c r="O717" t="s">
        <v>673</v>
      </c>
      <c r="P717" t="s">
        <v>674</v>
      </c>
      <c r="Q717" t="s">
        <v>675</v>
      </c>
      <c r="R717" t="s">
        <v>56</v>
      </c>
      <c r="S717" t="s">
        <v>378</v>
      </c>
      <c r="T717">
        <f t="shared" si="25"/>
        <v>2129</v>
      </c>
      <c r="U717" s="6">
        <f t="shared" si="26"/>
        <v>5.8328767123287673</v>
      </c>
      <c r="V717" t="s">
        <v>62</v>
      </c>
      <c r="W717" t="s">
        <v>124</v>
      </c>
      <c r="X717" t="s">
        <v>84</v>
      </c>
      <c r="Y717" t="s">
        <v>85</v>
      </c>
      <c r="Z717" s="7">
        <v>9</v>
      </c>
      <c r="AA717" t="s">
        <v>676</v>
      </c>
      <c r="AB717" t="s">
        <v>204</v>
      </c>
      <c r="AC717">
        <v>3</v>
      </c>
      <c r="AD717" t="s">
        <v>677</v>
      </c>
      <c r="AE717" t="s">
        <v>332</v>
      </c>
      <c r="AF717" t="s">
        <v>678</v>
      </c>
      <c r="AG717" t="s">
        <v>69</v>
      </c>
      <c r="AH717" t="s">
        <v>69</v>
      </c>
      <c r="AI717" t="s">
        <v>679</v>
      </c>
      <c r="AJ717" t="s">
        <v>69</v>
      </c>
      <c r="AK717">
        <v>0</v>
      </c>
      <c r="AL717">
        <v>0</v>
      </c>
      <c r="AM717" t="s">
        <v>71</v>
      </c>
      <c r="AN717">
        <v>8</v>
      </c>
      <c r="AO717" t="s">
        <v>131</v>
      </c>
      <c r="AP717" t="s">
        <v>69</v>
      </c>
      <c r="AQ717">
        <v>0</v>
      </c>
      <c r="AR717">
        <v>0</v>
      </c>
    </row>
    <row r="718" spans="1:44" x14ac:dyDescent="0.3">
      <c r="A718" t="s">
        <v>2798</v>
      </c>
      <c r="B718" t="s">
        <v>418</v>
      </c>
      <c r="C718" t="s">
        <v>2799</v>
      </c>
      <c r="D718" t="s">
        <v>2800</v>
      </c>
      <c r="E718" t="s">
        <v>2077</v>
      </c>
      <c r="F718">
        <v>1076</v>
      </c>
      <c r="G718">
        <v>31.768526719811042</v>
      </c>
      <c r="H718" t="str">
        <f>I718</f>
        <v>Masquerading</v>
      </c>
      <c r="I718" t="s">
        <v>419</v>
      </c>
      <c r="J718" t="s">
        <v>420</v>
      </c>
      <c r="K718" t="s">
        <v>4610</v>
      </c>
      <c r="L718" t="s">
        <v>4611</v>
      </c>
      <c r="M718" t="s">
        <v>3828</v>
      </c>
      <c r="N718" t="s">
        <v>1593</v>
      </c>
      <c r="O718" t="s">
        <v>420</v>
      </c>
      <c r="P718" t="s">
        <v>424</v>
      </c>
      <c r="Q718" t="s">
        <v>425</v>
      </c>
      <c r="R718" t="s">
        <v>56</v>
      </c>
      <c r="S718" t="s">
        <v>426</v>
      </c>
      <c r="T718">
        <f t="shared" si="25"/>
        <v>2473</v>
      </c>
      <c r="U718" s="6">
        <f t="shared" si="26"/>
        <v>6.7753424657534245</v>
      </c>
      <c r="V718" t="s">
        <v>62</v>
      </c>
      <c r="W718" t="s">
        <v>427</v>
      </c>
      <c r="X718" t="s">
        <v>250</v>
      </c>
      <c r="Y718" t="s">
        <v>251</v>
      </c>
      <c r="Z718" s="7">
        <v>8</v>
      </c>
      <c r="AA718" t="s">
        <v>428</v>
      </c>
      <c r="AB718" t="s">
        <v>347</v>
      </c>
      <c r="AC718">
        <v>3</v>
      </c>
      <c r="AD718" t="s">
        <v>429</v>
      </c>
      <c r="AE718" t="s">
        <v>430</v>
      </c>
      <c r="AF718" t="s">
        <v>69</v>
      </c>
      <c r="AG718" t="s">
        <v>69</v>
      </c>
      <c r="AH718" t="s">
        <v>69</v>
      </c>
      <c r="AI718" t="s">
        <v>431</v>
      </c>
      <c r="AJ718" t="s">
        <v>432</v>
      </c>
      <c r="AK718">
        <v>2019</v>
      </c>
      <c r="AL718">
        <v>5.15</v>
      </c>
      <c r="AM718" t="s">
        <v>192</v>
      </c>
      <c r="AN718">
        <v>4</v>
      </c>
      <c r="AO718" t="s">
        <v>433</v>
      </c>
      <c r="AP718" t="s">
        <v>305</v>
      </c>
      <c r="AQ718">
        <v>0</v>
      </c>
      <c r="AR718">
        <v>0</v>
      </c>
    </row>
    <row r="719" spans="1:44" x14ac:dyDescent="0.3">
      <c r="A719" t="s">
        <v>4560</v>
      </c>
      <c r="B719" t="s">
        <v>667</v>
      </c>
      <c r="C719" t="s">
        <v>4561</v>
      </c>
      <c r="D719" t="s">
        <v>4562</v>
      </c>
      <c r="E719" t="s">
        <v>4563</v>
      </c>
      <c r="F719">
        <v>12</v>
      </c>
      <c r="G719">
        <v>0.35429583702391498</v>
      </c>
      <c r="H719" t="s">
        <v>668</v>
      </c>
      <c r="I719" t="s">
        <v>4612</v>
      </c>
      <c r="J719" t="s">
        <v>4613</v>
      </c>
      <c r="K719" t="s">
        <v>4614</v>
      </c>
      <c r="L719" t="s">
        <v>4615</v>
      </c>
      <c r="M719" t="s">
        <v>2764</v>
      </c>
      <c r="N719" t="s">
        <v>4566</v>
      </c>
      <c r="O719" t="s">
        <v>673</v>
      </c>
      <c r="P719" t="s">
        <v>674</v>
      </c>
      <c r="Q719" t="s">
        <v>675</v>
      </c>
      <c r="R719" t="s">
        <v>56</v>
      </c>
      <c r="S719" t="s">
        <v>378</v>
      </c>
      <c r="T719">
        <f t="shared" si="25"/>
        <v>2129</v>
      </c>
      <c r="U719" s="6">
        <f t="shared" si="26"/>
        <v>5.8328767123287673</v>
      </c>
      <c r="V719" t="s">
        <v>62</v>
      </c>
      <c r="W719" t="s">
        <v>124</v>
      </c>
      <c r="X719" t="s">
        <v>84</v>
      </c>
      <c r="Y719" t="s">
        <v>85</v>
      </c>
      <c r="Z719" s="7">
        <v>9</v>
      </c>
      <c r="AA719" t="s">
        <v>676</v>
      </c>
      <c r="AB719" t="s">
        <v>204</v>
      </c>
      <c r="AC719">
        <v>4</v>
      </c>
      <c r="AD719" t="s">
        <v>677</v>
      </c>
      <c r="AE719" t="s">
        <v>332</v>
      </c>
      <c r="AF719" t="s">
        <v>678</v>
      </c>
      <c r="AG719" t="s">
        <v>69</v>
      </c>
      <c r="AH719" t="s">
        <v>69</v>
      </c>
      <c r="AI719" t="s">
        <v>679</v>
      </c>
      <c r="AJ719" t="s">
        <v>69</v>
      </c>
      <c r="AK719">
        <v>0</v>
      </c>
      <c r="AL719">
        <v>0</v>
      </c>
      <c r="AM719" t="s">
        <v>71</v>
      </c>
      <c r="AN719">
        <v>8</v>
      </c>
      <c r="AO719" t="s">
        <v>131</v>
      </c>
      <c r="AP719" t="s">
        <v>69</v>
      </c>
      <c r="AQ719">
        <v>0</v>
      </c>
      <c r="AR719">
        <v>0</v>
      </c>
    </row>
    <row r="720" spans="1:44" x14ac:dyDescent="0.3">
      <c r="A720" t="s">
        <v>2923</v>
      </c>
      <c r="B720" t="s">
        <v>667</v>
      </c>
      <c r="C720" t="s">
        <v>2924</v>
      </c>
      <c r="D720" t="s">
        <v>2925</v>
      </c>
      <c r="E720" t="s">
        <v>2077</v>
      </c>
      <c r="F720">
        <v>1076</v>
      </c>
      <c r="G720">
        <v>31.768526719811042</v>
      </c>
      <c r="H720" t="s">
        <v>668</v>
      </c>
      <c r="I720" t="s">
        <v>4616</v>
      </c>
      <c r="J720" t="s">
        <v>4617</v>
      </c>
      <c r="K720" t="s">
        <v>4618</v>
      </c>
      <c r="L720" t="s">
        <v>4619</v>
      </c>
      <c r="M720" t="s">
        <v>183</v>
      </c>
      <c r="N720" t="s">
        <v>4620</v>
      </c>
      <c r="O720" t="s">
        <v>673</v>
      </c>
      <c r="P720" t="s">
        <v>674</v>
      </c>
      <c r="Q720" t="s">
        <v>675</v>
      </c>
      <c r="R720" t="s">
        <v>56</v>
      </c>
      <c r="S720" t="s">
        <v>378</v>
      </c>
      <c r="T720">
        <f t="shared" si="25"/>
        <v>2129</v>
      </c>
      <c r="U720" s="6">
        <f t="shared" si="26"/>
        <v>5.8328767123287673</v>
      </c>
      <c r="V720" t="s">
        <v>62</v>
      </c>
      <c r="W720" t="s">
        <v>124</v>
      </c>
      <c r="X720" t="s">
        <v>84</v>
      </c>
      <c r="Y720" t="s">
        <v>85</v>
      </c>
      <c r="Z720" s="7">
        <v>9</v>
      </c>
      <c r="AA720" t="s">
        <v>676</v>
      </c>
      <c r="AB720" t="s">
        <v>204</v>
      </c>
      <c r="AC720">
        <v>3</v>
      </c>
      <c r="AD720" t="s">
        <v>677</v>
      </c>
      <c r="AE720" t="s">
        <v>332</v>
      </c>
      <c r="AF720" t="s">
        <v>678</v>
      </c>
      <c r="AG720" t="s">
        <v>69</v>
      </c>
      <c r="AH720" t="s">
        <v>69</v>
      </c>
      <c r="AI720" t="s">
        <v>679</v>
      </c>
      <c r="AJ720" t="s">
        <v>69</v>
      </c>
      <c r="AK720">
        <v>0</v>
      </c>
      <c r="AL720">
        <v>0</v>
      </c>
      <c r="AM720" t="s">
        <v>71</v>
      </c>
      <c r="AN720">
        <v>8</v>
      </c>
      <c r="AO720" t="s">
        <v>131</v>
      </c>
      <c r="AP720" t="s">
        <v>69</v>
      </c>
      <c r="AQ720">
        <v>700</v>
      </c>
      <c r="AR720">
        <v>7</v>
      </c>
    </row>
    <row r="721" spans="1:44" x14ac:dyDescent="0.3">
      <c r="A721" t="s">
        <v>2954</v>
      </c>
      <c r="B721" t="s">
        <v>680</v>
      </c>
      <c r="C721" t="s">
        <v>2955</v>
      </c>
      <c r="D721" t="s">
        <v>2956</v>
      </c>
      <c r="E721" t="s">
        <v>2077</v>
      </c>
      <c r="F721">
        <v>1076</v>
      </c>
      <c r="G721">
        <v>31.768526719811042</v>
      </c>
      <c r="H721" t="s">
        <v>681</v>
      </c>
      <c r="I721" t="s">
        <v>682</v>
      </c>
      <c r="J721" t="s">
        <v>683</v>
      </c>
      <c r="K721" t="s">
        <v>4621</v>
      </c>
      <c r="L721" t="s">
        <v>4622</v>
      </c>
      <c r="M721" t="s">
        <v>104</v>
      </c>
      <c r="N721" t="s">
        <v>2966</v>
      </c>
      <c r="O721" t="s">
        <v>686</v>
      </c>
      <c r="P721" t="s">
        <v>687</v>
      </c>
      <c r="Q721" t="s">
        <v>688</v>
      </c>
      <c r="R721" t="s">
        <v>56</v>
      </c>
      <c r="S721" t="s">
        <v>689</v>
      </c>
      <c r="T721">
        <f t="shared" si="25"/>
        <v>2126</v>
      </c>
      <c r="U721" s="6">
        <f t="shared" si="26"/>
        <v>5.8246575342465752</v>
      </c>
      <c r="V721" t="s">
        <v>62</v>
      </c>
      <c r="W721" t="s">
        <v>379</v>
      </c>
      <c r="X721" t="s">
        <v>315</v>
      </c>
      <c r="Y721" t="s">
        <v>316</v>
      </c>
      <c r="Z721" s="7">
        <v>4</v>
      </c>
      <c r="AA721" t="s">
        <v>690</v>
      </c>
      <c r="AB721" t="s">
        <v>691</v>
      </c>
      <c r="AC721">
        <v>8</v>
      </c>
      <c r="AD721" t="s">
        <v>692</v>
      </c>
      <c r="AE721" t="s">
        <v>69</v>
      </c>
      <c r="AF721" t="s">
        <v>69</v>
      </c>
      <c r="AG721" t="b">
        <v>1</v>
      </c>
      <c r="AH721" t="s">
        <v>69</v>
      </c>
      <c r="AI721" t="s">
        <v>693</v>
      </c>
      <c r="AJ721" t="s">
        <v>694</v>
      </c>
      <c r="AK721">
        <v>2019</v>
      </c>
      <c r="AL721">
        <v>6.6</v>
      </c>
      <c r="AM721" t="s">
        <v>91</v>
      </c>
      <c r="AN721">
        <v>6</v>
      </c>
      <c r="AO721" t="s">
        <v>695</v>
      </c>
      <c r="AP721" t="s">
        <v>696</v>
      </c>
      <c r="AQ721">
        <v>700</v>
      </c>
      <c r="AR721">
        <v>7</v>
      </c>
    </row>
    <row r="722" spans="1:44" x14ac:dyDescent="0.3">
      <c r="A722" t="s">
        <v>46</v>
      </c>
      <c r="B722" t="s">
        <v>680</v>
      </c>
      <c r="C722" t="s">
        <v>48</v>
      </c>
      <c r="D722" t="s">
        <v>49</v>
      </c>
      <c r="E722" t="s">
        <v>50</v>
      </c>
      <c r="F722">
        <v>800</v>
      </c>
      <c r="G722">
        <v>23.619722468260999</v>
      </c>
      <c r="H722" t="s">
        <v>681</v>
      </c>
      <c r="I722" t="s">
        <v>682</v>
      </c>
      <c r="J722" t="s">
        <v>683</v>
      </c>
      <c r="K722" t="s">
        <v>684</v>
      </c>
      <c r="L722" t="s">
        <v>685</v>
      </c>
      <c r="M722" t="s">
        <v>104</v>
      </c>
      <c r="N722" t="s">
        <v>98</v>
      </c>
      <c r="O722" t="s">
        <v>686</v>
      </c>
      <c r="P722" t="s">
        <v>687</v>
      </c>
      <c r="Q722" t="s">
        <v>688</v>
      </c>
      <c r="R722" t="s">
        <v>56</v>
      </c>
      <c r="S722" t="s">
        <v>689</v>
      </c>
      <c r="T722">
        <f t="shared" si="25"/>
        <v>2126</v>
      </c>
      <c r="U722" s="6">
        <f t="shared" si="26"/>
        <v>5.8246575342465752</v>
      </c>
      <c r="V722" t="s">
        <v>62</v>
      </c>
      <c r="W722" t="s">
        <v>379</v>
      </c>
      <c r="X722" t="s">
        <v>315</v>
      </c>
      <c r="Y722" t="s">
        <v>316</v>
      </c>
      <c r="Z722" s="7">
        <v>4</v>
      </c>
      <c r="AA722" t="s">
        <v>690</v>
      </c>
      <c r="AB722" t="s">
        <v>691</v>
      </c>
      <c r="AC722">
        <v>3</v>
      </c>
      <c r="AD722" t="s">
        <v>692</v>
      </c>
      <c r="AE722" t="s">
        <v>69</v>
      </c>
      <c r="AF722" t="s">
        <v>69</v>
      </c>
      <c r="AG722" t="b">
        <v>1</v>
      </c>
      <c r="AH722" t="s">
        <v>69</v>
      </c>
      <c r="AI722" t="s">
        <v>693</v>
      </c>
      <c r="AJ722" t="s">
        <v>694</v>
      </c>
      <c r="AK722">
        <v>2019</v>
      </c>
      <c r="AL722">
        <v>6.6</v>
      </c>
      <c r="AM722" t="s">
        <v>91</v>
      </c>
      <c r="AN722">
        <v>6</v>
      </c>
      <c r="AO722" t="s">
        <v>695</v>
      </c>
      <c r="AP722" t="s">
        <v>696</v>
      </c>
      <c r="AQ722">
        <v>700</v>
      </c>
      <c r="AR722">
        <v>7</v>
      </c>
    </row>
    <row r="723" spans="1:44" x14ac:dyDescent="0.3">
      <c r="A723" t="s">
        <v>1176</v>
      </c>
      <c r="B723" t="s">
        <v>680</v>
      </c>
      <c r="C723" t="s">
        <v>1177</v>
      </c>
      <c r="D723" t="s">
        <v>1178</v>
      </c>
      <c r="E723" t="s">
        <v>50</v>
      </c>
      <c r="F723">
        <v>800</v>
      </c>
      <c r="G723">
        <v>23.619722468260999</v>
      </c>
      <c r="H723" t="s">
        <v>681</v>
      </c>
      <c r="I723" t="s">
        <v>682</v>
      </c>
      <c r="J723" t="s">
        <v>683</v>
      </c>
      <c r="K723" t="s">
        <v>1343</v>
      </c>
      <c r="L723" t="s">
        <v>1344</v>
      </c>
      <c r="M723" t="s">
        <v>56</v>
      </c>
      <c r="N723" t="s">
        <v>689</v>
      </c>
      <c r="O723" t="s">
        <v>686</v>
      </c>
      <c r="P723" t="s">
        <v>687</v>
      </c>
      <c r="Q723" t="s">
        <v>688</v>
      </c>
      <c r="R723" t="s">
        <v>56</v>
      </c>
      <c r="S723" t="s">
        <v>689</v>
      </c>
      <c r="T723">
        <f t="shared" si="25"/>
        <v>2126</v>
      </c>
      <c r="U723" s="6">
        <f t="shared" si="26"/>
        <v>5.8246575342465752</v>
      </c>
      <c r="V723" t="s">
        <v>62</v>
      </c>
      <c r="W723" t="s">
        <v>379</v>
      </c>
      <c r="X723" t="s">
        <v>315</v>
      </c>
      <c r="Y723" t="s">
        <v>316</v>
      </c>
      <c r="Z723" s="7">
        <v>4</v>
      </c>
      <c r="AA723" t="s">
        <v>690</v>
      </c>
      <c r="AB723" t="s">
        <v>691</v>
      </c>
      <c r="AC723">
        <v>3</v>
      </c>
      <c r="AD723" t="s">
        <v>692</v>
      </c>
      <c r="AE723" t="s">
        <v>69</v>
      </c>
      <c r="AF723" t="s">
        <v>69</v>
      </c>
      <c r="AG723" t="b">
        <v>1</v>
      </c>
      <c r="AH723" t="s">
        <v>69</v>
      </c>
      <c r="AI723" t="s">
        <v>693</v>
      </c>
      <c r="AJ723" t="s">
        <v>694</v>
      </c>
      <c r="AK723">
        <v>2019</v>
      </c>
      <c r="AL723">
        <v>6.6</v>
      </c>
      <c r="AM723" t="s">
        <v>91</v>
      </c>
      <c r="AN723">
        <v>6</v>
      </c>
      <c r="AO723" t="s">
        <v>695</v>
      </c>
      <c r="AP723" t="s">
        <v>696</v>
      </c>
      <c r="AQ723">
        <v>0</v>
      </c>
      <c r="AR723">
        <v>0</v>
      </c>
    </row>
    <row r="724" spans="1:44" x14ac:dyDescent="0.3">
      <c r="A724" t="s">
        <v>2798</v>
      </c>
      <c r="B724" t="s">
        <v>2027</v>
      </c>
      <c r="C724" t="s">
        <v>2799</v>
      </c>
      <c r="D724" t="s">
        <v>2800</v>
      </c>
      <c r="E724" t="s">
        <v>2077</v>
      </c>
      <c r="F724">
        <v>1076</v>
      </c>
      <c r="G724">
        <v>31.768526719811042</v>
      </c>
      <c r="H724" t="str">
        <f>I724</f>
        <v>Remote System Discovery</v>
      </c>
      <c r="I724" t="s">
        <v>2028</v>
      </c>
      <c r="J724" t="s">
        <v>2029</v>
      </c>
      <c r="K724" t="s">
        <v>4623</v>
      </c>
      <c r="L724" t="s">
        <v>4624</v>
      </c>
      <c r="M724" t="s">
        <v>456</v>
      </c>
      <c r="N724" t="s">
        <v>4583</v>
      </c>
      <c r="O724" t="s">
        <v>2029</v>
      </c>
      <c r="P724" t="s">
        <v>2032</v>
      </c>
      <c r="Q724" t="s">
        <v>2033</v>
      </c>
      <c r="R724" t="s">
        <v>56</v>
      </c>
      <c r="S724" t="s">
        <v>248</v>
      </c>
      <c r="T724">
        <f t="shared" si="25"/>
        <v>2266</v>
      </c>
      <c r="U724" s="6">
        <f t="shared" si="26"/>
        <v>6.2082191780821914</v>
      </c>
      <c r="V724" t="s">
        <v>62</v>
      </c>
      <c r="W724" t="s">
        <v>2034</v>
      </c>
      <c r="X724" t="s">
        <v>460</v>
      </c>
      <c r="Y724" t="s">
        <v>461</v>
      </c>
      <c r="Z724" s="7">
        <v>10</v>
      </c>
      <c r="AA724" t="s">
        <v>2035</v>
      </c>
      <c r="AB724" t="s">
        <v>204</v>
      </c>
      <c r="AC724">
        <v>3</v>
      </c>
      <c r="AD724" t="s">
        <v>2036</v>
      </c>
      <c r="AE724" t="s">
        <v>2037</v>
      </c>
      <c r="AF724" t="s">
        <v>69</v>
      </c>
      <c r="AG724" t="s">
        <v>69</v>
      </c>
      <c r="AH724" t="s">
        <v>69</v>
      </c>
      <c r="AI724" t="s">
        <v>2038</v>
      </c>
      <c r="AJ724" t="s">
        <v>69</v>
      </c>
      <c r="AK724">
        <v>0</v>
      </c>
      <c r="AL724">
        <v>0</v>
      </c>
      <c r="AM724" t="s">
        <v>71</v>
      </c>
      <c r="AN724">
        <v>8</v>
      </c>
      <c r="AO724" t="s">
        <v>131</v>
      </c>
      <c r="AP724" t="s">
        <v>69</v>
      </c>
      <c r="AQ724">
        <v>0</v>
      </c>
      <c r="AR724">
        <v>0</v>
      </c>
    </row>
    <row r="725" spans="1:44" x14ac:dyDescent="0.3">
      <c r="A725" t="s">
        <v>2753</v>
      </c>
      <c r="B725" t="s">
        <v>680</v>
      </c>
      <c r="C725" t="s">
        <v>2754</v>
      </c>
      <c r="D725" t="s">
        <v>2755</v>
      </c>
      <c r="E725" t="s">
        <v>2077</v>
      </c>
      <c r="F725">
        <v>1076</v>
      </c>
      <c r="G725">
        <v>31.768526719811042</v>
      </c>
      <c r="H725" t="s">
        <v>681</v>
      </c>
      <c r="I725" t="s">
        <v>682</v>
      </c>
      <c r="J725" t="s">
        <v>683</v>
      </c>
      <c r="K725" t="s">
        <v>4625</v>
      </c>
      <c r="L725" t="s">
        <v>4626</v>
      </c>
      <c r="M725" t="s">
        <v>56</v>
      </c>
      <c r="N725" t="s">
        <v>3175</v>
      </c>
      <c r="O725" t="s">
        <v>686</v>
      </c>
      <c r="P725" t="s">
        <v>687</v>
      </c>
      <c r="Q725" t="s">
        <v>688</v>
      </c>
      <c r="R725" t="s">
        <v>56</v>
      </c>
      <c r="S725" t="s">
        <v>689</v>
      </c>
      <c r="T725">
        <f t="shared" si="25"/>
        <v>2126</v>
      </c>
      <c r="U725" s="6">
        <f t="shared" si="26"/>
        <v>5.8246575342465752</v>
      </c>
      <c r="V725" t="s">
        <v>62</v>
      </c>
      <c r="W725" t="s">
        <v>379</v>
      </c>
      <c r="X725" t="s">
        <v>315</v>
      </c>
      <c r="Y725" t="s">
        <v>316</v>
      </c>
      <c r="Z725" s="7">
        <v>4</v>
      </c>
      <c r="AA725" t="s">
        <v>690</v>
      </c>
      <c r="AB725" t="s">
        <v>691</v>
      </c>
      <c r="AC725">
        <v>3</v>
      </c>
      <c r="AD725" t="s">
        <v>692</v>
      </c>
      <c r="AE725" t="s">
        <v>69</v>
      </c>
      <c r="AF725" t="s">
        <v>69</v>
      </c>
      <c r="AG725" t="b">
        <v>1</v>
      </c>
      <c r="AH725" t="s">
        <v>69</v>
      </c>
      <c r="AI725" t="s">
        <v>693</v>
      </c>
      <c r="AJ725" t="s">
        <v>694</v>
      </c>
      <c r="AK725">
        <v>2019</v>
      </c>
      <c r="AL725">
        <v>6.6</v>
      </c>
      <c r="AM725" t="s">
        <v>91</v>
      </c>
      <c r="AN725">
        <v>6</v>
      </c>
      <c r="AO725" t="s">
        <v>695</v>
      </c>
      <c r="AP725" t="s">
        <v>696</v>
      </c>
      <c r="AQ725">
        <v>900</v>
      </c>
      <c r="AR725">
        <v>9</v>
      </c>
    </row>
    <row r="726" spans="1:44" x14ac:dyDescent="0.3">
      <c r="A726" t="s">
        <v>2758</v>
      </c>
      <c r="B726" t="s">
        <v>680</v>
      </c>
      <c r="C726" t="s">
        <v>2759</v>
      </c>
      <c r="D726" t="s">
        <v>2760</v>
      </c>
      <c r="E726" t="s">
        <v>2761</v>
      </c>
      <c r="F726">
        <v>82</v>
      </c>
      <c r="G726">
        <v>2.421021552996752</v>
      </c>
      <c r="H726" t="s">
        <v>681</v>
      </c>
      <c r="I726" t="s">
        <v>682</v>
      </c>
      <c r="J726" t="s">
        <v>683</v>
      </c>
      <c r="K726" t="s">
        <v>4627</v>
      </c>
      <c r="L726" t="s">
        <v>4628</v>
      </c>
      <c r="M726" t="s">
        <v>247</v>
      </c>
      <c r="N726" t="s">
        <v>3178</v>
      </c>
      <c r="O726" t="s">
        <v>686</v>
      </c>
      <c r="P726" t="s">
        <v>687</v>
      </c>
      <c r="Q726" t="s">
        <v>688</v>
      </c>
      <c r="R726" t="s">
        <v>56</v>
      </c>
      <c r="S726" t="s">
        <v>689</v>
      </c>
      <c r="T726">
        <f t="shared" si="25"/>
        <v>2126</v>
      </c>
      <c r="U726" s="6">
        <f t="shared" si="26"/>
        <v>5.8246575342465752</v>
      </c>
      <c r="V726" t="s">
        <v>62</v>
      </c>
      <c r="W726" t="s">
        <v>379</v>
      </c>
      <c r="X726" t="s">
        <v>315</v>
      </c>
      <c r="Y726" t="s">
        <v>316</v>
      </c>
      <c r="Z726" s="7">
        <v>4</v>
      </c>
      <c r="AA726" t="s">
        <v>690</v>
      </c>
      <c r="AB726" t="s">
        <v>691</v>
      </c>
      <c r="AC726">
        <v>3</v>
      </c>
      <c r="AD726" t="s">
        <v>692</v>
      </c>
      <c r="AE726" t="s">
        <v>69</v>
      </c>
      <c r="AF726" t="s">
        <v>69</v>
      </c>
      <c r="AG726" t="b">
        <v>1</v>
      </c>
      <c r="AH726" t="s">
        <v>69</v>
      </c>
      <c r="AI726" t="s">
        <v>693</v>
      </c>
      <c r="AJ726" t="s">
        <v>694</v>
      </c>
      <c r="AK726">
        <v>2019</v>
      </c>
      <c r="AL726">
        <v>6.6</v>
      </c>
      <c r="AM726" t="s">
        <v>91</v>
      </c>
      <c r="AN726">
        <v>6</v>
      </c>
      <c r="AO726" t="s">
        <v>695</v>
      </c>
      <c r="AP726" t="s">
        <v>696</v>
      </c>
      <c r="AQ726">
        <v>700</v>
      </c>
      <c r="AR726">
        <v>7</v>
      </c>
    </row>
    <row r="727" spans="1:44" x14ac:dyDescent="0.3">
      <c r="A727" t="s">
        <v>2798</v>
      </c>
      <c r="B727" t="s">
        <v>536</v>
      </c>
      <c r="C727" t="s">
        <v>2799</v>
      </c>
      <c r="D727" t="s">
        <v>2800</v>
      </c>
      <c r="E727" t="s">
        <v>2077</v>
      </c>
      <c r="F727">
        <v>1076</v>
      </c>
      <c r="G727">
        <v>31.768526719811042</v>
      </c>
      <c r="H727" t="str">
        <f>I727</f>
        <v>Screen Capture</v>
      </c>
      <c r="I727" t="s">
        <v>537</v>
      </c>
      <c r="J727" t="s">
        <v>538</v>
      </c>
      <c r="K727" t="s">
        <v>4629</v>
      </c>
      <c r="L727" t="s">
        <v>4630</v>
      </c>
      <c r="M727" t="s">
        <v>456</v>
      </c>
      <c r="N727" t="s">
        <v>1593</v>
      </c>
      <c r="O727" t="s">
        <v>538</v>
      </c>
      <c r="P727" t="s">
        <v>541</v>
      </c>
      <c r="Q727" t="s">
        <v>542</v>
      </c>
      <c r="R727" t="s">
        <v>56</v>
      </c>
      <c r="S727" t="s">
        <v>378</v>
      </c>
      <c r="T727">
        <f t="shared" si="25"/>
        <v>2129</v>
      </c>
      <c r="U727" s="6">
        <f t="shared" si="26"/>
        <v>5.8328767123287673</v>
      </c>
      <c r="V727" t="s">
        <v>62</v>
      </c>
      <c r="W727" t="s">
        <v>63</v>
      </c>
      <c r="X727" t="s">
        <v>111</v>
      </c>
      <c r="Y727" t="s">
        <v>112</v>
      </c>
      <c r="Z727" s="7">
        <v>6</v>
      </c>
      <c r="AA727" t="s">
        <v>543</v>
      </c>
      <c r="AB727" t="s">
        <v>67</v>
      </c>
      <c r="AC727">
        <v>3</v>
      </c>
      <c r="AD727" t="s">
        <v>544</v>
      </c>
      <c r="AE727" t="s">
        <v>69</v>
      </c>
      <c r="AF727" t="s">
        <v>69</v>
      </c>
      <c r="AG727" t="s">
        <v>69</v>
      </c>
      <c r="AH727" t="s">
        <v>69</v>
      </c>
      <c r="AI727" t="s">
        <v>545</v>
      </c>
      <c r="AJ727" t="s">
        <v>69</v>
      </c>
      <c r="AK727">
        <v>0</v>
      </c>
      <c r="AL727">
        <v>0</v>
      </c>
      <c r="AM727" t="s">
        <v>71</v>
      </c>
      <c r="AN727">
        <v>8</v>
      </c>
      <c r="AO727" t="s">
        <v>69</v>
      </c>
      <c r="AP727" t="s">
        <v>69</v>
      </c>
      <c r="AQ727">
        <v>0</v>
      </c>
      <c r="AR727">
        <v>0</v>
      </c>
    </row>
    <row r="728" spans="1:44" x14ac:dyDescent="0.3">
      <c r="A728" t="s">
        <v>2798</v>
      </c>
      <c r="B728" t="s">
        <v>1921</v>
      </c>
      <c r="C728" t="s">
        <v>2799</v>
      </c>
      <c r="D728" t="s">
        <v>2800</v>
      </c>
      <c r="E728" t="s">
        <v>2077</v>
      </c>
      <c r="F728">
        <v>1076</v>
      </c>
      <c r="G728">
        <v>31.768526719811042</v>
      </c>
      <c r="H728" t="str">
        <f>I728</f>
        <v>Software Discovery</v>
      </c>
      <c r="I728" t="s">
        <v>1922</v>
      </c>
      <c r="J728" t="s">
        <v>1927</v>
      </c>
      <c r="K728" t="s">
        <v>4631</v>
      </c>
      <c r="L728" t="s">
        <v>4632</v>
      </c>
      <c r="M728" t="s">
        <v>3828</v>
      </c>
      <c r="N728" t="s">
        <v>1593</v>
      </c>
      <c r="O728" t="s">
        <v>1927</v>
      </c>
      <c r="P728" t="s">
        <v>1928</v>
      </c>
      <c r="Q728" t="s">
        <v>1929</v>
      </c>
      <c r="R728" t="s">
        <v>1930</v>
      </c>
      <c r="S728" t="s">
        <v>395</v>
      </c>
      <c r="T728">
        <f t="shared" si="25"/>
        <v>1674</v>
      </c>
      <c r="U728" s="6">
        <f t="shared" si="26"/>
        <v>4.5863013698630137</v>
      </c>
      <c r="V728" t="s">
        <v>62</v>
      </c>
      <c r="W728" t="s">
        <v>220</v>
      </c>
      <c r="X728" t="s">
        <v>460</v>
      </c>
      <c r="Y728" t="s">
        <v>461</v>
      </c>
      <c r="Z728" s="7">
        <v>10</v>
      </c>
      <c r="AA728" t="s">
        <v>1931</v>
      </c>
      <c r="AB728" t="s">
        <v>618</v>
      </c>
      <c r="AC728">
        <v>3</v>
      </c>
      <c r="AD728" t="s">
        <v>1932</v>
      </c>
      <c r="AE728" t="s">
        <v>69</v>
      </c>
      <c r="AF728" t="s">
        <v>69</v>
      </c>
      <c r="AG728" t="s">
        <v>69</v>
      </c>
      <c r="AH728" t="s">
        <v>69</v>
      </c>
      <c r="AI728" t="s">
        <v>1933</v>
      </c>
      <c r="AJ728" t="s">
        <v>1934</v>
      </c>
      <c r="AK728">
        <v>2016</v>
      </c>
      <c r="AL728">
        <v>2.85</v>
      </c>
      <c r="AM728" t="s">
        <v>562</v>
      </c>
      <c r="AN728">
        <v>2</v>
      </c>
      <c r="AO728" t="s">
        <v>1935</v>
      </c>
      <c r="AP728" t="s">
        <v>1936</v>
      </c>
      <c r="AQ728">
        <v>0</v>
      </c>
      <c r="AR728">
        <v>0</v>
      </c>
    </row>
    <row r="729" spans="1:44" x14ac:dyDescent="0.3">
      <c r="A729" t="s">
        <v>2765</v>
      </c>
      <c r="B729" t="s">
        <v>680</v>
      </c>
      <c r="C729" t="s">
        <v>2766</v>
      </c>
      <c r="D729" t="s">
        <v>2767</v>
      </c>
      <c r="E729" t="s">
        <v>2768</v>
      </c>
      <c r="F729">
        <v>435</v>
      </c>
      <c r="G729">
        <v>12.843224092116918</v>
      </c>
      <c r="H729" t="s">
        <v>681</v>
      </c>
      <c r="I729" t="s">
        <v>682</v>
      </c>
      <c r="J729" t="s">
        <v>683</v>
      </c>
      <c r="K729" t="s">
        <v>4633</v>
      </c>
      <c r="L729" t="s">
        <v>4634</v>
      </c>
      <c r="M729" t="s">
        <v>2771</v>
      </c>
      <c r="N729" t="s">
        <v>3641</v>
      </c>
      <c r="O729" t="s">
        <v>686</v>
      </c>
      <c r="P729" t="s">
        <v>687</v>
      </c>
      <c r="Q729" t="s">
        <v>688</v>
      </c>
      <c r="R729" t="s">
        <v>56</v>
      </c>
      <c r="S729" t="s">
        <v>689</v>
      </c>
      <c r="T729">
        <f t="shared" si="25"/>
        <v>2126</v>
      </c>
      <c r="U729" s="6">
        <f t="shared" si="26"/>
        <v>5.8246575342465752</v>
      </c>
      <c r="V729" t="s">
        <v>62</v>
      </c>
      <c r="W729" t="s">
        <v>379</v>
      </c>
      <c r="X729" t="s">
        <v>315</v>
      </c>
      <c r="Y729" t="s">
        <v>316</v>
      </c>
      <c r="Z729" s="7">
        <v>4</v>
      </c>
      <c r="AA729" t="s">
        <v>690</v>
      </c>
      <c r="AB729" t="s">
        <v>691</v>
      </c>
      <c r="AC729">
        <v>3</v>
      </c>
      <c r="AD729" t="s">
        <v>692</v>
      </c>
      <c r="AE729" t="s">
        <v>69</v>
      </c>
      <c r="AF729" t="s">
        <v>69</v>
      </c>
      <c r="AG729" t="b">
        <v>1</v>
      </c>
      <c r="AH729" t="s">
        <v>69</v>
      </c>
      <c r="AI729" t="s">
        <v>693</v>
      </c>
      <c r="AJ729" t="s">
        <v>694</v>
      </c>
      <c r="AK729">
        <v>2019</v>
      </c>
      <c r="AL729">
        <v>6.6</v>
      </c>
      <c r="AM729" t="s">
        <v>91</v>
      </c>
      <c r="AN729">
        <v>6</v>
      </c>
      <c r="AO729" t="s">
        <v>695</v>
      </c>
      <c r="AP729" t="s">
        <v>696</v>
      </c>
      <c r="AQ729">
        <v>0</v>
      </c>
      <c r="AR729">
        <v>0</v>
      </c>
    </row>
    <row r="730" spans="1:44" x14ac:dyDescent="0.3">
      <c r="A730" t="s">
        <v>3355</v>
      </c>
      <c r="B730" t="s">
        <v>680</v>
      </c>
      <c r="C730" t="s">
        <v>3356</v>
      </c>
      <c r="D730" t="s">
        <v>3357</v>
      </c>
      <c r="E730" t="s">
        <v>2332</v>
      </c>
      <c r="F730">
        <v>263</v>
      </c>
      <c r="G730">
        <v>7.7649837614408028</v>
      </c>
      <c r="H730" t="s">
        <v>681</v>
      </c>
      <c r="I730" t="s">
        <v>682</v>
      </c>
      <c r="J730" t="s">
        <v>683</v>
      </c>
      <c r="K730" t="s">
        <v>4635</v>
      </c>
      <c r="L730" t="s">
        <v>4636</v>
      </c>
      <c r="M730" t="s">
        <v>3155</v>
      </c>
      <c r="N730" t="s">
        <v>3155</v>
      </c>
      <c r="O730" t="s">
        <v>686</v>
      </c>
      <c r="P730" t="s">
        <v>687</v>
      </c>
      <c r="Q730" t="s">
        <v>688</v>
      </c>
      <c r="R730" t="s">
        <v>56</v>
      </c>
      <c r="S730" t="s">
        <v>689</v>
      </c>
      <c r="T730">
        <f t="shared" si="25"/>
        <v>2126</v>
      </c>
      <c r="U730" s="6">
        <f t="shared" si="26"/>
        <v>5.8246575342465752</v>
      </c>
      <c r="V730" t="s">
        <v>62</v>
      </c>
      <c r="W730" t="s">
        <v>379</v>
      </c>
      <c r="X730" t="s">
        <v>315</v>
      </c>
      <c r="Y730" t="s">
        <v>316</v>
      </c>
      <c r="Z730" s="7">
        <v>4</v>
      </c>
      <c r="AA730" t="s">
        <v>690</v>
      </c>
      <c r="AB730" t="s">
        <v>691</v>
      </c>
      <c r="AC730">
        <v>4</v>
      </c>
      <c r="AD730" t="s">
        <v>692</v>
      </c>
      <c r="AE730" t="s">
        <v>69</v>
      </c>
      <c r="AF730" t="s">
        <v>69</v>
      </c>
      <c r="AG730" t="b">
        <v>1</v>
      </c>
      <c r="AH730" t="s">
        <v>69</v>
      </c>
      <c r="AI730" t="s">
        <v>693</v>
      </c>
      <c r="AJ730" t="s">
        <v>694</v>
      </c>
      <c r="AK730">
        <v>2019</v>
      </c>
      <c r="AL730">
        <v>6.6</v>
      </c>
      <c r="AM730" t="s">
        <v>91</v>
      </c>
      <c r="AN730">
        <v>6</v>
      </c>
      <c r="AO730" t="s">
        <v>695</v>
      </c>
      <c r="AP730" t="s">
        <v>696</v>
      </c>
      <c r="AQ730">
        <v>550</v>
      </c>
      <c r="AR730">
        <v>5.5</v>
      </c>
    </row>
    <row r="731" spans="1:44" x14ac:dyDescent="0.3">
      <c r="A731" t="s">
        <v>2772</v>
      </c>
      <c r="B731" t="s">
        <v>680</v>
      </c>
      <c r="C731" t="s">
        <v>2773</v>
      </c>
      <c r="D731" t="s">
        <v>2774</v>
      </c>
      <c r="E731" t="s">
        <v>2768</v>
      </c>
      <c r="F731">
        <v>435</v>
      </c>
      <c r="G731">
        <v>12.843224092116918</v>
      </c>
      <c r="H731" t="s">
        <v>681</v>
      </c>
      <c r="I731" t="s">
        <v>682</v>
      </c>
      <c r="J731" t="s">
        <v>683</v>
      </c>
      <c r="K731" t="s">
        <v>4637</v>
      </c>
      <c r="L731" t="s">
        <v>4638</v>
      </c>
      <c r="M731" t="s">
        <v>3181</v>
      </c>
      <c r="N731" t="s">
        <v>3123</v>
      </c>
      <c r="O731" t="s">
        <v>686</v>
      </c>
      <c r="P731" t="s">
        <v>687</v>
      </c>
      <c r="Q731" t="s">
        <v>688</v>
      </c>
      <c r="R731" t="s">
        <v>56</v>
      </c>
      <c r="S731" t="s">
        <v>689</v>
      </c>
      <c r="T731">
        <f t="shared" si="25"/>
        <v>2126</v>
      </c>
      <c r="U731" s="6">
        <f t="shared" si="26"/>
        <v>5.8246575342465752</v>
      </c>
      <c r="V731" t="s">
        <v>62</v>
      </c>
      <c r="W731" t="s">
        <v>379</v>
      </c>
      <c r="X731" t="s">
        <v>315</v>
      </c>
      <c r="Y731" t="s">
        <v>316</v>
      </c>
      <c r="Z731" s="7">
        <v>4</v>
      </c>
      <c r="AA731" t="s">
        <v>690</v>
      </c>
      <c r="AB731" t="s">
        <v>691</v>
      </c>
      <c r="AC731">
        <v>3</v>
      </c>
      <c r="AD731" t="s">
        <v>692</v>
      </c>
      <c r="AE731" t="s">
        <v>69</v>
      </c>
      <c r="AF731" t="s">
        <v>69</v>
      </c>
      <c r="AG731" t="b">
        <v>1</v>
      </c>
      <c r="AH731" t="s">
        <v>69</v>
      </c>
      <c r="AI731" t="s">
        <v>693</v>
      </c>
      <c r="AJ731" t="s">
        <v>694</v>
      </c>
      <c r="AK731">
        <v>2019</v>
      </c>
      <c r="AL731">
        <v>6.6</v>
      </c>
      <c r="AM731" t="s">
        <v>91</v>
      </c>
      <c r="AN731">
        <v>6</v>
      </c>
      <c r="AO731" t="s">
        <v>695</v>
      </c>
      <c r="AP731" t="s">
        <v>696</v>
      </c>
      <c r="AQ731">
        <v>0</v>
      </c>
      <c r="AR731">
        <v>0</v>
      </c>
    </row>
    <row r="732" spans="1:44" x14ac:dyDescent="0.3">
      <c r="A732" t="s">
        <v>2778</v>
      </c>
      <c r="B732" t="s">
        <v>680</v>
      </c>
      <c r="C732" t="s">
        <v>2779</v>
      </c>
      <c r="D732" t="s">
        <v>2780</v>
      </c>
      <c r="E732" t="s">
        <v>2077</v>
      </c>
      <c r="F732">
        <v>1076</v>
      </c>
      <c r="G732">
        <v>31.768526719811042</v>
      </c>
      <c r="H732" t="s">
        <v>681</v>
      </c>
      <c r="I732" t="s">
        <v>682</v>
      </c>
      <c r="J732" t="s">
        <v>683</v>
      </c>
      <c r="K732" t="s">
        <v>4639</v>
      </c>
      <c r="L732" t="s">
        <v>4640</v>
      </c>
      <c r="M732" t="s">
        <v>2783</v>
      </c>
      <c r="N732" t="s">
        <v>1350</v>
      </c>
      <c r="O732" t="s">
        <v>686</v>
      </c>
      <c r="P732" t="s">
        <v>687</v>
      </c>
      <c r="Q732" t="s">
        <v>688</v>
      </c>
      <c r="R732" t="s">
        <v>56</v>
      </c>
      <c r="S732" t="s">
        <v>689</v>
      </c>
      <c r="T732">
        <f t="shared" si="25"/>
        <v>2126</v>
      </c>
      <c r="U732" s="6">
        <f t="shared" si="26"/>
        <v>5.8246575342465752</v>
      </c>
      <c r="V732" t="s">
        <v>62</v>
      </c>
      <c r="W732" t="s">
        <v>379</v>
      </c>
      <c r="X732" t="s">
        <v>315</v>
      </c>
      <c r="Y732" t="s">
        <v>316</v>
      </c>
      <c r="Z732" s="7">
        <v>4</v>
      </c>
      <c r="AA732" t="s">
        <v>690</v>
      </c>
      <c r="AB732" t="s">
        <v>691</v>
      </c>
      <c r="AC732">
        <v>3</v>
      </c>
      <c r="AD732" t="s">
        <v>692</v>
      </c>
      <c r="AE732" t="s">
        <v>69</v>
      </c>
      <c r="AF732" t="s">
        <v>69</v>
      </c>
      <c r="AG732" t="b">
        <v>1</v>
      </c>
      <c r="AH732" t="s">
        <v>69</v>
      </c>
      <c r="AI732" t="s">
        <v>693</v>
      </c>
      <c r="AJ732" t="s">
        <v>694</v>
      </c>
      <c r="AK732">
        <v>2019</v>
      </c>
      <c r="AL732">
        <v>6.6</v>
      </c>
      <c r="AM732" t="s">
        <v>91</v>
      </c>
      <c r="AN732">
        <v>6</v>
      </c>
      <c r="AO732" t="s">
        <v>695</v>
      </c>
      <c r="AP732" t="s">
        <v>696</v>
      </c>
      <c r="AQ732">
        <v>700</v>
      </c>
      <c r="AR732">
        <v>7</v>
      </c>
    </row>
    <row r="733" spans="1:44" x14ac:dyDescent="0.3">
      <c r="A733" t="s">
        <v>2798</v>
      </c>
      <c r="B733" t="s">
        <v>2244</v>
      </c>
      <c r="C733" t="s">
        <v>2799</v>
      </c>
      <c r="D733" t="s">
        <v>2800</v>
      </c>
      <c r="E733" t="s">
        <v>2077</v>
      </c>
      <c r="F733">
        <v>1076</v>
      </c>
      <c r="G733">
        <v>31.768526719811042</v>
      </c>
      <c r="H733" t="str">
        <f>I733</f>
        <v>System Service Discovery</v>
      </c>
      <c r="I733" t="s">
        <v>2245</v>
      </c>
      <c r="J733" t="s">
        <v>2246</v>
      </c>
      <c r="K733" t="s">
        <v>4641</v>
      </c>
      <c r="L733" t="s">
        <v>4642</v>
      </c>
      <c r="M733" t="s">
        <v>3264</v>
      </c>
      <c r="N733" t="s">
        <v>1593</v>
      </c>
      <c r="O733" t="s">
        <v>2246</v>
      </c>
      <c r="P733" t="s">
        <v>2249</v>
      </c>
      <c r="Q733" t="s">
        <v>2250</v>
      </c>
      <c r="R733" t="s">
        <v>56</v>
      </c>
      <c r="S733" t="s">
        <v>1404</v>
      </c>
      <c r="T733">
        <f t="shared" si="25"/>
        <v>2133</v>
      </c>
      <c r="U733" s="6">
        <f t="shared" si="26"/>
        <v>5.8438356164383558</v>
      </c>
      <c r="V733" t="s">
        <v>62</v>
      </c>
      <c r="W733" t="s">
        <v>265</v>
      </c>
      <c r="X733" t="s">
        <v>460</v>
      </c>
      <c r="Y733" t="s">
        <v>461</v>
      </c>
      <c r="Z733" s="7">
        <v>10</v>
      </c>
      <c r="AA733" t="s">
        <v>2251</v>
      </c>
      <c r="AB733" t="s">
        <v>67</v>
      </c>
      <c r="AC733">
        <v>3</v>
      </c>
      <c r="AD733" t="s">
        <v>397</v>
      </c>
      <c r="AE733" t="s">
        <v>2252</v>
      </c>
      <c r="AF733" t="s">
        <v>69</v>
      </c>
      <c r="AG733" t="s">
        <v>69</v>
      </c>
      <c r="AH733" t="s">
        <v>69</v>
      </c>
      <c r="AI733" t="s">
        <v>2253</v>
      </c>
      <c r="AJ733" t="s">
        <v>69</v>
      </c>
      <c r="AK733">
        <v>0</v>
      </c>
      <c r="AL733">
        <v>0</v>
      </c>
      <c r="AM733" t="s">
        <v>71</v>
      </c>
      <c r="AN733">
        <v>8</v>
      </c>
      <c r="AO733" t="s">
        <v>131</v>
      </c>
      <c r="AP733" t="s">
        <v>69</v>
      </c>
      <c r="AQ733">
        <v>0</v>
      </c>
      <c r="AR733">
        <v>0</v>
      </c>
    </row>
    <row r="734" spans="1:44" x14ac:dyDescent="0.3">
      <c r="A734" t="s">
        <v>2798</v>
      </c>
      <c r="B734" t="s">
        <v>2584</v>
      </c>
      <c r="C734" t="s">
        <v>2799</v>
      </c>
      <c r="D734" t="s">
        <v>2800</v>
      </c>
      <c r="E734" t="s">
        <v>2077</v>
      </c>
      <c r="F734">
        <v>1076</v>
      </c>
      <c r="G734">
        <v>31.768526719811042</v>
      </c>
      <c r="H734" t="str">
        <f>I734</f>
        <v>System Time Discovery</v>
      </c>
      <c r="I734" t="s">
        <v>2585</v>
      </c>
      <c r="J734" t="s">
        <v>2586</v>
      </c>
      <c r="K734" t="s">
        <v>4643</v>
      </c>
      <c r="L734" t="s">
        <v>4644</v>
      </c>
      <c r="M734" t="s">
        <v>456</v>
      </c>
      <c r="N734" t="s">
        <v>4583</v>
      </c>
      <c r="O734" t="s">
        <v>2586</v>
      </c>
      <c r="P734" t="s">
        <v>2589</v>
      </c>
      <c r="Q734" t="s">
        <v>2590</v>
      </c>
      <c r="R734" t="s">
        <v>56</v>
      </c>
      <c r="S734" t="s">
        <v>395</v>
      </c>
      <c r="T734">
        <f t="shared" si="25"/>
        <v>2512</v>
      </c>
      <c r="U734" s="6">
        <f t="shared" si="26"/>
        <v>6.882191780821918</v>
      </c>
      <c r="V734" t="s">
        <v>62</v>
      </c>
      <c r="W734" t="s">
        <v>220</v>
      </c>
      <c r="X734" t="s">
        <v>460</v>
      </c>
      <c r="Y734" t="s">
        <v>461</v>
      </c>
      <c r="Z734" s="7">
        <v>10</v>
      </c>
      <c r="AA734" t="s">
        <v>2591</v>
      </c>
      <c r="AB734" t="s">
        <v>204</v>
      </c>
      <c r="AC734">
        <v>3</v>
      </c>
      <c r="AD734" t="s">
        <v>397</v>
      </c>
      <c r="AE734" t="s">
        <v>2592</v>
      </c>
      <c r="AF734" t="s">
        <v>69</v>
      </c>
      <c r="AG734" t="s">
        <v>69</v>
      </c>
      <c r="AH734" t="s">
        <v>69</v>
      </c>
      <c r="AI734" t="s">
        <v>2593</v>
      </c>
      <c r="AJ734" t="s">
        <v>69</v>
      </c>
      <c r="AK734">
        <v>0</v>
      </c>
      <c r="AL734">
        <v>0</v>
      </c>
      <c r="AM734" t="s">
        <v>71</v>
      </c>
      <c r="AN734">
        <v>8</v>
      </c>
      <c r="AO734" t="s">
        <v>131</v>
      </c>
      <c r="AP734" t="s">
        <v>69</v>
      </c>
      <c r="AQ734">
        <v>0</v>
      </c>
      <c r="AR734">
        <v>0</v>
      </c>
    </row>
    <row r="735" spans="1:44" x14ac:dyDescent="0.3">
      <c r="A735" t="s">
        <v>2798</v>
      </c>
      <c r="B735" t="s">
        <v>4645</v>
      </c>
      <c r="C735" t="s">
        <v>2799</v>
      </c>
      <c r="D735" t="s">
        <v>2800</v>
      </c>
      <c r="E735" t="s">
        <v>2077</v>
      </c>
      <c r="F735">
        <v>1076</v>
      </c>
      <c r="G735">
        <v>31.768526719811042</v>
      </c>
      <c r="H735" t="str">
        <f>I735</f>
        <v>Taint Shared Content</v>
      </c>
      <c r="I735" t="s">
        <v>4646</v>
      </c>
      <c r="J735" t="s">
        <v>4647</v>
      </c>
      <c r="K735" t="s">
        <v>4648</v>
      </c>
      <c r="L735" t="s">
        <v>4649</v>
      </c>
      <c r="M735" t="s">
        <v>732</v>
      </c>
      <c r="N735" t="s">
        <v>732</v>
      </c>
      <c r="O735" t="s">
        <v>4647</v>
      </c>
      <c r="P735" t="s">
        <v>4650</v>
      </c>
      <c r="Q735" t="s">
        <v>4651</v>
      </c>
      <c r="R735" t="s">
        <v>56</v>
      </c>
      <c r="S735" t="s">
        <v>4652</v>
      </c>
      <c r="T735">
        <f t="shared" si="25"/>
        <v>2191</v>
      </c>
      <c r="U735" s="6">
        <f t="shared" si="26"/>
        <v>6.0027397260273974</v>
      </c>
      <c r="V735" t="s">
        <v>62</v>
      </c>
      <c r="W735" t="s">
        <v>220</v>
      </c>
      <c r="X735" t="s">
        <v>111</v>
      </c>
      <c r="Y735" t="s">
        <v>517</v>
      </c>
      <c r="Z735" s="7">
        <v>11</v>
      </c>
      <c r="AA735" t="s">
        <v>4653</v>
      </c>
      <c r="AB735" t="s">
        <v>4372</v>
      </c>
      <c r="AC735">
        <v>3</v>
      </c>
      <c r="AD735" t="s">
        <v>4654</v>
      </c>
      <c r="AE735" t="s">
        <v>4655</v>
      </c>
      <c r="AF735" t="s">
        <v>69</v>
      </c>
      <c r="AG735" t="s">
        <v>69</v>
      </c>
      <c r="AH735" t="s">
        <v>4656</v>
      </c>
      <c r="AI735" t="s">
        <v>4657</v>
      </c>
      <c r="AJ735" t="s">
        <v>4658</v>
      </c>
      <c r="AK735">
        <v>2020</v>
      </c>
      <c r="AL735">
        <v>3.5</v>
      </c>
      <c r="AM735" t="s">
        <v>562</v>
      </c>
      <c r="AN735">
        <v>2</v>
      </c>
      <c r="AO735" t="s">
        <v>4659</v>
      </c>
      <c r="AP735" t="s">
        <v>305</v>
      </c>
      <c r="AQ735">
        <v>0</v>
      </c>
      <c r="AR735">
        <v>0</v>
      </c>
    </row>
    <row r="736" spans="1:44" x14ac:dyDescent="0.3">
      <c r="A736" t="s">
        <v>2784</v>
      </c>
      <c r="B736" t="s">
        <v>680</v>
      </c>
      <c r="C736" t="s">
        <v>2785</v>
      </c>
      <c r="D736" t="s">
        <v>2786</v>
      </c>
      <c r="E736" t="s">
        <v>2077</v>
      </c>
      <c r="F736">
        <v>1076</v>
      </c>
      <c r="G736">
        <v>31.768526719811042</v>
      </c>
      <c r="H736" t="s">
        <v>681</v>
      </c>
      <c r="I736" t="s">
        <v>682</v>
      </c>
      <c r="J736" t="s">
        <v>683</v>
      </c>
      <c r="K736" t="s">
        <v>4660</v>
      </c>
      <c r="L736" t="s">
        <v>4661</v>
      </c>
      <c r="M736" t="s">
        <v>2789</v>
      </c>
      <c r="N736" t="s">
        <v>2789</v>
      </c>
      <c r="O736" t="s">
        <v>686</v>
      </c>
      <c r="P736" t="s">
        <v>687</v>
      </c>
      <c r="Q736" t="s">
        <v>688</v>
      </c>
      <c r="R736" t="s">
        <v>56</v>
      </c>
      <c r="S736" t="s">
        <v>689</v>
      </c>
      <c r="T736">
        <f t="shared" si="25"/>
        <v>2126</v>
      </c>
      <c r="U736" s="6">
        <f t="shared" si="26"/>
        <v>5.8246575342465752</v>
      </c>
      <c r="V736" t="s">
        <v>62</v>
      </c>
      <c r="W736" t="s">
        <v>379</v>
      </c>
      <c r="X736" t="s">
        <v>315</v>
      </c>
      <c r="Y736" t="s">
        <v>316</v>
      </c>
      <c r="Z736" s="7">
        <v>4</v>
      </c>
      <c r="AA736" t="s">
        <v>690</v>
      </c>
      <c r="AB736" t="s">
        <v>691</v>
      </c>
      <c r="AC736">
        <v>3</v>
      </c>
      <c r="AD736" t="s">
        <v>692</v>
      </c>
      <c r="AE736" t="s">
        <v>69</v>
      </c>
      <c r="AF736" t="s">
        <v>69</v>
      </c>
      <c r="AG736" t="b">
        <v>1</v>
      </c>
      <c r="AH736" t="s">
        <v>69</v>
      </c>
      <c r="AI736" t="s">
        <v>693</v>
      </c>
      <c r="AJ736" t="s">
        <v>694</v>
      </c>
      <c r="AK736">
        <v>2019</v>
      </c>
      <c r="AL736">
        <v>6.6</v>
      </c>
      <c r="AM736" t="s">
        <v>91</v>
      </c>
      <c r="AN736">
        <v>6</v>
      </c>
      <c r="AO736" t="s">
        <v>695</v>
      </c>
      <c r="AP736" t="s">
        <v>696</v>
      </c>
      <c r="AQ736">
        <v>0</v>
      </c>
      <c r="AR736">
        <v>0</v>
      </c>
    </row>
    <row r="737" spans="1:44" x14ac:dyDescent="0.3">
      <c r="A737" t="s">
        <v>2791</v>
      </c>
      <c r="B737" t="s">
        <v>680</v>
      </c>
      <c r="C737" t="s">
        <v>2792</v>
      </c>
      <c r="D737" t="s">
        <v>2793</v>
      </c>
      <c r="E737" t="s">
        <v>2077</v>
      </c>
      <c r="F737">
        <v>1076</v>
      </c>
      <c r="G737">
        <v>31.768526719811042</v>
      </c>
      <c r="H737" t="s">
        <v>681</v>
      </c>
      <c r="I737" t="s">
        <v>682</v>
      </c>
      <c r="J737" t="s">
        <v>683</v>
      </c>
      <c r="K737" t="s">
        <v>4662</v>
      </c>
      <c r="L737" t="s">
        <v>4663</v>
      </c>
      <c r="M737" t="s">
        <v>2796</v>
      </c>
      <c r="N737" t="s">
        <v>1263</v>
      </c>
      <c r="O737" t="s">
        <v>686</v>
      </c>
      <c r="P737" t="s">
        <v>687</v>
      </c>
      <c r="Q737" t="s">
        <v>688</v>
      </c>
      <c r="R737" t="s">
        <v>56</v>
      </c>
      <c r="S737" t="s">
        <v>689</v>
      </c>
      <c r="T737">
        <f t="shared" si="25"/>
        <v>2126</v>
      </c>
      <c r="U737" s="6">
        <f t="shared" si="26"/>
        <v>5.8246575342465752</v>
      </c>
      <c r="V737" t="s">
        <v>62</v>
      </c>
      <c r="W737" t="s">
        <v>379</v>
      </c>
      <c r="X737" t="s">
        <v>315</v>
      </c>
      <c r="Y737" t="s">
        <v>316</v>
      </c>
      <c r="Z737" s="7">
        <v>4</v>
      </c>
      <c r="AA737" t="s">
        <v>690</v>
      </c>
      <c r="AB737" t="s">
        <v>691</v>
      </c>
      <c r="AC737">
        <v>3</v>
      </c>
      <c r="AD737" t="s">
        <v>692</v>
      </c>
      <c r="AE737" t="s">
        <v>69</v>
      </c>
      <c r="AF737" t="s">
        <v>69</v>
      </c>
      <c r="AG737" t="b">
        <v>1</v>
      </c>
      <c r="AH737" t="s">
        <v>69</v>
      </c>
      <c r="AI737" t="s">
        <v>693</v>
      </c>
      <c r="AJ737" t="s">
        <v>694</v>
      </c>
      <c r="AK737">
        <v>2019</v>
      </c>
      <c r="AL737">
        <v>6.6</v>
      </c>
      <c r="AM737" t="s">
        <v>91</v>
      </c>
      <c r="AN737">
        <v>6</v>
      </c>
      <c r="AO737" t="s">
        <v>695</v>
      </c>
      <c r="AP737" t="s">
        <v>696</v>
      </c>
      <c r="AQ737">
        <v>0</v>
      </c>
      <c r="AR737">
        <v>0</v>
      </c>
    </row>
    <row r="738" spans="1:44" x14ac:dyDescent="0.3">
      <c r="A738" t="s">
        <v>2798</v>
      </c>
      <c r="B738" t="s">
        <v>680</v>
      </c>
      <c r="C738" t="s">
        <v>2799</v>
      </c>
      <c r="D738" t="s">
        <v>2800</v>
      </c>
      <c r="E738" t="s">
        <v>2077</v>
      </c>
      <c r="F738">
        <v>1076</v>
      </c>
      <c r="G738">
        <v>31.768526719811042</v>
      </c>
      <c r="H738" t="s">
        <v>681</v>
      </c>
      <c r="I738" t="s">
        <v>682</v>
      </c>
      <c r="J738" t="s">
        <v>683</v>
      </c>
      <c r="K738" t="s">
        <v>4664</v>
      </c>
      <c r="L738" t="s">
        <v>4665</v>
      </c>
      <c r="M738" t="s">
        <v>456</v>
      </c>
      <c r="N738" t="s">
        <v>4583</v>
      </c>
      <c r="O738" t="s">
        <v>686</v>
      </c>
      <c r="P738" t="s">
        <v>687</v>
      </c>
      <c r="Q738" t="s">
        <v>688</v>
      </c>
      <c r="R738" t="s">
        <v>56</v>
      </c>
      <c r="S738" t="s">
        <v>689</v>
      </c>
      <c r="T738">
        <f t="shared" si="25"/>
        <v>2126</v>
      </c>
      <c r="U738" s="6">
        <f t="shared" si="26"/>
        <v>5.8246575342465752</v>
      </c>
      <c r="V738" t="s">
        <v>62</v>
      </c>
      <c r="W738" t="s">
        <v>379</v>
      </c>
      <c r="X738" t="s">
        <v>315</v>
      </c>
      <c r="Y738" t="s">
        <v>316</v>
      </c>
      <c r="Z738" s="7">
        <v>4</v>
      </c>
      <c r="AA738" t="s">
        <v>690</v>
      </c>
      <c r="AB738" t="s">
        <v>691</v>
      </c>
      <c r="AC738">
        <v>3</v>
      </c>
      <c r="AD738" t="s">
        <v>692</v>
      </c>
      <c r="AE738" t="s">
        <v>69</v>
      </c>
      <c r="AF738" t="s">
        <v>69</v>
      </c>
      <c r="AG738" t="b">
        <v>1</v>
      </c>
      <c r="AH738" t="s">
        <v>69</v>
      </c>
      <c r="AI738" t="s">
        <v>693</v>
      </c>
      <c r="AJ738" t="s">
        <v>694</v>
      </c>
      <c r="AK738">
        <v>2019</v>
      </c>
      <c r="AL738">
        <v>6.6</v>
      </c>
      <c r="AM738" t="s">
        <v>91</v>
      </c>
      <c r="AN738">
        <v>6</v>
      </c>
      <c r="AO738" t="s">
        <v>695</v>
      </c>
      <c r="AP738" t="s">
        <v>696</v>
      </c>
      <c r="AQ738">
        <v>0</v>
      </c>
      <c r="AR738">
        <v>0</v>
      </c>
    </row>
    <row r="739" spans="1:44" x14ac:dyDescent="0.3">
      <c r="A739" t="s">
        <v>2803</v>
      </c>
      <c r="B739" t="s">
        <v>680</v>
      </c>
      <c r="C739" t="s">
        <v>2804</v>
      </c>
      <c r="D739" t="s">
        <v>2805</v>
      </c>
      <c r="E739" t="s">
        <v>2077</v>
      </c>
      <c r="F739">
        <v>1076</v>
      </c>
      <c r="G739">
        <v>31.768526719811042</v>
      </c>
      <c r="H739" t="s">
        <v>681</v>
      </c>
      <c r="I739" t="s">
        <v>682</v>
      </c>
      <c r="J739" t="s">
        <v>683</v>
      </c>
      <c r="K739" t="s">
        <v>4666</v>
      </c>
      <c r="L739" t="s">
        <v>4667</v>
      </c>
      <c r="M739" t="s">
        <v>2808</v>
      </c>
      <c r="N739" t="s">
        <v>2809</v>
      </c>
      <c r="O739" t="s">
        <v>686</v>
      </c>
      <c r="P739" t="s">
        <v>687</v>
      </c>
      <c r="Q739" t="s">
        <v>688</v>
      </c>
      <c r="R739" t="s">
        <v>56</v>
      </c>
      <c r="S739" t="s">
        <v>689</v>
      </c>
      <c r="T739">
        <f t="shared" si="25"/>
        <v>2126</v>
      </c>
      <c r="U739" s="6">
        <f t="shared" si="26"/>
        <v>5.8246575342465752</v>
      </c>
      <c r="V739" t="s">
        <v>62</v>
      </c>
      <c r="W739" t="s">
        <v>379</v>
      </c>
      <c r="X739" t="s">
        <v>315</v>
      </c>
      <c r="Y739" t="s">
        <v>316</v>
      </c>
      <c r="Z739" s="7">
        <v>4</v>
      </c>
      <c r="AA739" t="s">
        <v>690</v>
      </c>
      <c r="AB739" t="s">
        <v>691</v>
      </c>
      <c r="AC739">
        <v>3</v>
      </c>
      <c r="AD739" t="s">
        <v>692</v>
      </c>
      <c r="AE739" t="s">
        <v>69</v>
      </c>
      <c r="AF739" t="s">
        <v>69</v>
      </c>
      <c r="AG739" t="b">
        <v>1</v>
      </c>
      <c r="AH739" t="s">
        <v>69</v>
      </c>
      <c r="AI739" t="s">
        <v>693</v>
      </c>
      <c r="AJ739" t="s">
        <v>694</v>
      </c>
      <c r="AK739">
        <v>2019</v>
      </c>
      <c r="AL739">
        <v>6.6</v>
      </c>
      <c r="AM739" t="s">
        <v>91</v>
      </c>
      <c r="AN739">
        <v>6</v>
      </c>
      <c r="AO739" t="s">
        <v>695</v>
      </c>
      <c r="AP739" t="s">
        <v>696</v>
      </c>
      <c r="AQ739">
        <v>0</v>
      </c>
      <c r="AR739">
        <v>0</v>
      </c>
    </row>
    <row r="740" spans="1:44" x14ac:dyDescent="0.3">
      <c r="A740" t="s">
        <v>3010</v>
      </c>
      <c r="B740" t="s">
        <v>680</v>
      </c>
      <c r="C740" t="s">
        <v>3011</v>
      </c>
      <c r="D740" t="s">
        <v>3012</v>
      </c>
      <c r="E740" t="s">
        <v>2077</v>
      </c>
      <c r="F740">
        <v>1076</v>
      </c>
      <c r="G740">
        <v>31.768526719811042</v>
      </c>
      <c r="H740" t="s">
        <v>681</v>
      </c>
      <c r="I740" t="s">
        <v>682</v>
      </c>
      <c r="J740" t="s">
        <v>683</v>
      </c>
      <c r="K740" t="s">
        <v>4668</v>
      </c>
      <c r="L740" t="s">
        <v>4669</v>
      </c>
      <c r="M740" t="s">
        <v>3015</v>
      </c>
      <c r="N740" t="s">
        <v>2916</v>
      </c>
      <c r="O740" t="s">
        <v>686</v>
      </c>
      <c r="P740" t="s">
        <v>687</v>
      </c>
      <c r="Q740" t="s">
        <v>688</v>
      </c>
      <c r="R740" t="s">
        <v>56</v>
      </c>
      <c r="S740" t="s">
        <v>689</v>
      </c>
      <c r="T740">
        <f t="shared" si="25"/>
        <v>2126</v>
      </c>
      <c r="U740" s="6">
        <f t="shared" si="26"/>
        <v>5.8246575342465752</v>
      </c>
      <c r="V740" t="s">
        <v>62</v>
      </c>
      <c r="W740" t="s">
        <v>379</v>
      </c>
      <c r="X740" t="s">
        <v>315</v>
      </c>
      <c r="Y740" t="s">
        <v>316</v>
      </c>
      <c r="Z740" s="7">
        <v>4</v>
      </c>
      <c r="AA740" t="s">
        <v>690</v>
      </c>
      <c r="AB740" t="s">
        <v>691</v>
      </c>
      <c r="AC740">
        <v>3</v>
      </c>
      <c r="AD740" t="s">
        <v>692</v>
      </c>
      <c r="AE740" t="s">
        <v>69</v>
      </c>
      <c r="AF740" t="s">
        <v>69</v>
      </c>
      <c r="AG740" t="b">
        <v>1</v>
      </c>
      <c r="AH740" t="s">
        <v>69</v>
      </c>
      <c r="AI740" t="s">
        <v>693</v>
      </c>
      <c r="AJ740" t="s">
        <v>694</v>
      </c>
      <c r="AK740">
        <v>2019</v>
      </c>
      <c r="AL740">
        <v>6.6</v>
      </c>
      <c r="AM740" t="s">
        <v>91</v>
      </c>
      <c r="AN740">
        <v>6</v>
      </c>
      <c r="AO740" t="s">
        <v>695</v>
      </c>
      <c r="AP740" t="s">
        <v>696</v>
      </c>
      <c r="AQ740">
        <v>0</v>
      </c>
      <c r="AR740">
        <v>0</v>
      </c>
    </row>
    <row r="741" spans="1:44" x14ac:dyDescent="0.3">
      <c r="A741" t="s">
        <v>3191</v>
      </c>
      <c r="B741" t="s">
        <v>680</v>
      </c>
      <c r="C741" t="s">
        <v>3192</v>
      </c>
      <c r="D741" t="s">
        <v>3193</v>
      </c>
      <c r="E741" t="s">
        <v>2077</v>
      </c>
      <c r="F741">
        <v>1076</v>
      </c>
      <c r="G741">
        <v>31.768526719811042</v>
      </c>
      <c r="H741" t="s">
        <v>681</v>
      </c>
      <c r="I741" t="s">
        <v>682</v>
      </c>
      <c r="J741" t="s">
        <v>683</v>
      </c>
      <c r="K741" t="s">
        <v>4670</v>
      </c>
      <c r="L741" t="s">
        <v>4671</v>
      </c>
      <c r="M741" t="s">
        <v>4672</v>
      </c>
      <c r="N741" t="s">
        <v>4672</v>
      </c>
      <c r="O741" t="s">
        <v>686</v>
      </c>
      <c r="P741" t="s">
        <v>687</v>
      </c>
      <c r="Q741" t="s">
        <v>688</v>
      </c>
      <c r="R741" t="s">
        <v>56</v>
      </c>
      <c r="S741" t="s">
        <v>689</v>
      </c>
      <c r="T741">
        <f t="shared" si="25"/>
        <v>2126</v>
      </c>
      <c r="U741" s="6">
        <f t="shared" si="26"/>
        <v>5.8246575342465752</v>
      </c>
      <c r="V741" t="s">
        <v>62</v>
      </c>
      <c r="W741" t="s">
        <v>379</v>
      </c>
      <c r="X741" t="s">
        <v>315</v>
      </c>
      <c r="Y741" t="s">
        <v>316</v>
      </c>
      <c r="Z741" s="7">
        <v>4</v>
      </c>
      <c r="AA741" t="s">
        <v>690</v>
      </c>
      <c r="AB741" t="s">
        <v>691</v>
      </c>
      <c r="AC741">
        <v>4</v>
      </c>
      <c r="AD741" t="s">
        <v>692</v>
      </c>
      <c r="AE741" t="s">
        <v>69</v>
      </c>
      <c r="AF741" t="s">
        <v>69</v>
      </c>
      <c r="AG741" t="b">
        <v>1</v>
      </c>
      <c r="AH741" t="s">
        <v>69</v>
      </c>
      <c r="AI741" t="s">
        <v>693</v>
      </c>
      <c r="AJ741" t="s">
        <v>694</v>
      </c>
      <c r="AK741">
        <v>2019</v>
      </c>
      <c r="AL741">
        <v>6.6</v>
      </c>
      <c r="AM741" t="s">
        <v>91</v>
      </c>
      <c r="AN741">
        <v>6</v>
      </c>
      <c r="AO741" t="s">
        <v>695</v>
      </c>
      <c r="AP741" t="s">
        <v>696</v>
      </c>
      <c r="AQ741">
        <v>0</v>
      </c>
      <c r="AR741">
        <v>0</v>
      </c>
    </row>
    <row r="742" spans="1:44" x14ac:dyDescent="0.3">
      <c r="A742" t="s">
        <v>3878</v>
      </c>
      <c r="B742" t="s">
        <v>289</v>
      </c>
      <c r="C742" t="s">
        <v>3879</v>
      </c>
      <c r="D742" t="s">
        <v>3880</v>
      </c>
      <c r="E742" t="s">
        <v>2077</v>
      </c>
      <c r="F742">
        <v>1076</v>
      </c>
      <c r="G742">
        <v>31.768526719811042</v>
      </c>
      <c r="H742" t="str">
        <f>I742</f>
        <v>Exploit Public-Facing Application</v>
      </c>
      <c r="I742" t="s">
        <v>290</v>
      </c>
      <c r="J742" t="s">
        <v>291</v>
      </c>
      <c r="K742" t="s">
        <v>4673</v>
      </c>
      <c r="L742" t="s">
        <v>4674</v>
      </c>
      <c r="M742" t="s">
        <v>1638</v>
      </c>
      <c r="N742" t="s">
        <v>3977</v>
      </c>
      <c r="O742" t="s">
        <v>291</v>
      </c>
      <c r="P742" t="s">
        <v>295</v>
      </c>
      <c r="Q742" t="s">
        <v>296</v>
      </c>
      <c r="R742" t="s">
        <v>183</v>
      </c>
      <c r="S742" t="s">
        <v>297</v>
      </c>
      <c r="T742">
        <f t="shared" si="25"/>
        <v>2050</v>
      </c>
      <c r="U742" s="6">
        <f t="shared" si="26"/>
        <v>5.6164383561643838</v>
      </c>
      <c r="V742" t="s">
        <v>62</v>
      </c>
      <c r="W742" t="s">
        <v>142</v>
      </c>
      <c r="X742" t="s">
        <v>266</v>
      </c>
      <c r="Y742" t="s">
        <v>267</v>
      </c>
      <c r="Z742" s="7">
        <v>3</v>
      </c>
      <c r="AA742" t="s">
        <v>298</v>
      </c>
      <c r="AB742" t="s">
        <v>299</v>
      </c>
      <c r="AC742">
        <v>4</v>
      </c>
      <c r="AD742" t="s">
        <v>300</v>
      </c>
      <c r="AE742" t="s">
        <v>301</v>
      </c>
      <c r="AF742" t="s">
        <v>69</v>
      </c>
      <c r="AG742" t="s">
        <v>69</v>
      </c>
      <c r="AH742" t="s">
        <v>69</v>
      </c>
      <c r="AI742" t="s">
        <v>302</v>
      </c>
      <c r="AJ742" t="s">
        <v>303</v>
      </c>
      <c r="AK742">
        <v>2020</v>
      </c>
      <c r="AL742">
        <v>6.25</v>
      </c>
      <c r="AM742" t="s">
        <v>91</v>
      </c>
      <c r="AN742">
        <v>6</v>
      </c>
      <c r="AO742" t="s">
        <v>304</v>
      </c>
      <c r="AP742" t="s">
        <v>305</v>
      </c>
      <c r="AQ742">
        <v>0</v>
      </c>
      <c r="AR742">
        <v>0</v>
      </c>
    </row>
    <row r="743" spans="1:44" x14ac:dyDescent="0.3">
      <c r="A743" t="s">
        <v>3878</v>
      </c>
      <c r="B743" t="s">
        <v>403</v>
      </c>
      <c r="C743" t="s">
        <v>3879</v>
      </c>
      <c r="D743" t="s">
        <v>3880</v>
      </c>
      <c r="E743" t="s">
        <v>2077</v>
      </c>
      <c r="F743">
        <v>1076</v>
      </c>
      <c r="G743">
        <v>31.768526719811042</v>
      </c>
      <c r="H743" t="str">
        <f>I743</f>
        <v>Ingress Tool Transfer</v>
      </c>
      <c r="I743" t="s">
        <v>404</v>
      </c>
      <c r="J743" t="s">
        <v>405</v>
      </c>
      <c r="K743" t="s">
        <v>4675</v>
      </c>
      <c r="L743" t="s">
        <v>4676</v>
      </c>
      <c r="M743" t="s">
        <v>1638</v>
      </c>
      <c r="N743" t="s">
        <v>3977</v>
      </c>
      <c r="O743" t="s">
        <v>405</v>
      </c>
      <c r="P743" t="s">
        <v>408</v>
      </c>
      <c r="Q743" t="s">
        <v>409</v>
      </c>
      <c r="R743" t="s">
        <v>56</v>
      </c>
      <c r="S743" t="s">
        <v>410</v>
      </c>
      <c r="T743">
        <f t="shared" si="25"/>
        <v>2507</v>
      </c>
      <c r="U743" s="6">
        <f t="shared" si="26"/>
        <v>6.8684931506849312</v>
      </c>
      <c r="V743" t="s">
        <v>62</v>
      </c>
      <c r="W743" t="s">
        <v>379</v>
      </c>
      <c r="X743" t="s">
        <v>64</v>
      </c>
      <c r="Y743" t="s">
        <v>65</v>
      </c>
      <c r="Z743" s="7">
        <v>12</v>
      </c>
      <c r="AA743" t="s">
        <v>411</v>
      </c>
      <c r="AB743" t="s">
        <v>204</v>
      </c>
      <c r="AC743">
        <v>4</v>
      </c>
      <c r="AD743" t="s">
        <v>412</v>
      </c>
      <c r="AE743" t="s">
        <v>413</v>
      </c>
      <c r="AF743" t="s">
        <v>69</v>
      </c>
      <c r="AG743" t="s">
        <v>69</v>
      </c>
      <c r="AH743" t="s">
        <v>69</v>
      </c>
      <c r="AI743" t="s">
        <v>414</v>
      </c>
      <c r="AJ743" t="s">
        <v>415</v>
      </c>
      <c r="AK743">
        <v>2019</v>
      </c>
      <c r="AL743">
        <v>9.9</v>
      </c>
      <c r="AM743" t="s">
        <v>353</v>
      </c>
      <c r="AN743">
        <v>10</v>
      </c>
      <c r="AO743" t="s">
        <v>416</v>
      </c>
      <c r="AP743" t="s">
        <v>417</v>
      </c>
      <c r="AQ743">
        <v>0</v>
      </c>
      <c r="AR743">
        <v>0</v>
      </c>
    </row>
    <row r="744" spans="1:44" x14ac:dyDescent="0.3">
      <c r="A744" t="s">
        <v>1815</v>
      </c>
      <c r="B744" t="s">
        <v>680</v>
      </c>
      <c r="C744" t="s">
        <v>1816</v>
      </c>
      <c r="D744" t="s">
        <v>1817</v>
      </c>
      <c r="E744" t="s">
        <v>50</v>
      </c>
      <c r="F744">
        <v>800</v>
      </c>
      <c r="G744">
        <v>23.619722468260999</v>
      </c>
      <c r="H744" t="s">
        <v>681</v>
      </c>
      <c r="I744" t="s">
        <v>682</v>
      </c>
      <c r="J744" t="s">
        <v>683</v>
      </c>
      <c r="K744" t="s">
        <v>1827</v>
      </c>
      <c r="L744" t="s">
        <v>1828</v>
      </c>
      <c r="M744" t="s">
        <v>104</v>
      </c>
      <c r="N744" t="s">
        <v>1829</v>
      </c>
      <c r="O744" t="s">
        <v>686</v>
      </c>
      <c r="P744" t="s">
        <v>687</v>
      </c>
      <c r="Q744" t="s">
        <v>688</v>
      </c>
      <c r="R744" t="s">
        <v>56</v>
      </c>
      <c r="S744" t="s">
        <v>689</v>
      </c>
      <c r="T744">
        <f t="shared" si="25"/>
        <v>2126</v>
      </c>
      <c r="U744" s="6">
        <f t="shared" si="26"/>
        <v>5.8246575342465752</v>
      </c>
      <c r="V744" t="s">
        <v>62</v>
      </c>
      <c r="W744" t="s">
        <v>379</v>
      </c>
      <c r="X744" t="s">
        <v>315</v>
      </c>
      <c r="Y744" t="s">
        <v>316</v>
      </c>
      <c r="Z744" s="7">
        <v>4</v>
      </c>
      <c r="AA744" t="s">
        <v>690</v>
      </c>
      <c r="AB744" t="s">
        <v>691</v>
      </c>
      <c r="AC744">
        <v>4</v>
      </c>
      <c r="AD744" t="s">
        <v>692</v>
      </c>
      <c r="AE744" t="s">
        <v>69</v>
      </c>
      <c r="AF744" t="s">
        <v>69</v>
      </c>
      <c r="AG744" t="b">
        <v>1</v>
      </c>
      <c r="AH744" t="s">
        <v>69</v>
      </c>
      <c r="AI744" t="s">
        <v>693</v>
      </c>
      <c r="AJ744" t="s">
        <v>694</v>
      </c>
      <c r="AK744">
        <v>2019</v>
      </c>
      <c r="AL744">
        <v>6.6</v>
      </c>
      <c r="AM744" t="s">
        <v>91</v>
      </c>
      <c r="AN744">
        <v>6</v>
      </c>
      <c r="AO744" t="s">
        <v>695</v>
      </c>
      <c r="AP744" t="s">
        <v>696</v>
      </c>
      <c r="AQ744">
        <v>0</v>
      </c>
      <c r="AR744">
        <v>0</v>
      </c>
    </row>
    <row r="745" spans="1:44" x14ac:dyDescent="0.3">
      <c r="A745" t="s">
        <v>4291</v>
      </c>
      <c r="B745" t="s">
        <v>680</v>
      </c>
      <c r="C745" t="s">
        <v>4292</v>
      </c>
      <c r="D745" t="s">
        <v>4293</v>
      </c>
      <c r="E745" t="s">
        <v>3167</v>
      </c>
      <c r="F745">
        <v>116</v>
      </c>
      <c r="G745">
        <v>3.4248597578978446</v>
      </c>
      <c r="H745" t="s">
        <v>681</v>
      </c>
      <c r="I745" t="s">
        <v>682</v>
      </c>
      <c r="J745" t="s">
        <v>683</v>
      </c>
      <c r="K745" t="s">
        <v>4677</v>
      </c>
      <c r="L745" t="s">
        <v>4678</v>
      </c>
      <c r="M745" t="s">
        <v>4296</v>
      </c>
      <c r="N745" t="s">
        <v>4679</v>
      </c>
      <c r="O745" t="s">
        <v>686</v>
      </c>
      <c r="P745" t="s">
        <v>687</v>
      </c>
      <c r="Q745" t="s">
        <v>688</v>
      </c>
      <c r="R745" t="s">
        <v>56</v>
      </c>
      <c r="S745" t="s">
        <v>689</v>
      </c>
      <c r="T745">
        <f t="shared" si="25"/>
        <v>2126</v>
      </c>
      <c r="U745" s="6">
        <f t="shared" si="26"/>
        <v>5.8246575342465752</v>
      </c>
      <c r="V745" t="s">
        <v>62</v>
      </c>
      <c r="W745" t="s">
        <v>379</v>
      </c>
      <c r="X745" t="s">
        <v>315</v>
      </c>
      <c r="Y745" t="s">
        <v>316</v>
      </c>
      <c r="Z745" s="7">
        <v>4</v>
      </c>
      <c r="AA745" t="s">
        <v>690</v>
      </c>
      <c r="AB745" t="s">
        <v>691</v>
      </c>
      <c r="AC745">
        <v>4</v>
      </c>
      <c r="AD745" t="s">
        <v>692</v>
      </c>
      <c r="AE745" t="s">
        <v>69</v>
      </c>
      <c r="AF745" t="s">
        <v>69</v>
      </c>
      <c r="AG745" t="b">
        <v>1</v>
      </c>
      <c r="AH745" t="s">
        <v>69</v>
      </c>
      <c r="AI745" t="s">
        <v>693</v>
      </c>
      <c r="AJ745" t="s">
        <v>694</v>
      </c>
      <c r="AK745">
        <v>2019</v>
      </c>
      <c r="AL745">
        <v>6.6</v>
      </c>
      <c r="AM745" t="s">
        <v>91</v>
      </c>
      <c r="AN745">
        <v>6</v>
      </c>
      <c r="AO745" t="s">
        <v>695</v>
      </c>
      <c r="AP745" t="s">
        <v>696</v>
      </c>
      <c r="AQ745">
        <v>0</v>
      </c>
      <c r="AR745">
        <v>0</v>
      </c>
    </row>
    <row r="746" spans="1:44" x14ac:dyDescent="0.3">
      <c r="A746" t="s">
        <v>4680</v>
      </c>
      <c r="B746" t="s">
        <v>680</v>
      </c>
      <c r="C746" t="s">
        <v>4681</v>
      </c>
      <c r="D746" t="s">
        <v>4682</v>
      </c>
      <c r="E746" t="s">
        <v>2768</v>
      </c>
      <c r="F746">
        <v>435</v>
      </c>
      <c r="G746">
        <v>12.843224092116918</v>
      </c>
      <c r="H746" t="s">
        <v>681</v>
      </c>
      <c r="I746" t="s">
        <v>682</v>
      </c>
      <c r="J746" t="s">
        <v>683</v>
      </c>
      <c r="K746" t="s">
        <v>4683</v>
      </c>
      <c r="L746" t="s">
        <v>4684</v>
      </c>
      <c r="M746" t="s">
        <v>456</v>
      </c>
      <c r="N746" t="s">
        <v>4685</v>
      </c>
      <c r="O746" t="s">
        <v>686</v>
      </c>
      <c r="P746" t="s">
        <v>687</v>
      </c>
      <c r="Q746" t="s">
        <v>688</v>
      </c>
      <c r="R746" t="s">
        <v>56</v>
      </c>
      <c r="S746" t="s">
        <v>689</v>
      </c>
      <c r="T746">
        <f t="shared" si="25"/>
        <v>2126</v>
      </c>
      <c r="U746" s="6">
        <f t="shared" si="26"/>
        <v>5.8246575342465752</v>
      </c>
      <c r="V746" t="s">
        <v>62</v>
      </c>
      <c r="W746" t="s">
        <v>379</v>
      </c>
      <c r="X746" t="s">
        <v>315</v>
      </c>
      <c r="Y746" t="s">
        <v>316</v>
      </c>
      <c r="Z746" s="7">
        <v>4</v>
      </c>
      <c r="AA746" t="s">
        <v>690</v>
      </c>
      <c r="AB746" t="s">
        <v>691</v>
      </c>
      <c r="AC746">
        <v>8</v>
      </c>
      <c r="AD746" t="s">
        <v>692</v>
      </c>
      <c r="AE746" t="s">
        <v>69</v>
      </c>
      <c r="AF746" t="s">
        <v>69</v>
      </c>
      <c r="AG746" t="b">
        <v>1</v>
      </c>
      <c r="AH746" t="s">
        <v>69</v>
      </c>
      <c r="AI746" t="s">
        <v>693</v>
      </c>
      <c r="AJ746" t="s">
        <v>694</v>
      </c>
      <c r="AK746">
        <v>2019</v>
      </c>
      <c r="AL746">
        <v>6.6</v>
      </c>
      <c r="AM746" t="s">
        <v>91</v>
      </c>
      <c r="AN746">
        <v>6</v>
      </c>
      <c r="AO746" t="s">
        <v>695</v>
      </c>
      <c r="AP746" t="s">
        <v>696</v>
      </c>
      <c r="AQ746">
        <v>0</v>
      </c>
      <c r="AR746">
        <v>0</v>
      </c>
    </row>
    <row r="747" spans="1:44" x14ac:dyDescent="0.3">
      <c r="A747" t="s">
        <v>4686</v>
      </c>
      <c r="B747" t="s">
        <v>680</v>
      </c>
      <c r="C747" t="s">
        <v>4687</v>
      </c>
      <c r="D747" t="s">
        <v>4688</v>
      </c>
      <c r="E747" t="s">
        <v>2768</v>
      </c>
      <c r="F747">
        <v>435</v>
      </c>
      <c r="G747">
        <v>12.843224092116918</v>
      </c>
      <c r="H747" t="s">
        <v>681</v>
      </c>
      <c r="I747" t="s">
        <v>682</v>
      </c>
      <c r="J747" t="s">
        <v>683</v>
      </c>
      <c r="K747" t="s">
        <v>4689</v>
      </c>
      <c r="L747" t="s">
        <v>4690</v>
      </c>
      <c r="M747" t="s">
        <v>104</v>
      </c>
      <c r="N747" t="s">
        <v>3845</v>
      </c>
      <c r="O747" t="s">
        <v>686</v>
      </c>
      <c r="P747" t="s">
        <v>687</v>
      </c>
      <c r="Q747" t="s">
        <v>688</v>
      </c>
      <c r="R747" t="s">
        <v>56</v>
      </c>
      <c r="S747" t="s">
        <v>689</v>
      </c>
      <c r="T747">
        <f t="shared" si="25"/>
        <v>2126</v>
      </c>
      <c r="U747" s="6">
        <f t="shared" si="26"/>
        <v>5.8246575342465752</v>
      </c>
      <c r="V747" t="s">
        <v>62</v>
      </c>
      <c r="W747" t="s">
        <v>379</v>
      </c>
      <c r="X747" t="s">
        <v>315</v>
      </c>
      <c r="Y747" t="s">
        <v>316</v>
      </c>
      <c r="Z747" s="7">
        <v>4</v>
      </c>
      <c r="AA747" t="s">
        <v>690</v>
      </c>
      <c r="AB747" t="s">
        <v>691</v>
      </c>
      <c r="AC747">
        <v>8</v>
      </c>
      <c r="AD747" t="s">
        <v>692</v>
      </c>
      <c r="AE747" t="s">
        <v>69</v>
      </c>
      <c r="AF747" t="s">
        <v>69</v>
      </c>
      <c r="AG747" t="b">
        <v>1</v>
      </c>
      <c r="AH747" t="s">
        <v>69</v>
      </c>
      <c r="AI747" t="s">
        <v>693</v>
      </c>
      <c r="AJ747" t="s">
        <v>694</v>
      </c>
      <c r="AK747">
        <v>2019</v>
      </c>
      <c r="AL747">
        <v>6.6</v>
      </c>
      <c r="AM747" t="s">
        <v>91</v>
      </c>
      <c r="AN747">
        <v>6</v>
      </c>
      <c r="AO747" t="s">
        <v>695</v>
      </c>
      <c r="AP747" t="s">
        <v>696</v>
      </c>
      <c r="AQ747">
        <v>0</v>
      </c>
      <c r="AR747">
        <v>0</v>
      </c>
    </row>
    <row r="748" spans="1:44" x14ac:dyDescent="0.3">
      <c r="A748" t="s">
        <v>3878</v>
      </c>
      <c r="B748" t="s">
        <v>1838</v>
      </c>
      <c r="C748" t="s">
        <v>3879</v>
      </c>
      <c r="D748" t="s">
        <v>3880</v>
      </c>
      <c r="E748" t="s">
        <v>2077</v>
      </c>
      <c r="F748">
        <v>1076</v>
      </c>
      <c r="G748">
        <v>31.768526719811042</v>
      </c>
      <c r="H748" t="str">
        <f>I748</f>
        <v>Network Service Discovery</v>
      </c>
      <c r="I748" t="s">
        <v>1839</v>
      </c>
      <c r="J748" t="s">
        <v>1840</v>
      </c>
      <c r="K748" t="s">
        <v>4691</v>
      </c>
      <c r="L748" t="s">
        <v>4692</v>
      </c>
      <c r="M748" t="s">
        <v>1638</v>
      </c>
      <c r="N748" t="s">
        <v>3977</v>
      </c>
      <c r="O748" t="s">
        <v>1840</v>
      </c>
      <c r="P748" t="s">
        <v>1843</v>
      </c>
      <c r="Q748" t="s">
        <v>1844</v>
      </c>
      <c r="R748" t="s">
        <v>56</v>
      </c>
      <c r="S748" t="s">
        <v>219</v>
      </c>
      <c r="T748">
        <f t="shared" si="25"/>
        <v>2263</v>
      </c>
      <c r="U748" s="6">
        <f t="shared" si="26"/>
        <v>6.2</v>
      </c>
      <c r="V748" t="s">
        <v>62</v>
      </c>
      <c r="W748" t="s">
        <v>778</v>
      </c>
      <c r="X748" t="s">
        <v>460</v>
      </c>
      <c r="Y748" t="s">
        <v>461</v>
      </c>
      <c r="Z748" s="7">
        <v>10</v>
      </c>
      <c r="AA748" t="s">
        <v>1845</v>
      </c>
      <c r="AB748" t="s">
        <v>299</v>
      </c>
      <c r="AC748">
        <v>4</v>
      </c>
      <c r="AD748" t="s">
        <v>1846</v>
      </c>
      <c r="AE748" t="s">
        <v>128</v>
      </c>
      <c r="AF748" t="s">
        <v>69</v>
      </c>
      <c r="AG748" t="s">
        <v>69</v>
      </c>
      <c r="AH748" t="s">
        <v>69</v>
      </c>
      <c r="AI748" t="s">
        <v>1847</v>
      </c>
      <c r="AJ748" t="s">
        <v>1848</v>
      </c>
      <c r="AK748">
        <v>2012</v>
      </c>
      <c r="AL748">
        <v>6.25</v>
      </c>
      <c r="AM748" t="s">
        <v>91</v>
      </c>
      <c r="AN748">
        <v>6</v>
      </c>
      <c r="AO748" t="s">
        <v>1849</v>
      </c>
      <c r="AP748" t="s">
        <v>1850</v>
      </c>
      <c r="AQ748">
        <v>0</v>
      </c>
      <c r="AR748">
        <v>0</v>
      </c>
    </row>
    <row r="749" spans="1:44" x14ac:dyDescent="0.3">
      <c r="A749" t="s">
        <v>3878</v>
      </c>
      <c r="B749" t="s">
        <v>3330</v>
      </c>
      <c r="C749" t="s">
        <v>3879</v>
      </c>
      <c r="D749" t="s">
        <v>3880</v>
      </c>
      <c r="E749" t="s">
        <v>2077</v>
      </c>
      <c r="F749">
        <v>1076</v>
      </c>
      <c r="G749">
        <v>31.768526719811042</v>
      </c>
      <c r="H749" t="str">
        <f>I749</f>
        <v>Non-Application Layer Protocol</v>
      </c>
      <c r="I749" t="s">
        <v>3331</v>
      </c>
      <c r="J749" t="s">
        <v>3332</v>
      </c>
      <c r="K749" t="s">
        <v>4693</v>
      </c>
      <c r="L749" t="s">
        <v>4694</v>
      </c>
      <c r="M749" t="s">
        <v>1638</v>
      </c>
      <c r="N749" t="s">
        <v>1137</v>
      </c>
      <c r="O749" t="s">
        <v>3332</v>
      </c>
      <c r="P749" t="s">
        <v>3335</v>
      </c>
      <c r="Q749" t="s">
        <v>3336</v>
      </c>
      <c r="R749" t="s">
        <v>56</v>
      </c>
      <c r="S749" t="s">
        <v>837</v>
      </c>
      <c r="T749">
        <f t="shared" si="25"/>
        <v>2312</v>
      </c>
      <c r="U749" s="6">
        <f t="shared" si="26"/>
        <v>6.3342465753424655</v>
      </c>
      <c r="V749" t="s">
        <v>62</v>
      </c>
      <c r="W749" t="s">
        <v>585</v>
      </c>
      <c r="X749" t="s">
        <v>64</v>
      </c>
      <c r="Y749" t="s">
        <v>65</v>
      </c>
      <c r="Z749" s="7">
        <v>12</v>
      </c>
      <c r="AA749" t="s">
        <v>3337</v>
      </c>
      <c r="AB749" t="s">
        <v>204</v>
      </c>
      <c r="AC749">
        <v>4</v>
      </c>
      <c r="AD749" t="s">
        <v>738</v>
      </c>
      <c r="AE749" t="s">
        <v>3338</v>
      </c>
      <c r="AF749" t="s">
        <v>69</v>
      </c>
      <c r="AG749" t="s">
        <v>69</v>
      </c>
      <c r="AH749" t="s">
        <v>69</v>
      </c>
      <c r="AI749" t="s">
        <v>3339</v>
      </c>
      <c r="AJ749" t="s">
        <v>69</v>
      </c>
      <c r="AK749">
        <v>0</v>
      </c>
      <c r="AL749">
        <v>0</v>
      </c>
      <c r="AM749" t="s">
        <v>71</v>
      </c>
      <c r="AN749">
        <v>8</v>
      </c>
      <c r="AO749" t="s">
        <v>131</v>
      </c>
      <c r="AP749" t="s">
        <v>69</v>
      </c>
      <c r="AQ749">
        <v>0</v>
      </c>
      <c r="AR749">
        <v>0</v>
      </c>
    </row>
    <row r="750" spans="1:44" x14ac:dyDescent="0.3">
      <c r="A750" t="s">
        <v>3878</v>
      </c>
      <c r="B750" t="s">
        <v>623</v>
      </c>
      <c r="C750" t="s">
        <v>3879</v>
      </c>
      <c r="D750" t="s">
        <v>3880</v>
      </c>
      <c r="E750" t="s">
        <v>2077</v>
      </c>
      <c r="F750">
        <v>1076</v>
      </c>
      <c r="G750">
        <v>31.768526719811042</v>
      </c>
      <c r="H750" t="str">
        <f>I750</f>
        <v>Obfuscated Files or Information</v>
      </c>
      <c r="I750" t="s">
        <v>624</v>
      </c>
      <c r="J750" t="s">
        <v>629</v>
      </c>
      <c r="K750" t="s">
        <v>4695</v>
      </c>
      <c r="L750" t="s">
        <v>4696</v>
      </c>
      <c r="M750" t="s">
        <v>1638</v>
      </c>
      <c r="N750" t="s">
        <v>3977</v>
      </c>
      <c r="O750" t="s">
        <v>629</v>
      </c>
      <c r="P750" t="s">
        <v>630</v>
      </c>
      <c r="Q750" t="s">
        <v>631</v>
      </c>
      <c r="R750" t="s">
        <v>56</v>
      </c>
      <c r="S750" t="s">
        <v>395</v>
      </c>
      <c r="T750">
        <f t="shared" si="25"/>
        <v>2512</v>
      </c>
      <c r="U750" s="6">
        <f t="shared" si="26"/>
        <v>6.882191780821918</v>
      </c>
      <c r="V750" t="s">
        <v>62</v>
      </c>
      <c r="W750" t="s">
        <v>202</v>
      </c>
      <c r="X750" t="s">
        <v>250</v>
      </c>
      <c r="Y750" t="s">
        <v>251</v>
      </c>
      <c r="Z750" s="7">
        <v>8</v>
      </c>
      <c r="AA750" t="s">
        <v>632</v>
      </c>
      <c r="AB750" t="s">
        <v>204</v>
      </c>
      <c r="AC750">
        <v>4</v>
      </c>
      <c r="AD750" t="s">
        <v>633</v>
      </c>
      <c r="AE750" t="s">
        <v>634</v>
      </c>
      <c r="AF750" t="s">
        <v>69</v>
      </c>
      <c r="AG750" t="s">
        <v>69</v>
      </c>
      <c r="AH750" t="s">
        <v>69</v>
      </c>
      <c r="AI750" t="s">
        <v>635</v>
      </c>
      <c r="AJ750" t="s">
        <v>69</v>
      </c>
      <c r="AK750">
        <v>0</v>
      </c>
      <c r="AL750">
        <v>0</v>
      </c>
      <c r="AM750" t="s">
        <v>71</v>
      </c>
      <c r="AN750">
        <v>8</v>
      </c>
      <c r="AO750" t="s">
        <v>131</v>
      </c>
      <c r="AP750" t="s">
        <v>69</v>
      </c>
      <c r="AQ750">
        <v>0</v>
      </c>
      <c r="AR750">
        <v>0</v>
      </c>
    </row>
    <row r="751" spans="1:44" x14ac:dyDescent="0.3">
      <c r="A751" t="s">
        <v>3878</v>
      </c>
      <c r="B751" t="s">
        <v>474</v>
      </c>
      <c r="C751" t="s">
        <v>3879</v>
      </c>
      <c r="D751" t="s">
        <v>3880</v>
      </c>
      <c r="E751" t="s">
        <v>2077</v>
      </c>
      <c r="F751">
        <v>1076</v>
      </c>
      <c r="G751">
        <v>31.768526719811042</v>
      </c>
      <c r="H751" t="str">
        <f>I751</f>
        <v>Peripheral Device Discovery</v>
      </c>
      <c r="I751" t="s">
        <v>475</v>
      </c>
      <c r="J751" t="s">
        <v>476</v>
      </c>
      <c r="K751" t="s">
        <v>4697</v>
      </c>
      <c r="L751" t="s">
        <v>4698</v>
      </c>
      <c r="M751" t="s">
        <v>3977</v>
      </c>
      <c r="N751" t="s">
        <v>3977</v>
      </c>
      <c r="O751" t="s">
        <v>476</v>
      </c>
      <c r="P751" t="s">
        <v>479</v>
      </c>
      <c r="Q751" t="s">
        <v>480</v>
      </c>
      <c r="R751" t="s">
        <v>56</v>
      </c>
      <c r="S751" t="s">
        <v>378</v>
      </c>
      <c r="T751">
        <f t="shared" si="25"/>
        <v>2129</v>
      </c>
      <c r="U751" s="6">
        <f t="shared" si="26"/>
        <v>5.8328767123287673</v>
      </c>
      <c r="V751" t="s">
        <v>62</v>
      </c>
      <c r="W751" t="s">
        <v>249</v>
      </c>
      <c r="X751" t="s">
        <v>460</v>
      </c>
      <c r="Y751" t="s">
        <v>461</v>
      </c>
      <c r="Z751" s="7">
        <v>10</v>
      </c>
      <c r="AA751" t="s">
        <v>481</v>
      </c>
      <c r="AB751" t="s">
        <v>67</v>
      </c>
      <c r="AC751">
        <v>4</v>
      </c>
      <c r="AD751" t="s">
        <v>397</v>
      </c>
      <c r="AE751" t="s">
        <v>69</v>
      </c>
      <c r="AF751" t="s">
        <v>482</v>
      </c>
      <c r="AG751" t="s">
        <v>69</v>
      </c>
      <c r="AH751" t="s">
        <v>69</v>
      </c>
      <c r="AI751" t="s">
        <v>483</v>
      </c>
      <c r="AJ751" t="s">
        <v>69</v>
      </c>
      <c r="AK751">
        <v>0</v>
      </c>
      <c r="AL751">
        <v>0</v>
      </c>
      <c r="AM751" t="s">
        <v>71</v>
      </c>
      <c r="AN751">
        <v>8</v>
      </c>
      <c r="AO751" t="s">
        <v>69</v>
      </c>
      <c r="AP751" t="s">
        <v>69</v>
      </c>
      <c r="AQ751">
        <v>0</v>
      </c>
      <c r="AR751">
        <v>0</v>
      </c>
    </row>
    <row r="752" spans="1:44" x14ac:dyDescent="0.3">
      <c r="A752" t="s">
        <v>3878</v>
      </c>
      <c r="B752" t="s">
        <v>2201</v>
      </c>
      <c r="C752" t="s">
        <v>3879</v>
      </c>
      <c r="D752" t="s">
        <v>3880</v>
      </c>
      <c r="E752" t="s">
        <v>2077</v>
      </c>
      <c r="F752">
        <v>1076</v>
      </c>
      <c r="G752">
        <v>31.768526719811042</v>
      </c>
      <c r="H752" t="str">
        <f>I752</f>
        <v>System Network Connections Discovery</v>
      </c>
      <c r="I752" t="s">
        <v>2202</v>
      </c>
      <c r="J752" t="s">
        <v>2203</v>
      </c>
      <c r="K752" t="s">
        <v>4699</v>
      </c>
      <c r="L752" t="s">
        <v>4700</v>
      </c>
      <c r="M752" t="s">
        <v>1638</v>
      </c>
      <c r="N752" t="s">
        <v>3977</v>
      </c>
      <c r="O752" t="s">
        <v>2203</v>
      </c>
      <c r="P752" t="s">
        <v>2206</v>
      </c>
      <c r="Q752" t="s">
        <v>2207</v>
      </c>
      <c r="R752" t="s">
        <v>56</v>
      </c>
      <c r="S752" t="s">
        <v>2208</v>
      </c>
      <c r="T752">
        <f t="shared" si="25"/>
        <v>1924</v>
      </c>
      <c r="U752" s="6">
        <f t="shared" si="26"/>
        <v>5.2712328767123289</v>
      </c>
      <c r="V752" t="s">
        <v>62</v>
      </c>
      <c r="W752" t="s">
        <v>379</v>
      </c>
      <c r="X752" t="s">
        <v>460</v>
      </c>
      <c r="Y752" t="s">
        <v>461</v>
      </c>
      <c r="Z752" s="7">
        <v>10</v>
      </c>
      <c r="AA752" t="s">
        <v>2209</v>
      </c>
      <c r="AB752" t="s">
        <v>463</v>
      </c>
      <c r="AC752">
        <v>4</v>
      </c>
      <c r="AD752" t="s">
        <v>397</v>
      </c>
      <c r="AE752" t="s">
        <v>2210</v>
      </c>
      <c r="AF752" t="s">
        <v>69</v>
      </c>
      <c r="AG752" t="s">
        <v>69</v>
      </c>
      <c r="AH752" t="s">
        <v>69</v>
      </c>
      <c r="AI752" t="s">
        <v>2211</v>
      </c>
      <c r="AJ752" t="s">
        <v>69</v>
      </c>
      <c r="AK752">
        <v>0</v>
      </c>
      <c r="AL752">
        <v>0</v>
      </c>
      <c r="AM752" t="s">
        <v>71</v>
      </c>
      <c r="AN752">
        <v>8</v>
      </c>
      <c r="AO752" t="s">
        <v>131</v>
      </c>
      <c r="AP752" t="s">
        <v>69</v>
      </c>
      <c r="AQ752">
        <v>0</v>
      </c>
      <c r="AR752">
        <v>0</v>
      </c>
    </row>
    <row r="753" spans="1:44" x14ac:dyDescent="0.3">
      <c r="A753" t="s">
        <v>4701</v>
      </c>
      <c r="B753" t="s">
        <v>680</v>
      </c>
      <c r="C753" t="s">
        <v>4702</v>
      </c>
      <c r="D753" t="s">
        <v>4703</v>
      </c>
      <c r="E753" t="s">
        <v>1548</v>
      </c>
      <c r="F753">
        <v>122</v>
      </c>
      <c r="G753">
        <v>3.6020076764098019</v>
      </c>
      <c r="H753" t="s">
        <v>681</v>
      </c>
      <c r="I753" t="s">
        <v>682</v>
      </c>
      <c r="J753" t="s">
        <v>683</v>
      </c>
      <c r="K753" t="s">
        <v>4704</v>
      </c>
      <c r="L753" t="s">
        <v>4705</v>
      </c>
      <c r="M753" t="s">
        <v>4706</v>
      </c>
      <c r="N753" t="s">
        <v>4706</v>
      </c>
      <c r="O753" t="s">
        <v>686</v>
      </c>
      <c r="P753" t="s">
        <v>687</v>
      </c>
      <c r="Q753" t="s">
        <v>688</v>
      </c>
      <c r="R753" t="s">
        <v>56</v>
      </c>
      <c r="S753" t="s">
        <v>689</v>
      </c>
      <c r="T753">
        <f t="shared" si="25"/>
        <v>2126</v>
      </c>
      <c r="U753" s="6">
        <f t="shared" si="26"/>
        <v>5.8246575342465752</v>
      </c>
      <c r="V753" t="s">
        <v>62</v>
      </c>
      <c r="W753" t="s">
        <v>379</v>
      </c>
      <c r="X753" t="s">
        <v>315</v>
      </c>
      <c r="Y753" t="s">
        <v>316</v>
      </c>
      <c r="Z753" s="7">
        <v>4</v>
      </c>
      <c r="AA753" t="s">
        <v>690</v>
      </c>
      <c r="AB753" t="s">
        <v>691</v>
      </c>
      <c r="AC753">
        <v>8</v>
      </c>
      <c r="AD753" t="s">
        <v>692</v>
      </c>
      <c r="AE753" t="s">
        <v>69</v>
      </c>
      <c r="AF753" t="s">
        <v>69</v>
      </c>
      <c r="AG753" t="b">
        <v>1</v>
      </c>
      <c r="AH753" t="s">
        <v>69</v>
      </c>
      <c r="AI753" t="s">
        <v>693</v>
      </c>
      <c r="AJ753" t="s">
        <v>694</v>
      </c>
      <c r="AK753">
        <v>2019</v>
      </c>
      <c r="AL753">
        <v>6.6</v>
      </c>
      <c r="AM753" t="s">
        <v>91</v>
      </c>
      <c r="AN753">
        <v>6</v>
      </c>
      <c r="AO753" t="s">
        <v>695</v>
      </c>
      <c r="AP753" t="s">
        <v>696</v>
      </c>
      <c r="AQ753">
        <v>0</v>
      </c>
      <c r="AR753">
        <v>0</v>
      </c>
    </row>
    <row r="754" spans="1:44" x14ac:dyDescent="0.3">
      <c r="A754" t="s">
        <v>2302</v>
      </c>
      <c r="B754" t="s">
        <v>680</v>
      </c>
      <c r="C754" t="s">
        <v>2303</v>
      </c>
      <c r="D754" t="s">
        <v>2304</v>
      </c>
      <c r="E754" t="s">
        <v>2077</v>
      </c>
      <c r="F754">
        <v>1076</v>
      </c>
      <c r="G754">
        <v>31.768526719811042</v>
      </c>
      <c r="H754" t="s">
        <v>681</v>
      </c>
      <c r="I754" t="s">
        <v>682</v>
      </c>
      <c r="J754" t="s">
        <v>683</v>
      </c>
      <c r="K754" t="s">
        <v>2311</v>
      </c>
      <c r="L754" t="s">
        <v>2312</v>
      </c>
      <c r="M754" t="s">
        <v>56</v>
      </c>
      <c r="N754" t="s">
        <v>755</v>
      </c>
      <c r="O754" t="s">
        <v>686</v>
      </c>
      <c r="P754" t="s">
        <v>687</v>
      </c>
      <c r="Q754" t="s">
        <v>688</v>
      </c>
      <c r="R754" t="s">
        <v>56</v>
      </c>
      <c r="S754" t="s">
        <v>689</v>
      </c>
      <c r="T754">
        <f t="shared" si="25"/>
        <v>2126</v>
      </c>
      <c r="U754" s="6">
        <f t="shared" si="26"/>
        <v>5.8246575342465752</v>
      </c>
      <c r="V754" t="s">
        <v>62</v>
      </c>
      <c r="W754" t="s">
        <v>379</v>
      </c>
      <c r="X754" t="s">
        <v>315</v>
      </c>
      <c r="Y754" t="s">
        <v>316</v>
      </c>
      <c r="Z754" s="7">
        <v>4</v>
      </c>
      <c r="AA754" t="s">
        <v>690</v>
      </c>
      <c r="AB754" t="s">
        <v>691</v>
      </c>
      <c r="AC754">
        <v>4</v>
      </c>
      <c r="AD754" t="s">
        <v>692</v>
      </c>
      <c r="AE754" t="s">
        <v>69</v>
      </c>
      <c r="AF754" t="s">
        <v>69</v>
      </c>
      <c r="AG754" t="b">
        <v>1</v>
      </c>
      <c r="AH754" t="s">
        <v>69</v>
      </c>
      <c r="AI754" t="s">
        <v>693</v>
      </c>
      <c r="AJ754" t="s">
        <v>694</v>
      </c>
      <c r="AK754">
        <v>2019</v>
      </c>
      <c r="AL754">
        <v>6.6</v>
      </c>
      <c r="AM754" t="s">
        <v>91</v>
      </c>
      <c r="AN754">
        <v>6</v>
      </c>
      <c r="AO754" t="s">
        <v>695</v>
      </c>
      <c r="AP754" t="s">
        <v>696</v>
      </c>
      <c r="AQ754">
        <v>0</v>
      </c>
      <c r="AR754">
        <v>0</v>
      </c>
    </row>
    <row r="755" spans="1:44" x14ac:dyDescent="0.3">
      <c r="A755" t="s">
        <v>4707</v>
      </c>
      <c r="B755" t="s">
        <v>623</v>
      </c>
      <c r="C755" t="s">
        <v>4708</v>
      </c>
      <c r="D755" t="s">
        <v>4709</v>
      </c>
      <c r="E755" t="s">
        <v>3920</v>
      </c>
      <c r="F755">
        <v>12</v>
      </c>
      <c r="G755">
        <v>0.35429583702391498</v>
      </c>
      <c r="H755" t="str">
        <f>I755</f>
        <v>Obfuscated Files or Information</v>
      </c>
      <c r="I755" t="s">
        <v>624</v>
      </c>
      <c r="J755" t="s">
        <v>629</v>
      </c>
      <c r="K755" t="s">
        <v>4710</v>
      </c>
      <c r="L755" t="s">
        <v>4711</v>
      </c>
      <c r="M755" t="s">
        <v>183</v>
      </c>
      <c r="N755" t="s">
        <v>104</v>
      </c>
      <c r="O755" t="s">
        <v>629</v>
      </c>
      <c r="P755" t="s">
        <v>630</v>
      </c>
      <c r="Q755" t="s">
        <v>631</v>
      </c>
      <c r="R755" t="s">
        <v>56</v>
      </c>
      <c r="S755" t="s">
        <v>395</v>
      </c>
      <c r="T755">
        <f t="shared" si="25"/>
        <v>2512</v>
      </c>
      <c r="U755" s="6">
        <f t="shared" si="26"/>
        <v>6.882191780821918</v>
      </c>
      <c r="V755" t="s">
        <v>62</v>
      </c>
      <c r="W755" t="s">
        <v>202</v>
      </c>
      <c r="X755" t="s">
        <v>250</v>
      </c>
      <c r="Y755" t="s">
        <v>251</v>
      </c>
      <c r="Z755" s="7">
        <v>8</v>
      </c>
      <c r="AA755" t="s">
        <v>632</v>
      </c>
      <c r="AB755" t="s">
        <v>204</v>
      </c>
      <c r="AC755">
        <v>4</v>
      </c>
      <c r="AD755" t="s">
        <v>633</v>
      </c>
      <c r="AE755" t="s">
        <v>634</v>
      </c>
      <c r="AF755" t="s">
        <v>69</v>
      </c>
      <c r="AG755" t="s">
        <v>69</v>
      </c>
      <c r="AH755" t="s">
        <v>69</v>
      </c>
      <c r="AI755" t="s">
        <v>635</v>
      </c>
      <c r="AJ755" t="s">
        <v>69</v>
      </c>
      <c r="AK755">
        <v>0</v>
      </c>
      <c r="AL755">
        <v>0</v>
      </c>
      <c r="AM755" t="s">
        <v>71</v>
      </c>
      <c r="AN755">
        <v>8</v>
      </c>
      <c r="AO755" t="s">
        <v>131</v>
      </c>
      <c r="AP755" t="s">
        <v>69</v>
      </c>
      <c r="AQ755">
        <v>0</v>
      </c>
      <c r="AR755">
        <v>0</v>
      </c>
    </row>
    <row r="756" spans="1:44" x14ac:dyDescent="0.3">
      <c r="A756" t="s">
        <v>2983</v>
      </c>
      <c r="B756" t="s">
        <v>680</v>
      </c>
      <c r="C756" t="s">
        <v>2984</v>
      </c>
      <c r="D756" t="s">
        <v>2985</v>
      </c>
      <c r="E756" t="s">
        <v>50</v>
      </c>
      <c r="F756">
        <v>800</v>
      </c>
      <c r="G756">
        <v>23.619722468260999</v>
      </c>
      <c r="H756" t="s">
        <v>681</v>
      </c>
      <c r="I756" t="s">
        <v>682</v>
      </c>
      <c r="J756" t="s">
        <v>683</v>
      </c>
      <c r="K756" t="s">
        <v>4712</v>
      </c>
      <c r="L756" t="s">
        <v>4713</v>
      </c>
      <c r="M756" t="s">
        <v>2988</v>
      </c>
      <c r="N756" t="s">
        <v>2988</v>
      </c>
      <c r="O756" t="s">
        <v>686</v>
      </c>
      <c r="P756" t="s">
        <v>687</v>
      </c>
      <c r="Q756" t="s">
        <v>688</v>
      </c>
      <c r="R756" t="s">
        <v>56</v>
      </c>
      <c r="S756" t="s">
        <v>689</v>
      </c>
      <c r="T756">
        <f t="shared" si="25"/>
        <v>2126</v>
      </c>
      <c r="U756" s="6">
        <f t="shared" si="26"/>
        <v>5.8246575342465752</v>
      </c>
      <c r="V756" t="s">
        <v>62</v>
      </c>
      <c r="W756" t="s">
        <v>379</v>
      </c>
      <c r="X756" t="s">
        <v>315</v>
      </c>
      <c r="Y756" t="s">
        <v>316</v>
      </c>
      <c r="Z756" s="7">
        <v>4</v>
      </c>
      <c r="AA756" t="s">
        <v>690</v>
      </c>
      <c r="AB756" t="s">
        <v>691</v>
      </c>
      <c r="AC756">
        <v>3</v>
      </c>
      <c r="AD756" t="s">
        <v>692</v>
      </c>
      <c r="AE756" t="s">
        <v>69</v>
      </c>
      <c r="AF756" t="s">
        <v>69</v>
      </c>
      <c r="AG756" t="b">
        <v>1</v>
      </c>
      <c r="AH756" t="s">
        <v>69</v>
      </c>
      <c r="AI756" t="s">
        <v>693</v>
      </c>
      <c r="AJ756" t="s">
        <v>694</v>
      </c>
      <c r="AK756">
        <v>2019</v>
      </c>
      <c r="AL756">
        <v>6.6</v>
      </c>
      <c r="AM756" t="s">
        <v>91</v>
      </c>
      <c r="AN756">
        <v>6</v>
      </c>
      <c r="AO756" t="s">
        <v>695</v>
      </c>
      <c r="AP756" t="s">
        <v>696</v>
      </c>
      <c r="AQ756">
        <v>500</v>
      </c>
      <c r="AR756">
        <v>5</v>
      </c>
    </row>
    <row r="757" spans="1:44" x14ac:dyDescent="0.3">
      <c r="A757" t="s">
        <v>2816</v>
      </c>
      <c r="B757" t="s">
        <v>680</v>
      </c>
      <c r="C757" t="s">
        <v>2817</v>
      </c>
      <c r="D757" t="s">
        <v>2818</v>
      </c>
      <c r="E757" t="s">
        <v>2077</v>
      </c>
      <c r="F757">
        <v>1076</v>
      </c>
      <c r="G757">
        <v>31.768526719811042</v>
      </c>
      <c r="H757" t="s">
        <v>681</v>
      </c>
      <c r="I757" t="s">
        <v>682</v>
      </c>
      <c r="J757" t="s">
        <v>683</v>
      </c>
      <c r="K757" t="s">
        <v>4714</v>
      </c>
      <c r="L757" t="s">
        <v>4715</v>
      </c>
      <c r="M757" t="s">
        <v>4716</v>
      </c>
      <c r="N757" t="s">
        <v>4716</v>
      </c>
      <c r="O757" t="s">
        <v>686</v>
      </c>
      <c r="P757" t="s">
        <v>687</v>
      </c>
      <c r="Q757" t="s">
        <v>688</v>
      </c>
      <c r="R757" t="s">
        <v>56</v>
      </c>
      <c r="S757" t="s">
        <v>689</v>
      </c>
      <c r="T757">
        <f t="shared" si="25"/>
        <v>2126</v>
      </c>
      <c r="U757" s="6">
        <f t="shared" si="26"/>
        <v>5.8246575342465752</v>
      </c>
      <c r="V757" t="s">
        <v>62</v>
      </c>
      <c r="W757" t="s">
        <v>379</v>
      </c>
      <c r="X757" t="s">
        <v>315</v>
      </c>
      <c r="Y757" t="s">
        <v>316</v>
      </c>
      <c r="Z757" s="7">
        <v>4</v>
      </c>
      <c r="AA757" t="s">
        <v>690</v>
      </c>
      <c r="AB757" t="s">
        <v>691</v>
      </c>
      <c r="AC757">
        <v>3</v>
      </c>
      <c r="AD757" t="s">
        <v>692</v>
      </c>
      <c r="AE757" t="s">
        <v>69</v>
      </c>
      <c r="AF757" t="s">
        <v>69</v>
      </c>
      <c r="AG757" t="b">
        <v>1</v>
      </c>
      <c r="AH757" t="s">
        <v>69</v>
      </c>
      <c r="AI757" t="s">
        <v>693</v>
      </c>
      <c r="AJ757" t="s">
        <v>694</v>
      </c>
      <c r="AK757">
        <v>2019</v>
      </c>
      <c r="AL757">
        <v>6.6</v>
      </c>
      <c r="AM757" t="s">
        <v>91</v>
      </c>
      <c r="AN757">
        <v>6</v>
      </c>
      <c r="AO757" t="s">
        <v>695</v>
      </c>
      <c r="AP757" t="s">
        <v>696</v>
      </c>
      <c r="AQ757">
        <v>0</v>
      </c>
      <c r="AR757">
        <v>0</v>
      </c>
    </row>
    <row r="758" spans="1:44" x14ac:dyDescent="0.3">
      <c r="A758" t="s">
        <v>3310</v>
      </c>
      <c r="B758" t="s">
        <v>680</v>
      </c>
      <c r="C758" t="s">
        <v>3311</v>
      </c>
      <c r="D758" t="s">
        <v>3312</v>
      </c>
      <c r="E758" t="s">
        <v>50</v>
      </c>
      <c r="F758">
        <v>800</v>
      </c>
      <c r="G758">
        <v>23.619722468260999</v>
      </c>
      <c r="H758" t="s">
        <v>681</v>
      </c>
      <c r="I758" t="s">
        <v>682</v>
      </c>
      <c r="J758" t="s">
        <v>683</v>
      </c>
      <c r="K758" t="s">
        <v>4717</v>
      </c>
      <c r="L758" t="s">
        <v>4718</v>
      </c>
      <c r="M758" t="s">
        <v>3315</v>
      </c>
      <c r="N758" t="s">
        <v>3315</v>
      </c>
      <c r="O758" t="s">
        <v>686</v>
      </c>
      <c r="P758" t="s">
        <v>687</v>
      </c>
      <c r="Q758" t="s">
        <v>688</v>
      </c>
      <c r="R758" t="s">
        <v>56</v>
      </c>
      <c r="S758" t="s">
        <v>689</v>
      </c>
      <c r="T758">
        <f t="shared" si="25"/>
        <v>2126</v>
      </c>
      <c r="U758" s="6">
        <f t="shared" si="26"/>
        <v>5.8246575342465752</v>
      </c>
      <c r="V758" t="s">
        <v>62</v>
      </c>
      <c r="W758" t="s">
        <v>379</v>
      </c>
      <c r="X758" t="s">
        <v>315</v>
      </c>
      <c r="Y758" t="s">
        <v>316</v>
      </c>
      <c r="Z758" s="7">
        <v>4</v>
      </c>
      <c r="AA758" t="s">
        <v>690</v>
      </c>
      <c r="AB758" t="s">
        <v>691</v>
      </c>
      <c r="AC758">
        <v>4</v>
      </c>
      <c r="AD758" t="s">
        <v>692</v>
      </c>
      <c r="AE758" t="s">
        <v>69</v>
      </c>
      <c r="AF758" t="s">
        <v>69</v>
      </c>
      <c r="AG758" t="b">
        <v>1</v>
      </c>
      <c r="AH758" t="s">
        <v>69</v>
      </c>
      <c r="AI758" t="s">
        <v>693</v>
      </c>
      <c r="AJ758" t="s">
        <v>694</v>
      </c>
      <c r="AK758">
        <v>2019</v>
      </c>
      <c r="AL758">
        <v>6.6</v>
      </c>
      <c r="AM758" t="s">
        <v>91</v>
      </c>
      <c r="AN758">
        <v>6</v>
      </c>
      <c r="AO758" t="s">
        <v>695</v>
      </c>
      <c r="AP758" t="s">
        <v>696</v>
      </c>
      <c r="AQ758">
        <v>0</v>
      </c>
      <c r="AR758">
        <v>0</v>
      </c>
    </row>
    <row r="759" spans="1:44" x14ac:dyDescent="0.3">
      <c r="A759" t="s">
        <v>3241</v>
      </c>
      <c r="B759" t="s">
        <v>289</v>
      </c>
      <c r="C759" t="s">
        <v>3242</v>
      </c>
      <c r="D759" t="s">
        <v>3243</v>
      </c>
      <c r="E759" t="s">
        <v>2077</v>
      </c>
      <c r="F759">
        <v>1076</v>
      </c>
      <c r="G759">
        <v>31.768526719811042</v>
      </c>
      <c r="H759" t="str">
        <f>I759</f>
        <v>Exploit Public-Facing Application</v>
      </c>
      <c r="I759" t="s">
        <v>290</v>
      </c>
      <c r="J759" t="s">
        <v>291</v>
      </c>
      <c r="K759" t="s">
        <v>4719</v>
      </c>
      <c r="L759" t="s">
        <v>4720</v>
      </c>
      <c r="M759" t="s">
        <v>2742</v>
      </c>
      <c r="N759" t="s">
        <v>2742</v>
      </c>
      <c r="O759" t="s">
        <v>291</v>
      </c>
      <c r="P759" t="s">
        <v>295</v>
      </c>
      <c r="Q759" t="s">
        <v>296</v>
      </c>
      <c r="R759" t="s">
        <v>183</v>
      </c>
      <c r="S759" t="s">
        <v>297</v>
      </c>
      <c r="T759">
        <f t="shared" si="25"/>
        <v>2050</v>
      </c>
      <c r="U759" s="6">
        <f t="shared" si="26"/>
        <v>5.6164383561643838</v>
      </c>
      <c r="V759" t="s">
        <v>62</v>
      </c>
      <c r="W759" t="s">
        <v>142</v>
      </c>
      <c r="X759" t="s">
        <v>266</v>
      </c>
      <c r="Y759" t="s">
        <v>267</v>
      </c>
      <c r="Z759" s="7">
        <v>3</v>
      </c>
      <c r="AA759" t="s">
        <v>298</v>
      </c>
      <c r="AB759" t="s">
        <v>299</v>
      </c>
      <c r="AC759">
        <v>4</v>
      </c>
      <c r="AD759" t="s">
        <v>300</v>
      </c>
      <c r="AE759" t="s">
        <v>301</v>
      </c>
      <c r="AF759" t="s">
        <v>69</v>
      </c>
      <c r="AG759" t="s">
        <v>69</v>
      </c>
      <c r="AH759" t="s">
        <v>69</v>
      </c>
      <c r="AI759" t="s">
        <v>302</v>
      </c>
      <c r="AJ759" t="s">
        <v>303</v>
      </c>
      <c r="AK759">
        <v>2020</v>
      </c>
      <c r="AL759">
        <v>6.25</v>
      </c>
      <c r="AM759" t="s">
        <v>91</v>
      </c>
      <c r="AN759">
        <v>6</v>
      </c>
      <c r="AO759" t="s">
        <v>304</v>
      </c>
      <c r="AP759" t="s">
        <v>305</v>
      </c>
      <c r="AQ759">
        <v>0</v>
      </c>
      <c r="AR759">
        <v>0</v>
      </c>
    </row>
    <row r="760" spans="1:44" x14ac:dyDescent="0.3">
      <c r="A760" t="s">
        <v>3241</v>
      </c>
      <c r="B760" t="s">
        <v>306</v>
      </c>
      <c r="C760" t="s">
        <v>3242</v>
      </c>
      <c r="D760" t="s">
        <v>3243</v>
      </c>
      <c r="E760" t="s">
        <v>2077</v>
      </c>
      <c r="F760">
        <v>1076</v>
      </c>
      <c r="G760">
        <v>31.768526719811042</v>
      </c>
      <c r="H760" t="str">
        <f>I760</f>
        <v>Exploitation for Client Execution</v>
      </c>
      <c r="I760" t="s">
        <v>307</v>
      </c>
      <c r="J760" t="s">
        <v>308</v>
      </c>
      <c r="K760" t="s">
        <v>4721</v>
      </c>
      <c r="L760" t="s">
        <v>4722</v>
      </c>
      <c r="M760" t="s">
        <v>2742</v>
      </c>
      <c r="N760" t="s">
        <v>2383</v>
      </c>
      <c r="O760" t="s">
        <v>308</v>
      </c>
      <c r="P760" t="s">
        <v>312</v>
      </c>
      <c r="Q760" t="s">
        <v>313</v>
      </c>
      <c r="R760" t="s">
        <v>183</v>
      </c>
      <c r="S760" t="s">
        <v>314</v>
      </c>
      <c r="T760">
        <f t="shared" si="25"/>
        <v>1461</v>
      </c>
      <c r="U760" s="6">
        <f t="shared" si="26"/>
        <v>4.0027397260273974</v>
      </c>
      <c r="V760" t="s">
        <v>62</v>
      </c>
      <c r="W760" t="s">
        <v>220</v>
      </c>
      <c r="X760" t="s">
        <v>315</v>
      </c>
      <c r="Y760" t="s">
        <v>316</v>
      </c>
      <c r="Z760" s="7">
        <v>4</v>
      </c>
      <c r="AA760" t="s">
        <v>317</v>
      </c>
      <c r="AB760" t="s">
        <v>67</v>
      </c>
      <c r="AC760">
        <v>4</v>
      </c>
      <c r="AD760" t="s">
        <v>318</v>
      </c>
      <c r="AE760" t="s">
        <v>69</v>
      </c>
      <c r="AF760" t="s">
        <v>69</v>
      </c>
      <c r="AG760" t="b">
        <v>0</v>
      </c>
      <c r="AH760" t="s">
        <v>319</v>
      </c>
      <c r="AI760" t="s">
        <v>320</v>
      </c>
      <c r="AJ760" t="s">
        <v>321</v>
      </c>
      <c r="AK760">
        <v>2018</v>
      </c>
      <c r="AL760">
        <v>7.4499999999999993</v>
      </c>
      <c r="AM760" t="s">
        <v>91</v>
      </c>
      <c r="AN760">
        <v>6</v>
      </c>
      <c r="AO760" t="s">
        <v>322</v>
      </c>
      <c r="AP760" t="s">
        <v>69</v>
      </c>
      <c r="AQ760">
        <v>0</v>
      </c>
      <c r="AR760">
        <v>0</v>
      </c>
    </row>
    <row r="761" spans="1:44" x14ac:dyDescent="0.3">
      <c r="A761" t="s">
        <v>3136</v>
      </c>
      <c r="B761" t="s">
        <v>680</v>
      </c>
      <c r="C761" t="s">
        <v>3137</v>
      </c>
      <c r="D761" t="s">
        <v>3138</v>
      </c>
      <c r="E761" t="s">
        <v>3139</v>
      </c>
      <c r="F761">
        <v>11</v>
      </c>
      <c r="G761">
        <v>0.32477118393858873</v>
      </c>
      <c r="H761" t="s">
        <v>681</v>
      </c>
      <c r="I761" t="s">
        <v>682</v>
      </c>
      <c r="J761" t="s">
        <v>683</v>
      </c>
      <c r="K761" t="s">
        <v>4723</v>
      </c>
      <c r="L761" t="s">
        <v>4724</v>
      </c>
      <c r="M761" t="s">
        <v>247</v>
      </c>
      <c r="N761" t="s">
        <v>4725</v>
      </c>
      <c r="O761" t="s">
        <v>686</v>
      </c>
      <c r="P761" t="s">
        <v>687</v>
      </c>
      <c r="Q761" t="s">
        <v>688</v>
      </c>
      <c r="R761" t="s">
        <v>56</v>
      </c>
      <c r="S761" t="s">
        <v>689</v>
      </c>
      <c r="T761">
        <f t="shared" si="25"/>
        <v>2126</v>
      </c>
      <c r="U761" s="6">
        <f t="shared" si="26"/>
        <v>5.8246575342465752</v>
      </c>
      <c r="V761" t="s">
        <v>62</v>
      </c>
      <c r="W761" t="s">
        <v>379</v>
      </c>
      <c r="X761" t="s">
        <v>315</v>
      </c>
      <c r="Y761" t="s">
        <v>316</v>
      </c>
      <c r="Z761" s="7">
        <v>4</v>
      </c>
      <c r="AA761" t="s">
        <v>690</v>
      </c>
      <c r="AB761" t="s">
        <v>691</v>
      </c>
      <c r="AC761">
        <v>4</v>
      </c>
      <c r="AD761" t="s">
        <v>692</v>
      </c>
      <c r="AE761" t="s">
        <v>69</v>
      </c>
      <c r="AF761" t="s">
        <v>69</v>
      </c>
      <c r="AG761" t="b">
        <v>1</v>
      </c>
      <c r="AH761" t="s">
        <v>69</v>
      </c>
      <c r="AI761" t="s">
        <v>693</v>
      </c>
      <c r="AJ761" t="s">
        <v>694</v>
      </c>
      <c r="AK761">
        <v>2019</v>
      </c>
      <c r="AL761">
        <v>6.6</v>
      </c>
      <c r="AM761" t="s">
        <v>91</v>
      </c>
      <c r="AN761">
        <v>6</v>
      </c>
      <c r="AO761" t="s">
        <v>695</v>
      </c>
      <c r="AP761" t="s">
        <v>696</v>
      </c>
      <c r="AQ761">
        <v>0</v>
      </c>
      <c r="AR761">
        <v>0</v>
      </c>
    </row>
    <row r="762" spans="1:44" x14ac:dyDescent="0.3">
      <c r="A762" t="s">
        <v>2823</v>
      </c>
      <c r="B762" t="s">
        <v>680</v>
      </c>
      <c r="C762" t="s">
        <v>2824</v>
      </c>
      <c r="D762" t="s">
        <v>2825</v>
      </c>
      <c r="E762" t="s">
        <v>50</v>
      </c>
      <c r="F762">
        <v>800</v>
      </c>
      <c r="G762">
        <v>23.619722468260999</v>
      </c>
      <c r="H762" t="s">
        <v>681</v>
      </c>
      <c r="I762" t="s">
        <v>682</v>
      </c>
      <c r="J762" t="s">
        <v>683</v>
      </c>
      <c r="K762" t="s">
        <v>4726</v>
      </c>
      <c r="L762" t="s">
        <v>4727</v>
      </c>
      <c r="M762" t="s">
        <v>2828</v>
      </c>
      <c r="N762" t="s">
        <v>837</v>
      </c>
      <c r="O762" t="s">
        <v>686</v>
      </c>
      <c r="P762" t="s">
        <v>687</v>
      </c>
      <c r="Q762" t="s">
        <v>688</v>
      </c>
      <c r="R762" t="s">
        <v>56</v>
      </c>
      <c r="S762" t="s">
        <v>689</v>
      </c>
      <c r="T762">
        <f t="shared" si="25"/>
        <v>2126</v>
      </c>
      <c r="U762" s="6">
        <f t="shared" si="26"/>
        <v>5.8246575342465752</v>
      </c>
      <c r="V762" t="s">
        <v>62</v>
      </c>
      <c r="W762" t="s">
        <v>379</v>
      </c>
      <c r="X762" t="s">
        <v>315</v>
      </c>
      <c r="Y762" t="s">
        <v>316</v>
      </c>
      <c r="Z762" s="7">
        <v>4</v>
      </c>
      <c r="AA762" t="s">
        <v>690</v>
      </c>
      <c r="AB762" t="s">
        <v>691</v>
      </c>
      <c r="AC762">
        <v>3</v>
      </c>
      <c r="AD762" t="s">
        <v>692</v>
      </c>
      <c r="AE762" t="s">
        <v>69</v>
      </c>
      <c r="AF762" t="s">
        <v>69</v>
      </c>
      <c r="AG762" t="b">
        <v>1</v>
      </c>
      <c r="AH762" t="s">
        <v>69</v>
      </c>
      <c r="AI762" t="s">
        <v>693</v>
      </c>
      <c r="AJ762" t="s">
        <v>694</v>
      </c>
      <c r="AK762">
        <v>2019</v>
      </c>
      <c r="AL762">
        <v>6.6</v>
      </c>
      <c r="AM762" t="s">
        <v>91</v>
      </c>
      <c r="AN762">
        <v>6</v>
      </c>
      <c r="AO762" t="s">
        <v>695</v>
      </c>
      <c r="AP762" t="s">
        <v>696</v>
      </c>
      <c r="AQ762">
        <v>0</v>
      </c>
      <c r="AR762">
        <v>0</v>
      </c>
    </row>
    <row r="763" spans="1:44" x14ac:dyDescent="0.3">
      <c r="A763" t="s">
        <v>3241</v>
      </c>
      <c r="B763" t="s">
        <v>2011</v>
      </c>
      <c r="C763" t="s">
        <v>3242</v>
      </c>
      <c r="D763" t="s">
        <v>3243</v>
      </c>
      <c r="E763" t="s">
        <v>2077</v>
      </c>
      <c r="F763">
        <v>1076</v>
      </c>
      <c r="G763">
        <v>31.768526719811042</v>
      </c>
      <c r="H763" t="str">
        <f>I763</f>
        <v>Native API</v>
      </c>
      <c r="I763" t="s">
        <v>2012</v>
      </c>
      <c r="J763" t="s">
        <v>2013</v>
      </c>
      <c r="K763" t="s">
        <v>4728</v>
      </c>
      <c r="L763" t="s">
        <v>4729</v>
      </c>
      <c r="M763" t="s">
        <v>443</v>
      </c>
      <c r="N763" t="s">
        <v>443</v>
      </c>
      <c r="O763" t="s">
        <v>2013</v>
      </c>
      <c r="P763" t="s">
        <v>2016</v>
      </c>
      <c r="Q763" t="s">
        <v>2017</v>
      </c>
      <c r="R763" t="s">
        <v>56</v>
      </c>
      <c r="S763" t="s">
        <v>2018</v>
      </c>
      <c r="T763">
        <f t="shared" si="25"/>
        <v>2326</v>
      </c>
      <c r="U763" s="6">
        <f t="shared" si="26"/>
        <v>6.3726027397260276</v>
      </c>
      <c r="V763" t="s">
        <v>62</v>
      </c>
      <c r="W763" t="s">
        <v>83</v>
      </c>
      <c r="X763" t="s">
        <v>315</v>
      </c>
      <c r="Y763" t="s">
        <v>316</v>
      </c>
      <c r="Z763" s="7">
        <v>4</v>
      </c>
      <c r="AA763" t="s">
        <v>2019</v>
      </c>
      <c r="AB763" t="s">
        <v>67</v>
      </c>
      <c r="AC763">
        <v>4</v>
      </c>
      <c r="AD763" t="s">
        <v>2020</v>
      </c>
      <c r="AE763" t="s">
        <v>2021</v>
      </c>
      <c r="AF763" t="s">
        <v>69</v>
      </c>
      <c r="AG763" t="b">
        <v>0</v>
      </c>
      <c r="AH763" t="s">
        <v>69</v>
      </c>
      <c r="AI763" t="s">
        <v>2022</v>
      </c>
      <c r="AJ763" t="s">
        <v>69</v>
      </c>
      <c r="AK763">
        <v>0</v>
      </c>
      <c r="AL763">
        <v>0</v>
      </c>
      <c r="AM763" t="s">
        <v>71</v>
      </c>
      <c r="AN763">
        <v>8</v>
      </c>
      <c r="AO763" t="s">
        <v>131</v>
      </c>
      <c r="AP763" t="s">
        <v>69</v>
      </c>
      <c r="AQ763">
        <v>0</v>
      </c>
      <c r="AR763">
        <v>0</v>
      </c>
    </row>
    <row r="764" spans="1:44" x14ac:dyDescent="0.3">
      <c r="A764" t="s">
        <v>3241</v>
      </c>
      <c r="B764" t="s">
        <v>1838</v>
      </c>
      <c r="C764" t="s">
        <v>3242</v>
      </c>
      <c r="D764" t="s">
        <v>3243</v>
      </c>
      <c r="E764" t="s">
        <v>2077</v>
      </c>
      <c r="F764">
        <v>1076</v>
      </c>
      <c r="G764">
        <v>31.768526719811042</v>
      </c>
      <c r="H764" t="str">
        <f>I764</f>
        <v>Network Service Discovery</v>
      </c>
      <c r="I764" t="s">
        <v>1839</v>
      </c>
      <c r="J764" t="s">
        <v>1840</v>
      </c>
      <c r="K764" t="s">
        <v>4730</v>
      </c>
      <c r="L764" t="s">
        <v>4731</v>
      </c>
      <c r="M764" t="s">
        <v>443</v>
      </c>
      <c r="N764" t="s">
        <v>443</v>
      </c>
      <c r="O764" t="s">
        <v>1840</v>
      </c>
      <c r="P764" t="s">
        <v>1843</v>
      </c>
      <c r="Q764" t="s">
        <v>1844</v>
      </c>
      <c r="R764" t="s">
        <v>56</v>
      </c>
      <c r="S764" t="s">
        <v>219</v>
      </c>
      <c r="T764">
        <f t="shared" si="25"/>
        <v>2263</v>
      </c>
      <c r="U764" s="6">
        <f t="shared" si="26"/>
        <v>6.2</v>
      </c>
      <c r="V764" t="s">
        <v>62</v>
      </c>
      <c r="W764" t="s">
        <v>778</v>
      </c>
      <c r="X764" t="s">
        <v>460</v>
      </c>
      <c r="Y764" t="s">
        <v>461</v>
      </c>
      <c r="Z764" s="7">
        <v>10</v>
      </c>
      <c r="AA764" t="s">
        <v>1845</v>
      </c>
      <c r="AB764" t="s">
        <v>299</v>
      </c>
      <c r="AC764">
        <v>4</v>
      </c>
      <c r="AD764" t="s">
        <v>1846</v>
      </c>
      <c r="AE764" t="s">
        <v>128</v>
      </c>
      <c r="AF764" t="s">
        <v>69</v>
      </c>
      <c r="AG764" t="s">
        <v>69</v>
      </c>
      <c r="AH764" t="s">
        <v>69</v>
      </c>
      <c r="AI764" t="s">
        <v>1847</v>
      </c>
      <c r="AJ764" t="s">
        <v>1848</v>
      </c>
      <c r="AK764">
        <v>2012</v>
      </c>
      <c r="AL764">
        <v>6.25</v>
      </c>
      <c r="AM764" t="s">
        <v>91</v>
      </c>
      <c r="AN764">
        <v>6</v>
      </c>
      <c r="AO764" t="s">
        <v>1849</v>
      </c>
      <c r="AP764" t="s">
        <v>1850</v>
      </c>
      <c r="AQ764">
        <v>0</v>
      </c>
      <c r="AR764">
        <v>0</v>
      </c>
    </row>
    <row r="765" spans="1:44" x14ac:dyDescent="0.3">
      <c r="A765" t="s">
        <v>2829</v>
      </c>
      <c r="B765" t="s">
        <v>680</v>
      </c>
      <c r="C765" t="s">
        <v>2830</v>
      </c>
      <c r="D765" t="s">
        <v>2831</v>
      </c>
      <c r="E765" t="s">
        <v>1548</v>
      </c>
      <c r="F765">
        <v>122</v>
      </c>
      <c r="G765">
        <v>3.6020076764098019</v>
      </c>
      <c r="H765" t="s">
        <v>681</v>
      </c>
      <c r="I765" t="s">
        <v>682</v>
      </c>
      <c r="J765" t="s">
        <v>683</v>
      </c>
      <c r="K765" t="s">
        <v>4732</v>
      </c>
      <c r="L765" t="s">
        <v>4733</v>
      </c>
      <c r="M765" t="s">
        <v>56</v>
      </c>
      <c r="N765" t="s">
        <v>4734</v>
      </c>
      <c r="O765" t="s">
        <v>686</v>
      </c>
      <c r="P765" t="s">
        <v>687</v>
      </c>
      <c r="Q765" t="s">
        <v>688</v>
      </c>
      <c r="R765" t="s">
        <v>56</v>
      </c>
      <c r="S765" t="s">
        <v>689</v>
      </c>
      <c r="T765">
        <f t="shared" si="25"/>
        <v>2126</v>
      </c>
      <c r="U765" s="6">
        <f t="shared" si="26"/>
        <v>5.8246575342465752</v>
      </c>
      <c r="V765" t="s">
        <v>62</v>
      </c>
      <c r="W765" t="s">
        <v>379</v>
      </c>
      <c r="X765" t="s">
        <v>315</v>
      </c>
      <c r="Y765" t="s">
        <v>316</v>
      </c>
      <c r="Z765" s="7">
        <v>4</v>
      </c>
      <c r="AA765" t="s">
        <v>690</v>
      </c>
      <c r="AB765" t="s">
        <v>691</v>
      </c>
      <c r="AC765">
        <v>3</v>
      </c>
      <c r="AD765" t="s">
        <v>692</v>
      </c>
      <c r="AE765" t="s">
        <v>69</v>
      </c>
      <c r="AF765" t="s">
        <v>69</v>
      </c>
      <c r="AG765" t="b">
        <v>1</v>
      </c>
      <c r="AH765" t="s">
        <v>69</v>
      </c>
      <c r="AI765" t="s">
        <v>693</v>
      </c>
      <c r="AJ765" t="s">
        <v>694</v>
      </c>
      <c r="AK765">
        <v>2019</v>
      </c>
      <c r="AL765">
        <v>6.6</v>
      </c>
      <c r="AM765" t="s">
        <v>91</v>
      </c>
      <c r="AN765">
        <v>6</v>
      </c>
      <c r="AO765" t="s">
        <v>695</v>
      </c>
      <c r="AP765" t="s">
        <v>696</v>
      </c>
      <c r="AQ765">
        <v>0</v>
      </c>
      <c r="AR765">
        <v>0</v>
      </c>
    </row>
    <row r="766" spans="1:44" x14ac:dyDescent="0.3">
      <c r="A766" t="s">
        <v>1545</v>
      </c>
      <c r="B766" t="s">
        <v>680</v>
      </c>
      <c r="C766" t="s">
        <v>1546</v>
      </c>
      <c r="D766" t="s">
        <v>1547</v>
      </c>
      <c r="E766" t="s">
        <v>1548</v>
      </c>
      <c r="F766">
        <v>122</v>
      </c>
      <c r="G766">
        <v>3.6020076764098019</v>
      </c>
      <c r="H766" t="s">
        <v>681</v>
      </c>
      <c r="I766" t="s">
        <v>682</v>
      </c>
      <c r="J766" t="s">
        <v>683</v>
      </c>
      <c r="K766" t="s">
        <v>1579</v>
      </c>
      <c r="L766" t="s">
        <v>1580</v>
      </c>
      <c r="M766" t="s">
        <v>247</v>
      </c>
      <c r="N766" t="s">
        <v>1564</v>
      </c>
      <c r="O766" t="s">
        <v>686</v>
      </c>
      <c r="P766" t="s">
        <v>687</v>
      </c>
      <c r="Q766" t="s">
        <v>688</v>
      </c>
      <c r="R766" t="s">
        <v>56</v>
      </c>
      <c r="S766" t="s">
        <v>689</v>
      </c>
      <c r="T766">
        <f t="shared" si="25"/>
        <v>2126</v>
      </c>
      <c r="U766" s="6">
        <f t="shared" si="26"/>
        <v>5.8246575342465752</v>
      </c>
      <c r="V766" t="s">
        <v>62</v>
      </c>
      <c r="W766" t="s">
        <v>379</v>
      </c>
      <c r="X766" t="s">
        <v>315</v>
      </c>
      <c r="Y766" t="s">
        <v>316</v>
      </c>
      <c r="Z766" s="7">
        <v>4</v>
      </c>
      <c r="AA766" t="s">
        <v>690</v>
      </c>
      <c r="AB766" t="s">
        <v>691</v>
      </c>
      <c r="AC766">
        <v>4</v>
      </c>
      <c r="AD766" t="s">
        <v>692</v>
      </c>
      <c r="AE766" t="s">
        <v>69</v>
      </c>
      <c r="AF766" t="s">
        <v>69</v>
      </c>
      <c r="AG766" t="b">
        <v>1</v>
      </c>
      <c r="AH766" t="s">
        <v>69</v>
      </c>
      <c r="AI766" t="s">
        <v>693</v>
      </c>
      <c r="AJ766" t="s">
        <v>694</v>
      </c>
      <c r="AK766">
        <v>2019</v>
      </c>
      <c r="AL766">
        <v>6.6</v>
      </c>
      <c r="AM766" t="s">
        <v>91</v>
      </c>
      <c r="AN766">
        <v>6</v>
      </c>
      <c r="AO766" t="s">
        <v>695</v>
      </c>
      <c r="AP766" t="s">
        <v>696</v>
      </c>
      <c r="AQ766">
        <v>800</v>
      </c>
      <c r="AR766">
        <v>8</v>
      </c>
    </row>
    <row r="767" spans="1:44" x14ac:dyDescent="0.3">
      <c r="A767" t="s">
        <v>2834</v>
      </c>
      <c r="B767" t="s">
        <v>680</v>
      </c>
      <c r="C767" t="s">
        <v>2835</v>
      </c>
      <c r="D767" t="s">
        <v>2836</v>
      </c>
      <c r="E767" t="s">
        <v>50</v>
      </c>
      <c r="F767">
        <v>800</v>
      </c>
      <c r="G767">
        <v>23.619722468260999</v>
      </c>
      <c r="H767" t="s">
        <v>681</v>
      </c>
      <c r="I767" t="s">
        <v>682</v>
      </c>
      <c r="J767" t="s">
        <v>683</v>
      </c>
      <c r="K767" t="s">
        <v>4735</v>
      </c>
      <c r="L767" t="s">
        <v>4736</v>
      </c>
      <c r="M767" t="s">
        <v>183</v>
      </c>
      <c r="N767" t="s">
        <v>3086</v>
      </c>
      <c r="O767" t="s">
        <v>686</v>
      </c>
      <c r="P767" t="s">
        <v>687</v>
      </c>
      <c r="Q767" t="s">
        <v>688</v>
      </c>
      <c r="R767" t="s">
        <v>56</v>
      </c>
      <c r="S767" t="s">
        <v>689</v>
      </c>
      <c r="T767">
        <f t="shared" si="25"/>
        <v>2126</v>
      </c>
      <c r="U767" s="6">
        <f t="shared" si="26"/>
        <v>5.8246575342465752</v>
      </c>
      <c r="V767" t="s">
        <v>62</v>
      </c>
      <c r="W767" t="s">
        <v>379</v>
      </c>
      <c r="X767" t="s">
        <v>315</v>
      </c>
      <c r="Y767" t="s">
        <v>316</v>
      </c>
      <c r="Z767" s="7">
        <v>4</v>
      </c>
      <c r="AA767" t="s">
        <v>690</v>
      </c>
      <c r="AB767" t="s">
        <v>691</v>
      </c>
      <c r="AC767">
        <v>3</v>
      </c>
      <c r="AD767" t="s">
        <v>692</v>
      </c>
      <c r="AE767" t="s">
        <v>69</v>
      </c>
      <c r="AF767" t="s">
        <v>69</v>
      </c>
      <c r="AG767" t="b">
        <v>1</v>
      </c>
      <c r="AH767" t="s">
        <v>69</v>
      </c>
      <c r="AI767" t="s">
        <v>693</v>
      </c>
      <c r="AJ767" t="s">
        <v>694</v>
      </c>
      <c r="AK767">
        <v>2019</v>
      </c>
      <c r="AL767">
        <v>6.6</v>
      </c>
      <c r="AM767" t="s">
        <v>91</v>
      </c>
      <c r="AN767">
        <v>6</v>
      </c>
      <c r="AO767" t="s">
        <v>695</v>
      </c>
      <c r="AP767" t="s">
        <v>696</v>
      </c>
      <c r="AQ767">
        <v>0</v>
      </c>
      <c r="AR767">
        <v>0</v>
      </c>
    </row>
    <row r="768" spans="1:44" x14ac:dyDescent="0.3">
      <c r="A768" t="s">
        <v>2839</v>
      </c>
      <c r="B768" t="s">
        <v>680</v>
      </c>
      <c r="C768" t="s">
        <v>2840</v>
      </c>
      <c r="D768" t="s">
        <v>2841</v>
      </c>
      <c r="E768" t="s">
        <v>2768</v>
      </c>
      <c r="F768">
        <v>435</v>
      </c>
      <c r="G768">
        <v>12.843224092116918</v>
      </c>
      <c r="H768" t="s">
        <v>681</v>
      </c>
      <c r="I768" t="s">
        <v>682</v>
      </c>
      <c r="J768" t="s">
        <v>683</v>
      </c>
      <c r="K768" t="s">
        <v>4737</v>
      </c>
      <c r="L768" t="s">
        <v>4738</v>
      </c>
      <c r="M768" t="s">
        <v>2186</v>
      </c>
      <c r="N768" t="s">
        <v>2186</v>
      </c>
      <c r="O768" t="s">
        <v>686</v>
      </c>
      <c r="P768" t="s">
        <v>687</v>
      </c>
      <c r="Q768" t="s">
        <v>688</v>
      </c>
      <c r="R768" t="s">
        <v>56</v>
      </c>
      <c r="S768" t="s">
        <v>689</v>
      </c>
      <c r="T768">
        <f t="shared" si="25"/>
        <v>2126</v>
      </c>
      <c r="U768" s="6">
        <f t="shared" si="26"/>
        <v>5.8246575342465752</v>
      </c>
      <c r="V768" t="s">
        <v>62</v>
      </c>
      <c r="W768" t="s">
        <v>379</v>
      </c>
      <c r="X768" t="s">
        <v>315</v>
      </c>
      <c r="Y768" t="s">
        <v>316</v>
      </c>
      <c r="Z768" s="7">
        <v>4</v>
      </c>
      <c r="AA768" t="s">
        <v>690</v>
      </c>
      <c r="AB768" t="s">
        <v>691</v>
      </c>
      <c r="AC768">
        <v>3</v>
      </c>
      <c r="AD768" t="s">
        <v>692</v>
      </c>
      <c r="AE768" t="s">
        <v>69</v>
      </c>
      <c r="AF768" t="s">
        <v>69</v>
      </c>
      <c r="AG768" t="b">
        <v>1</v>
      </c>
      <c r="AH768" t="s">
        <v>69</v>
      </c>
      <c r="AI768" t="s">
        <v>693</v>
      </c>
      <c r="AJ768" t="s">
        <v>694</v>
      </c>
      <c r="AK768">
        <v>2019</v>
      </c>
      <c r="AL768">
        <v>6.6</v>
      </c>
      <c r="AM768" t="s">
        <v>91</v>
      </c>
      <c r="AN768">
        <v>6</v>
      </c>
      <c r="AO768" t="s">
        <v>695</v>
      </c>
      <c r="AP768" t="s">
        <v>696</v>
      </c>
      <c r="AQ768">
        <v>0</v>
      </c>
      <c r="AR768">
        <v>0</v>
      </c>
    </row>
    <row r="769" spans="1:44" x14ac:dyDescent="0.3">
      <c r="A769" t="s">
        <v>2844</v>
      </c>
      <c r="B769" t="s">
        <v>680</v>
      </c>
      <c r="C769" t="s">
        <v>2845</v>
      </c>
      <c r="D769" t="s">
        <v>2846</v>
      </c>
      <c r="E769" t="s">
        <v>2077</v>
      </c>
      <c r="F769">
        <v>1076</v>
      </c>
      <c r="G769">
        <v>31.768526719811042</v>
      </c>
      <c r="H769" t="s">
        <v>681</v>
      </c>
      <c r="I769" t="s">
        <v>682</v>
      </c>
      <c r="J769" t="s">
        <v>683</v>
      </c>
      <c r="K769" t="s">
        <v>4739</v>
      </c>
      <c r="L769" t="s">
        <v>4740</v>
      </c>
      <c r="M769" t="s">
        <v>4741</v>
      </c>
      <c r="N769" t="s">
        <v>3395</v>
      </c>
      <c r="O769" t="s">
        <v>686</v>
      </c>
      <c r="P769" t="s">
        <v>687</v>
      </c>
      <c r="Q769" t="s">
        <v>688</v>
      </c>
      <c r="R769" t="s">
        <v>56</v>
      </c>
      <c r="S769" t="s">
        <v>689</v>
      </c>
      <c r="T769">
        <f t="shared" si="25"/>
        <v>2126</v>
      </c>
      <c r="U769" s="6">
        <f t="shared" si="26"/>
        <v>5.8246575342465752</v>
      </c>
      <c r="V769" t="s">
        <v>62</v>
      </c>
      <c r="W769" t="s">
        <v>379</v>
      </c>
      <c r="X769" t="s">
        <v>315</v>
      </c>
      <c r="Y769" t="s">
        <v>316</v>
      </c>
      <c r="Z769" s="7">
        <v>4</v>
      </c>
      <c r="AA769" t="s">
        <v>690</v>
      </c>
      <c r="AB769" t="s">
        <v>691</v>
      </c>
      <c r="AC769">
        <v>3</v>
      </c>
      <c r="AD769" t="s">
        <v>692</v>
      </c>
      <c r="AE769" t="s">
        <v>69</v>
      </c>
      <c r="AF769" t="s">
        <v>69</v>
      </c>
      <c r="AG769" t="b">
        <v>1</v>
      </c>
      <c r="AH769" t="s">
        <v>69</v>
      </c>
      <c r="AI769" t="s">
        <v>693</v>
      </c>
      <c r="AJ769" t="s">
        <v>694</v>
      </c>
      <c r="AK769">
        <v>2019</v>
      </c>
      <c r="AL769">
        <v>6.6</v>
      </c>
      <c r="AM769" t="s">
        <v>91</v>
      </c>
      <c r="AN769">
        <v>6</v>
      </c>
      <c r="AO769" t="s">
        <v>695</v>
      </c>
      <c r="AP769" t="s">
        <v>696</v>
      </c>
      <c r="AQ769">
        <v>0</v>
      </c>
      <c r="AR769">
        <v>0</v>
      </c>
    </row>
    <row r="770" spans="1:44" x14ac:dyDescent="0.3">
      <c r="A770" t="s">
        <v>2803</v>
      </c>
      <c r="B770" t="s">
        <v>846</v>
      </c>
      <c r="C770" t="s">
        <v>2804</v>
      </c>
      <c r="D770" t="s">
        <v>2805</v>
      </c>
      <c r="E770" t="s">
        <v>2077</v>
      </c>
      <c r="F770">
        <v>1076</v>
      </c>
      <c r="G770">
        <v>31.768526719811042</v>
      </c>
      <c r="H770" t="str">
        <f>I770</f>
        <v>Access Token Manipulation</v>
      </c>
      <c r="I770" t="s">
        <v>847</v>
      </c>
      <c r="J770" t="s">
        <v>852</v>
      </c>
      <c r="K770" t="s">
        <v>4742</v>
      </c>
      <c r="L770" t="s">
        <v>4743</v>
      </c>
      <c r="M770" t="s">
        <v>2808</v>
      </c>
      <c r="N770" t="s">
        <v>2809</v>
      </c>
      <c r="O770" t="s">
        <v>852</v>
      </c>
      <c r="P770" t="s">
        <v>853</v>
      </c>
      <c r="Q770" t="s">
        <v>854</v>
      </c>
      <c r="R770" t="s">
        <v>247</v>
      </c>
      <c r="S770" t="s">
        <v>378</v>
      </c>
      <c r="T770">
        <f t="shared" si="25"/>
        <v>1932</v>
      </c>
      <c r="U770" s="6">
        <f t="shared" si="26"/>
        <v>5.2931506849315069</v>
      </c>
      <c r="V770" t="s">
        <v>62</v>
      </c>
      <c r="W770" t="s">
        <v>855</v>
      </c>
      <c r="X770" t="s">
        <v>250</v>
      </c>
      <c r="Y770" t="s">
        <v>251</v>
      </c>
      <c r="Z770" s="7">
        <v>8</v>
      </c>
      <c r="AA770" t="s">
        <v>856</v>
      </c>
      <c r="AB770" t="s">
        <v>519</v>
      </c>
      <c r="AC770">
        <v>3</v>
      </c>
      <c r="AD770" t="s">
        <v>857</v>
      </c>
      <c r="AE770" t="s">
        <v>858</v>
      </c>
      <c r="AF770" t="s">
        <v>603</v>
      </c>
      <c r="AG770" t="s">
        <v>69</v>
      </c>
      <c r="AH770" t="s">
        <v>69</v>
      </c>
      <c r="AI770" t="s">
        <v>859</v>
      </c>
      <c r="AJ770" t="s">
        <v>860</v>
      </c>
      <c r="AK770">
        <v>2020</v>
      </c>
      <c r="AL770">
        <v>6.7</v>
      </c>
      <c r="AM770" t="s">
        <v>91</v>
      </c>
      <c r="AN770">
        <v>6</v>
      </c>
      <c r="AO770" t="s">
        <v>861</v>
      </c>
      <c r="AP770" t="s">
        <v>862</v>
      </c>
      <c r="AQ770">
        <v>0</v>
      </c>
      <c r="AR770">
        <v>0</v>
      </c>
    </row>
    <row r="771" spans="1:44" x14ac:dyDescent="0.3">
      <c r="A771" t="s">
        <v>3564</v>
      </c>
      <c r="B771" t="s">
        <v>680</v>
      </c>
      <c r="C771" t="s">
        <v>3565</v>
      </c>
      <c r="D771" t="s">
        <v>3566</v>
      </c>
      <c r="E771" t="s">
        <v>50</v>
      </c>
      <c r="F771">
        <v>800</v>
      </c>
      <c r="G771">
        <v>23.619722468260999</v>
      </c>
      <c r="H771" t="s">
        <v>681</v>
      </c>
      <c r="I771" t="s">
        <v>682</v>
      </c>
      <c r="J771" t="s">
        <v>683</v>
      </c>
      <c r="K771" t="s">
        <v>4744</v>
      </c>
      <c r="L771" t="s">
        <v>4745</v>
      </c>
      <c r="M771" t="s">
        <v>3569</v>
      </c>
      <c r="N771" t="s">
        <v>3569</v>
      </c>
      <c r="O771" t="s">
        <v>686</v>
      </c>
      <c r="P771" t="s">
        <v>687</v>
      </c>
      <c r="Q771" t="s">
        <v>688</v>
      </c>
      <c r="R771" t="s">
        <v>56</v>
      </c>
      <c r="S771" t="s">
        <v>689</v>
      </c>
      <c r="T771">
        <f t="shared" ref="T771:T834" si="27">S771-R771</f>
        <v>2126</v>
      </c>
      <c r="U771" s="6">
        <f t="shared" ref="U771:U834" si="28">T771/365</f>
        <v>5.8246575342465752</v>
      </c>
      <c r="V771" t="s">
        <v>62</v>
      </c>
      <c r="W771" t="s">
        <v>379</v>
      </c>
      <c r="X771" t="s">
        <v>315</v>
      </c>
      <c r="Y771" t="s">
        <v>316</v>
      </c>
      <c r="Z771" s="7">
        <v>4</v>
      </c>
      <c r="AA771" t="s">
        <v>690</v>
      </c>
      <c r="AB771" t="s">
        <v>691</v>
      </c>
      <c r="AC771">
        <v>4</v>
      </c>
      <c r="AD771" t="s">
        <v>692</v>
      </c>
      <c r="AE771" t="s">
        <v>69</v>
      </c>
      <c r="AF771" t="s">
        <v>69</v>
      </c>
      <c r="AG771" t="b">
        <v>1</v>
      </c>
      <c r="AH771" t="s">
        <v>69</v>
      </c>
      <c r="AI771" t="s">
        <v>693</v>
      </c>
      <c r="AJ771" t="s">
        <v>694</v>
      </c>
      <c r="AK771">
        <v>2019</v>
      </c>
      <c r="AL771">
        <v>6.6</v>
      </c>
      <c r="AM771" t="s">
        <v>91</v>
      </c>
      <c r="AN771">
        <v>6</v>
      </c>
      <c r="AO771" t="s">
        <v>695</v>
      </c>
      <c r="AP771" t="s">
        <v>696</v>
      </c>
      <c r="AQ771">
        <v>0</v>
      </c>
      <c r="AR771">
        <v>0</v>
      </c>
    </row>
    <row r="772" spans="1:44" x14ac:dyDescent="0.3">
      <c r="A772" t="s">
        <v>4746</v>
      </c>
      <c r="B772" t="s">
        <v>680</v>
      </c>
      <c r="C772" t="s">
        <v>4747</v>
      </c>
      <c r="D772" t="s">
        <v>4748</v>
      </c>
      <c r="E772" t="s">
        <v>50</v>
      </c>
      <c r="F772">
        <v>800</v>
      </c>
      <c r="G772">
        <v>23.619722468260999</v>
      </c>
      <c r="H772" t="s">
        <v>681</v>
      </c>
      <c r="I772" t="s">
        <v>682</v>
      </c>
      <c r="J772" t="s">
        <v>683</v>
      </c>
      <c r="K772" t="s">
        <v>4749</v>
      </c>
      <c r="L772" t="s">
        <v>4750</v>
      </c>
      <c r="M772" t="s">
        <v>311</v>
      </c>
      <c r="N772" t="s">
        <v>732</v>
      </c>
      <c r="O772" t="s">
        <v>686</v>
      </c>
      <c r="P772" t="s">
        <v>687</v>
      </c>
      <c r="Q772" t="s">
        <v>688</v>
      </c>
      <c r="R772" t="s">
        <v>56</v>
      </c>
      <c r="S772" t="s">
        <v>689</v>
      </c>
      <c r="T772">
        <f t="shared" si="27"/>
        <v>2126</v>
      </c>
      <c r="U772" s="6">
        <f t="shared" si="28"/>
        <v>5.8246575342465752</v>
      </c>
      <c r="V772" t="s">
        <v>62</v>
      </c>
      <c r="W772" t="s">
        <v>379</v>
      </c>
      <c r="X772" t="s">
        <v>315</v>
      </c>
      <c r="Y772" t="s">
        <v>316</v>
      </c>
      <c r="Z772" s="7">
        <v>4</v>
      </c>
      <c r="AA772" t="s">
        <v>690</v>
      </c>
      <c r="AB772" t="s">
        <v>691</v>
      </c>
      <c r="AC772">
        <v>8</v>
      </c>
      <c r="AD772" t="s">
        <v>692</v>
      </c>
      <c r="AE772" t="s">
        <v>69</v>
      </c>
      <c r="AF772" t="s">
        <v>69</v>
      </c>
      <c r="AG772" t="b">
        <v>1</v>
      </c>
      <c r="AH772" t="s">
        <v>69</v>
      </c>
      <c r="AI772" t="s">
        <v>693</v>
      </c>
      <c r="AJ772" t="s">
        <v>694</v>
      </c>
      <c r="AK772">
        <v>2019</v>
      </c>
      <c r="AL772">
        <v>6.6</v>
      </c>
      <c r="AM772" t="s">
        <v>91</v>
      </c>
      <c r="AN772">
        <v>6</v>
      </c>
      <c r="AO772" t="s">
        <v>695</v>
      </c>
      <c r="AP772" t="s">
        <v>696</v>
      </c>
      <c r="AQ772">
        <v>0</v>
      </c>
      <c r="AR772">
        <v>0</v>
      </c>
    </row>
    <row r="773" spans="1:44" x14ac:dyDescent="0.3">
      <c r="A773" t="s">
        <v>2803</v>
      </c>
      <c r="B773" t="s">
        <v>289</v>
      </c>
      <c r="C773" t="s">
        <v>2804</v>
      </c>
      <c r="D773" t="s">
        <v>2805</v>
      </c>
      <c r="E773" t="s">
        <v>2077</v>
      </c>
      <c r="F773">
        <v>1076</v>
      </c>
      <c r="G773">
        <v>31.768526719811042</v>
      </c>
      <c r="H773" t="str">
        <f>I773</f>
        <v>Exploit Public-Facing Application</v>
      </c>
      <c r="I773" t="s">
        <v>290</v>
      </c>
      <c r="J773" t="s">
        <v>291</v>
      </c>
      <c r="K773" t="s">
        <v>4751</v>
      </c>
      <c r="L773" t="s">
        <v>4752</v>
      </c>
      <c r="M773" t="s">
        <v>3413</v>
      </c>
      <c r="N773" t="s">
        <v>2809</v>
      </c>
      <c r="O773" t="s">
        <v>291</v>
      </c>
      <c r="P773" t="s">
        <v>295</v>
      </c>
      <c r="Q773" t="s">
        <v>296</v>
      </c>
      <c r="R773" t="s">
        <v>183</v>
      </c>
      <c r="S773" t="s">
        <v>297</v>
      </c>
      <c r="T773">
        <f t="shared" si="27"/>
        <v>2050</v>
      </c>
      <c r="U773" s="6">
        <f t="shared" si="28"/>
        <v>5.6164383561643838</v>
      </c>
      <c r="V773" t="s">
        <v>62</v>
      </c>
      <c r="W773" t="s">
        <v>142</v>
      </c>
      <c r="X773" t="s">
        <v>266</v>
      </c>
      <c r="Y773" t="s">
        <v>267</v>
      </c>
      <c r="Z773" s="7">
        <v>3</v>
      </c>
      <c r="AA773" t="s">
        <v>298</v>
      </c>
      <c r="AB773" t="s">
        <v>299</v>
      </c>
      <c r="AC773">
        <v>3</v>
      </c>
      <c r="AD773" t="s">
        <v>300</v>
      </c>
      <c r="AE773" t="s">
        <v>301</v>
      </c>
      <c r="AF773" t="s">
        <v>69</v>
      </c>
      <c r="AG773" t="s">
        <v>69</v>
      </c>
      <c r="AH773" t="s">
        <v>69</v>
      </c>
      <c r="AI773" t="s">
        <v>302</v>
      </c>
      <c r="AJ773" t="s">
        <v>303</v>
      </c>
      <c r="AK773">
        <v>2020</v>
      </c>
      <c r="AL773">
        <v>6.25</v>
      </c>
      <c r="AM773" t="s">
        <v>91</v>
      </c>
      <c r="AN773">
        <v>6</v>
      </c>
      <c r="AO773" t="s">
        <v>304</v>
      </c>
      <c r="AP773" t="s">
        <v>305</v>
      </c>
      <c r="AQ773">
        <v>0</v>
      </c>
      <c r="AR773">
        <v>0</v>
      </c>
    </row>
    <row r="774" spans="1:44" x14ac:dyDescent="0.3">
      <c r="A774" t="s">
        <v>3088</v>
      </c>
      <c r="B774" t="s">
        <v>680</v>
      </c>
      <c r="C774" t="s">
        <v>3089</v>
      </c>
      <c r="D774" t="s">
        <v>3090</v>
      </c>
      <c r="E774" t="s">
        <v>50</v>
      </c>
      <c r="F774">
        <v>800</v>
      </c>
      <c r="G774">
        <v>23.619722468260999</v>
      </c>
      <c r="H774" t="s">
        <v>681</v>
      </c>
      <c r="I774" t="s">
        <v>682</v>
      </c>
      <c r="J774" t="s">
        <v>683</v>
      </c>
      <c r="K774" t="s">
        <v>4753</v>
      </c>
      <c r="L774" t="s">
        <v>4754</v>
      </c>
      <c r="M774" t="s">
        <v>4755</v>
      </c>
      <c r="N774" t="s">
        <v>4755</v>
      </c>
      <c r="O774" t="s">
        <v>686</v>
      </c>
      <c r="P774" t="s">
        <v>687</v>
      </c>
      <c r="Q774" t="s">
        <v>688</v>
      </c>
      <c r="R774" t="s">
        <v>56</v>
      </c>
      <c r="S774" t="s">
        <v>689</v>
      </c>
      <c r="T774">
        <f t="shared" si="27"/>
        <v>2126</v>
      </c>
      <c r="U774" s="6">
        <f t="shared" si="28"/>
        <v>5.8246575342465752</v>
      </c>
      <c r="V774" t="s">
        <v>62</v>
      </c>
      <c r="W774" t="s">
        <v>379</v>
      </c>
      <c r="X774" t="s">
        <v>315</v>
      </c>
      <c r="Y774" t="s">
        <v>316</v>
      </c>
      <c r="Z774" s="7">
        <v>4</v>
      </c>
      <c r="AA774" t="s">
        <v>690</v>
      </c>
      <c r="AB774" t="s">
        <v>691</v>
      </c>
      <c r="AC774">
        <v>4</v>
      </c>
      <c r="AD774" t="s">
        <v>692</v>
      </c>
      <c r="AE774" t="s">
        <v>69</v>
      </c>
      <c r="AF774" t="s">
        <v>69</v>
      </c>
      <c r="AG774" t="b">
        <v>1</v>
      </c>
      <c r="AH774" t="s">
        <v>69</v>
      </c>
      <c r="AI774" t="s">
        <v>693</v>
      </c>
      <c r="AJ774" t="s">
        <v>694</v>
      </c>
      <c r="AK774">
        <v>2019</v>
      </c>
      <c r="AL774">
        <v>6.6</v>
      </c>
      <c r="AM774" t="s">
        <v>91</v>
      </c>
      <c r="AN774">
        <v>6</v>
      </c>
      <c r="AO774" t="s">
        <v>695</v>
      </c>
      <c r="AP774" t="s">
        <v>696</v>
      </c>
      <c r="AQ774">
        <v>0</v>
      </c>
      <c r="AR774">
        <v>0</v>
      </c>
    </row>
    <row r="775" spans="1:44" x14ac:dyDescent="0.3">
      <c r="A775" t="s">
        <v>4478</v>
      </c>
      <c r="B775" t="s">
        <v>680</v>
      </c>
      <c r="C775" t="s">
        <v>4479</v>
      </c>
      <c r="D775" t="s">
        <v>4480</v>
      </c>
      <c r="E775" t="s">
        <v>3778</v>
      </c>
      <c r="F775">
        <v>46</v>
      </c>
      <c r="G775">
        <v>1.3581340419250074</v>
      </c>
      <c r="H775" t="s">
        <v>681</v>
      </c>
      <c r="I775" t="s">
        <v>682</v>
      </c>
      <c r="J775" t="s">
        <v>683</v>
      </c>
      <c r="K775" t="s">
        <v>4756</v>
      </c>
      <c r="L775" t="s">
        <v>4757</v>
      </c>
      <c r="M775" t="s">
        <v>104</v>
      </c>
      <c r="N775" t="s">
        <v>1317</v>
      </c>
      <c r="O775" t="s">
        <v>686</v>
      </c>
      <c r="P775" t="s">
        <v>687</v>
      </c>
      <c r="Q775" t="s">
        <v>688</v>
      </c>
      <c r="R775" t="s">
        <v>56</v>
      </c>
      <c r="S775" t="s">
        <v>689</v>
      </c>
      <c r="T775">
        <f t="shared" si="27"/>
        <v>2126</v>
      </c>
      <c r="U775" s="6">
        <f t="shared" si="28"/>
        <v>5.8246575342465752</v>
      </c>
      <c r="V775" t="s">
        <v>62</v>
      </c>
      <c r="W775" t="s">
        <v>379</v>
      </c>
      <c r="X775" t="s">
        <v>315</v>
      </c>
      <c r="Y775" t="s">
        <v>316</v>
      </c>
      <c r="Z775" s="7">
        <v>4</v>
      </c>
      <c r="AA775" t="s">
        <v>690</v>
      </c>
      <c r="AB775" t="s">
        <v>691</v>
      </c>
      <c r="AC775">
        <v>3</v>
      </c>
      <c r="AD775" t="s">
        <v>692</v>
      </c>
      <c r="AE775" t="s">
        <v>69</v>
      </c>
      <c r="AF775" t="s">
        <v>69</v>
      </c>
      <c r="AG775" t="b">
        <v>1</v>
      </c>
      <c r="AH775" t="s">
        <v>69</v>
      </c>
      <c r="AI775" t="s">
        <v>693</v>
      </c>
      <c r="AJ775" t="s">
        <v>694</v>
      </c>
      <c r="AK775">
        <v>2019</v>
      </c>
      <c r="AL775">
        <v>6.6</v>
      </c>
      <c r="AM775" t="s">
        <v>91</v>
      </c>
      <c r="AN775">
        <v>6</v>
      </c>
      <c r="AO775" t="s">
        <v>695</v>
      </c>
      <c r="AP775" t="s">
        <v>696</v>
      </c>
      <c r="AQ775">
        <v>650</v>
      </c>
      <c r="AR775">
        <v>6.5</v>
      </c>
    </row>
    <row r="776" spans="1:44" x14ac:dyDescent="0.3">
      <c r="A776" t="s">
        <v>2803</v>
      </c>
      <c r="B776" t="s">
        <v>2000</v>
      </c>
      <c r="C776" t="s">
        <v>2804</v>
      </c>
      <c r="D776" t="s">
        <v>2805</v>
      </c>
      <c r="E776" t="s">
        <v>2077</v>
      </c>
      <c r="F776">
        <v>1076</v>
      </c>
      <c r="G776">
        <v>31.768526719811042</v>
      </c>
      <c r="H776" t="str">
        <f>I776</f>
        <v>Modify Registry</v>
      </c>
      <c r="I776" t="s">
        <v>2001</v>
      </c>
      <c r="J776" t="s">
        <v>2002</v>
      </c>
      <c r="K776" t="s">
        <v>4758</v>
      </c>
      <c r="L776" t="s">
        <v>4759</v>
      </c>
      <c r="M776" t="s">
        <v>3662</v>
      </c>
      <c r="N776" t="s">
        <v>2809</v>
      </c>
      <c r="O776" t="s">
        <v>2002</v>
      </c>
      <c r="P776" t="s">
        <v>2005</v>
      </c>
      <c r="Q776" t="s">
        <v>2006</v>
      </c>
      <c r="R776" t="s">
        <v>56</v>
      </c>
      <c r="S776" t="s">
        <v>248</v>
      </c>
      <c r="T776">
        <f t="shared" si="27"/>
        <v>2266</v>
      </c>
      <c r="U776" s="6">
        <f t="shared" si="28"/>
        <v>6.2082191780821914</v>
      </c>
      <c r="V776" t="s">
        <v>62</v>
      </c>
      <c r="W776" t="s">
        <v>220</v>
      </c>
      <c r="X776" t="s">
        <v>250</v>
      </c>
      <c r="Y776" t="s">
        <v>251</v>
      </c>
      <c r="Z776" s="7">
        <v>8</v>
      </c>
      <c r="AA776" t="s">
        <v>2007</v>
      </c>
      <c r="AB776" t="s">
        <v>519</v>
      </c>
      <c r="AC776">
        <v>3</v>
      </c>
      <c r="AD776" t="s">
        <v>2008</v>
      </c>
      <c r="AE776" t="s">
        <v>2009</v>
      </c>
      <c r="AF776" t="s">
        <v>69</v>
      </c>
      <c r="AG776" t="s">
        <v>69</v>
      </c>
      <c r="AH776" t="s">
        <v>69</v>
      </c>
      <c r="AI776" t="s">
        <v>2010</v>
      </c>
      <c r="AJ776" t="s">
        <v>69</v>
      </c>
      <c r="AK776">
        <v>0</v>
      </c>
      <c r="AL776">
        <v>0</v>
      </c>
      <c r="AM776" t="s">
        <v>71</v>
      </c>
      <c r="AN776">
        <v>8</v>
      </c>
      <c r="AO776" t="s">
        <v>131</v>
      </c>
      <c r="AP776" t="s">
        <v>69</v>
      </c>
      <c r="AQ776">
        <v>0</v>
      </c>
      <c r="AR776">
        <v>0</v>
      </c>
    </row>
    <row r="777" spans="1:44" x14ac:dyDescent="0.3">
      <c r="A777" t="s">
        <v>2850</v>
      </c>
      <c r="B777" t="s">
        <v>680</v>
      </c>
      <c r="C777" t="s">
        <v>2851</v>
      </c>
      <c r="D777" t="s">
        <v>2852</v>
      </c>
      <c r="E777" t="s">
        <v>2077</v>
      </c>
      <c r="F777">
        <v>1076</v>
      </c>
      <c r="G777">
        <v>31.768526719811042</v>
      </c>
      <c r="H777" t="s">
        <v>681</v>
      </c>
      <c r="I777" t="s">
        <v>682</v>
      </c>
      <c r="J777" t="s">
        <v>683</v>
      </c>
      <c r="K777" t="s">
        <v>4760</v>
      </c>
      <c r="L777" t="s">
        <v>4761</v>
      </c>
      <c r="M777" t="s">
        <v>3026</v>
      </c>
      <c r="N777" t="s">
        <v>3026</v>
      </c>
      <c r="O777" t="s">
        <v>686</v>
      </c>
      <c r="P777" t="s">
        <v>687</v>
      </c>
      <c r="Q777" t="s">
        <v>688</v>
      </c>
      <c r="R777" t="s">
        <v>56</v>
      </c>
      <c r="S777" t="s">
        <v>689</v>
      </c>
      <c r="T777">
        <f t="shared" si="27"/>
        <v>2126</v>
      </c>
      <c r="U777" s="6">
        <f t="shared" si="28"/>
        <v>5.8246575342465752</v>
      </c>
      <c r="V777" t="s">
        <v>62</v>
      </c>
      <c r="W777" t="s">
        <v>379</v>
      </c>
      <c r="X777" t="s">
        <v>315</v>
      </c>
      <c r="Y777" t="s">
        <v>316</v>
      </c>
      <c r="Z777" s="7">
        <v>4</v>
      </c>
      <c r="AA777" t="s">
        <v>690</v>
      </c>
      <c r="AB777" t="s">
        <v>691</v>
      </c>
      <c r="AC777">
        <v>3</v>
      </c>
      <c r="AD777" t="s">
        <v>692</v>
      </c>
      <c r="AE777" t="s">
        <v>69</v>
      </c>
      <c r="AF777" t="s">
        <v>69</v>
      </c>
      <c r="AG777" t="b">
        <v>1</v>
      </c>
      <c r="AH777" t="s">
        <v>69</v>
      </c>
      <c r="AI777" t="s">
        <v>693</v>
      </c>
      <c r="AJ777" t="s">
        <v>694</v>
      </c>
      <c r="AK777">
        <v>2019</v>
      </c>
      <c r="AL777">
        <v>6.6</v>
      </c>
      <c r="AM777" t="s">
        <v>91</v>
      </c>
      <c r="AN777">
        <v>6</v>
      </c>
      <c r="AO777" t="s">
        <v>695</v>
      </c>
      <c r="AP777" t="s">
        <v>696</v>
      </c>
      <c r="AQ777">
        <v>0</v>
      </c>
      <c r="AR777">
        <v>0</v>
      </c>
    </row>
    <row r="778" spans="1:44" x14ac:dyDescent="0.3">
      <c r="A778" t="s">
        <v>2803</v>
      </c>
      <c r="B778" t="s">
        <v>768</v>
      </c>
      <c r="C778" t="s">
        <v>2804</v>
      </c>
      <c r="D778" t="s">
        <v>2805</v>
      </c>
      <c r="E778" t="s">
        <v>2077</v>
      </c>
      <c r="F778">
        <v>1076</v>
      </c>
      <c r="G778">
        <v>31.768526719811042</v>
      </c>
      <c r="H778" t="str">
        <f>I778</f>
        <v>Proxy</v>
      </c>
      <c r="I778" t="s">
        <v>769</v>
      </c>
      <c r="J778" t="s">
        <v>774</v>
      </c>
      <c r="K778" t="s">
        <v>4762</v>
      </c>
      <c r="L778" t="s">
        <v>4763</v>
      </c>
      <c r="M778" t="s">
        <v>2808</v>
      </c>
      <c r="N778" t="s">
        <v>2809</v>
      </c>
      <c r="O778" t="s">
        <v>774</v>
      </c>
      <c r="P778" t="s">
        <v>775</v>
      </c>
      <c r="Q778" t="s">
        <v>776</v>
      </c>
      <c r="R778" t="s">
        <v>56</v>
      </c>
      <c r="S778" t="s">
        <v>777</v>
      </c>
      <c r="T778">
        <f t="shared" si="27"/>
        <v>1552</v>
      </c>
      <c r="U778" s="6">
        <f t="shared" si="28"/>
        <v>4.2520547945205482</v>
      </c>
      <c r="V778" t="s">
        <v>62</v>
      </c>
      <c r="W778" t="s">
        <v>778</v>
      </c>
      <c r="X778" t="s">
        <v>64</v>
      </c>
      <c r="Y778" t="s">
        <v>65</v>
      </c>
      <c r="Z778" s="7">
        <v>12</v>
      </c>
      <c r="AA778" t="s">
        <v>779</v>
      </c>
      <c r="AB778" t="s">
        <v>204</v>
      </c>
      <c r="AC778">
        <v>3</v>
      </c>
      <c r="AD778" t="s">
        <v>780</v>
      </c>
      <c r="AE778" t="s">
        <v>781</v>
      </c>
      <c r="AF778" t="s">
        <v>69</v>
      </c>
      <c r="AG778" t="s">
        <v>69</v>
      </c>
      <c r="AH778" t="s">
        <v>69</v>
      </c>
      <c r="AI778" t="s">
        <v>782</v>
      </c>
      <c r="AJ778" t="s">
        <v>69</v>
      </c>
      <c r="AK778">
        <v>0</v>
      </c>
      <c r="AL778">
        <v>0</v>
      </c>
      <c r="AM778" t="s">
        <v>71</v>
      </c>
      <c r="AN778">
        <v>8</v>
      </c>
      <c r="AO778" t="s">
        <v>131</v>
      </c>
      <c r="AP778" t="s">
        <v>69</v>
      </c>
      <c r="AQ778">
        <v>0</v>
      </c>
      <c r="AR778">
        <v>0</v>
      </c>
    </row>
    <row r="779" spans="1:44" x14ac:dyDescent="0.3">
      <c r="A779" t="s">
        <v>3095</v>
      </c>
      <c r="B779" t="s">
        <v>680</v>
      </c>
      <c r="C779" t="s">
        <v>3096</v>
      </c>
      <c r="D779" t="s">
        <v>3097</v>
      </c>
      <c r="E779" t="s">
        <v>2768</v>
      </c>
      <c r="F779">
        <v>435</v>
      </c>
      <c r="G779">
        <v>12.843224092116918</v>
      </c>
      <c r="H779" t="s">
        <v>681</v>
      </c>
      <c r="I779" t="s">
        <v>682</v>
      </c>
      <c r="J779" t="s">
        <v>683</v>
      </c>
      <c r="K779" t="s">
        <v>4764</v>
      </c>
      <c r="L779" t="s">
        <v>4765</v>
      </c>
      <c r="M779" t="s">
        <v>3152</v>
      </c>
      <c r="N779" t="s">
        <v>4335</v>
      </c>
      <c r="O779" t="s">
        <v>686</v>
      </c>
      <c r="P779" t="s">
        <v>687</v>
      </c>
      <c r="Q779" t="s">
        <v>688</v>
      </c>
      <c r="R779" t="s">
        <v>56</v>
      </c>
      <c r="S779" t="s">
        <v>689</v>
      </c>
      <c r="T779">
        <f t="shared" si="27"/>
        <v>2126</v>
      </c>
      <c r="U779" s="6">
        <f t="shared" si="28"/>
        <v>5.8246575342465752</v>
      </c>
      <c r="V779" t="s">
        <v>62</v>
      </c>
      <c r="W779" t="s">
        <v>379</v>
      </c>
      <c r="X779" t="s">
        <v>315</v>
      </c>
      <c r="Y779" t="s">
        <v>316</v>
      </c>
      <c r="Z779" s="7">
        <v>4</v>
      </c>
      <c r="AA779" t="s">
        <v>690</v>
      </c>
      <c r="AB779" t="s">
        <v>691</v>
      </c>
      <c r="AC779">
        <v>4</v>
      </c>
      <c r="AD779" t="s">
        <v>692</v>
      </c>
      <c r="AE779" t="s">
        <v>69</v>
      </c>
      <c r="AF779" t="s">
        <v>69</v>
      </c>
      <c r="AG779" t="b">
        <v>1</v>
      </c>
      <c r="AH779" t="s">
        <v>69</v>
      </c>
      <c r="AI779" t="s">
        <v>693</v>
      </c>
      <c r="AJ779" t="s">
        <v>694</v>
      </c>
      <c r="AK779">
        <v>2019</v>
      </c>
      <c r="AL779">
        <v>6.6</v>
      </c>
      <c r="AM779" t="s">
        <v>91</v>
      </c>
      <c r="AN779">
        <v>6</v>
      </c>
      <c r="AO779" t="s">
        <v>695</v>
      </c>
      <c r="AP779" t="s">
        <v>696</v>
      </c>
      <c r="AQ779">
        <v>0</v>
      </c>
      <c r="AR779">
        <v>0</v>
      </c>
    </row>
    <row r="780" spans="1:44" x14ac:dyDescent="0.3">
      <c r="A780" t="s">
        <v>3685</v>
      </c>
      <c r="B780" t="s">
        <v>680</v>
      </c>
      <c r="C780" t="s">
        <v>3686</v>
      </c>
      <c r="D780" t="s">
        <v>3687</v>
      </c>
      <c r="E780" t="s">
        <v>50</v>
      </c>
      <c r="F780">
        <v>800</v>
      </c>
      <c r="G780">
        <v>23.619722468260999</v>
      </c>
      <c r="H780" t="s">
        <v>681</v>
      </c>
      <c r="I780" t="s">
        <v>682</v>
      </c>
      <c r="J780" t="s">
        <v>683</v>
      </c>
      <c r="K780" t="s">
        <v>4766</v>
      </c>
      <c r="L780" t="s">
        <v>4767</v>
      </c>
      <c r="M780" t="s">
        <v>1961</v>
      </c>
      <c r="N780" t="s">
        <v>3724</v>
      </c>
      <c r="O780" t="s">
        <v>686</v>
      </c>
      <c r="P780" t="s">
        <v>687</v>
      </c>
      <c r="Q780" t="s">
        <v>688</v>
      </c>
      <c r="R780" t="s">
        <v>56</v>
      </c>
      <c r="S780" t="s">
        <v>689</v>
      </c>
      <c r="T780">
        <f t="shared" si="27"/>
        <v>2126</v>
      </c>
      <c r="U780" s="6">
        <f t="shared" si="28"/>
        <v>5.8246575342465752</v>
      </c>
      <c r="V780" t="s">
        <v>62</v>
      </c>
      <c r="W780" t="s">
        <v>379</v>
      </c>
      <c r="X780" t="s">
        <v>315</v>
      </c>
      <c r="Y780" t="s">
        <v>316</v>
      </c>
      <c r="Z780" s="7">
        <v>4</v>
      </c>
      <c r="AA780" t="s">
        <v>690</v>
      </c>
      <c r="AB780" t="s">
        <v>691</v>
      </c>
      <c r="AC780">
        <v>4</v>
      </c>
      <c r="AD780" t="s">
        <v>692</v>
      </c>
      <c r="AE780" t="s">
        <v>69</v>
      </c>
      <c r="AF780" t="s">
        <v>69</v>
      </c>
      <c r="AG780" t="b">
        <v>1</v>
      </c>
      <c r="AH780" t="s">
        <v>69</v>
      </c>
      <c r="AI780" t="s">
        <v>693</v>
      </c>
      <c r="AJ780" t="s">
        <v>694</v>
      </c>
      <c r="AK780">
        <v>2019</v>
      </c>
      <c r="AL780">
        <v>6.6</v>
      </c>
      <c r="AM780" t="s">
        <v>91</v>
      </c>
      <c r="AN780">
        <v>6</v>
      </c>
      <c r="AO780" t="s">
        <v>695</v>
      </c>
      <c r="AP780" t="s">
        <v>696</v>
      </c>
      <c r="AQ780">
        <v>0</v>
      </c>
      <c r="AR780">
        <v>0</v>
      </c>
    </row>
    <row r="781" spans="1:44" x14ac:dyDescent="0.3">
      <c r="A781" t="s">
        <v>2803</v>
      </c>
      <c r="B781" t="s">
        <v>4204</v>
      </c>
      <c r="C781" t="s">
        <v>2804</v>
      </c>
      <c r="D781" t="s">
        <v>2805</v>
      </c>
      <c r="E781" t="s">
        <v>2077</v>
      </c>
      <c r="F781">
        <v>1076</v>
      </c>
      <c r="G781">
        <v>31.768526719811042</v>
      </c>
      <c r="H781" t="str">
        <f>I781</f>
        <v>Resource Hijacking</v>
      </c>
      <c r="I781" t="s">
        <v>4205</v>
      </c>
      <c r="J781" t="s">
        <v>4206</v>
      </c>
      <c r="K781" t="s">
        <v>4768</v>
      </c>
      <c r="L781" t="s">
        <v>4769</v>
      </c>
      <c r="M781" t="s">
        <v>2808</v>
      </c>
      <c r="N781" t="s">
        <v>2809</v>
      </c>
      <c r="O781" t="s">
        <v>4206</v>
      </c>
      <c r="P781" t="s">
        <v>4209</v>
      </c>
      <c r="Q781" t="s">
        <v>4210</v>
      </c>
      <c r="R781" t="s">
        <v>442</v>
      </c>
      <c r="S781" t="s">
        <v>4211</v>
      </c>
      <c r="T781">
        <f t="shared" si="27"/>
        <v>1764</v>
      </c>
      <c r="U781" s="6">
        <f t="shared" si="28"/>
        <v>4.8328767123287673</v>
      </c>
      <c r="V781" t="s">
        <v>62</v>
      </c>
      <c r="W781" t="s">
        <v>265</v>
      </c>
      <c r="X781" t="s">
        <v>444</v>
      </c>
      <c r="Y781" t="s">
        <v>445</v>
      </c>
      <c r="Z781" s="7">
        <v>14</v>
      </c>
      <c r="AA781" t="s">
        <v>4212</v>
      </c>
      <c r="AB781" t="s">
        <v>891</v>
      </c>
      <c r="AC781">
        <v>3</v>
      </c>
      <c r="AD781" t="s">
        <v>4213</v>
      </c>
      <c r="AE781" t="s">
        <v>4214</v>
      </c>
      <c r="AF781" t="s">
        <v>69</v>
      </c>
      <c r="AG781" t="s">
        <v>69</v>
      </c>
      <c r="AH781" t="s">
        <v>69</v>
      </c>
      <c r="AI781" t="s">
        <v>4215</v>
      </c>
      <c r="AJ781" t="s">
        <v>4216</v>
      </c>
      <c r="AK781">
        <v>2018</v>
      </c>
      <c r="AL781">
        <v>6</v>
      </c>
      <c r="AM781" t="s">
        <v>192</v>
      </c>
      <c r="AN781">
        <v>4</v>
      </c>
      <c r="AO781" t="s">
        <v>4217</v>
      </c>
      <c r="AP781" t="s">
        <v>69</v>
      </c>
      <c r="AQ781">
        <v>0</v>
      </c>
      <c r="AR781">
        <v>0</v>
      </c>
    </row>
    <row r="782" spans="1:44" x14ac:dyDescent="0.3">
      <c r="A782" t="s">
        <v>2857</v>
      </c>
      <c r="B782" t="s">
        <v>680</v>
      </c>
      <c r="C782" t="s">
        <v>2858</v>
      </c>
      <c r="D782" t="s">
        <v>2859</v>
      </c>
      <c r="E782" t="s">
        <v>50</v>
      </c>
      <c r="F782">
        <v>800</v>
      </c>
      <c r="G782">
        <v>23.619722468260999</v>
      </c>
      <c r="H782" t="s">
        <v>681</v>
      </c>
      <c r="I782" t="s">
        <v>682</v>
      </c>
      <c r="J782" t="s">
        <v>683</v>
      </c>
      <c r="K782" t="s">
        <v>4770</v>
      </c>
      <c r="L782" t="s">
        <v>4771</v>
      </c>
      <c r="M782" t="s">
        <v>2751</v>
      </c>
      <c r="N782" t="s">
        <v>2862</v>
      </c>
      <c r="O782" t="s">
        <v>686</v>
      </c>
      <c r="P782" t="s">
        <v>687</v>
      </c>
      <c r="Q782" t="s">
        <v>688</v>
      </c>
      <c r="R782" t="s">
        <v>56</v>
      </c>
      <c r="S782" t="s">
        <v>689</v>
      </c>
      <c r="T782">
        <f t="shared" si="27"/>
        <v>2126</v>
      </c>
      <c r="U782" s="6">
        <f t="shared" si="28"/>
        <v>5.8246575342465752</v>
      </c>
      <c r="V782" t="s">
        <v>62</v>
      </c>
      <c r="W782" t="s">
        <v>379</v>
      </c>
      <c r="X782" t="s">
        <v>315</v>
      </c>
      <c r="Y782" t="s">
        <v>316</v>
      </c>
      <c r="Z782" s="7">
        <v>4</v>
      </c>
      <c r="AA782" t="s">
        <v>690</v>
      </c>
      <c r="AB782" t="s">
        <v>691</v>
      </c>
      <c r="AC782">
        <v>3</v>
      </c>
      <c r="AD782" t="s">
        <v>692</v>
      </c>
      <c r="AE782" t="s">
        <v>69</v>
      </c>
      <c r="AF782" t="s">
        <v>69</v>
      </c>
      <c r="AG782" t="b">
        <v>1</v>
      </c>
      <c r="AH782" t="s">
        <v>69</v>
      </c>
      <c r="AI782" t="s">
        <v>693</v>
      </c>
      <c r="AJ782" t="s">
        <v>694</v>
      </c>
      <c r="AK782">
        <v>2019</v>
      </c>
      <c r="AL782">
        <v>6.6</v>
      </c>
      <c r="AM782" t="s">
        <v>91</v>
      </c>
      <c r="AN782">
        <v>6</v>
      </c>
      <c r="AO782" t="s">
        <v>695</v>
      </c>
      <c r="AP782" t="s">
        <v>696</v>
      </c>
      <c r="AQ782">
        <v>0</v>
      </c>
      <c r="AR782">
        <v>0</v>
      </c>
    </row>
    <row r="783" spans="1:44" x14ac:dyDescent="0.3">
      <c r="A783" t="s">
        <v>2876</v>
      </c>
      <c r="B783" t="s">
        <v>680</v>
      </c>
      <c r="C783" t="s">
        <v>2877</v>
      </c>
      <c r="D783" t="s">
        <v>2878</v>
      </c>
      <c r="E783" t="s">
        <v>2332</v>
      </c>
      <c r="F783">
        <v>263</v>
      </c>
      <c r="G783">
        <v>7.7649837614408028</v>
      </c>
      <c r="H783" t="s">
        <v>681</v>
      </c>
      <c r="I783" t="s">
        <v>682</v>
      </c>
      <c r="J783" t="s">
        <v>683</v>
      </c>
      <c r="K783" t="s">
        <v>4772</v>
      </c>
      <c r="L783" t="s">
        <v>4773</v>
      </c>
      <c r="M783" t="s">
        <v>4576</v>
      </c>
      <c r="N783" t="s">
        <v>2882</v>
      </c>
      <c r="O783" t="s">
        <v>686</v>
      </c>
      <c r="P783" t="s">
        <v>687</v>
      </c>
      <c r="Q783" t="s">
        <v>688</v>
      </c>
      <c r="R783" t="s">
        <v>56</v>
      </c>
      <c r="S783" t="s">
        <v>689</v>
      </c>
      <c r="T783">
        <f t="shared" si="27"/>
        <v>2126</v>
      </c>
      <c r="U783" s="6">
        <f t="shared" si="28"/>
        <v>5.8246575342465752</v>
      </c>
      <c r="V783" t="s">
        <v>62</v>
      </c>
      <c r="W783" t="s">
        <v>379</v>
      </c>
      <c r="X783" t="s">
        <v>315</v>
      </c>
      <c r="Y783" t="s">
        <v>316</v>
      </c>
      <c r="Z783" s="7">
        <v>4</v>
      </c>
      <c r="AA783" t="s">
        <v>690</v>
      </c>
      <c r="AB783" t="s">
        <v>691</v>
      </c>
      <c r="AC783">
        <v>3</v>
      </c>
      <c r="AD783" t="s">
        <v>692</v>
      </c>
      <c r="AE783" t="s">
        <v>69</v>
      </c>
      <c r="AF783" t="s">
        <v>69</v>
      </c>
      <c r="AG783" t="b">
        <v>1</v>
      </c>
      <c r="AH783" t="s">
        <v>69</v>
      </c>
      <c r="AI783" t="s">
        <v>693</v>
      </c>
      <c r="AJ783" t="s">
        <v>694</v>
      </c>
      <c r="AK783">
        <v>2019</v>
      </c>
      <c r="AL783">
        <v>6.6</v>
      </c>
      <c r="AM783" t="s">
        <v>91</v>
      </c>
      <c r="AN783">
        <v>6</v>
      </c>
      <c r="AO783" t="s">
        <v>695</v>
      </c>
      <c r="AP783" t="s">
        <v>696</v>
      </c>
      <c r="AQ783">
        <v>0</v>
      </c>
      <c r="AR783">
        <v>0</v>
      </c>
    </row>
    <row r="784" spans="1:44" x14ac:dyDescent="0.3">
      <c r="A784" t="s">
        <v>2329</v>
      </c>
      <c r="B784" t="s">
        <v>680</v>
      </c>
      <c r="C784" t="s">
        <v>2330</v>
      </c>
      <c r="D784" t="s">
        <v>2331</v>
      </c>
      <c r="E784" t="s">
        <v>2332</v>
      </c>
      <c r="F784">
        <v>263</v>
      </c>
      <c r="G784">
        <v>7.7649837614408028</v>
      </c>
      <c r="H784" t="s">
        <v>681</v>
      </c>
      <c r="I784" t="s">
        <v>682</v>
      </c>
      <c r="J784" t="s">
        <v>683</v>
      </c>
      <c r="K784" t="s">
        <v>2374</v>
      </c>
      <c r="L784" t="s">
        <v>2375</v>
      </c>
      <c r="M784" t="s">
        <v>2344</v>
      </c>
      <c r="N784" t="s">
        <v>2361</v>
      </c>
      <c r="O784" t="s">
        <v>686</v>
      </c>
      <c r="P784" t="s">
        <v>687</v>
      </c>
      <c r="Q784" t="s">
        <v>688</v>
      </c>
      <c r="R784" t="s">
        <v>56</v>
      </c>
      <c r="S784" t="s">
        <v>689</v>
      </c>
      <c r="T784">
        <f t="shared" si="27"/>
        <v>2126</v>
      </c>
      <c r="U784" s="6">
        <f t="shared" si="28"/>
        <v>5.8246575342465752</v>
      </c>
      <c r="V784" t="s">
        <v>62</v>
      </c>
      <c r="W784" t="s">
        <v>379</v>
      </c>
      <c r="X784" t="s">
        <v>315</v>
      </c>
      <c r="Y784" t="s">
        <v>316</v>
      </c>
      <c r="Z784" s="7">
        <v>4</v>
      </c>
      <c r="AA784" t="s">
        <v>690</v>
      </c>
      <c r="AB784" t="s">
        <v>691</v>
      </c>
      <c r="AC784">
        <v>3</v>
      </c>
      <c r="AD784" t="s">
        <v>692</v>
      </c>
      <c r="AE784" t="s">
        <v>69</v>
      </c>
      <c r="AF784" t="s">
        <v>69</v>
      </c>
      <c r="AG784" t="b">
        <v>1</v>
      </c>
      <c r="AH784" t="s">
        <v>69</v>
      </c>
      <c r="AI784" t="s">
        <v>693</v>
      </c>
      <c r="AJ784" t="s">
        <v>694</v>
      </c>
      <c r="AK784">
        <v>2019</v>
      </c>
      <c r="AL784">
        <v>6.6</v>
      </c>
      <c r="AM784" t="s">
        <v>91</v>
      </c>
      <c r="AN784">
        <v>6</v>
      </c>
      <c r="AO784" t="s">
        <v>695</v>
      </c>
      <c r="AP784" t="s">
        <v>696</v>
      </c>
      <c r="AQ784">
        <v>1000</v>
      </c>
      <c r="AR784">
        <v>10</v>
      </c>
    </row>
    <row r="785" spans="1:44" x14ac:dyDescent="0.3">
      <c r="A785" t="s">
        <v>3577</v>
      </c>
      <c r="B785" t="s">
        <v>680</v>
      </c>
      <c r="C785" t="s">
        <v>3578</v>
      </c>
      <c r="D785" t="s">
        <v>3579</v>
      </c>
      <c r="E785" t="s">
        <v>3167</v>
      </c>
      <c r="F785">
        <v>116</v>
      </c>
      <c r="G785">
        <v>3.4248597578978446</v>
      </c>
      <c r="H785" t="s">
        <v>681</v>
      </c>
      <c r="I785" t="s">
        <v>682</v>
      </c>
      <c r="J785" t="s">
        <v>683</v>
      </c>
      <c r="K785" t="s">
        <v>4774</v>
      </c>
      <c r="L785" t="s">
        <v>4775</v>
      </c>
      <c r="M785" t="s">
        <v>3582</v>
      </c>
      <c r="N785" t="s">
        <v>2383</v>
      </c>
      <c r="O785" t="s">
        <v>686</v>
      </c>
      <c r="P785" t="s">
        <v>687</v>
      </c>
      <c r="Q785" t="s">
        <v>688</v>
      </c>
      <c r="R785" t="s">
        <v>56</v>
      </c>
      <c r="S785" t="s">
        <v>689</v>
      </c>
      <c r="T785">
        <f t="shared" si="27"/>
        <v>2126</v>
      </c>
      <c r="U785" s="6">
        <f t="shared" si="28"/>
        <v>5.8246575342465752</v>
      </c>
      <c r="V785" t="s">
        <v>62</v>
      </c>
      <c r="W785" t="s">
        <v>379</v>
      </c>
      <c r="X785" t="s">
        <v>315</v>
      </c>
      <c r="Y785" t="s">
        <v>316</v>
      </c>
      <c r="Z785" s="7">
        <v>4</v>
      </c>
      <c r="AA785" t="s">
        <v>690</v>
      </c>
      <c r="AB785" t="s">
        <v>691</v>
      </c>
      <c r="AC785">
        <v>4</v>
      </c>
      <c r="AD785" t="s">
        <v>692</v>
      </c>
      <c r="AE785" t="s">
        <v>69</v>
      </c>
      <c r="AF785" t="s">
        <v>69</v>
      </c>
      <c r="AG785" t="b">
        <v>1</v>
      </c>
      <c r="AH785" t="s">
        <v>69</v>
      </c>
      <c r="AI785" t="s">
        <v>693</v>
      </c>
      <c r="AJ785" t="s">
        <v>694</v>
      </c>
      <c r="AK785">
        <v>2019</v>
      </c>
      <c r="AL785">
        <v>6.6</v>
      </c>
      <c r="AM785" t="s">
        <v>91</v>
      </c>
      <c r="AN785">
        <v>6</v>
      </c>
      <c r="AO785" t="s">
        <v>695</v>
      </c>
      <c r="AP785" t="s">
        <v>696</v>
      </c>
      <c r="AQ785">
        <v>0</v>
      </c>
      <c r="AR785">
        <v>0</v>
      </c>
    </row>
    <row r="786" spans="1:44" x14ac:dyDescent="0.3">
      <c r="A786" t="s">
        <v>2803</v>
      </c>
      <c r="B786" t="s">
        <v>2555</v>
      </c>
      <c r="C786" t="s">
        <v>2804</v>
      </c>
      <c r="D786" t="s">
        <v>2805</v>
      </c>
      <c r="E786" t="s">
        <v>2077</v>
      </c>
      <c r="F786">
        <v>1076</v>
      </c>
      <c r="G786">
        <v>31.768526719811042</v>
      </c>
      <c r="H786" t="str">
        <f>I786</f>
        <v>System Information Discovery</v>
      </c>
      <c r="I786" t="s">
        <v>2556</v>
      </c>
      <c r="J786" t="s">
        <v>2557</v>
      </c>
      <c r="K786" t="s">
        <v>4776</v>
      </c>
      <c r="L786" t="s">
        <v>4777</v>
      </c>
      <c r="M786" t="s">
        <v>2808</v>
      </c>
      <c r="N786" t="s">
        <v>2809</v>
      </c>
      <c r="O786" t="s">
        <v>2557</v>
      </c>
      <c r="P786" t="s">
        <v>2560</v>
      </c>
      <c r="Q786" t="s">
        <v>2561</v>
      </c>
      <c r="R786" t="s">
        <v>56</v>
      </c>
      <c r="S786" t="s">
        <v>378</v>
      </c>
      <c r="T786">
        <f t="shared" si="27"/>
        <v>2129</v>
      </c>
      <c r="U786" s="6">
        <f t="shared" si="28"/>
        <v>5.8328767123287673</v>
      </c>
      <c r="V786" t="s">
        <v>62</v>
      </c>
      <c r="W786" t="s">
        <v>142</v>
      </c>
      <c r="X786" t="s">
        <v>460</v>
      </c>
      <c r="Y786" t="s">
        <v>461</v>
      </c>
      <c r="Z786" s="7">
        <v>10</v>
      </c>
      <c r="AA786" t="s">
        <v>2562</v>
      </c>
      <c r="AB786" t="s">
        <v>463</v>
      </c>
      <c r="AC786">
        <v>3</v>
      </c>
      <c r="AD786" t="s">
        <v>397</v>
      </c>
      <c r="AE786" t="s">
        <v>2563</v>
      </c>
      <c r="AF786" t="s">
        <v>69</v>
      </c>
      <c r="AG786" t="s">
        <v>69</v>
      </c>
      <c r="AH786" t="s">
        <v>69</v>
      </c>
      <c r="AI786" t="s">
        <v>2564</v>
      </c>
      <c r="AJ786" t="s">
        <v>69</v>
      </c>
      <c r="AK786">
        <v>0</v>
      </c>
      <c r="AL786">
        <v>0</v>
      </c>
      <c r="AM786" t="s">
        <v>71</v>
      </c>
      <c r="AN786">
        <v>8</v>
      </c>
      <c r="AO786" t="s">
        <v>131</v>
      </c>
      <c r="AP786" t="s">
        <v>69</v>
      </c>
      <c r="AQ786">
        <v>0</v>
      </c>
      <c r="AR786">
        <v>0</v>
      </c>
    </row>
    <row r="787" spans="1:44" x14ac:dyDescent="0.3">
      <c r="A787" t="s">
        <v>2893</v>
      </c>
      <c r="B787" t="s">
        <v>680</v>
      </c>
      <c r="C787" t="s">
        <v>2894</v>
      </c>
      <c r="D787" t="s">
        <v>2895</v>
      </c>
      <c r="E787" t="s">
        <v>2077</v>
      </c>
      <c r="F787">
        <v>1076</v>
      </c>
      <c r="G787">
        <v>31.768526719811042</v>
      </c>
      <c r="H787" t="s">
        <v>681</v>
      </c>
      <c r="I787" t="s">
        <v>682</v>
      </c>
      <c r="J787" t="s">
        <v>683</v>
      </c>
      <c r="K787" t="s">
        <v>4778</v>
      </c>
      <c r="L787" t="s">
        <v>4779</v>
      </c>
      <c r="M787" t="s">
        <v>183</v>
      </c>
      <c r="N787" t="s">
        <v>78</v>
      </c>
      <c r="O787" t="s">
        <v>686</v>
      </c>
      <c r="P787" t="s">
        <v>687</v>
      </c>
      <c r="Q787" t="s">
        <v>688</v>
      </c>
      <c r="R787" t="s">
        <v>56</v>
      </c>
      <c r="S787" t="s">
        <v>689</v>
      </c>
      <c r="T787">
        <f t="shared" si="27"/>
        <v>2126</v>
      </c>
      <c r="U787" s="6">
        <f t="shared" si="28"/>
        <v>5.8246575342465752</v>
      </c>
      <c r="V787" t="s">
        <v>62</v>
      </c>
      <c r="W787" t="s">
        <v>379</v>
      </c>
      <c r="X787" t="s">
        <v>315</v>
      </c>
      <c r="Y787" t="s">
        <v>316</v>
      </c>
      <c r="Z787" s="7">
        <v>4</v>
      </c>
      <c r="AA787" t="s">
        <v>690</v>
      </c>
      <c r="AB787" t="s">
        <v>691</v>
      </c>
      <c r="AC787">
        <v>3</v>
      </c>
      <c r="AD787" t="s">
        <v>692</v>
      </c>
      <c r="AE787" t="s">
        <v>69</v>
      </c>
      <c r="AF787" t="s">
        <v>69</v>
      </c>
      <c r="AG787" t="b">
        <v>1</v>
      </c>
      <c r="AH787" t="s">
        <v>69</v>
      </c>
      <c r="AI787" t="s">
        <v>693</v>
      </c>
      <c r="AJ787" t="s">
        <v>694</v>
      </c>
      <c r="AK787">
        <v>2019</v>
      </c>
      <c r="AL787">
        <v>6.6</v>
      </c>
      <c r="AM787" t="s">
        <v>91</v>
      </c>
      <c r="AN787">
        <v>6</v>
      </c>
      <c r="AO787" t="s">
        <v>695</v>
      </c>
      <c r="AP787" t="s">
        <v>696</v>
      </c>
      <c r="AQ787">
        <v>0</v>
      </c>
      <c r="AR787">
        <v>0</v>
      </c>
    </row>
    <row r="788" spans="1:44" x14ac:dyDescent="0.3">
      <c r="A788" t="s">
        <v>2899</v>
      </c>
      <c r="B788" t="s">
        <v>680</v>
      </c>
      <c r="C788" t="s">
        <v>2900</v>
      </c>
      <c r="D788" t="s">
        <v>2901</v>
      </c>
      <c r="E788" t="s">
        <v>2768</v>
      </c>
      <c r="F788">
        <v>435</v>
      </c>
      <c r="G788">
        <v>12.843224092116918</v>
      </c>
      <c r="H788" t="s">
        <v>681</v>
      </c>
      <c r="I788" t="s">
        <v>682</v>
      </c>
      <c r="J788" t="s">
        <v>683</v>
      </c>
      <c r="K788" t="s">
        <v>4780</v>
      </c>
      <c r="L788" t="s">
        <v>4781</v>
      </c>
      <c r="M788" t="s">
        <v>456</v>
      </c>
      <c r="N788" t="s">
        <v>2904</v>
      </c>
      <c r="O788" t="s">
        <v>686</v>
      </c>
      <c r="P788" t="s">
        <v>687</v>
      </c>
      <c r="Q788" t="s">
        <v>688</v>
      </c>
      <c r="R788" t="s">
        <v>56</v>
      </c>
      <c r="S788" t="s">
        <v>689</v>
      </c>
      <c r="T788">
        <f t="shared" si="27"/>
        <v>2126</v>
      </c>
      <c r="U788" s="6">
        <f t="shared" si="28"/>
        <v>5.8246575342465752</v>
      </c>
      <c r="V788" t="s">
        <v>62</v>
      </c>
      <c r="W788" t="s">
        <v>379</v>
      </c>
      <c r="X788" t="s">
        <v>315</v>
      </c>
      <c r="Y788" t="s">
        <v>316</v>
      </c>
      <c r="Z788" s="7">
        <v>4</v>
      </c>
      <c r="AA788" t="s">
        <v>690</v>
      </c>
      <c r="AB788" t="s">
        <v>691</v>
      </c>
      <c r="AC788">
        <v>3</v>
      </c>
      <c r="AD788" t="s">
        <v>692</v>
      </c>
      <c r="AE788" t="s">
        <v>69</v>
      </c>
      <c r="AF788" t="s">
        <v>69</v>
      </c>
      <c r="AG788" t="b">
        <v>1</v>
      </c>
      <c r="AH788" t="s">
        <v>69</v>
      </c>
      <c r="AI788" t="s">
        <v>693</v>
      </c>
      <c r="AJ788" t="s">
        <v>694</v>
      </c>
      <c r="AK788">
        <v>2019</v>
      </c>
      <c r="AL788">
        <v>6.6</v>
      </c>
      <c r="AM788" t="s">
        <v>91</v>
      </c>
      <c r="AN788">
        <v>6</v>
      </c>
      <c r="AO788" t="s">
        <v>695</v>
      </c>
      <c r="AP788" t="s">
        <v>696</v>
      </c>
      <c r="AQ788">
        <v>0</v>
      </c>
      <c r="AR788">
        <v>0</v>
      </c>
    </row>
    <row r="789" spans="1:44" x14ac:dyDescent="0.3">
      <c r="A789" t="s">
        <v>2803</v>
      </c>
      <c r="B789" t="s">
        <v>1292</v>
      </c>
      <c r="C789" t="s">
        <v>2804</v>
      </c>
      <c r="D789" t="s">
        <v>2805</v>
      </c>
      <c r="E789" t="s">
        <v>2077</v>
      </c>
      <c r="F789">
        <v>1076</v>
      </c>
      <c r="G789">
        <v>31.768526719811042</v>
      </c>
      <c r="H789" t="str">
        <f>I789</f>
        <v>Windows Management Instrumentation</v>
      </c>
      <c r="I789" t="s">
        <v>1293</v>
      </c>
      <c r="J789" t="s">
        <v>1294</v>
      </c>
      <c r="K789" t="s">
        <v>4782</v>
      </c>
      <c r="L789" t="s">
        <v>4783</v>
      </c>
      <c r="M789" t="s">
        <v>3662</v>
      </c>
      <c r="N789" t="s">
        <v>2809</v>
      </c>
      <c r="O789" t="s">
        <v>1294</v>
      </c>
      <c r="P789" t="s">
        <v>1297</v>
      </c>
      <c r="Q789" t="s">
        <v>1298</v>
      </c>
      <c r="R789" t="s">
        <v>56</v>
      </c>
      <c r="S789" t="s">
        <v>410</v>
      </c>
      <c r="T789">
        <f t="shared" si="27"/>
        <v>2507</v>
      </c>
      <c r="U789" s="6">
        <f t="shared" si="28"/>
        <v>6.8684931506849312</v>
      </c>
      <c r="V789" t="s">
        <v>62</v>
      </c>
      <c r="W789" t="s">
        <v>265</v>
      </c>
      <c r="X789" t="s">
        <v>315</v>
      </c>
      <c r="Y789" t="s">
        <v>316</v>
      </c>
      <c r="Z789" s="7">
        <v>4</v>
      </c>
      <c r="AA789" t="s">
        <v>1299</v>
      </c>
      <c r="AB789" t="s">
        <v>519</v>
      </c>
      <c r="AC789">
        <v>3</v>
      </c>
      <c r="AD789" t="s">
        <v>1300</v>
      </c>
      <c r="AE789" t="s">
        <v>1301</v>
      </c>
      <c r="AF789" t="s">
        <v>69</v>
      </c>
      <c r="AG789" t="b">
        <v>1</v>
      </c>
      <c r="AH789" t="s">
        <v>69</v>
      </c>
      <c r="AI789" t="s">
        <v>1302</v>
      </c>
      <c r="AJ789" t="s">
        <v>69</v>
      </c>
      <c r="AK789">
        <v>0</v>
      </c>
      <c r="AL789">
        <v>0</v>
      </c>
      <c r="AM789" t="s">
        <v>71</v>
      </c>
      <c r="AN789">
        <v>8</v>
      </c>
      <c r="AO789" t="s">
        <v>131</v>
      </c>
      <c r="AP789" t="s">
        <v>69</v>
      </c>
      <c r="AQ789">
        <v>0</v>
      </c>
      <c r="AR789">
        <v>0</v>
      </c>
    </row>
    <row r="790" spans="1:44" x14ac:dyDescent="0.3">
      <c r="A790" t="s">
        <v>3725</v>
      </c>
      <c r="B790" t="s">
        <v>680</v>
      </c>
      <c r="C790" t="s">
        <v>3726</v>
      </c>
      <c r="D790" t="s">
        <v>3727</v>
      </c>
      <c r="E790" t="s">
        <v>3728</v>
      </c>
      <c r="F790">
        <v>16</v>
      </c>
      <c r="G790">
        <v>0.47239444936521996</v>
      </c>
      <c r="H790" t="s">
        <v>681</v>
      </c>
      <c r="I790" t="s">
        <v>682</v>
      </c>
      <c r="J790" t="s">
        <v>683</v>
      </c>
      <c r="K790" t="s">
        <v>4784</v>
      </c>
      <c r="L790" t="s">
        <v>4785</v>
      </c>
      <c r="M790" t="s">
        <v>1984</v>
      </c>
      <c r="N790" t="s">
        <v>4786</v>
      </c>
      <c r="O790" t="s">
        <v>686</v>
      </c>
      <c r="P790" t="s">
        <v>687</v>
      </c>
      <c r="Q790" t="s">
        <v>688</v>
      </c>
      <c r="R790" t="s">
        <v>56</v>
      </c>
      <c r="S790" t="s">
        <v>689</v>
      </c>
      <c r="T790">
        <f t="shared" si="27"/>
        <v>2126</v>
      </c>
      <c r="U790" s="6">
        <f t="shared" si="28"/>
        <v>5.8246575342465752</v>
      </c>
      <c r="V790" t="s">
        <v>62</v>
      </c>
      <c r="W790" t="s">
        <v>379</v>
      </c>
      <c r="X790" t="s">
        <v>315</v>
      </c>
      <c r="Y790" t="s">
        <v>316</v>
      </c>
      <c r="Z790" s="7">
        <v>4</v>
      </c>
      <c r="AA790" t="s">
        <v>690</v>
      </c>
      <c r="AB790" t="s">
        <v>691</v>
      </c>
      <c r="AC790">
        <v>4</v>
      </c>
      <c r="AD790" t="s">
        <v>692</v>
      </c>
      <c r="AE790" t="s">
        <v>69</v>
      </c>
      <c r="AF790" t="s">
        <v>69</v>
      </c>
      <c r="AG790" t="b">
        <v>1</v>
      </c>
      <c r="AH790" t="s">
        <v>69</v>
      </c>
      <c r="AI790" t="s">
        <v>693</v>
      </c>
      <c r="AJ790" t="s">
        <v>694</v>
      </c>
      <c r="AK790">
        <v>2019</v>
      </c>
      <c r="AL790">
        <v>6.6</v>
      </c>
      <c r="AM790" t="s">
        <v>91</v>
      </c>
      <c r="AN790">
        <v>6</v>
      </c>
      <c r="AO790" t="s">
        <v>695</v>
      </c>
      <c r="AP790" t="s">
        <v>696</v>
      </c>
      <c r="AQ790">
        <v>1000</v>
      </c>
      <c r="AR790">
        <v>10</v>
      </c>
    </row>
    <row r="791" spans="1:44" x14ac:dyDescent="0.3">
      <c r="A791" t="s">
        <v>3402</v>
      </c>
      <c r="B791" t="s">
        <v>680</v>
      </c>
      <c r="C791" t="s">
        <v>3403</v>
      </c>
      <c r="D791" t="s">
        <v>3404</v>
      </c>
      <c r="E791" t="s">
        <v>3405</v>
      </c>
      <c r="F791">
        <v>8</v>
      </c>
      <c r="G791">
        <v>0.23619722468260998</v>
      </c>
      <c r="H791" t="s">
        <v>681</v>
      </c>
      <c r="I791" t="s">
        <v>682</v>
      </c>
      <c r="J791" t="s">
        <v>683</v>
      </c>
      <c r="K791" t="s">
        <v>4787</v>
      </c>
      <c r="L791" t="s">
        <v>4788</v>
      </c>
      <c r="M791" t="s">
        <v>3408</v>
      </c>
      <c r="N791" t="s">
        <v>3408</v>
      </c>
      <c r="O791" t="s">
        <v>686</v>
      </c>
      <c r="P791" t="s">
        <v>687</v>
      </c>
      <c r="Q791" t="s">
        <v>688</v>
      </c>
      <c r="R791" t="s">
        <v>56</v>
      </c>
      <c r="S791" t="s">
        <v>689</v>
      </c>
      <c r="T791">
        <f t="shared" si="27"/>
        <v>2126</v>
      </c>
      <c r="U791" s="6">
        <f t="shared" si="28"/>
        <v>5.8246575342465752</v>
      </c>
      <c r="V791" t="s">
        <v>62</v>
      </c>
      <c r="W791" t="s">
        <v>379</v>
      </c>
      <c r="X791" t="s">
        <v>315</v>
      </c>
      <c r="Y791" t="s">
        <v>316</v>
      </c>
      <c r="Z791" s="7">
        <v>4</v>
      </c>
      <c r="AA791" t="s">
        <v>690</v>
      </c>
      <c r="AB791" t="s">
        <v>691</v>
      </c>
      <c r="AC791">
        <v>4</v>
      </c>
      <c r="AD791" t="s">
        <v>692</v>
      </c>
      <c r="AE791" t="s">
        <v>69</v>
      </c>
      <c r="AF791" t="s">
        <v>69</v>
      </c>
      <c r="AG791" t="b">
        <v>1</v>
      </c>
      <c r="AH791" t="s">
        <v>69</v>
      </c>
      <c r="AI791" t="s">
        <v>693</v>
      </c>
      <c r="AJ791" t="s">
        <v>694</v>
      </c>
      <c r="AK791">
        <v>2019</v>
      </c>
      <c r="AL791">
        <v>6.6</v>
      </c>
      <c r="AM791" t="s">
        <v>91</v>
      </c>
      <c r="AN791">
        <v>6</v>
      </c>
      <c r="AO791" t="s">
        <v>695</v>
      </c>
      <c r="AP791" t="s">
        <v>696</v>
      </c>
      <c r="AQ791">
        <v>0</v>
      </c>
      <c r="AR791">
        <v>0</v>
      </c>
    </row>
    <row r="792" spans="1:44" x14ac:dyDescent="0.3">
      <c r="A792" t="s">
        <v>4789</v>
      </c>
      <c r="B792" t="s">
        <v>194</v>
      </c>
      <c r="C792" t="s">
        <v>4790</v>
      </c>
      <c r="D792" t="s">
        <v>4791</v>
      </c>
      <c r="E792" t="s">
        <v>2768</v>
      </c>
      <c r="F792">
        <v>435</v>
      </c>
      <c r="G792">
        <v>12.843224092116918</v>
      </c>
      <c r="H792" t="str">
        <f>I792</f>
        <v>Data from Local System</v>
      </c>
      <c r="I792" t="s">
        <v>195</v>
      </c>
      <c r="J792" t="s">
        <v>196</v>
      </c>
      <c r="K792" t="s">
        <v>4792</v>
      </c>
      <c r="L792" t="s">
        <v>4793</v>
      </c>
      <c r="M792" t="s">
        <v>3102</v>
      </c>
      <c r="N792" t="s">
        <v>3102</v>
      </c>
      <c r="O792" t="s">
        <v>196</v>
      </c>
      <c r="P792" t="s">
        <v>199</v>
      </c>
      <c r="Q792" t="s">
        <v>200</v>
      </c>
      <c r="R792" t="s">
        <v>56</v>
      </c>
      <c r="S792" t="s">
        <v>201</v>
      </c>
      <c r="T792">
        <f t="shared" si="27"/>
        <v>2142</v>
      </c>
      <c r="U792" s="6">
        <f t="shared" si="28"/>
        <v>5.8684931506849312</v>
      </c>
      <c r="V792" t="s">
        <v>62</v>
      </c>
      <c r="W792" t="s">
        <v>202</v>
      </c>
      <c r="X792" t="s">
        <v>111</v>
      </c>
      <c r="Y792" t="s">
        <v>112</v>
      </c>
      <c r="Z792" s="7">
        <v>6</v>
      </c>
      <c r="AA792" t="s">
        <v>203</v>
      </c>
      <c r="AB792" t="s">
        <v>204</v>
      </c>
      <c r="AC792">
        <v>4</v>
      </c>
      <c r="AD792" t="s">
        <v>205</v>
      </c>
      <c r="AE792" t="s">
        <v>206</v>
      </c>
      <c r="AF792" t="s">
        <v>69</v>
      </c>
      <c r="AG792" t="s">
        <v>69</v>
      </c>
      <c r="AH792" t="s">
        <v>207</v>
      </c>
      <c r="AI792" t="s">
        <v>208</v>
      </c>
      <c r="AJ792" t="s">
        <v>209</v>
      </c>
      <c r="AK792">
        <v>2020</v>
      </c>
      <c r="AL792">
        <v>6.25</v>
      </c>
      <c r="AM792" t="s">
        <v>91</v>
      </c>
      <c r="AN792">
        <v>6</v>
      </c>
      <c r="AO792" t="s">
        <v>210</v>
      </c>
      <c r="AP792" t="s">
        <v>211</v>
      </c>
      <c r="AQ792">
        <v>0</v>
      </c>
      <c r="AR792">
        <v>0</v>
      </c>
    </row>
    <row r="793" spans="1:44" x14ac:dyDescent="0.3">
      <c r="A793" t="s">
        <v>2905</v>
      </c>
      <c r="B793" t="s">
        <v>680</v>
      </c>
      <c r="C793" t="s">
        <v>2906</v>
      </c>
      <c r="D793" t="s">
        <v>2907</v>
      </c>
      <c r="E793" t="s">
        <v>2768</v>
      </c>
      <c r="F793">
        <v>435</v>
      </c>
      <c r="G793">
        <v>12.843224092116918</v>
      </c>
      <c r="H793" t="s">
        <v>681</v>
      </c>
      <c r="I793" t="s">
        <v>682</v>
      </c>
      <c r="J793" t="s">
        <v>683</v>
      </c>
      <c r="K793" t="s">
        <v>4794</v>
      </c>
      <c r="L793" t="s">
        <v>4795</v>
      </c>
      <c r="M793" t="s">
        <v>183</v>
      </c>
      <c r="N793" t="s">
        <v>1476</v>
      </c>
      <c r="O793" t="s">
        <v>686</v>
      </c>
      <c r="P793" t="s">
        <v>687</v>
      </c>
      <c r="Q793" t="s">
        <v>688</v>
      </c>
      <c r="R793" t="s">
        <v>56</v>
      </c>
      <c r="S793" t="s">
        <v>689</v>
      </c>
      <c r="T793">
        <f t="shared" si="27"/>
        <v>2126</v>
      </c>
      <c r="U793" s="6">
        <f t="shared" si="28"/>
        <v>5.8246575342465752</v>
      </c>
      <c r="V793" t="s">
        <v>62</v>
      </c>
      <c r="W793" t="s">
        <v>379</v>
      </c>
      <c r="X793" t="s">
        <v>315</v>
      </c>
      <c r="Y793" t="s">
        <v>316</v>
      </c>
      <c r="Z793" s="7">
        <v>4</v>
      </c>
      <c r="AA793" t="s">
        <v>690</v>
      </c>
      <c r="AB793" t="s">
        <v>691</v>
      </c>
      <c r="AC793">
        <v>3</v>
      </c>
      <c r="AD793" t="s">
        <v>692</v>
      </c>
      <c r="AE793" t="s">
        <v>69</v>
      </c>
      <c r="AF793" t="s">
        <v>69</v>
      </c>
      <c r="AG793" t="b">
        <v>1</v>
      </c>
      <c r="AH793" t="s">
        <v>69</v>
      </c>
      <c r="AI793" t="s">
        <v>693</v>
      </c>
      <c r="AJ793" t="s">
        <v>694</v>
      </c>
      <c r="AK793">
        <v>2019</v>
      </c>
      <c r="AL793">
        <v>6.6</v>
      </c>
      <c r="AM793" t="s">
        <v>91</v>
      </c>
      <c r="AN793">
        <v>6</v>
      </c>
      <c r="AO793" t="s">
        <v>695</v>
      </c>
      <c r="AP793" t="s">
        <v>696</v>
      </c>
      <c r="AQ793">
        <v>750</v>
      </c>
      <c r="AR793">
        <v>7.5</v>
      </c>
    </row>
    <row r="794" spans="1:44" x14ac:dyDescent="0.3">
      <c r="A794" t="s">
        <v>3036</v>
      </c>
      <c r="B794" t="s">
        <v>680</v>
      </c>
      <c r="C794" t="s">
        <v>3037</v>
      </c>
      <c r="D794" t="s">
        <v>3038</v>
      </c>
      <c r="E794" t="s">
        <v>2077</v>
      </c>
      <c r="F794">
        <v>1076</v>
      </c>
      <c r="G794">
        <v>31.768526719811042</v>
      </c>
      <c r="H794" t="s">
        <v>681</v>
      </c>
      <c r="I794" t="s">
        <v>682</v>
      </c>
      <c r="J794" t="s">
        <v>683</v>
      </c>
      <c r="K794" t="s">
        <v>4796</v>
      </c>
      <c r="L794" t="s">
        <v>4797</v>
      </c>
      <c r="M794" t="s">
        <v>4380</v>
      </c>
      <c r="N794" t="s">
        <v>4380</v>
      </c>
      <c r="O794" t="s">
        <v>686</v>
      </c>
      <c r="P794" t="s">
        <v>687</v>
      </c>
      <c r="Q794" t="s">
        <v>688</v>
      </c>
      <c r="R794" t="s">
        <v>56</v>
      </c>
      <c r="S794" t="s">
        <v>689</v>
      </c>
      <c r="T794">
        <f t="shared" si="27"/>
        <v>2126</v>
      </c>
      <c r="U794" s="6">
        <f t="shared" si="28"/>
        <v>5.8246575342465752</v>
      </c>
      <c r="V794" t="s">
        <v>62</v>
      </c>
      <c r="W794" t="s">
        <v>379</v>
      </c>
      <c r="X794" t="s">
        <v>315</v>
      </c>
      <c r="Y794" t="s">
        <v>316</v>
      </c>
      <c r="Z794" s="7">
        <v>4</v>
      </c>
      <c r="AA794" t="s">
        <v>690</v>
      </c>
      <c r="AB794" t="s">
        <v>691</v>
      </c>
      <c r="AC794">
        <v>3</v>
      </c>
      <c r="AD794" t="s">
        <v>692</v>
      </c>
      <c r="AE794" t="s">
        <v>69</v>
      </c>
      <c r="AF794" t="s">
        <v>69</v>
      </c>
      <c r="AG794" t="b">
        <v>1</v>
      </c>
      <c r="AH794" t="s">
        <v>69</v>
      </c>
      <c r="AI794" t="s">
        <v>693</v>
      </c>
      <c r="AJ794" t="s">
        <v>694</v>
      </c>
      <c r="AK794">
        <v>2019</v>
      </c>
      <c r="AL794">
        <v>6.6</v>
      </c>
      <c r="AM794" t="s">
        <v>91</v>
      </c>
      <c r="AN794">
        <v>6</v>
      </c>
      <c r="AO794" t="s">
        <v>695</v>
      </c>
      <c r="AP794" t="s">
        <v>696</v>
      </c>
      <c r="AQ794">
        <v>0</v>
      </c>
      <c r="AR794">
        <v>0</v>
      </c>
    </row>
    <row r="795" spans="1:44" x14ac:dyDescent="0.3">
      <c r="A795" t="s">
        <v>4798</v>
      </c>
      <c r="B795" t="s">
        <v>680</v>
      </c>
      <c r="C795" t="s">
        <v>4799</v>
      </c>
      <c r="D795" t="s">
        <v>4800</v>
      </c>
      <c r="E795" t="s">
        <v>50</v>
      </c>
      <c r="F795">
        <v>800</v>
      </c>
      <c r="G795">
        <v>23.619722468260999</v>
      </c>
      <c r="H795" t="s">
        <v>681</v>
      </c>
      <c r="I795" t="s">
        <v>682</v>
      </c>
      <c r="J795" t="s">
        <v>683</v>
      </c>
      <c r="K795" t="s">
        <v>4801</v>
      </c>
      <c r="L795" t="s">
        <v>4802</v>
      </c>
      <c r="M795" t="s">
        <v>4803</v>
      </c>
      <c r="N795" t="s">
        <v>4804</v>
      </c>
      <c r="O795" t="s">
        <v>686</v>
      </c>
      <c r="P795" t="s">
        <v>687</v>
      </c>
      <c r="Q795" t="s">
        <v>688</v>
      </c>
      <c r="R795" t="s">
        <v>56</v>
      </c>
      <c r="S795" t="s">
        <v>689</v>
      </c>
      <c r="T795">
        <f t="shared" si="27"/>
        <v>2126</v>
      </c>
      <c r="U795" s="6">
        <f t="shared" si="28"/>
        <v>5.8246575342465752</v>
      </c>
      <c r="V795" t="s">
        <v>62</v>
      </c>
      <c r="W795" t="s">
        <v>379</v>
      </c>
      <c r="X795" t="s">
        <v>315</v>
      </c>
      <c r="Y795" t="s">
        <v>316</v>
      </c>
      <c r="Z795" s="7">
        <v>4</v>
      </c>
      <c r="AA795" t="s">
        <v>690</v>
      </c>
      <c r="AB795" t="s">
        <v>691</v>
      </c>
      <c r="AC795">
        <v>8</v>
      </c>
      <c r="AD795" t="s">
        <v>692</v>
      </c>
      <c r="AE795" t="s">
        <v>69</v>
      </c>
      <c r="AF795" t="s">
        <v>69</v>
      </c>
      <c r="AG795" t="b">
        <v>1</v>
      </c>
      <c r="AH795" t="s">
        <v>69</v>
      </c>
      <c r="AI795" t="s">
        <v>693</v>
      </c>
      <c r="AJ795" t="s">
        <v>694</v>
      </c>
      <c r="AK795">
        <v>2019</v>
      </c>
      <c r="AL795">
        <v>6.6</v>
      </c>
      <c r="AM795" t="s">
        <v>91</v>
      </c>
      <c r="AN795">
        <v>6</v>
      </c>
      <c r="AO795" t="s">
        <v>695</v>
      </c>
      <c r="AP795" t="s">
        <v>696</v>
      </c>
      <c r="AQ795">
        <v>0</v>
      </c>
      <c r="AR795">
        <v>0</v>
      </c>
    </row>
    <row r="796" spans="1:44" x14ac:dyDescent="0.3">
      <c r="A796" t="s">
        <v>2911</v>
      </c>
      <c r="B796" t="s">
        <v>680</v>
      </c>
      <c r="C796" t="s">
        <v>2912</v>
      </c>
      <c r="D796" t="s">
        <v>2913</v>
      </c>
      <c r="E796" t="s">
        <v>2768</v>
      </c>
      <c r="F796">
        <v>435</v>
      </c>
      <c r="G796">
        <v>12.843224092116918</v>
      </c>
      <c r="H796" t="s">
        <v>681</v>
      </c>
      <c r="I796" t="s">
        <v>682</v>
      </c>
      <c r="J796" t="s">
        <v>683</v>
      </c>
      <c r="K796" t="s">
        <v>4805</v>
      </c>
      <c r="L796" t="s">
        <v>4806</v>
      </c>
      <c r="M796" t="s">
        <v>456</v>
      </c>
      <c r="N796" t="s">
        <v>1573</v>
      </c>
      <c r="O796" t="s">
        <v>686</v>
      </c>
      <c r="P796" t="s">
        <v>687</v>
      </c>
      <c r="Q796" t="s">
        <v>688</v>
      </c>
      <c r="R796" t="s">
        <v>56</v>
      </c>
      <c r="S796" t="s">
        <v>689</v>
      </c>
      <c r="T796">
        <f t="shared" si="27"/>
        <v>2126</v>
      </c>
      <c r="U796" s="6">
        <f t="shared" si="28"/>
        <v>5.8246575342465752</v>
      </c>
      <c r="V796" t="s">
        <v>62</v>
      </c>
      <c r="W796" t="s">
        <v>379</v>
      </c>
      <c r="X796" t="s">
        <v>315</v>
      </c>
      <c r="Y796" t="s">
        <v>316</v>
      </c>
      <c r="Z796" s="7">
        <v>4</v>
      </c>
      <c r="AA796" t="s">
        <v>690</v>
      </c>
      <c r="AB796" t="s">
        <v>691</v>
      </c>
      <c r="AC796">
        <v>3</v>
      </c>
      <c r="AD796" t="s">
        <v>692</v>
      </c>
      <c r="AE796" t="s">
        <v>69</v>
      </c>
      <c r="AF796" t="s">
        <v>69</v>
      </c>
      <c r="AG796" t="b">
        <v>1</v>
      </c>
      <c r="AH796" t="s">
        <v>69</v>
      </c>
      <c r="AI796" t="s">
        <v>693</v>
      </c>
      <c r="AJ796" t="s">
        <v>694</v>
      </c>
      <c r="AK796">
        <v>2019</v>
      </c>
      <c r="AL796">
        <v>6.6</v>
      </c>
      <c r="AM796" t="s">
        <v>91</v>
      </c>
      <c r="AN796">
        <v>6</v>
      </c>
      <c r="AO796" t="s">
        <v>695</v>
      </c>
      <c r="AP796" t="s">
        <v>696</v>
      </c>
      <c r="AQ796">
        <v>900</v>
      </c>
      <c r="AR796">
        <v>9</v>
      </c>
    </row>
    <row r="797" spans="1:44" x14ac:dyDescent="0.3">
      <c r="A797" t="s">
        <v>3164</v>
      </c>
      <c r="B797" t="s">
        <v>680</v>
      </c>
      <c r="C797" t="s">
        <v>3165</v>
      </c>
      <c r="D797" t="s">
        <v>3166</v>
      </c>
      <c r="E797" t="s">
        <v>3167</v>
      </c>
      <c r="F797">
        <v>116</v>
      </c>
      <c r="G797">
        <v>3.4248597578978446</v>
      </c>
      <c r="H797" t="s">
        <v>681</v>
      </c>
      <c r="I797" t="s">
        <v>682</v>
      </c>
      <c r="J797" t="s">
        <v>683</v>
      </c>
      <c r="K797" t="s">
        <v>4807</v>
      </c>
      <c r="L797" t="s">
        <v>4808</v>
      </c>
      <c r="M797" t="s">
        <v>56</v>
      </c>
      <c r="N797" t="s">
        <v>3170</v>
      </c>
      <c r="O797" t="s">
        <v>686</v>
      </c>
      <c r="P797" t="s">
        <v>687</v>
      </c>
      <c r="Q797" t="s">
        <v>688</v>
      </c>
      <c r="R797" t="s">
        <v>56</v>
      </c>
      <c r="S797" t="s">
        <v>689</v>
      </c>
      <c r="T797">
        <f t="shared" si="27"/>
        <v>2126</v>
      </c>
      <c r="U797" s="6">
        <f t="shared" si="28"/>
        <v>5.8246575342465752</v>
      </c>
      <c r="V797" t="s">
        <v>62</v>
      </c>
      <c r="W797" t="s">
        <v>379</v>
      </c>
      <c r="X797" t="s">
        <v>315</v>
      </c>
      <c r="Y797" t="s">
        <v>316</v>
      </c>
      <c r="Z797" s="7">
        <v>4</v>
      </c>
      <c r="AA797" t="s">
        <v>690</v>
      </c>
      <c r="AB797" t="s">
        <v>691</v>
      </c>
      <c r="AC797">
        <v>4</v>
      </c>
      <c r="AD797" t="s">
        <v>692</v>
      </c>
      <c r="AE797" t="s">
        <v>69</v>
      </c>
      <c r="AF797" t="s">
        <v>69</v>
      </c>
      <c r="AG797" t="b">
        <v>1</v>
      </c>
      <c r="AH797" t="s">
        <v>69</v>
      </c>
      <c r="AI797" t="s">
        <v>693</v>
      </c>
      <c r="AJ797" t="s">
        <v>694</v>
      </c>
      <c r="AK797">
        <v>2019</v>
      </c>
      <c r="AL797">
        <v>6.6</v>
      </c>
      <c r="AM797" t="s">
        <v>91</v>
      </c>
      <c r="AN797">
        <v>6</v>
      </c>
      <c r="AO797" t="s">
        <v>695</v>
      </c>
      <c r="AP797" t="s">
        <v>696</v>
      </c>
      <c r="AQ797">
        <v>700</v>
      </c>
      <c r="AR797">
        <v>7</v>
      </c>
    </row>
    <row r="798" spans="1:44" x14ac:dyDescent="0.3">
      <c r="A798" t="s">
        <v>4064</v>
      </c>
      <c r="B798" t="s">
        <v>680</v>
      </c>
      <c r="C798" t="s">
        <v>4065</v>
      </c>
      <c r="D798" t="s">
        <v>4066</v>
      </c>
      <c r="E798" t="s">
        <v>3032</v>
      </c>
      <c r="F798">
        <v>53</v>
      </c>
      <c r="G798">
        <v>1.5648066135222911</v>
      </c>
      <c r="H798" t="s">
        <v>681</v>
      </c>
      <c r="I798" t="s">
        <v>682</v>
      </c>
      <c r="J798" t="s">
        <v>683</v>
      </c>
      <c r="K798" t="s">
        <v>4809</v>
      </c>
      <c r="L798" t="s">
        <v>4810</v>
      </c>
      <c r="M798" t="s">
        <v>56</v>
      </c>
      <c r="N798" t="s">
        <v>1573</v>
      </c>
      <c r="O798" t="s">
        <v>686</v>
      </c>
      <c r="P798" t="s">
        <v>687</v>
      </c>
      <c r="Q798" t="s">
        <v>688</v>
      </c>
      <c r="R798" t="s">
        <v>56</v>
      </c>
      <c r="S798" t="s">
        <v>689</v>
      </c>
      <c r="T798">
        <f t="shared" si="27"/>
        <v>2126</v>
      </c>
      <c r="U798" s="6">
        <f t="shared" si="28"/>
        <v>5.8246575342465752</v>
      </c>
      <c r="V798" t="s">
        <v>62</v>
      </c>
      <c r="W798" t="s">
        <v>379</v>
      </c>
      <c r="X798" t="s">
        <v>315</v>
      </c>
      <c r="Y798" t="s">
        <v>316</v>
      </c>
      <c r="Z798" s="7">
        <v>4</v>
      </c>
      <c r="AA798" t="s">
        <v>690</v>
      </c>
      <c r="AB798" t="s">
        <v>691</v>
      </c>
      <c r="AC798">
        <v>4</v>
      </c>
      <c r="AD798" t="s">
        <v>692</v>
      </c>
      <c r="AE798" t="s">
        <v>69</v>
      </c>
      <c r="AF798" t="s">
        <v>69</v>
      </c>
      <c r="AG798" t="b">
        <v>1</v>
      </c>
      <c r="AH798" t="s">
        <v>69</v>
      </c>
      <c r="AI798" t="s">
        <v>693</v>
      </c>
      <c r="AJ798" t="s">
        <v>694</v>
      </c>
      <c r="AK798">
        <v>2019</v>
      </c>
      <c r="AL798">
        <v>6.6</v>
      </c>
      <c r="AM798" t="s">
        <v>91</v>
      </c>
      <c r="AN798">
        <v>6</v>
      </c>
      <c r="AO798" t="s">
        <v>695</v>
      </c>
      <c r="AP798" t="s">
        <v>696</v>
      </c>
      <c r="AQ798">
        <v>0</v>
      </c>
      <c r="AR798">
        <v>0</v>
      </c>
    </row>
    <row r="799" spans="1:44" x14ac:dyDescent="0.3">
      <c r="A799" t="s">
        <v>2933</v>
      </c>
      <c r="B799" t="s">
        <v>680</v>
      </c>
      <c r="C799" t="s">
        <v>2934</v>
      </c>
      <c r="D799" t="s">
        <v>2935</v>
      </c>
      <c r="E799" t="s">
        <v>50</v>
      </c>
      <c r="F799">
        <v>800</v>
      </c>
      <c r="G799">
        <v>23.619722468260999</v>
      </c>
      <c r="H799" t="s">
        <v>681</v>
      </c>
      <c r="I799" t="s">
        <v>682</v>
      </c>
      <c r="J799" t="s">
        <v>683</v>
      </c>
      <c r="K799" t="s">
        <v>4811</v>
      </c>
      <c r="L799" t="s">
        <v>4812</v>
      </c>
      <c r="M799" t="s">
        <v>4073</v>
      </c>
      <c r="N799" t="s">
        <v>4813</v>
      </c>
      <c r="O799" t="s">
        <v>686</v>
      </c>
      <c r="P799" t="s">
        <v>687</v>
      </c>
      <c r="Q799" t="s">
        <v>688</v>
      </c>
      <c r="R799" t="s">
        <v>56</v>
      </c>
      <c r="S799" t="s">
        <v>689</v>
      </c>
      <c r="T799">
        <f t="shared" si="27"/>
        <v>2126</v>
      </c>
      <c r="U799" s="6">
        <f t="shared" si="28"/>
        <v>5.8246575342465752</v>
      </c>
      <c r="V799" t="s">
        <v>62</v>
      </c>
      <c r="W799" t="s">
        <v>379</v>
      </c>
      <c r="X799" t="s">
        <v>315</v>
      </c>
      <c r="Y799" t="s">
        <v>316</v>
      </c>
      <c r="Z799" s="7">
        <v>4</v>
      </c>
      <c r="AA799" t="s">
        <v>690</v>
      </c>
      <c r="AB799" t="s">
        <v>691</v>
      </c>
      <c r="AC799">
        <v>3</v>
      </c>
      <c r="AD799" t="s">
        <v>692</v>
      </c>
      <c r="AE799" t="s">
        <v>69</v>
      </c>
      <c r="AF799" t="s">
        <v>69</v>
      </c>
      <c r="AG799" t="b">
        <v>1</v>
      </c>
      <c r="AH799" t="s">
        <v>69</v>
      </c>
      <c r="AI799" t="s">
        <v>693</v>
      </c>
      <c r="AJ799" t="s">
        <v>694</v>
      </c>
      <c r="AK799">
        <v>2019</v>
      </c>
      <c r="AL799">
        <v>6.6</v>
      </c>
      <c r="AM799" t="s">
        <v>91</v>
      </c>
      <c r="AN799">
        <v>6</v>
      </c>
      <c r="AO799" t="s">
        <v>695</v>
      </c>
      <c r="AP799" t="s">
        <v>696</v>
      </c>
      <c r="AQ799">
        <v>0</v>
      </c>
      <c r="AR799">
        <v>0</v>
      </c>
    </row>
    <row r="800" spans="1:44" x14ac:dyDescent="0.3">
      <c r="A800" t="s">
        <v>3883</v>
      </c>
      <c r="B800" t="s">
        <v>1655</v>
      </c>
      <c r="C800" t="s">
        <v>3884</v>
      </c>
      <c r="D800" t="s">
        <v>3885</v>
      </c>
      <c r="E800" t="s">
        <v>1548</v>
      </c>
      <c r="F800">
        <v>122</v>
      </c>
      <c r="G800">
        <v>3.6020076764098019</v>
      </c>
      <c r="H800" t="str">
        <f>I800</f>
        <v>Remote Access Software</v>
      </c>
      <c r="I800" t="s">
        <v>1656</v>
      </c>
      <c r="J800" t="s">
        <v>1657</v>
      </c>
      <c r="K800" t="s">
        <v>4814</v>
      </c>
      <c r="L800" t="s">
        <v>4815</v>
      </c>
      <c r="M800" t="s">
        <v>183</v>
      </c>
      <c r="N800" t="s">
        <v>4816</v>
      </c>
      <c r="O800" t="s">
        <v>1657</v>
      </c>
      <c r="P800" t="s">
        <v>1662</v>
      </c>
      <c r="Q800" t="s">
        <v>1663</v>
      </c>
      <c r="R800" t="s">
        <v>183</v>
      </c>
      <c r="S800" t="s">
        <v>889</v>
      </c>
      <c r="T800">
        <f t="shared" si="27"/>
        <v>2186</v>
      </c>
      <c r="U800" s="6">
        <f t="shared" si="28"/>
        <v>5.9890410958904106</v>
      </c>
      <c r="V800" t="s">
        <v>62</v>
      </c>
      <c r="W800" t="s">
        <v>585</v>
      </c>
      <c r="X800" t="s">
        <v>64</v>
      </c>
      <c r="Y800" t="s">
        <v>65</v>
      </c>
      <c r="Z800" s="7">
        <v>12</v>
      </c>
      <c r="AA800" t="s">
        <v>1664</v>
      </c>
      <c r="AB800" t="s">
        <v>67</v>
      </c>
      <c r="AC800">
        <v>4</v>
      </c>
      <c r="AD800" t="s">
        <v>1665</v>
      </c>
      <c r="AE800" t="s">
        <v>1666</v>
      </c>
      <c r="AF800" t="s">
        <v>69</v>
      </c>
      <c r="AG800" t="s">
        <v>69</v>
      </c>
      <c r="AH800" t="s">
        <v>69</v>
      </c>
      <c r="AI800" t="s">
        <v>1667</v>
      </c>
      <c r="AJ800" t="s">
        <v>69</v>
      </c>
      <c r="AK800">
        <v>0</v>
      </c>
      <c r="AL800">
        <v>0</v>
      </c>
      <c r="AM800" t="s">
        <v>71</v>
      </c>
      <c r="AN800">
        <v>8</v>
      </c>
      <c r="AO800" t="s">
        <v>131</v>
      </c>
      <c r="AP800" t="s">
        <v>69</v>
      </c>
      <c r="AQ800">
        <v>950</v>
      </c>
      <c r="AR800">
        <v>9.5</v>
      </c>
    </row>
    <row r="801" spans="1:44" x14ac:dyDescent="0.3">
      <c r="A801" t="s">
        <v>3603</v>
      </c>
      <c r="B801" t="s">
        <v>680</v>
      </c>
      <c r="C801" t="s">
        <v>3604</v>
      </c>
      <c r="D801" t="s">
        <v>3605</v>
      </c>
      <c r="E801" t="s">
        <v>3167</v>
      </c>
      <c r="F801">
        <v>116</v>
      </c>
      <c r="G801">
        <v>3.4248597578978446</v>
      </c>
      <c r="H801" t="s">
        <v>681</v>
      </c>
      <c r="I801" t="s">
        <v>682</v>
      </c>
      <c r="J801" t="s">
        <v>683</v>
      </c>
      <c r="K801" t="s">
        <v>4817</v>
      </c>
      <c r="L801" t="s">
        <v>4818</v>
      </c>
      <c r="M801" t="s">
        <v>3753</v>
      </c>
      <c r="N801" t="s">
        <v>3986</v>
      </c>
      <c r="O801" t="s">
        <v>686</v>
      </c>
      <c r="P801" t="s">
        <v>687</v>
      </c>
      <c r="Q801" t="s">
        <v>688</v>
      </c>
      <c r="R801" t="s">
        <v>56</v>
      </c>
      <c r="S801" t="s">
        <v>689</v>
      </c>
      <c r="T801">
        <f t="shared" si="27"/>
        <v>2126</v>
      </c>
      <c r="U801" s="6">
        <f t="shared" si="28"/>
        <v>5.8246575342465752</v>
      </c>
      <c r="V801" t="s">
        <v>62</v>
      </c>
      <c r="W801" t="s">
        <v>379</v>
      </c>
      <c r="X801" t="s">
        <v>315</v>
      </c>
      <c r="Y801" t="s">
        <v>316</v>
      </c>
      <c r="Z801" s="7">
        <v>4</v>
      </c>
      <c r="AA801" t="s">
        <v>690</v>
      </c>
      <c r="AB801" t="s">
        <v>691</v>
      </c>
      <c r="AC801">
        <v>4</v>
      </c>
      <c r="AD801" t="s">
        <v>692</v>
      </c>
      <c r="AE801" t="s">
        <v>69</v>
      </c>
      <c r="AF801" t="s">
        <v>69</v>
      </c>
      <c r="AG801" t="b">
        <v>1</v>
      </c>
      <c r="AH801" t="s">
        <v>69</v>
      </c>
      <c r="AI801" t="s">
        <v>693</v>
      </c>
      <c r="AJ801" t="s">
        <v>694</v>
      </c>
      <c r="AK801">
        <v>2019</v>
      </c>
      <c r="AL801">
        <v>6.6</v>
      </c>
      <c r="AM801" t="s">
        <v>91</v>
      </c>
      <c r="AN801">
        <v>6</v>
      </c>
      <c r="AO801" t="s">
        <v>695</v>
      </c>
      <c r="AP801" t="s">
        <v>696</v>
      </c>
      <c r="AQ801">
        <v>0</v>
      </c>
      <c r="AR801">
        <v>0</v>
      </c>
    </row>
    <row r="802" spans="1:44" x14ac:dyDescent="0.3">
      <c r="A802" t="s">
        <v>1955</v>
      </c>
      <c r="B802" t="s">
        <v>680</v>
      </c>
      <c r="C802" t="s">
        <v>1956</v>
      </c>
      <c r="D802" t="s">
        <v>1957</v>
      </c>
      <c r="E802" t="s">
        <v>1958</v>
      </c>
      <c r="F802">
        <v>28</v>
      </c>
      <c r="G802">
        <v>0.82669028638913489</v>
      </c>
      <c r="H802" t="s">
        <v>681</v>
      </c>
      <c r="I802" t="s">
        <v>682</v>
      </c>
      <c r="J802" t="s">
        <v>683</v>
      </c>
      <c r="K802" t="s">
        <v>1972</v>
      </c>
      <c r="L802" t="s">
        <v>1973</v>
      </c>
      <c r="M802" t="s">
        <v>473</v>
      </c>
      <c r="N802" t="s">
        <v>1962</v>
      </c>
      <c r="O802" t="s">
        <v>686</v>
      </c>
      <c r="P802" t="s">
        <v>687</v>
      </c>
      <c r="Q802" t="s">
        <v>688</v>
      </c>
      <c r="R802" t="s">
        <v>56</v>
      </c>
      <c r="S802" t="s">
        <v>689</v>
      </c>
      <c r="T802">
        <f t="shared" si="27"/>
        <v>2126</v>
      </c>
      <c r="U802" s="6">
        <f t="shared" si="28"/>
        <v>5.8246575342465752</v>
      </c>
      <c r="V802" t="s">
        <v>62</v>
      </c>
      <c r="W802" t="s">
        <v>379</v>
      </c>
      <c r="X802" t="s">
        <v>315</v>
      </c>
      <c r="Y802" t="s">
        <v>316</v>
      </c>
      <c r="Z802" s="7">
        <v>4</v>
      </c>
      <c r="AA802" t="s">
        <v>690</v>
      </c>
      <c r="AB802" t="s">
        <v>691</v>
      </c>
      <c r="AC802">
        <v>3</v>
      </c>
      <c r="AD802" t="s">
        <v>692</v>
      </c>
      <c r="AE802" t="s">
        <v>69</v>
      </c>
      <c r="AF802" t="s">
        <v>69</v>
      </c>
      <c r="AG802" t="b">
        <v>1</v>
      </c>
      <c r="AH802" t="s">
        <v>69</v>
      </c>
      <c r="AI802" t="s">
        <v>693</v>
      </c>
      <c r="AJ802" t="s">
        <v>694</v>
      </c>
      <c r="AK802">
        <v>2019</v>
      </c>
      <c r="AL802">
        <v>6.6</v>
      </c>
      <c r="AM802" t="s">
        <v>91</v>
      </c>
      <c r="AN802">
        <v>6</v>
      </c>
      <c r="AO802" t="s">
        <v>695</v>
      </c>
      <c r="AP802" t="s">
        <v>696</v>
      </c>
      <c r="AQ802">
        <v>650</v>
      </c>
      <c r="AR802">
        <v>6.5</v>
      </c>
    </row>
    <row r="803" spans="1:44" x14ac:dyDescent="0.3">
      <c r="A803" t="s">
        <v>3883</v>
      </c>
      <c r="B803" t="s">
        <v>591</v>
      </c>
      <c r="C803" t="s">
        <v>3884</v>
      </c>
      <c r="D803" t="s">
        <v>3885</v>
      </c>
      <c r="E803" t="s">
        <v>1548</v>
      </c>
      <c r="F803">
        <v>122</v>
      </c>
      <c r="G803">
        <v>3.6020076764098019</v>
      </c>
      <c r="H803" t="str">
        <f>I803</f>
        <v>Valid Accounts</v>
      </c>
      <c r="I803" t="s">
        <v>592</v>
      </c>
      <c r="J803" t="s">
        <v>593</v>
      </c>
      <c r="K803" t="s">
        <v>4819</v>
      </c>
      <c r="L803" t="s">
        <v>4820</v>
      </c>
      <c r="M803" t="s">
        <v>56</v>
      </c>
      <c r="N803" t="s">
        <v>4583</v>
      </c>
      <c r="O803" t="s">
        <v>593</v>
      </c>
      <c r="P803" t="s">
        <v>597</v>
      </c>
      <c r="Q803" t="s">
        <v>598</v>
      </c>
      <c r="R803" t="s">
        <v>56</v>
      </c>
      <c r="S803" t="s">
        <v>378</v>
      </c>
      <c r="T803">
        <f t="shared" si="27"/>
        <v>2129</v>
      </c>
      <c r="U803" s="6">
        <f t="shared" si="28"/>
        <v>5.8328767123287673</v>
      </c>
      <c r="V803" t="s">
        <v>62</v>
      </c>
      <c r="W803" t="s">
        <v>599</v>
      </c>
      <c r="X803" t="s">
        <v>250</v>
      </c>
      <c r="Y803" t="s">
        <v>251</v>
      </c>
      <c r="Z803" s="7">
        <v>8</v>
      </c>
      <c r="AA803" t="s">
        <v>600</v>
      </c>
      <c r="AB803" t="s">
        <v>144</v>
      </c>
      <c r="AC803">
        <v>4</v>
      </c>
      <c r="AD803" t="s">
        <v>601</v>
      </c>
      <c r="AE803" t="s">
        <v>602</v>
      </c>
      <c r="AF803" t="s">
        <v>603</v>
      </c>
      <c r="AG803" t="s">
        <v>69</v>
      </c>
      <c r="AH803" t="s">
        <v>69</v>
      </c>
      <c r="AI803" t="s">
        <v>604</v>
      </c>
      <c r="AJ803" t="s">
        <v>605</v>
      </c>
      <c r="AK803">
        <v>2019</v>
      </c>
      <c r="AL803">
        <v>6.25</v>
      </c>
      <c r="AM803" t="s">
        <v>91</v>
      </c>
      <c r="AN803">
        <v>6</v>
      </c>
      <c r="AO803" t="s">
        <v>606</v>
      </c>
      <c r="AP803" t="s">
        <v>607</v>
      </c>
      <c r="AQ803">
        <v>950</v>
      </c>
      <c r="AR803">
        <v>9.5</v>
      </c>
    </row>
    <row r="804" spans="1:44" x14ac:dyDescent="0.3">
      <c r="A804" t="s">
        <v>4437</v>
      </c>
      <c r="B804" t="s">
        <v>680</v>
      </c>
      <c r="C804" t="s">
        <v>4438</v>
      </c>
      <c r="D804" t="s">
        <v>4439</v>
      </c>
      <c r="E804" t="s">
        <v>4440</v>
      </c>
      <c r="F804">
        <v>16</v>
      </c>
      <c r="G804">
        <v>0.47239444936521996</v>
      </c>
      <c r="H804" t="s">
        <v>681</v>
      </c>
      <c r="I804" t="s">
        <v>682</v>
      </c>
      <c r="J804" t="s">
        <v>683</v>
      </c>
      <c r="K804" t="s">
        <v>4821</v>
      </c>
      <c r="L804" t="s">
        <v>4822</v>
      </c>
      <c r="M804" t="s">
        <v>56</v>
      </c>
      <c r="N804" t="s">
        <v>732</v>
      </c>
      <c r="O804" t="s">
        <v>686</v>
      </c>
      <c r="P804" t="s">
        <v>687</v>
      </c>
      <c r="Q804" t="s">
        <v>688</v>
      </c>
      <c r="R804" t="s">
        <v>56</v>
      </c>
      <c r="S804" t="s">
        <v>689</v>
      </c>
      <c r="T804">
        <f t="shared" si="27"/>
        <v>2126</v>
      </c>
      <c r="U804" s="6">
        <f t="shared" si="28"/>
        <v>5.8246575342465752</v>
      </c>
      <c r="V804" t="s">
        <v>62</v>
      </c>
      <c r="W804" t="s">
        <v>379</v>
      </c>
      <c r="X804" t="s">
        <v>315</v>
      </c>
      <c r="Y804" t="s">
        <v>316</v>
      </c>
      <c r="Z804" s="7">
        <v>4</v>
      </c>
      <c r="AA804" t="s">
        <v>690</v>
      </c>
      <c r="AB804" t="s">
        <v>691</v>
      </c>
      <c r="AC804">
        <v>4</v>
      </c>
      <c r="AD804" t="s">
        <v>692</v>
      </c>
      <c r="AE804" t="s">
        <v>69</v>
      </c>
      <c r="AF804" t="s">
        <v>69</v>
      </c>
      <c r="AG804" t="b">
        <v>1</v>
      </c>
      <c r="AH804" t="s">
        <v>69</v>
      </c>
      <c r="AI804" t="s">
        <v>693</v>
      </c>
      <c r="AJ804" t="s">
        <v>694</v>
      </c>
      <c r="AK804">
        <v>2019</v>
      </c>
      <c r="AL804">
        <v>6.6</v>
      </c>
      <c r="AM804" t="s">
        <v>91</v>
      </c>
      <c r="AN804">
        <v>6</v>
      </c>
      <c r="AO804" t="s">
        <v>695</v>
      </c>
      <c r="AP804" t="s">
        <v>696</v>
      </c>
      <c r="AQ804">
        <v>0</v>
      </c>
      <c r="AR804">
        <v>0</v>
      </c>
    </row>
    <row r="805" spans="1:44" x14ac:dyDescent="0.3">
      <c r="A805" t="s">
        <v>3103</v>
      </c>
      <c r="B805" t="s">
        <v>680</v>
      </c>
      <c r="C805" t="s">
        <v>3104</v>
      </c>
      <c r="D805" t="s">
        <v>3105</v>
      </c>
      <c r="E805" t="s">
        <v>50</v>
      </c>
      <c r="F805">
        <v>800</v>
      </c>
      <c r="G805">
        <v>23.619722468260999</v>
      </c>
      <c r="H805" t="s">
        <v>681</v>
      </c>
      <c r="I805" t="s">
        <v>682</v>
      </c>
      <c r="J805" t="s">
        <v>683</v>
      </c>
      <c r="K805" t="s">
        <v>4823</v>
      </c>
      <c r="L805" t="s">
        <v>4824</v>
      </c>
      <c r="M805" t="s">
        <v>2975</v>
      </c>
      <c r="N805" t="s">
        <v>2975</v>
      </c>
      <c r="O805" t="s">
        <v>686</v>
      </c>
      <c r="P805" t="s">
        <v>687</v>
      </c>
      <c r="Q805" t="s">
        <v>688</v>
      </c>
      <c r="R805" t="s">
        <v>56</v>
      </c>
      <c r="S805" t="s">
        <v>689</v>
      </c>
      <c r="T805">
        <f t="shared" si="27"/>
        <v>2126</v>
      </c>
      <c r="U805" s="6">
        <f t="shared" si="28"/>
        <v>5.8246575342465752</v>
      </c>
      <c r="V805" t="s">
        <v>62</v>
      </c>
      <c r="W805" t="s">
        <v>379</v>
      </c>
      <c r="X805" t="s">
        <v>315</v>
      </c>
      <c r="Y805" t="s">
        <v>316</v>
      </c>
      <c r="Z805" s="7">
        <v>4</v>
      </c>
      <c r="AA805" t="s">
        <v>690</v>
      </c>
      <c r="AB805" t="s">
        <v>691</v>
      </c>
      <c r="AC805">
        <v>4</v>
      </c>
      <c r="AD805" t="s">
        <v>692</v>
      </c>
      <c r="AE805" t="s">
        <v>69</v>
      </c>
      <c r="AF805" t="s">
        <v>69</v>
      </c>
      <c r="AG805" t="b">
        <v>1</v>
      </c>
      <c r="AH805" t="s">
        <v>69</v>
      </c>
      <c r="AI805" t="s">
        <v>693</v>
      </c>
      <c r="AJ805" t="s">
        <v>694</v>
      </c>
      <c r="AK805">
        <v>2019</v>
      </c>
      <c r="AL805">
        <v>6.6</v>
      </c>
      <c r="AM805" t="s">
        <v>91</v>
      </c>
      <c r="AN805">
        <v>6</v>
      </c>
      <c r="AO805" t="s">
        <v>695</v>
      </c>
      <c r="AP805" t="s">
        <v>696</v>
      </c>
      <c r="AQ805">
        <v>0</v>
      </c>
      <c r="AR805">
        <v>0</v>
      </c>
    </row>
    <row r="806" spans="1:44" x14ac:dyDescent="0.3">
      <c r="A806" t="s">
        <v>3010</v>
      </c>
      <c r="B806" t="s">
        <v>116</v>
      </c>
      <c r="C806" t="s">
        <v>3011</v>
      </c>
      <c r="D806" t="s">
        <v>3012</v>
      </c>
      <c r="E806" t="s">
        <v>2077</v>
      </c>
      <c r="F806">
        <v>1076</v>
      </c>
      <c r="G806">
        <v>31.768526719811042</v>
      </c>
      <c r="H806" t="str">
        <f>I806</f>
        <v>Automated Collection</v>
      </c>
      <c r="I806" t="s">
        <v>117</v>
      </c>
      <c r="J806" t="s">
        <v>118</v>
      </c>
      <c r="K806" t="s">
        <v>4825</v>
      </c>
      <c r="L806" t="s">
        <v>4826</v>
      </c>
      <c r="M806" t="s">
        <v>3285</v>
      </c>
      <c r="N806" t="s">
        <v>3285</v>
      </c>
      <c r="O806" t="s">
        <v>118</v>
      </c>
      <c r="P806" t="s">
        <v>121</v>
      </c>
      <c r="Q806" t="s">
        <v>122</v>
      </c>
      <c r="R806" t="s">
        <v>56</v>
      </c>
      <c r="S806" t="s">
        <v>123</v>
      </c>
      <c r="T806">
        <f t="shared" si="27"/>
        <v>2407</v>
      </c>
      <c r="U806" s="6">
        <f t="shared" si="28"/>
        <v>6.5945205479452058</v>
      </c>
      <c r="V806" t="s">
        <v>62</v>
      </c>
      <c r="W806" t="s">
        <v>124</v>
      </c>
      <c r="X806" t="s">
        <v>111</v>
      </c>
      <c r="Y806" t="s">
        <v>112</v>
      </c>
      <c r="Z806" s="7">
        <v>6</v>
      </c>
      <c r="AA806" t="s">
        <v>125</v>
      </c>
      <c r="AB806" t="s">
        <v>126</v>
      </c>
      <c r="AC806">
        <v>3</v>
      </c>
      <c r="AD806" t="s">
        <v>127</v>
      </c>
      <c r="AE806" t="s">
        <v>128</v>
      </c>
      <c r="AF806" t="s">
        <v>69</v>
      </c>
      <c r="AG806" t="s">
        <v>69</v>
      </c>
      <c r="AH806" t="s">
        <v>129</v>
      </c>
      <c r="AI806" t="s">
        <v>130</v>
      </c>
      <c r="AJ806" t="s">
        <v>69</v>
      </c>
      <c r="AK806">
        <v>0</v>
      </c>
      <c r="AL806">
        <v>0</v>
      </c>
      <c r="AM806" t="s">
        <v>71</v>
      </c>
      <c r="AN806">
        <v>8</v>
      </c>
      <c r="AO806" t="s">
        <v>131</v>
      </c>
      <c r="AP806" t="s">
        <v>69</v>
      </c>
      <c r="AQ806">
        <v>0</v>
      </c>
      <c r="AR806">
        <v>0</v>
      </c>
    </row>
    <row r="807" spans="1:44" x14ac:dyDescent="0.3">
      <c r="A807" t="s">
        <v>3010</v>
      </c>
      <c r="B807" t="s">
        <v>3796</v>
      </c>
      <c r="C807" t="s">
        <v>3011</v>
      </c>
      <c r="D807" t="s">
        <v>3012</v>
      </c>
      <c r="E807" t="s">
        <v>2077</v>
      </c>
      <c r="F807">
        <v>1076</v>
      </c>
      <c r="G807">
        <v>31.768526719811042</v>
      </c>
      <c r="H807" t="str">
        <f>I807</f>
        <v>Browser Information Discovery</v>
      </c>
      <c r="I807" t="s">
        <v>3797</v>
      </c>
      <c r="J807" t="s">
        <v>3798</v>
      </c>
      <c r="K807" t="s">
        <v>4827</v>
      </c>
      <c r="L807" t="s">
        <v>4828</v>
      </c>
      <c r="M807" t="s">
        <v>3285</v>
      </c>
      <c r="N807" t="s">
        <v>3285</v>
      </c>
      <c r="O807" t="s">
        <v>3798</v>
      </c>
      <c r="P807" t="s">
        <v>3801</v>
      </c>
      <c r="Q807" t="s">
        <v>3802</v>
      </c>
      <c r="R807" t="s">
        <v>183</v>
      </c>
      <c r="S807" t="s">
        <v>3803</v>
      </c>
      <c r="T807">
        <f t="shared" si="27"/>
        <v>1824</v>
      </c>
      <c r="U807" s="6">
        <f t="shared" si="28"/>
        <v>4.9972602739726026</v>
      </c>
      <c r="V807" t="s">
        <v>62</v>
      </c>
      <c r="W807" t="s">
        <v>855</v>
      </c>
      <c r="X807" t="s">
        <v>460</v>
      </c>
      <c r="Y807" t="s">
        <v>461</v>
      </c>
      <c r="Z807" s="7">
        <v>10</v>
      </c>
      <c r="AA807" t="s">
        <v>3804</v>
      </c>
      <c r="AB807" t="s">
        <v>67</v>
      </c>
      <c r="AC807">
        <v>3</v>
      </c>
      <c r="AD807" t="s">
        <v>1376</v>
      </c>
      <c r="AE807" t="s">
        <v>3805</v>
      </c>
      <c r="AF807" t="s">
        <v>69</v>
      </c>
      <c r="AG807" t="s">
        <v>69</v>
      </c>
      <c r="AH807" t="s">
        <v>69</v>
      </c>
      <c r="AI807" t="s">
        <v>3806</v>
      </c>
      <c r="AJ807" t="s">
        <v>69</v>
      </c>
      <c r="AK807">
        <v>0</v>
      </c>
      <c r="AL807">
        <v>0</v>
      </c>
      <c r="AM807" t="s">
        <v>71</v>
      </c>
      <c r="AN807">
        <v>8</v>
      </c>
      <c r="AO807" t="s">
        <v>131</v>
      </c>
      <c r="AP807" t="s">
        <v>69</v>
      </c>
      <c r="AQ807">
        <v>0</v>
      </c>
      <c r="AR807">
        <v>0</v>
      </c>
    </row>
    <row r="808" spans="1:44" x14ac:dyDescent="0.3">
      <c r="A808" t="s">
        <v>4829</v>
      </c>
      <c r="B808" t="s">
        <v>680</v>
      </c>
      <c r="C808" t="s">
        <v>4830</v>
      </c>
      <c r="D808" t="s">
        <v>4831</v>
      </c>
      <c r="E808" t="s">
        <v>2077</v>
      </c>
      <c r="F808">
        <v>1076</v>
      </c>
      <c r="G808">
        <v>31.768526719811042</v>
      </c>
      <c r="H808" t="s">
        <v>681</v>
      </c>
      <c r="I808" t="s">
        <v>682</v>
      </c>
      <c r="J808" t="s">
        <v>683</v>
      </c>
      <c r="K808" t="s">
        <v>4832</v>
      </c>
      <c r="L808" t="s">
        <v>4833</v>
      </c>
      <c r="M808" t="s">
        <v>183</v>
      </c>
      <c r="N808" t="s">
        <v>3217</v>
      </c>
      <c r="O808" t="s">
        <v>686</v>
      </c>
      <c r="P808" t="s">
        <v>687</v>
      </c>
      <c r="Q808" t="s">
        <v>688</v>
      </c>
      <c r="R808" t="s">
        <v>56</v>
      </c>
      <c r="S808" t="s">
        <v>689</v>
      </c>
      <c r="T808">
        <f t="shared" si="27"/>
        <v>2126</v>
      </c>
      <c r="U808" s="6">
        <f t="shared" si="28"/>
        <v>5.8246575342465752</v>
      </c>
      <c r="V808" t="s">
        <v>62</v>
      </c>
      <c r="W808" t="s">
        <v>379</v>
      </c>
      <c r="X808" t="s">
        <v>315</v>
      </c>
      <c r="Y808" t="s">
        <v>316</v>
      </c>
      <c r="Z808" s="7">
        <v>4</v>
      </c>
      <c r="AA808" t="s">
        <v>690</v>
      </c>
      <c r="AB808" t="s">
        <v>691</v>
      </c>
      <c r="AC808">
        <v>8</v>
      </c>
      <c r="AD808" t="s">
        <v>692</v>
      </c>
      <c r="AE808" t="s">
        <v>69</v>
      </c>
      <c r="AF808" t="s">
        <v>69</v>
      </c>
      <c r="AG808" t="b">
        <v>1</v>
      </c>
      <c r="AH808" t="s">
        <v>69</v>
      </c>
      <c r="AI808" t="s">
        <v>693</v>
      </c>
      <c r="AJ808" t="s">
        <v>694</v>
      </c>
      <c r="AK808">
        <v>2019</v>
      </c>
      <c r="AL808">
        <v>6.6</v>
      </c>
      <c r="AM808" t="s">
        <v>91</v>
      </c>
      <c r="AN808">
        <v>6</v>
      </c>
      <c r="AO808" t="s">
        <v>695</v>
      </c>
      <c r="AP808" t="s">
        <v>696</v>
      </c>
      <c r="AQ808">
        <v>0</v>
      </c>
      <c r="AR808">
        <v>0</v>
      </c>
    </row>
    <row r="809" spans="1:44" x14ac:dyDescent="0.3">
      <c r="A809" t="s">
        <v>3420</v>
      </c>
      <c r="B809" t="s">
        <v>680</v>
      </c>
      <c r="C809" t="s">
        <v>3421</v>
      </c>
      <c r="D809" t="s">
        <v>3422</v>
      </c>
      <c r="E809" t="s">
        <v>50</v>
      </c>
      <c r="F809">
        <v>800</v>
      </c>
      <c r="G809">
        <v>23.619722468260999</v>
      </c>
      <c r="H809" t="s">
        <v>681</v>
      </c>
      <c r="I809" t="s">
        <v>682</v>
      </c>
      <c r="J809" t="s">
        <v>683</v>
      </c>
      <c r="K809" t="s">
        <v>4834</v>
      </c>
      <c r="L809" t="s">
        <v>4835</v>
      </c>
      <c r="M809" t="s">
        <v>3770</v>
      </c>
      <c r="N809" t="s">
        <v>4836</v>
      </c>
      <c r="O809" t="s">
        <v>686</v>
      </c>
      <c r="P809" t="s">
        <v>687</v>
      </c>
      <c r="Q809" t="s">
        <v>688</v>
      </c>
      <c r="R809" t="s">
        <v>56</v>
      </c>
      <c r="S809" t="s">
        <v>689</v>
      </c>
      <c r="T809">
        <f t="shared" si="27"/>
        <v>2126</v>
      </c>
      <c r="U809" s="6">
        <f t="shared" si="28"/>
        <v>5.8246575342465752</v>
      </c>
      <c r="V809" t="s">
        <v>62</v>
      </c>
      <c r="W809" t="s">
        <v>379</v>
      </c>
      <c r="X809" t="s">
        <v>315</v>
      </c>
      <c r="Y809" t="s">
        <v>316</v>
      </c>
      <c r="Z809" s="7">
        <v>4</v>
      </c>
      <c r="AA809" t="s">
        <v>690</v>
      </c>
      <c r="AB809" t="s">
        <v>691</v>
      </c>
      <c r="AC809">
        <v>4</v>
      </c>
      <c r="AD809" t="s">
        <v>692</v>
      </c>
      <c r="AE809" t="s">
        <v>69</v>
      </c>
      <c r="AF809" t="s">
        <v>69</v>
      </c>
      <c r="AG809" t="b">
        <v>1</v>
      </c>
      <c r="AH809" t="s">
        <v>69</v>
      </c>
      <c r="AI809" t="s">
        <v>693</v>
      </c>
      <c r="AJ809" t="s">
        <v>694</v>
      </c>
      <c r="AK809">
        <v>2019</v>
      </c>
      <c r="AL809">
        <v>6.6</v>
      </c>
      <c r="AM809" t="s">
        <v>91</v>
      </c>
      <c r="AN809">
        <v>6</v>
      </c>
      <c r="AO809" t="s">
        <v>695</v>
      </c>
      <c r="AP809" t="s">
        <v>696</v>
      </c>
      <c r="AQ809">
        <v>0</v>
      </c>
      <c r="AR809">
        <v>0</v>
      </c>
    </row>
    <row r="810" spans="1:44" x14ac:dyDescent="0.3">
      <c r="A810" t="s">
        <v>3265</v>
      </c>
      <c r="B810" t="s">
        <v>680</v>
      </c>
      <c r="C810" t="s">
        <v>3266</v>
      </c>
      <c r="D810" t="s">
        <v>3267</v>
      </c>
      <c r="E810" t="s">
        <v>3268</v>
      </c>
      <c r="F810">
        <v>54</v>
      </c>
      <c r="G810">
        <v>1.5943312666076175</v>
      </c>
      <c r="H810" t="s">
        <v>681</v>
      </c>
      <c r="I810" t="s">
        <v>682</v>
      </c>
      <c r="J810" t="s">
        <v>683</v>
      </c>
      <c r="K810" t="s">
        <v>4837</v>
      </c>
      <c r="L810" t="s">
        <v>4838</v>
      </c>
      <c r="M810" t="s">
        <v>423</v>
      </c>
      <c r="N810" t="s">
        <v>1390</v>
      </c>
      <c r="O810" t="s">
        <v>686</v>
      </c>
      <c r="P810" t="s">
        <v>687</v>
      </c>
      <c r="Q810" t="s">
        <v>688</v>
      </c>
      <c r="R810" t="s">
        <v>56</v>
      </c>
      <c r="S810" t="s">
        <v>689</v>
      </c>
      <c r="T810">
        <f t="shared" si="27"/>
        <v>2126</v>
      </c>
      <c r="U810" s="6">
        <f t="shared" si="28"/>
        <v>5.8246575342465752</v>
      </c>
      <c r="V810" t="s">
        <v>62</v>
      </c>
      <c r="W810" t="s">
        <v>379</v>
      </c>
      <c r="X810" t="s">
        <v>315</v>
      </c>
      <c r="Y810" t="s">
        <v>316</v>
      </c>
      <c r="Z810" s="7">
        <v>4</v>
      </c>
      <c r="AA810" t="s">
        <v>690</v>
      </c>
      <c r="AB810" t="s">
        <v>691</v>
      </c>
      <c r="AC810">
        <v>4</v>
      </c>
      <c r="AD810" t="s">
        <v>692</v>
      </c>
      <c r="AE810" t="s">
        <v>69</v>
      </c>
      <c r="AF810" t="s">
        <v>69</v>
      </c>
      <c r="AG810" t="b">
        <v>1</v>
      </c>
      <c r="AH810" t="s">
        <v>69</v>
      </c>
      <c r="AI810" t="s">
        <v>693</v>
      </c>
      <c r="AJ810" t="s">
        <v>694</v>
      </c>
      <c r="AK810">
        <v>2019</v>
      </c>
      <c r="AL810">
        <v>6.6</v>
      </c>
      <c r="AM810" t="s">
        <v>91</v>
      </c>
      <c r="AN810">
        <v>6</v>
      </c>
      <c r="AO810" t="s">
        <v>695</v>
      </c>
      <c r="AP810" t="s">
        <v>696</v>
      </c>
      <c r="AQ810">
        <v>0</v>
      </c>
      <c r="AR810">
        <v>0</v>
      </c>
    </row>
    <row r="811" spans="1:44" x14ac:dyDescent="0.3">
      <c r="A811" t="s">
        <v>2943</v>
      </c>
      <c r="B811" t="s">
        <v>680</v>
      </c>
      <c r="C811" t="s">
        <v>2944</v>
      </c>
      <c r="D811" t="s">
        <v>2945</v>
      </c>
      <c r="E811" t="s">
        <v>2077</v>
      </c>
      <c r="F811">
        <v>1076</v>
      </c>
      <c r="G811">
        <v>31.768526719811042</v>
      </c>
      <c r="H811" t="s">
        <v>681</v>
      </c>
      <c r="I811" t="s">
        <v>682</v>
      </c>
      <c r="J811" t="s">
        <v>683</v>
      </c>
      <c r="K811" t="s">
        <v>4839</v>
      </c>
      <c r="L811" t="s">
        <v>4840</v>
      </c>
      <c r="M811" t="s">
        <v>247</v>
      </c>
      <c r="N811" t="s">
        <v>2875</v>
      </c>
      <c r="O811" t="s">
        <v>686</v>
      </c>
      <c r="P811" t="s">
        <v>687</v>
      </c>
      <c r="Q811" t="s">
        <v>688</v>
      </c>
      <c r="R811" t="s">
        <v>56</v>
      </c>
      <c r="S811" t="s">
        <v>689</v>
      </c>
      <c r="T811">
        <f t="shared" si="27"/>
        <v>2126</v>
      </c>
      <c r="U811" s="6">
        <f t="shared" si="28"/>
        <v>5.8246575342465752</v>
      </c>
      <c r="V811" t="s">
        <v>62</v>
      </c>
      <c r="W811" t="s">
        <v>379</v>
      </c>
      <c r="X811" t="s">
        <v>315</v>
      </c>
      <c r="Y811" t="s">
        <v>316</v>
      </c>
      <c r="Z811" s="7">
        <v>4</v>
      </c>
      <c r="AA811" t="s">
        <v>690</v>
      </c>
      <c r="AB811" t="s">
        <v>691</v>
      </c>
      <c r="AC811">
        <v>3</v>
      </c>
      <c r="AD811" t="s">
        <v>692</v>
      </c>
      <c r="AE811" t="s">
        <v>69</v>
      </c>
      <c r="AF811" t="s">
        <v>69</v>
      </c>
      <c r="AG811" t="b">
        <v>1</v>
      </c>
      <c r="AH811" t="s">
        <v>69</v>
      </c>
      <c r="AI811" t="s">
        <v>693</v>
      </c>
      <c r="AJ811" t="s">
        <v>694</v>
      </c>
      <c r="AK811">
        <v>2019</v>
      </c>
      <c r="AL811">
        <v>6.6</v>
      </c>
      <c r="AM811" t="s">
        <v>91</v>
      </c>
      <c r="AN811">
        <v>6</v>
      </c>
      <c r="AO811" t="s">
        <v>695</v>
      </c>
      <c r="AP811" t="s">
        <v>696</v>
      </c>
      <c r="AQ811">
        <v>0</v>
      </c>
      <c r="AR811">
        <v>0</v>
      </c>
    </row>
    <row r="812" spans="1:44" x14ac:dyDescent="0.3">
      <c r="A812" t="s">
        <v>4174</v>
      </c>
      <c r="B812" t="s">
        <v>680</v>
      </c>
      <c r="C812" t="s">
        <v>4175</v>
      </c>
      <c r="D812" t="s">
        <v>4176</v>
      </c>
      <c r="E812" t="s">
        <v>2077</v>
      </c>
      <c r="F812">
        <v>1076</v>
      </c>
      <c r="G812">
        <v>31.768526719811042</v>
      </c>
      <c r="H812" t="s">
        <v>681</v>
      </c>
      <c r="I812" t="s">
        <v>682</v>
      </c>
      <c r="J812" t="s">
        <v>683</v>
      </c>
      <c r="K812" t="s">
        <v>4841</v>
      </c>
      <c r="L812" t="s">
        <v>4842</v>
      </c>
      <c r="M812" t="s">
        <v>104</v>
      </c>
      <c r="N812" t="s">
        <v>3217</v>
      </c>
      <c r="O812" t="s">
        <v>686</v>
      </c>
      <c r="P812" t="s">
        <v>687</v>
      </c>
      <c r="Q812" t="s">
        <v>688</v>
      </c>
      <c r="R812" t="s">
        <v>56</v>
      </c>
      <c r="S812" t="s">
        <v>689</v>
      </c>
      <c r="T812">
        <f t="shared" si="27"/>
        <v>2126</v>
      </c>
      <c r="U812" s="6">
        <f t="shared" si="28"/>
        <v>5.8246575342465752</v>
      </c>
      <c r="V812" t="s">
        <v>62</v>
      </c>
      <c r="W812" t="s">
        <v>379</v>
      </c>
      <c r="X812" t="s">
        <v>315</v>
      </c>
      <c r="Y812" t="s">
        <v>316</v>
      </c>
      <c r="Z812" s="7">
        <v>4</v>
      </c>
      <c r="AA812" t="s">
        <v>690</v>
      </c>
      <c r="AB812" t="s">
        <v>691</v>
      </c>
      <c r="AC812">
        <v>8</v>
      </c>
      <c r="AD812" t="s">
        <v>692</v>
      </c>
      <c r="AE812" t="s">
        <v>69</v>
      </c>
      <c r="AF812" t="s">
        <v>69</v>
      </c>
      <c r="AG812" t="b">
        <v>1</v>
      </c>
      <c r="AH812" t="s">
        <v>69</v>
      </c>
      <c r="AI812" t="s">
        <v>693</v>
      </c>
      <c r="AJ812" t="s">
        <v>694</v>
      </c>
      <c r="AK812">
        <v>2019</v>
      </c>
      <c r="AL812">
        <v>6.6</v>
      </c>
      <c r="AM812" t="s">
        <v>91</v>
      </c>
      <c r="AN812">
        <v>6</v>
      </c>
      <c r="AO812" t="s">
        <v>695</v>
      </c>
      <c r="AP812" t="s">
        <v>696</v>
      </c>
      <c r="AQ812">
        <v>0</v>
      </c>
      <c r="AR812">
        <v>0</v>
      </c>
    </row>
    <row r="813" spans="1:44" x14ac:dyDescent="0.3">
      <c r="A813" t="s">
        <v>3226</v>
      </c>
      <c r="B813" t="s">
        <v>680</v>
      </c>
      <c r="C813" t="s">
        <v>3227</v>
      </c>
      <c r="D813" t="s">
        <v>3228</v>
      </c>
      <c r="E813" t="s">
        <v>50</v>
      </c>
      <c r="F813">
        <v>800</v>
      </c>
      <c r="G813">
        <v>23.619722468260999</v>
      </c>
      <c r="H813" t="s">
        <v>681</v>
      </c>
      <c r="I813" t="s">
        <v>682</v>
      </c>
      <c r="J813" t="s">
        <v>683</v>
      </c>
      <c r="K813" t="s">
        <v>4843</v>
      </c>
      <c r="L813" t="s">
        <v>4844</v>
      </c>
      <c r="M813" t="s">
        <v>3231</v>
      </c>
      <c r="N813" t="s">
        <v>3231</v>
      </c>
      <c r="O813" t="s">
        <v>686</v>
      </c>
      <c r="P813" t="s">
        <v>687</v>
      </c>
      <c r="Q813" t="s">
        <v>688</v>
      </c>
      <c r="R813" t="s">
        <v>56</v>
      </c>
      <c r="S813" t="s">
        <v>689</v>
      </c>
      <c r="T813">
        <f t="shared" si="27"/>
        <v>2126</v>
      </c>
      <c r="U813" s="6">
        <f t="shared" si="28"/>
        <v>5.8246575342465752</v>
      </c>
      <c r="V813" t="s">
        <v>62</v>
      </c>
      <c r="W813" t="s">
        <v>379</v>
      </c>
      <c r="X813" t="s">
        <v>315</v>
      </c>
      <c r="Y813" t="s">
        <v>316</v>
      </c>
      <c r="Z813" s="7">
        <v>4</v>
      </c>
      <c r="AA813" t="s">
        <v>690</v>
      </c>
      <c r="AB813" t="s">
        <v>691</v>
      </c>
      <c r="AC813">
        <v>4</v>
      </c>
      <c r="AD813" t="s">
        <v>692</v>
      </c>
      <c r="AE813" t="s">
        <v>69</v>
      </c>
      <c r="AF813" t="s">
        <v>69</v>
      </c>
      <c r="AG813" t="b">
        <v>1</v>
      </c>
      <c r="AH813" t="s">
        <v>69</v>
      </c>
      <c r="AI813" t="s">
        <v>693</v>
      </c>
      <c r="AJ813" t="s">
        <v>694</v>
      </c>
      <c r="AK813">
        <v>2019</v>
      </c>
      <c r="AL813">
        <v>6.6</v>
      </c>
      <c r="AM813" t="s">
        <v>91</v>
      </c>
      <c r="AN813">
        <v>6</v>
      </c>
      <c r="AO813" t="s">
        <v>695</v>
      </c>
      <c r="AP813" t="s">
        <v>696</v>
      </c>
      <c r="AQ813">
        <v>0</v>
      </c>
      <c r="AR813">
        <v>0</v>
      </c>
    </row>
    <row r="814" spans="1:44" x14ac:dyDescent="0.3">
      <c r="A814" t="s">
        <v>3010</v>
      </c>
      <c r="B814" t="s">
        <v>212</v>
      </c>
      <c r="C814" t="s">
        <v>3011</v>
      </c>
      <c r="D814" t="s">
        <v>3012</v>
      </c>
      <c r="E814" t="s">
        <v>2077</v>
      </c>
      <c r="F814">
        <v>1076</v>
      </c>
      <c r="G814">
        <v>31.768526719811042</v>
      </c>
      <c r="H814" t="str">
        <f>I814</f>
        <v>Data from Network Shared Drive</v>
      </c>
      <c r="I814" t="s">
        <v>213</v>
      </c>
      <c r="J814" t="s">
        <v>214</v>
      </c>
      <c r="K814" t="s">
        <v>4845</v>
      </c>
      <c r="L814" t="s">
        <v>4846</v>
      </c>
      <c r="M814" t="s">
        <v>4847</v>
      </c>
      <c r="N814" t="s">
        <v>4847</v>
      </c>
      <c r="O814" t="s">
        <v>214</v>
      </c>
      <c r="P814" t="s">
        <v>217</v>
      </c>
      <c r="Q814" t="s">
        <v>218</v>
      </c>
      <c r="R814" t="s">
        <v>56</v>
      </c>
      <c r="S814" t="s">
        <v>219</v>
      </c>
      <c r="T814">
        <f t="shared" si="27"/>
        <v>2263</v>
      </c>
      <c r="U814" s="6">
        <f t="shared" si="28"/>
        <v>6.2</v>
      </c>
      <c r="V814" t="s">
        <v>62</v>
      </c>
      <c r="W814" t="s">
        <v>220</v>
      </c>
      <c r="X814" t="s">
        <v>111</v>
      </c>
      <c r="Y814" t="s">
        <v>112</v>
      </c>
      <c r="Z814" s="7">
        <v>6</v>
      </c>
      <c r="AA814" t="s">
        <v>221</v>
      </c>
      <c r="AB814" t="s">
        <v>67</v>
      </c>
      <c r="AC814">
        <v>3</v>
      </c>
      <c r="AD814" t="s">
        <v>222</v>
      </c>
      <c r="AE814" t="s">
        <v>223</v>
      </c>
      <c r="AF814" t="s">
        <v>69</v>
      </c>
      <c r="AG814" t="s">
        <v>69</v>
      </c>
      <c r="AH814" t="s">
        <v>224</v>
      </c>
      <c r="AI814" t="s">
        <v>225</v>
      </c>
      <c r="AJ814" t="s">
        <v>69</v>
      </c>
      <c r="AK814">
        <v>0</v>
      </c>
      <c r="AL814">
        <v>0</v>
      </c>
      <c r="AM814" t="s">
        <v>71</v>
      </c>
      <c r="AN814">
        <v>8</v>
      </c>
      <c r="AO814" t="s">
        <v>131</v>
      </c>
      <c r="AP814" t="s">
        <v>69</v>
      </c>
      <c r="AQ814">
        <v>0</v>
      </c>
      <c r="AR814">
        <v>0</v>
      </c>
    </row>
    <row r="815" spans="1:44" x14ac:dyDescent="0.3">
      <c r="A815" t="s">
        <v>4605</v>
      </c>
      <c r="B815" t="s">
        <v>680</v>
      </c>
      <c r="C815" t="s">
        <v>4606</v>
      </c>
      <c r="D815" t="s">
        <v>4607</v>
      </c>
      <c r="E815" t="s">
        <v>2077</v>
      </c>
      <c r="F815">
        <v>1076</v>
      </c>
      <c r="G815">
        <v>31.768526719811042</v>
      </c>
      <c r="H815" t="s">
        <v>681</v>
      </c>
      <c r="I815" t="s">
        <v>682</v>
      </c>
      <c r="J815" t="s">
        <v>683</v>
      </c>
      <c r="K815" t="s">
        <v>4848</v>
      </c>
      <c r="L815" t="s">
        <v>4849</v>
      </c>
      <c r="M815" t="s">
        <v>4850</v>
      </c>
      <c r="N815" t="s">
        <v>4850</v>
      </c>
      <c r="O815" t="s">
        <v>686</v>
      </c>
      <c r="P815" t="s">
        <v>687</v>
      </c>
      <c r="Q815" t="s">
        <v>688</v>
      </c>
      <c r="R815" t="s">
        <v>56</v>
      </c>
      <c r="S815" t="s">
        <v>689</v>
      </c>
      <c r="T815">
        <f t="shared" si="27"/>
        <v>2126</v>
      </c>
      <c r="U815" s="6">
        <f t="shared" si="28"/>
        <v>5.8246575342465752</v>
      </c>
      <c r="V815" t="s">
        <v>62</v>
      </c>
      <c r="W815" t="s">
        <v>379</v>
      </c>
      <c r="X815" t="s">
        <v>315</v>
      </c>
      <c r="Y815" t="s">
        <v>316</v>
      </c>
      <c r="Z815" s="7">
        <v>4</v>
      </c>
      <c r="AA815" t="s">
        <v>690</v>
      </c>
      <c r="AB815" t="s">
        <v>691</v>
      </c>
      <c r="AC815">
        <v>4</v>
      </c>
      <c r="AD815" t="s">
        <v>692</v>
      </c>
      <c r="AE815" t="s">
        <v>69</v>
      </c>
      <c r="AF815" t="s">
        <v>69</v>
      </c>
      <c r="AG815" t="b">
        <v>1</v>
      </c>
      <c r="AH815" t="s">
        <v>69</v>
      </c>
      <c r="AI815" t="s">
        <v>693</v>
      </c>
      <c r="AJ815" t="s">
        <v>694</v>
      </c>
      <c r="AK815">
        <v>2019</v>
      </c>
      <c r="AL815">
        <v>6.6</v>
      </c>
      <c r="AM815" t="s">
        <v>91</v>
      </c>
      <c r="AN815">
        <v>6</v>
      </c>
      <c r="AO815" t="s">
        <v>695</v>
      </c>
      <c r="AP815" t="s">
        <v>696</v>
      </c>
      <c r="AQ815">
        <v>0</v>
      </c>
      <c r="AR815">
        <v>0</v>
      </c>
    </row>
    <row r="816" spans="1:44" x14ac:dyDescent="0.3">
      <c r="A816" t="s">
        <v>3109</v>
      </c>
      <c r="B816" t="s">
        <v>680</v>
      </c>
      <c r="C816" t="s">
        <v>3110</v>
      </c>
      <c r="D816" t="s">
        <v>3111</v>
      </c>
      <c r="E816" t="s">
        <v>50</v>
      </c>
      <c r="F816">
        <v>800</v>
      </c>
      <c r="G816">
        <v>23.619722468260999</v>
      </c>
      <c r="H816" t="s">
        <v>681</v>
      </c>
      <c r="I816" t="s">
        <v>682</v>
      </c>
      <c r="J816" t="s">
        <v>683</v>
      </c>
      <c r="K816" t="s">
        <v>4851</v>
      </c>
      <c r="L816" t="s">
        <v>4852</v>
      </c>
      <c r="M816" t="s">
        <v>104</v>
      </c>
      <c r="N816" t="s">
        <v>3234</v>
      </c>
      <c r="O816" t="s">
        <v>686</v>
      </c>
      <c r="P816" t="s">
        <v>687</v>
      </c>
      <c r="Q816" t="s">
        <v>688</v>
      </c>
      <c r="R816" t="s">
        <v>56</v>
      </c>
      <c r="S816" t="s">
        <v>689</v>
      </c>
      <c r="T816">
        <f t="shared" si="27"/>
        <v>2126</v>
      </c>
      <c r="U816" s="6">
        <f t="shared" si="28"/>
        <v>5.8246575342465752</v>
      </c>
      <c r="V816" t="s">
        <v>62</v>
      </c>
      <c r="W816" t="s">
        <v>379</v>
      </c>
      <c r="X816" t="s">
        <v>315</v>
      </c>
      <c r="Y816" t="s">
        <v>316</v>
      </c>
      <c r="Z816" s="7">
        <v>4</v>
      </c>
      <c r="AA816" t="s">
        <v>690</v>
      </c>
      <c r="AB816" t="s">
        <v>691</v>
      </c>
      <c r="AC816">
        <v>4</v>
      </c>
      <c r="AD816" t="s">
        <v>692</v>
      </c>
      <c r="AE816" t="s">
        <v>69</v>
      </c>
      <c r="AF816" t="s">
        <v>69</v>
      </c>
      <c r="AG816" t="b">
        <v>1</v>
      </c>
      <c r="AH816" t="s">
        <v>69</v>
      </c>
      <c r="AI816" t="s">
        <v>693</v>
      </c>
      <c r="AJ816" t="s">
        <v>694</v>
      </c>
      <c r="AK816">
        <v>2019</v>
      </c>
      <c r="AL816">
        <v>6.6</v>
      </c>
      <c r="AM816" t="s">
        <v>91</v>
      </c>
      <c r="AN816">
        <v>6</v>
      </c>
      <c r="AO816" t="s">
        <v>695</v>
      </c>
      <c r="AP816" t="s">
        <v>696</v>
      </c>
      <c r="AQ816">
        <v>1000</v>
      </c>
      <c r="AR816">
        <v>10</v>
      </c>
    </row>
    <row r="817" spans="1:44" x14ac:dyDescent="0.3">
      <c r="A817" t="s">
        <v>2948</v>
      </c>
      <c r="B817" t="s">
        <v>680</v>
      </c>
      <c r="C817" t="s">
        <v>2949</v>
      </c>
      <c r="D817" t="s">
        <v>2950</v>
      </c>
      <c r="E817" t="s">
        <v>2077</v>
      </c>
      <c r="F817">
        <v>1076</v>
      </c>
      <c r="G817">
        <v>31.768526719811042</v>
      </c>
      <c r="H817" t="s">
        <v>681</v>
      </c>
      <c r="I817" t="s">
        <v>682</v>
      </c>
      <c r="J817" t="s">
        <v>683</v>
      </c>
      <c r="K817" t="s">
        <v>4853</v>
      </c>
      <c r="L817" t="s">
        <v>4854</v>
      </c>
      <c r="M817" t="s">
        <v>2953</v>
      </c>
      <c r="N817" t="s">
        <v>492</v>
      </c>
      <c r="O817" t="s">
        <v>686</v>
      </c>
      <c r="P817" t="s">
        <v>687</v>
      </c>
      <c r="Q817" t="s">
        <v>688</v>
      </c>
      <c r="R817" t="s">
        <v>56</v>
      </c>
      <c r="S817" t="s">
        <v>689</v>
      </c>
      <c r="T817">
        <f t="shared" si="27"/>
        <v>2126</v>
      </c>
      <c r="U817" s="6">
        <f t="shared" si="28"/>
        <v>5.8246575342465752</v>
      </c>
      <c r="V817" t="s">
        <v>62</v>
      </c>
      <c r="W817" t="s">
        <v>379</v>
      </c>
      <c r="X817" t="s">
        <v>315</v>
      </c>
      <c r="Y817" t="s">
        <v>316</v>
      </c>
      <c r="Z817" s="7">
        <v>4</v>
      </c>
      <c r="AA817" t="s">
        <v>690</v>
      </c>
      <c r="AB817" t="s">
        <v>691</v>
      </c>
      <c r="AC817">
        <v>3</v>
      </c>
      <c r="AD817" t="s">
        <v>692</v>
      </c>
      <c r="AE817" t="s">
        <v>69</v>
      </c>
      <c r="AF817" t="s">
        <v>69</v>
      </c>
      <c r="AG817" t="b">
        <v>1</v>
      </c>
      <c r="AH817" t="s">
        <v>69</v>
      </c>
      <c r="AI817" t="s">
        <v>693</v>
      </c>
      <c r="AJ817" t="s">
        <v>694</v>
      </c>
      <c r="AK817">
        <v>2019</v>
      </c>
      <c r="AL817">
        <v>6.6</v>
      </c>
      <c r="AM817" t="s">
        <v>91</v>
      </c>
      <c r="AN817">
        <v>6</v>
      </c>
      <c r="AO817" t="s">
        <v>695</v>
      </c>
      <c r="AP817" t="s">
        <v>696</v>
      </c>
      <c r="AQ817">
        <v>0</v>
      </c>
      <c r="AR817">
        <v>0</v>
      </c>
    </row>
    <row r="818" spans="1:44" x14ac:dyDescent="0.3">
      <c r="A818" t="s">
        <v>3010</v>
      </c>
      <c r="B818" t="s">
        <v>4383</v>
      </c>
      <c r="C818" t="s">
        <v>3011</v>
      </c>
      <c r="D818" t="s">
        <v>3012</v>
      </c>
      <c r="E818" t="s">
        <v>2077</v>
      </c>
      <c r="F818">
        <v>1076</v>
      </c>
      <c r="G818">
        <v>31.768526719811042</v>
      </c>
      <c r="H818" t="str">
        <f>I818</f>
        <v>Domain Trust Discovery</v>
      </c>
      <c r="I818" t="s">
        <v>4384</v>
      </c>
      <c r="J818" t="s">
        <v>4385</v>
      </c>
      <c r="K818" t="s">
        <v>4855</v>
      </c>
      <c r="L818" t="s">
        <v>4856</v>
      </c>
      <c r="M818" t="s">
        <v>4857</v>
      </c>
      <c r="N818" t="s">
        <v>3285</v>
      </c>
      <c r="O818" t="s">
        <v>4385</v>
      </c>
      <c r="P818" t="s">
        <v>4388</v>
      </c>
      <c r="Q818" t="s">
        <v>4389</v>
      </c>
      <c r="R818" t="s">
        <v>4390</v>
      </c>
      <c r="S818" t="s">
        <v>1621</v>
      </c>
      <c r="T818">
        <f t="shared" si="27"/>
        <v>1218</v>
      </c>
      <c r="U818" s="6">
        <f t="shared" si="28"/>
        <v>3.3369863013698629</v>
      </c>
      <c r="V818" t="s">
        <v>62</v>
      </c>
      <c r="W818" t="s">
        <v>124</v>
      </c>
      <c r="X818" t="s">
        <v>460</v>
      </c>
      <c r="Y818" t="s">
        <v>461</v>
      </c>
      <c r="Z818" s="7">
        <v>10</v>
      </c>
      <c r="AA818" t="s">
        <v>4391</v>
      </c>
      <c r="AB818" t="s">
        <v>519</v>
      </c>
      <c r="AC818">
        <v>3</v>
      </c>
      <c r="AD818" t="s">
        <v>4392</v>
      </c>
      <c r="AE818" t="s">
        <v>4393</v>
      </c>
      <c r="AF818" t="s">
        <v>69</v>
      </c>
      <c r="AG818" t="s">
        <v>69</v>
      </c>
      <c r="AH818" t="s">
        <v>69</v>
      </c>
      <c r="AI818" t="s">
        <v>4394</v>
      </c>
      <c r="AJ818" t="s">
        <v>69</v>
      </c>
      <c r="AK818">
        <v>0</v>
      </c>
      <c r="AL818">
        <v>0</v>
      </c>
      <c r="AM818" t="s">
        <v>71</v>
      </c>
      <c r="AN818">
        <v>8</v>
      </c>
      <c r="AO818" t="s">
        <v>131</v>
      </c>
      <c r="AP818" t="s">
        <v>69</v>
      </c>
      <c r="AQ818">
        <v>0</v>
      </c>
      <c r="AR818">
        <v>0</v>
      </c>
    </row>
    <row r="819" spans="1:44" x14ac:dyDescent="0.3">
      <c r="A819" t="s">
        <v>3010</v>
      </c>
      <c r="B819" t="s">
        <v>2457</v>
      </c>
      <c r="C819" t="s">
        <v>3011</v>
      </c>
      <c r="D819" t="s">
        <v>3012</v>
      </c>
      <c r="E819" t="s">
        <v>2077</v>
      </c>
      <c r="F819">
        <v>1076</v>
      </c>
      <c r="G819">
        <v>31.768526719811042</v>
      </c>
      <c r="H819" t="str">
        <f>I819</f>
        <v>Exfiltration Over C2 Channel</v>
      </c>
      <c r="I819" t="s">
        <v>2458</v>
      </c>
      <c r="J819" t="s">
        <v>2459</v>
      </c>
      <c r="K819" t="s">
        <v>4858</v>
      </c>
      <c r="L819" t="s">
        <v>4859</v>
      </c>
      <c r="M819" t="s">
        <v>4857</v>
      </c>
      <c r="N819" t="s">
        <v>3026</v>
      </c>
      <c r="O819" t="s">
        <v>2459</v>
      </c>
      <c r="P819" t="s">
        <v>2462</v>
      </c>
      <c r="Q819" t="s">
        <v>2463</v>
      </c>
      <c r="R819" t="s">
        <v>56</v>
      </c>
      <c r="S819" t="s">
        <v>343</v>
      </c>
      <c r="T819">
        <f t="shared" si="27"/>
        <v>2137</v>
      </c>
      <c r="U819" s="6">
        <f t="shared" si="28"/>
        <v>5.8547945205479452</v>
      </c>
      <c r="V819" t="s">
        <v>62</v>
      </c>
      <c r="W819" t="s">
        <v>83</v>
      </c>
      <c r="X819" t="s">
        <v>171</v>
      </c>
      <c r="Y819" t="s">
        <v>172</v>
      </c>
      <c r="Z819" s="7">
        <v>13</v>
      </c>
      <c r="AA819" t="s">
        <v>66</v>
      </c>
      <c r="AB819" t="s">
        <v>67</v>
      </c>
      <c r="AC819">
        <v>3</v>
      </c>
      <c r="AD819" t="s">
        <v>2464</v>
      </c>
      <c r="AE819" t="s">
        <v>236</v>
      </c>
      <c r="AF819" t="s">
        <v>69</v>
      </c>
      <c r="AG819" t="s">
        <v>69</v>
      </c>
      <c r="AH819" t="s">
        <v>69</v>
      </c>
      <c r="AI819" t="s">
        <v>2465</v>
      </c>
      <c r="AJ819" t="s">
        <v>69</v>
      </c>
      <c r="AK819">
        <v>0</v>
      </c>
      <c r="AL819">
        <v>0</v>
      </c>
      <c r="AM819" t="s">
        <v>71</v>
      </c>
      <c r="AN819">
        <v>8</v>
      </c>
      <c r="AO819" t="s">
        <v>131</v>
      </c>
      <c r="AP819" t="s">
        <v>69</v>
      </c>
      <c r="AQ819">
        <v>0</v>
      </c>
      <c r="AR819">
        <v>0</v>
      </c>
    </row>
    <row r="820" spans="1:44" x14ac:dyDescent="0.3">
      <c r="A820" t="s">
        <v>4113</v>
      </c>
      <c r="B820" t="s">
        <v>680</v>
      </c>
      <c r="C820" t="s">
        <v>4114</v>
      </c>
      <c r="D820" t="s">
        <v>4115</v>
      </c>
      <c r="E820" t="s">
        <v>3812</v>
      </c>
      <c r="F820">
        <v>41</v>
      </c>
      <c r="G820">
        <v>1.210510776498376</v>
      </c>
      <c r="H820" t="s">
        <v>681</v>
      </c>
      <c r="I820" t="s">
        <v>682</v>
      </c>
      <c r="J820" t="s">
        <v>683</v>
      </c>
      <c r="K820" t="s">
        <v>4860</v>
      </c>
      <c r="L820" t="s">
        <v>4861</v>
      </c>
      <c r="M820" t="s">
        <v>1967</v>
      </c>
      <c r="N820" t="s">
        <v>1072</v>
      </c>
      <c r="O820" t="s">
        <v>686</v>
      </c>
      <c r="P820" t="s">
        <v>687</v>
      </c>
      <c r="Q820" t="s">
        <v>688</v>
      </c>
      <c r="R820" t="s">
        <v>56</v>
      </c>
      <c r="S820" t="s">
        <v>689</v>
      </c>
      <c r="T820">
        <f t="shared" si="27"/>
        <v>2126</v>
      </c>
      <c r="U820" s="6">
        <f t="shared" si="28"/>
        <v>5.8246575342465752</v>
      </c>
      <c r="V820" t="s">
        <v>62</v>
      </c>
      <c r="W820" t="s">
        <v>379</v>
      </c>
      <c r="X820" t="s">
        <v>315</v>
      </c>
      <c r="Y820" t="s">
        <v>316</v>
      </c>
      <c r="Z820" s="7">
        <v>4</v>
      </c>
      <c r="AA820" t="s">
        <v>690</v>
      </c>
      <c r="AB820" t="s">
        <v>691</v>
      </c>
      <c r="AC820">
        <v>4</v>
      </c>
      <c r="AD820" t="s">
        <v>692</v>
      </c>
      <c r="AE820" t="s">
        <v>69</v>
      </c>
      <c r="AF820" t="s">
        <v>69</v>
      </c>
      <c r="AG820" t="b">
        <v>1</v>
      </c>
      <c r="AH820" t="s">
        <v>69</v>
      </c>
      <c r="AI820" t="s">
        <v>693</v>
      </c>
      <c r="AJ820" t="s">
        <v>694</v>
      </c>
      <c r="AK820">
        <v>2019</v>
      </c>
      <c r="AL820">
        <v>6.6</v>
      </c>
      <c r="AM820" t="s">
        <v>91</v>
      </c>
      <c r="AN820">
        <v>6</v>
      </c>
      <c r="AO820" t="s">
        <v>695</v>
      </c>
      <c r="AP820" t="s">
        <v>696</v>
      </c>
      <c r="AQ820">
        <v>0</v>
      </c>
      <c r="AR820">
        <v>0</v>
      </c>
    </row>
    <row r="821" spans="1:44" x14ac:dyDescent="0.3">
      <c r="A821" t="s">
        <v>3010</v>
      </c>
      <c r="B821" t="s">
        <v>371</v>
      </c>
      <c r="C821" t="s">
        <v>3011</v>
      </c>
      <c r="D821" t="s">
        <v>3012</v>
      </c>
      <c r="E821" t="s">
        <v>2077</v>
      </c>
      <c r="F821">
        <v>1076</v>
      </c>
      <c r="G821">
        <v>31.768526719811042</v>
      </c>
      <c r="H821" t="str">
        <f>I821</f>
        <v>External Remote Services</v>
      </c>
      <c r="I821" t="s">
        <v>372</v>
      </c>
      <c r="J821" t="s">
        <v>373</v>
      </c>
      <c r="K821" t="s">
        <v>4862</v>
      </c>
      <c r="L821" t="s">
        <v>4863</v>
      </c>
      <c r="M821" t="s">
        <v>4288</v>
      </c>
      <c r="N821" t="s">
        <v>2916</v>
      </c>
      <c r="O821" t="s">
        <v>373</v>
      </c>
      <c r="P821" t="s">
        <v>376</v>
      </c>
      <c r="Q821" t="s">
        <v>377</v>
      </c>
      <c r="R821" t="s">
        <v>56</v>
      </c>
      <c r="S821" t="s">
        <v>378</v>
      </c>
      <c r="T821">
        <f t="shared" si="27"/>
        <v>2129</v>
      </c>
      <c r="U821" s="6">
        <f t="shared" si="28"/>
        <v>5.8328767123287673</v>
      </c>
      <c r="V821" t="s">
        <v>62</v>
      </c>
      <c r="W821" t="s">
        <v>379</v>
      </c>
      <c r="X821" t="s">
        <v>873</v>
      </c>
      <c r="Y821" t="s">
        <v>874</v>
      </c>
      <c r="Z821" s="7">
        <v>5</v>
      </c>
      <c r="AA821" t="s">
        <v>380</v>
      </c>
      <c r="AB821" t="s">
        <v>347</v>
      </c>
      <c r="AC821">
        <v>3</v>
      </c>
      <c r="AD821" t="s">
        <v>381</v>
      </c>
      <c r="AE821" t="s">
        <v>382</v>
      </c>
      <c r="AF821" t="s">
        <v>69</v>
      </c>
      <c r="AG821" t="s">
        <v>69</v>
      </c>
      <c r="AH821" t="s">
        <v>69</v>
      </c>
      <c r="AI821" t="s">
        <v>383</v>
      </c>
      <c r="AJ821" t="s">
        <v>384</v>
      </c>
      <c r="AK821">
        <v>2019</v>
      </c>
      <c r="AL821">
        <v>5.15</v>
      </c>
      <c r="AM821" t="s">
        <v>192</v>
      </c>
      <c r="AN821">
        <v>4</v>
      </c>
      <c r="AO821" t="s">
        <v>385</v>
      </c>
      <c r="AP821" t="s">
        <v>386</v>
      </c>
      <c r="AQ821">
        <v>0</v>
      </c>
      <c r="AR821">
        <v>0</v>
      </c>
    </row>
    <row r="822" spans="1:44" x14ac:dyDescent="0.3">
      <c r="A822" t="s">
        <v>2969</v>
      </c>
      <c r="B822" t="s">
        <v>680</v>
      </c>
      <c r="C822" t="s">
        <v>2970</v>
      </c>
      <c r="D822" t="s">
        <v>2971</v>
      </c>
      <c r="E822" t="s">
        <v>50</v>
      </c>
      <c r="F822">
        <v>800</v>
      </c>
      <c r="G822">
        <v>23.619722468260999</v>
      </c>
      <c r="H822" t="s">
        <v>681</v>
      </c>
      <c r="I822" t="s">
        <v>682</v>
      </c>
      <c r="J822" t="s">
        <v>683</v>
      </c>
      <c r="K822" t="s">
        <v>4864</v>
      </c>
      <c r="L822" t="s">
        <v>4865</v>
      </c>
      <c r="M822" t="s">
        <v>1984</v>
      </c>
      <c r="N822" t="s">
        <v>2975</v>
      </c>
      <c r="O822" t="s">
        <v>686</v>
      </c>
      <c r="P822" t="s">
        <v>687</v>
      </c>
      <c r="Q822" t="s">
        <v>688</v>
      </c>
      <c r="R822" t="s">
        <v>56</v>
      </c>
      <c r="S822" t="s">
        <v>689</v>
      </c>
      <c r="T822">
        <f t="shared" si="27"/>
        <v>2126</v>
      </c>
      <c r="U822" s="6">
        <f t="shared" si="28"/>
        <v>5.8246575342465752</v>
      </c>
      <c r="V822" t="s">
        <v>62</v>
      </c>
      <c r="W822" t="s">
        <v>379</v>
      </c>
      <c r="X822" t="s">
        <v>315</v>
      </c>
      <c r="Y822" t="s">
        <v>316</v>
      </c>
      <c r="Z822" s="7">
        <v>4</v>
      </c>
      <c r="AA822" t="s">
        <v>690</v>
      </c>
      <c r="AB822" t="s">
        <v>691</v>
      </c>
      <c r="AC822">
        <v>3</v>
      </c>
      <c r="AD822" t="s">
        <v>692</v>
      </c>
      <c r="AE822" t="s">
        <v>69</v>
      </c>
      <c r="AF822" t="s">
        <v>69</v>
      </c>
      <c r="AG822" t="b">
        <v>1</v>
      </c>
      <c r="AH822" t="s">
        <v>69</v>
      </c>
      <c r="AI822" t="s">
        <v>693</v>
      </c>
      <c r="AJ822" t="s">
        <v>694</v>
      </c>
      <c r="AK822">
        <v>2019</v>
      </c>
      <c r="AL822">
        <v>6.6</v>
      </c>
      <c r="AM822" t="s">
        <v>91</v>
      </c>
      <c r="AN822">
        <v>6</v>
      </c>
      <c r="AO822" t="s">
        <v>695</v>
      </c>
      <c r="AP822" t="s">
        <v>696</v>
      </c>
      <c r="AQ822">
        <v>0</v>
      </c>
      <c r="AR822">
        <v>0</v>
      </c>
    </row>
    <row r="823" spans="1:44" x14ac:dyDescent="0.3">
      <c r="A823" t="s">
        <v>3010</v>
      </c>
      <c r="B823" t="s">
        <v>387</v>
      </c>
      <c r="C823" t="s">
        <v>3011</v>
      </c>
      <c r="D823" t="s">
        <v>3012</v>
      </c>
      <c r="E823" t="s">
        <v>2077</v>
      </c>
      <c r="F823">
        <v>1076</v>
      </c>
      <c r="G823">
        <v>31.768526719811042</v>
      </c>
      <c r="H823" t="str">
        <f>I823</f>
        <v>File and Directory Discovery</v>
      </c>
      <c r="I823" t="s">
        <v>388</v>
      </c>
      <c r="J823" t="s">
        <v>389</v>
      </c>
      <c r="K823" t="s">
        <v>4866</v>
      </c>
      <c r="L823" t="s">
        <v>4867</v>
      </c>
      <c r="M823" t="s">
        <v>4857</v>
      </c>
      <c r="N823" t="s">
        <v>3285</v>
      </c>
      <c r="O823" t="s">
        <v>389</v>
      </c>
      <c r="P823" t="s">
        <v>393</v>
      </c>
      <c r="Q823" t="s">
        <v>394</v>
      </c>
      <c r="R823" t="s">
        <v>56</v>
      </c>
      <c r="S823" t="s">
        <v>395</v>
      </c>
      <c r="T823">
        <f t="shared" si="27"/>
        <v>2512</v>
      </c>
      <c r="U823" s="6">
        <f t="shared" si="28"/>
        <v>6.882191780821918</v>
      </c>
      <c r="V823" t="s">
        <v>62</v>
      </c>
      <c r="W823" t="s">
        <v>202</v>
      </c>
      <c r="X823" t="s">
        <v>460</v>
      </c>
      <c r="Y823" t="s">
        <v>461</v>
      </c>
      <c r="Z823" s="7">
        <v>10</v>
      </c>
      <c r="AA823" t="s">
        <v>396</v>
      </c>
      <c r="AB823" t="s">
        <v>204</v>
      </c>
      <c r="AC823">
        <v>3</v>
      </c>
      <c r="AD823" t="s">
        <v>397</v>
      </c>
      <c r="AE823" t="s">
        <v>398</v>
      </c>
      <c r="AF823" t="s">
        <v>69</v>
      </c>
      <c r="AG823" t="s">
        <v>69</v>
      </c>
      <c r="AH823" t="s">
        <v>69</v>
      </c>
      <c r="AI823" t="s">
        <v>399</v>
      </c>
      <c r="AJ823" t="s">
        <v>400</v>
      </c>
      <c r="AK823">
        <v>2018</v>
      </c>
      <c r="AL823">
        <v>6.25</v>
      </c>
      <c r="AM823" t="s">
        <v>91</v>
      </c>
      <c r="AN823">
        <v>6</v>
      </c>
      <c r="AO823" t="s">
        <v>401</v>
      </c>
      <c r="AP823" t="s">
        <v>402</v>
      </c>
      <c r="AQ823">
        <v>0</v>
      </c>
      <c r="AR823">
        <v>0</v>
      </c>
    </row>
    <row r="824" spans="1:44" x14ac:dyDescent="0.3">
      <c r="A824" t="s">
        <v>3010</v>
      </c>
      <c r="B824" t="s">
        <v>403</v>
      </c>
      <c r="C824" t="s">
        <v>3011</v>
      </c>
      <c r="D824" t="s">
        <v>3012</v>
      </c>
      <c r="E824" t="s">
        <v>2077</v>
      </c>
      <c r="F824">
        <v>1076</v>
      </c>
      <c r="G824">
        <v>31.768526719811042</v>
      </c>
      <c r="H824" t="str">
        <f>I824</f>
        <v>Ingress Tool Transfer</v>
      </c>
      <c r="I824" t="s">
        <v>404</v>
      </c>
      <c r="J824" t="s">
        <v>405</v>
      </c>
      <c r="K824" t="s">
        <v>4868</v>
      </c>
      <c r="L824" t="s">
        <v>4869</v>
      </c>
      <c r="M824" t="s">
        <v>3015</v>
      </c>
      <c r="N824" t="s">
        <v>2916</v>
      </c>
      <c r="O824" t="s">
        <v>405</v>
      </c>
      <c r="P824" t="s">
        <v>408</v>
      </c>
      <c r="Q824" t="s">
        <v>409</v>
      </c>
      <c r="R824" t="s">
        <v>56</v>
      </c>
      <c r="S824" t="s">
        <v>410</v>
      </c>
      <c r="T824">
        <f t="shared" si="27"/>
        <v>2507</v>
      </c>
      <c r="U824" s="6">
        <f t="shared" si="28"/>
        <v>6.8684931506849312</v>
      </c>
      <c r="V824" t="s">
        <v>62</v>
      </c>
      <c r="W824" t="s">
        <v>379</v>
      </c>
      <c r="X824" t="s">
        <v>64</v>
      </c>
      <c r="Y824" t="s">
        <v>65</v>
      </c>
      <c r="Z824" s="7">
        <v>12</v>
      </c>
      <c r="AA824" t="s">
        <v>411</v>
      </c>
      <c r="AB824" t="s">
        <v>204</v>
      </c>
      <c r="AC824">
        <v>3</v>
      </c>
      <c r="AD824" t="s">
        <v>412</v>
      </c>
      <c r="AE824" t="s">
        <v>413</v>
      </c>
      <c r="AF824" t="s">
        <v>69</v>
      </c>
      <c r="AG824" t="s">
        <v>69</v>
      </c>
      <c r="AH824" t="s">
        <v>69</v>
      </c>
      <c r="AI824" t="s">
        <v>414</v>
      </c>
      <c r="AJ824" t="s">
        <v>415</v>
      </c>
      <c r="AK824">
        <v>2019</v>
      </c>
      <c r="AL824">
        <v>9.9</v>
      </c>
      <c r="AM824" t="s">
        <v>353</v>
      </c>
      <c r="AN824">
        <v>10</v>
      </c>
      <c r="AO824" t="s">
        <v>416</v>
      </c>
      <c r="AP824" t="s">
        <v>417</v>
      </c>
      <c r="AQ824">
        <v>0</v>
      </c>
      <c r="AR824">
        <v>0</v>
      </c>
    </row>
    <row r="825" spans="1:44" x14ac:dyDescent="0.3">
      <c r="A825" t="s">
        <v>3010</v>
      </c>
      <c r="B825" t="s">
        <v>3494</v>
      </c>
      <c r="C825" t="s">
        <v>3011</v>
      </c>
      <c r="D825" t="s">
        <v>3012</v>
      </c>
      <c r="E825" t="s">
        <v>2077</v>
      </c>
      <c r="F825">
        <v>1076</v>
      </c>
      <c r="G825">
        <v>31.768526719811042</v>
      </c>
      <c r="H825" t="str">
        <f>I825</f>
        <v>Lateral Tool Transfer</v>
      </c>
      <c r="I825" t="s">
        <v>3495</v>
      </c>
      <c r="J825" t="s">
        <v>3496</v>
      </c>
      <c r="K825" t="s">
        <v>4870</v>
      </c>
      <c r="L825" t="s">
        <v>4871</v>
      </c>
      <c r="M825" t="s">
        <v>3285</v>
      </c>
      <c r="N825" t="s">
        <v>3285</v>
      </c>
      <c r="O825" t="s">
        <v>3496</v>
      </c>
      <c r="P825" t="s">
        <v>3499</v>
      </c>
      <c r="Q825" t="s">
        <v>3500</v>
      </c>
      <c r="R825" t="s">
        <v>3501</v>
      </c>
      <c r="S825" t="s">
        <v>3502</v>
      </c>
      <c r="T825">
        <f t="shared" si="27"/>
        <v>1299</v>
      </c>
      <c r="U825" s="6">
        <f t="shared" si="28"/>
        <v>3.558904109589041</v>
      </c>
      <c r="V825" t="s">
        <v>62</v>
      </c>
      <c r="W825" t="s">
        <v>249</v>
      </c>
      <c r="X825" t="s">
        <v>111</v>
      </c>
      <c r="Y825" t="s">
        <v>517</v>
      </c>
      <c r="Z825" s="7">
        <v>11</v>
      </c>
      <c r="AA825" t="s">
        <v>3503</v>
      </c>
      <c r="AB825" t="s">
        <v>67</v>
      </c>
      <c r="AC825">
        <v>3</v>
      </c>
      <c r="AD825" t="s">
        <v>3504</v>
      </c>
      <c r="AE825" t="s">
        <v>3505</v>
      </c>
      <c r="AF825" t="s">
        <v>69</v>
      </c>
      <c r="AG825" t="s">
        <v>69</v>
      </c>
      <c r="AH825" t="s">
        <v>69</v>
      </c>
      <c r="AI825" t="s">
        <v>3506</v>
      </c>
      <c r="AJ825" t="s">
        <v>69</v>
      </c>
      <c r="AK825">
        <v>0</v>
      </c>
      <c r="AL825">
        <v>0</v>
      </c>
      <c r="AM825" t="s">
        <v>71</v>
      </c>
      <c r="AN825">
        <v>8</v>
      </c>
      <c r="AO825" t="s">
        <v>131</v>
      </c>
      <c r="AP825" t="s">
        <v>69</v>
      </c>
      <c r="AQ825">
        <v>0</v>
      </c>
      <c r="AR825">
        <v>0</v>
      </c>
    </row>
    <row r="826" spans="1:44" x14ac:dyDescent="0.3">
      <c r="A826" t="s">
        <v>2074</v>
      </c>
      <c r="B826" t="s">
        <v>680</v>
      </c>
      <c r="C826" t="s">
        <v>2075</v>
      </c>
      <c r="D826" t="s">
        <v>2076</v>
      </c>
      <c r="E826" t="s">
        <v>2077</v>
      </c>
      <c r="F826">
        <v>1076</v>
      </c>
      <c r="G826">
        <v>31.768526719811042</v>
      </c>
      <c r="H826" t="s">
        <v>681</v>
      </c>
      <c r="I826" t="s">
        <v>682</v>
      </c>
      <c r="J826" t="s">
        <v>683</v>
      </c>
      <c r="K826" t="s">
        <v>2104</v>
      </c>
      <c r="L826" t="s">
        <v>2105</v>
      </c>
      <c r="M826" t="s">
        <v>247</v>
      </c>
      <c r="N826" t="s">
        <v>1350</v>
      </c>
      <c r="O826" t="s">
        <v>686</v>
      </c>
      <c r="P826" t="s">
        <v>687</v>
      </c>
      <c r="Q826" t="s">
        <v>688</v>
      </c>
      <c r="R826" t="s">
        <v>56</v>
      </c>
      <c r="S826" t="s">
        <v>689</v>
      </c>
      <c r="T826">
        <f t="shared" si="27"/>
        <v>2126</v>
      </c>
      <c r="U826" s="6">
        <f t="shared" si="28"/>
        <v>5.8246575342465752</v>
      </c>
      <c r="V826" t="s">
        <v>62</v>
      </c>
      <c r="W826" t="s">
        <v>379</v>
      </c>
      <c r="X826" t="s">
        <v>315</v>
      </c>
      <c r="Y826" t="s">
        <v>316</v>
      </c>
      <c r="Z826" s="7">
        <v>4</v>
      </c>
      <c r="AA826" t="s">
        <v>690</v>
      </c>
      <c r="AB826" t="s">
        <v>691</v>
      </c>
      <c r="AC826">
        <v>3</v>
      </c>
      <c r="AD826" t="s">
        <v>692</v>
      </c>
      <c r="AE826" t="s">
        <v>69</v>
      </c>
      <c r="AF826" t="s">
        <v>69</v>
      </c>
      <c r="AG826" t="b">
        <v>1</v>
      </c>
      <c r="AH826" t="s">
        <v>69</v>
      </c>
      <c r="AI826" t="s">
        <v>693</v>
      </c>
      <c r="AJ826" t="s">
        <v>694</v>
      </c>
      <c r="AK826">
        <v>2019</v>
      </c>
      <c r="AL826">
        <v>6.6</v>
      </c>
      <c r="AM826" t="s">
        <v>91</v>
      </c>
      <c r="AN826">
        <v>6</v>
      </c>
      <c r="AO826" t="s">
        <v>695</v>
      </c>
      <c r="AP826" t="s">
        <v>696</v>
      </c>
      <c r="AQ826">
        <v>0</v>
      </c>
      <c r="AR826">
        <v>0</v>
      </c>
    </row>
    <row r="827" spans="1:44" x14ac:dyDescent="0.3">
      <c r="A827" t="s">
        <v>2218</v>
      </c>
      <c r="B827" t="s">
        <v>680</v>
      </c>
      <c r="C827" t="s">
        <v>2219</v>
      </c>
      <c r="D827" t="s">
        <v>2220</v>
      </c>
      <c r="E827" t="s">
        <v>2077</v>
      </c>
      <c r="F827">
        <v>1076</v>
      </c>
      <c r="G827">
        <v>31.768526719811042</v>
      </c>
      <c r="H827" t="s">
        <v>681</v>
      </c>
      <c r="I827" t="s">
        <v>697</v>
      </c>
      <c r="J827" t="s">
        <v>698</v>
      </c>
      <c r="K827" t="s">
        <v>2259</v>
      </c>
      <c r="L827" t="s">
        <v>2260</v>
      </c>
      <c r="M827" t="s">
        <v>56</v>
      </c>
      <c r="N827" t="s">
        <v>732</v>
      </c>
      <c r="O827" t="s">
        <v>686</v>
      </c>
      <c r="P827" t="s">
        <v>687</v>
      </c>
      <c r="Q827" t="s">
        <v>688</v>
      </c>
      <c r="R827" t="s">
        <v>56</v>
      </c>
      <c r="S827" t="s">
        <v>689</v>
      </c>
      <c r="T827">
        <f t="shared" si="27"/>
        <v>2126</v>
      </c>
      <c r="U827" s="6">
        <f t="shared" si="28"/>
        <v>5.8246575342465752</v>
      </c>
      <c r="V827" t="s">
        <v>62</v>
      </c>
      <c r="W827" t="s">
        <v>379</v>
      </c>
      <c r="X827" t="s">
        <v>315</v>
      </c>
      <c r="Y827" t="s">
        <v>316</v>
      </c>
      <c r="Z827" s="7">
        <v>4</v>
      </c>
      <c r="AA827" t="s">
        <v>690</v>
      </c>
      <c r="AB827" t="s">
        <v>691</v>
      </c>
      <c r="AC827">
        <v>3</v>
      </c>
      <c r="AD827" t="s">
        <v>692</v>
      </c>
      <c r="AE827" t="s">
        <v>69</v>
      </c>
      <c r="AF827" t="s">
        <v>69</v>
      </c>
      <c r="AG827" t="b">
        <v>1</v>
      </c>
      <c r="AH827" t="s">
        <v>69</v>
      </c>
      <c r="AI827" t="s">
        <v>693</v>
      </c>
      <c r="AJ827" t="s">
        <v>694</v>
      </c>
      <c r="AK827">
        <v>2019</v>
      </c>
      <c r="AL827">
        <v>6.6</v>
      </c>
      <c r="AM827" t="s">
        <v>91</v>
      </c>
      <c r="AN827">
        <v>6</v>
      </c>
      <c r="AO827" t="s">
        <v>695</v>
      </c>
      <c r="AP827" t="s">
        <v>696</v>
      </c>
      <c r="AQ827">
        <v>100</v>
      </c>
      <c r="AR827">
        <v>1</v>
      </c>
    </row>
    <row r="828" spans="1:44" x14ac:dyDescent="0.3">
      <c r="A828" t="s">
        <v>2917</v>
      </c>
      <c r="B828" t="s">
        <v>680</v>
      </c>
      <c r="C828" t="s">
        <v>2918</v>
      </c>
      <c r="D828" t="s">
        <v>2919</v>
      </c>
      <c r="E828" t="s">
        <v>2077</v>
      </c>
      <c r="F828">
        <v>1076</v>
      </c>
      <c r="G828">
        <v>31.768526719811042</v>
      </c>
      <c r="H828" t="s">
        <v>681</v>
      </c>
      <c r="I828" t="s">
        <v>697</v>
      </c>
      <c r="J828" t="s">
        <v>698</v>
      </c>
      <c r="K828" t="s">
        <v>4872</v>
      </c>
      <c r="L828" t="s">
        <v>4873</v>
      </c>
      <c r="M828" t="s">
        <v>311</v>
      </c>
      <c r="N828" t="s">
        <v>732</v>
      </c>
      <c r="O828" t="s">
        <v>686</v>
      </c>
      <c r="P828" t="s">
        <v>687</v>
      </c>
      <c r="Q828" t="s">
        <v>688</v>
      </c>
      <c r="R828" t="s">
        <v>56</v>
      </c>
      <c r="S828" t="s">
        <v>689</v>
      </c>
      <c r="T828">
        <f t="shared" si="27"/>
        <v>2126</v>
      </c>
      <c r="U828" s="6">
        <f t="shared" si="28"/>
        <v>5.8246575342465752</v>
      </c>
      <c r="V828" t="s">
        <v>62</v>
      </c>
      <c r="W828" t="s">
        <v>379</v>
      </c>
      <c r="X828" t="s">
        <v>315</v>
      </c>
      <c r="Y828" t="s">
        <v>316</v>
      </c>
      <c r="Z828" s="7">
        <v>4</v>
      </c>
      <c r="AA828" t="s">
        <v>690</v>
      </c>
      <c r="AB828" t="s">
        <v>691</v>
      </c>
      <c r="AC828">
        <v>4</v>
      </c>
      <c r="AD828" t="s">
        <v>692</v>
      </c>
      <c r="AE828" t="s">
        <v>69</v>
      </c>
      <c r="AF828" t="s">
        <v>69</v>
      </c>
      <c r="AG828" t="b">
        <v>1</v>
      </c>
      <c r="AH828" t="s">
        <v>69</v>
      </c>
      <c r="AI828" t="s">
        <v>693</v>
      </c>
      <c r="AJ828" t="s">
        <v>694</v>
      </c>
      <c r="AK828">
        <v>2019</v>
      </c>
      <c r="AL828">
        <v>6.6</v>
      </c>
      <c r="AM828" t="s">
        <v>91</v>
      </c>
      <c r="AN828">
        <v>6</v>
      </c>
      <c r="AO828" t="s">
        <v>695</v>
      </c>
      <c r="AP828" t="s">
        <v>696</v>
      </c>
      <c r="AQ828">
        <v>0</v>
      </c>
      <c r="AR828">
        <v>0</v>
      </c>
    </row>
    <row r="829" spans="1:44" x14ac:dyDescent="0.3">
      <c r="A829" t="s">
        <v>46</v>
      </c>
      <c r="B829" t="s">
        <v>680</v>
      </c>
      <c r="C829" t="s">
        <v>48</v>
      </c>
      <c r="D829" t="s">
        <v>49</v>
      </c>
      <c r="E829" t="s">
        <v>50</v>
      </c>
      <c r="F829">
        <v>800</v>
      </c>
      <c r="G829">
        <v>23.619722468260999</v>
      </c>
      <c r="H829" t="s">
        <v>681</v>
      </c>
      <c r="I829" t="s">
        <v>697</v>
      </c>
      <c r="J829" t="s">
        <v>698</v>
      </c>
      <c r="K829" t="s">
        <v>699</v>
      </c>
      <c r="L829" t="s">
        <v>700</v>
      </c>
      <c r="M829" t="s">
        <v>183</v>
      </c>
      <c r="N829" t="s">
        <v>137</v>
      </c>
      <c r="O829" t="s">
        <v>686</v>
      </c>
      <c r="P829" t="s">
        <v>687</v>
      </c>
      <c r="Q829" t="s">
        <v>688</v>
      </c>
      <c r="R829" t="s">
        <v>56</v>
      </c>
      <c r="S829" t="s">
        <v>689</v>
      </c>
      <c r="T829">
        <f t="shared" si="27"/>
        <v>2126</v>
      </c>
      <c r="U829" s="6">
        <f t="shared" si="28"/>
        <v>5.8246575342465752</v>
      </c>
      <c r="V829" t="s">
        <v>62</v>
      </c>
      <c r="W829" t="s">
        <v>379</v>
      </c>
      <c r="X829" t="s">
        <v>315</v>
      </c>
      <c r="Y829" t="s">
        <v>316</v>
      </c>
      <c r="Z829" s="7">
        <v>4</v>
      </c>
      <c r="AA829" t="s">
        <v>690</v>
      </c>
      <c r="AB829" t="s">
        <v>691</v>
      </c>
      <c r="AC829">
        <v>3</v>
      </c>
      <c r="AD829" t="s">
        <v>692</v>
      </c>
      <c r="AE829" t="s">
        <v>69</v>
      </c>
      <c r="AF829" t="s">
        <v>69</v>
      </c>
      <c r="AG829" t="b">
        <v>1</v>
      </c>
      <c r="AH829" t="s">
        <v>69</v>
      </c>
      <c r="AI829" t="s">
        <v>693</v>
      </c>
      <c r="AJ829" t="s">
        <v>694</v>
      </c>
      <c r="AK829">
        <v>2019</v>
      </c>
      <c r="AL829">
        <v>6.6</v>
      </c>
      <c r="AM829" t="s">
        <v>91</v>
      </c>
      <c r="AN829">
        <v>6</v>
      </c>
      <c r="AO829" t="s">
        <v>695</v>
      </c>
      <c r="AP829" t="s">
        <v>696</v>
      </c>
      <c r="AQ829">
        <v>700</v>
      </c>
      <c r="AR829">
        <v>7</v>
      </c>
    </row>
    <row r="830" spans="1:44" x14ac:dyDescent="0.3">
      <c r="A830" t="s">
        <v>2753</v>
      </c>
      <c r="B830" t="s">
        <v>680</v>
      </c>
      <c r="C830" t="s">
        <v>2754</v>
      </c>
      <c r="D830" t="s">
        <v>2755</v>
      </c>
      <c r="E830" t="s">
        <v>2077</v>
      </c>
      <c r="F830">
        <v>1076</v>
      </c>
      <c r="G830">
        <v>31.768526719811042</v>
      </c>
      <c r="H830" t="s">
        <v>681</v>
      </c>
      <c r="I830" t="s">
        <v>697</v>
      </c>
      <c r="J830" t="s">
        <v>698</v>
      </c>
      <c r="K830" t="s">
        <v>4874</v>
      </c>
      <c r="L830" t="s">
        <v>4875</v>
      </c>
      <c r="M830" t="s">
        <v>56</v>
      </c>
      <c r="N830" t="s">
        <v>732</v>
      </c>
      <c r="O830" t="s">
        <v>686</v>
      </c>
      <c r="P830" t="s">
        <v>687</v>
      </c>
      <c r="Q830" t="s">
        <v>688</v>
      </c>
      <c r="R830" t="s">
        <v>56</v>
      </c>
      <c r="S830" t="s">
        <v>689</v>
      </c>
      <c r="T830">
        <f t="shared" si="27"/>
        <v>2126</v>
      </c>
      <c r="U830" s="6">
        <f t="shared" si="28"/>
        <v>5.8246575342465752</v>
      </c>
      <c r="V830" t="s">
        <v>62</v>
      </c>
      <c r="W830" t="s">
        <v>379</v>
      </c>
      <c r="X830" t="s">
        <v>315</v>
      </c>
      <c r="Y830" t="s">
        <v>316</v>
      </c>
      <c r="Z830" s="7">
        <v>4</v>
      </c>
      <c r="AA830" t="s">
        <v>690</v>
      </c>
      <c r="AB830" t="s">
        <v>691</v>
      </c>
      <c r="AC830">
        <v>3</v>
      </c>
      <c r="AD830" t="s">
        <v>692</v>
      </c>
      <c r="AE830" t="s">
        <v>69</v>
      </c>
      <c r="AF830" t="s">
        <v>69</v>
      </c>
      <c r="AG830" t="b">
        <v>1</v>
      </c>
      <c r="AH830" t="s">
        <v>69</v>
      </c>
      <c r="AI830" t="s">
        <v>693</v>
      </c>
      <c r="AJ830" t="s">
        <v>694</v>
      </c>
      <c r="AK830">
        <v>2019</v>
      </c>
      <c r="AL830">
        <v>6.6</v>
      </c>
      <c r="AM830" t="s">
        <v>91</v>
      </c>
      <c r="AN830">
        <v>6</v>
      </c>
      <c r="AO830" t="s">
        <v>695</v>
      </c>
      <c r="AP830" t="s">
        <v>696</v>
      </c>
      <c r="AQ830">
        <v>900</v>
      </c>
      <c r="AR830">
        <v>9</v>
      </c>
    </row>
    <row r="831" spans="1:44" x14ac:dyDescent="0.3">
      <c r="A831" t="s">
        <v>3010</v>
      </c>
      <c r="B831" t="s">
        <v>4876</v>
      </c>
      <c r="C831" t="s">
        <v>3011</v>
      </c>
      <c r="D831" t="s">
        <v>3012</v>
      </c>
      <c r="E831" t="s">
        <v>2077</v>
      </c>
      <c r="F831">
        <v>1076</v>
      </c>
      <c r="G831">
        <v>31.768526719811042</v>
      </c>
      <c r="H831" t="str">
        <f>I831</f>
        <v>Multi-Factor Authentication Interception</v>
      </c>
      <c r="I831" t="s">
        <v>4877</v>
      </c>
      <c r="J831" t="s">
        <v>4878</v>
      </c>
      <c r="K831" t="s">
        <v>4879</v>
      </c>
      <c r="L831" t="s">
        <v>4880</v>
      </c>
      <c r="M831" t="s">
        <v>3285</v>
      </c>
      <c r="N831" t="s">
        <v>3285</v>
      </c>
      <c r="O831" t="s">
        <v>4878</v>
      </c>
      <c r="P831" t="s">
        <v>4881</v>
      </c>
      <c r="Q831" t="s">
        <v>4882</v>
      </c>
      <c r="R831" t="s">
        <v>56</v>
      </c>
      <c r="S831" t="s">
        <v>264</v>
      </c>
      <c r="T831">
        <f t="shared" si="27"/>
        <v>2144</v>
      </c>
      <c r="U831" s="6">
        <f t="shared" si="28"/>
        <v>5.8739726027397259</v>
      </c>
      <c r="V831" t="s">
        <v>62</v>
      </c>
      <c r="W831" t="s">
        <v>712</v>
      </c>
      <c r="X831" t="s">
        <v>84</v>
      </c>
      <c r="Y831" t="s">
        <v>85</v>
      </c>
      <c r="Z831" s="7">
        <v>9</v>
      </c>
      <c r="AA831" t="s">
        <v>4883</v>
      </c>
      <c r="AB831" t="s">
        <v>67</v>
      </c>
      <c r="AC831">
        <v>3</v>
      </c>
      <c r="AD831" t="s">
        <v>4884</v>
      </c>
      <c r="AE831" t="s">
        <v>332</v>
      </c>
      <c r="AF831" t="s">
        <v>69</v>
      </c>
      <c r="AG831" t="s">
        <v>69</v>
      </c>
      <c r="AH831" t="s">
        <v>69</v>
      </c>
      <c r="AI831" t="s">
        <v>4885</v>
      </c>
      <c r="AJ831" t="s">
        <v>69</v>
      </c>
      <c r="AK831">
        <v>0</v>
      </c>
      <c r="AL831">
        <v>0</v>
      </c>
      <c r="AM831" t="s">
        <v>71</v>
      </c>
      <c r="AN831">
        <v>8</v>
      </c>
      <c r="AO831" t="s">
        <v>131</v>
      </c>
      <c r="AP831" t="s">
        <v>69</v>
      </c>
      <c r="AQ831">
        <v>0</v>
      </c>
      <c r="AR831">
        <v>0</v>
      </c>
    </row>
    <row r="832" spans="1:44" x14ac:dyDescent="0.3">
      <c r="A832" t="s">
        <v>2758</v>
      </c>
      <c r="B832" t="s">
        <v>680</v>
      </c>
      <c r="C832" t="s">
        <v>2759</v>
      </c>
      <c r="D832" t="s">
        <v>2760</v>
      </c>
      <c r="E832" t="s">
        <v>2761</v>
      </c>
      <c r="F832">
        <v>82</v>
      </c>
      <c r="G832">
        <v>2.421021552996752</v>
      </c>
      <c r="H832" t="s">
        <v>681</v>
      </c>
      <c r="I832" t="s">
        <v>697</v>
      </c>
      <c r="J832" t="s">
        <v>698</v>
      </c>
      <c r="K832" t="s">
        <v>4886</v>
      </c>
      <c r="L832" t="s">
        <v>4887</v>
      </c>
      <c r="M832" t="s">
        <v>4888</v>
      </c>
      <c r="N832" t="s">
        <v>732</v>
      </c>
      <c r="O832" t="s">
        <v>686</v>
      </c>
      <c r="P832" t="s">
        <v>687</v>
      </c>
      <c r="Q832" t="s">
        <v>688</v>
      </c>
      <c r="R832" t="s">
        <v>56</v>
      </c>
      <c r="S832" t="s">
        <v>689</v>
      </c>
      <c r="T832">
        <f t="shared" si="27"/>
        <v>2126</v>
      </c>
      <c r="U832" s="6">
        <f t="shared" si="28"/>
        <v>5.8246575342465752</v>
      </c>
      <c r="V832" t="s">
        <v>62</v>
      </c>
      <c r="W832" t="s">
        <v>379</v>
      </c>
      <c r="X832" t="s">
        <v>315</v>
      </c>
      <c r="Y832" t="s">
        <v>316</v>
      </c>
      <c r="Z832" s="7">
        <v>4</v>
      </c>
      <c r="AA832" t="s">
        <v>690</v>
      </c>
      <c r="AB832" t="s">
        <v>691</v>
      </c>
      <c r="AC832">
        <v>3</v>
      </c>
      <c r="AD832" t="s">
        <v>692</v>
      </c>
      <c r="AE832" t="s">
        <v>69</v>
      </c>
      <c r="AF832" t="s">
        <v>69</v>
      </c>
      <c r="AG832" t="b">
        <v>1</v>
      </c>
      <c r="AH832" t="s">
        <v>69</v>
      </c>
      <c r="AI832" t="s">
        <v>693</v>
      </c>
      <c r="AJ832" t="s">
        <v>694</v>
      </c>
      <c r="AK832">
        <v>2019</v>
      </c>
      <c r="AL832">
        <v>6.6</v>
      </c>
      <c r="AM832" t="s">
        <v>91</v>
      </c>
      <c r="AN832">
        <v>6</v>
      </c>
      <c r="AO832" t="s">
        <v>695</v>
      </c>
      <c r="AP832" t="s">
        <v>696</v>
      </c>
      <c r="AQ832">
        <v>700</v>
      </c>
      <c r="AR832">
        <v>7</v>
      </c>
    </row>
    <row r="833" spans="1:44" x14ac:dyDescent="0.3">
      <c r="A833" t="s">
        <v>3010</v>
      </c>
      <c r="B833" t="s">
        <v>2011</v>
      </c>
      <c r="C833" t="s">
        <v>3011</v>
      </c>
      <c r="D833" t="s">
        <v>3012</v>
      </c>
      <c r="E833" t="s">
        <v>2077</v>
      </c>
      <c r="F833">
        <v>1076</v>
      </c>
      <c r="G833">
        <v>31.768526719811042</v>
      </c>
      <c r="H833" t="str">
        <f>I833</f>
        <v>Native API</v>
      </c>
      <c r="I833" t="s">
        <v>2012</v>
      </c>
      <c r="J833" t="s">
        <v>2013</v>
      </c>
      <c r="K833" t="s">
        <v>4889</v>
      </c>
      <c r="L833" t="s">
        <v>4890</v>
      </c>
      <c r="M833" t="s">
        <v>4288</v>
      </c>
      <c r="N833" t="s">
        <v>2916</v>
      </c>
      <c r="O833" t="s">
        <v>2013</v>
      </c>
      <c r="P833" t="s">
        <v>2016</v>
      </c>
      <c r="Q833" t="s">
        <v>2017</v>
      </c>
      <c r="R833" t="s">
        <v>56</v>
      </c>
      <c r="S833" t="s">
        <v>2018</v>
      </c>
      <c r="T833">
        <f t="shared" si="27"/>
        <v>2326</v>
      </c>
      <c r="U833" s="6">
        <f t="shared" si="28"/>
        <v>6.3726027397260276</v>
      </c>
      <c r="V833" t="s">
        <v>62</v>
      </c>
      <c r="W833" t="s">
        <v>83</v>
      </c>
      <c r="X833" t="s">
        <v>315</v>
      </c>
      <c r="Y833" t="s">
        <v>316</v>
      </c>
      <c r="Z833" s="7">
        <v>4</v>
      </c>
      <c r="AA833" t="s">
        <v>2019</v>
      </c>
      <c r="AB833" t="s">
        <v>67</v>
      </c>
      <c r="AC833">
        <v>3</v>
      </c>
      <c r="AD833" t="s">
        <v>2020</v>
      </c>
      <c r="AE833" t="s">
        <v>2021</v>
      </c>
      <c r="AF833" t="s">
        <v>69</v>
      </c>
      <c r="AG833" t="b">
        <v>0</v>
      </c>
      <c r="AH833" t="s">
        <v>69</v>
      </c>
      <c r="AI833" t="s">
        <v>2022</v>
      </c>
      <c r="AJ833" t="s">
        <v>69</v>
      </c>
      <c r="AK833">
        <v>0</v>
      </c>
      <c r="AL833">
        <v>0</v>
      </c>
      <c r="AM833" t="s">
        <v>71</v>
      </c>
      <c r="AN833">
        <v>8</v>
      </c>
      <c r="AO833" t="s">
        <v>131</v>
      </c>
      <c r="AP833" t="s">
        <v>69</v>
      </c>
      <c r="AQ833">
        <v>0</v>
      </c>
      <c r="AR833">
        <v>0</v>
      </c>
    </row>
    <row r="834" spans="1:44" x14ac:dyDescent="0.3">
      <c r="A834" t="s">
        <v>3010</v>
      </c>
      <c r="B834" t="s">
        <v>1838</v>
      </c>
      <c r="C834" t="s">
        <v>3011</v>
      </c>
      <c r="D834" t="s">
        <v>3012</v>
      </c>
      <c r="E834" t="s">
        <v>2077</v>
      </c>
      <c r="F834">
        <v>1076</v>
      </c>
      <c r="G834">
        <v>31.768526719811042</v>
      </c>
      <c r="H834" t="str">
        <f>I834</f>
        <v>Network Service Discovery</v>
      </c>
      <c r="I834" t="s">
        <v>1839</v>
      </c>
      <c r="J834" t="s">
        <v>1840</v>
      </c>
      <c r="K834" t="s">
        <v>4891</v>
      </c>
      <c r="L834" t="s">
        <v>4892</v>
      </c>
      <c r="M834" t="s">
        <v>3285</v>
      </c>
      <c r="N834" t="s">
        <v>3285</v>
      </c>
      <c r="O834" t="s">
        <v>1840</v>
      </c>
      <c r="P834" t="s">
        <v>1843</v>
      </c>
      <c r="Q834" t="s">
        <v>1844</v>
      </c>
      <c r="R834" t="s">
        <v>56</v>
      </c>
      <c r="S834" t="s">
        <v>219</v>
      </c>
      <c r="T834">
        <f t="shared" si="27"/>
        <v>2263</v>
      </c>
      <c r="U834" s="6">
        <f t="shared" si="28"/>
        <v>6.2</v>
      </c>
      <c r="V834" t="s">
        <v>62</v>
      </c>
      <c r="W834" t="s">
        <v>778</v>
      </c>
      <c r="X834" t="s">
        <v>460</v>
      </c>
      <c r="Y834" t="s">
        <v>461</v>
      </c>
      <c r="Z834" s="7">
        <v>10</v>
      </c>
      <c r="AA834" t="s">
        <v>1845</v>
      </c>
      <c r="AB834" t="s">
        <v>299</v>
      </c>
      <c r="AC834">
        <v>3</v>
      </c>
      <c r="AD834" t="s">
        <v>1846</v>
      </c>
      <c r="AE834" t="s">
        <v>128</v>
      </c>
      <c r="AF834" t="s">
        <v>69</v>
      </c>
      <c r="AG834" t="s">
        <v>69</v>
      </c>
      <c r="AH834" t="s">
        <v>69</v>
      </c>
      <c r="AI834" t="s">
        <v>1847</v>
      </c>
      <c r="AJ834" t="s">
        <v>1848</v>
      </c>
      <c r="AK834">
        <v>2012</v>
      </c>
      <c r="AL834">
        <v>6.25</v>
      </c>
      <c r="AM834" t="s">
        <v>91</v>
      </c>
      <c r="AN834">
        <v>6</v>
      </c>
      <c r="AO834" t="s">
        <v>1849</v>
      </c>
      <c r="AP834" t="s">
        <v>1850</v>
      </c>
      <c r="AQ834">
        <v>0</v>
      </c>
      <c r="AR834">
        <v>0</v>
      </c>
    </row>
    <row r="835" spans="1:44" x14ac:dyDescent="0.3">
      <c r="A835" t="s">
        <v>3010</v>
      </c>
      <c r="B835" t="s">
        <v>2228</v>
      </c>
      <c r="C835" t="s">
        <v>3011</v>
      </c>
      <c r="D835" t="s">
        <v>3012</v>
      </c>
      <c r="E835" t="s">
        <v>2077</v>
      </c>
      <c r="F835">
        <v>1076</v>
      </c>
      <c r="G835">
        <v>31.768526719811042</v>
      </c>
      <c r="H835" t="str">
        <f>I835</f>
        <v>Network Share Discovery</v>
      </c>
      <c r="I835" t="s">
        <v>2229</v>
      </c>
      <c r="J835" t="s">
        <v>2230</v>
      </c>
      <c r="K835" t="s">
        <v>4893</v>
      </c>
      <c r="L835" t="s">
        <v>4894</v>
      </c>
      <c r="M835" t="s">
        <v>4857</v>
      </c>
      <c r="N835" t="s">
        <v>3285</v>
      </c>
      <c r="O835" t="s">
        <v>2230</v>
      </c>
      <c r="P835" t="s">
        <v>2233</v>
      </c>
      <c r="Q835" t="s">
        <v>2234</v>
      </c>
      <c r="R835" t="s">
        <v>247</v>
      </c>
      <c r="S835" t="s">
        <v>837</v>
      </c>
      <c r="T835">
        <f t="shared" ref="T835:T898" si="29">S835-R835</f>
        <v>2115</v>
      </c>
      <c r="U835" s="6">
        <f t="shared" ref="U835:U898" si="30">T835/365</f>
        <v>5.7945205479452051</v>
      </c>
      <c r="V835" t="s">
        <v>62</v>
      </c>
      <c r="W835" t="s">
        <v>2235</v>
      </c>
      <c r="X835" t="s">
        <v>460</v>
      </c>
      <c r="Y835" t="s">
        <v>461</v>
      </c>
      <c r="Z835" s="7">
        <v>10</v>
      </c>
      <c r="AA835" t="s">
        <v>2236</v>
      </c>
      <c r="AB835" t="s">
        <v>67</v>
      </c>
      <c r="AC835">
        <v>3</v>
      </c>
      <c r="AD835" t="s">
        <v>397</v>
      </c>
      <c r="AE835" t="s">
        <v>128</v>
      </c>
      <c r="AF835" t="s">
        <v>69</v>
      </c>
      <c r="AG835" t="s">
        <v>69</v>
      </c>
      <c r="AH835" t="s">
        <v>69</v>
      </c>
      <c r="AI835" t="s">
        <v>2237</v>
      </c>
      <c r="AJ835" t="s">
        <v>69</v>
      </c>
      <c r="AK835">
        <v>0</v>
      </c>
      <c r="AL835">
        <v>0</v>
      </c>
      <c r="AM835" t="s">
        <v>71</v>
      </c>
      <c r="AN835">
        <v>8</v>
      </c>
      <c r="AO835" t="s">
        <v>131</v>
      </c>
      <c r="AP835" t="s">
        <v>69</v>
      </c>
      <c r="AQ835">
        <v>0</v>
      </c>
      <c r="AR835">
        <v>0</v>
      </c>
    </row>
    <row r="836" spans="1:44" x14ac:dyDescent="0.3">
      <c r="A836" t="s">
        <v>3449</v>
      </c>
      <c r="B836" t="s">
        <v>680</v>
      </c>
      <c r="C836" t="s">
        <v>3450</v>
      </c>
      <c r="D836" t="s">
        <v>3451</v>
      </c>
      <c r="E836" t="s">
        <v>2332</v>
      </c>
      <c r="F836">
        <v>263</v>
      </c>
      <c r="G836">
        <v>7.7649837614408028</v>
      </c>
      <c r="H836" t="s">
        <v>681</v>
      </c>
      <c r="I836" t="s">
        <v>697</v>
      </c>
      <c r="J836" t="s">
        <v>698</v>
      </c>
      <c r="K836" t="s">
        <v>4895</v>
      </c>
      <c r="L836" t="s">
        <v>4896</v>
      </c>
      <c r="M836" t="s">
        <v>183</v>
      </c>
      <c r="N836" t="s">
        <v>732</v>
      </c>
      <c r="O836" t="s">
        <v>686</v>
      </c>
      <c r="P836" t="s">
        <v>687</v>
      </c>
      <c r="Q836" t="s">
        <v>688</v>
      </c>
      <c r="R836" t="s">
        <v>56</v>
      </c>
      <c r="S836" t="s">
        <v>689</v>
      </c>
      <c r="T836">
        <f t="shared" si="29"/>
        <v>2126</v>
      </c>
      <c r="U836" s="6">
        <f t="shared" si="30"/>
        <v>5.8246575342465752</v>
      </c>
      <c r="V836" t="s">
        <v>62</v>
      </c>
      <c r="W836" t="s">
        <v>379</v>
      </c>
      <c r="X836" t="s">
        <v>315</v>
      </c>
      <c r="Y836" t="s">
        <v>316</v>
      </c>
      <c r="Z836" s="7">
        <v>4</v>
      </c>
      <c r="AA836" t="s">
        <v>690</v>
      </c>
      <c r="AB836" t="s">
        <v>691</v>
      </c>
      <c r="AC836">
        <v>4</v>
      </c>
      <c r="AD836" t="s">
        <v>692</v>
      </c>
      <c r="AE836" t="s">
        <v>69</v>
      </c>
      <c r="AF836" t="s">
        <v>69</v>
      </c>
      <c r="AG836" t="b">
        <v>1</v>
      </c>
      <c r="AH836" t="s">
        <v>69</v>
      </c>
      <c r="AI836" t="s">
        <v>693</v>
      </c>
      <c r="AJ836" t="s">
        <v>694</v>
      </c>
      <c r="AK836">
        <v>2019</v>
      </c>
      <c r="AL836">
        <v>6.6</v>
      </c>
      <c r="AM836" t="s">
        <v>91</v>
      </c>
      <c r="AN836">
        <v>6</v>
      </c>
      <c r="AO836" t="s">
        <v>695</v>
      </c>
      <c r="AP836" t="s">
        <v>696</v>
      </c>
      <c r="AQ836">
        <v>900</v>
      </c>
      <c r="AR836">
        <v>9</v>
      </c>
    </row>
    <row r="837" spans="1:44" x14ac:dyDescent="0.3">
      <c r="A837" t="s">
        <v>3010</v>
      </c>
      <c r="B837" t="s">
        <v>4897</v>
      </c>
      <c r="C837" t="s">
        <v>3011</v>
      </c>
      <c r="D837" t="s">
        <v>3012</v>
      </c>
      <c r="E837" t="s">
        <v>2077</v>
      </c>
      <c r="F837">
        <v>1076</v>
      </c>
      <c r="G837">
        <v>31.768526719811042</v>
      </c>
      <c r="H837" t="str">
        <f>I837</f>
        <v>Password Policy Discovery</v>
      </c>
      <c r="I837" t="s">
        <v>4898</v>
      </c>
      <c r="J837" t="s">
        <v>4899</v>
      </c>
      <c r="K837" t="s">
        <v>4900</v>
      </c>
      <c r="L837" t="s">
        <v>4901</v>
      </c>
      <c r="M837" t="s">
        <v>3285</v>
      </c>
      <c r="N837" t="s">
        <v>3285</v>
      </c>
      <c r="O837" t="s">
        <v>4899</v>
      </c>
      <c r="P837" t="s">
        <v>4902</v>
      </c>
      <c r="Q837" t="s">
        <v>4903</v>
      </c>
      <c r="R837" t="s">
        <v>183</v>
      </c>
      <c r="S837" t="s">
        <v>2208</v>
      </c>
      <c r="T837">
        <f t="shared" si="29"/>
        <v>1602</v>
      </c>
      <c r="U837" s="6">
        <f t="shared" si="30"/>
        <v>4.3890410958904109</v>
      </c>
      <c r="V837" t="s">
        <v>62</v>
      </c>
      <c r="W837" t="s">
        <v>265</v>
      </c>
      <c r="X837" t="s">
        <v>460</v>
      </c>
      <c r="Y837" t="s">
        <v>461</v>
      </c>
      <c r="Z837" s="7">
        <v>10</v>
      </c>
      <c r="AA837" t="s">
        <v>4904</v>
      </c>
      <c r="AB837" t="s">
        <v>463</v>
      </c>
      <c r="AC837">
        <v>3</v>
      </c>
      <c r="AD837" t="s">
        <v>4905</v>
      </c>
      <c r="AE837" t="s">
        <v>4906</v>
      </c>
      <c r="AF837" t="s">
        <v>69</v>
      </c>
      <c r="AG837" t="s">
        <v>69</v>
      </c>
      <c r="AH837" t="s">
        <v>69</v>
      </c>
      <c r="AI837" t="s">
        <v>4907</v>
      </c>
      <c r="AJ837" t="s">
        <v>69</v>
      </c>
      <c r="AK837">
        <v>0</v>
      </c>
      <c r="AL837">
        <v>0</v>
      </c>
      <c r="AM837" t="s">
        <v>71</v>
      </c>
      <c r="AN837">
        <v>8</v>
      </c>
      <c r="AO837" t="s">
        <v>131</v>
      </c>
      <c r="AP837" t="s">
        <v>69</v>
      </c>
      <c r="AQ837">
        <v>0</v>
      </c>
      <c r="AR837">
        <v>0</v>
      </c>
    </row>
    <row r="838" spans="1:44" x14ac:dyDescent="0.3">
      <c r="A838" t="s">
        <v>3355</v>
      </c>
      <c r="B838" t="s">
        <v>680</v>
      </c>
      <c r="C838" t="s">
        <v>3356</v>
      </c>
      <c r="D838" t="s">
        <v>3357</v>
      </c>
      <c r="E838" t="s">
        <v>2332</v>
      </c>
      <c r="F838">
        <v>263</v>
      </c>
      <c r="G838">
        <v>7.7649837614408028</v>
      </c>
      <c r="H838" t="s">
        <v>681</v>
      </c>
      <c r="I838" t="s">
        <v>697</v>
      </c>
      <c r="J838" t="s">
        <v>698</v>
      </c>
      <c r="K838" t="s">
        <v>4908</v>
      </c>
      <c r="L838" t="s">
        <v>4909</v>
      </c>
      <c r="M838" t="s">
        <v>3360</v>
      </c>
      <c r="N838" t="s">
        <v>732</v>
      </c>
      <c r="O838" t="s">
        <v>686</v>
      </c>
      <c r="P838" t="s">
        <v>687</v>
      </c>
      <c r="Q838" t="s">
        <v>688</v>
      </c>
      <c r="R838" t="s">
        <v>56</v>
      </c>
      <c r="S838" t="s">
        <v>689</v>
      </c>
      <c r="T838">
        <f t="shared" si="29"/>
        <v>2126</v>
      </c>
      <c r="U838" s="6">
        <f t="shared" si="30"/>
        <v>5.8246575342465752</v>
      </c>
      <c r="V838" t="s">
        <v>62</v>
      </c>
      <c r="W838" t="s">
        <v>379</v>
      </c>
      <c r="X838" t="s">
        <v>315</v>
      </c>
      <c r="Y838" t="s">
        <v>316</v>
      </c>
      <c r="Z838" s="7">
        <v>4</v>
      </c>
      <c r="AA838" t="s">
        <v>690</v>
      </c>
      <c r="AB838" t="s">
        <v>691</v>
      </c>
      <c r="AC838">
        <v>4</v>
      </c>
      <c r="AD838" t="s">
        <v>692</v>
      </c>
      <c r="AE838" t="s">
        <v>69</v>
      </c>
      <c r="AF838" t="s">
        <v>69</v>
      </c>
      <c r="AG838" t="b">
        <v>1</v>
      </c>
      <c r="AH838" t="s">
        <v>69</v>
      </c>
      <c r="AI838" t="s">
        <v>693</v>
      </c>
      <c r="AJ838" t="s">
        <v>694</v>
      </c>
      <c r="AK838">
        <v>2019</v>
      </c>
      <c r="AL838">
        <v>6.6</v>
      </c>
      <c r="AM838" t="s">
        <v>91</v>
      </c>
      <c r="AN838">
        <v>6</v>
      </c>
      <c r="AO838" t="s">
        <v>695</v>
      </c>
      <c r="AP838" t="s">
        <v>696</v>
      </c>
      <c r="AQ838">
        <v>550</v>
      </c>
      <c r="AR838">
        <v>5.5</v>
      </c>
    </row>
    <row r="839" spans="1:44" x14ac:dyDescent="0.3">
      <c r="A839" t="s">
        <v>2778</v>
      </c>
      <c r="B839" t="s">
        <v>680</v>
      </c>
      <c r="C839" t="s">
        <v>2779</v>
      </c>
      <c r="D839" t="s">
        <v>2780</v>
      </c>
      <c r="E839" t="s">
        <v>2077</v>
      </c>
      <c r="F839">
        <v>1076</v>
      </c>
      <c r="G839">
        <v>31.768526719811042</v>
      </c>
      <c r="H839" t="s">
        <v>681</v>
      </c>
      <c r="I839" t="s">
        <v>697</v>
      </c>
      <c r="J839" t="s">
        <v>698</v>
      </c>
      <c r="K839" t="s">
        <v>4910</v>
      </c>
      <c r="L839" t="s">
        <v>4911</v>
      </c>
      <c r="M839" t="s">
        <v>2783</v>
      </c>
      <c r="N839" t="s">
        <v>1350</v>
      </c>
      <c r="O839" t="s">
        <v>686</v>
      </c>
      <c r="P839" t="s">
        <v>687</v>
      </c>
      <c r="Q839" t="s">
        <v>688</v>
      </c>
      <c r="R839" t="s">
        <v>56</v>
      </c>
      <c r="S839" t="s">
        <v>689</v>
      </c>
      <c r="T839">
        <f t="shared" si="29"/>
        <v>2126</v>
      </c>
      <c r="U839" s="6">
        <f t="shared" si="30"/>
        <v>5.8246575342465752</v>
      </c>
      <c r="V839" t="s">
        <v>62</v>
      </c>
      <c r="W839" t="s">
        <v>379</v>
      </c>
      <c r="X839" t="s">
        <v>315</v>
      </c>
      <c r="Y839" t="s">
        <v>316</v>
      </c>
      <c r="Z839" s="7">
        <v>4</v>
      </c>
      <c r="AA839" t="s">
        <v>690</v>
      </c>
      <c r="AB839" t="s">
        <v>691</v>
      </c>
      <c r="AC839">
        <v>3</v>
      </c>
      <c r="AD839" t="s">
        <v>692</v>
      </c>
      <c r="AE839" t="s">
        <v>69</v>
      </c>
      <c r="AF839" t="s">
        <v>69</v>
      </c>
      <c r="AG839" t="b">
        <v>1</v>
      </c>
      <c r="AH839" t="s">
        <v>69</v>
      </c>
      <c r="AI839" t="s">
        <v>693</v>
      </c>
      <c r="AJ839" t="s">
        <v>694</v>
      </c>
      <c r="AK839">
        <v>2019</v>
      </c>
      <c r="AL839">
        <v>6.6</v>
      </c>
      <c r="AM839" t="s">
        <v>91</v>
      </c>
      <c r="AN839">
        <v>6</v>
      </c>
      <c r="AO839" t="s">
        <v>695</v>
      </c>
      <c r="AP839" t="s">
        <v>696</v>
      </c>
      <c r="AQ839">
        <v>700</v>
      </c>
      <c r="AR839">
        <v>7</v>
      </c>
    </row>
    <row r="840" spans="1:44" x14ac:dyDescent="0.3">
      <c r="A840" t="s">
        <v>3010</v>
      </c>
      <c r="B840" t="s">
        <v>500</v>
      </c>
      <c r="C840" t="s">
        <v>3011</v>
      </c>
      <c r="D840" t="s">
        <v>3012</v>
      </c>
      <c r="E840" t="s">
        <v>2077</v>
      </c>
      <c r="F840">
        <v>1076</v>
      </c>
      <c r="G840">
        <v>31.768526719811042</v>
      </c>
      <c r="H840" t="str">
        <f>I840</f>
        <v>Process Discovery</v>
      </c>
      <c r="I840" t="s">
        <v>501</v>
      </c>
      <c r="J840" t="s">
        <v>502</v>
      </c>
      <c r="K840" t="s">
        <v>4912</v>
      </c>
      <c r="L840" t="s">
        <v>4913</v>
      </c>
      <c r="M840" t="s">
        <v>3285</v>
      </c>
      <c r="N840" t="s">
        <v>3285</v>
      </c>
      <c r="O840" t="s">
        <v>502</v>
      </c>
      <c r="P840" t="s">
        <v>505</v>
      </c>
      <c r="Q840" t="s">
        <v>506</v>
      </c>
      <c r="R840" t="s">
        <v>56</v>
      </c>
      <c r="S840" t="s">
        <v>395</v>
      </c>
      <c r="T840">
        <f t="shared" si="29"/>
        <v>2512</v>
      </c>
      <c r="U840" s="6">
        <f t="shared" si="30"/>
        <v>6.882191780821918</v>
      </c>
      <c r="V840" t="s">
        <v>62</v>
      </c>
      <c r="W840" t="s">
        <v>265</v>
      </c>
      <c r="X840" t="s">
        <v>460</v>
      </c>
      <c r="Y840" t="s">
        <v>461</v>
      </c>
      <c r="Z840" s="7">
        <v>10</v>
      </c>
      <c r="AA840" t="s">
        <v>507</v>
      </c>
      <c r="AB840" t="s">
        <v>204</v>
      </c>
      <c r="AC840">
        <v>3</v>
      </c>
      <c r="AD840" t="s">
        <v>397</v>
      </c>
      <c r="AE840" t="s">
        <v>398</v>
      </c>
      <c r="AF840" t="s">
        <v>69</v>
      </c>
      <c r="AG840" t="s">
        <v>69</v>
      </c>
      <c r="AH840" t="s">
        <v>69</v>
      </c>
      <c r="AI840" t="s">
        <v>508</v>
      </c>
      <c r="AJ840" t="s">
        <v>273</v>
      </c>
      <c r="AK840">
        <v>2012</v>
      </c>
      <c r="AL840">
        <v>10</v>
      </c>
      <c r="AM840" t="s">
        <v>91</v>
      </c>
      <c r="AN840">
        <v>6</v>
      </c>
      <c r="AO840" t="s">
        <v>274</v>
      </c>
      <c r="AP840" t="s">
        <v>69</v>
      </c>
      <c r="AQ840">
        <v>0</v>
      </c>
      <c r="AR840">
        <v>0</v>
      </c>
    </row>
    <row r="841" spans="1:44" x14ac:dyDescent="0.3">
      <c r="A841" t="s">
        <v>3010</v>
      </c>
      <c r="B841" t="s">
        <v>1865</v>
      </c>
      <c r="C841" t="s">
        <v>3011</v>
      </c>
      <c r="D841" t="s">
        <v>3012</v>
      </c>
      <c r="E841" t="s">
        <v>2077</v>
      </c>
      <c r="F841">
        <v>1076</v>
      </c>
      <c r="G841">
        <v>31.768526719811042</v>
      </c>
      <c r="H841" t="str">
        <f>I841</f>
        <v>Protocol Tunneling</v>
      </c>
      <c r="I841" t="s">
        <v>1866</v>
      </c>
      <c r="J841" t="s">
        <v>1867</v>
      </c>
      <c r="K841" t="s">
        <v>4914</v>
      </c>
      <c r="L841" t="s">
        <v>4915</v>
      </c>
      <c r="M841" t="s">
        <v>4847</v>
      </c>
      <c r="N841" t="s">
        <v>4847</v>
      </c>
      <c r="O841" t="s">
        <v>1867</v>
      </c>
      <c r="P841" t="s">
        <v>1870</v>
      </c>
      <c r="Q841" t="s">
        <v>1871</v>
      </c>
      <c r="R841" t="s">
        <v>1872</v>
      </c>
      <c r="S841" t="s">
        <v>1873</v>
      </c>
      <c r="T841">
        <f t="shared" si="29"/>
        <v>12</v>
      </c>
      <c r="U841" s="6">
        <f t="shared" si="30"/>
        <v>3.287671232876712E-2</v>
      </c>
      <c r="V841" t="s">
        <v>62</v>
      </c>
      <c r="W841" t="s">
        <v>110</v>
      </c>
      <c r="X841" t="s">
        <v>64</v>
      </c>
      <c r="Y841" t="s">
        <v>65</v>
      </c>
      <c r="Z841" s="7">
        <v>12</v>
      </c>
      <c r="AA841" t="s">
        <v>1874</v>
      </c>
      <c r="AB841" t="s">
        <v>67</v>
      </c>
      <c r="AC841">
        <v>3</v>
      </c>
      <c r="AD841" t="s">
        <v>780</v>
      </c>
      <c r="AE841" t="s">
        <v>69</v>
      </c>
      <c r="AF841" t="s">
        <v>69</v>
      </c>
      <c r="AG841" t="s">
        <v>69</v>
      </c>
      <c r="AH841" t="s">
        <v>69</v>
      </c>
      <c r="AI841" t="s">
        <v>1875</v>
      </c>
      <c r="AJ841" t="s">
        <v>69</v>
      </c>
      <c r="AK841">
        <v>0</v>
      </c>
      <c r="AL841">
        <v>0</v>
      </c>
      <c r="AM841" t="s">
        <v>71</v>
      </c>
      <c r="AN841">
        <v>8</v>
      </c>
      <c r="AO841" t="s">
        <v>69</v>
      </c>
      <c r="AP841" t="s">
        <v>69</v>
      </c>
      <c r="AQ841">
        <v>0</v>
      </c>
      <c r="AR841">
        <v>0</v>
      </c>
    </row>
    <row r="842" spans="1:44" x14ac:dyDescent="0.3">
      <c r="A842" t="s">
        <v>3010</v>
      </c>
      <c r="B842" t="s">
        <v>2517</v>
      </c>
      <c r="C842" t="s">
        <v>3011</v>
      </c>
      <c r="D842" t="s">
        <v>3012</v>
      </c>
      <c r="E842" t="s">
        <v>2077</v>
      </c>
      <c r="F842">
        <v>1076</v>
      </c>
      <c r="G842">
        <v>31.768526719811042</v>
      </c>
      <c r="H842" t="str">
        <f>I842</f>
        <v>Query Registry</v>
      </c>
      <c r="I842" t="s">
        <v>2518</v>
      </c>
      <c r="J842" t="s">
        <v>2519</v>
      </c>
      <c r="K842" t="s">
        <v>4916</v>
      </c>
      <c r="L842" t="s">
        <v>4917</v>
      </c>
      <c r="M842" t="s">
        <v>3285</v>
      </c>
      <c r="N842" t="s">
        <v>3285</v>
      </c>
      <c r="O842" t="s">
        <v>2519</v>
      </c>
      <c r="P842" t="s">
        <v>2522</v>
      </c>
      <c r="Q842" t="s">
        <v>2523</v>
      </c>
      <c r="R842" t="s">
        <v>56</v>
      </c>
      <c r="S842" t="s">
        <v>1404</v>
      </c>
      <c r="T842">
        <f t="shared" si="29"/>
        <v>2133</v>
      </c>
      <c r="U842" s="6">
        <f t="shared" si="30"/>
        <v>5.8438356164383558</v>
      </c>
      <c r="V842" t="s">
        <v>62</v>
      </c>
      <c r="W842" t="s">
        <v>249</v>
      </c>
      <c r="X842" t="s">
        <v>460</v>
      </c>
      <c r="Y842" t="s">
        <v>461</v>
      </c>
      <c r="Z842" s="7">
        <v>10</v>
      </c>
      <c r="AA842" t="s">
        <v>2524</v>
      </c>
      <c r="AB842" t="s">
        <v>519</v>
      </c>
      <c r="AC842">
        <v>3</v>
      </c>
      <c r="AD842" t="s">
        <v>2525</v>
      </c>
      <c r="AE842" t="s">
        <v>69</v>
      </c>
      <c r="AF842" t="s">
        <v>69</v>
      </c>
      <c r="AG842" t="s">
        <v>69</v>
      </c>
      <c r="AH842" t="s">
        <v>69</v>
      </c>
      <c r="AI842" t="s">
        <v>2526</v>
      </c>
      <c r="AJ842" t="s">
        <v>69</v>
      </c>
      <c r="AK842">
        <v>0</v>
      </c>
      <c r="AL842">
        <v>0</v>
      </c>
      <c r="AM842" t="s">
        <v>71</v>
      </c>
      <c r="AN842">
        <v>8</v>
      </c>
      <c r="AO842" t="s">
        <v>69</v>
      </c>
      <c r="AP842" t="s">
        <v>69</v>
      </c>
      <c r="AQ842">
        <v>0</v>
      </c>
      <c r="AR842">
        <v>0</v>
      </c>
    </row>
    <row r="843" spans="1:44" x14ac:dyDescent="0.3">
      <c r="A843" t="s">
        <v>2784</v>
      </c>
      <c r="B843" t="s">
        <v>680</v>
      </c>
      <c r="C843" t="s">
        <v>2785</v>
      </c>
      <c r="D843" t="s">
        <v>2786</v>
      </c>
      <c r="E843" t="s">
        <v>2077</v>
      </c>
      <c r="F843">
        <v>1076</v>
      </c>
      <c r="G843">
        <v>31.768526719811042</v>
      </c>
      <c r="H843" t="s">
        <v>681</v>
      </c>
      <c r="I843" t="s">
        <v>697</v>
      </c>
      <c r="J843" t="s">
        <v>698</v>
      </c>
      <c r="K843" t="s">
        <v>4918</v>
      </c>
      <c r="L843" t="s">
        <v>4919</v>
      </c>
      <c r="M843" t="s">
        <v>2789</v>
      </c>
      <c r="N843" t="s">
        <v>2789</v>
      </c>
      <c r="O843" t="s">
        <v>686</v>
      </c>
      <c r="P843" t="s">
        <v>687</v>
      </c>
      <c r="Q843" t="s">
        <v>688</v>
      </c>
      <c r="R843" t="s">
        <v>56</v>
      </c>
      <c r="S843" t="s">
        <v>689</v>
      </c>
      <c r="T843">
        <f t="shared" si="29"/>
        <v>2126</v>
      </c>
      <c r="U843" s="6">
        <f t="shared" si="30"/>
        <v>5.8246575342465752</v>
      </c>
      <c r="V843" t="s">
        <v>62</v>
      </c>
      <c r="W843" t="s">
        <v>379</v>
      </c>
      <c r="X843" t="s">
        <v>315</v>
      </c>
      <c r="Y843" t="s">
        <v>316</v>
      </c>
      <c r="Z843" s="7">
        <v>4</v>
      </c>
      <c r="AA843" t="s">
        <v>690</v>
      </c>
      <c r="AB843" t="s">
        <v>691</v>
      </c>
      <c r="AC843">
        <v>3</v>
      </c>
      <c r="AD843" t="s">
        <v>692</v>
      </c>
      <c r="AE843" t="s">
        <v>69</v>
      </c>
      <c r="AF843" t="s">
        <v>69</v>
      </c>
      <c r="AG843" t="b">
        <v>1</v>
      </c>
      <c r="AH843" t="s">
        <v>69</v>
      </c>
      <c r="AI843" t="s">
        <v>693</v>
      </c>
      <c r="AJ843" t="s">
        <v>694</v>
      </c>
      <c r="AK843">
        <v>2019</v>
      </c>
      <c r="AL843">
        <v>6.6</v>
      </c>
      <c r="AM843" t="s">
        <v>91</v>
      </c>
      <c r="AN843">
        <v>6</v>
      </c>
      <c r="AO843" t="s">
        <v>695</v>
      </c>
      <c r="AP843" t="s">
        <v>696</v>
      </c>
      <c r="AQ843">
        <v>0</v>
      </c>
      <c r="AR843">
        <v>0</v>
      </c>
    </row>
    <row r="844" spans="1:44" x14ac:dyDescent="0.3">
      <c r="A844" t="s">
        <v>2791</v>
      </c>
      <c r="B844" t="s">
        <v>680</v>
      </c>
      <c r="C844" t="s">
        <v>2792</v>
      </c>
      <c r="D844" t="s">
        <v>2793</v>
      </c>
      <c r="E844" t="s">
        <v>2077</v>
      </c>
      <c r="F844">
        <v>1076</v>
      </c>
      <c r="G844">
        <v>31.768526719811042</v>
      </c>
      <c r="H844" t="s">
        <v>681</v>
      </c>
      <c r="I844" t="s">
        <v>697</v>
      </c>
      <c r="J844" t="s">
        <v>698</v>
      </c>
      <c r="K844" t="s">
        <v>4920</v>
      </c>
      <c r="L844" t="s">
        <v>4921</v>
      </c>
      <c r="M844" t="s">
        <v>2797</v>
      </c>
      <c r="N844" t="s">
        <v>4922</v>
      </c>
      <c r="O844" t="s">
        <v>686</v>
      </c>
      <c r="P844" t="s">
        <v>687</v>
      </c>
      <c r="Q844" t="s">
        <v>688</v>
      </c>
      <c r="R844" t="s">
        <v>56</v>
      </c>
      <c r="S844" t="s">
        <v>689</v>
      </c>
      <c r="T844">
        <f t="shared" si="29"/>
        <v>2126</v>
      </c>
      <c r="U844" s="6">
        <f t="shared" si="30"/>
        <v>5.8246575342465752</v>
      </c>
      <c r="V844" t="s">
        <v>62</v>
      </c>
      <c r="W844" t="s">
        <v>379</v>
      </c>
      <c r="X844" t="s">
        <v>315</v>
      </c>
      <c r="Y844" t="s">
        <v>316</v>
      </c>
      <c r="Z844" s="7">
        <v>4</v>
      </c>
      <c r="AA844" t="s">
        <v>690</v>
      </c>
      <c r="AB844" t="s">
        <v>691</v>
      </c>
      <c r="AC844">
        <v>3</v>
      </c>
      <c r="AD844" t="s">
        <v>692</v>
      </c>
      <c r="AE844" t="s">
        <v>69</v>
      </c>
      <c r="AF844" t="s">
        <v>69</v>
      </c>
      <c r="AG844" t="b">
        <v>1</v>
      </c>
      <c r="AH844" t="s">
        <v>69</v>
      </c>
      <c r="AI844" t="s">
        <v>693</v>
      </c>
      <c r="AJ844" t="s">
        <v>694</v>
      </c>
      <c r="AK844">
        <v>2019</v>
      </c>
      <c r="AL844">
        <v>6.6</v>
      </c>
      <c r="AM844" t="s">
        <v>91</v>
      </c>
      <c r="AN844">
        <v>6</v>
      </c>
      <c r="AO844" t="s">
        <v>695</v>
      </c>
      <c r="AP844" t="s">
        <v>696</v>
      </c>
      <c r="AQ844">
        <v>0</v>
      </c>
      <c r="AR844">
        <v>0</v>
      </c>
    </row>
    <row r="845" spans="1:44" x14ac:dyDescent="0.3">
      <c r="A845" t="s">
        <v>2798</v>
      </c>
      <c r="B845" t="s">
        <v>680</v>
      </c>
      <c r="C845" t="s">
        <v>2799</v>
      </c>
      <c r="D845" t="s">
        <v>2800</v>
      </c>
      <c r="E845" t="s">
        <v>2077</v>
      </c>
      <c r="F845">
        <v>1076</v>
      </c>
      <c r="G845">
        <v>31.768526719811042</v>
      </c>
      <c r="H845" t="s">
        <v>681</v>
      </c>
      <c r="I845" t="s">
        <v>697</v>
      </c>
      <c r="J845" t="s">
        <v>698</v>
      </c>
      <c r="K845" t="s">
        <v>4923</v>
      </c>
      <c r="L845" t="s">
        <v>4924</v>
      </c>
      <c r="M845" t="s">
        <v>456</v>
      </c>
      <c r="N845" t="s">
        <v>732</v>
      </c>
      <c r="O845" t="s">
        <v>686</v>
      </c>
      <c r="P845" t="s">
        <v>687</v>
      </c>
      <c r="Q845" t="s">
        <v>688</v>
      </c>
      <c r="R845" t="s">
        <v>56</v>
      </c>
      <c r="S845" t="s">
        <v>689</v>
      </c>
      <c r="T845">
        <f t="shared" si="29"/>
        <v>2126</v>
      </c>
      <c r="U845" s="6">
        <f t="shared" si="30"/>
        <v>5.8246575342465752</v>
      </c>
      <c r="V845" t="s">
        <v>62</v>
      </c>
      <c r="W845" t="s">
        <v>379</v>
      </c>
      <c r="X845" t="s">
        <v>315</v>
      </c>
      <c r="Y845" t="s">
        <v>316</v>
      </c>
      <c r="Z845" s="7">
        <v>4</v>
      </c>
      <c r="AA845" t="s">
        <v>690</v>
      </c>
      <c r="AB845" t="s">
        <v>691</v>
      </c>
      <c r="AC845">
        <v>3</v>
      </c>
      <c r="AD845" t="s">
        <v>692</v>
      </c>
      <c r="AE845" t="s">
        <v>69</v>
      </c>
      <c r="AF845" t="s">
        <v>69</v>
      </c>
      <c r="AG845" t="b">
        <v>1</v>
      </c>
      <c r="AH845" t="s">
        <v>69</v>
      </c>
      <c r="AI845" t="s">
        <v>693</v>
      </c>
      <c r="AJ845" t="s">
        <v>694</v>
      </c>
      <c r="AK845">
        <v>2019</v>
      </c>
      <c r="AL845">
        <v>6.6</v>
      </c>
      <c r="AM845" t="s">
        <v>91</v>
      </c>
      <c r="AN845">
        <v>6</v>
      </c>
      <c r="AO845" t="s">
        <v>695</v>
      </c>
      <c r="AP845" t="s">
        <v>696</v>
      </c>
      <c r="AQ845">
        <v>0</v>
      </c>
      <c r="AR845">
        <v>0</v>
      </c>
    </row>
    <row r="846" spans="1:44" x14ac:dyDescent="0.3">
      <c r="A846" t="s">
        <v>3010</v>
      </c>
      <c r="B846" t="s">
        <v>2027</v>
      </c>
      <c r="C846" t="s">
        <v>3011</v>
      </c>
      <c r="D846" t="s">
        <v>3012</v>
      </c>
      <c r="E846" t="s">
        <v>2077</v>
      </c>
      <c r="F846">
        <v>1076</v>
      </c>
      <c r="G846">
        <v>31.768526719811042</v>
      </c>
      <c r="H846" t="str">
        <f>I846</f>
        <v>Remote System Discovery</v>
      </c>
      <c r="I846" t="s">
        <v>2028</v>
      </c>
      <c r="J846" t="s">
        <v>2029</v>
      </c>
      <c r="K846" t="s">
        <v>4925</v>
      </c>
      <c r="L846" t="s">
        <v>4926</v>
      </c>
      <c r="M846" t="s">
        <v>4857</v>
      </c>
      <c r="N846" t="s">
        <v>4857</v>
      </c>
      <c r="O846" t="s">
        <v>2029</v>
      </c>
      <c r="P846" t="s">
        <v>2032</v>
      </c>
      <c r="Q846" t="s">
        <v>2033</v>
      </c>
      <c r="R846" t="s">
        <v>56</v>
      </c>
      <c r="S846" t="s">
        <v>248</v>
      </c>
      <c r="T846">
        <f t="shared" si="29"/>
        <v>2266</v>
      </c>
      <c r="U846" s="6">
        <f t="shared" si="30"/>
        <v>6.2082191780821914</v>
      </c>
      <c r="V846" t="s">
        <v>62</v>
      </c>
      <c r="W846" t="s">
        <v>2034</v>
      </c>
      <c r="X846" t="s">
        <v>460</v>
      </c>
      <c r="Y846" t="s">
        <v>461</v>
      </c>
      <c r="Z846" s="7">
        <v>10</v>
      </c>
      <c r="AA846" t="s">
        <v>2035</v>
      </c>
      <c r="AB846" t="s">
        <v>204</v>
      </c>
      <c r="AC846">
        <v>3</v>
      </c>
      <c r="AD846" t="s">
        <v>2036</v>
      </c>
      <c r="AE846" t="s">
        <v>2037</v>
      </c>
      <c r="AF846" t="s">
        <v>69</v>
      </c>
      <c r="AG846" t="s">
        <v>69</v>
      </c>
      <c r="AH846" t="s">
        <v>69</v>
      </c>
      <c r="AI846" t="s">
        <v>2038</v>
      </c>
      <c r="AJ846" t="s">
        <v>69</v>
      </c>
      <c r="AK846">
        <v>0</v>
      </c>
      <c r="AL846">
        <v>0</v>
      </c>
      <c r="AM846" t="s">
        <v>71</v>
      </c>
      <c r="AN846">
        <v>8</v>
      </c>
      <c r="AO846" t="s">
        <v>131</v>
      </c>
      <c r="AP846" t="s">
        <v>69</v>
      </c>
      <c r="AQ846">
        <v>0</v>
      </c>
      <c r="AR846">
        <v>0</v>
      </c>
    </row>
    <row r="847" spans="1:44" x14ac:dyDescent="0.3">
      <c r="A847" t="s">
        <v>2803</v>
      </c>
      <c r="B847" t="s">
        <v>680</v>
      </c>
      <c r="C847" t="s">
        <v>2804</v>
      </c>
      <c r="D847" t="s">
        <v>2805</v>
      </c>
      <c r="E847" t="s">
        <v>2077</v>
      </c>
      <c r="F847">
        <v>1076</v>
      </c>
      <c r="G847">
        <v>31.768526719811042</v>
      </c>
      <c r="H847" t="s">
        <v>681</v>
      </c>
      <c r="I847" t="s">
        <v>697</v>
      </c>
      <c r="J847" t="s">
        <v>698</v>
      </c>
      <c r="K847" t="s">
        <v>4927</v>
      </c>
      <c r="L847" t="s">
        <v>4928</v>
      </c>
      <c r="M847" t="s">
        <v>2808</v>
      </c>
      <c r="N847" t="s">
        <v>2809</v>
      </c>
      <c r="O847" t="s">
        <v>686</v>
      </c>
      <c r="P847" t="s">
        <v>687</v>
      </c>
      <c r="Q847" t="s">
        <v>688</v>
      </c>
      <c r="R847" t="s">
        <v>56</v>
      </c>
      <c r="S847" t="s">
        <v>689</v>
      </c>
      <c r="T847">
        <f t="shared" si="29"/>
        <v>2126</v>
      </c>
      <c r="U847" s="6">
        <f t="shared" si="30"/>
        <v>5.8246575342465752</v>
      </c>
      <c r="V847" t="s">
        <v>62</v>
      </c>
      <c r="W847" t="s">
        <v>379</v>
      </c>
      <c r="X847" t="s">
        <v>315</v>
      </c>
      <c r="Y847" t="s">
        <v>316</v>
      </c>
      <c r="Z847" s="7">
        <v>4</v>
      </c>
      <c r="AA847" t="s">
        <v>690</v>
      </c>
      <c r="AB847" t="s">
        <v>691</v>
      </c>
      <c r="AC847">
        <v>3</v>
      </c>
      <c r="AD847" t="s">
        <v>692</v>
      </c>
      <c r="AE847" t="s">
        <v>69</v>
      </c>
      <c r="AF847" t="s">
        <v>69</v>
      </c>
      <c r="AG847" t="b">
        <v>1</v>
      </c>
      <c r="AH847" t="s">
        <v>69</v>
      </c>
      <c r="AI847" t="s">
        <v>693</v>
      </c>
      <c r="AJ847" t="s">
        <v>694</v>
      </c>
      <c r="AK847">
        <v>2019</v>
      </c>
      <c r="AL847">
        <v>6.6</v>
      </c>
      <c r="AM847" t="s">
        <v>91</v>
      </c>
      <c r="AN847">
        <v>6</v>
      </c>
      <c r="AO847" t="s">
        <v>695</v>
      </c>
      <c r="AP847" t="s">
        <v>696</v>
      </c>
      <c r="AQ847">
        <v>0</v>
      </c>
      <c r="AR847">
        <v>0</v>
      </c>
    </row>
    <row r="848" spans="1:44" x14ac:dyDescent="0.3">
      <c r="A848" t="s">
        <v>3010</v>
      </c>
      <c r="B848" t="s">
        <v>680</v>
      </c>
      <c r="C848" t="s">
        <v>3011</v>
      </c>
      <c r="D848" t="s">
        <v>3012</v>
      </c>
      <c r="E848" t="s">
        <v>2077</v>
      </c>
      <c r="F848">
        <v>1076</v>
      </c>
      <c r="G848">
        <v>31.768526719811042</v>
      </c>
      <c r="H848" t="s">
        <v>681</v>
      </c>
      <c r="I848" t="s">
        <v>697</v>
      </c>
      <c r="J848" t="s">
        <v>698</v>
      </c>
      <c r="K848" t="s">
        <v>4929</v>
      </c>
      <c r="L848" t="s">
        <v>4930</v>
      </c>
      <c r="M848" t="s">
        <v>3285</v>
      </c>
      <c r="N848" t="s">
        <v>3026</v>
      </c>
      <c r="O848" t="s">
        <v>686</v>
      </c>
      <c r="P848" t="s">
        <v>687</v>
      </c>
      <c r="Q848" t="s">
        <v>688</v>
      </c>
      <c r="R848" t="s">
        <v>56</v>
      </c>
      <c r="S848" t="s">
        <v>689</v>
      </c>
      <c r="T848">
        <f t="shared" si="29"/>
        <v>2126</v>
      </c>
      <c r="U848" s="6">
        <f t="shared" si="30"/>
        <v>5.8246575342465752</v>
      </c>
      <c r="V848" t="s">
        <v>62</v>
      </c>
      <c r="W848" t="s">
        <v>379</v>
      </c>
      <c r="X848" t="s">
        <v>315</v>
      </c>
      <c r="Y848" t="s">
        <v>316</v>
      </c>
      <c r="Z848" s="7">
        <v>4</v>
      </c>
      <c r="AA848" t="s">
        <v>690</v>
      </c>
      <c r="AB848" t="s">
        <v>691</v>
      </c>
      <c r="AC848">
        <v>3</v>
      </c>
      <c r="AD848" t="s">
        <v>692</v>
      </c>
      <c r="AE848" t="s">
        <v>69</v>
      </c>
      <c r="AF848" t="s">
        <v>69</v>
      </c>
      <c r="AG848" t="b">
        <v>1</v>
      </c>
      <c r="AH848" t="s">
        <v>69</v>
      </c>
      <c r="AI848" t="s">
        <v>693</v>
      </c>
      <c r="AJ848" t="s">
        <v>694</v>
      </c>
      <c r="AK848">
        <v>2019</v>
      </c>
      <c r="AL848">
        <v>6.6</v>
      </c>
      <c r="AM848" t="s">
        <v>91</v>
      </c>
      <c r="AN848">
        <v>6</v>
      </c>
      <c r="AO848" t="s">
        <v>695</v>
      </c>
      <c r="AP848" t="s">
        <v>696</v>
      </c>
      <c r="AQ848">
        <v>0</v>
      </c>
      <c r="AR848">
        <v>0</v>
      </c>
    </row>
    <row r="849" spans="1:44" x14ac:dyDescent="0.3">
      <c r="A849" t="s">
        <v>3191</v>
      </c>
      <c r="B849" t="s">
        <v>680</v>
      </c>
      <c r="C849" t="s">
        <v>3192</v>
      </c>
      <c r="D849" t="s">
        <v>3193</v>
      </c>
      <c r="E849" t="s">
        <v>2077</v>
      </c>
      <c r="F849">
        <v>1076</v>
      </c>
      <c r="G849">
        <v>31.768526719811042</v>
      </c>
      <c r="H849" t="s">
        <v>681</v>
      </c>
      <c r="I849" t="s">
        <v>697</v>
      </c>
      <c r="J849" t="s">
        <v>698</v>
      </c>
      <c r="K849" t="s">
        <v>4931</v>
      </c>
      <c r="L849" t="s">
        <v>4932</v>
      </c>
      <c r="M849" t="s">
        <v>4050</v>
      </c>
      <c r="N849" t="s">
        <v>2790</v>
      </c>
      <c r="O849" t="s">
        <v>686</v>
      </c>
      <c r="P849" t="s">
        <v>687</v>
      </c>
      <c r="Q849" t="s">
        <v>688</v>
      </c>
      <c r="R849" t="s">
        <v>56</v>
      </c>
      <c r="S849" t="s">
        <v>689</v>
      </c>
      <c r="T849">
        <f t="shared" si="29"/>
        <v>2126</v>
      </c>
      <c r="U849" s="6">
        <f t="shared" si="30"/>
        <v>5.8246575342465752</v>
      </c>
      <c r="V849" t="s">
        <v>62</v>
      </c>
      <c r="W849" t="s">
        <v>379</v>
      </c>
      <c r="X849" t="s">
        <v>315</v>
      </c>
      <c r="Y849" t="s">
        <v>316</v>
      </c>
      <c r="Z849" s="7">
        <v>4</v>
      </c>
      <c r="AA849" t="s">
        <v>690</v>
      </c>
      <c r="AB849" t="s">
        <v>691</v>
      </c>
      <c r="AC849">
        <v>4</v>
      </c>
      <c r="AD849" t="s">
        <v>692</v>
      </c>
      <c r="AE849" t="s">
        <v>69</v>
      </c>
      <c r="AF849" t="s">
        <v>69</v>
      </c>
      <c r="AG849" t="b">
        <v>1</v>
      </c>
      <c r="AH849" t="s">
        <v>69</v>
      </c>
      <c r="AI849" t="s">
        <v>693</v>
      </c>
      <c r="AJ849" t="s">
        <v>694</v>
      </c>
      <c r="AK849">
        <v>2019</v>
      </c>
      <c r="AL849">
        <v>6.6</v>
      </c>
      <c r="AM849" t="s">
        <v>91</v>
      </c>
      <c r="AN849">
        <v>6</v>
      </c>
      <c r="AO849" t="s">
        <v>695</v>
      </c>
      <c r="AP849" t="s">
        <v>696</v>
      </c>
      <c r="AQ849">
        <v>0</v>
      </c>
      <c r="AR849">
        <v>0</v>
      </c>
    </row>
    <row r="850" spans="1:44" x14ac:dyDescent="0.3">
      <c r="A850" t="s">
        <v>1815</v>
      </c>
      <c r="B850" t="s">
        <v>680</v>
      </c>
      <c r="C850" t="s">
        <v>1816</v>
      </c>
      <c r="D850" t="s">
        <v>1817</v>
      </c>
      <c r="E850" t="s">
        <v>50</v>
      </c>
      <c r="F850">
        <v>800</v>
      </c>
      <c r="G850">
        <v>23.619722468260999</v>
      </c>
      <c r="H850" t="s">
        <v>681</v>
      </c>
      <c r="I850" t="s">
        <v>697</v>
      </c>
      <c r="J850" t="s">
        <v>698</v>
      </c>
      <c r="K850" t="s">
        <v>1830</v>
      </c>
      <c r="L850" t="s">
        <v>1831</v>
      </c>
      <c r="M850" t="s">
        <v>732</v>
      </c>
      <c r="N850" t="s">
        <v>244</v>
      </c>
      <c r="O850" t="s">
        <v>686</v>
      </c>
      <c r="P850" t="s">
        <v>687</v>
      </c>
      <c r="Q850" t="s">
        <v>688</v>
      </c>
      <c r="R850" t="s">
        <v>56</v>
      </c>
      <c r="S850" t="s">
        <v>689</v>
      </c>
      <c r="T850">
        <f t="shared" si="29"/>
        <v>2126</v>
      </c>
      <c r="U850" s="6">
        <f t="shared" si="30"/>
        <v>5.8246575342465752</v>
      </c>
      <c r="V850" t="s">
        <v>62</v>
      </c>
      <c r="W850" t="s">
        <v>379</v>
      </c>
      <c r="X850" t="s">
        <v>315</v>
      </c>
      <c r="Y850" t="s">
        <v>316</v>
      </c>
      <c r="Z850" s="7">
        <v>4</v>
      </c>
      <c r="AA850" t="s">
        <v>690</v>
      </c>
      <c r="AB850" t="s">
        <v>691</v>
      </c>
      <c r="AC850">
        <v>4</v>
      </c>
      <c r="AD850" t="s">
        <v>692</v>
      </c>
      <c r="AE850" t="s">
        <v>69</v>
      </c>
      <c r="AF850" t="s">
        <v>69</v>
      </c>
      <c r="AG850" t="b">
        <v>1</v>
      </c>
      <c r="AH850" t="s">
        <v>69</v>
      </c>
      <c r="AI850" t="s">
        <v>693</v>
      </c>
      <c r="AJ850" t="s">
        <v>694</v>
      </c>
      <c r="AK850">
        <v>2019</v>
      </c>
      <c r="AL850">
        <v>6.6</v>
      </c>
      <c r="AM850" t="s">
        <v>91</v>
      </c>
      <c r="AN850">
        <v>6</v>
      </c>
      <c r="AO850" t="s">
        <v>695</v>
      </c>
      <c r="AP850" t="s">
        <v>696</v>
      </c>
      <c r="AQ850">
        <v>0</v>
      </c>
      <c r="AR850">
        <v>0</v>
      </c>
    </row>
    <row r="851" spans="1:44" x14ac:dyDescent="0.3">
      <c r="A851" t="s">
        <v>3010</v>
      </c>
      <c r="B851" t="s">
        <v>2555</v>
      </c>
      <c r="C851" t="s">
        <v>3011</v>
      </c>
      <c r="D851" t="s">
        <v>3012</v>
      </c>
      <c r="E851" t="s">
        <v>2077</v>
      </c>
      <c r="F851">
        <v>1076</v>
      </c>
      <c r="G851">
        <v>31.768526719811042</v>
      </c>
      <c r="H851" t="str">
        <f t="shared" ref="H851:H856" si="31">I851</f>
        <v>System Information Discovery</v>
      </c>
      <c r="I851" t="s">
        <v>2556</v>
      </c>
      <c r="J851" t="s">
        <v>2557</v>
      </c>
      <c r="K851" t="s">
        <v>4933</v>
      </c>
      <c r="L851" t="s">
        <v>4934</v>
      </c>
      <c r="M851" t="s">
        <v>3285</v>
      </c>
      <c r="N851" t="s">
        <v>443</v>
      </c>
      <c r="O851" t="s">
        <v>2557</v>
      </c>
      <c r="P851" t="s">
        <v>2560</v>
      </c>
      <c r="Q851" t="s">
        <v>2561</v>
      </c>
      <c r="R851" t="s">
        <v>56</v>
      </c>
      <c r="S851" t="s">
        <v>378</v>
      </c>
      <c r="T851">
        <f t="shared" si="29"/>
        <v>2129</v>
      </c>
      <c r="U851" s="6">
        <f t="shared" si="30"/>
        <v>5.8328767123287673</v>
      </c>
      <c r="V851" t="s">
        <v>62</v>
      </c>
      <c r="W851" t="s">
        <v>142</v>
      </c>
      <c r="X851" t="s">
        <v>460</v>
      </c>
      <c r="Y851" t="s">
        <v>461</v>
      </c>
      <c r="Z851" s="7">
        <v>10</v>
      </c>
      <c r="AA851" t="s">
        <v>2562</v>
      </c>
      <c r="AB851" t="s">
        <v>463</v>
      </c>
      <c r="AC851">
        <v>3</v>
      </c>
      <c r="AD851" t="s">
        <v>397</v>
      </c>
      <c r="AE851" t="s">
        <v>2563</v>
      </c>
      <c r="AF851" t="s">
        <v>69</v>
      </c>
      <c r="AG851" t="s">
        <v>69</v>
      </c>
      <c r="AH851" t="s">
        <v>69</v>
      </c>
      <c r="AI851" t="s">
        <v>2564</v>
      </c>
      <c r="AJ851" t="s">
        <v>69</v>
      </c>
      <c r="AK851">
        <v>0</v>
      </c>
      <c r="AL851">
        <v>0</v>
      </c>
      <c r="AM851" t="s">
        <v>71</v>
      </c>
      <c r="AN851">
        <v>8</v>
      </c>
      <c r="AO851" t="s">
        <v>131</v>
      </c>
      <c r="AP851" t="s">
        <v>69</v>
      </c>
      <c r="AQ851">
        <v>0</v>
      </c>
      <c r="AR851">
        <v>0</v>
      </c>
    </row>
    <row r="852" spans="1:44" x14ac:dyDescent="0.3">
      <c r="A852" t="s">
        <v>3010</v>
      </c>
      <c r="B852" t="s">
        <v>1189</v>
      </c>
      <c r="C852" t="s">
        <v>3011</v>
      </c>
      <c r="D852" t="s">
        <v>3012</v>
      </c>
      <c r="E852" t="s">
        <v>2077</v>
      </c>
      <c r="F852">
        <v>1076</v>
      </c>
      <c r="G852">
        <v>31.768526719811042</v>
      </c>
      <c r="H852" t="str">
        <f t="shared" si="31"/>
        <v>System Network Configuration Discovery</v>
      </c>
      <c r="I852" t="s">
        <v>1190</v>
      </c>
      <c r="J852" t="s">
        <v>1195</v>
      </c>
      <c r="K852" t="s">
        <v>4935</v>
      </c>
      <c r="L852" t="s">
        <v>4936</v>
      </c>
      <c r="M852" t="s">
        <v>3285</v>
      </c>
      <c r="N852" t="s">
        <v>3285</v>
      </c>
      <c r="O852" t="s">
        <v>1195</v>
      </c>
      <c r="P852" t="s">
        <v>1196</v>
      </c>
      <c r="Q852" t="s">
        <v>1197</v>
      </c>
      <c r="R852" t="s">
        <v>56</v>
      </c>
      <c r="S852" t="s">
        <v>1198</v>
      </c>
      <c r="T852">
        <f t="shared" si="29"/>
        <v>2249</v>
      </c>
      <c r="U852" s="6">
        <f t="shared" si="30"/>
        <v>6.161643835616438</v>
      </c>
      <c r="V852" t="s">
        <v>62</v>
      </c>
      <c r="W852" t="s">
        <v>202</v>
      </c>
      <c r="X852" t="s">
        <v>460</v>
      </c>
      <c r="Y852" t="s">
        <v>461</v>
      </c>
      <c r="Z852" s="7">
        <v>10</v>
      </c>
      <c r="AA852" t="s">
        <v>1199</v>
      </c>
      <c r="AB852" t="s">
        <v>204</v>
      </c>
      <c r="AC852">
        <v>3</v>
      </c>
      <c r="AD852" t="s">
        <v>1200</v>
      </c>
      <c r="AE852" t="s">
        <v>398</v>
      </c>
      <c r="AF852" t="s">
        <v>69</v>
      </c>
      <c r="AG852" t="s">
        <v>69</v>
      </c>
      <c r="AH852" t="s">
        <v>69</v>
      </c>
      <c r="AI852" t="s">
        <v>1201</v>
      </c>
      <c r="AJ852" t="s">
        <v>69</v>
      </c>
      <c r="AK852">
        <v>0</v>
      </c>
      <c r="AL852">
        <v>0</v>
      </c>
      <c r="AM852" t="s">
        <v>71</v>
      </c>
      <c r="AN852">
        <v>8</v>
      </c>
      <c r="AO852" t="s">
        <v>131</v>
      </c>
      <c r="AP852" t="s">
        <v>69</v>
      </c>
      <c r="AQ852">
        <v>0</v>
      </c>
      <c r="AR852">
        <v>0</v>
      </c>
    </row>
    <row r="853" spans="1:44" x14ac:dyDescent="0.3">
      <c r="A853" t="s">
        <v>3010</v>
      </c>
      <c r="B853" t="s">
        <v>2201</v>
      </c>
      <c r="C853" t="s">
        <v>3011</v>
      </c>
      <c r="D853" t="s">
        <v>3012</v>
      </c>
      <c r="E853" t="s">
        <v>2077</v>
      </c>
      <c r="F853">
        <v>1076</v>
      </c>
      <c r="G853">
        <v>31.768526719811042</v>
      </c>
      <c r="H853" t="str">
        <f t="shared" si="31"/>
        <v>System Network Connections Discovery</v>
      </c>
      <c r="I853" t="s">
        <v>2202</v>
      </c>
      <c r="J853" t="s">
        <v>2203</v>
      </c>
      <c r="K853" t="s">
        <v>4937</v>
      </c>
      <c r="L853" t="s">
        <v>4938</v>
      </c>
      <c r="M853" t="s">
        <v>3285</v>
      </c>
      <c r="N853" t="s">
        <v>3285</v>
      </c>
      <c r="O853" t="s">
        <v>2203</v>
      </c>
      <c r="P853" t="s">
        <v>2206</v>
      </c>
      <c r="Q853" t="s">
        <v>2207</v>
      </c>
      <c r="R853" t="s">
        <v>56</v>
      </c>
      <c r="S853" t="s">
        <v>2208</v>
      </c>
      <c r="T853">
        <f t="shared" si="29"/>
        <v>1924</v>
      </c>
      <c r="U853" s="6">
        <f t="shared" si="30"/>
        <v>5.2712328767123289</v>
      </c>
      <c r="V853" t="s">
        <v>62</v>
      </c>
      <c r="W853" t="s">
        <v>379</v>
      </c>
      <c r="X853" t="s">
        <v>460</v>
      </c>
      <c r="Y853" t="s">
        <v>461</v>
      </c>
      <c r="Z853" s="7">
        <v>10</v>
      </c>
      <c r="AA853" t="s">
        <v>2209</v>
      </c>
      <c r="AB853" t="s">
        <v>463</v>
      </c>
      <c r="AC853">
        <v>3</v>
      </c>
      <c r="AD853" t="s">
        <v>397</v>
      </c>
      <c r="AE853" t="s">
        <v>2210</v>
      </c>
      <c r="AF853" t="s">
        <v>69</v>
      </c>
      <c r="AG853" t="s">
        <v>69</v>
      </c>
      <c r="AH853" t="s">
        <v>69</v>
      </c>
      <c r="AI853" t="s">
        <v>2211</v>
      </c>
      <c r="AJ853" t="s">
        <v>69</v>
      </c>
      <c r="AK853">
        <v>0</v>
      </c>
      <c r="AL853">
        <v>0</v>
      </c>
      <c r="AM853" t="s">
        <v>71</v>
      </c>
      <c r="AN853">
        <v>8</v>
      </c>
      <c r="AO853" t="s">
        <v>131</v>
      </c>
      <c r="AP853" t="s">
        <v>69</v>
      </c>
      <c r="AQ853">
        <v>0</v>
      </c>
      <c r="AR853">
        <v>0</v>
      </c>
    </row>
    <row r="854" spans="1:44" x14ac:dyDescent="0.3">
      <c r="A854" t="s">
        <v>3010</v>
      </c>
      <c r="B854" t="s">
        <v>1675</v>
      </c>
      <c r="C854" t="s">
        <v>3011</v>
      </c>
      <c r="D854" t="s">
        <v>3012</v>
      </c>
      <c r="E854" t="s">
        <v>2077</v>
      </c>
      <c r="F854">
        <v>1076</v>
      </c>
      <c r="G854">
        <v>31.768526719811042</v>
      </c>
      <c r="H854" t="str">
        <f t="shared" si="31"/>
        <v>System Owner/User Discovery</v>
      </c>
      <c r="I854" t="s">
        <v>1676</v>
      </c>
      <c r="J854" t="s">
        <v>1677</v>
      </c>
      <c r="K854" t="s">
        <v>4939</v>
      </c>
      <c r="L854" t="s">
        <v>4940</v>
      </c>
      <c r="M854" t="s">
        <v>3285</v>
      </c>
      <c r="N854" t="s">
        <v>3026</v>
      </c>
      <c r="O854" t="s">
        <v>1677</v>
      </c>
      <c r="P854" t="s">
        <v>1680</v>
      </c>
      <c r="Q854" t="s">
        <v>1681</v>
      </c>
      <c r="R854" t="s">
        <v>56</v>
      </c>
      <c r="S854" t="s">
        <v>837</v>
      </c>
      <c r="T854">
        <f t="shared" si="29"/>
        <v>2312</v>
      </c>
      <c r="U854" s="6">
        <f t="shared" si="30"/>
        <v>6.3342465753424655</v>
      </c>
      <c r="V854" t="s">
        <v>62</v>
      </c>
      <c r="W854" t="s">
        <v>265</v>
      </c>
      <c r="X854" t="s">
        <v>460</v>
      </c>
      <c r="Y854" t="s">
        <v>461</v>
      </c>
      <c r="Z854" s="7">
        <v>10</v>
      </c>
      <c r="AA854" t="s">
        <v>1682</v>
      </c>
      <c r="AB854" t="s">
        <v>204</v>
      </c>
      <c r="AC854">
        <v>3</v>
      </c>
      <c r="AD854" t="s">
        <v>1683</v>
      </c>
      <c r="AE854" t="s">
        <v>398</v>
      </c>
      <c r="AF854" t="s">
        <v>69</v>
      </c>
      <c r="AG854" t="s">
        <v>69</v>
      </c>
      <c r="AH854" t="s">
        <v>69</v>
      </c>
      <c r="AI854" t="s">
        <v>1684</v>
      </c>
      <c r="AJ854" t="s">
        <v>69</v>
      </c>
      <c r="AK854">
        <v>0</v>
      </c>
      <c r="AL854">
        <v>0</v>
      </c>
      <c r="AM854" t="s">
        <v>71</v>
      </c>
      <c r="AN854">
        <v>8</v>
      </c>
      <c r="AO854" t="s">
        <v>131</v>
      </c>
      <c r="AP854" t="s">
        <v>69</v>
      </c>
      <c r="AQ854">
        <v>0</v>
      </c>
      <c r="AR854">
        <v>0</v>
      </c>
    </row>
    <row r="855" spans="1:44" x14ac:dyDescent="0.3">
      <c r="A855" t="s">
        <v>3010</v>
      </c>
      <c r="B855" t="s">
        <v>2244</v>
      </c>
      <c r="C855" t="s">
        <v>3011</v>
      </c>
      <c r="D855" t="s">
        <v>3012</v>
      </c>
      <c r="E855" t="s">
        <v>2077</v>
      </c>
      <c r="F855">
        <v>1076</v>
      </c>
      <c r="G855">
        <v>31.768526719811042</v>
      </c>
      <c r="H855" t="str">
        <f t="shared" si="31"/>
        <v>System Service Discovery</v>
      </c>
      <c r="I855" t="s">
        <v>2245</v>
      </c>
      <c r="J855" t="s">
        <v>2246</v>
      </c>
      <c r="K855" t="s">
        <v>4941</v>
      </c>
      <c r="L855" t="s">
        <v>4942</v>
      </c>
      <c r="M855" t="s">
        <v>3285</v>
      </c>
      <c r="N855" t="s">
        <v>3285</v>
      </c>
      <c r="O855" t="s">
        <v>2246</v>
      </c>
      <c r="P855" t="s">
        <v>2249</v>
      </c>
      <c r="Q855" t="s">
        <v>2250</v>
      </c>
      <c r="R855" t="s">
        <v>56</v>
      </c>
      <c r="S855" t="s">
        <v>1404</v>
      </c>
      <c r="T855">
        <f t="shared" si="29"/>
        <v>2133</v>
      </c>
      <c r="U855" s="6">
        <f t="shared" si="30"/>
        <v>5.8438356164383558</v>
      </c>
      <c r="V855" t="s">
        <v>62</v>
      </c>
      <c r="W855" t="s">
        <v>265</v>
      </c>
      <c r="X855" t="s">
        <v>460</v>
      </c>
      <c r="Y855" t="s">
        <v>461</v>
      </c>
      <c r="Z855" s="7">
        <v>10</v>
      </c>
      <c r="AA855" t="s">
        <v>2251</v>
      </c>
      <c r="AB855" t="s">
        <v>67</v>
      </c>
      <c r="AC855">
        <v>3</v>
      </c>
      <c r="AD855" t="s">
        <v>397</v>
      </c>
      <c r="AE855" t="s">
        <v>2252</v>
      </c>
      <c r="AF855" t="s">
        <v>69</v>
      </c>
      <c r="AG855" t="s">
        <v>69</v>
      </c>
      <c r="AH855" t="s">
        <v>69</v>
      </c>
      <c r="AI855" t="s">
        <v>2253</v>
      </c>
      <c r="AJ855" t="s">
        <v>69</v>
      </c>
      <c r="AK855">
        <v>0</v>
      </c>
      <c r="AL855">
        <v>0</v>
      </c>
      <c r="AM855" t="s">
        <v>71</v>
      </c>
      <c r="AN855">
        <v>8</v>
      </c>
      <c r="AO855" t="s">
        <v>131</v>
      </c>
      <c r="AP855" t="s">
        <v>69</v>
      </c>
      <c r="AQ855">
        <v>0</v>
      </c>
      <c r="AR855">
        <v>0</v>
      </c>
    </row>
    <row r="856" spans="1:44" x14ac:dyDescent="0.3">
      <c r="A856" t="s">
        <v>3010</v>
      </c>
      <c r="B856" t="s">
        <v>2584</v>
      </c>
      <c r="C856" t="s">
        <v>3011</v>
      </c>
      <c r="D856" t="s">
        <v>3012</v>
      </c>
      <c r="E856" t="s">
        <v>2077</v>
      </c>
      <c r="F856">
        <v>1076</v>
      </c>
      <c r="G856">
        <v>31.768526719811042</v>
      </c>
      <c r="H856" t="str">
        <f t="shared" si="31"/>
        <v>System Time Discovery</v>
      </c>
      <c r="I856" t="s">
        <v>2585</v>
      </c>
      <c r="J856" t="s">
        <v>2586</v>
      </c>
      <c r="K856" t="s">
        <v>4943</v>
      </c>
      <c r="L856" t="s">
        <v>4944</v>
      </c>
      <c r="M856" t="s">
        <v>3285</v>
      </c>
      <c r="N856" t="s">
        <v>4945</v>
      </c>
      <c r="O856" t="s">
        <v>2586</v>
      </c>
      <c r="P856" t="s">
        <v>2589</v>
      </c>
      <c r="Q856" t="s">
        <v>2590</v>
      </c>
      <c r="R856" t="s">
        <v>56</v>
      </c>
      <c r="S856" t="s">
        <v>395</v>
      </c>
      <c r="T856">
        <f t="shared" si="29"/>
        <v>2512</v>
      </c>
      <c r="U856" s="6">
        <f t="shared" si="30"/>
        <v>6.882191780821918</v>
      </c>
      <c r="V856" t="s">
        <v>62</v>
      </c>
      <c r="W856" t="s">
        <v>220</v>
      </c>
      <c r="X856" t="s">
        <v>460</v>
      </c>
      <c r="Y856" t="s">
        <v>461</v>
      </c>
      <c r="Z856" s="7">
        <v>10</v>
      </c>
      <c r="AA856" t="s">
        <v>2591</v>
      </c>
      <c r="AB856" t="s">
        <v>204</v>
      </c>
      <c r="AC856">
        <v>3</v>
      </c>
      <c r="AD856" t="s">
        <v>397</v>
      </c>
      <c r="AE856" t="s">
        <v>2592</v>
      </c>
      <c r="AF856" t="s">
        <v>69</v>
      </c>
      <c r="AG856" t="s">
        <v>69</v>
      </c>
      <c r="AH856" t="s">
        <v>69</v>
      </c>
      <c r="AI856" t="s">
        <v>2593</v>
      </c>
      <c r="AJ856" t="s">
        <v>69</v>
      </c>
      <c r="AK856">
        <v>0</v>
      </c>
      <c r="AL856">
        <v>0</v>
      </c>
      <c r="AM856" t="s">
        <v>71</v>
      </c>
      <c r="AN856">
        <v>8</v>
      </c>
      <c r="AO856" t="s">
        <v>131</v>
      </c>
      <c r="AP856" t="s">
        <v>69</v>
      </c>
      <c r="AQ856">
        <v>0</v>
      </c>
      <c r="AR856">
        <v>0</v>
      </c>
    </row>
    <row r="857" spans="1:44" x14ac:dyDescent="0.3">
      <c r="A857" t="s">
        <v>3370</v>
      </c>
      <c r="B857" t="s">
        <v>680</v>
      </c>
      <c r="C857" t="s">
        <v>3371</v>
      </c>
      <c r="D857" t="s">
        <v>3372</v>
      </c>
      <c r="E857" t="s">
        <v>3373</v>
      </c>
      <c r="F857">
        <v>24</v>
      </c>
      <c r="G857">
        <v>0.70859167404782997</v>
      </c>
      <c r="H857" t="s">
        <v>681</v>
      </c>
      <c r="I857" t="s">
        <v>697</v>
      </c>
      <c r="J857" t="s">
        <v>698</v>
      </c>
      <c r="K857" t="s">
        <v>4946</v>
      </c>
      <c r="L857" t="s">
        <v>4947</v>
      </c>
      <c r="M857" t="s">
        <v>104</v>
      </c>
      <c r="N857" t="s">
        <v>3376</v>
      </c>
      <c r="O857" t="s">
        <v>686</v>
      </c>
      <c r="P857" t="s">
        <v>687</v>
      </c>
      <c r="Q857" t="s">
        <v>688</v>
      </c>
      <c r="R857" t="s">
        <v>56</v>
      </c>
      <c r="S857" t="s">
        <v>689</v>
      </c>
      <c r="T857">
        <f t="shared" si="29"/>
        <v>2126</v>
      </c>
      <c r="U857" s="6">
        <f t="shared" si="30"/>
        <v>5.8246575342465752</v>
      </c>
      <c r="V857" t="s">
        <v>62</v>
      </c>
      <c r="W857" t="s">
        <v>379</v>
      </c>
      <c r="X857" t="s">
        <v>315</v>
      </c>
      <c r="Y857" t="s">
        <v>316</v>
      </c>
      <c r="Z857" s="7">
        <v>4</v>
      </c>
      <c r="AA857" t="s">
        <v>690</v>
      </c>
      <c r="AB857" t="s">
        <v>691</v>
      </c>
      <c r="AC857">
        <v>4</v>
      </c>
      <c r="AD857" t="s">
        <v>692</v>
      </c>
      <c r="AE857" t="s">
        <v>69</v>
      </c>
      <c r="AF857" t="s">
        <v>69</v>
      </c>
      <c r="AG857" t="b">
        <v>1</v>
      </c>
      <c r="AH857" t="s">
        <v>69</v>
      </c>
      <c r="AI857" t="s">
        <v>693</v>
      </c>
      <c r="AJ857" t="s">
        <v>694</v>
      </c>
      <c r="AK857">
        <v>2019</v>
      </c>
      <c r="AL857">
        <v>6.6</v>
      </c>
      <c r="AM857" t="s">
        <v>91</v>
      </c>
      <c r="AN857">
        <v>6</v>
      </c>
      <c r="AO857" t="s">
        <v>695</v>
      </c>
      <c r="AP857" t="s">
        <v>696</v>
      </c>
      <c r="AQ857">
        <v>0</v>
      </c>
      <c r="AR857">
        <v>0</v>
      </c>
    </row>
    <row r="858" spans="1:44" x14ac:dyDescent="0.3">
      <c r="A858" t="s">
        <v>3669</v>
      </c>
      <c r="B858" t="s">
        <v>680</v>
      </c>
      <c r="C858" t="s">
        <v>3670</v>
      </c>
      <c r="D858" t="s">
        <v>3671</v>
      </c>
      <c r="E858" t="s">
        <v>2748</v>
      </c>
      <c r="F858">
        <v>50</v>
      </c>
      <c r="G858">
        <v>1.4762326542663124</v>
      </c>
      <c r="H858" t="s">
        <v>681</v>
      </c>
      <c r="I858" t="s">
        <v>697</v>
      </c>
      <c r="J858" t="s">
        <v>698</v>
      </c>
      <c r="K858" t="s">
        <v>4948</v>
      </c>
      <c r="L858" t="s">
        <v>4949</v>
      </c>
      <c r="M858" t="s">
        <v>311</v>
      </c>
      <c r="N858" t="s">
        <v>751</v>
      </c>
      <c r="O858" t="s">
        <v>686</v>
      </c>
      <c r="P858" t="s">
        <v>687</v>
      </c>
      <c r="Q858" t="s">
        <v>688</v>
      </c>
      <c r="R858" t="s">
        <v>56</v>
      </c>
      <c r="S858" t="s">
        <v>689</v>
      </c>
      <c r="T858">
        <f t="shared" si="29"/>
        <v>2126</v>
      </c>
      <c r="U858" s="6">
        <f t="shared" si="30"/>
        <v>5.8246575342465752</v>
      </c>
      <c r="V858" t="s">
        <v>62</v>
      </c>
      <c r="W858" t="s">
        <v>379</v>
      </c>
      <c r="X858" t="s">
        <v>315</v>
      </c>
      <c r="Y858" t="s">
        <v>316</v>
      </c>
      <c r="Z858" s="7">
        <v>4</v>
      </c>
      <c r="AA858" t="s">
        <v>690</v>
      </c>
      <c r="AB858" t="s">
        <v>691</v>
      </c>
      <c r="AC858">
        <v>4</v>
      </c>
      <c r="AD858" t="s">
        <v>692</v>
      </c>
      <c r="AE858" t="s">
        <v>69</v>
      </c>
      <c r="AF858" t="s">
        <v>69</v>
      </c>
      <c r="AG858" t="b">
        <v>1</v>
      </c>
      <c r="AH858" t="s">
        <v>69</v>
      </c>
      <c r="AI858" t="s">
        <v>693</v>
      </c>
      <c r="AJ858" t="s">
        <v>694</v>
      </c>
      <c r="AK858">
        <v>2019</v>
      </c>
      <c r="AL858">
        <v>6.6</v>
      </c>
      <c r="AM858" t="s">
        <v>91</v>
      </c>
      <c r="AN858">
        <v>6</v>
      </c>
      <c r="AO858" t="s">
        <v>695</v>
      </c>
      <c r="AP858" t="s">
        <v>696</v>
      </c>
      <c r="AQ858">
        <v>0</v>
      </c>
      <c r="AR858">
        <v>0</v>
      </c>
    </row>
    <row r="859" spans="1:44" x14ac:dyDescent="0.3">
      <c r="A859" t="s">
        <v>3010</v>
      </c>
      <c r="B859" t="s">
        <v>591</v>
      </c>
      <c r="C859" t="s">
        <v>3011</v>
      </c>
      <c r="D859" t="s">
        <v>3012</v>
      </c>
      <c r="E859" t="s">
        <v>2077</v>
      </c>
      <c r="F859">
        <v>1076</v>
      </c>
      <c r="G859">
        <v>31.768526719811042</v>
      </c>
      <c r="H859" t="str">
        <f>I859</f>
        <v>Valid Accounts</v>
      </c>
      <c r="I859" t="s">
        <v>592</v>
      </c>
      <c r="J859" t="s">
        <v>593</v>
      </c>
      <c r="K859" t="s">
        <v>4950</v>
      </c>
      <c r="L859" t="s">
        <v>4951</v>
      </c>
      <c r="M859" t="s">
        <v>3015</v>
      </c>
      <c r="N859" t="s">
        <v>2916</v>
      </c>
      <c r="O859" t="s">
        <v>593</v>
      </c>
      <c r="P859" t="s">
        <v>597</v>
      </c>
      <c r="Q859" t="s">
        <v>598</v>
      </c>
      <c r="R859" t="s">
        <v>56</v>
      </c>
      <c r="S859" t="s">
        <v>378</v>
      </c>
      <c r="T859">
        <f t="shared" si="29"/>
        <v>2129</v>
      </c>
      <c r="U859" s="6">
        <f t="shared" si="30"/>
        <v>5.8328767123287673</v>
      </c>
      <c r="V859" t="s">
        <v>62</v>
      </c>
      <c r="W859" t="s">
        <v>599</v>
      </c>
      <c r="X859" t="s">
        <v>250</v>
      </c>
      <c r="Y859" t="s">
        <v>251</v>
      </c>
      <c r="Z859" s="7">
        <v>8</v>
      </c>
      <c r="AA859" t="s">
        <v>600</v>
      </c>
      <c r="AB859" t="s">
        <v>144</v>
      </c>
      <c r="AC859">
        <v>3</v>
      </c>
      <c r="AD859" t="s">
        <v>601</v>
      </c>
      <c r="AE859" t="s">
        <v>602</v>
      </c>
      <c r="AF859" t="s">
        <v>603</v>
      </c>
      <c r="AG859" t="s">
        <v>69</v>
      </c>
      <c r="AH859" t="s">
        <v>69</v>
      </c>
      <c r="AI859" t="s">
        <v>604</v>
      </c>
      <c r="AJ859" t="s">
        <v>605</v>
      </c>
      <c r="AK859">
        <v>2019</v>
      </c>
      <c r="AL859">
        <v>6.25</v>
      </c>
      <c r="AM859" t="s">
        <v>91</v>
      </c>
      <c r="AN859">
        <v>6</v>
      </c>
      <c r="AO859" t="s">
        <v>606</v>
      </c>
      <c r="AP859" t="s">
        <v>607</v>
      </c>
      <c r="AQ859">
        <v>0</v>
      </c>
      <c r="AR859">
        <v>0</v>
      </c>
    </row>
    <row r="860" spans="1:44" x14ac:dyDescent="0.3">
      <c r="A860" t="s">
        <v>2983</v>
      </c>
      <c r="B860" t="s">
        <v>680</v>
      </c>
      <c r="C860" t="s">
        <v>2984</v>
      </c>
      <c r="D860" t="s">
        <v>2985</v>
      </c>
      <c r="E860" t="s">
        <v>50</v>
      </c>
      <c r="F860">
        <v>800</v>
      </c>
      <c r="G860">
        <v>23.619722468260999</v>
      </c>
      <c r="H860" t="s">
        <v>681</v>
      </c>
      <c r="I860" t="s">
        <v>697</v>
      </c>
      <c r="J860" t="s">
        <v>698</v>
      </c>
      <c r="K860" t="s">
        <v>4952</v>
      </c>
      <c r="L860" t="s">
        <v>4953</v>
      </c>
      <c r="M860" t="s">
        <v>2988</v>
      </c>
      <c r="N860" t="s">
        <v>2988</v>
      </c>
      <c r="O860" t="s">
        <v>686</v>
      </c>
      <c r="P860" t="s">
        <v>687</v>
      </c>
      <c r="Q860" t="s">
        <v>688</v>
      </c>
      <c r="R860" t="s">
        <v>56</v>
      </c>
      <c r="S860" t="s">
        <v>689</v>
      </c>
      <c r="T860">
        <f t="shared" si="29"/>
        <v>2126</v>
      </c>
      <c r="U860" s="6">
        <f t="shared" si="30"/>
        <v>5.8246575342465752</v>
      </c>
      <c r="V860" t="s">
        <v>62</v>
      </c>
      <c r="W860" t="s">
        <v>379</v>
      </c>
      <c r="X860" t="s">
        <v>315</v>
      </c>
      <c r="Y860" t="s">
        <v>316</v>
      </c>
      <c r="Z860" s="7">
        <v>4</v>
      </c>
      <c r="AA860" t="s">
        <v>690</v>
      </c>
      <c r="AB860" t="s">
        <v>691</v>
      </c>
      <c r="AC860">
        <v>3</v>
      </c>
      <c r="AD860" t="s">
        <v>692</v>
      </c>
      <c r="AE860" t="s">
        <v>69</v>
      </c>
      <c r="AF860" t="s">
        <v>69</v>
      </c>
      <c r="AG860" t="b">
        <v>1</v>
      </c>
      <c r="AH860" t="s">
        <v>69</v>
      </c>
      <c r="AI860" t="s">
        <v>693</v>
      </c>
      <c r="AJ860" t="s">
        <v>694</v>
      </c>
      <c r="AK860">
        <v>2019</v>
      </c>
      <c r="AL860">
        <v>6.6</v>
      </c>
      <c r="AM860" t="s">
        <v>91</v>
      </c>
      <c r="AN860">
        <v>6</v>
      </c>
      <c r="AO860" t="s">
        <v>695</v>
      </c>
      <c r="AP860" t="s">
        <v>696</v>
      </c>
      <c r="AQ860">
        <v>500</v>
      </c>
      <c r="AR860">
        <v>5</v>
      </c>
    </row>
    <row r="861" spans="1:44" x14ac:dyDescent="0.3">
      <c r="A861" t="s">
        <v>3310</v>
      </c>
      <c r="B861" t="s">
        <v>680</v>
      </c>
      <c r="C861" t="s">
        <v>3311</v>
      </c>
      <c r="D861" t="s">
        <v>3312</v>
      </c>
      <c r="E861" t="s">
        <v>50</v>
      </c>
      <c r="F861">
        <v>800</v>
      </c>
      <c r="G861">
        <v>23.619722468260999</v>
      </c>
      <c r="H861" t="s">
        <v>681</v>
      </c>
      <c r="I861" t="s">
        <v>697</v>
      </c>
      <c r="J861" t="s">
        <v>698</v>
      </c>
      <c r="K861" t="s">
        <v>4954</v>
      </c>
      <c r="L861" t="s">
        <v>4955</v>
      </c>
      <c r="M861" t="s">
        <v>3315</v>
      </c>
      <c r="N861" t="s">
        <v>3315</v>
      </c>
      <c r="O861" t="s">
        <v>686</v>
      </c>
      <c r="P861" t="s">
        <v>687</v>
      </c>
      <c r="Q861" t="s">
        <v>688</v>
      </c>
      <c r="R861" t="s">
        <v>56</v>
      </c>
      <c r="S861" t="s">
        <v>689</v>
      </c>
      <c r="T861">
        <f t="shared" si="29"/>
        <v>2126</v>
      </c>
      <c r="U861" s="6">
        <f t="shared" si="30"/>
        <v>5.8246575342465752</v>
      </c>
      <c r="V861" t="s">
        <v>62</v>
      </c>
      <c r="W861" t="s">
        <v>379</v>
      </c>
      <c r="X861" t="s">
        <v>315</v>
      </c>
      <c r="Y861" t="s">
        <v>316</v>
      </c>
      <c r="Z861" s="7">
        <v>4</v>
      </c>
      <c r="AA861" t="s">
        <v>690</v>
      </c>
      <c r="AB861" t="s">
        <v>691</v>
      </c>
      <c r="AC861">
        <v>4</v>
      </c>
      <c r="AD861" t="s">
        <v>692</v>
      </c>
      <c r="AE861" t="s">
        <v>69</v>
      </c>
      <c r="AF861" t="s">
        <v>69</v>
      </c>
      <c r="AG861" t="b">
        <v>1</v>
      </c>
      <c r="AH861" t="s">
        <v>69</v>
      </c>
      <c r="AI861" t="s">
        <v>693</v>
      </c>
      <c r="AJ861" t="s">
        <v>694</v>
      </c>
      <c r="AK861">
        <v>2019</v>
      </c>
      <c r="AL861">
        <v>6.6</v>
      </c>
      <c r="AM861" t="s">
        <v>91</v>
      </c>
      <c r="AN861">
        <v>6</v>
      </c>
      <c r="AO861" t="s">
        <v>695</v>
      </c>
      <c r="AP861" t="s">
        <v>696</v>
      </c>
      <c r="AQ861">
        <v>0</v>
      </c>
      <c r="AR861">
        <v>0</v>
      </c>
    </row>
    <row r="862" spans="1:44" x14ac:dyDescent="0.3">
      <c r="A862" t="s">
        <v>3010</v>
      </c>
      <c r="B862" t="s">
        <v>1292</v>
      </c>
      <c r="C862" t="s">
        <v>3011</v>
      </c>
      <c r="D862" t="s">
        <v>3012</v>
      </c>
      <c r="E862" t="s">
        <v>2077</v>
      </c>
      <c r="F862">
        <v>1076</v>
      </c>
      <c r="G862">
        <v>31.768526719811042</v>
      </c>
      <c r="H862" t="str">
        <f>I862</f>
        <v>Windows Management Instrumentation</v>
      </c>
      <c r="I862" t="s">
        <v>1293</v>
      </c>
      <c r="J862" t="s">
        <v>1294</v>
      </c>
      <c r="K862" t="s">
        <v>4956</v>
      </c>
      <c r="L862" t="s">
        <v>4957</v>
      </c>
      <c r="M862" t="s">
        <v>3015</v>
      </c>
      <c r="N862" t="s">
        <v>2916</v>
      </c>
      <c r="O862" t="s">
        <v>1294</v>
      </c>
      <c r="P862" t="s">
        <v>1297</v>
      </c>
      <c r="Q862" t="s">
        <v>1298</v>
      </c>
      <c r="R862" t="s">
        <v>56</v>
      </c>
      <c r="S862" t="s">
        <v>410</v>
      </c>
      <c r="T862">
        <f t="shared" si="29"/>
        <v>2507</v>
      </c>
      <c r="U862" s="6">
        <f t="shared" si="30"/>
        <v>6.8684931506849312</v>
      </c>
      <c r="V862" t="s">
        <v>62</v>
      </c>
      <c r="W862" t="s">
        <v>265</v>
      </c>
      <c r="X862" t="s">
        <v>315</v>
      </c>
      <c r="Y862" t="s">
        <v>316</v>
      </c>
      <c r="Z862" s="7">
        <v>4</v>
      </c>
      <c r="AA862" t="s">
        <v>1299</v>
      </c>
      <c r="AB862" t="s">
        <v>519</v>
      </c>
      <c r="AC862">
        <v>3</v>
      </c>
      <c r="AD862" t="s">
        <v>1300</v>
      </c>
      <c r="AE862" t="s">
        <v>1301</v>
      </c>
      <c r="AF862" t="s">
        <v>69</v>
      </c>
      <c r="AG862" t="b">
        <v>1</v>
      </c>
      <c r="AH862" t="s">
        <v>69</v>
      </c>
      <c r="AI862" t="s">
        <v>1302</v>
      </c>
      <c r="AJ862" t="s">
        <v>69</v>
      </c>
      <c r="AK862">
        <v>0</v>
      </c>
      <c r="AL862">
        <v>0</v>
      </c>
      <c r="AM862" t="s">
        <v>71</v>
      </c>
      <c r="AN862">
        <v>8</v>
      </c>
      <c r="AO862" t="s">
        <v>131</v>
      </c>
      <c r="AP862" t="s">
        <v>69</v>
      </c>
      <c r="AQ862">
        <v>0</v>
      </c>
      <c r="AR862">
        <v>0</v>
      </c>
    </row>
    <row r="863" spans="1:44" x14ac:dyDescent="0.3">
      <c r="A863" t="s">
        <v>3136</v>
      </c>
      <c r="B863" t="s">
        <v>680</v>
      </c>
      <c r="C863" t="s">
        <v>3137</v>
      </c>
      <c r="D863" t="s">
        <v>3138</v>
      </c>
      <c r="E863" t="s">
        <v>3139</v>
      </c>
      <c r="F863">
        <v>11</v>
      </c>
      <c r="G863">
        <v>0.32477118393858873</v>
      </c>
      <c r="H863" t="s">
        <v>681</v>
      </c>
      <c r="I863" t="s">
        <v>697</v>
      </c>
      <c r="J863" t="s">
        <v>698</v>
      </c>
      <c r="K863" t="s">
        <v>4958</v>
      </c>
      <c r="L863" t="s">
        <v>4959</v>
      </c>
      <c r="M863" t="s">
        <v>247</v>
      </c>
      <c r="N863" t="s">
        <v>2966</v>
      </c>
      <c r="O863" t="s">
        <v>686</v>
      </c>
      <c r="P863" t="s">
        <v>687</v>
      </c>
      <c r="Q863" t="s">
        <v>688</v>
      </c>
      <c r="R863" t="s">
        <v>56</v>
      </c>
      <c r="S863" t="s">
        <v>689</v>
      </c>
      <c r="T863">
        <f t="shared" si="29"/>
        <v>2126</v>
      </c>
      <c r="U863" s="6">
        <f t="shared" si="30"/>
        <v>5.8246575342465752</v>
      </c>
      <c r="V863" t="s">
        <v>62</v>
      </c>
      <c r="W863" t="s">
        <v>379</v>
      </c>
      <c r="X863" t="s">
        <v>315</v>
      </c>
      <c r="Y863" t="s">
        <v>316</v>
      </c>
      <c r="Z863" s="7">
        <v>4</v>
      </c>
      <c r="AA863" t="s">
        <v>690</v>
      </c>
      <c r="AB863" t="s">
        <v>691</v>
      </c>
      <c r="AC863">
        <v>4</v>
      </c>
      <c r="AD863" t="s">
        <v>692</v>
      </c>
      <c r="AE863" t="s">
        <v>69</v>
      </c>
      <c r="AF863" t="s">
        <v>69</v>
      </c>
      <c r="AG863" t="b">
        <v>1</v>
      </c>
      <c r="AH863" t="s">
        <v>69</v>
      </c>
      <c r="AI863" t="s">
        <v>693</v>
      </c>
      <c r="AJ863" t="s">
        <v>694</v>
      </c>
      <c r="AK863">
        <v>2019</v>
      </c>
      <c r="AL863">
        <v>6.6</v>
      </c>
      <c r="AM863" t="s">
        <v>91</v>
      </c>
      <c r="AN863">
        <v>6</v>
      </c>
      <c r="AO863" t="s">
        <v>695</v>
      </c>
      <c r="AP863" t="s">
        <v>696</v>
      </c>
      <c r="AQ863">
        <v>0</v>
      </c>
      <c r="AR863">
        <v>0</v>
      </c>
    </row>
    <row r="864" spans="1:44" x14ac:dyDescent="0.3">
      <c r="A864" t="s">
        <v>2823</v>
      </c>
      <c r="B864" t="s">
        <v>680</v>
      </c>
      <c r="C864" t="s">
        <v>2824</v>
      </c>
      <c r="D864" t="s">
        <v>2825</v>
      </c>
      <c r="E864" t="s">
        <v>50</v>
      </c>
      <c r="F864">
        <v>800</v>
      </c>
      <c r="G864">
        <v>23.619722468260999</v>
      </c>
      <c r="H864" t="s">
        <v>681</v>
      </c>
      <c r="I864" t="s">
        <v>697</v>
      </c>
      <c r="J864" t="s">
        <v>698</v>
      </c>
      <c r="K864" t="s">
        <v>4960</v>
      </c>
      <c r="L864" t="s">
        <v>4961</v>
      </c>
      <c r="M864" t="s">
        <v>2828</v>
      </c>
      <c r="N864" t="s">
        <v>4962</v>
      </c>
      <c r="O864" t="s">
        <v>686</v>
      </c>
      <c r="P864" t="s">
        <v>687</v>
      </c>
      <c r="Q864" t="s">
        <v>688</v>
      </c>
      <c r="R864" t="s">
        <v>56</v>
      </c>
      <c r="S864" t="s">
        <v>689</v>
      </c>
      <c r="T864">
        <f t="shared" si="29"/>
        <v>2126</v>
      </c>
      <c r="U864" s="6">
        <f t="shared" si="30"/>
        <v>5.8246575342465752</v>
      </c>
      <c r="V864" t="s">
        <v>62</v>
      </c>
      <c r="W864" t="s">
        <v>379</v>
      </c>
      <c r="X864" t="s">
        <v>315</v>
      </c>
      <c r="Y864" t="s">
        <v>316</v>
      </c>
      <c r="Z864" s="7">
        <v>4</v>
      </c>
      <c r="AA864" t="s">
        <v>690</v>
      </c>
      <c r="AB864" t="s">
        <v>691</v>
      </c>
      <c r="AC864">
        <v>3</v>
      </c>
      <c r="AD864" t="s">
        <v>692</v>
      </c>
      <c r="AE864" t="s">
        <v>69</v>
      </c>
      <c r="AF864" t="s">
        <v>69</v>
      </c>
      <c r="AG864" t="b">
        <v>1</v>
      </c>
      <c r="AH864" t="s">
        <v>69</v>
      </c>
      <c r="AI864" t="s">
        <v>693</v>
      </c>
      <c r="AJ864" t="s">
        <v>694</v>
      </c>
      <c r="AK864">
        <v>2019</v>
      </c>
      <c r="AL864">
        <v>6.6</v>
      </c>
      <c r="AM864" t="s">
        <v>91</v>
      </c>
      <c r="AN864">
        <v>6</v>
      </c>
      <c r="AO864" t="s">
        <v>695</v>
      </c>
      <c r="AP864" t="s">
        <v>696</v>
      </c>
      <c r="AQ864">
        <v>0</v>
      </c>
      <c r="AR864">
        <v>0</v>
      </c>
    </row>
    <row r="865" spans="1:44" x14ac:dyDescent="0.3">
      <c r="A865" t="s">
        <v>2829</v>
      </c>
      <c r="B865" t="s">
        <v>680</v>
      </c>
      <c r="C865" t="s">
        <v>2830</v>
      </c>
      <c r="D865" t="s">
        <v>2831</v>
      </c>
      <c r="E865" t="s">
        <v>1548</v>
      </c>
      <c r="F865">
        <v>122</v>
      </c>
      <c r="G865">
        <v>3.6020076764098019</v>
      </c>
      <c r="H865" t="s">
        <v>681</v>
      </c>
      <c r="I865" t="s">
        <v>697</v>
      </c>
      <c r="J865" t="s">
        <v>698</v>
      </c>
      <c r="K865" t="s">
        <v>4963</v>
      </c>
      <c r="L865" t="s">
        <v>4964</v>
      </c>
      <c r="M865" t="s">
        <v>4158</v>
      </c>
      <c r="N865" t="s">
        <v>4158</v>
      </c>
      <c r="O865" t="s">
        <v>686</v>
      </c>
      <c r="P865" t="s">
        <v>687</v>
      </c>
      <c r="Q865" t="s">
        <v>688</v>
      </c>
      <c r="R865" t="s">
        <v>56</v>
      </c>
      <c r="S865" t="s">
        <v>689</v>
      </c>
      <c r="T865">
        <f t="shared" si="29"/>
        <v>2126</v>
      </c>
      <c r="U865" s="6">
        <f t="shared" si="30"/>
        <v>5.8246575342465752</v>
      </c>
      <c r="V865" t="s">
        <v>62</v>
      </c>
      <c r="W865" t="s">
        <v>379</v>
      </c>
      <c r="X865" t="s">
        <v>315</v>
      </c>
      <c r="Y865" t="s">
        <v>316</v>
      </c>
      <c r="Z865" s="7">
        <v>4</v>
      </c>
      <c r="AA865" t="s">
        <v>690</v>
      </c>
      <c r="AB865" t="s">
        <v>691</v>
      </c>
      <c r="AC865">
        <v>3</v>
      </c>
      <c r="AD865" t="s">
        <v>692</v>
      </c>
      <c r="AE865" t="s">
        <v>69</v>
      </c>
      <c r="AF865" t="s">
        <v>69</v>
      </c>
      <c r="AG865" t="b">
        <v>1</v>
      </c>
      <c r="AH865" t="s">
        <v>69</v>
      </c>
      <c r="AI865" t="s">
        <v>693</v>
      </c>
      <c r="AJ865" t="s">
        <v>694</v>
      </c>
      <c r="AK865">
        <v>2019</v>
      </c>
      <c r="AL865">
        <v>6.6</v>
      </c>
      <c r="AM865" t="s">
        <v>91</v>
      </c>
      <c r="AN865">
        <v>6</v>
      </c>
      <c r="AO865" t="s">
        <v>695</v>
      </c>
      <c r="AP865" t="s">
        <v>696</v>
      </c>
      <c r="AQ865">
        <v>0</v>
      </c>
      <c r="AR865">
        <v>0</v>
      </c>
    </row>
    <row r="866" spans="1:44" x14ac:dyDescent="0.3">
      <c r="A866" t="s">
        <v>3191</v>
      </c>
      <c r="B866" t="s">
        <v>239</v>
      </c>
      <c r="C866" t="s">
        <v>3192</v>
      </c>
      <c r="D866" t="s">
        <v>3193</v>
      </c>
      <c r="E866" t="s">
        <v>2077</v>
      </c>
      <c r="F866">
        <v>1076</v>
      </c>
      <c r="G866">
        <v>31.768526719811042</v>
      </c>
      <c r="H866" t="str">
        <f>I866</f>
        <v>Deobfuscate/Decode Files or Information</v>
      </c>
      <c r="I866" t="s">
        <v>240</v>
      </c>
      <c r="J866" t="s">
        <v>241</v>
      </c>
      <c r="K866" t="s">
        <v>4965</v>
      </c>
      <c r="L866" t="s">
        <v>4966</v>
      </c>
      <c r="M866" t="s">
        <v>4672</v>
      </c>
      <c r="N866" t="s">
        <v>4672</v>
      </c>
      <c r="O866" t="s">
        <v>241</v>
      </c>
      <c r="P866" t="s">
        <v>245</v>
      </c>
      <c r="Q866" t="s">
        <v>246</v>
      </c>
      <c r="R866" t="s">
        <v>247</v>
      </c>
      <c r="S866" t="s">
        <v>248</v>
      </c>
      <c r="T866">
        <f t="shared" si="29"/>
        <v>2069</v>
      </c>
      <c r="U866" s="6">
        <f t="shared" si="30"/>
        <v>5.6684931506849319</v>
      </c>
      <c r="V866" t="s">
        <v>62</v>
      </c>
      <c r="W866" t="s">
        <v>249</v>
      </c>
      <c r="X866" t="s">
        <v>250</v>
      </c>
      <c r="Y866" t="s">
        <v>251</v>
      </c>
      <c r="Z866" s="7">
        <v>8</v>
      </c>
      <c r="AA866" t="s">
        <v>252</v>
      </c>
      <c r="AB866" t="s">
        <v>67</v>
      </c>
      <c r="AC866">
        <v>4</v>
      </c>
      <c r="AD866" t="s">
        <v>253</v>
      </c>
      <c r="AE866" t="s">
        <v>254</v>
      </c>
      <c r="AF866" t="s">
        <v>69</v>
      </c>
      <c r="AG866" t="s">
        <v>69</v>
      </c>
      <c r="AH866" t="s">
        <v>69</v>
      </c>
      <c r="AI866" t="s">
        <v>255</v>
      </c>
      <c r="AJ866" t="s">
        <v>69</v>
      </c>
      <c r="AK866">
        <v>0</v>
      </c>
      <c r="AL866">
        <v>0</v>
      </c>
      <c r="AM866" t="s">
        <v>71</v>
      </c>
      <c r="AN866">
        <v>8</v>
      </c>
      <c r="AO866" t="s">
        <v>131</v>
      </c>
      <c r="AP866" t="s">
        <v>69</v>
      </c>
      <c r="AQ866">
        <v>0</v>
      </c>
      <c r="AR866">
        <v>0</v>
      </c>
    </row>
    <row r="867" spans="1:44" x14ac:dyDescent="0.3">
      <c r="A867" t="s">
        <v>1545</v>
      </c>
      <c r="B867" t="s">
        <v>680</v>
      </c>
      <c r="C867" t="s">
        <v>1546</v>
      </c>
      <c r="D867" t="s">
        <v>1547</v>
      </c>
      <c r="E867" t="s">
        <v>1548</v>
      </c>
      <c r="F867">
        <v>122</v>
      </c>
      <c r="G867">
        <v>3.6020076764098019</v>
      </c>
      <c r="H867" t="s">
        <v>681</v>
      </c>
      <c r="I867" t="s">
        <v>697</v>
      </c>
      <c r="J867" t="s">
        <v>698</v>
      </c>
      <c r="K867" t="s">
        <v>1581</v>
      </c>
      <c r="L867" t="s">
        <v>1582</v>
      </c>
      <c r="M867" t="s">
        <v>732</v>
      </c>
      <c r="N867" t="s">
        <v>1564</v>
      </c>
      <c r="O867" t="s">
        <v>686</v>
      </c>
      <c r="P867" t="s">
        <v>687</v>
      </c>
      <c r="Q867" t="s">
        <v>688</v>
      </c>
      <c r="R867" t="s">
        <v>56</v>
      </c>
      <c r="S867" t="s">
        <v>689</v>
      </c>
      <c r="T867">
        <f t="shared" si="29"/>
        <v>2126</v>
      </c>
      <c r="U867" s="6">
        <f t="shared" si="30"/>
        <v>5.8246575342465752</v>
      </c>
      <c r="V867" t="s">
        <v>62</v>
      </c>
      <c r="W867" t="s">
        <v>379</v>
      </c>
      <c r="X867" t="s">
        <v>315</v>
      </c>
      <c r="Y867" t="s">
        <v>316</v>
      </c>
      <c r="Z867" s="7">
        <v>4</v>
      </c>
      <c r="AA867" t="s">
        <v>690</v>
      </c>
      <c r="AB867" t="s">
        <v>691</v>
      </c>
      <c r="AC867">
        <v>4</v>
      </c>
      <c r="AD867" t="s">
        <v>692</v>
      </c>
      <c r="AE867" t="s">
        <v>69</v>
      </c>
      <c r="AF867" t="s">
        <v>69</v>
      </c>
      <c r="AG867" t="b">
        <v>1</v>
      </c>
      <c r="AH867" t="s">
        <v>69</v>
      </c>
      <c r="AI867" t="s">
        <v>693</v>
      </c>
      <c r="AJ867" t="s">
        <v>694</v>
      </c>
      <c r="AK867">
        <v>2019</v>
      </c>
      <c r="AL867">
        <v>6.6</v>
      </c>
      <c r="AM867" t="s">
        <v>91</v>
      </c>
      <c r="AN867">
        <v>6</v>
      </c>
      <c r="AO867" t="s">
        <v>695</v>
      </c>
      <c r="AP867" t="s">
        <v>696</v>
      </c>
      <c r="AQ867">
        <v>800</v>
      </c>
      <c r="AR867">
        <v>8</v>
      </c>
    </row>
    <row r="868" spans="1:44" x14ac:dyDescent="0.3">
      <c r="A868" t="s">
        <v>2834</v>
      </c>
      <c r="B868" t="s">
        <v>680</v>
      </c>
      <c r="C868" t="s">
        <v>2835</v>
      </c>
      <c r="D868" t="s">
        <v>2836</v>
      </c>
      <c r="E868" t="s">
        <v>50</v>
      </c>
      <c r="F868">
        <v>800</v>
      </c>
      <c r="G868">
        <v>23.619722468260999</v>
      </c>
      <c r="H868" t="s">
        <v>681</v>
      </c>
      <c r="I868" t="s">
        <v>697</v>
      </c>
      <c r="J868" t="s">
        <v>698</v>
      </c>
      <c r="K868" t="s">
        <v>4967</v>
      </c>
      <c r="L868" t="s">
        <v>4968</v>
      </c>
      <c r="M868" t="s">
        <v>183</v>
      </c>
      <c r="N868" t="s">
        <v>3086</v>
      </c>
      <c r="O868" t="s">
        <v>686</v>
      </c>
      <c r="P868" t="s">
        <v>687</v>
      </c>
      <c r="Q868" t="s">
        <v>688</v>
      </c>
      <c r="R868" t="s">
        <v>56</v>
      </c>
      <c r="S868" t="s">
        <v>689</v>
      </c>
      <c r="T868">
        <f t="shared" si="29"/>
        <v>2126</v>
      </c>
      <c r="U868" s="6">
        <f t="shared" si="30"/>
        <v>5.8246575342465752</v>
      </c>
      <c r="V868" t="s">
        <v>62</v>
      </c>
      <c r="W868" t="s">
        <v>379</v>
      </c>
      <c r="X868" t="s">
        <v>315</v>
      </c>
      <c r="Y868" t="s">
        <v>316</v>
      </c>
      <c r="Z868" s="7">
        <v>4</v>
      </c>
      <c r="AA868" t="s">
        <v>690</v>
      </c>
      <c r="AB868" t="s">
        <v>691</v>
      </c>
      <c r="AC868">
        <v>3</v>
      </c>
      <c r="AD868" t="s">
        <v>692</v>
      </c>
      <c r="AE868" t="s">
        <v>69</v>
      </c>
      <c r="AF868" t="s">
        <v>69</v>
      </c>
      <c r="AG868" t="b">
        <v>1</v>
      </c>
      <c r="AH868" t="s">
        <v>69</v>
      </c>
      <c r="AI868" t="s">
        <v>693</v>
      </c>
      <c r="AJ868" t="s">
        <v>694</v>
      </c>
      <c r="AK868">
        <v>2019</v>
      </c>
      <c r="AL868">
        <v>6.6</v>
      </c>
      <c r="AM868" t="s">
        <v>91</v>
      </c>
      <c r="AN868">
        <v>6</v>
      </c>
      <c r="AO868" t="s">
        <v>695</v>
      </c>
      <c r="AP868" t="s">
        <v>696</v>
      </c>
      <c r="AQ868">
        <v>0</v>
      </c>
      <c r="AR868">
        <v>0</v>
      </c>
    </row>
    <row r="869" spans="1:44" x14ac:dyDescent="0.3">
      <c r="A869" t="s">
        <v>3191</v>
      </c>
      <c r="B869" t="s">
        <v>289</v>
      </c>
      <c r="C869" t="s">
        <v>3192</v>
      </c>
      <c r="D869" t="s">
        <v>3193</v>
      </c>
      <c r="E869" t="s">
        <v>2077</v>
      </c>
      <c r="F869">
        <v>1076</v>
      </c>
      <c r="G869">
        <v>31.768526719811042</v>
      </c>
      <c r="H869" t="str">
        <f>I869</f>
        <v>Exploit Public-Facing Application</v>
      </c>
      <c r="I869" t="s">
        <v>290</v>
      </c>
      <c r="J869" t="s">
        <v>291</v>
      </c>
      <c r="K869" t="s">
        <v>4969</v>
      </c>
      <c r="L869" t="s">
        <v>4970</v>
      </c>
      <c r="M869" t="s">
        <v>4971</v>
      </c>
      <c r="N869" t="s">
        <v>4972</v>
      </c>
      <c r="O869" t="s">
        <v>291</v>
      </c>
      <c r="P869" t="s">
        <v>295</v>
      </c>
      <c r="Q869" t="s">
        <v>296</v>
      </c>
      <c r="R869" t="s">
        <v>183</v>
      </c>
      <c r="S869" t="s">
        <v>297</v>
      </c>
      <c r="T869">
        <f t="shared" si="29"/>
        <v>2050</v>
      </c>
      <c r="U869" s="6">
        <f t="shared" si="30"/>
        <v>5.6164383561643838</v>
      </c>
      <c r="V869" t="s">
        <v>62</v>
      </c>
      <c r="W869" t="s">
        <v>142</v>
      </c>
      <c r="X869" t="s">
        <v>266</v>
      </c>
      <c r="Y869" t="s">
        <v>267</v>
      </c>
      <c r="Z869" s="7">
        <v>3</v>
      </c>
      <c r="AA869" t="s">
        <v>298</v>
      </c>
      <c r="AB869" t="s">
        <v>299</v>
      </c>
      <c r="AC869">
        <v>4</v>
      </c>
      <c r="AD869" t="s">
        <v>300</v>
      </c>
      <c r="AE869" t="s">
        <v>301</v>
      </c>
      <c r="AF869" t="s">
        <v>69</v>
      </c>
      <c r="AG869" t="s">
        <v>69</v>
      </c>
      <c r="AH869" t="s">
        <v>69</v>
      </c>
      <c r="AI869" t="s">
        <v>302</v>
      </c>
      <c r="AJ869" t="s">
        <v>303</v>
      </c>
      <c r="AK869">
        <v>2020</v>
      </c>
      <c r="AL869">
        <v>6.25</v>
      </c>
      <c r="AM869" t="s">
        <v>91</v>
      </c>
      <c r="AN869">
        <v>6</v>
      </c>
      <c r="AO869" t="s">
        <v>304</v>
      </c>
      <c r="AP869" t="s">
        <v>305</v>
      </c>
      <c r="AQ869">
        <v>0</v>
      </c>
      <c r="AR869">
        <v>0</v>
      </c>
    </row>
    <row r="870" spans="1:44" x14ac:dyDescent="0.3">
      <c r="A870" t="s">
        <v>3191</v>
      </c>
      <c r="B870" t="s">
        <v>4400</v>
      </c>
      <c r="C870" t="s">
        <v>3192</v>
      </c>
      <c r="D870" t="s">
        <v>3193</v>
      </c>
      <c r="E870" t="s">
        <v>2077</v>
      </c>
      <c r="F870">
        <v>1076</v>
      </c>
      <c r="G870">
        <v>31.768526719811042</v>
      </c>
      <c r="H870" t="str">
        <f>I870</f>
        <v>Financial Theft</v>
      </c>
      <c r="I870" t="s">
        <v>4401</v>
      </c>
      <c r="J870" t="s">
        <v>4402</v>
      </c>
      <c r="K870" t="s">
        <v>4973</v>
      </c>
      <c r="L870" t="s">
        <v>4974</v>
      </c>
      <c r="M870" t="s">
        <v>4975</v>
      </c>
      <c r="N870" t="s">
        <v>4975</v>
      </c>
      <c r="O870" t="s">
        <v>4402</v>
      </c>
      <c r="P870" t="s">
        <v>4405</v>
      </c>
      <c r="Q870" t="s">
        <v>4406</v>
      </c>
      <c r="R870" t="s">
        <v>4407</v>
      </c>
      <c r="S870" t="s">
        <v>410</v>
      </c>
      <c r="T870">
        <f t="shared" si="29"/>
        <v>237</v>
      </c>
      <c r="U870" s="6">
        <f t="shared" si="30"/>
        <v>0.64931506849315068</v>
      </c>
      <c r="V870" t="s">
        <v>62</v>
      </c>
      <c r="W870" t="s">
        <v>63</v>
      </c>
      <c r="X870" t="s">
        <v>444</v>
      </c>
      <c r="Y870" t="s">
        <v>445</v>
      </c>
      <c r="Z870" s="7">
        <v>14</v>
      </c>
      <c r="AA870">
        <v>0</v>
      </c>
      <c r="AB870" t="s">
        <v>286</v>
      </c>
      <c r="AC870">
        <v>4</v>
      </c>
      <c r="AD870" t="s">
        <v>4408</v>
      </c>
      <c r="AE870" t="s">
        <v>4409</v>
      </c>
      <c r="AF870" t="s">
        <v>69</v>
      </c>
      <c r="AG870" t="s">
        <v>69</v>
      </c>
      <c r="AH870" t="s">
        <v>69</v>
      </c>
      <c r="AI870" t="s">
        <v>4410</v>
      </c>
      <c r="AJ870" t="s">
        <v>69</v>
      </c>
      <c r="AK870">
        <v>0</v>
      </c>
      <c r="AL870">
        <v>0</v>
      </c>
      <c r="AM870" t="s">
        <v>71</v>
      </c>
      <c r="AN870">
        <v>8</v>
      </c>
      <c r="AO870" t="s">
        <v>131</v>
      </c>
      <c r="AP870" t="s">
        <v>69</v>
      </c>
      <c r="AQ870">
        <v>0</v>
      </c>
      <c r="AR870">
        <v>0</v>
      </c>
    </row>
    <row r="871" spans="1:44" x14ac:dyDescent="0.3">
      <c r="A871" t="s">
        <v>2839</v>
      </c>
      <c r="B871" t="s">
        <v>680</v>
      </c>
      <c r="C871" t="s">
        <v>2840</v>
      </c>
      <c r="D871" t="s">
        <v>2841</v>
      </c>
      <c r="E871" t="s">
        <v>2768</v>
      </c>
      <c r="F871">
        <v>435</v>
      </c>
      <c r="G871">
        <v>12.843224092116918</v>
      </c>
      <c r="H871" t="s">
        <v>681</v>
      </c>
      <c r="I871" t="s">
        <v>697</v>
      </c>
      <c r="J871" t="s">
        <v>698</v>
      </c>
      <c r="K871" t="s">
        <v>4976</v>
      </c>
      <c r="L871" t="s">
        <v>4977</v>
      </c>
      <c r="M871" t="s">
        <v>4003</v>
      </c>
      <c r="N871" t="s">
        <v>4003</v>
      </c>
      <c r="O871" t="s">
        <v>686</v>
      </c>
      <c r="P871" t="s">
        <v>687</v>
      </c>
      <c r="Q871" t="s">
        <v>688</v>
      </c>
      <c r="R871" t="s">
        <v>56</v>
      </c>
      <c r="S871" t="s">
        <v>689</v>
      </c>
      <c r="T871">
        <f t="shared" si="29"/>
        <v>2126</v>
      </c>
      <c r="U871" s="6">
        <f t="shared" si="30"/>
        <v>5.8246575342465752</v>
      </c>
      <c r="V871" t="s">
        <v>62</v>
      </c>
      <c r="W871" t="s">
        <v>379</v>
      </c>
      <c r="X871" t="s">
        <v>315</v>
      </c>
      <c r="Y871" t="s">
        <v>316</v>
      </c>
      <c r="Z871" s="7">
        <v>4</v>
      </c>
      <c r="AA871" t="s">
        <v>690</v>
      </c>
      <c r="AB871" t="s">
        <v>691</v>
      </c>
      <c r="AC871">
        <v>3</v>
      </c>
      <c r="AD871" t="s">
        <v>692</v>
      </c>
      <c r="AE871" t="s">
        <v>69</v>
      </c>
      <c r="AF871" t="s">
        <v>69</v>
      </c>
      <c r="AG871" t="b">
        <v>1</v>
      </c>
      <c r="AH871" t="s">
        <v>69</v>
      </c>
      <c r="AI871" t="s">
        <v>693</v>
      </c>
      <c r="AJ871" t="s">
        <v>694</v>
      </c>
      <c r="AK871">
        <v>2019</v>
      </c>
      <c r="AL871">
        <v>6.6</v>
      </c>
      <c r="AM871" t="s">
        <v>91</v>
      </c>
      <c r="AN871">
        <v>6</v>
      </c>
      <c r="AO871" t="s">
        <v>695</v>
      </c>
      <c r="AP871" t="s">
        <v>696</v>
      </c>
      <c r="AQ871">
        <v>0</v>
      </c>
      <c r="AR871">
        <v>0</v>
      </c>
    </row>
    <row r="872" spans="1:44" x14ac:dyDescent="0.3">
      <c r="A872" t="s">
        <v>3191</v>
      </c>
      <c r="B872" t="s">
        <v>403</v>
      </c>
      <c r="C872" t="s">
        <v>3192</v>
      </c>
      <c r="D872" t="s">
        <v>3193</v>
      </c>
      <c r="E872" t="s">
        <v>2077</v>
      </c>
      <c r="F872">
        <v>1076</v>
      </c>
      <c r="G872">
        <v>31.768526719811042</v>
      </c>
      <c r="H872" t="str">
        <f>I872</f>
        <v>Ingress Tool Transfer</v>
      </c>
      <c r="I872" t="s">
        <v>404</v>
      </c>
      <c r="J872" t="s">
        <v>405</v>
      </c>
      <c r="K872" t="s">
        <v>4978</v>
      </c>
      <c r="L872" t="s">
        <v>4979</v>
      </c>
      <c r="M872" t="s">
        <v>4672</v>
      </c>
      <c r="N872" t="s">
        <v>4050</v>
      </c>
      <c r="O872" t="s">
        <v>405</v>
      </c>
      <c r="P872" t="s">
        <v>408</v>
      </c>
      <c r="Q872" t="s">
        <v>409</v>
      </c>
      <c r="R872" t="s">
        <v>56</v>
      </c>
      <c r="S872" t="s">
        <v>410</v>
      </c>
      <c r="T872">
        <f t="shared" si="29"/>
        <v>2507</v>
      </c>
      <c r="U872" s="6">
        <f t="shared" si="30"/>
        <v>6.8684931506849312</v>
      </c>
      <c r="V872" t="s">
        <v>62</v>
      </c>
      <c r="W872" t="s">
        <v>379</v>
      </c>
      <c r="X872" t="s">
        <v>64</v>
      </c>
      <c r="Y872" t="s">
        <v>65</v>
      </c>
      <c r="Z872" s="7">
        <v>12</v>
      </c>
      <c r="AA872" t="s">
        <v>411</v>
      </c>
      <c r="AB872" t="s">
        <v>204</v>
      </c>
      <c r="AC872">
        <v>4</v>
      </c>
      <c r="AD872" t="s">
        <v>412</v>
      </c>
      <c r="AE872" t="s">
        <v>413</v>
      </c>
      <c r="AF872" t="s">
        <v>69</v>
      </c>
      <c r="AG872" t="s">
        <v>69</v>
      </c>
      <c r="AH872" t="s">
        <v>69</v>
      </c>
      <c r="AI872" t="s">
        <v>414</v>
      </c>
      <c r="AJ872" t="s">
        <v>415</v>
      </c>
      <c r="AK872">
        <v>2019</v>
      </c>
      <c r="AL872">
        <v>9.9</v>
      </c>
      <c r="AM872" t="s">
        <v>353</v>
      </c>
      <c r="AN872">
        <v>10</v>
      </c>
      <c r="AO872" t="s">
        <v>416</v>
      </c>
      <c r="AP872" t="s">
        <v>417</v>
      </c>
      <c r="AQ872">
        <v>0</v>
      </c>
      <c r="AR872">
        <v>0</v>
      </c>
    </row>
    <row r="873" spans="1:44" x14ac:dyDescent="0.3">
      <c r="A873" t="s">
        <v>2844</v>
      </c>
      <c r="B873" t="s">
        <v>680</v>
      </c>
      <c r="C873" t="s">
        <v>2845</v>
      </c>
      <c r="D873" t="s">
        <v>2846</v>
      </c>
      <c r="E873" t="s">
        <v>2077</v>
      </c>
      <c r="F873">
        <v>1076</v>
      </c>
      <c r="G873">
        <v>31.768526719811042</v>
      </c>
      <c r="H873" t="s">
        <v>681</v>
      </c>
      <c r="I873" t="s">
        <v>697</v>
      </c>
      <c r="J873" t="s">
        <v>698</v>
      </c>
      <c r="K873" t="s">
        <v>4980</v>
      </c>
      <c r="L873" t="s">
        <v>4981</v>
      </c>
      <c r="M873" t="s">
        <v>4741</v>
      </c>
      <c r="N873" t="s">
        <v>473</v>
      </c>
      <c r="O873" t="s">
        <v>686</v>
      </c>
      <c r="P873" t="s">
        <v>687</v>
      </c>
      <c r="Q873" t="s">
        <v>688</v>
      </c>
      <c r="R873" t="s">
        <v>56</v>
      </c>
      <c r="S873" t="s">
        <v>689</v>
      </c>
      <c r="T873">
        <f t="shared" si="29"/>
        <v>2126</v>
      </c>
      <c r="U873" s="6">
        <f t="shared" si="30"/>
        <v>5.8246575342465752</v>
      </c>
      <c r="V873" t="s">
        <v>62</v>
      </c>
      <c r="W873" t="s">
        <v>379</v>
      </c>
      <c r="X873" t="s">
        <v>315</v>
      </c>
      <c r="Y873" t="s">
        <v>316</v>
      </c>
      <c r="Z873" s="7">
        <v>4</v>
      </c>
      <c r="AA873" t="s">
        <v>690</v>
      </c>
      <c r="AB873" t="s">
        <v>691</v>
      </c>
      <c r="AC873">
        <v>3</v>
      </c>
      <c r="AD873" t="s">
        <v>692</v>
      </c>
      <c r="AE873" t="s">
        <v>69</v>
      </c>
      <c r="AF873" t="s">
        <v>69</v>
      </c>
      <c r="AG873" t="b">
        <v>1</v>
      </c>
      <c r="AH873" t="s">
        <v>69</v>
      </c>
      <c r="AI873" t="s">
        <v>693</v>
      </c>
      <c r="AJ873" t="s">
        <v>694</v>
      </c>
      <c r="AK873">
        <v>2019</v>
      </c>
      <c r="AL873">
        <v>6.6</v>
      </c>
      <c r="AM873" t="s">
        <v>91</v>
      </c>
      <c r="AN873">
        <v>6</v>
      </c>
      <c r="AO873" t="s">
        <v>695</v>
      </c>
      <c r="AP873" t="s">
        <v>696</v>
      </c>
      <c r="AQ873">
        <v>0</v>
      </c>
      <c r="AR873">
        <v>0</v>
      </c>
    </row>
    <row r="874" spans="1:44" x14ac:dyDescent="0.3">
      <c r="A874" t="s">
        <v>3191</v>
      </c>
      <c r="B874" t="s">
        <v>1865</v>
      </c>
      <c r="C874" t="s">
        <v>3192</v>
      </c>
      <c r="D874" t="s">
        <v>3193</v>
      </c>
      <c r="E874" t="s">
        <v>2077</v>
      </c>
      <c r="F874">
        <v>1076</v>
      </c>
      <c r="G874">
        <v>31.768526719811042</v>
      </c>
      <c r="H874" t="str">
        <f>I874</f>
        <v>Protocol Tunneling</v>
      </c>
      <c r="I874" t="s">
        <v>1866</v>
      </c>
      <c r="J874" t="s">
        <v>1867</v>
      </c>
      <c r="K874" t="s">
        <v>4982</v>
      </c>
      <c r="L874" t="s">
        <v>4983</v>
      </c>
      <c r="M874" t="s">
        <v>4672</v>
      </c>
      <c r="N874" t="s">
        <v>4672</v>
      </c>
      <c r="O874" t="s">
        <v>1867</v>
      </c>
      <c r="P874" t="s">
        <v>1870</v>
      </c>
      <c r="Q874" t="s">
        <v>1871</v>
      </c>
      <c r="R874" t="s">
        <v>1872</v>
      </c>
      <c r="S874" t="s">
        <v>1873</v>
      </c>
      <c r="T874">
        <f t="shared" si="29"/>
        <v>12</v>
      </c>
      <c r="U874" s="6">
        <f t="shared" si="30"/>
        <v>3.287671232876712E-2</v>
      </c>
      <c r="V874" t="s">
        <v>62</v>
      </c>
      <c r="W874" t="s">
        <v>110</v>
      </c>
      <c r="X874" t="s">
        <v>64</v>
      </c>
      <c r="Y874" t="s">
        <v>65</v>
      </c>
      <c r="Z874" s="7">
        <v>12</v>
      </c>
      <c r="AA874" t="s">
        <v>1874</v>
      </c>
      <c r="AB874" t="s">
        <v>67</v>
      </c>
      <c r="AC874">
        <v>4</v>
      </c>
      <c r="AD874" t="s">
        <v>780</v>
      </c>
      <c r="AE874" t="s">
        <v>69</v>
      </c>
      <c r="AF874" t="s">
        <v>69</v>
      </c>
      <c r="AG874" t="s">
        <v>69</v>
      </c>
      <c r="AH874" t="s">
        <v>69</v>
      </c>
      <c r="AI874" t="s">
        <v>1875</v>
      </c>
      <c r="AJ874" t="s">
        <v>69</v>
      </c>
      <c r="AK874">
        <v>0</v>
      </c>
      <c r="AL874">
        <v>0</v>
      </c>
      <c r="AM874" t="s">
        <v>71</v>
      </c>
      <c r="AN874">
        <v>8</v>
      </c>
      <c r="AO874" t="s">
        <v>69</v>
      </c>
      <c r="AP874" t="s">
        <v>69</v>
      </c>
      <c r="AQ874">
        <v>0</v>
      </c>
      <c r="AR874">
        <v>0</v>
      </c>
    </row>
    <row r="875" spans="1:44" x14ac:dyDescent="0.3">
      <c r="A875" t="s">
        <v>3191</v>
      </c>
      <c r="B875" t="s">
        <v>768</v>
      </c>
      <c r="C875" t="s">
        <v>3192</v>
      </c>
      <c r="D875" t="s">
        <v>3193</v>
      </c>
      <c r="E875" t="s">
        <v>2077</v>
      </c>
      <c r="F875">
        <v>1076</v>
      </c>
      <c r="G875">
        <v>31.768526719811042</v>
      </c>
      <c r="H875" t="str">
        <f>I875</f>
        <v>Proxy</v>
      </c>
      <c r="I875" t="s">
        <v>769</v>
      </c>
      <c r="J875" t="s">
        <v>774</v>
      </c>
      <c r="K875" t="s">
        <v>4984</v>
      </c>
      <c r="L875" t="s">
        <v>4985</v>
      </c>
      <c r="M875" t="s">
        <v>4050</v>
      </c>
      <c r="N875" t="s">
        <v>4050</v>
      </c>
      <c r="O875" t="s">
        <v>774</v>
      </c>
      <c r="P875" t="s">
        <v>775</v>
      </c>
      <c r="Q875" t="s">
        <v>776</v>
      </c>
      <c r="R875" t="s">
        <v>56</v>
      </c>
      <c r="S875" t="s">
        <v>777</v>
      </c>
      <c r="T875">
        <f t="shared" si="29"/>
        <v>1552</v>
      </c>
      <c r="U875" s="6">
        <f t="shared" si="30"/>
        <v>4.2520547945205482</v>
      </c>
      <c r="V875" t="s">
        <v>62</v>
      </c>
      <c r="W875" t="s">
        <v>778</v>
      </c>
      <c r="X875" t="s">
        <v>64</v>
      </c>
      <c r="Y875" t="s">
        <v>65</v>
      </c>
      <c r="Z875" s="7">
        <v>12</v>
      </c>
      <c r="AA875" t="s">
        <v>779</v>
      </c>
      <c r="AB875" t="s">
        <v>204</v>
      </c>
      <c r="AC875">
        <v>4</v>
      </c>
      <c r="AD875" t="s">
        <v>780</v>
      </c>
      <c r="AE875" t="s">
        <v>781</v>
      </c>
      <c r="AF875" t="s">
        <v>69</v>
      </c>
      <c r="AG875" t="s">
        <v>69</v>
      </c>
      <c r="AH875" t="s">
        <v>69</v>
      </c>
      <c r="AI875" t="s">
        <v>782</v>
      </c>
      <c r="AJ875" t="s">
        <v>69</v>
      </c>
      <c r="AK875">
        <v>0</v>
      </c>
      <c r="AL875">
        <v>0</v>
      </c>
      <c r="AM875" t="s">
        <v>71</v>
      </c>
      <c r="AN875">
        <v>8</v>
      </c>
      <c r="AO875" t="s">
        <v>131</v>
      </c>
      <c r="AP875" t="s">
        <v>69</v>
      </c>
      <c r="AQ875">
        <v>0</v>
      </c>
      <c r="AR875">
        <v>0</v>
      </c>
    </row>
    <row r="876" spans="1:44" x14ac:dyDescent="0.3">
      <c r="A876" t="s">
        <v>3088</v>
      </c>
      <c r="B876" t="s">
        <v>680</v>
      </c>
      <c r="C876" t="s">
        <v>3089</v>
      </c>
      <c r="D876" t="s">
        <v>3090</v>
      </c>
      <c r="E876" t="s">
        <v>50</v>
      </c>
      <c r="F876">
        <v>800</v>
      </c>
      <c r="G876">
        <v>23.619722468260999</v>
      </c>
      <c r="H876" t="s">
        <v>681</v>
      </c>
      <c r="I876" t="s">
        <v>697</v>
      </c>
      <c r="J876" t="s">
        <v>698</v>
      </c>
      <c r="K876" t="s">
        <v>4986</v>
      </c>
      <c r="L876" t="s">
        <v>4987</v>
      </c>
      <c r="M876" t="s">
        <v>56</v>
      </c>
      <c r="N876" t="s">
        <v>4008</v>
      </c>
      <c r="O876" t="s">
        <v>686</v>
      </c>
      <c r="P876" t="s">
        <v>687</v>
      </c>
      <c r="Q876" t="s">
        <v>688</v>
      </c>
      <c r="R876" t="s">
        <v>56</v>
      </c>
      <c r="S876" t="s">
        <v>689</v>
      </c>
      <c r="T876">
        <f t="shared" si="29"/>
        <v>2126</v>
      </c>
      <c r="U876" s="6">
        <f t="shared" si="30"/>
        <v>5.8246575342465752</v>
      </c>
      <c r="V876" t="s">
        <v>62</v>
      </c>
      <c r="W876" t="s">
        <v>379</v>
      </c>
      <c r="X876" t="s">
        <v>315</v>
      </c>
      <c r="Y876" t="s">
        <v>316</v>
      </c>
      <c r="Z876" s="7">
        <v>4</v>
      </c>
      <c r="AA876" t="s">
        <v>690</v>
      </c>
      <c r="AB876" t="s">
        <v>691</v>
      </c>
      <c r="AC876">
        <v>4</v>
      </c>
      <c r="AD876" t="s">
        <v>692</v>
      </c>
      <c r="AE876" t="s">
        <v>69</v>
      </c>
      <c r="AF876" t="s">
        <v>69</v>
      </c>
      <c r="AG876" t="b">
        <v>1</v>
      </c>
      <c r="AH876" t="s">
        <v>69</v>
      </c>
      <c r="AI876" t="s">
        <v>693</v>
      </c>
      <c r="AJ876" t="s">
        <v>694</v>
      </c>
      <c r="AK876">
        <v>2019</v>
      </c>
      <c r="AL876">
        <v>6.6</v>
      </c>
      <c r="AM876" t="s">
        <v>91</v>
      </c>
      <c r="AN876">
        <v>6</v>
      </c>
      <c r="AO876" t="s">
        <v>695</v>
      </c>
      <c r="AP876" t="s">
        <v>696</v>
      </c>
      <c r="AQ876">
        <v>0</v>
      </c>
      <c r="AR876">
        <v>0</v>
      </c>
    </row>
    <row r="877" spans="1:44" x14ac:dyDescent="0.3">
      <c r="A877" t="s">
        <v>4478</v>
      </c>
      <c r="B877" t="s">
        <v>680</v>
      </c>
      <c r="C877" t="s">
        <v>4479</v>
      </c>
      <c r="D877" t="s">
        <v>4480</v>
      </c>
      <c r="E877" t="s">
        <v>3778</v>
      </c>
      <c r="F877">
        <v>46</v>
      </c>
      <c r="G877">
        <v>1.3581340419250074</v>
      </c>
      <c r="H877" t="s">
        <v>681</v>
      </c>
      <c r="I877" t="s">
        <v>697</v>
      </c>
      <c r="J877" t="s">
        <v>698</v>
      </c>
      <c r="K877" t="s">
        <v>4988</v>
      </c>
      <c r="L877" t="s">
        <v>4989</v>
      </c>
      <c r="M877" t="s">
        <v>104</v>
      </c>
      <c r="N877" t="s">
        <v>244</v>
      </c>
      <c r="O877" t="s">
        <v>686</v>
      </c>
      <c r="P877" t="s">
        <v>687</v>
      </c>
      <c r="Q877" t="s">
        <v>688</v>
      </c>
      <c r="R877" t="s">
        <v>56</v>
      </c>
      <c r="S877" t="s">
        <v>689</v>
      </c>
      <c r="T877">
        <f t="shared" si="29"/>
        <v>2126</v>
      </c>
      <c r="U877" s="6">
        <f t="shared" si="30"/>
        <v>5.8246575342465752</v>
      </c>
      <c r="V877" t="s">
        <v>62</v>
      </c>
      <c r="W877" t="s">
        <v>379</v>
      </c>
      <c r="X877" t="s">
        <v>315</v>
      </c>
      <c r="Y877" t="s">
        <v>316</v>
      </c>
      <c r="Z877" s="7">
        <v>4</v>
      </c>
      <c r="AA877" t="s">
        <v>690</v>
      </c>
      <c r="AB877" t="s">
        <v>691</v>
      </c>
      <c r="AC877">
        <v>3</v>
      </c>
      <c r="AD877" t="s">
        <v>692</v>
      </c>
      <c r="AE877" t="s">
        <v>69</v>
      </c>
      <c r="AF877" t="s">
        <v>69</v>
      </c>
      <c r="AG877" t="b">
        <v>1</v>
      </c>
      <c r="AH877" t="s">
        <v>69</v>
      </c>
      <c r="AI877" t="s">
        <v>693</v>
      </c>
      <c r="AJ877" t="s">
        <v>694</v>
      </c>
      <c r="AK877">
        <v>2019</v>
      </c>
      <c r="AL877">
        <v>6.6</v>
      </c>
      <c r="AM877" t="s">
        <v>91</v>
      </c>
      <c r="AN877">
        <v>6</v>
      </c>
      <c r="AO877" t="s">
        <v>695</v>
      </c>
      <c r="AP877" t="s">
        <v>696</v>
      </c>
      <c r="AQ877">
        <v>650</v>
      </c>
      <c r="AR877">
        <v>6.5</v>
      </c>
    </row>
    <row r="878" spans="1:44" x14ac:dyDescent="0.3">
      <c r="A878" t="s">
        <v>3191</v>
      </c>
      <c r="B878" t="s">
        <v>4645</v>
      </c>
      <c r="C878" t="s">
        <v>3192</v>
      </c>
      <c r="D878" t="s">
        <v>3193</v>
      </c>
      <c r="E878" t="s">
        <v>2077</v>
      </c>
      <c r="F878">
        <v>1076</v>
      </c>
      <c r="G878">
        <v>31.768526719811042</v>
      </c>
      <c r="H878" t="str">
        <f>I878</f>
        <v>Taint Shared Content</v>
      </c>
      <c r="I878" t="s">
        <v>4646</v>
      </c>
      <c r="J878" t="s">
        <v>4647</v>
      </c>
      <c r="K878" t="s">
        <v>4990</v>
      </c>
      <c r="L878" t="s">
        <v>4991</v>
      </c>
      <c r="M878" t="s">
        <v>4975</v>
      </c>
      <c r="N878" t="s">
        <v>4975</v>
      </c>
      <c r="O878" t="s">
        <v>4647</v>
      </c>
      <c r="P878" t="s">
        <v>4650</v>
      </c>
      <c r="Q878" t="s">
        <v>4651</v>
      </c>
      <c r="R878" t="s">
        <v>56</v>
      </c>
      <c r="S878" t="s">
        <v>4652</v>
      </c>
      <c r="T878">
        <f t="shared" si="29"/>
        <v>2191</v>
      </c>
      <c r="U878" s="6">
        <f t="shared" si="30"/>
        <v>6.0027397260273974</v>
      </c>
      <c r="V878" t="s">
        <v>62</v>
      </c>
      <c r="W878" t="s">
        <v>220</v>
      </c>
      <c r="X878" t="s">
        <v>111</v>
      </c>
      <c r="Y878" t="s">
        <v>517</v>
      </c>
      <c r="Z878" s="7">
        <v>11</v>
      </c>
      <c r="AA878" t="s">
        <v>4653</v>
      </c>
      <c r="AB878" t="s">
        <v>4372</v>
      </c>
      <c r="AC878">
        <v>4</v>
      </c>
      <c r="AD878" t="s">
        <v>4654</v>
      </c>
      <c r="AE878" t="s">
        <v>4655</v>
      </c>
      <c r="AF878" t="s">
        <v>69</v>
      </c>
      <c r="AG878" t="s">
        <v>69</v>
      </c>
      <c r="AH878" t="s">
        <v>4656</v>
      </c>
      <c r="AI878" t="s">
        <v>4657</v>
      </c>
      <c r="AJ878" t="s">
        <v>4658</v>
      </c>
      <c r="AK878">
        <v>2020</v>
      </c>
      <c r="AL878">
        <v>3.5</v>
      </c>
      <c r="AM878" t="s">
        <v>562</v>
      </c>
      <c r="AN878">
        <v>2</v>
      </c>
      <c r="AO878" t="s">
        <v>4659</v>
      </c>
      <c r="AP878" t="s">
        <v>305</v>
      </c>
      <c r="AQ878">
        <v>0</v>
      </c>
      <c r="AR878">
        <v>0</v>
      </c>
    </row>
    <row r="879" spans="1:44" x14ac:dyDescent="0.3">
      <c r="A879" t="s">
        <v>2850</v>
      </c>
      <c r="B879" t="s">
        <v>680</v>
      </c>
      <c r="C879" t="s">
        <v>2851</v>
      </c>
      <c r="D879" t="s">
        <v>2852</v>
      </c>
      <c r="E879" t="s">
        <v>2077</v>
      </c>
      <c r="F879">
        <v>1076</v>
      </c>
      <c r="G879">
        <v>31.768526719811042</v>
      </c>
      <c r="H879" t="s">
        <v>681</v>
      </c>
      <c r="I879" t="s">
        <v>697</v>
      </c>
      <c r="J879" t="s">
        <v>698</v>
      </c>
      <c r="K879" t="s">
        <v>4992</v>
      </c>
      <c r="L879" t="s">
        <v>4993</v>
      </c>
      <c r="M879" t="s">
        <v>1307</v>
      </c>
      <c r="N879" t="s">
        <v>1307</v>
      </c>
      <c r="O879" t="s">
        <v>686</v>
      </c>
      <c r="P879" t="s">
        <v>687</v>
      </c>
      <c r="Q879" t="s">
        <v>688</v>
      </c>
      <c r="R879" t="s">
        <v>56</v>
      </c>
      <c r="S879" t="s">
        <v>689</v>
      </c>
      <c r="T879">
        <f t="shared" si="29"/>
        <v>2126</v>
      </c>
      <c r="U879" s="6">
        <f t="shared" si="30"/>
        <v>5.8246575342465752</v>
      </c>
      <c r="V879" t="s">
        <v>62</v>
      </c>
      <c r="W879" t="s">
        <v>379</v>
      </c>
      <c r="X879" t="s">
        <v>315</v>
      </c>
      <c r="Y879" t="s">
        <v>316</v>
      </c>
      <c r="Z879" s="7">
        <v>4</v>
      </c>
      <c r="AA879" t="s">
        <v>690</v>
      </c>
      <c r="AB879" t="s">
        <v>691</v>
      </c>
      <c r="AC879">
        <v>3</v>
      </c>
      <c r="AD879" t="s">
        <v>692</v>
      </c>
      <c r="AE879" t="s">
        <v>69</v>
      </c>
      <c r="AF879" t="s">
        <v>69</v>
      </c>
      <c r="AG879" t="b">
        <v>1</v>
      </c>
      <c r="AH879" t="s">
        <v>69</v>
      </c>
      <c r="AI879" t="s">
        <v>693</v>
      </c>
      <c r="AJ879" t="s">
        <v>694</v>
      </c>
      <c r="AK879">
        <v>2019</v>
      </c>
      <c r="AL879">
        <v>6.6</v>
      </c>
      <c r="AM879" t="s">
        <v>91</v>
      </c>
      <c r="AN879">
        <v>6</v>
      </c>
      <c r="AO879" t="s">
        <v>695</v>
      </c>
      <c r="AP879" t="s">
        <v>696</v>
      </c>
      <c r="AQ879">
        <v>0</v>
      </c>
      <c r="AR879">
        <v>0</v>
      </c>
    </row>
    <row r="880" spans="1:44" x14ac:dyDescent="0.3">
      <c r="A880" t="s">
        <v>3191</v>
      </c>
      <c r="B880" t="s">
        <v>591</v>
      </c>
      <c r="C880" t="s">
        <v>3192</v>
      </c>
      <c r="D880" t="s">
        <v>3193</v>
      </c>
      <c r="E880" t="s">
        <v>2077</v>
      </c>
      <c r="F880">
        <v>1076</v>
      </c>
      <c r="G880">
        <v>31.768526719811042</v>
      </c>
      <c r="H880" t="str">
        <f>I880</f>
        <v>Valid Accounts</v>
      </c>
      <c r="I880" t="s">
        <v>592</v>
      </c>
      <c r="J880" t="s">
        <v>593</v>
      </c>
      <c r="K880" t="s">
        <v>4994</v>
      </c>
      <c r="L880" t="s">
        <v>4995</v>
      </c>
      <c r="M880" t="s">
        <v>4672</v>
      </c>
      <c r="N880" t="s">
        <v>4672</v>
      </c>
      <c r="O880" t="s">
        <v>593</v>
      </c>
      <c r="P880" t="s">
        <v>597</v>
      </c>
      <c r="Q880" t="s">
        <v>598</v>
      </c>
      <c r="R880" t="s">
        <v>56</v>
      </c>
      <c r="S880" t="s">
        <v>378</v>
      </c>
      <c r="T880">
        <f t="shared" si="29"/>
        <v>2129</v>
      </c>
      <c r="U880" s="6">
        <f t="shared" si="30"/>
        <v>5.8328767123287673</v>
      </c>
      <c r="V880" t="s">
        <v>62</v>
      </c>
      <c r="W880" t="s">
        <v>599</v>
      </c>
      <c r="X880" t="s">
        <v>250</v>
      </c>
      <c r="Y880" t="s">
        <v>251</v>
      </c>
      <c r="Z880" s="7">
        <v>8</v>
      </c>
      <c r="AA880" t="s">
        <v>600</v>
      </c>
      <c r="AB880" t="s">
        <v>144</v>
      </c>
      <c r="AC880">
        <v>4</v>
      </c>
      <c r="AD880" t="s">
        <v>601</v>
      </c>
      <c r="AE880" t="s">
        <v>602</v>
      </c>
      <c r="AF880" t="s">
        <v>603</v>
      </c>
      <c r="AG880" t="s">
        <v>69</v>
      </c>
      <c r="AH880" t="s">
        <v>69</v>
      </c>
      <c r="AI880" t="s">
        <v>604</v>
      </c>
      <c r="AJ880" t="s">
        <v>605</v>
      </c>
      <c r="AK880">
        <v>2019</v>
      </c>
      <c r="AL880">
        <v>6.25</v>
      </c>
      <c r="AM880" t="s">
        <v>91</v>
      </c>
      <c r="AN880">
        <v>6</v>
      </c>
      <c r="AO880" t="s">
        <v>606</v>
      </c>
      <c r="AP880" t="s">
        <v>607</v>
      </c>
      <c r="AQ880">
        <v>0</v>
      </c>
      <c r="AR880">
        <v>0</v>
      </c>
    </row>
    <row r="881" spans="1:44" x14ac:dyDescent="0.3">
      <c r="A881" t="s">
        <v>2745</v>
      </c>
      <c r="B881" t="s">
        <v>680</v>
      </c>
      <c r="C881" t="s">
        <v>2746</v>
      </c>
      <c r="D881" t="s">
        <v>2747</v>
      </c>
      <c r="E881" t="s">
        <v>2748</v>
      </c>
      <c r="F881">
        <v>50</v>
      </c>
      <c r="G881">
        <v>1.4762326542663124</v>
      </c>
      <c r="H881" t="s">
        <v>681</v>
      </c>
      <c r="I881" t="s">
        <v>697</v>
      </c>
      <c r="J881" t="s">
        <v>698</v>
      </c>
      <c r="K881" t="s">
        <v>4996</v>
      </c>
      <c r="L881" t="s">
        <v>4997</v>
      </c>
      <c r="M881" t="s">
        <v>2751</v>
      </c>
      <c r="N881" t="s">
        <v>2751</v>
      </c>
      <c r="O881" t="s">
        <v>686</v>
      </c>
      <c r="P881" t="s">
        <v>687</v>
      </c>
      <c r="Q881" t="s">
        <v>688</v>
      </c>
      <c r="R881" t="s">
        <v>56</v>
      </c>
      <c r="S881" t="s">
        <v>689</v>
      </c>
      <c r="T881">
        <f t="shared" si="29"/>
        <v>2126</v>
      </c>
      <c r="U881" s="6">
        <f t="shared" si="30"/>
        <v>5.8246575342465752</v>
      </c>
      <c r="V881" t="s">
        <v>62</v>
      </c>
      <c r="W881" t="s">
        <v>379</v>
      </c>
      <c r="X881" t="s">
        <v>315</v>
      </c>
      <c r="Y881" t="s">
        <v>316</v>
      </c>
      <c r="Z881" s="7">
        <v>4</v>
      </c>
      <c r="AA881" t="s">
        <v>690</v>
      </c>
      <c r="AB881" t="s">
        <v>691</v>
      </c>
      <c r="AC881">
        <v>3</v>
      </c>
      <c r="AD881" t="s">
        <v>692</v>
      </c>
      <c r="AE881" t="s">
        <v>69</v>
      </c>
      <c r="AF881" t="s">
        <v>69</v>
      </c>
      <c r="AG881" t="b">
        <v>1</v>
      </c>
      <c r="AH881" t="s">
        <v>69</v>
      </c>
      <c r="AI881" t="s">
        <v>693</v>
      </c>
      <c r="AJ881" t="s">
        <v>694</v>
      </c>
      <c r="AK881">
        <v>2019</v>
      </c>
      <c r="AL881">
        <v>6.6</v>
      </c>
      <c r="AM881" t="s">
        <v>91</v>
      </c>
      <c r="AN881">
        <v>6</v>
      </c>
      <c r="AO881" t="s">
        <v>695</v>
      </c>
      <c r="AP881" t="s">
        <v>696</v>
      </c>
      <c r="AQ881">
        <v>0</v>
      </c>
      <c r="AR881">
        <v>0</v>
      </c>
    </row>
    <row r="882" spans="1:44" x14ac:dyDescent="0.3">
      <c r="A882" t="s">
        <v>3191</v>
      </c>
      <c r="B882" t="s">
        <v>1292</v>
      </c>
      <c r="C882" t="s">
        <v>3192</v>
      </c>
      <c r="D882" t="s">
        <v>3193</v>
      </c>
      <c r="E882" t="s">
        <v>2077</v>
      </c>
      <c r="F882">
        <v>1076</v>
      </c>
      <c r="G882">
        <v>31.768526719811042</v>
      </c>
      <c r="H882" t="str">
        <f>I882</f>
        <v>Windows Management Instrumentation</v>
      </c>
      <c r="I882" t="s">
        <v>1293</v>
      </c>
      <c r="J882" t="s">
        <v>1294</v>
      </c>
      <c r="K882" t="s">
        <v>4998</v>
      </c>
      <c r="L882" t="s">
        <v>4999</v>
      </c>
      <c r="M882" t="s">
        <v>4971</v>
      </c>
      <c r="N882" t="s">
        <v>3196</v>
      </c>
      <c r="O882" t="s">
        <v>1294</v>
      </c>
      <c r="P882" t="s">
        <v>1297</v>
      </c>
      <c r="Q882" t="s">
        <v>1298</v>
      </c>
      <c r="R882" t="s">
        <v>56</v>
      </c>
      <c r="S882" t="s">
        <v>410</v>
      </c>
      <c r="T882">
        <f t="shared" si="29"/>
        <v>2507</v>
      </c>
      <c r="U882" s="6">
        <f t="shared" si="30"/>
        <v>6.8684931506849312</v>
      </c>
      <c r="V882" t="s">
        <v>62</v>
      </c>
      <c r="W882" t="s">
        <v>265</v>
      </c>
      <c r="X882" t="s">
        <v>315</v>
      </c>
      <c r="Y882" t="s">
        <v>316</v>
      </c>
      <c r="Z882" s="7">
        <v>4</v>
      </c>
      <c r="AA882" t="s">
        <v>1299</v>
      </c>
      <c r="AB882" t="s">
        <v>519</v>
      </c>
      <c r="AC882">
        <v>4</v>
      </c>
      <c r="AD882" t="s">
        <v>1300</v>
      </c>
      <c r="AE882" t="s">
        <v>1301</v>
      </c>
      <c r="AF882" t="s">
        <v>69</v>
      </c>
      <c r="AG882" t="b">
        <v>1</v>
      </c>
      <c r="AH882" t="s">
        <v>69</v>
      </c>
      <c r="AI882" t="s">
        <v>1302</v>
      </c>
      <c r="AJ882" t="s">
        <v>69</v>
      </c>
      <c r="AK882">
        <v>0</v>
      </c>
      <c r="AL882">
        <v>0</v>
      </c>
      <c r="AM882" t="s">
        <v>71</v>
      </c>
      <c r="AN882">
        <v>8</v>
      </c>
      <c r="AO882" t="s">
        <v>131</v>
      </c>
      <c r="AP882" t="s">
        <v>69</v>
      </c>
      <c r="AQ882">
        <v>0</v>
      </c>
      <c r="AR882">
        <v>0</v>
      </c>
    </row>
    <row r="883" spans="1:44" x14ac:dyDescent="0.3">
      <c r="A883" t="s">
        <v>2857</v>
      </c>
      <c r="B883" t="s">
        <v>680</v>
      </c>
      <c r="C883" t="s">
        <v>2858</v>
      </c>
      <c r="D883" t="s">
        <v>2859</v>
      </c>
      <c r="E883" t="s">
        <v>50</v>
      </c>
      <c r="F883">
        <v>800</v>
      </c>
      <c r="G883">
        <v>23.619722468260999</v>
      </c>
      <c r="H883" t="s">
        <v>681</v>
      </c>
      <c r="I883" t="s">
        <v>697</v>
      </c>
      <c r="J883" t="s">
        <v>698</v>
      </c>
      <c r="K883" t="s">
        <v>5000</v>
      </c>
      <c r="L883" t="s">
        <v>5001</v>
      </c>
      <c r="M883" t="s">
        <v>2751</v>
      </c>
      <c r="N883" t="s">
        <v>2751</v>
      </c>
      <c r="O883" t="s">
        <v>686</v>
      </c>
      <c r="P883" t="s">
        <v>687</v>
      </c>
      <c r="Q883" t="s">
        <v>688</v>
      </c>
      <c r="R883" t="s">
        <v>56</v>
      </c>
      <c r="S883" t="s">
        <v>689</v>
      </c>
      <c r="T883">
        <f t="shared" si="29"/>
        <v>2126</v>
      </c>
      <c r="U883" s="6">
        <f t="shared" si="30"/>
        <v>5.8246575342465752</v>
      </c>
      <c r="V883" t="s">
        <v>62</v>
      </c>
      <c r="W883" t="s">
        <v>379</v>
      </c>
      <c r="X883" t="s">
        <v>315</v>
      </c>
      <c r="Y883" t="s">
        <v>316</v>
      </c>
      <c r="Z883" s="7">
        <v>4</v>
      </c>
      <c r="AA883" t="s">
        <v>690</v>
      </c>
      <c r="AB883" t="s">
        <v>691</v>
      </c>
      <c r="AC883">
        <v>3</v>
      </c>
      <c r="AD883" t="s">
        <v>692</v>
      </c>
      <c r="AE883" t="s">
        <v>69</v>
      </c>
      <c r="AF883" t="s">
        <v>69</v>
      </c>
      <c r="AG883" t="b">
        <v>1</v>
      </c>
      <c r="AH883" t="s">
        <v>69</v>
      </c>
      <c r="AI883" t="s">
        <v>693</v>
      </c>
      <c r="AJ883" t="s">
        <v>694</v>
      </c>
      <c r="AK883">
        <v>2019</v>
      </c>
      <c r="AL883">
        <v>6.6</v>
      </c>
      <c r="AM883" t="s">
        <v>91</v>
      </c>
      <c r="AN883">
        <v>6</v>
      </c>
      <c r="AO883" t="s">
        <v>695</v>
      </c>
      <c r="AP883" t="s">
        <v>696</v>
      </c>
      <c r="AQ883">
        <v>0</v>
      </c>
      <c r="AR883">
        <v>0</v>
      </c>
    </row>
    <row r="884" spans="1:44" x14ac:dyDescent="0.3">
      <c r="A884" t="s">
        <v>2870</v>
      </c>
      <c r="B884" t="s">
        <v>680</v>
      </c>
      <c r="C884" t="s">
        <v>2871</v>
      </c>
      <c r="D884" t="s">
        <v>2872</v>
      </c>
      <c r="E884" t="s">
        <v>2077</v>
      </c>
      <c r="F884">
        <v>1076</v>
      </c>
      <c r="G884">
        <v>31.768526719811042</v>
      </c>
      <c r="H884" t="s">
        <v>681</v>
      </c>
      <c r="I884" t="s">
        <v>697</v>
      </c>
      <c r="J884" t="s">
        <v>698</v>
      </c>
      <c r="K884" t="s">
        <v>5002</v>
      </c>
      <c r="L884" t="s">
        <v>5003</v>
      </c>
      <c r="M884" t="s">
        <v>104</v>
      </c>
      <c r="N884" t="s">
        <v>5004</v>
      </c>
      <c r="O884" t="s">
        <v>686</v>
      </c>
      <c r="P884" t="s">
        <v>687</v>
      </c>
      <c r="Q884" t="s">
        <v>688</v>
      </c>
      <c r="R884" t="s">
        <v>56</v>
      </c>
      <c r="S884" t="s">
        <v>689</v>
      </c>
      <c r="T884">
        <f t="shared" si="29"/>
        <v>2126</v>
      </c>
      <c r="U884" s="6">
        <f t="shared" si="30"/>
        <v>5.8246575342465752</v>
      </c>
      <c r="V884" t="s">
        <v>62</v>
      </c>
      <c r="W884" t="s">
        <v>379</v>
      </c>
      <c r="X884" t="s">
        <v>315</v>
      </c>
      <c r="Y884" t="s">
        <v>316</v>
      </c>
      <c r="Z884" s="7">
        <v>4</v>
      </c>
      <c r="AA884" t="s">
        <v>690</v>
      </c>
      <c r="AB884" t="s">
        <v>691</v>
      </c>
      <c r="AC884">
        <v>3</v>
      </c>
      <c r="AD884" t="s">
        <v>692</v>
      </c>
      <c r="AE884" t="s">
        <v>69</v>
      </c>
      <c r="AF884" t="s">
        <v>69</v>
      </c>
      <c r="AG884" t="b">
        <v>1</v>
      </c>
      <c r="AH884" t="s">
        <v>69</v>
      </c>
      <c r="AI884" t="s">
        <v>693</v>
      </c>
      <c r="AJ884" t="s">
        <v>694</v>
      </c>
      <c r="AK884">
        <v>2019</v>
      </c>
      <c r="AL884">
        <v>6.6</v>
      </c>
      <c r="AM884" t="s">
        <v>91</v>
      </c>
      <c r="AN884">
        <v>6</v>
      </c>
      <c r="AO884" t="s">
        <v>695</v>
      </c>
      <c r="AP884" t="s">
        <v>696</v>
      </c>
      <c r="AQ884">
        <v>800</v>
      </c>
      <c r="AR884">
        <v>8</v>
      </c>
    </row>
    <row r="885" spans="1:44" x14ac:dyDescent="0.3">
      <c r="A885" t="s">
        <v>2876</v>
      </c>
      <c r="B885" t="s">
        <v>680</v>
      </c>
      <c r="C885" t="s">
        <v>2877</v>
      </c>
      <c r="D885" t="s">
        <v>2878</v>
      </c>
      <c r="E885" t="s">
        <v>2332</v>
      </c>
      <c r="F885">
        <v>263</v>
      </c>
      <c r="G885">
        <v>7.7649837614408028</v>
      </c>
      <c r="H885" t="s">
        <v>681</v>
      </c>
      <c r="I885" t="s">
        <v>697</v>
      </c>
      <c r="J885" t="s">
        <v>698</v>
      </c>
      <c r="K885" t="s">
        <v>5005</v>
      </c>
      <c r="L885" t="s">
        <v>5006</v>
      </c>
      <c r="M885" t="s">
        <v>4499</v>
      </c>
      <c r="N885" t="s">
        <v>2882</v>
      </c>
      <c r="O885" t="s">
        <v>686</v>
      </c>
      <c r="P885" t="s">
        <v>687</v>
      </c>
      <c r="Q885" t="s">
        <v>688</v>
      </c>
      <c r="R885" t="s">
        <v>56</v>
      </c>
      <c r="S885" t="s">
        <v>689</v>
      </c>
      <c r="T885">
        <f t="shared" si="29"/>
        <v>2126</v>
      </c>
      <c r="U885" s="6">
        <f t="shared" si="30"/>
        <v>5.8246575342465752</v>
      </c>
      <c r="V885" t="s">
        <v>62</v>
      </c>
      <c r="W885" t="s">
        <v>379</v>
      </c>
      <c r="X885" t="s">
        <v>315</v>
      </c>
      <c r="Y885" t="s">
        <v>316</v>
      </c>
      <c r="Z885" s="7">
        <v>4</v>
      </c>
      <c r="AA885" t="s">
        <v>690</v>
      </c>
      <c r="AB885" t="s">
        <v>691</v>
      </c>
      <c r="AC885">
        <v>3</v>
      </c>
      <c r="AD885" t="s">
        <v>692</v>
      </c>
      <c r="AE885" t="s">
        <v>69</v>
      </c>
      <c r="AF885" t="s">
        <v>69</v>
      </c>
      <c r="AG885" t="b">
        <v>1</v>
      </c>
      <c r="AH885" t="s">
        <v>69</v>
      </c>
      <c r="AI885" t="s">
        <v>693</v>
      </c>
      <c r="AJ885" t="s">
        <v>694</v>
      </c>
      <c r="AK885">
        <v>2019</v>
      </c>
      <c r="AL885">
        <v>6.6</v>
      </c>
      <c r="AM885" t="s">
        <v>91</v>
      </c>
      <c r="AN885">
        <v>6</v>
      </c>
      <c r="AO885" t="s">
        <v>695</v>
      </c>
      <c r="AP885" t="s">
        <v>696</v>
      </c>
      <c r="AQ885">
        <v>0</v>
      </c>
      <c r="AR885">
        <v>0</v>
      </c>
    </row>
    <row r="886" spans="1:44" x14ac:dyDescent="0.3">
      <c r="A886" t="s">
        <v>2329</v>
      </c>
      <c r="B886" t="s">
        <v>680</v>
      </c>
      <c r="C886" t="s">
        <v>2330</v>
      </c>
      <c r="D886" t="s">
        <v>2331</v>
      </c>
      <c r="E886" t="s">
        <v>2332</v>
      </c>
      <c r="F886">
        <v>263</v>
      </c>
      <c r="G886">
        <v>7.7649837614408028</v>
      </c>
      <c r="H886" t="s">
        <v>681</v>
      </c>
      <c r="I886" t="s">
        <v>697</v>
      </c>
      <c r="J886" t="s">
        <v>698</v>
      </c>
      <c r="K886" t="s">
        <v>2376</v>
      </c>
      <c r="L886" t="s">
        <v>2377</v>
      </c>
      <c r="M886" t="s">
        <v>244</v>
      </c>
      <c r="N886" t="s">
        <v>2337</v>
      </c>
      <c r="O886" t="s">
        <v>686</v>
      </c>
      <c r="P886" t="s">
        <v>687</v>
      </c>
      <c r="Q886" t="s">
        <v>688</v>
      </c>
      <c r="R886" t="s">
        <v>56</v>
      </c>
      <c r="S886" t="s">
        <v>689</v>
      </c>
      <c r="T886">
        <f t="shared" si="29"/>
        <v>2126</v>
      </c>
      <c r="U886" s="6">
        <f t="shared" si="30"/>
        <v>5.8246575342465752</v>
      </c>
      <c r="V886" t="s">
        <v>62</v>
      </c>
      <c r="W886" t="s">
        <v>379</v>
      </c>
      <c r="X886" t="s">
        <v>315</v>
      </c>
      <c r="Y886" t="s">
        <v>316</v>
      </c>
      <c r="Z886" s="7">
        <v>4</v>
      </c>
      <c r="AA886" t="s">
        <v>690</v>
      </c>
      <c r="AB886" t="s">
        <v>691</v>
      </c>
      <c r="AC886">
        <v>3</v>
      </c>
      <c r="AD886" t="s">
        <v>692</v>
      </c>
      <c r="AE886" t="s">
        <v>69</v>
      </c>
      <c r="AF886" t="s">
        <v>69</v>
      </c>
      <c r="AG886" t="b">
        <v>1</v>
      </c>
      <c r="AH886" t="s">
        <v>69</v>
      </c>
      <c r="AI886" t="s">
        <v>693</v>
      </c>
      <c r="AJ886" t="s">
        <v>694</v>
      </c>
      <c r="AK886">
        <v>2019</v>
      </c>
      <c r="AL886">
        <v>6.6</v>
      </c>
      <c r="AM886" t="s">
        <v>91</v>
      </c>
      <c r="AN886">
        <v>6</v>
      </c>
      <c r="AO886" t="s">
        <v>695</v>
      </c>
      <c r="AP886" t="s">
        <v>696</v>
      </c>
      <c r="AQ886">
        <v>1000</v>
      </c>
      <c r="AR886">
        <v>10</v>
      </c>
    </row>
    <row r="887" spans="1:44" x14ac:dyDescent="0.3">
      <c r="A887" t="s">
        <v>3577</v>
      </c>
      <c r="B887" t="s">
        <v>680</v>
      </c>
      <c r="C887" t="s">
        <v>3578</v>
      </c>
      <c r="D887" t="s">
        <v>3579</v>
      </c>
      <c r="E887" t="s">
        <v>3167</v>
      </c>
      <c r="F887">
        <v>116</v>
      </c>
      <c r="G887">
        <v>3.4248597578978446</v>
      </c>
      <c r="H887" t="s">
        <v>681</v>
      </c>
      <c r="I887" t="s">
        <v>697</v>
      </c>
      <c r="J887" t="s">
        <v>698</v>
      </c>
      <c r="K887" t="s">
        <v>5007</v>
      </c>
      <c r="L887" t="s">
        <v>5008</v>
      </c>
      <c r="M887" t="s">
        <v>3582</v>
      </c>
      <c r="N887" t="s">
        <v>3582</v>
      </c>
      <c r="O887" t="s">
        <v>686</v>
      </c>
      <c r="P887" t="s">
        <v>687</v>
      </c>
      <c r="Q887" t="s">
        <v>688</v>
      </c>
      <c r="R887" t="s">
        <v>56</v>
      </c>
      <c r="S887" t="s">
        <v>689</v>
      </c>
      <c r="T887">
        <f t="shared" si="29"/>
        <v>2126</v>
      </c>
      <c r="U887" s="6">
        <f t="shared" si="30"/>
        <v>5.8246575342465752</v>
      </c>
      <c r="V887" t="s">
        <v>62</v>
      </c>
      <c r="W887" t="s">
        <v>379</v>
      </c>
      <c r="X887" t="s">
        <v>315</v>
      </c>
      <c r="Y887" t="s">
        <v>316</v>
      </c>
      <c r="Z887" s="7">
        <v>4</v>
      </c>
      <c r="AA887" t="s">
        <v>690</v>
      </c>
      <c r="AB887" t="s">
        <v>691</v>
      </c>
      <c r="AC887">
        <v>4</v>
      </c>
      <c r="AD887" t="s">
        <v>692</v>
      </c>
      <c r="AE887" t="s">
        <v>69</v>
      </c>
      <c r="AF887" t="s">
        <v>69</v>
      </c>
      <c r="AG887" t="b">
        <v>1</v>
      </c>
      <c r="AH887" t="s">
        <v>69</v>
      </c>
      <c r="AI887" t="s">
        <v>693</v>
      </c>
      <c r="AJ887" t="s">
        <v>694</v>
      </c>
      <c r="AK887">
        <v>2019</v>
      </c>
      <c r="AL887">
        <v>6.6</v>
      </c>
      <c r="AM887" t="s">
        <v>91</v>
      </c>
      <c r="AN887">
        <v>6</v>
      </c>
      <c r="AO887" t="s">
        <v>695</v>
      </c>
      <c r="AP887" t="s">
        <v>696</v>
      </c>
      <c r="AQ887">
        <v>0</v>
      </c>
      <c r="AR887">
        <v>0</v>
      </c>
    </row>
    <row r="888" spans="1:44" x14ac:dyDescent="0.3">
      <c r="A888" t="s">
        <v>4026</v>
      </c>
      <c r="B888" t="s">
        <v>680</v>
      </c>
      <c r="C888" t="s">
        <v>4027</v>
      </c>
      <c r="D888" t="s">
        <v>4028</v>
      </c>
      <c r="E888" t="s">
        <v>4029</v>
      </c>
      <c r="F888">
        <v>11</v>
      </c>
      <c r="G888">
        <v>0.32477118393858873</v>
      </c>
      <c r="H888" t="s">
        <v>681</v>
      </c>
      <c r="I888" t="s">
        <v>697</v>
      </c>
      <c r="J888" t="s">
        <v>698</v>
      </c>
      <c r="K888" t="s">
        <v>5009</v>
      </c>
      <c r="L888" t="s">
        <v>5010</v>
      </c>
      <c r="M888" t="s">
        <v>4032</v>
      </c>
      <c r="N888" t="s">
        <v>4032</v>
      </c>
      <c r="O888" t="s">
        <v>686</v>
      </c>
      <c r="P888" t="s">
        <v>687</v>
      </c>
      <c r="Q888" t="s">
        <v>688</v>
      </c>
      <c r="R888" t="s">
        <v>56</v>
      </c>
      <c r="S888" t="s">
        <v>689</v>
      </c>
      <c r="T888">
        <f t="shared" si="29"/>
        <v>2126</v>
      </c>
      <c r="U888" s="6">
        <f t="shared" si="30"/>
        <v>5.8246575342465752</v>
      </c>
      <c r="V888" t="s">
        <v>62</v>
      </c>
      <c r="W888" t="s">
        <v>379</v>
      </c>
      <c r="X888" t="s">
        <v>315</v>
      </c>
      <c r="Y888" t="s">
        <v>316</v>
      </c>
      <c r="Z888" s="7">
        <v>4</v>
      </c>
      <c r="AA888" t="s">
        <v>690</v>
      </c>
      <c r="AB888" t="s">
        <v>691</v>
      </c>
      <c r="AC888">
        <v>4</v>
      </c>
      <c r="AD888" t="s">
        <v>692</v>
      </c>
      <c r="AE888" t="s">
        <v>69</v>
      </c>
      <c r="AF888" t="s">
        <v>69</v>
      </c>
      <c r="AG888" t="b">
        <v>1</v>
      </c>
      <c r="AH888" t="s">
        <v>69</v>
      </c>
      <c r="AI888" t="s">
        <v>693</v>
      </c>
      <c r="AJ888" t="s">
        <v>694</v>
      </c>
      <c r="AK888">
        <v>2019</v>
      </c>
      <c r="AL888">
        <v>6.6</v>
      </c>
      <c r="AM888" t="s">
        <v>91</v>
      </c>
      <c r="AN888">
        <v>6</v>
      </c>
      <c r="AO888" t="s">
        <v>695</v>
      </c>
      <c r="AP888" t="s">
        <v>696</v>
      </c>
      <c r="AQ888">
        <v>0</v>
      </c>
      <c r="AR888">
        <v>0</v>
      </c>
    </row>
    <row r="889" spans="1:44" x14ac:dyDescent="0.3">
      <c r="A889" t="s">
        <v>2899</v>
      </c>
      <c r="B889" t="s">
        <v>680</v>
      </c>
      <c r="C889" t="s">
        <v>2900</v>
      </c>
      <c r="D889" t="s">
        <v>2901</v>
      </c>
      <c r="E889" t="s">
        <v>2768</v>
      </c>
      <c r="F889">
        <v>435</v>
      </c>
      <c r="G889">
        <v>12.843224092116918</v>
      </c>
      <c r="H889" t="s">
        <v>681</v>
      </c>
      <c r="I889" t="s">
        <v>697</v>
      </c>
      <c r="J889" t="s">
        <v>698</v>
      </c>
      <c r="K889" t="s">
        <v>5011</v>
      </c>
      <c r="L889" t="s">
        <v>5012</v>
      </c>
      <c r="M889" t="s">
        <v>456</v>
      </c>
      <c r="N889" t="s">
        <v>5013</v>
      </c>
      <c r="O889" t="s">
        <v>686</v>
      </c>
      <c r="P889" t="s">
        <v>687</v>
      </c>
      <c r="Q889" t="s">
        <v>688</v>
      </c>
      <c r="R889" t="s">
        <v>56</v>
      </c>
      <c r="S889" t="s">
        <v>689</v>
      </c>
      <c r="T889">
        <f t="shared" si="29"/>
        <v>2126</v>
      </c>
      <c r="U889" s="6">
        <f t="shared" si="30"/>
        <v>5.8246575342465752</v>
      </c>
      <c r="V889" t="s">
        <v>62</v>
      </c>
      <c r="W889" t="s">
        <v>379</v>
      </c>
      <c r="X889" t="s">
        <v>315</v>
      </c>
      <c r="Y889" t="s">
        <v>316</v>
      </c>
      <c r="Z889" s="7">
        <v>4</v>
      </c>
      <c r="AA889" t="s">
        <v>690</v>
      </c>
      <c r="AB889" t="s">
        <v>691</v>
      </c>
      <c r="AC889">
        <v>3</v>
      </c>
      <c r="AD889" t="s">
        <v>692</v>
      </c>
      <c r="AE889" t="s">
        <v>69</v>
      </c>
      <c r="AF889" t="s">
        <v>69</v>
      </c>
      <c r="AG889" t="b">
        <v>1</v>
      </c>
      <c r="AH889" t="s">
        <v>69</v>
      </c>
      <c r="AI889" t="s">
        <v>693</v>
      </c>
      <c r="AJ889" t="s">
        <v>694</v>
      </c>
      <c r="AK889">
        <v>2019</v>
      </c>
      <c r="AL889">
        <v>6.6</v>
      </c>
      <c r="AM889" t="s">
        <v>91</v>
      </c>
      <c r="AN889">
        <v>6</v>
      </c>
      <c r="AO889" t="s">
        <v>695</v>
      </c>
      <c r="AP889" t="s">
        <v>696</v>
      </c>
      <c r="AQ889">
        <v>0</v>
      </c>
      <c r="AR889">
        <v>0</v>
      </c>
    </row>
    <row r="890" spans="1:44" x14ac:dyDescent="0.3">
      <c r="A890" t="s">
        <v>3704</v>
      </c>
      <c r="B890" t="s">
        <v>680</v>
      </c>
      <c r="C890" t="s">
        <v>3705</v>
      </c>
      <c r="D890" t="s">
        <v>3706</v>
      </c>
      <c r="E890" t="s">
        <v>3707</v>
      </c>
      <c r="F890">
        <v>9</v>
      </c>
      <c r="G890">
        <v>0.26572187776793621</v>
      </c>
      <c r="H890" t="s">
        <v>681</v>
      </c>
      <c r="I890" t="s">
        <v>697</v>
      </c>
      <c r="J890" t="s">
        <v>698</v>
      </c>
      <c r="K890" t="s">
        <v>5014</v>
      </c>
      <c r="L890" t="s">
        <v>5015</v>
      </c>
      <c r="M890" t="s">
        <v>1404</v>
      </c>
      <c r="N890" t="s">
        <v>1404</v>
      </c>
      <c r="O890" t="s">
        <v>686</v>
      </c>
      <c r="P890" t="s">
        <v>687</v>
      </c>
      <c r="Q890" t="s">
        <v>688</v>
      </c>
      <c r="R890" t="s">
        <v>56</v>
      </c>
      <c r="S890" t="s">
        <v>689</v>
      </c>
      <c r="T890">
        <f t="shared" si="29"/>
        <v>2126</v>
      </c>
      <c r="U890" s="6">
        <f t="shared" si="30"/>
        <v>5.8246575342465752</v>
      </c>
      <c r="V890" t="s">
        <v>62</v>
      </c>
      <c r="W890" t="s">
        <v>379</v>
      </c>
      <c r="X890" t="s">
        <v>315</v>
      </c>
      <c r="Y890" t="s">
        <v>316</v>
      </c>
      <c r="Z890" s="7">
        <v>4</v>
      </c>
      <c r="AA890" t="s">
        <v>690</v>
      </c>
      <c r="AB890" t="s">
        <v>691</v>
      </c>
      <c r="AC890">
        <v>4</v>
      </c>
      <c r="AD890" t="s">
        <v>692</v>
      </c>
      <c r="AE890" t="s">
        <v>69</v>
      </c>
      <c r="AF890" t="s">
        <v>69</v>
      </c>
      <c r="AG890" t="b">
        <v>1</v>
      </c>
      <c r="AH890" t="s">
        <v>69</v>
      </c>
      <c r="AI890" t="s">
        <v>693</v>
      </c>
      <c r="AJ890" t="s">
        <v>694</v>
      </c>
      <c r="AK890">
        <v>2019</v>
      </c>
      <c r="AL890">
        <v>6.6</v>
      </c>
      <c r="AM890" t="s">
        <v>91</v>
      </c>
      <c r="AN890">
        <v>6</v>
      </c>
      <c r="AO890" t="s">
        <v>695</v>
      </c>
      <c r="AP890" t="s">
        <v>696</v>
      </c>
      <c r="AQ890">
        <v>0</v>
      </c>
      <c r="AR890">
        <v>0</v>
      </c>
    </row>
    <row r="891" spans="1:44" x14ac:dyDescent="0.3">
      <c r="A891" t="s">
        <v>2905</v>
      </c>
      <c r="B891" t="s">
        <v>680</v>
      </c>
      <c r="C891" t="s">
        <v>2906</v>
      </c>
      <c r="D891" t="s">
        <v>2907</v>
      </c>
      <c r="E891" t="s">
        <v>2768</v>
      </c>
      <c r="F891">
        <v>435</v>
      </c>
      <c r="G891">
        <v>12.843224092116918</v>
      </c>
      <c r="H891" t="s">
        <v>681</v>
      </c>
      <c r="I891" t="s">
        <v>697</v>
      </c>
      <c r="J891" t="s">
        <v>698</v>
      </c>
      <c r="K891" t="s">
        <v>5016</v>
      </c>
      <c r="L891" t="s">
        <v>5017</v>
      </c>
      <c r="M891" t="s">
        <v>311</v>
      </c>
      <c r="N891" t="s">
        <v>4945</v>
      </c>
      <c r="O891" t="s">
        <v>686</v>
      </c>
      <c r="P891" t="s">
        <v>687</v>
      </c>
      <c r="Q891" t="s">
        <v>688</v>
      </c>
      <c r="R891" t="s">
        <v>56</v>
      </c>
      <c r="S891" t="s">
        <v>689</v>
      </c>
      <c r="T891">
        <f t="shared" si="29"/>
        <v>2126</v>
      </c>
      <c r="U891" s="6">
        <f t="shared" si="30"/>
        <v>5.8246575342465752</v>
      </c>
      <c r="V891" t="s">
        <v>62</v>
      </c>
      <c r="W891" t="s">
        <v>379</v>
      </c>
      <c r="X891" t="s">
        <v>315</v>
      </c>
      <c r="Y891" t="s">
        <v>316</v>
      </c>
      <c r="Z891" s="7">
        <v>4</v>
      </c>
      <c r="AA891" t="s">
        <v>690</v>
      </c>
      <c r="AB891" t="s">
        <v>691</v>
      </c>
      <c r="AC891">
        <v>3</v>
      </c>
      <c r="AD891" t="s">
        <v>692</v>
      </c>
      <c r="AE891" t="s">
        <v>69</v>
      </c>
      <c r="AF891" t="s">
        <v>69</v>
      </c>
      <c r="AG891" t="b">
        <v>1</v>
      </c>
      <c r="AH891" t="s">
        <v>69</v>
      </c>
      <c r="AI891" t="s">
        <v>693</v>
      </c>
      <c r="AJ891" t="s">
        <v>694</v>
      </c>
      <c r="AK891">
        <v>2019</v>
      </c>
      <c r="AL891">
        <v>6.6</v>
      </c>
      <c r="AM891" t="s">
        <v>91</v>
      </c>
      <c r="AN891">
        <v>6</v>
      </c>
      <c r="AO891" t="s">
        <v>695</v>
      </c>
      <c r="AP891" t="s">
        <v>696</v>
      </c>
      <c r="AQ891">
        <v>750</v>
      </c>
      <c r="AR891">
        <v>7.5</v>
      </c>
    </row>
    <row r="892" spans="1:44" x14ac:dyDescent="0.3">
      <c r="A892" t="s">
        <v>3036</v>
      </c>
      <c r="B892" t="s">
        <v>680</v>
      </c>
      <c r="C892" t="s">
        <v>3037</v>
      </c>
      <c r="D892" t="s">
        <v>3038</v>
      </c>
      <c r="E892" t="s">
        <v>2077</v>
      </c>
      <c r="F892">
        <v>1076</v>
      </c>
      <c r="G892">
        <v>31.768526719811042</v>
      </c>
      <c r="H892" t="s">
        <v>681</v>
      </c>
      <c r="I892" t="s">
        <v>697</v>
      </c>
      <c r="J892" t="s">
        <v>698</v>
      </c>
      <c r="K892" t="s">
        <v>5018</v>
      </c>
      <c r="L892" t="s">
        <v>5019</v>
      </c>
      <c r="M892" t="s">
        <v>4380</v>
      </c>
      <c r="N892" t="s">
        <v>3041</v>
      </c>
      <c r="O892" t="s">
        <v>686</v>
      </c>
      <c r="P892" t="s">
        <v>687</v>
      </c>
      <c r="Q892" t="s">
        <v>688</v>
      </c>
      <c r="R892" t="s">
        <v>56</v>
      </c>
      <c r="S892" t="s">
        <v>689</v>
      </c>
      <c r="T892">
        <f t="shared" si="29"/>
        <v>2126</v>
      </c>
      <c r="U892" s="6">
        <f t="shared" si="30"/>
        <v>5.8246575342465752</v>
      </c>
      <c r="V892" t="s">
        <v>62</v>
      </c>
      <c r="W892" t="s">
        <v>379</v>
      </c>
      <c r="X892" t="s">
        <v>315</v>
      </c>
      <c r="Y892" t="s">
        <v>316</v>
      </c>
      <c r="Z892" s="7">
        <v>4</v>
      </c>
      <c r="AA892" t="s">
        <v>690</v>
      </c>
      <c r="AB892" t="s">
        <v>691</v>
      </c>
      <c r="AC892">
        <v>3</v>
      </c>
      <c r="AD892" t="s">
        <v>692</v>
      </c>
      <c r="AE892" t="s">
        <v>69</v>
      </c>
      <c r="AF892" t="s">
        <v>69</v>
      </c>
      <c r="AG892" t="b">
        <v>1</v>
      </c>
      <c r="AH892" t="s">
        <v>69</v>
      </c>
      <c r="AI892" t="s">
        <v>693</v>
      </c>
      <c r="AJ892" t="s">
        <v>694</v>
      </c>
      <c r="AK892">
        <v>2019</v>
      </c>
      <c r="AL892">
        <v>6.6</v>
      </c>
      <c r="AM892" t="s">
        <v>91</v>
      </c>
      <c r="AN892">
        <v>6</v>
      </c>
      <c r="AO892" t="s">
        <v>695</v>
      </c>
      <c r="AP892" t="s">
        <v>696</v>
      </c>
      <c r="AQ892">
        <v>0</v>
      </c>
      <c r="AR892">
        <v>0</v>
      </c>
    </row>
    <row r="893" spans="1:44" x14ac:dyDescent="0.3">
      <c r="A893" t="s">
        <v>4798</v>
      </c>
      <c r="B893" t="s">
        <v>680</v>
      </c>
      <c r="C893" t="s">
        <v>4799</v>
      </c>
      <c r="D893" t="s">
        <v>4800</v>
      </c>
      <c r="E893" t="s">
        <v>50</v>
      </c>
      <c r="F893">
        <v>800</v>
      </c>
      <c r="G893">
        <v>23.619722468260999</v>
      </c>
      <c r="H893" t="s">
        <v>681</v>
      </c>
      <c r="I893" t="s">
        <v>697</v>
      </c>
      <c r="J893" t="s">
        <v>698</v>
      </c>
      <c r="K893" t="s">
        <v>5020</v>
      </c>
      <c r="L893" t="s">
        <v>5021</v>
      </c>
      <c r="M893" t="s">
        <v>4803</v>
      </c>
      <c r="N893" t="s">
        <v>4804</v>
      </c>
      <c r="O893" t="s">
        <v>686</v>
      </c>
      <c r="P893" t="s">
        <v>687</v>
      </c>
      <c r="Q893" t="s">
        <v>688</v>
      </c>
      <c r="R893" t="s">
        <v>56</v>
      </c>
      <c r="S893" t="s">
        <v>689</v>
      </c>
      <c r="T893">
        <f t="shared" si="29"/>
        <v>2126</v>
      </c>
      <c r="U893" s="6">
        <f t="shared" si="30"/>
        <v>5.8246575342465752</v>
      </c>
      <c r="V893" t="s">
        <v>62</v>
      </c>
      <c r="W893" t="s">
        <v>379</v>
      </c>
      <c r="X893" t="s">
        <v>315</v>
      </c>
      <c r="Y893" t="s">
        <v>316</v>
      </c>
      <c r="Z893" s="7">
        <v>4</v>
      </c>
      <c r="AA893" t="s">
        <v>690</v>
      </c>
      <c r="AB893" t="s">
        <v>691</v>
      </c>
      <c r="AC893">
        <v>8</v>
      </c>
      <c r="AD893" t="s">
        <v>692</v>
      </c>
      <c r="AE893" t="s">
        <v>69</v>
      </c>
      <c r="AF893" t="s">
        <v>69</v>
      </c>
      <c r="AG893" t="b">
        <v>1</v>
      </c>
      <c r="AH893" t="s">
        <v>69</v>
      </c>
      <c r="AI893" t="s">
        <v>693</v>
      </c>
      <c r="AJ893" t="s">
        <v>694</v>
      </c>
      <c r="AK893">
        <v>2019</v>
      </c>
      <c r="AL893">
        <v>6.6</v>
      </c>
      <c r="AM893" t="s">
        <v>91</v>
      </c>
      <c r="AN893">
        <v>6</v>
      </c>
      <c r="AO893" t="s">
        <v>695</v>
      </c>
      <c r="AP893" t="s">
        <v>696</v>
      </c>
      <c r="AQ893">
        <v>0</v>
      </c>
      <c r="AR893">
        <v>0</v>
      </c>
    </row>
    <row r="894" spans="1:44" x14ac:dyDescent="0.3">
      <c r="A894" t="s">
        <v>2911</v>
      </c>
      <c r="B894" t="s">
        <v>680</v>
      </c>
      <c r="C894" t="s">
        <v>2912</v>
      </c>
      <c r="D894" t="s">
        <v>2913</v>
      </c>
      <c r="E894" t="s">
        <v>2768</v>
      </c>
      <c r="F894">
        <v>435</v>
      </c>
      <c r="G894">
        <v>12.843224092116918</v>
      </c>
      <c r="H894" t="s">
        <v>681</v>
      </c>
      <c r="I894" t="s">
        <v>697</v>
      </c>
      <c r="J894" t="s">
        <v>698</v>
      </c>
      <c r="K894" t="s">
        <v>5022</v>
      </c>
      <c r="L894" t="s">
        <v>5023</v>
      </c>
      <c r="M894" t="s">
        <v>244</v>
      </c>
      <c r="N894" t="s">
        <v>244</v>
      </c>
      <c r="O894" t="s">
        <v>686</v>
      </c>
      <c r="P894" t="s">
        <v>687</v>
      </c>
      <c r="Q894" t="s">
        <v>688</v>
      </c>
      <c r="R894" t="s">
        <v>56</v>
      </c>
      <c r="S894" t="s">
        <v>689</v>
      </c>
      <c r="T894">
        <f t="shared" si="29"/>
        <v>2126</v>
      </c>
      <c r="U894" s="6">
        <f t="shared" si="30"/>
        <v>5.8246575342465752</v>
      </c>
      <c r="V894" t="s">
        <v>62</v>
      </c>
      <c r="W894" t="s">
        <v>379</v>
      </c>
      <c r="X894" t="s">
        <v>315</v>
      </c>
      <c r="Y894" t="s">
        <v>316</v>
      </c>
      <c r="Z894" s="7">
        <v>4</v>
      </c>
      <c r="AA894" t="s">
        <v>690</v>
      </c>
      <c r="AB894" t="s">
        <v>691</v>
      </c>
      <c r="AC894">
        <v>3</v>
      </c>
      <c r="AD894" t="s">
        <v>692</v>
      </c>
      <c r="AE894" t="s">
        <v>69</v>
      </c>
      <c r="AF894" t="s">
        <v>69</v>
      </c>
      <c r="AG894" t="b">
        <v>1</v>
      </c>
      <c r="AH894" t="s">
        <v>69</v>
      </c>
      <c r="AI894" t="s">
        <v>693</v>
      </c>
      <c r="AJ894" t="s">
        <v>694</v>
      </c>
      <c r="AK894">
        <v>2019</v>
      </c>
      <c r="AL894">
        <v>6.6</v>
      </c>
      <c r="AM894" t="s">
        <v>91</v>
      </c>
      <c r="AN894">
        <v>6</v>
      </c>
      <c r="AO894" t="s">
        <v>695</v>
      </c>
      <c r="AP894" t="s">
        <v>696</v>
      </c>
      <c r="AQ894">
        <v>900</v>
      </c>
      <c r="AR894">
        <v>9</v>
      </c>
    </row>
    <row r="895" spans="1:44" x14ac:dyDescent="0.3">
      <c r="A895" t="s">
        <v>3164</v>
      </c>
      <c r="B895" t="s">
        <v>680</v>
      </c>
      <c r="C895" t="s">
        <v>3165</v>
      </c>
      <c r="D895" t="s">
        <v>3166</v>
      </c>
      <c r="E895" t="s">
        <v>3167</v>
      </c>
      <c r="F895">
        <v>116</v>
      </c>
      <c r="G895">
        <v>3.4248597578978446</v>
      </c>
      <c r="H895" t="s">
        <v>681</v>
      </c>
      <c r="I895" t="s">
        <v>697</v>
      </c>
      <c r="J895" t="s">
        <v>698</v>
      </c>
      <c r="K895" t="s">
        <v>5024</v>
      </c>
      <c r="L895" t="s">
        <v>5025</v>
      </c>
      <c r="M895" t="s">
        <v>56</v>
      </c>
      <c r="N895" t="s">
        <v>3170</v>
      </c>
      <c r="O895" t="s">
        <v>686</v>
      </c>
      <c r="P895" t="s">
        <v>687</v>
      </c>
      <c r="Q895" t="s">
        <v>688</v>
      </c>
      <c r="R895" t="s">
        <v>56</v>
      </c>
      <c r="S895" t="s">
        <v>689</v>
      </c>
      <c r="T895">
        <f t="shared" si="29"/>
        <v>2126</v>
      </c>
      <c r="U895" s="6">
        <f t="shared" si="30"/>
        <v>5.8246575342465752</v>
      </c>
      <c r="V895" t="s">
        <v>62</v>
      </c>
      <c r="W895" t="s">
        <v>379</v>
      </c>
      <c r="X895" t="s">
        <v>315</v>
      </c>
      <c r="Y895" t="s">
        <v>316</v>
      </c>
      <c r="Z895" s="7">
        <v>4</v>
      </c>
      <c r="AA895" t="s">
        <v>690</v>
      </c>
      <c r="AB895" t="s">
        <v>691</v>
      </c>
      <c r="AC895">
        <v>4</v>
      </c>
      <c r="AD895" t="s">
        <v>692</v>
      </c>
      <c r="AE895" t="s">
        <v>69</v>
      </c>
      <c r="AF895" t="s">
        <v>69</v>
      </c>
      <c r="AG895" t="b">
        <v>1</v>
      </c>
      <c r="AH895" t="s">
        <v>69</v>
      </c>
      <c r="AI895" t="s">
        <v>693</v>
      </c>
      <c r="AJ895" t="s">
        <v>694</v>
      </c>
      <c r="AK895">
        <v>2019</v>
      </c>
      <c r="AL895">
        <v>6.6</v>
      </c>
      <c r="AM895" t="s">
        <v>91</v>
      </c>
      <c r="AN895">
        <v>6</v>
      </c>
      <c r="AO895" t="s">
        <v>695</v>
      </c>
      <c r="AP895" t="s">
        <v>696</v>
      </c>
      <c r="AQ895">
        <v>700</v>
      </c>
      <c r="AR895">
        <v>7</v>
      </c>
    </row>
    <row r="896" spans="1:44" x14ac:dyDescent="0.3">
      <c r="A896" t="s">
        <v>1815</v>
      </c>
      <c r="B896" t="s">
        <v>306</v>
      </c>
      <c r="C896" t="s">
        <v>1816</v>
      </c>
      <c r="D896" t="s">
        <v>1817</v>
      </c>
      <c r="E896" t="s">
        <v>50</v>
      </c>
      <c r="F896">
        <v>800</v>
      </c>
      <c r="G896">
        <v>23.619722468260999</v>
      </c>
      <c r="H896" t="str">
        <f>I896</f>
        <v>Exploitation for Client Execution</v>
      </c>
      <c r="I896" t="s">
        <v>307</v>
      </c>
      <c r="J896" t="s">
        <v>308</v>
      </c>
      <c r="K896" t="s">
        <v>1832</v>
      </c>
      <c r="L896" t="s">
        <v>1833</v>
      </c>
      <c r="M896" t="s">
        <v>104</v>
      </c>
      <c r="N896" t="s">
        <v>1829</v>
      </c>
      <c r="O896" t="s">
        <v>308</v>
      </c>
      <c r="P896" t="s">
        <v>312</v>
      </c>
      <c r="Q896" t="s">
        <v>313</v>
      </c>
      <c r="R896" t="s">
        <v>183</v>
      </c>
      <c r="S896" t="s">
        <v>314</v>
      </c>
      <c r="T896">
        <f t="shared" si="29"/>
        <v>1461</v>
      </c>
      <c r="U896" s="6">
        <f t="shared" si="30"/>
        <v>4.0027397260273974</v>
      </c>
      <c r="V896" t="s">
        <v>62</v>
      </c>
      <c r="W896" t="s">
        <v>220</v>
      </c>
      <c r="X896" t="s">
        <v>315</v>
      </c>
      <c r="Y896" t="s">
        <v>316</v>
      </c>
      <c r="Z896" s="7">
        <v>4</v>
      </c>
      <c r="AA896" t="s">
        <v>317</v>
      </c>
      <c r="AB896" t="s">
        <v>67</v>
      </c>
      <c r="AC896">
        <v>4</v>
      </c>
      <c r="AD896" t="s">
        <v>318</v>
      </c>
      <c r="AE896" t="s">
        <v>69</v>
      </c>
      <c r="AF896" t="s">
        <v>69</v>
      </c>
      <c r="AG896" t="b">
        <v>0</v>
      </c>
      <c r="AH896" t="s">
        <v>319</v>
      </c>
      <c r="AI896" t="s">
        <v>320</v>
      </c>
      <c r="AJ896" t="s">
        <v>321</v>
      </c>
      <c r="AK896">
        <v>2018</v>
      </c>
      <c r="AL896">
        <v>7.4499999999999993</v>
      </c>
      <c r="AM896" t="s">
        <v>91</v>
      </c>
      <c r="AN896">
        <v>6</v>
      </c>
      <c r="AO896" t="s">
        <v>322</v>
      </c>
      <c r="AP896" t="s">
        <v>69</v>
      </c>
      <c r="AQ896">
        <v>0</v>
      </c>
      <c r="AR896">
        <v>0</v>
      </c>
    </row>
    <row r="897" spans="1:44" x14ac:dyDescent="0.3">
      <c r="A897" t="s">
        <v>1815</v>
      </c>
      <c r="B897" t="s">
        <v>336</v>
      </c>
      <c r="C897" t="s">
        <v>1816</v>
      </c>
      <c r="D897" t="s">
        <v>1817</v>
      </c>
      <c r="E897" t="s">
        <v>50</v>
      </c>
      <c r="F897">
        <v>800</v>
      </c>
      <c r="G897">
        <v>23.619722468260999</v>
      </c>
      <c r="H897" t="str">
        <f>I897</f>
        <v>Exploitation for Privilege Escalation</v>
      </c>
      <c r="I897" t="s">
        <v>337</v>
      </c>
      <c r="J897" t="s">
        <v>338</v>
      </c>
      <c r="K897" t="s">
        <v>1834</v>
      </c>
      <c r="L897" t="s">
        <v>1835</v>
      </c>
      <c r="M897" t="s">
        <v>104</v>
      </c>
      <c r="N897" t="s">
        <v>1820</v>
      </c>
      <c r="O897" t="s">
        <v>338</v>
      </c>
      <c r="P897" t="s">
        <v>341</v>
      </c>
      <c r="Q897" t="s">
        <v>342</v>
      </c>
      <c r="R897" t="s">
        <v>56</v>
      </c>
      <c r="S897" t="s">
        <v>343</v>
      </c>
      <c r="T897">
        <f t="shared" si="29"/>
        <v>2137</v>
      </c>
      <c r="U897" s="6">
        <f t="shared" si="30"/>
        <v>5.8547945205479452</v>
      </c>
      <c r="V897" t="s">
        <v>62</v>
      </c>
      <c r="W897" t="s">
        <v>265</v>
      </c>
      <c r="X897" t="s">
        <v>344</v>
      </c>
      <c r="Y897" t="s">
        <v>345</v>
      </c>
      <c r="Z897" s="7">
        <v>7</v>
      </c>
      <c r="AA897" t="s">
        <v>346</v>
      </c>
      <c r="AB897" t="s">
        <v>347</v>
      </c>
      <c r="AC897">
        <v>4</v>
      </c>
      <c r="AD897" t="s">
        <v>348</v>
      </c>
      <c r="AE897" t="s">
        <v>349</v>
      </c>
      <c r="AF897" t="s">
        <v>350</v>
      </c>
      <c r="AG897" t="s">
        <v>69</v>
      </c>
      <c r="AH897" t="s">
        <v>69</v>
      </c>
      <c r="AI897" t="s">
        <v>351</v>
      </c>
      <c r="AJ897" t="s">
        <v>352</v>
      </c>
      <c r="AK897">
        <v>2019</v>
      </c>
      <c r="AL897">
        <v>9.9</v>
      </c>
      <c r="AM897" t="s">
        <v>353</v>
      </c>
      <c r="AN897">
        <v>10</v>
      </c>
      <c r="AO897" t="s">
        <v>354</v>
      </c>
      <c r="AP897" t="s">
        <v>355</v>
      </c>
      <c r="AQ897">
        <v>0</v>
      </c>
      <c r="AR897">
        <v>0</v>
      </c>
    </row>
    <row r="898" spans="1:44" x14ac:dyDescent="0.3">
      <c r="A898" t="s">
        <v>4430</v>
      </c>
      <c r="B898" t="s">
        <v>680</v>
      </c>
      <c r="C898" t="s">
        <v>4431</v>
      </c>
      <c r="D898" t="s">
        <v>4432</v>
      </c>
      <c r="E898" t="s">
        <v>2077</v>
      </c>
      <c r="F898">
        <v>1076</v>
      </c>
      <c r="G898">
        <v>31.768526719811042</v>
      </c>
      <c r="H898" t="s">
        <v>681</v>
      </c>
      <c r="I898" t="s">
        <v>697</v>
      </c>
      <c r="J898" t="s">
        <v>698</v>
      </c>
      <c r="K898" t="s">
        <v>5026</v>
      </c>
      <c r="L898" t="s">
        <v>5027</v>
      </c>
      <c r="M898" t="s">
        <v>104</v>
      </c>
      <c r="N898" t="s">
        <v>473</v>
      </c>
      <c r="O898" t="s">
        <v>686</v>
      </c>
      <c r="P898" t="s">
        <v>687</v>
      </c>
      <c r="Q898" t="s">
        <v>688</v>
      </c>
      <c r="R898" t="s">
        <v>56</v>
      </c>
      <c r="S898" t="s">
        <v>689</v>
      </c>
      <c r="T898">
        <f t="shared" si="29"/>
        <v>2126</v>
      </c>
      <c r="U898" s="6">
        <f t="shared" si="30"/>
        <v>5.8246575342465752</v>
      </c>
      <c r="V898" t="s">
        <v>62</v>
      </c>
      <c r="W898" t="s">
        <v>379</v>
      </c>
      <c r="X898" t="s">
        <v>315</v>
      </c>
      <c r="Y898" t="s">
        <v>316</v>
      </c>
      <c r="Z898" s="7">
        <v>4</v>
      </c>
      <c r="AA898" t="s">
        <v>690</v>
      </c>
      <c r="AB898" t="s">
        <v>691</v>
      </c>
      <c r="AC898">
        <v>4</v>
      </c>
      <c r="AD898" t="s">
        <v>692</v>
      </c>
      <c r="AE898" t="s">
        <v>69</v>
      </c>
      <c r="AF898" t="s">
        <v>69</v>
      </c>
      <c r="AG898" t="b">
        <v>1</v>
      </c>
      <c r="AH898" t="s">
        <v>69</v>
      </c>
      <c r="AI898" t="s">
        <v>693</v>
      </c>
      <c r="AJ898" t="s">
        <v>694</v>
      </c>
      <c r="AK898">
        <v>2019</v>
      </c>
      <c r="AL898">
        <v>6.6</v>
      </c>
      <c r="AM898" t="s">
        <v>91</v>
      </c>
      <c r="AN898">
        <v>6</v>
      </c>
      <c r="AO898" t="s">
        <v>695</v>
      </c>
      <c r="AP898" t="s">
        <v>696</v>
      </c>
      <c r="AQ898">
        <v>900</v>
      </c>
      <c r="AR898">
        <v>9</v>
      </c>
    </row>
    <row r="899" spans="1:44" x14ac:dyDescent="0.3">
      <c r="A899" t="s">
        <v>1815</v>
      </c>
      <c r="B899" t="s">
        <v>403</v>
      </c>
      <c r="C899" t="s">
        <v>1816</v>
      </c>
      <c r="D899" t="s">
        <v>1817</v>
      </c>
      <c r="E899" t="s">
        <v>50</v>
      </c>
      <c r="F899">
        <v>800</v>
      </c>
      <c r="G899">
        <v>23.619722468260999</v>
      </c>
      <c r="H899" t="str">
        <f>I899</f>
        <v>Ingress Tool Transfer</v>
      </c>
      <c r="I899" t="s">
        <v>404</v>
      </c>
      <c r="J899" t="s">
        <v>405</v>
      </c>
      <c r="K899" t="s">
        <v>1836</v>
      </c>
      <c r="L899" t="s">
        <v>1837</v>
      </c>
      <c r="M899" t="s">
        <v>104</v>
      </c>
      <c r="N899" t="s">
        <v>1820</v>
      </c>
      <c r="O899" t="s">
        <v>405</v>
      </c>
      <c r="P899" t="s">
        <v>408</v>
      </c>
      <c r="Q899" t="s">
        <v>409</v>
      </c>
      <c r="R899" t="s">
        <v>56</v>
      </c>
      <c r="S899" t="s">
        <v>410</v>
      </c>
      <c r="T899">
        <f t="shared" ref="T899:T962" si="32">S899-R899</f>
        <v>2507</v>
      </c>
      <c r="U899" s="6">
        <f t="shared" ref="U899:U962" si="33">T899/365</f>
        <v>6.8684931506849312</v>
      </c>
      <c r="V899" t="s">
        <v>62</v>
      </c>
      <c r="W899" t="s">
        <v>379</v>
      </c>
      <c r="X899" t="s">
        <v>64</v>
      </c>
      <c r="Y899" t="s">
        <v>65</v>
      </c>
      <c r="Z899" s="7">
        <v>12</v>
      </c>
      <c r="AA899" t="s">
        <v>411</v>
      </c>
      <c r="AB899" t="s">
        <v>204</v>
      </c>
      <c r="AC899">
        <v>4</v>
      </c>
      <c r="AD899" t="s">
        <v>412</v>
      </c>
      <c r="AE899" t="s">
        <v>413</v>
      </c>
      <c r="AF899" t="s">
        <v>69</v>
      </c>
      <c r="AG899" t="s">
        <v>69</v>
      </c>
      <c r="AH899" t="s">
        <v>69</v>
      </c>
      <c r="AI899" t="s">
        <v>414</v>
      </c>
      <c r="AJ899" t="s">
        <v>415</v>
      </c>
      <c r="AK899">
        <v>2019</v>
      </c>
      <c r="AL899">
        <v>9.9</v>
      </c>
      <c r="AM899" t="s">
        <v>353</v>
      </c>
      <c r="AN899">
        <v>10</v>
      </c>
      <c r="AO899" t="s">
        <v>416</v>
      </c>
      <c r="AP899" t="s">
        <v>417</v>
      </c>
      <c r="AQ899">
        <v>0</v>
      </c>
      <c r="AR899">
        <v>0</v>
      </c>
    </row>
    <row r="900" spans="1:44" x14ac:dyDescent="0.3">
      <c r="A900" t="s">
        <v>1955</v>
      </c>
      <c r="B900" t="s">
        <v>680</v>
      </c>
      <c r="C900" t="s">
        <v>1956</v>
      </c>
      <c r="D900" t="s">
        <v>1957</v>
      </c>
      <c r="E900" t="s">
        <v>1958</v>
      </c>
      <c r="F900">
        <v>28</v>
      </c>
      <c r="G900">
        <v>0.82669028638913489</v>
      </c>
      <c r="H900" t="s">
        <v>681</v>
      </c>
      <c r="I900" t="s">
        <v>697</v>
      </c>
      <c r="J900" t="s">
        <v>698</v>
      </c>
      <c r="K900" t="s">
        <v>1974</v>
      </c>
      <c r="L900" t="s">
        <v>1975</v>
      </c>
      <c r="M900" t="s">
        <v>1967</v>
      </c>
      <c r="N900" t="s">
        <v>1962</v>
      </c>
      <c r="O900" t="s">
        <v>686</v>
      </c>
      <c r="P900" t="s">
        <v>687</v>
      </c>
      <c r="Q900" t="s">
        <v>688</v>
      </c>
      <c r="R900" t="s">
        <v>56</v>
      </c>
      <c r="S900" t="s">
        <v>689</v>
      </c>
      <c r="T900">
        <f t="shared" si="32"/>
        <v>2126</v>
      </c>
      <c r="U900" s="6">
        <f t="shared" si="33"/>
        <v>5.8246575342465752</v>
      </c>
      <c r="V900" t="s">
        <v>62</v>
      </c>
      <c r="W900" t="s">
        <v>379</v>
      </c>
      <c r="X900" t="s">
        <v>315</v>
      </c>
      <c r="Y900" t="s">
        <v>316</v>
      </c>
      <c r="Z900" s="7">
        <v>4</v>
      </c>
      <c r="AA900" t="s">
        <v>690</v>
      </c>
      <c r="AB900" t="s">
        <v>691</v>
      </c>
      <c r="AC900">
        <v>3</v>
      </c>
      <c r="AD900" t="s">
        <v>692</v>
      </c>
      <c r="AE900" t="s">
        <v>69</v>
      </c>
      <c r="AF900" t="s">
        <v>69</v>
      </c>
      <c r="AG900" t="b">
        <v>1</v>
      </c>
      <c r="AH900" t="s">
        <v>69</v>
      </c>
      <c r="AI900" t="s">
        <v>693</v>
      </c>
      <c r="AJ900" t="s">
        <v>694</v>
      </c>
      <c r="AK900">
        <v>2019</v>
      </c>
      <c r="AL900">
        <v>6.6</v>
      </c>
      <c r="AM900" t="s">
        <v>91</v>
      </c>
      <c r="AN900">
        <v>6</v>
      </c>
      <c r="AO900" t="s">
        <v>695</v>
      </c>
      <c r="AP900" t="s">
        <v>696</v>
      </c>
      <c r="AQ900">
        <v>650</v>
      </c>
      <c r="AR900">
        <v>6.5</v>
      </c>
    </row>
    <row r="901" spans="1:44" x14ac:dyDescent="0.3">
      <c r="A901" t="s">
        <v>4084</v>
      </c>
      <c r="B901" t="s">
        <v>680</v>
      </c>
      <c r="C901" t="s">
        <v>4085</v>
      </c>
      <c r="D901" t="s">
        <v>4086</v>
      </c>
      <c r="E901" t="s">
        <v>4087</v>
      </c>
      <c r="F901">
        <v>9</v>
      </c>
      <c r="G901">
        <v>0.26572187776793621</v>
      </c>
      <c r="H901" t="s">
        <v>681</v>
      </c>
      <c r="I901" t="s">
        <v>697</v>
      </c>
      <c r="J901" t="s">
        <v>698</v>
      </c>
      <c r="K901" t="s">
        <v>5028</v>
      </c>
      <c r="L901" t="s">
        <v>5029</v>
      </c>
      <c r="M901" t="s">
        <v>456</v>
      </c>
      <c r="N901" t="s">
        <v>244</v>
      </c>
      <c r="O901" t="s">
        <v>686</v>
      </c>
      <c r="P901" t="s">
        <v>687</v>
      </c>
      <c r="Q901" t="s">
        <v>688</v>
      </c>
      <c r="R901" t="s">
        <v>56</v>
      </c>
      <c r="S901" t="s">
        <v>689</v>
      </c>
      <c r="T901">
        <f t="shared" si="32"/>
        <v>2126</v>
      </c>
      <c r="U901" s="6">
        <f t="shared" si="33"/>
        <v>5.8246575342465752</v>
      </c>
      <c r="V901" t="s">
        <v>62</v>
      </c>
      <c r="W901" t="s">
        <v>379</v>
      </c>
      <c r="X901" t="s">
        <v>315</v>
      </c>
      <c r="Y901" t="s">
        <v>316</v>
      </c>
      <c r="Z901" s="7">
        <v>4</v>
      </c>
      <c r="AA901" t="s">
        <v>690</v>
      </c>
      <c r="AB901" t="s">
        <v>691</v>
      </c>
      <c r="AC901">
        <v>4</v>
      </c>
      <c r="AD901" t="s">
        <v>692</v>
      </c>
      <c r="AE901" t="s">
        <v>69</v>
      </c>
      <c r="AF901" t="s">
        <v>69</v>
      </c>
      <c r="AG901" t="b">
        <v>1</v>
      </c>
      <c r="AH901" t="s">
        <v>69</v>
      </c>
      <c r="AI901" t="s">
        <v>693</v>
      </c>
      <c r="AJ901" t="s">
        <v>694</v>
      </c>
      <c r="AK901">
        <v>2019</v>
      </c>
      <c r="AL901">
        <v>6.6</v>
      </c>
      <c r="AM901" t="s">
        <v>91</v>
      </c>
      <c r="AN901">
        <v>6</v>
      </c>
      <c r="AO901" t="s">
        <v>695</v>
      </c>
      <c r="AP901" t="s">
        <v>696</v>
      </c>
      <c r="AQ901">
        <v>0</v>
      </c>
      <c r="AR901">
        <v>0</v>
      </c>
    </row>
    <row r="902" spans="1:44" x14ac:dyDescent="0.3">
      <c r="A902" t="s">
        <v>5030</v>
      </c>
      <c r="B902" t="s">
        <v>680</v>
      </c>
      <c r="C902" t="s">
        <v>5031</v>
      </c>
      <c r="D902" t="s">
        <v>5032</v>
      </c>
      <c r="E902" t="s">
        <v>2077</v>
      </c>
      <c r="F902">
        <v>1076</v>
      </c>
      <c r="G902">
        <v>31.768526719811042</v>
      </c>
      <c r="H902" t="s">
        <v>681</v>
      </c>
      <c r="I902" t="s">
        <v>697</v>
      </c>
      <c r="J902" t="s">
        <v>698</v>
      </c>
      <c r="K902" t="s">
        <v>5033</v>
      </c>
      <c r="L902" t="s">
        <v>5034</v>
      </c>
      <c r="M902" t="s">
        <v>56</v>
      </c>
      <c r="N902" t="s">
        <v>244</v>
      </c>
      <c r="O902" t="s">
        <v>686</v>
      </c>
      <c r="P902" t="s">
        <v>687</v>
      </c>
      <c r="Q902" t="s">
        <v>688</v>
      </c>
      <c r="R902" t="s">
        <v>56</v>
      </c>
      <c r="S902" t="s">
        <v>689</v>
      </c>
      <c r="T902">
        <f t="shared" si="32"/>
        <v>2126</v>
      </c>
      <c r="U902" s="6">
        <f t="shared" si="33"/>
        <v>5.8246575342465752</v>
      </c>
      <c r="V902" t="s">
        <v>62</v>
      </c>
      <c r="W902" t="s">
        <v>379</v>
      </c>
      <c r="X902" t="s">
        <v>315</v>
      </c>
      <c r="Y902" t="s">
        <v>316</v>
      </c>
      <c r="Z902" s="7">
        <v>4</v>
      </c>
      <c r="AA902" t="s">
        <v>690</v>
      </c>
      <c r="AB902" t="s">
        <v>691</v>
      </c>
      <c r="AC902">
        <v>8</v>
      </c>
      <c r="AD902" t="s">
        <v>692</v>
      </c>
      <c r="AE902" t="s">
        <v>69</v>
      </c>
      <c r="AF902" t="s">
        <v>69</v>
      </c>
      <c r="AG902" t="b">
        <v>1</v>
      </c>
      <c r="AH902" t="s">
        <v>69</v>
      </c>
      <c r="AI902" t="s">
        <v>693</v>
      </c>
      <c r="AJ902" t="s">
        <v>694</v>
      </c>
      <c r="AK902">
        <v>2019</v>
      </c>
      <c r="AL902">
        <v>6.6</v>
      </c>
      <c r="AM902" t="s">
        <v>91</v>
      </c>
      <c r="AN902">
        <v>6</v>
      </c>
      <c r="AO902" t="s">
        <v>695</v>
      </c>
      <c r="AP902" t="s">
        <v>696</v>
      </c>
      <c r="AQ902">
        <v>500</v>
      </c>
      <c r="AR902">
        <v>5</v>
      </c>
    </row>
    <row r="903" spans="1:44" x14ac:dyDescent="0.3">
      <c r="A903" t="s">
        <v>3420</v>
      </c>
      <c r="B903" t="s">
        <v>680</v>
      </c>
      <c r="C903" t="s">
        <v>3421</v>
      </c>
      <c r="D903" t="s">
        <v>3422</v>
      </c>
      <c r="E903" t="s">
        <v>50</v>
      </c>
      <c r="F903">
        <v>800</v>
      </c>
      <c r="G903">
        <v>23.619722468260999</v>
      </c>
      <c r="H903" t="s">
        <v>681</v>
      </c>
      <c r="I903" t="s">
        <v>697</v>
      </c>
      <c r="J903" t="s">
        <v>698</v>
      </c>
      <c r="K903" t="s">
        <v>5035</v>
      </c>
      <c r="L903" t="s">
        <v>5036</v>
      </c>
      <c r="M903" t="s">
        <v>3182</v>
      </c>
      <c r="N903" t="s">
        <v>3414</v>
      </c>
      <c r="O903" t="s">
        <v>686</v>
      </c>
      <c r="P903" t="s">
        <v>687</v>
      </c>
      <c r="Q903" t="s">
        <v>688</v>
      </c>
      <c r="R903" t="s">
        <v>56</v>
      </c>
      <c r="S903" t="s">
        <v>689</v>
      </c>
      <c r="T903">
        <f t="shared" si="32"/>
        <v>2126</v>
      </c>
      <c r="U903" s="6">
        <f t="shared" si="33"/>
        <v>5.8246575342465752</v>
      </c>
      <c r="V903" t="s">
        <v>62</v>
      </c>
      <c r="W903" t="s">
        <v>379</v>
      </c>
      <c r="X903" t="s">
        <v>315</v>
      </c>
      <c r="Y903" t="s">
        <v>316</v>
      </c>
      <c r="Z903" s="7">
        <v>4</v>
      </c>
      <c r="AA903" t="s">
        <v>690</v>
      </c>
      <c r="AB903" t="s">
        <v>691</v>
      </c>
      <c r="AC903">
        <v>4</v>
      </c>
      <c r="AD903" t="s">
        <v>692</v>
      </c>
      <c r="AE903" t="s">
        <v>69</v>
      </c>
      <c r="AF903" t="s">
        <v>69</v>
      </c>
      <c r="AG903" t="b">
        <v>1</v>
      </c>
      <c r="AH903" t="s">
        <v>69</v>
      </c>
      <c r="AI903" t="s">
        <v>693</v>
      </c>
      <c r="AJ903" t="s">
        <v>694</v>
      </c>
      <c r="AK903">
        <v>2019</v>
      </c>
      <c r="AL903">
        <v>6.6</v>
      </c>
      <c r="AM903" t="s">
        <v>91</v>
      </c>
      <c r="AN903">
        <v>6</v>
      </c>
      <c r="AO903" t="s">
        <v>695</v>
      </c>
      <c r="AP903" t="s">
        <v>696</v>
      </c>
      <c r="AQ903">
        <v>0</v>
      </c>
      <c r="AR903">
        <v>0</v>
      </c>
    </row>
    <row r="904" spans="1:44" x14ac:dyDescent="0.3">
      <c r="A904" t="s">
        <v>1815</v>
      </c>
      <c r="B904" t="s">
        <v>1838</v>
      </c>
      <c r="C904" t="s">
        <v>1816</v>
      </c>
      <c r="D904" t="s">
        <v>1817</v>
      </c>
      <c r="E904" t="s">
        <v>50</v>
      </c>
      <c r="F904">
        <v>800</v>
      </c>
      <c r="G904">
        <v>23.619722468260999</v>
      </c>
      <c r="H904" t="str">
        <f>I904</f>
        <v>Network Service Discovery</v>
      </c>
      <c r="I904" t="s">
        <v>1839</v>
      </c>
      <c r="J904" t="s">
        <v>1840</v>
      </c>
      <c r="K904" t="s">
        <v>1841</v>
      </c>
      <c r="L904" t="s">
        <v>1842</v>
      </c>
      <c r="M904" t="s">
        <v>104</v>
      </c>
      <c r="N904" t="s">
        <v>1820</v>
      </c>
      <c r="O904" t="s">
        <v>1840</v>
      </c>
      <c r="P904" t="s">
        <v>1843</v>
      </c>
      <c r="Q904" t="s">
        <v>1844</v>
      </c>
      <c r="R904" t="s">
        <v>56</v>
      </c>
      <c r="S904" t="s">
        <v>219</v>
      </c>
      <c r="T904">
        <f t="shared" si="32"/>
        <v>2263</v>
      </c>
      <c r="U904" s="6">
        <f t="shared" si="33"/>
        <v>6.2</v>
      </c>
      <c r="V904" t="s">
        <v>62</v>
      </c>
      <c r="W904" t="s">
        <v>778</v>
      </c>
      <c r="X904" t="s">
        <v>460</v>
      </c>
      <c r="Y904" t="s">
        <v>461</v>
      </c>
      <c r="Z904" s="7">
        <v>10</v>
      </c>
      <c r="AA904" t="s">
        <v>1845</v>
      </c>
      <c r="AB904" t="s">
        <v>299</v>
      </c>
      <c r="AC904">
        <v>4</v>
      </c>
      <c r="AD904" t="s">
        <v>1846</v>
      </c>
      <c r="AE904" t="s">
        <v>128</v>
      </c>
      <c r="AF904" t="s">
        <v>69</v>
      </c>
      <c r="AG904" t="s">
        <v>69</v>
      </c>
      <c r="AH904" t="s">
        <v>69</v>
      </c>
      <c r="AI904" t="s">
        <v>1847</v>
      </c>
      <c r="AJ904" t="s">
        <v>1848</v>
      </c>
      <c r="AK904">
        <v>2012</v>
      </c>
      <c r="AL904">
        <v>6.25</v>
      </c>
      <c r="AM904" t="s">
        <v>91</v>
      </c>
      <c r="AN904">
        <v>6</v>
      </c>
      <c r="AO904" t="s">
        <v>1849</v>
      </c>
      <c r="AP904" t="s">
        <v>1850</v>
      </c>
      <c r="AQ904">
        <v>0</v>
      </c>
      <c r="AR904">
        <v>0</v>
      </c>
    </row>
    <row r="905" spans="1:44" x14ac:dyDescent="0.3">
      <c r="A905" t="s">
        <v>3482</v>
      </c>
      <c r="B905" t="s">
        <v>680</v>
      </c>
      <c r="C905" t="s">
        <v>3483</v>
      </c>
      <c r="D905" t="s">
        <v>3484</v>
      </c>
      <c r="E905" t="s">
        <v>50</v>
      </c>
      <c r="F905">
        <v>800</v>
      </c>
      <c r="G905">
        <v>23.619722468260999</v>
      </c>
      <c r="H905" t="s">
        <v>681</v>
      </c>
      <c r="I905" t="s">
        <v>697</v>
      </c>
      <c r="J905" t="s">
        <v>698</v>
      </c>
      <c r="K905" t="s">
        <v>5037</v>
      </c>
      <c r="L905" t="s">
        <v>5038</v>
      </c>
      <c r="M905" t="s">
        <v>2910</v>
      </c>
      <c r="N905" t="s">
        <v>3487</v>
      </c>
      <c r="O905" t="s">
        <v>686</v>
      </c>
      <c r="P905" t="s">
        <v>687</v>
      </c>
      <c r="Q905" t="s">
        <v>688</v>
      </c>
      <c r="R905" t="s">
        <v>56</v>
      </c>
      <c r="S905" t="s">
        <v>689</v>
      </c>
      <c r="T905">
        <f t="shared" si="32"/>
        <v>2126</v>
      </c>
      <c r="U905" s="6">
        <f t="shared" si="33"/>
        <v>5.8246575342465752</v>
      </c>
      <c r="V905" t="s">
        <v>62</v>
      </c>
      <c r="W905" t="s">
        <v>379</v>
      </c>
      <c r="X905" t="s">
        <v>315</v>
      </c>
      <c r="Y905" t="s">
        <v>316</v>
      </c>
      <c r="Z905" s="7">
        <v>4</v>
      </c>
      <c r="AA905" t="s">
        <v>690</v>
      </c>
      <c r="AB905" t="s">
        <v>691</v>
      </c>
      <c r="AC905">
        <v>4</v>
      </c>
      <c r="AD905" t="s">
        <v>692</v>
      </c>
      <c r="AE905" t="s">
        <v>69</v>
      </c>
      <c r="AF905" t="s">
        <v>69</v>
      </c>
      <c r="AG905" t="b">
        <v>1</v>
      </c>
      <c r="AH905" t="s">
        <v>69</v>
      </c>
      <c r="AI905" t="s">
        <v>693</v>
      </c>
      <c r="AJ905" t="s">
        <v>694</v>
      </c>
      <c r="AK905">
        <v>2019</v>
      </c>
      <c r="AL905">
        <v>6.6</v>
      </c>
      <c r="AM905" t="s">
        <v>91</v>
      </c>
      <c r="AN905">
        <v>6</v>
      </c>
      <c r="AO905" t="s">
        <v>695</v>
      </c>
      <c r="AP905" t="s">
        <v>696</v>
      </c>
      <c r="AQ905">
        <v>0</v>
      </c>
      <c r="AR905">
        <v>0</v>
      </c>
    </row>
    <row r="906" spans="1:44" x14ac:dyDescent="0.3">
      <c r="A906" t="s">
        <v>3265</v>
      </c>
      <c r="B906" t="s">
        <v>680</v>
      </c>
      <c r="C906" t="s">
        <v>3266</v>
      </c>
      <c r="D906" t="s">
        <v>3267</v>
      </c>
      <c r="E906" t="s">
        <v>3268</v>
      </c>
      <c r="F906">
        <v>54</v>
      </c>
      <c r="G906">
        <v>1.5943312666076175</v>
      </c>
      <c r="H906" t="s">
        <v>681</v>
      </c>
      <c r="I906" t="s">
        <v>697</v>
      </c>
      <c r="J906" t="s">
        <v>698</v>
      </c>
      <c r="K906" t="s">
        <v>5039</v>
      </c>
      <c r="L906" t="s">
        <v>5040</v>
      </c>
      <c r="M906" t="s">
        <v>423</v>
      </c>
      <c r="N906" t="s">
        <v>1390</v>
      </c>
      <c r="O906" t="s">
        <v>686</v>
      </c>
      <c r="P906" t="s">
        <v>687</v>
      </c>
      <c r="Q906" t="s">
        <v>688</v>
      </c>
      <c r="R906" t="s">
        <v>56</v>
      </c>
      <c r="S906" t="s">
        <v>689</v>
      </c>
      <c r="T906">
        <f t="shared" si="32"/>
        <v>2126</v>
      </c>
      <c r="U906" s="6">
        <f t="shared" si="33"/>
        <v>5.8246575342465752</v>
      </c>
      <c r="V906" t="s">
        <v>62</v>
      </c>
      <c r="W906" t="s">
        <v>379</v>
      </c>
      <c r="X906" t="s">
        <v>315</v>
      </c>
      <c r="Y906" t="s">
        <v>316</v>
      </c>
      <c r="Z906" s="7">
        <v>4</v>
      </c>
      <c r="AA906" t="s">
        <v>690</v>
      </c>
      <c r="AB906" t="s">
        <v>691</v>
      </c>
      <c r="AC906">
        <v>4</v>
      </c>
      <c r="AD906" t="s">
        <v>692</v>
      </c>
      <c r="AE906" t="s">
        <v>69</v>
      </c>
      <c r="AF906" t="s">
        <v>69</v>
      </c>
      <c r="AG906" t="b">
        <v>1</v>
      </c>
      <c r="AH906" t="s">
        <v>69</v>
      </c>
      <c r="AI906" t="s">
        <v>693</v>
      </c>
      <c r="AJ906" t="s">
        <v>694</v>
      </c>
      <c r="AK906">
        <v>2019</v>
      </c>
      <c r="AL906">
        <v>6.6</v>
      </c>
      <c r="AM906" t="s">
        <v>91</v>
      </c>
      <c r="AN906">
        <v>6</v>
      </c>
      <c r="AO906" t="s">
        <v>695</v>
      </c>
      <c r="AP906" t="s">
        <v>696</v>
      </c>
      <c r="AQ906">
        <v>0</v>
      </c>
      <c r="AR906">
        <v>0</v>
      </c>
    </row>
    <row r="907" spans="1:44" x14ac:dyDescent="0.3">
      <c r="A907" t="s">
        <v>1815</v>
      </c>
      <c r="B907" t="s">
        <v>1851</v>
      </c>
      <c r="C907" t="s">
        <v>1816</v>
      </c>
      <c r="D907" t="s">
        <v>1817</v>
      </c>
      <c r="E907" t="s">
        <v>50</v>
      </c>
      <c r="F907">
        <v>800</v>
      </c>
      <c r="G907">
        <v>23.619722468260999</v>
      </c>
      <c r="H907" t="str">
        <f>I907</f>
        <v>Process Injection</v>
      </c>
      <c r="I907" t="s">
        <v>1852</v>
      </c>
      <c r="J907" t="s">
        <v>1853</v>
      </c>
      <c r="K907" t="s">
        <v>1854</v>
      </c>
      <c r="L907" t="s">
        <v>1855</v>
      </c>
      <c r="M907" t="s">
        <v>104</v>
      </c>
      <c r="N907" t="s">
        <v>1820</v>
      </c>
      <c r="O907" t="s">
        <v>1853</v>
      </c>
      <c r="P907" t="s">
        <v>1856</v>
      </c>
      <c r="Q907" t="s">
        <v>1857</v>
      </c>
      <c r="R907" t="s">
        <v>56</v>
      </c>
      <c r="S907" t="s">
        <v>378</v>
      </c>
      <c r="T907">
        <f t="shared" si="32"/>
        <v>2129</v>
      </c>
      <c r="U907" s="6">
        <f t="shared" si="33"/>
        <v>5.8328767123287673</v>
      </c>
      <c r="V907" t="s">
        <v>62</v>
      </c>
      <c r="W907" t="s">
        <v>249</v>
      </c>
      <c r="X907" t="s">
        <v>250</v>
      </c>
      <c r="Y907" t="s">
        <v>251</v>
      </c>
      <c r="Z907" s="7">
        <v>8</v>
      </c>
      <c r="AA907" t="s">
        <v>1858</v>
      </c>
      <c r="AB907" t="s">
        <v>67</v>
      </c>
      <c r="AC907">
        <v>4</v>
      </c>
      <c r="AD907" t="s">
        <v>1859</v>
      </c>
      <c r="AE907" t="s">
        <v>1860</v>
      </c>
      <c r="AF907" t="s">
        <v>69</v>
      </c>
      <c r="AG907" t="s">
        <v>69</v>
      </c>
      <c r="AH907" t="s">
        <v>69</v>
      </c>
      <c r="AI907" t="s">
        <v>1861</v>
      </c>
      <c r="AJ907" t="s">
        <v>1862</v>
      </c>
      <c r="AK907">
        <v>2018</v>
      </c>
      <c r="AL907">
        <v>7.5</v>
      </c>
      <c r="AM907" t="s">
        <v>91</v>
      </c>
      <c r="AN907">
        <v>6</v>
      </c>
      <c r="AO907" t="s">
        <v>1863</v>
      </c>
      <c r="AP907" t="s">
        <v>1864</v>
      </c>
      <c r="AQ907">
        <v>0</v>
      </c>
      <c r="AR907">
        <v>0</v>
      </c>
    </row>
    <row r="908" spans="1:44" x14ac:dyDescent="0.3">
      <c r="A908" t="s">
        <v>1815</v>
      </c>
      <c r="B908" t="s">
        <v>1865</v>
      </c>
      <c r="C908" t="s">
        <v>1816</v>
      </c>
      <c r="D908" t="s">
        <v>1817</v>
      </c>
      <c r="E908" t="s">
        <v>50</v>
      </c>
      <c r="F908">
        <v>800</v>
      </c>
      <c r="G908">
        <v>23.619722468260999</v>
      </c>
      <c r="H908" t="str">
        <f>I908</f>
        <v>Protocol Tunneling</v>
      </c>
      <c r="I908" t="s">
        <v>1866</v>
      </c>
      <c r="J908" t="s">
        <v>1867</v>
      </c>
      <c r="K908" t="s">
        <v>1868</v>
      </c>
      <c r="L908" t="s">
        <v>1869</v>
      </c>
      <c r="M908" t="s">
        <v>732</v>
      </c>
      <c r="N908" t="s">
        <v>732</v>
      </c>
      <c r="O908" t="s">
        <v>1867</v>
      </c>
      <c r="P908" t="s">
        <v>1870</v>
      </c>
      <c r="Q908" t="s">
        <v>1871</v>
      </c>
      <c r="R908" t="s">
        <v>1872</v>
      </c>
      <c r="S908" t="s">
        <v>1873</v>
      </c>
      <c r="T908">
        <f t="shared" si="32"/>
        <v>12</v>
      </c>
      <c r="U908" s="6">
        <f t="shared" si="33"/>
        <v>3.287671232876712E-2</v>
      </c>
      <c r="V908" t="s">
        <v>62</v>
      </c>
      <c r="W908" t="s">
        <v>110</v>
      </c>
      <c r="X908" t="s">
        <v>64</v>
      </c>
      <c r="Y908" t="s">
        <v>65</v>
      </c>
      <c r="Z908" s="7">
        <v>12</v>
      </c>
      <c r="AA908" t="s">
        <v>1874</v>
      </c>
      <c r="AB908" t="s">
        <v>67</v>
      </c>
      <c r="AC908">
        <v>4</v>
      </c>
      <c r="AD908" t="s">
        <v>780</v>
      </c>
      <c r="AE908" t="s">
        <v>69</v>
      </c>
      <c r="AF908" t="s">
        <v>69</v>
      </c>
      <c r="AG908" t="s">
        <v>69</v>
      </c>
      <c r="AH908" t="s">
        <v>69</v>
      </c>
      <c r="AI908" t="s">
        <v>1875</v>
      </c>
      <c r="AJ908" t="s">
        <v>69</v>
      </c>
      <c r="AK908">
        <v>0</v>
      </c>
      <c r="AL908">
        <v>0</v>
      </c>
      <c r="AM908" t="s">
        <v>71</v>
      </c>
      <c r="AN908">
        <v>8</v>
      </c>
      <c r="AO908" t="s">
        <v>69</v>
      </c>
      <c r="AP908" t="s">
        <v>69</v>
      </c>
      <c r="AQ908">
        <v>0</v>
      </c>
      <c r="AR908">
        <v>0</v>
      </c>
    </row>
    <row r="909" spans="1:44" x14ac:dyDescent="0.3">
      <c r="A909" t="s">
        <v>3221</v>
      </c>
      <c r="B909" t="s">
        <v>680</v>
      </c>
      <c r="C909" t="s">
        <v>3222</v>
      </c>
      <c r="D909" t="s">
        <v>3223</v>
      </c>
      <c r="E909" t="s">
        <v>2761</v>
      </c>
      <c r="F909">
        <v>82</v>
      </c>
      <c r="G909">
        <v>2.421021552996752</v>
      </c>
      <c r="H909" t="s">
        <v>681</v>
      </c>
      <c r="I909" t="s">
        <v>697</v>
      </c>
      <c r="J909" t="s">
        <v>698</v>
      </c>
      <c r="K909" t="s">
        <v>5041</v>
      </c>
      <c r="L909" t="s">
        <v>5042</v>
      </c>
      <c r="M909" t="s">
        <v>56</v>
      </c>
      <c r="N909" t="s">
        <v>473</v>
      </c>
      <c r="O909" t="s">
        <v>686</v>
      </c>
      <c r="P909" t="s">
        <v>687</v>
      </c>
      <c r="Q909" t="s">
        <v>688</v>
      </c>
      <c r="R909" t="s">
        <v>56</v>
      </c>
      <c r="S909" t="s">
        <v>689</v>
      </c>
      <c r="T909">
        <f t="shared" si="32"/>
        <v>2126</v>
      </c>
      <c r="U909" s="6">
        <f t="shared" si="33"/>
        <v>5.8246575342465752</v>
      </c>
      <c r="V909" t="s">
        <v>62</v>
      </c>
      <c r="W909" t="s">
        <v>379</v>
      </c>
      <c r="X909" t="s">
        <v>315</v>
      </c>
      <c r="Y909" t="s">
        <v>316</v>
      </c>
      <c r="Z909" s="7">
        <v>4</v>
      </c>
      <c r="AA909" t="s">
        <v>690</v>
      </c>
      <c r="AB909" t="s">
        <v>691</v>
      </c>
      <c r="AC909">
        <v>4</v>
      </c>
      <c r="AD909" t="s">
        <v>692</v>
      </c>
      <c r="AE909" t="s">
        <v>69</v>
      </c>
      <c r="AF909" t="s">
        <v>69</v>
      </c>
      <c r="AG909" t="b">
        <v>1</v>
      </c>
      <c r="AH909" t="s">
        <v>69</v>
      </c>
      <c r="AI909" t="s">
        <v>693</v>
      </c>
      <c r="AJ909" t="s">
        <v>694</v>
      </c>
      <c r="AK909">
        <v>2019</v>
      </c>
      <c r="AL909">
        <v>6.6</v>
      </c>
      <c r="AM909" t="s">
        <v>91</v>
      </c>
      <c r="AN909">
        <v>6</v>
      </c>
      <c r="AO909" t="s">
        <v>695</v>
      </c>
      <c r="AP909" t="s">
        <v>696</v>
      </c>
      <c r="AQ909">
        <v>0</v>
      </c>
      <c r="AR909">
        <v>0</v>
      </c>
    </row>
    <row r="910" spans="1:44" x14ac:dyDescent="0.3">
      <c r="A910" t="s">
        <v>2943</v>
      </c>
      <c r="B910" t="s">
        <v>680</v>
      </c>
      <c r="C910" t="s">
        <v>2944</v>
      </c>
      <c r="D910" t="s">
        <v>2945</v>
      </c>
      <c r="E910" t="s">
        <v>2077</v>
      </c>
      <c r="F910">
        <v>1076</v>
      </c>
      <c r="G910">
        <v>31.768526719811042</v>
      </c>
      <c r="H910" t="s">
        <v>681</v>
      </c>
      <c r="I910" t="s">
        <v>697</v>
      </c>
      <c r="J910" t="s">
        <v>698</v>
      </c>
      <c r="K910" t="s">
        <v>5043</v>
      </c>
      <c r="L910" t="s">
        <v>5044</v>
      </c>
      <c r="M910" t="s">
        <v>247</v>
      </c>
      <c r="N910" t="s">
        <v>1390</v>
      </c>
      <c r="O910" t="s">
        <v>686</v>
      </c>
      <c r="P910" t="s">
        <v>687</v>
      </c>
      <c r="Q910" t="s">
        <v>688</v>
      </c>
      <c r="R910" t="s">
        <v>56</v>
      </c>
      <c r="S910" t="s">
        <v>689</v>
      </c>
      <c r="T910">
        <f t="shared" si="32"/>
        <v>2126</v>
      </c>
      <c r="U910" s="6">
        <f t="shared" si="33"/>
        <v>5.8246575342465752</v>
      </c>
      <c r="V910" t="s">
        <v>62</v>
      </c>
      <c r="W910" t="s">
        <v>379</v>
      </c>
      <c r="X910" t="s">
        <v>315</v>
      </c>
      <c r="Y910" t="s">
        <v>316</v>
      </c>
      <c r="Z910" s="7">
        <v>4</v>
      </c>
      <c r="AA910" t="s">
        <v>690</v>
      </c>
      <c r="AB910" t="s">
        <v>691</v>
      </c>
      <c r="AC910">
        <v>3</v>
      </c>
      <c r="AD910" t="s">
        <v>692</v>
      </c>
      <c r="AE910" t="s">
        <v>69</v>
      </c>
      <c r="AF910" t="s">
        <v>69</v>
      </c>
      <c r="AG910" t="b">
        <v>1</v>
      </c>
      <c r="AH910" t="s">
        <v>69</v>
      </c>
      <c r="AI910" t="s">
        <v>693</v>
      </c>
      <c r="AJ910" t="s">
        <v>694</v>
      </c>
      <c r="AK910">
        <v>2019</v>
      </c>
      <c r="AL910">
        <v>6.6</v>
      </c>
      <c r="AM910" t="s">
        <v>91</v>
      </c>
      <c r="AN910">
        <v>6</v>
      </c>
      <c r="AO910" t="s">
        <v>695</v>
      </c>
      <c r="AP910" t="s">
        <v>696</v>
      </c>
      <c r="AQ910">
        <v>0</v>
      </c>
      <c r="AR910">
        <v>0</v>
      </c>
    </row>
    <row r="911" spans="1:44" x14ac:dyDescent="0.3">
      <c r="A911" t="s">
        <v>1815</v>
      </c>
      <c r="B911" t="s">
        <v>1655</v>
      </c>
      <c r="C911" t="s">
        <v>1816</v>
      </c>
      <c r="D911" t="s">
        <v>1817</v>
      </c>
      <c r="E911" t="s">
        <v>50</v>
      </c>
      <c r="F911">
        <v>800</v>
      </c>
      <c r="G911">
        <v>23.619722468260999</v>
      </c>
      <c r="H911" t="str">
        <f>I911</f>
        <v>Remote Access Software</v>
      </c>
      <c r="I911" t="s">
        <v>1656</v>
      </c>
      <c r="J911" t="s">
        <v>1657</v>
      </c>
      <c r="K911" t="s">
        <v>1876</v>
      </c>
      <c r="L911" t="s">
        <v>1877</v>
      </c>
      <c r="M911" t="s">
        <v>104</v>
      </c>
      <c r="N911" t="s">
        <v>473</v>
      </c>
      <c r="O911" t="s">
        <v>1657</v>
      </c>
      <c r="P911" t="s">
        <v>1662</v>
      </c>
      <c r="Q911" t="s">
        <v>1663</v>
      </c>
      <c r="R911" t="s">
        <v>183</v>
      </c>
      <c r="S911" t="s">
        <v>889</v>
      </c>
      <c r="T911">
        <f t="shared" si="32"/>
        <v>2186</v>
      </c>
      <c r="U911" s="6">
        <f t="shared" si="33"/>
        <v>5.9890410958904106</v>
      </c>
      <c r="V911" t="s">
        <v>62</v>
      </c>
      <c r="W911" t="s">
        <v>585</v>
      </c>
      <c r="X911" t="s">
        <v>64</v>
      </c>
      <c r="Y911" t="s">
        <v>65</v>
      </c>
      <c r="Z911" s="7">
        <v>12</v>
      </c>
      <c r="AA911" t="s">
        <v>1664</v>
      </c>
      <c r="AB911" t="s">
        <v>67</v>
      </c>
      <c r="AC911">
        <v>4</v>
      </c>
      <c r="AD911" t="s">
        <v>1665</v>
      </c>
      <c r="AE911" t="s">
        <v>1666</v>
      </c>
      <c r="AF911" t="s">
        <v>69</v>
      </c>
      <c r="AG911" t="s">
        <v>69</v>
      </c>
      <c r="AH911" t="s">
        <v>69</v>
      </c>
      <c r="AI911" t="s">
        <v>1667</v>
      </c>
      <c r="AJ911" t="s">
        <v>69</v>
      </c>
      <c r="AK911">
        <v>0</v>
      </c>
      <c r="AL911">
        <v>0</v>
      </c>
      <c r="AM911" t="s">
        <v>71</v>
      </c>
      <c r="AN911">
        <v>8</v>
      </c>
      <c r="AO911" t="s">
        <v>131</v>
      </c>
      <c r="AP911" t="s">
        <v>69</v>
      </c>
      <c r="AQ911">
        <v>0</v>
      </c>
      <c r="AR911">
        <v>0</v>
      </c>
    </row>
    <row r="912" spans="1:44" x14ac:dyDescent="0.3">
      <c r="A912" t="s">
        <v>3226</v>
      </c>
      <c r="B912" t="s">
        <v>680</v>
      </c>
      <c r="C912" t="s">
        <v>3227</v>
      </c>
      <c r="D912" t="s">
        <v>3228</v>
      </c>
      <c r="E912" t="s">
        <v>50</v>
      </c>
      <c r="F912">
        <v>800</v>
      </c>
      <c r="G912">
        <v>23.619722468260999</v>
      </c>
      <c r="H912" t="s">
        <v>681</v>
      </c>
      <c r="I912" t="s">
        <v>697</v>
      </c>
      <c r="J912" t="s">
        <v>698</v>
      </c>
      <c r="K912" t="s">
        <v>5045</v>
      </c>
      <c r="L912" t="s">
        <v>5046</v>
      </c>
      <c r="M912" t="s">
        <v>5047</v>
      </c>
      <c r="N912" t="s">
        <v>3231</v>
      </c>
      <c r="O912" t="s">
        <v>686</v>
      </c>
      <c r="P912" t="s">
        <v>687</v>
      </c>
      <c r="Q912" t="s">
        <v>688</v>
      </c>
      <c r="R912" t="s">
        <v>56</v>
      </c>
      <c r="S912" t="s">
        <v>689</v>
      </c>
      <c r="T912">
        <f t="shared" si="32"/>
        <v>2126</v>
      </c>
      <c r="U912" s="6">
        <f t="shared" si="33"/>
        <v>5.8246575342465752</v>
      </c>
      <c r="V912" t="s">
        <v>62</v>
      </c>
      <c r="W912" t="s">
        <v>379</v>
      </c>
      <c r="X912" t="s">
        <v>315</v>
      </c>
      <c r="Y912" t="s">
        <v>316</v>
      </c>
      <c r="Z912" s="7">
        <v>4</v>
      </c>
      <c r="AA912" t="s">
        <v>690</v>
      </c>
      <c r="AB912" t="s">
        <v>691</v>
      </c>
      <c r="AC912">
        <v>4</v>
      </c>
      <c r="AD912" t="s">
        <v>692</v>
      </c>
      <c r="AE912" t="s">
        <v>69</v>
      </c>
      <c r="AF912" t="s">
        <v>69</v>
      </c>
      <c r="AG912" t="b">
        <v>1</v>
      </c>
      <c r="AH912" t="s">
        <v>69</v>
      </c>
      <c r="AI912" t="s">
        <v>693</v>
      </c>
      <c r="AJ912" t="s">
        <v>694</v>
      </c>
      <c r="AK912">
        <v>2019</v>
      </c>
      <c r="AL912">
        <v>6.6</v>
      </c>
      <c r="AM912" t="s">
        <v>91</v>
      </c>
      <c r="AN912">
        <v>6</v>
      </c>
      <c r="AO912" t="s">
        <v>695</v>
      </c>
      <c r="AP912" t="s">
        <v>696</v>
      </c>
      <c r="AQ912">
        <v>0</v>
      </c>
      <c r="AR912">
        <v>0</v>
      </c>
    </row>
    <row r="913" spans="1:44" x14ac:dyDescent="0.3">
      <c r="A913" t="s">
        <v>3488</v>
      </c>
      <c r="B913" t="s">
        <v>680</v>
      </c>
      <c r="C913" t="s">
        <v>3489</v>
      </c>
      <c r="D913" t="s">
        <v>3490</v>
      </c>
      <c r="E913" t="s">
        <v>2077</v>
      </c>
      <c r="F913">
        <v>1076</v>
      </c>
      <c r="G913">
        <v>31.768526719811042</v>
      </c>
      <c r="H913" t="s">
        <v>681</v>
      </c>
      <c r="I913" t="s">
        <v>697</v>
      </c>
      <c r="J913" t="s">
        <v>698</v>
      </c>
      <c r="K913" t="s">
        <v>5048</v>
      </c>
      <c r="L913" t="s">
        <v>5049</v>
      </c>
      <c r="M913" t="s">
        <v>3493</v>
      </c>
      <c r="N913" t="s">
        <v>3493</v>
      </c>
      <c r="O913" t="s">
        <v>686</v>
      </c>
      <c r="P913" t="s">
        <v>687</v>
      </c>
      <c r="Q913" t="s">
        <v>688</v>
      </c>
      <c r="R913" t="s">
        <v>56</v>
      </c>
      <c r="S913" t="s">
        <v>689</v>
      </c>
      <c r="T913">
        <f t="shared" si="32"/>
        <v>2126</v>
      </c>
      <c r="U913" s="6">
        <f t="shared" si="33"/>
        <v>5.8246575342465752</v>
      </c>
      <c r="V913" t="s">
        <v>62</v>
      </c>
      <c r="W913" t="s">
        <v>379</v>
      </c>
      <c r="X913" t="s">
        <v>315</v>
      </c>
      <c r="Y913" t="s">
        <v>316</v>
      </c>
      <c r="Z913" s="7">
        <v>4</v>
      </c>
      <c r="AA913" t="s">
        <v>690</v>
      </c>
      <c r="AB913" t="s">
        <v>691</v>
      </c>
      <c r="AC913">
        <v>4</v>
      </c>
      <c r="AD913" t="s">
        <v>692</v>
      </c>
      <c r="AE913" t="s">
        <v>69</v>
      </c>
      <c r="AF913" t="s">
        <v>69</v>
      </c>
      <c r="AG913" t="b">
        <v>1</v>
      </c>
      <c r="AH913" t="s">
        <v>69</v>
      </c>
      <c r="AI913" t="s">
        <v>693</v>
      </c>
      <c r="AJ913" t="s">
        <v>694</v>
      </c>
      <c r="AK913">
        <v>2019</v>
      </c>
      <c r="AL913">
        <v>6.6</v>
      </c>
      <c r="AM913" t="s">
        <v>91</v>
      </c>
      <c r="AN913">
        <v>6</v>
      </c>
      <c r="AO913" t="s">
        <v>695</v>
      </c>
      <c r="AP913" t="s">
        <v>696</v>
      </c>
      <c r="AQ913">
        <v>800</v>
      </c>
      <c r="AR913">
        <v>8</v>
      </c>
    </row>
    <row r="914" spans="1:44" x14ac:dyDescent="0.3">
      <c r="A914" t="s">
        <v>3109</v>
      </c>
      <c r="B914" t="s">
        <v>680</v>
      </c>
      <c r="C914" t="s">
        <v>3110</v>
      </c>
      <c r="D914" t="s">
        <v>3111</v>
      </c>
      <c r="E914" t="s">
        <v>50</v>
      </c>
      <c r="F914">
        <v>800</v>
      </c>
      <c r="G914">
        <v>23.619722468260999</v>
      </c>
      <c r="H914" t="s">
        <v>681</v>
      </c>
      <c r="I914" t="s">
        <v>697</v>
      </c>
      <c r="J914" t="s">
        <v>698</v>
      </c>
      <c r="K914" t="s">
        <v>5050</v>
      </c>
      <c r="L914" t="s">
        <v>5051</v>
      </c>
      <c r="M914" t="s">
        <v>1072</v>
      </c>
      <c r="N914" t="s">
        <v>473</v>
      </c>
      <c r="O914" t="s">
        <v>686</v>
      </c>
      <c r="P914" t="s">
        <v>687</v>
      </c>
      <c r="Q914" t="s">
        <v>688</v>
      </c>
      <c r="R914" t="s">
        <v>56</v>
      </c>
      <c r="S914" t="s">
        <v>689</v>
      </c>
      <c r="T914">
        <f t="shared" si="32"/>
        <v>2126</v>
      </c>
      <c r="U914" s="6">
        <f t="shared" si="33"/>
        <v>5.8246575342465752</v>
      </c>
      <c r="V914" t="s">
        <v>62</v>
      </c>
      <c r="W914" t="s">
        <v>379</v>
      </c>
      <c r="X914" t="s">
        <v>315</v>
      </c>
      <c r="Y914" t="s">
        <v>316</v>
      </c>
      <c r="Z914" s="7">
        <v>4</v>
      </c>
      <c r="AA914" t="s">
        <v>690</v>
      </c>
      <c r="AB914" t="s">
        <v>691</v>
      </c>
      <c r="AC914">
        <v>4</v>
      </c>
      <c r="AD914" t="s">
        <v>692</v>
      </c>
      <c r="AE914" t="s">
        <v>69</v>
      </c>
      <c r="AF914" t="s">
        <v>69</v>
      </c>
      <c r="AG914" t="b">
        <v>1</v>
      </c>
      <c r="AH914" t="s">
        <v>69</v>
      </c>
      <c r="AI914" t="s">
        <v>693</v>
      </c>
      <c r="AJ914" t="s">
        <v>694</v>
      </c>
      <c r="AK914">
        <v>2019</v>
      </c>
      <c r="AL914">
        <v>6.6</v>
      </c>
      <c r="AM914" t="s">
        <v>91</v>
      </c>
      <c r="AN914">
        <v>6</v>
      </c>
      <c r="AO914" t="s">
        <v>695</v>
      </c>
      <c r="AP914" t="s">
        <v>696</v>
      </c>
      <c r="AQ914">
        <v>1000</v>
      </c>
      <c r="AR914">
        <v>10</v>
      </c>
    </row>
    <row r="915" spans="1:44" x14ac:dyDescent="0.3">
      <c r="A915" t="s">
        <v>2948</v>
      </c>
      <c r="B915" t="s">
        <v>680</v>
      </c>
      <c r="C915" t="s">
        <v>2949</v>
      </c>
      <c r="D915" t="s">
        <v>2950</v>
      </c>
      <c r="E915" t="s">
        <v>2077</v>
      </c>
      <c r="F915">
        <v>1076</v>
      </c>
      <c r="G915">
        <v>31.768526719811042</v>
      </c>
      <c r="H915" t="s">
        <v>681</v>
      </c>
      <c r="I915" t="s">
        <v>697</v>
      </c>
      <c r="J915" t="s">
        <v>698</v>
      </c>
      <c r="K915" t="s">
        <v>5052</v>
      </c>
      <c r="L915" t="s">
        <v>5053</v>
      </c>
      <c r="M915" t="s">
        <v>2953</v>
      </c>
      <c r="N915" t="s">
        <v>492</v>
      </c>
      <c r="O915" t="s">
        <v>686</v>
      </c>
      <c r="P915" t="s">
        <v>687</v>
      </c>
      <c r="Q915" t="s">
        <v>688</v>
      </c>
      <c r="R915" t="s">
        <v>56</v>
      </c>
      <c r="S915" t="s">
        <v>689</v>
      </c>
      <c r="T915">
        <f t="shared" si="32"/>
        <v>2126</v>
      </c>
      <c r="U915" s="6">
        <f t="shared" si="33"/>
        <v>5.8246575342465752</v>
      </c>
      <c r="V915" t="s">
        <v>62</v>
      </c>
      <c r="W915" t="s">
        <v>379</v>
      </c>
      <c r="X915" t="s">
        <v>315</v>
      </c>
      <c r="Y915" t="s">
        <v>316</v>
      </c>
      <c r="Z915" s="7">
        <v>4</v>
      </c>
      <c r="AA915" t="s">
        <v>690</v>
      </c>
      <c r="AB915" t="s">
        <v>691</v>
      </c>
      <c r="AC915">
        <v>3</v>
      </c>
      <c r="AD915" t="s">
        <v>692</v>
      </c>
      <c r="AE915" t="s">
        <v>69</v>
      </c>
      <c r="AF915" t="s">
        <v>69</v>
      </c>
      <c r="AG915" t="b">
        <v>1</v>
      </c>
      <c r="AH915" t="s">
        <v>69</v>
      </c>
      <c r="AI915" t="s">
        <v>693</v>
      </c>
      <c r="AJ915" t="s">
        <v>694</v>
      </c>
      <c r="AK915">
        <v>2019</v>
      </c>
      <c r="AL915">
        <v>6.6</v>
      </c>
      <c r="AM915" t="s">
        <v>91</v>
      </c>
      <c r="AN915">
        <v>6</v>
      </c>
      <c r="AO915" t="s">
        <v>695</v>
      </c>
      <c r="AP915" t="s">
        <v>696</v>
      </c>
      <c r="AQ915">
        <v>0</v>
      </c>
      <c r="AR915">
        <v>0</v>
      </c>
    </row>
    <row r="916" spans="1:44" x14ac:dyDescent="0.3">
      <c r="A916" t="s">
        <v>2969</v>
      </c>
      <c r="B916" t="s">
        <v>680</v>
      </c>
      <c r="C916" t="s">
        <v>2970</v>
      </c>
      <c r="D916" t="s">
        <v>2971</v>
      </c>
      <c r="E916" t="s">
        <v>50</v>
      </c>
      <c r="F916">
        <v>800</v>
      </c>
      <c r="G916">
        <v>23.619722468260999</v>
      </c>
      <c r="H916" t="s">
        <v>681</v>
      </c>
      <c r="I916" t="s">
        <v>697</v>
      </c>
      <c r="J916" t="s">
        <v>698</v>
      </c>
      <c r="K916" t="s">
        <v>5054</v>
      </c>
      <c r="L916" t="s">
        <v>5055</v>
      </c>
      <c r="M916" t="s">
        <v>3007</v>
      </c>
      <c r="N916" t="s">
        <v>2975</v>
      </c>
      <c r="O916" t="s">
        <v>686</v>
      </c>
      <c r="P916" t="s">
        <v>687</v>
      </c>
      <c r="Q916" t="s">
        <v>688</v>
      </c>
      <c r="R916" t="s">
        <v>56</v>
      </c>
      <c r="S916" t="s">
        <v>689</v>
      </c>
      <c r="T916">
        <f t="shared" si="32"/>
        <v>2126</v>
      </c>
      <c r="U916" s="6">
        <f t="shared" si="33"/>
        <v>5.8246575342465752</v>
      </c>
      <c r="V916" t="s">
        <v>62</v>
      </c>
      <c r="W916" t="s">
        <v>379</v>
      </c>
      <c r="X916" t="s">
        <v>315</v>
      </c>
      <c r="Y916" t="s">
        <v>316</v>
      </c>
      <c r="Z916" s="7">
        <v>4</v>
      </c>
      <c r="AA916" t="s">
        <v>690</v>
      </c>
      <c r="AB916" t="s">
        <v>691</v>
      </c>
      <c r="AC916">
        <v>3</v>
      </c>
      <c r="AD916" t="s">
        <v>692</v>
      </c>
      <c r="AE916" t="s">
        <v>69</v>
      </c>
      <c r="AF916" t="s">
        <v>69</v>
      </c>
      <c r="AG916" t="b">
        <v>1</v>
      </c>
      <c r="AH916" t="s">
        <v>69</v>
      </c>
      <c r="AI916" t="s">
        <v>693</v>
      </c>
      <c r="AJ916" t="s">
        <v>694</v>
      </c>
      <c r="AK916">
        <v>2019</v>
      </c>
      <c r="AL916">
        <v>6.6</v>
      </c>
      <c r="AM916" t="s">
        <v>91</v>
      </c>
      <c r="AN916">
        <v>6</v>
      </c>
      <c r="AO916" t="s">
        <v>695</v>
      </c>
      <c r="AP916" t="s">
        <v>696</v>
      </c>
      <c r="AQ916">
        <v>0</v>
      </c>
      <c r="AR916">
        <v>0</v>
      </c>
    </row>
    <row r="917" spans="1:44" x14ac:dyDescent="0.3">
      <c r="A917" t="s">
        <v>3441</v>
      </c>
      <c r="B917" t="s">
        <v>680</v>
      </c>
      <c r="C917" t="s">
        <v>3442</v>
      </c>
      <c r="D917" t="s">
        <v>3443</v>
      </c>
      <c r="E917" t="s">
        <v>2077</v>
      </c>
      <c r="F917">
        <v>1076</v>
      </c>
      <c r="G917">
        <v>31.768526719811042</v>
      </c>
      <c r="H917" t="s">
        <v>681</v>
      </c>
      <c r="I917" t="s">
        <v>697</v>
      </c>
      <c r="J917" t="s">
        <v>698</v>
      </c>
      <c r="K917" t="s">
        <v>5056</v>
      </c>
      <c r="L917" t="s">
        <v>5057</v>
      </c>
      <c r="M917" t="s">
        <v>3487</v>
      </c>
      <c r="N917" t="s">
        <v>3487</v>
      </c>
      <c r="O917" t="s">
        <v>686</v>
      </c>
      <c r="P917" t="s">
        <v>687</v>
      </c>
      <c r="Q917" t="s">
        <v>688</v>
      </c>
      <c r="R917" t="s">
        <v>56</v>
      </c>
      <c r="S917" t="s">
        <v>689</v>
      </c>
      <c r="T917">
        <f t="shared" si="32"/>
        <v>2126</v>
      </c>
      <c r="U917" s="6">
        <f t="shared" si="33"/>
        <v>5.8246575342465752</v>
      </c>
      <c r="V917" t="s">
        <v>62</v>
      </c>
      <c r="W917" t="s">
        <v>379</v>
      </c>
      <c r="X917" t="s">
        <v>315</v>
      </c>
      <c r="Y917" t="s">
        <v>316</v>
      </c>
      <c r="Z917" s="7">
        <v>4</v>
      </c>
      <c r="AA917" t="s">
        <v>690</v>
      </c>
      <c r="AB917" t="s">
        <v>691</v>
      </c>
      <c r="AC917">
        <v>4</v>
      </c>
      <c r="AD917" t="s">
        <v>692</v>
      </c>
      <c r="AE917" t="s">
        <v>69</v>
      </c>
      <c r="AF917" t="s">
        <v>69</v>
      </c>
      <c r="AG917" t="b">
        <v>1</v>
      </c>
      <c r="AH917" t="s">
        <v>69</v>
      </c>
      <c r="AI917" t="s">
        <v>693</v>
      </c>
      <c r="AJ917" t="s">
        <v>694</v>
      </c>
      <c r="AK917">
        <v>2019</v>
      </c>
      <c r="AL917">
        <v>6.6</v>
      </c>
      <c r="AM917" t="s">
        <v>91</v>
      </c>
      <c r="AN917">
        <v>6</v>
      </c>
      <c r="AO917" t="s">
        <v>695</v>
      </c>
      <c r="AP917" t="s">
        <v>696</v>
      </c>
      <c r="AQ917">
        <v>0</v>
      </c>
      <c r="AR917">
        <v>0</v>
      </c>
    </row>
    <row r="918" spans="1:44" x14ac:dyDescent="0.3">
      <c r="A918" t="s">
        <v>4120</v>
      </c>
      <c r="B918" t="s">
        <v>680</v>
      </c>
      <c r="C918" t="s">
        <v>4121</v>
      </c>
      <c r="D918" t="s">
        <v>4122</v>
      </c>
      <c r="E918" t="s">
        <v>2077</v>
      </c>
      <c r="F918">
        <v>1076</v>
      </c>
      <c r="G918">
        <v>31.768526719811042</v>
      </c>
      <c r="H918" t="s">
        <v>681</v>
      </c>
      <c r="I918" t="s">
        <v>697</v>
      </c>
      <c r="J918" t="s">
        <v>698</v>
      </c>
      <c r="K918" t="s">
        <v>5058</v>
      </c>
      <c r="L918" t="s">
        <v>5059</v>
      </c>
      <c r="M918" t="s">
        <v>56</v>
      </c>
      <c r="N918" t="s">
        <v>732</v>
      </c>
      <c r="O918" t="s">
        <v>686</v>
      </c>
      <c r="P918" t="s">
        <v>687</v>
      </c>
      <c r="Q918" t="s">
        <v>688</v>
      </c>
      <c r="R918" t="s">
        <v>56</v>
      </c>
      <c r="S918" t="s">
        <v>689</v>
      </c>
      <c r="T918">
        <f t="shared" si="32"/>
        <v>2126</v>
      </c>
      <c r="U918" s="6">
        <f t="shared" si="33"/>
        <v>5.8246575342465752</v>
      </c>
      <c r="V918" t="s">
        <v>62</v>
      </c>
      <c r="W918" t="s">
        <v>379</v>
      </c>
      <c r="X918" t="s">
        <v>315</v>
      </c>
      <c r="Y918" t="s">
        <v>316</v>
      </c>
      <c r="Z918" s="7">
        <v>4</v>
      </c>
      <c r="AA918" t="s">
        <v>690</v>
      </c>
      <c r="AB918" t="s">
        <v>691</v>
      </c>
      <c r="AC918">
        <v>4</v>
      </c>
      <c r="AD918" t="s">
        <v>692</v>
      </c>
      <c r="AE918" t="s">
        <v>69</v>
      </c>
      <c r="AF918" t="s">
        <v>69</v>
      </c>
      <c r="AG918" t="b">
        <v>1</v>
      </c>
      <c r="AH918" t="s">
        <v>69</v>
      </c>
      <c r="AI918" t="s">
        <v>693</v>
      </c>
      <c r="AJ918" t="s">
        <v>694</v>
      </c>
      <c r="AK918">
        <v>2019</v>
      </c>
      <c r="AL918">
        <v>6.6</v>
      </c>
      <c r="AM918" t="s">
        <v>91</v>
      </c>
      <c r="AN918">
        <v>6</v>
      </c>
      <c r="AO918" t="s">
        <v>695</v>
      </c>
      <c r="AP918" t="s">
        <v>696</v>
      </c>
      <c r="AQ918">
        <v>0</v>
      </c>
      <c r="AR918">
        <v>0</v>
      </c>
    </row>
    <row r="919" spans="1:44" x14ac:dyDescent="0.3">
      <c r="A919" t="s">
        <v>2074</v>
      </c>
      <c r="B919" t="s">
        <v>680</v>
      </c>
      <c r="C919" t="s">
        <v>2075</v>
      </c>
      <c r="D919" t="s">
        <v>2076</v>
      </c>
      <c r="E919" t="s">
        <v>2077</v>
      </c>
      <c r="F919">
        <v>1076</v>
      </c>
      <c r="G919">
        <v>31.768526719811042</v>
      </c>
      <c r="H919" t="s">
        <v>681</v>
      </c>
      <c r="I919" t="s">
        <v>697</v>
      </c>
      <c r="J919" t="s">
        <v>698</v>
      </c>
      <c r="K919" t="s">
        <v>2106</v>
      </c>
      <c r="L919" t="s">
        <v>2107</v>
      </c>
      <c r="M919" t="s">
        <v>247</v>
      </c>
      <c r="N919" t="s">
        <v>1350</v>
      </c>
      <c r="O919" t="s">
        <v>686</v>
      </c>
      <c r="P919" t="s">
        <v>687</v>
      </c>
      <c r="Q919" t="s">
        <v>688</v>
      </c>
      <c r="R919" t="s">
        <v>56</v>
      </c>
      <c r="S919" t="s">
        <v>689</v>
      </c>
      <c r="T919">
        <f t="shared" si="32"/>
        <v>2126</v>
      </c>
      <c r="U919" s="6">
        <f t="shared" si="33"/>
        <v>5.8246575342465752</v>
      </c>
      <c r="V919" t="s">
        <v>62</v>
      </c>
      <c r="W919" t="s">
        <v>379</v>
      </c>
      <c r="X919" t="s">
        <v>315</v>
      </c>
      <c r="Y919" t="s">
        <v>316</v>
      </c>
      <c r="Z919" s="7">
        <v>4</v>
      </c>
      <c r="AA919" t="s">
        <v>690</v>
      </c>
      <c r="AB919" t="s">
        <v>691</v>
      </c>
      <c r="AC919">
        <v>3</v>
      </c>
      <c r="AD919" t="s">
        <v>692</v>
      </c>
      <c r="AE919" t="s">
        <v>69</v>
      </c>
      <c r="AF919" t="s">
        <v>69</v>
      </c>
      <c r="AG919" t="b">
        <v>1</v>
      </c>
      <c r="AH919" t="s">
        <v>69</v>
      </c>
      <c r="AI919" t="s">
        <v>693</v>
      </c>
      <c r="AJ919" t="s">
        <v>694</v>
      </c>
      <c r="AK919">
        <v>2019</v>
      </c>
      <c r="AL919">
        <v>6.6</v>
      </c>
      <c r="AM919" t="s">
        <v>91</v>
      </c>
      <c r="AN919">
        <v>6</v>
      </c>
      <c r="AO919" t="s">
        <v>695</v>
      </c>
      <c r="AP919" t="s">
        <v>696</v>
      </c>
      <c r="AQ919">
        <v>0</v>
      </c>
      <c r="AR919">
        <v>0</v>
      </c>
    </row>
    <row r="920" spans="1:44" x14ac:dyDescent="0.3">
      <c r="A920" t="s">
        <v>2778</v>
      </c>
      <c r="B920" t="s">
        <v>680</v>
      </c>
      <c r="C920" t="s">
        <v>2779</v>
      </c>
      <c r="D920" t="s">
        <v>2780</v>
      </c>
      <c r="E920" t="s">
        <v>2077</v>
      </c>
      <c r="F920">
        <v>1076</v>
      </c>
      <c r="G920">
        <v>31.768526719811042</v>
      </c>
      <c r="H920" t="s">
        <v>681</v>
      </c>
      <c r="I920" t="s">
        <v>5060</v>
      </c>
      <c r="J920" t="s">
        <v>5061</v>
      </c>
      <c r="K920" t="s">
        <v>5062</v>
      </c>
      <c r="L920" t="s">
        <v>5063</v>
      </c>
      <c r="M920" t="s">
        <v>4145</v>
      </c>
      <c r="N920" t="s">
        <v>4145</v>
      </c>
      <c r="O920" t="s">
        <v>686</v>
      </c>
      <c r="P920" t="s">
        <v>687</v>
      </c>
      <c r="Q920" t="s">
        <v>688</v>
      </c>
      <c r="R920" t="s">
        <v>56</v>
      </c>
      <c r="S920" t="s">
        <v>689</v>
      </c>
      <c r="T920">
        <f t="shared" si="32"/>
        <v>2126</v>
      </c>
      <c r="U920" s="6">
        <f t="shared" si="33"/>
        <v>5.8246575342465752</v>
      </c>
      <c r="V920" t="s">
        <v>62</v>
      </c>
      <c r="W920" t="s">
        <v>379</v>
      </c>
      <c r="X920" t="s">
        <v>315</v>
      </c>
      <c r="Y920" t="s">
        <v>316</v>
      </c>
      <c r="Z920" s="7">
        <v>4</v>
      </c>
      <c r="AA920" t="s">
        <v>690</v>
      </c>
      <c r="AB920" t="s">
        <v>691</v>
      </c>
      <c r="AC920">
        <v>3</v>
      </c>
      <c r="AD920" t="s">
        <v>692</v>
      </c>
      <c r="AE920" t="s">
        <v>69</v>
      </c>
      <c r="AF920" t="s">
        <v>69</v>
      </c>
      <c r="AG920" t="b">
        <v>1</v>
      </c>
      <c r="AH920" t="s">
        <v>69</v>
      </c>
      <c r="AI920" t="s">
        <v>693</v>
      </c>
      <c r="AJ920" t="s">
        <v>694</v>
      </c>
      <c r="AK920">
        <v>2019</v>
      </c>
      <c r="AL920">
        <v>6.6</v>
      </c>
      <c r="AM920" t="s">
        <v>91</v>
      </c>
      <c r="AN920">
        <v>6</v>
      </c>
      <c r="AO920" t="s">
        <v>695</v>
      </c>
      <c r="AP920" t="s">
        <v>696</v>
      </c>
      <c r="AQ920">
        <v>700</v>
      </c>
      <c r="AR920">
        <v>7</v>
      </c>
    </row>
    <row r="921" spans="1:44" x14ac:dyDescent="0.3">
      <c r="A921" t="s">
        <v>3259</v>
      </c>
      <c r="B921" t="s">
        <v>680</v>
      </c>
      <c r="C921" t="s">
        <v>3260</v>
      </c>
      <c r="D921" t="s">
        <v>3261</v>
      </c>
      <c r="E921" t="s">
        <v>2077</v>
      </c>
      <c r="F921">
        <v>1076</v>
      </c>
      <c r="G921">
        <v>31.768526719811042</v>
      </c>
      <c r="H921" t="s">
        <v>681</v>
      </c>
      <c r="I921" t="s">
        <v>5060</v>
      </c>
      <c r="J921" t="s">
        <v>5061</v>
      </c>
      <c r="K921" t="s">
        <v>5064</v>
      </c>
      <c r="L921" t="s">
        <v>5065</v>
      </c>
      <c r="M921" t="s">
        <v>3413</v>
      </c>
      <c r="N921" t="s">
        <v>3413</v>
      </c>
      <c r="O921" t="s">
        <v>686</v>
      </c>
      <c r="P921" t="s">
        <v>687</v>
      </c>
      <c r="Q921" t="s">
        <v>688</v>
      </c>
      <c r="R921" t="s">
        <v>56</v>
      </c>
      <c r="S921" t="s">
        <v>689</v>
      </c>
      <c r="T921">
        <f t="shared" si="32"/>
        <v>2126</v>
      </c>
      <c r="U921" s="6">
        <f t="shared" si="33"/>
        <v>5.8246575342465752</v>
      </c>
      <c r="V921" t="s">
        <v>62</v>
      </c>
      <c r="W921" t="s">
        <v>379</v>
      </c>
      <c r="X921" t="s">
        <v>315</v>
      </c>
      <c r="Y921" t="s">
        <v>316</v>
      </c>
      <c r="Z921" s="7">
        <v>4</v>
      </c>
      <c r="AA921" t="s">
        <v>690</v>
      </c>
      <c r="AB921" t="s">
        <v>691</v>
      </c>
      <c r="AC921">
        <v>4</v>
      </c>
      <c r="AD921" t="s">
        <v>692</v>
      </c>
      <c r="AE921" t="s">
        <v>69</v>
      </c>
      <c r="AF921" t="s">
        <v>69</v>
      </c>
      <c r="AG921" t="b">
        <v>1</v>
      </c>
      <c r="AH921" t="s">
        <v>69</v>
      </c>
      <c r="AI921" t="s">
        <v>693</v>
      </c>
      <c r="AJ921" t="s">
        <v>694</v>
      </c>
      <c r="AK921">
        <v>2019</v>
      </c>
      <c r="AL921">
        <v>6.6</v>
      </c>
      <c r="AM921" t="s">
        <v>91</v>
      </c>
      <c r="AN921">
        <v>6</v>
      </c>
      <c r="AO921" t="s">
        <v>695</v>
      </c>
      <c r="AP921" t="s">
        <v>696</v>
      </c>
      <c r="AQ921">
        <v>0</v>
      </c>
      <c r="AR921">
        <v>0</v>
      </c>
    </row>
    <row r="922" spans="1:44" x14ac:dyDescent="0.3">
      <c r="A922" t="s">
        <v>1815</v>
      </c>
      <c r="B922" t="s">
        <v>1878</v>
      </c>
      <c r="C922" t="s">
        <v>1816</v>
      </c>
      <c r="D922" t="s">
        <v>1817</v>
      </c>
      <c r="E922" t="s">
        <v>50</v>
      </c>
      <c r="F922">
        <v>800</v>
      </c>
      <c r="G922">
        <v>23.619722468260999</v>
      </c>
      <c r="H922" t="str">
        <f>I922</f>
        <v>XSL Script Processing</v>
      </c>
      <c r="I922" t="s">
        <v>1879</v>
      </c>
      <c r="J922" t="s">
        <v>1880</v>
      </c>
      <c r="K922" t="s">
        <v>1881</v>
      </c>
      <c r="L922" t="s">
        <v>1882</v>
      </c>
      <c r="M922" t="s">
        <v>104</v>
      </c>
      <c r="N922" t="s">
        <v>1820</v>
      </c>
      <c r="O922" t="s">
        <v>1880</v>
      </c>
      <c r="P922" t="s">
        <v>1883</v>
      </c>
      <c r="Q922" t="s">
        <v>1884</v>
      </c>
      <c r="R922" t="s">
        <v>104</v>
      </c>
      <c r="S922" t="s">
        <v>1885</v>
      </c>
      <c r="T922">
        <f t="shared" si="32"/>
        <v>1296</v>
      </c>
      <c r="U922" s="6">
        <f t="shared" si="33"/>
        <v>3.5506849315068494</v>
      </c>
      <c r="V922" t="s">
        <v>62</v>
      </c>
      <c r="W922" t="s">
        <v>124</v>
      </c>
      <c r="X922" t="s">
        <v>250</v>
      </c>
      <c r="Y922" t="s">
        <v>251</v>
      </c>
      <c r="Z922" s="7">
        <v>8</v>
      </c>
      <c r="AA922" t="s">
        <v>1886</v>
      </c>
      <c r="AB922" t="s">
        <v>519</v>
      </c>
      <c r="AC922">
        <v>4</v>
      </c>
      <c r="AD922" t="s">
        <v>1887</v>
      </c>
      <c r="AE922" t="s">
        <v>1888</v>
      </c>
      <c r="AF922" t="s">
        <v>69</v>
      </c>
      <c r="AG922" t="s">
        <v>69</v>
      </c>
      <c r="AH922" t="s">
        <v>1889</v>
      </c>
      <c r="AI922" t="s">
        <v>1890</v>
      </c>
      <c r="AJ922" t="s">
        <v>69</v>
      </c>
      <c r="AK922">
        <v>0</v>
      </c>
      <c r="AL922">
        <v>0</v>
      </c>
      <c r="AM922" t="s">
        <v>71</v>
      </c>
      <c r="AN922">
        <v>8</v>
      </c>
      <c r="AO922" t="s">
        <v>131</v>
      </c>
      <c r="AP922" t="s">
        <v>69</v>
      </c>
      <c r="AQ922">
        <v>0</v>
      </c>
      <c r="AR922">
        <v>0</v>
      </c>
    </row>
    <row r="923" spans="1:44" x14ac:dyDescent="0.3">
      <c r="A923" t="s">
        <v>4291</v>
      </c>
      <c r="B923" t="s">
        <v>116</v>
      </c>
      <c r="C923" t="s">
        <v>4292</v>
      </c>
      <c r="D923" t="s">
        <v>4293</v>
      </c>
      <c r="E923" t="s">
        <v>3167</v>
      </c>
      <c r="F923">
        <v>116</v>
      </c>
      <c r="G923">
        <v>3.4248597578978446</v>
      </c>
      <c r="H923" t="str">
        <f>I923</f>
        <v>Automated Collection</v>
      </c>
      <c r="I923" t="s">
        <v>117</v>
      </c>
      <c r="J923" t="s">
        <v>118</v>
      </c>
      <c r="K923" t="s">
        <v>5066</v>
      </c>
      <c r="L923" t="s">
        <v>5067</v>
      </c>
      <c r="M923" t="s">
        <v>4296</v>
      </c>
      <c r="N923" t="s">
        <v>314</v>
      </c>
      <c r="O923" t="s">
        <v>118</v>
      </c>
      <c r="P923" t="s">
        <v>121</v>
      </c>
      <c r="Q923" t="s">
        <v>122</v>
      </c>
      <c r="R923" t="s">
        <v>56</v>
      </c>
      <c r="S923" t="s">
        <v>123</v>
      </c>
      <c r="T923">
        <f t="shared" si="32"/>
        <v>2407</v>
      </c>
      <c r="U923" s="6">
        <f t="shared" si="33"/>
        <v>6.5945205479452058</v>
      </c>
      <c r="V923" t="s">
        <v>62</v>
      </c>
      <c r="W923" t="s">
        <v>124</v>
      </c>
      <c r="X923" t="s">
        <v>111</v>
      </c>
      <c r="Y923" t="s">
        <v>112</v>
      </c>
      <c r="Z923" s="7">
        <v>6</v>
      </c>
      <c r="AA923" t="s">
        <v>125</v>
      </c>
      <c r="AB923" t="s">
        <v>126</v>
      </c>
      <c r="AC923">
        <v>4</v>
      </c>
      <c r="AD923" t="s">
        <v>127</v>
      </c>
      <c r="AE923" t="s">
        <v>128</v>
      </c>
      <c r="AF923" t="s">
        <v>69</v>
      </c>
      <c r="AG923" t="s">
        <v>69</v>
      </c>
      <c r="AH923" t="s">
        <v>129</v>
      </c>
      <c r="AI923" t="s">
        <v>130</v>
      </c>
      <c r="AJ923" t="s">
        <v>69</v>
      </c>
      <c r="AK923">
        <v>0</v>
      </c>
      <c r="AL923">
        <v>0</v>
      </c>
      <c r="AM923" t="s">
        <v>71</v>
      </c>
      <c r="AN923">
        <v>8</v>
      </c>
      <c r="AO923" t="s">
        <v>131</v>
      </c>
      <c r="AP923" t="s">
        <v>69</v>
      </c>
      <c r="AQ923">
        <v>0</v>
      </c>
      <c r="AR923">
        <v>0</v>
      </c>
    </row>
    <row r="924" spans="1:44" x14ac:dyDescent="0.3">
      <c r="A924" t="s">
        <v>4291</v>
      </c>
      <c r="B924" t="s">
        <v>2457</v>
      </c>
      <c r="C924" t="s">
        <v>4292</v>
      </c>
      <c r="D924" t="s">
        <v>4293</v>
      </c>
      <c r="E924" t="s">
        <v>3167</v>
      </c>
      <c r="F924">
        <v>116</v>
      </c>
      <c r="G924">
        <v>3.4248597578978446</v>
      </c>
      <c r="H924" t="str">
        <f>I924</f>
        <v>Exfiltration Over C2 Channel</v>
      </c>
      <c r="I924" t="s">
        <v>2458</v>
      </c>
      <c r="J924" t="s">
        <v>2459</v>
      </c>
      <c r="K924" t="s">
        <v>5068</v>
      </c>
      <c r="L924" t="s">
        <v>5069</v>
      </c>
      <c r="M924" t="s">
        <v>4296</v>
      </c>
      <c r="N924" t="s">
        <v>4296</v>
      </c>
      <c r="O924" t="s">
        <v>2459</v>
      </c>
      <c r="P924" t="s">
        <v>2462</v>
      </c>
      <c r="Q924" t="s">
        <v>2463</v>
      </c>
      <c r="R924" t="s">
        <v>56</v>
      </c>
      <c r="S924" t="s">
        <v>343</v>
      </c>
      <c r="T924">
        <f t="shared" si="32"/>
        <v>2137</v>
      </c>
      <c r="U924" s="6">
        <f t="shared" si="33"/>
        <v>5.8547945205479452</v>
      </c>
      <c r="V924" t="s">
        <v>62</v>
      </c>
      <c r="W924" t="s">
        <v>83</v>
      </c>
      <c r="X924" t="s">
        <v>171</v>
      </c>
      <c r="Y924" t="s">
        <v>172</v>
      </c>
      <c r="Z924" s="7">
        <v>13</v>
      </c>
      <c r="AA924" t="s">
        <v>66</v>
      </c>
      <c r="AB924" t="s">
        <v>67</v>
      </c>
      <c r="AC924">
        <v>4</v>
      </c>
      <c r="AD924" t="s">
        <v>2464</v>
      </c>
      <c r="AE924" t="s">
        <v>236</v>
      </c>
      <c r="AF924" t="s">
        <v>69</v>
      </c>
      <c r="AG924" t="s">
        <v>69</v>
      </c>
      <c r="AH924" t="s">
        <v>69</v>
      </c>
      <c r="AI924" t="s">
        <v>2465</v>
      </c>
      <c r="AJ924" t="s">
        <v>69</v>
      </c>
      <c r="AK924">
        <v>0</v>
      </c>
      <c r="AL924">
        <v>0</v>
      </c>
      <c r="AM924" t="s">
        <v>71</v>
      </c>
      <c r="AN924">
        <v>8</v>
      </c>
      <c r="AO924" t="s">
        <v>131</v>
      </c>
      <c r="AP924" t="s">
        <v>69</v>
      </c>
      <c r="AQ924">
        <v>0</v>
      </c>
      <c r="AR924">
        <v>0</v>
      </c>
    </row>
    <row r="925" spans="1:44" x14ac:dyDescent="0.3">
      <c r="A925" t="s">
        <v>3265</v>
      </c>
      <c r="B925" t="s">
        <v>680</v>
      </c>
      <c r="C925" t="s">
        <v>3266</v>
      </c>
      <c r="D925" t="s">
        <v>3267</v>
      </c>
      <c r="E925" t="s">
        <v>3268</v>
      </c>
      <c r="F925">
        <v>54</v>
      </c>
      <c r="G925">
        <v>1.5943312666076175</v>
      </c>
      <c r="H925" t="s">
        <v>681</v>
      </c>
      <c r="I925" t="s">
        <v>5060</v>
      </c>
      <c r="J925" t="s">
        <v>5061</v>
      </c>
      <c r="K925" t="s">
        <v>5070</v>
      </c>
      <c r="L925" t="s">
        <v>5071</v>
      </c>
      <c r="M925" t="s">
        <v>423</v>
      </c>
      <c r="N925" t="s">
        <v>3271</v>
      </c>
      <c r="O925" t="s">
        <v>686</v>
      </c>
      <c r="P925" t="s">
        <v>687</v>
      </c>
      <c r="Q925" t="s">
        <v>688</v>
      </c>
      <c r="R925" t="s">
        <v>56</v>
      </c>
      <c r="S925" t="s">
        <v>689</v>
      </c>
      <c r="T925">
        <f t="shared" si="32"/>
        <v>2126</v>
      </c>
      <c r="U925" s="6">
        <f t="shared" si="33"/>
        <v>5.8246575342465752</v>
      </c>
      <c r="V925" t="s">
        <v>62</v>
      </c>
      <c r="W925" t="s">
        <v>379</v>
      </c>
      <c r="X925" t="s">
        <v>315</v>
      </c>
      <c r="Y925" t="s">
        <v>316</v>
      </c>
      <c r="Z925" s="7">
        <v>4</v>
      </c>
      <c r="AA925" t="s">
        <v>690</v>
      </c>
      <c r="AB925" t="s">
        <v>691</v>
      </c>
      <c r="AC925">
        <v>4</v>
      </c>
      <c r="AD925" t="s">
        <v>692</v>
      </c>
      <c r="AE925" t="s">
        <v>69</v>
      </c>
      <c r="AF925" t="s">
        <v>69</v>
      </c>
      <c r="AG925" t="b">
        <v>1</v>
      </c>
      <c r="AH925" t="s">
        <v>69</v>
      </c>
      <c r="AI925" t="s">
        <v>693</v>
      </c>
      <c r="AJ925" t="s">
        <v>694</v>
      </c>
      <c r="AK925">
        <v>2019</v>
      </c>
      <c r="AL925">
        <v>6.6</v>
      </c>
      <c r="AM925" t="s">
        <v>91</v>
      </c>
      <c r="AN925">
        <v>6</v>
      </c>
      <c r="AO925" t="s">
        <v>695</v>
      </c>
      <c r="AP925" t="s">
        <v>696</v>
      </c>
      <c r="AQ925">
        <v>0</v>
      </c>
      <c r="AR925">
        <v>0</v>
      </c>
    </row>
    <row r="926" spans="1:44" x14ac:dyDescent="0.3">
      <c r="A926" t="s">
        <v>4291</v>
      </c>
      <c r="B926" t="s">
        <v>306</v>
      </c>
      <c r="C926" t="s">
        <v>4292</v>
      </c>
      <c r="D926" t="s">
        <v>4293</v>
      </c>
      <c r="E926" t="s">
        <v>3167</v>
      </c>
      <c r="F926">
        <v>116</v>
      </c>
      <c r="G926">
        <v>3.4248597578978446</v>
      </c>
      <c r="H926" t="str">
        <f>I926</f>
        <v>Exploitation for Client Execution</v>
      </c>
      <c r="I926" t="s">
        <v>307</v>
      </c>
      <c r="J926" t="s">
        <v>308</v>
      </c>
      <c r="K926" t="s">
        <v>5072</v>
      </c>
      <c r="L926" t="s">
        <v>5073</v>
      </c>
      <c r="M926" t="s">
        <v>4296</v>
      </c>
      <c r="N926" t="s">
        <v>4813</v>
      </c>
      <c r="O926" t="s">
        <v>308</v>
      </c>
      <c r="P926" t="s">
        <v>312</v>
      </c>
      <c r="Q926" t="s">
        <v>313</v>
      </c>
      <c r="R926" t="s">
        <v>183</v>
      </c>
      <c r="S926" t="s">
        <v>314</v>
      </c>
      <c r="T926">
        <f t="shared" si="32"/>
        <v>1461</v>
      </c>
      <c r="U926" s="6">
        <f t="shared" si="33"/>
        <v>4.0027397260273974</v>
      </c>
      <c r="V926" t="s">
        <v>62</v>
      </c>
      <c r="W926" t="s">
        <v>220</v>
      </c>
      <c r="X926" t="s">
        <v>315</v>
      </c>
      <c r="Y926" t="s">
        <v>316</v>
      </c>
      <c r="Z926" s="7">
        <v>4</v>
      </c>
      <c r="AA926" t="s">
        <v>317</v>
      </c>
      <c r="AB926" t="s">
        <v>67</v>
      </c>
      <c r="AC926">
        <v>4</v>
      </c>
      <c r="AD926" t="s">
        <v>318</v>
      </c>
      <c r="AE926" t="s">
        <v>69</v>
      </c>
      <c r="AF926" t="s">
        <v>69</v>
      </c>
      <c r="AG926" t="b">
        <v>0</v>
      </c>
      <c r="AH926" t="s">
        <v>319</v>
      </c>
      <c r="AI926" t="s">
        <v>320</v>
      </c>
      <c r="AJ926" t="s">
        <v>321</v>
      </c>
      <c r="AK926">
        <v>2018</v>
      </c>
      <c r="AL926">
        <v>7.4499999999999993</v>
      </c>
      <c r="AM926" t="s">
        <v>91</v>
      </c>
      <c r="AN926">
        <v>6</v>
      </c>
      <c r="AO926" t="s">
        <v>322</v>
      </c>
      <c r="AP926" t="s">
        <v>69</v>
      </c>
      <c r="AQ926">
        <v>0</v>
      </c>
      <c r="AR926">
        <v>0</v>
      </c>
    </row>
    <row r="927" spans="1:44" x14ac:dyDescent="0.3">
      <c r="A927" t="s">
        <v>4291</v>
      </c>
      <c r="B927" t="s">
        <v>387</v>
      </c>
      <c r="C927" t="s">
        <v>4292</v>
      </c>
      <c r="D927" t="s">
        <v>4293</v>
      </c>
      <c r="E927" t="s">
        <v>3167</v>
      </c>
      <c r="F927">
        <v>116</v>
      </c>
      <c r="G927">
        <v>3.4248597578978446</v>
      </c>
      <c r="H927" t="str">
        <f>I927</f>
        <v>File and Directory Discovery</v>
      </c>
      <c r="I927" t="s">
        <v>388</v>
      </c>
      <c r="J927" t="s">
        <v>389</v>
      </c>
      <c r="K927" t="s">
        <v>5074</v>
      </c>
      <c r="L927" t="s">
        <v>5075</v>
      </c>
      <c r="M927" t="s">
        <v>4296</v>
      </c>
      <c r="N927" t="s">
        <v>4679</v>
      </c>
      <c r="O927" t="s">
        <v>389</v>
      </c>
      <c r="P927" t="s">
        <v>393</v>
      </c>
      <c r="Q927" t="s">
        <v>394</v>
      </c>
      <c r="R927" t="s">
        <v>56</v>
      </c>
      <c r="S927" t="s">
        <v>395</v>
      </c>
      <c r="T927">
        <f t="shared" si="32"/>
        <v>2512</v>
      </c>
      <c r="U927" s="6">
        <f t="shared" si="33"/>
        <v>6.882191780821918</v>
      </c>
      <c r="V927" t="s">
        <v>62</v>
      </c>
      <c r="W927" t="s">
        <v>202</v>
      </c>
      <c r="X927" t="s">
        <v>460</v>
      </c>
      <c r="Y927" t="s">
        <v>461</v>
      </c>
      <c r="Z927" s="7">
        <v>10</v>
      </c>
      <c r="AA927" t="s">
        <v>396</v>
      </c>
      <c r="AB927" t="s">
        <v>204</v>
      </c>
      <c r="AC927">
        <v>4</v>
      </c>
      <c r="AD927" t="s">
        <v>397</v>
      </c>
      <c r="AE927" t="s">
        <v>398</v>
      </c>
      <c r="AF927" t="s">
        <v>69</v>
      </c>
      <c r="AG927" t="s">
        <v>69</v>
      </c>
      <c r="AH927" t="s">
        <v>69</v>
      </c>
      <c r="AI927" t="s">
        <v>399</v>
      </c>
      <c r="AJ927" t="s">
        <v>400</v>
      </c>
      <c r="AK927">
        <v>2018</v>
      </c>
      <c r="AL927">
        <v>6.25</v>
      </c>
      <c r="AM927" t="s">
        <v>91</v>
      </c>
      <c r="AN927">
        <v>6</v>
      </c>
      <c r="AO927" t="s">
        <v>401</v>
      </c>
      <c r="AP927" t="s">
        <v>402</v>
      </c>
      <c r="AQ927">
        <v>0</v>
      </c>
      <c r="AR927">
        <v>0</v>
      </c>
    </row>
    <row r="928" spans="1:44" x14ac:dyDescent="0.3">
      <c r="A928" t="s">
        <v>4291</v>
      </c>
      <c r="B928" t="s">
        <v>403</v>
      </c>
      <c r="C928" t="s">
        <v>4292</v>
      </c>
      <c r="D928" t="s">
        <v>4293</v>
      </c>
      <c r="E928" t="s">
        <v>3167</v>
      </c>
      <c r="F928">
        <v>116</v>
      </c>
      <c r="G928">
        <v>3.4248597578978446</v>
      </c>
      <c r="H928" t="str">
        <f>I928</f>
        <v>Ingress Tool Transfer</v>
      </c>
      <c r="I928" t="s">
        <v>404</v>
      </c>
      <c r="J928" t="s">
        <v>405</v>
      </c>
      <c r="K928" t="s">
        <v>5076</v>
      </c>
      <c r="L928" t="s">
        <v>5077</v>
      </c>
      <c r="M928" t="s">
        <v>4296</v>
      </c>
      <c r="N928" t="s">
        <v>4813</v>
      </c>
      <c r="O928" t="s">
        <v>405</v>
      </c>
      <c r="P928" t="s">
        <v>408</v>
      </c>
      <c r="Q928" t="s">
        <v>409</v>
      </c>
      <c r="R928" t="s">
        <v>56</v>
      </c>
      <c r="S928" t="s">
        <v>410</v>
      </c>
      <c r="T928">
        <f t="shared" si="32"/>
        <v>2507</v>
      </c>
      <c r="U928" s="6">
        <f t="shared" si="33"/>
        <v>6.8684931506849312</v>
      </c>
      <c r="V928" t="s">
        <v>62</v>
      </c>
      <c r="W928" t="s">
        <v>379</v>
      </c>
      <c r="X928" t="s">
        <v>64</v>
      </c>
      <c r="Y928" t="s">
        <v>65</v>
      </c>
      <c r="Z928" s="7">
        <v>12</v>
      </c>
      <c r="AA928" t="s">
        <v>411</v>
      </c>
      <c r="AB928" t="s">
        <v>204</v>
      </c>
      <c r="AC928">
        <v>4</v>
      </c>
      <c r="AD928" t="s">
        <v>412</v>
      </c>
      <c r="AE928" t="s">
        <v>413</v>
      </c>
      <c r="AF928" t="s">
        <v>69</v>
      </c>
      <c r="AG928" t="s">
        <v>69</v>
      </c>
      <c r="AH928" t="s">
        <v>69</v>
      </c>
      <c r="AI928" t="s">
        <v>414</v>
      </c>
      <c r="AJ928" t="s">
        <v>415</v>
      </c>
      <c r="AK928">
        <v>2019</v>
      </c>
      <c r="AL928">
        <v>9.9</v>
      </c>
      <c r="AM928" t="s">
        <v>353</v>
      </c>
      <c r="AN928">
        <v>10</v>
      </c>
      <c r="AO928" t="s">
        <v>416</v>
      </c>
      <c r="AP928" t="s">
        <v>417</v>
      </c>
      <c r="AQ928">
        <v>0</v>
      </c>
      <c r="AR928">
        <v>0</v>
      </c>
    </row>
    <row r="929" spans="1:44" x14ac:dyDescent="0.3">
      <c r="A929" t="s">
        <v>2725</v>
      </c>
      <c r="B929" t="s">
        <v>680</v>
      </c>
      <c r="C929" t="s">
        <v>2726</v>
      </c>
      <c r="D929" t="s">
        <v>2727</v>
      </c>
      <c r="E929" t="s">
        <v>2728</v>
      </c>
      <c r="F929">
        <v>9</v>
      </c>
      <c r="G929">
        <v>0.26572187776793621</v>
      </c>
      <c r="H929" t="s">
        <v>681</v>
      </c>
      <c r="I929" t="s">
        <v>1583</v>
      </c>
      <c r="J929" t="s">
        <v>1584</v>
      </c>
      <c r="K929" t="s">
        <v>5078</v>
      </c>
      <c r="L929" t="s">
        <v>5079</v>
      </c>
      <c r="M929" t="s">
        <v>2731</v>
      </c>
      <c r="N929" t="s">
        <v>2277</v>
      </c>
      <c r="O929" t="s">
        <v>686</v>
      </c>
      <c r="P929" t="s">
        <v>687</v>
      </c>
      <c r="Q929" t="s">
        <v>688</v>
      </c>
      <c r="R929" t="s">
        <v>56</v>
      </c>
      <c r="S929" t="s">
        <v>689</v>
      </c>
      <c r="T929">
        <f t="shared" si="32"/>
        <v>2126</v>
      </c>
      <c r="U929" s="6">
        <f t="shared" si="33"/>
        <v>5.8246575342465752</v>
      </c>
      <c r="V929" t="s">
        <v>62</v>
      </c>
      <c r="W929" t="s">
        <v>379</v>
      </c>
      <c r="X929" t="s">
        <v>315</v>
      </c>
      <c r="Y929" t="s">
        <v>316</v>
      </c>
      <c r="Z929" s="7">
        <v>4</v>
      </c>
      <c r="AA929" t="s">
        <v>690</v>
      </c>
      <c r="AB929" t="s">
        <v>691</v>
      </c>
      <c r="AC929">
        <v>4</v>
      </c>
      <c r="AD929" t="s">
        <v>692</v>
      </c>
      <c r="AE929" t="s">
        <v>69</v>
      </c>
      <c r="AF929" t="s">
        <v>69</v>
      </c>
      <c r="AG929" t="b">
        <v>1</v>
      </c>
      <c r="AH929" t="s">
        <v>69</v>
      </c>
      <c r="AI929" t="s">
        <v>693</v>
      </c>
      <c r="AJ929" t="s">
        <v>694</v>
      </c>
      <c r="AK929">
        <v>2019</v>
      </c>
      <c r="AL929">
        <v>6.6</v>
      </c>
      <c r="AM929" t="s">
        <v>91</v>
      </c>
      <c r="AN929">
        <v>6</v>
      </c>
      <c r="AO929" t="s">
        <v>695</v>
      </c>
      <c r="AP929" t="s">
        <v>696</v>
      </c>
      <c r="AQ929">
        <v>0</v>
      </c>
      <c r="AR929">
        <v>0</v>
      </c>
    </row>
    <row r="930" spans="1:44" x14ac:dyDescent="0.3">
      <c r="A930" t="s">
        <v>2758</v>
      </c>
      <c r="B930" t="s">
        <v>680</v>
      </c>
      <c r="C930" t="s">
        <v>2759</v>
      </c>
      <c r="D930" t="s">
        <v>2760</v>
      </c>
      <c r="E930" t="s">
        <v>2761</v>
      </c>
      <c r="F930">
        <v>82</v>
      </c>
      <c r="G930">
        <v>2.421021552996752</v>
      </c>
      <c r="H930" t="s">
        <v>681</v>
      </c>
      <c r="I930" t="s">
        <v>1583</v>
      </c>
      <c r="J930" t="s">
        <v>1584</v>
      </c>
      <c r="K930" t="s">
        <v>5080</v>
      </c>
      <c r="L930" t="s">
        <v>5081</v>
      </c>
      <c r="M930" t="s">
        <v>732</v>
      </c>
      <c r="N930" t="s">
        <v>732</v>
      </c>
      <c r="O930" t="s">
        <v>686</v>
      </c>
      <c r="P930" t="s">
        <v>687</v>
      </c>
      <c r="Q930" t="s">
        <v>688</v>
      </c>
      <c r="R930" t="s">
        <v>56</v>
      </c>
      <c r="S930" t="s">
        <v>689</v>
      </c>
      <c r="T930">
        <f t="shared" si="32"/>
        <v>2126</v>
      </c>
      <c r="U930" s="6">
        <f t="shared" si="33"/>
        <v>5.8246575342465752</v>
      </c>
      <c r="V930" t="s">
        <v>62</v>
      </c>
      <c r="W930" t="s">
        <v>379</v>
      </c>
      <c r="X930" t="s">
        <v>315</v>
      </c>
      <c r="Y930" t="s">
        <v>316</v>
      </c>
      <c r="Z930" s="7">
        <v>4</v>
      </c>
      <c r="AA930" t="s">
        <v>690</v>
      </c>
      <c r="AB930" t="s">
        <v>691</v>
      </c>
      <c r="AC930">
        <v>3</v>
      </c>
      <c r="AD930" t="s">
        <v>692</v>
      </c>
      <c r="AE930" t="s">
        <v>69</v>
      </c>
      <c r="AF930" t="s">
        <v>69</v>
      </c>
      <c r="AG930" t="b">
        <v>1</v>
      </c>
      <c r="AH930" t="s">
        <v>69</v>
      </c>
      <c r="AI930" t="s">
        <v>693</v>
      </c>
      <c r="AJ930" t="s">
        <v>694</v>
      </c>
      <c r="AK930">
        <v>2019</v>
      </c>
      <c r="AL930">
        <v>6.6</v>
      </c>
      <c r="AM930" t="s">
        <v>91</v>
      </c>
      <c r="AN930">
        <v>6</v>
      </c>
      <c r="AO930" t="s">
        <v>695</v>
      </c>
      <c r="AP930" t="s">
        <v>696</v>
      </c>
      <c r="AQ930">
        <v>700</v>
      </c>
      <c r="AR930">
        <v>7</v>
      </c>
    </row>
    <row r="931" spans="1:44" x14ac:dyDescent="0.3">
      <c r="A931" t="s">
        <v>2765</v>
      </c>
      <c r="B931" t="s">
        <v>680</v>
      </c>
      <c r="C931" t="s">
        <v>2766</v>
      </c>
      <c r="D931" t="s">
        <v>2767</v>
      </c>
      <c r="E931" t="s">
        <v>2768</v>
      </c>
      <c r="F931">
        <v>435</v>
      </c>
      <c r="G931">
        <v>12.843224092116918</v>
      </c>
      <c r="H931" t="s">
        <v>681</v>
      </c>
      <c r="I931" t="s">
        <v>1583</v>
      </c>
      <c r="J931" t="s">
        <v>1584</v>
      </c>
      <c r="K931" t="s">
        <v>5082</v>
      </c>
      <c r="L931" t="s">
        <v>5083</v>
      </c>
      <c r="M931" t="s">
        <v>3641</v>
      </c>
      <c r="N931" t="s">
        <v>3641</v>
      </c>
      <c r="O931" t="s">
        <v>686</v>
      </c>
      <c r="P931" t="s">
        <v>687</v>
      </c>
      <c r="Q931" t="s">
        <v>688</v>
      </c>
      <c r="R931" t="s">
        <v>56</v>
      </c>
      <c r="S931" t="s">
        <v>689</v>
      </c>
      <c r="T931">
        <f t="shared" si="32"/>
        <v>2126</v>
      </c>
      <c r="U931" s="6">
        <f t="shared" si="33"/>
        <v>5.8246575342465752</v>
      </c>
      <c r="V931" t="s">
        <v>62</v>
      </c>
      <c r="W931" t="s">
        <v>379</v>
      </c>
      <c r="X931" t="s">
        <v>315</v>
      </c>
      <c r="Y931" t="s">
        <v>316</v>
      </c>
      <c r="Z931" s="7">
        <v>4</v>
      </c>
      <c r="AA931" t="s">
        <v>690</v>
      </c>
      <c r="AB931" t="s">
        <v>691</v>
      </c>
      <c r="AC931">
        <v>3</v>
      </c>
      <c r="AD931" t="s">
        <v>692</v>
      </c>
      <c r="AE931" t="s">
        <v>69</v>
      </c>
      <c r="AF931" t="s">
        <v>69</v>
      </c>
      <c r="AG931" t="b">
        <v>1</v>
      </c>
      <c r="AH931" t="s">
        <v>69</v>
      </c>
      <c r="AI931" t="s">
        <v>693</v>
      </c>
      <c r="AJ931" t="s">
        <v>694</v>
      </c>
      <c r="AK931">
        <v>2019</v>
      </c>
      <c r="AL931">
        <v>6.6</v>
      </c>
      <c r="AM931" t="s">
        <v>91</v>
      </c>
      <c r="AN931">
        <v>6</v>
      </c>
      <c r="AO931" t="s">
        <v>695</v>
      </c>
      <c r="AP931" t="s">
        <v>696</v>
      </c>
      <c r="AQ931">
        <v>0</v>
      </c>
      <c r="AR931">
        <v>0</v>
      </c>
    </row>
    <row r="932" spans="1:44" x14ac:dyDescent="0.3">
      <c r="A932" t="s">
        <v>3449</v>
      </c>
      <c r="B932" t="s">
        <v>680</v>
      </c>
      <c r="C932" t="s">
        <v>3450</v>
      </c>
      <c r="D932" t="s">
        <v>3451</v>
      </c>
      <c r="E932" t="s">
        <v>2332</v>
      </c>
      <c r="F932">
        <v>263</v>
      </c>
      <c r="G932">
        <v>7.7649837614408028</v>
      </c>
      <c r="H932" t="s">
        <v>681</v>
      </c>
      <c r="I932" t="s">
        <v>1583</v>
      </c>
      <c r="J932" t="s">
        <v>1584</v>
      </c>
      <c r="K932" t="s">
        <v>5084</v>
      </c>
      <c r="L932" t="s">
        <v>5085</v>
      </c>
      <c r="M932" t="s">
        <v>732</v>
      </c>
      <c r="N932" t="s">
        <v>1592</v>
      </c>
      <c r="O932" t="s">
        <v>686</v>
      </c>
      <c r="P932" t="s">
        <v>687</v>
      </c>
      <c r="Q932" t="s">
        <v>688</v>
      </c>
      <c r="R932" t="s">
        <v>56</v>
      </c>
      <c r="S932" t="s">
        <v>689</v>
      </c>
      <c r="T932">
        <f t="shared" si="32"/>
        <v>2126</v>
      </c>
      <c r="U932" s="6">
        <f t="shared" si="33"/>
        <v>5.8246575342465752</v>
      </c>
      <c r="V932" t="s">
        <v>62</v>
      </c>
      <c r="W932" t="s">
        <v>379</v>
      </c>
      <c r="X932" t="s">
        <v>315</v>
      </c>
      <c r="Y932" t="s">
        <v>316</v>
      </c>
      <c r="Z932" s="7">
        <v>4</v>
      </c>
      <c r="AA932" t="s">
        <v>690</v>
      </c>
      <c r="AB932" t="s">
        <v>691</v>
      </c>
      <c r="AC932">
        <v>4</v>
      </c>
      <c r="AD932" t="s">
        <v>692</v>
      </c>
      <c r="AE932" t="s">
        <v>69</v>
      </c>
      <c r="AF932" t="s">
        <v>69</v>
      </c>
      <c r="AG932" t="b">
        <v>1</v>
      </c>
      <c r="AH932" t="s">
        <v>69</v>
      </c>
      <c r="AI932" t="s">
        <v>693</v>
      </c>
      <c r="AJ932" t="s">
        <v>694</v>
      </c>
      <c r="AK932">
        <v>2019</v>
      </c>
      <c r="AL932">
        <v>6.6</v>
      </c>
      <c r="AM932" t="s">
        <v>91</v>
      </c>
      <c r="AN932">
        <v>6</v>
      </c>
      <c r="AO932" t="s">
        <v>695</v>
      </c>
      <c r="AP932" t="s">
        <v>696</v>
      </c>
      <c r="AQ932">
        <v>900</v>
      </c>
      <c r="AR932">
        <v>9</v>
      </c>
    </row>
    <row r="933" spans="1:44" x14ac:dyDescent="0.3">
      <c r="A933" t="s">
        <v>3355</v>
      </c>
      <c r="B933" t="s">
        <v>680</v>
      </c>
      <c r="C933" t="s">
        <v>3356</v>
      </c>
      <c r="D933" t="s">
        <v>3357</v>
      </c>
      <c r="E933" t="s">
        <v>2332</v>
      </c>
      <c r="F933">
        <v>263</v>
      </c>
      <c r="G933">
        <v>7.7649837614408028</v>
      </c>
      <c r="H933" t="s">
        <v>681</v>
      </c>
      <c r="I933" t="s">
        <v>1583</v>
      </c>
      <c r="J933" t="s">
        <v>1584</v>
      </c>
      <c r="K933" t="s">
        <v>5086</v>
      </c>
      <c r="L933" t="s">
        <v>5087</v>
      </c>
      <c r="M933" t="s">
        <v>3155</v>
      </c>
      <c r="N933" t="s">
        <v>3155</v>
      </c>
      <c r="O933" t="s">
        <v>686</v>
      </c>
      <c r="P933" t="s">
        <v>687</v>
      </c>
      <c r="Q933" t="s">
        <v>688</v>
      </c>
      <c r="R933" t="s">
        <v>56</v>
      </c>
      <c r="S933" t="s">
        <v>689</v>
      </c>
      <c r="T933">
        <f t="shared" si="32"/>
        <v>2126</v>
      </c>
      <c r="U933" s="6">
        <f t="shared" si="33"/>
        <v>5.8246575342465752</v>
      </c>
      <c r="V933" t="s">
        <v>62</v>
      </c>
      <c r="W933" t="s">
        <v>379</v>
      </c>
      <c r="X933" t="s">
        <v>315</v>
      </c>
      <c r="Y933" t="s">
        <v>316</v>
      </c>
      <c r="Z933" s="7">
        <v>4</v>
      </c>
      <c r="AA933" t="s">
        <v>690</v>
      </c>
      <c r="AB933" t="s">
        <v>691</v>
      </c>
      <c r="AC933">
        <v>4</v>
      </c>
      <c r="AD933" t="s">
        <v>692</v>
      </c>
      <c r="AE933" t="s">
        <v>69</v>
      </c>
      <c r="AF933" t="s">
        <v>69</v>
      </c>
      <c r="AG933" t="b">
        <v>1</v>
      </c>
      <c r="AH933" t="s">
        <v>69</v>
      </c>
      <c r="AI933" t="s">
        <v>693</v>
      </c>
      <c r="AJ933" t="s">
        <v>694</v>
      </c>
      <c r="AK933">
        <v>2019</v>
      </c>
      <c r="AL933">
        <v>6.6</v>
      </c>
      <c r="AM933" t="s">
        <v>91</v>
      </c>
      <c r="AN933">
        <v>6</v>
      </c>
      <c r="AO933" t="s">
        <v>695</v>
      </c>
      <c r="AP933" t="s">
        <v>696</v>
      </c>
      <c r="AQ933">
        <v>550</v>
      </c>
      <c r="AR933">
        <v>5.5</v>
      </c>
    </row>
    <row r="934" spans="1:44" x14ac:dyDescent="0.3">
      <c r="A934" t="s">
        <v>2772</v>
      </c>
      <c r="B934" t="s">
        <v>680</v>
      </c>
      <c r="C934" t="s">
        <v>2773</v>
      </c>
      <c r="D934" t="s">
        <v>2774</v>
      </c>
      <c r="E934" t="s">
        <v>2768</v>
      </c>
      <c r="F934">
        <v>435</v>
      </c>
      <c r="G934">
        <v>12.843224092116918</v>
      </c>
      <c r="H934" t="s">
        <v>681</v>
      </c>
      <c r="I934" t="s">
        <v>1583</v>
      </c>
      <c r="J934" t="s">
        <v>1584</v>
      </c>
      <c r="K934" t="s">
        <v>5088</v>
      </c>
      <c r="L934" t="s">
        <v>5089</v>
      </c>
      <c r="M934" t="s">
        <v>1903</v>
      </c>
      <c r="N934" t="s">
        <v>787</v>
      </c>
      <c r="O934" t="s">
        <v>686</v>
      </c>
      <c r="P934" t="s">
        <v>687</v>
      </c>
      <c r="Q934" t="s">
        <v>688</v>
      </c>
      <c r="R934" t="s">
        <v>56</v>
      </c>
      <c r="S934" t="s">
        <v>689</v>
      </c>
      <c r="T934">
        <f t="shared" si="32"/>
        <v>2126</v>
      </c>
      <c r="U934" s="6">
        <f t="shared" si="33"/>
        <v>5.8246575342465752</v>
      </c>
      <c r="V934" t="s">
        <v>62</v>
      </c>
      <c r="W934" t="s">
        <v>379</v>
      </c>
      <c r="X934" t="s">
        <v>315</v>
      </c>
      <c r="Y934" t="s">
        <v>316</v>
      </c>
      <c r="Z934" s="7">
        <v>4</v>
      </c>
      <c r="AA934" t="s">
        <v>690</v>
      </c>
      <c r="AB934" t="s">
        <v>691</v>
      </c>
      <c r="AC934">
        <v>3</v>
      </c>
      <c r="AD934" t="s">
        <v>692</v>
      </c>
      <c r="AE934" t="s">
        <v>69</v>
      </c>
      <c r="AF934" t="s">
        <v>69</v>
      </c>
      <c r="AG934" t="b">
        <v>1</v>
      </c>
      <c r="AH934" t="s">
        <v>69</v>
      </c>
      <c r="AI934" t="s">
        <v>693</v>
      </c>
      <c r="AJ934" t="s">
        <v>694</v>
      </c>
      <c r="AK934">
        <v>2019</v>
      </c>
      <c r="AL934">
        <v>6.6</v>
      </c>
      <c r="AM934" t="s">
        <v>91</v>
      </c>
      <c r="AN934">
        <v>6</v>
      </c>
      <c r="AO934" t="s">
        <v>695</v>
      </c>
      <c r="AP934" t="s">
        <v>696</v>
      </c>
      <c r="AQ934">
        <v>0</v>
      </c>
      <c r="AR934">
        <v>0</v>
      </c>
    </row>
    <row r="935" spans="1:44" x14ac:dyDescent="0.3">
      <c r="A935" t="s">
        <v>2798</v>
      </c>
      <c r="B935" t="s">
        <v>680</v>
      </c>
      <c r="C935" t="s">
        <v>2799</v>
      </c>
      <c r="D935" t="s">
        <v>2800</v>
      </c>
      <c r="E935" t="s">
        <v>2077</v>
      </c>
      <c r="F935">
        <v>1076</v>
      </c>
      <c r="G935">
        <v>31.768526719811042</v>
      </c>
      <c r="H935" t="s">
        <v>681</v>
      </c>
      <c r="I935" t="s">
        <v>1583</v>
      </c>
      <c r="J935" t="s">
        <v>1584</v>
      </c>
      <c r="K935" t="s">
        <v>5090</v>
      </c>
      <c r="L935" t="s">
        <v>5091</v>
      </c>
      <c r="M935" t="s">
        <v>732</v>
      </c>
      <c r="N935" t="s">
        <v>1593</v>
      </c>
      <c r="O935" t="s">
        <v>686</v>
      </c>
      <c r="P935" t="s">
        <v>687</v>
      </c>
      <c r="Q935" t="s">
        <v>688</v>
      </c>
      <c r="R935" t="s">
        <v>56</v>
      </c>
      <c r="S935" t="s">
        <v>689</v>
      </c>
      <c r="T935">
        <f t="shared" si="32"/>
        <v>2126</v>
      </c>
      <c r="U935" s="6">
        <f t="shared" si="33"/>
        <v>5.8246575342465752</v>
      </c>
      <c r="V935" t="s">
        <v>62</v>
      </c>
      <c r="W935" t="s">
        <v>379</v>
      </c>
      <c r="X935" t="s">
        <v>315</v>
      </c>
      <c r="Y935" t="s">
        <v>316</v>
      </c>
      <c r="Z935" s="7">
        <v>4</v>
      </c>
      <c r="AA935" t="s">
        <v>690</v>
      </c>
      <c r="AB935" t="s">
        <v>691</v>
      </c>
      <c r="AC935">
        <v>3</v>
      </c>
      <c r="AD935" t="s">
        <v>692</v>
      </c>
      <c r="AE935" t="s">
        <v>69</v>
      </c>
      <c r="AF935" t="s">
        <v>69</v>
      </c>
      <c r="AG935" t="b">
        <v>1</v>
      </c>
      <c r="AH935" t="s">
        <v>69</v>
      </c>
      <c r="AI935" t="s">
        <v>693</v>
      </c>
      <c r="AJ935" t="s">
        <v>694</v>
      </c>
      <c r="AK935">
        <v>2019</v>
      </c>
      <c r="AL935">
        <v>6.6</v>
      </c>
      <c r="AM935" t="s">
        <v>91</v>
      </c>
      <c r="AN935">
        <v>6</v>
      </c>
      <c r="AO935" t="s">
        <v>695</v>
      </c>
      <c r="AP935" t="s">
        <v>696</v>
      </c>
      <c r="AQ935">
        <v>0</v>
      </c>
      <c r="AR935">
        <v>0</v>
      </c>
    </row>
    <row r="936" spans="1:44" x14ac:dyDescent="0.3">
      <c r="A936" t="s">
        <v>1815</v>
      </c>
      <c r="B936" t="s">
        <v>680</v>
      </c>
      <c r="C936" t="s">
        <v>1816</v>
      </c>
      <c r="D936" t="s">
        <v>1817</v>
      </c>
      <c r="E936" t="s">
        <v>50</v>
      </c>
      <c r="F936">
        <v>800</v>
      </c>
      <c r="G936">
        <v>23.619722468260999</v>
      </c>
      <c r="H936" t="s">
        <v>681</v>
      </c>
      <c r="I936" t="s">
        <v>1583</v>
      </c>
      <c r="J936" t="s">
        <v>1584</v>
      </c>
      <c r="K936" t="s">
        <v>1891</v>
      </c>
      <c r="L936" t="s">
        <v>1892</v>
      </c>
      <c r="M936" t="s">
        <v>104</v>
      </c>
      <c r="N936" t="s">
        <v>1592</v>
      </c>
      <c r="O936" t="s">
        <v>686</v>
      </c>
      <c r="P936" t="s">
        <v>687</v>
      </c>
      <c r="Q936" t="s">
        <v>688</v>
      </c>
      <c r="R936" t="s">
        <v>56</v>
      </c>
      <c r="S936" t="s">
        <v>689</v>
      </c>
      <c r="T936">
        <f t="shared" si="32"/>
        <v>2126</v>
      </c>
      <c r="U936" s="6">
        <f t="shared" si="33"/>
        <v>5.8246575342465752</v>
      </c>
      <c r="V936" t="s">
        <v>62</v>
      </c>
      <c r="W936" t="s">
        <v>379</v>
      </c>
      <c r="X936" t="s">
        <v>315</v>
      </c>
      <c r="Y936" t="s">
        <v>316</v>
      </c>
      <c r="Z936" s="7">
        <v>4</v>
      </c>
      <c r="AA936" t="s">
        <v>690</v>
      </c>
      <c r="AB936" t="s">
        <v>691</v>
      </c>
      <c r="AC936">
        <v>4</v>
      </c>
      <c r="AD936" t="s">
        <v>692</v>
      </c>
      <c r="AE936" t="s">
        <v>69</v>
      </c>
      <c r="AF936" t="s">
        <v>69</v>
      </c>
      <c r="AG936" t="b">
        <v>1</v>
      </c>
      <c r="AH936" t="s">
        <v>69</v>
      </c>
      <c r="AI936" t="s">
        <v>693</v>
      </c>
      <c r="AJ936" t="s">
        <v>694</v>
      </c>
      <c r="AK936">
        <v>2019</v>
      </c>
      <c r="AL936">
        <v>6.6</v>
      </c>
      <c r="AM936" t="s">
        <v>91</v>
      </c>
      <c r="AN936">
        <v>6</v>
      </c>
      <c r="AO936" t="s">
        <v>695</v>
      </c>
      <c r="AP936" t="s">
        <v>696</v>
      </c>
      <c r="AQ936">
        <v>0</v>
      </c>
      <c r="AR936">
        <v>0</v>
      </c>
    </row>
    <row r="937" spans="1:44" x14ac:dyDescent="0.3">
      <c r="A937" t="s">
        <v>4291</v>
      </c>
      <c r="B937" t="s">
        <v>2555</v>
      </c>
      <c r="C937" t="s">
        <v>4292</v>
      </c>
      <c r="D937" t="s">
        <v>4293</v>
      </c>
      <c r="E937" t="s">
        <v>3167</v>
      </c>
      <c r="F937">
        <v>116</v>
      </c>
      <c r="G937">
        <v>3.4248597578978446</v>
      </c>
      <c r="H937" t="str">
        <f>I937</f>
        <v>System Information Discovery</v>
      </c>
      <c r="I937" t="s">
        <v>2556</v>
      </c>
      <c r="J937" t="s">
        <v>2557</v>
      </c>
      <c r="K937" t="s">
        <v>5092</v>
      </c>
      <c r="L937" t="s">
        <v>5093</v>
      </c>
      <c r="M937" t="s">
        <v>4296</v>
      </c>
      <c r="N937" t="s">
        <v>314</v>
      </c>
      <c r="O937" t="s">
        <v>2557</v>
      </c>
      <c r="P937" t="s">
        <v>2560</v>
      </c>
      <c r="Q937" t="s">
        <v>2561</v>
      </c>
      <c r="R937" t="s">
        <v>56</v>
      </c>
      <c r="S937" t="s">
        <v>378</v>
      </c>
      <c r="T937">
        <f t="shared" si="32"/>
        <v>2129</v>
      </c>
      <c r="U937" s="6">
        <f t="shared" si="33"/>
        <v>5.8328767123287673</v>
      </c>
      <c r="V937" t="s">
        <v>62</v>
      </c>
      <c r="W937" t="s">
        <v>142</v>
      </c>
      <c r="X937" t="s">
        <v>460</v>
      </c>
      <c r="Y937" t="s">
        <v>461</v>
      </c>
      <c r="Z937" s="7">
        <v>10</v>
      </c>
      <c r="AA937" t="s">
        <v>2562</v>
      </c>
      <c r="AB937" t="s">
        <v>463</v>
      </c>
      <c r="AC937">
        <v>4</v>
      </c>
      <c r="AD937" t="s">
        <v>397</v>
      </c>
      <c r="AE937" t="s">
        <v>2563</v>
      </c>
      <c r="AF937" t="s">
        <v>69</v>
      </c>
      <c r="AG937" t="s">
        <v>69</v>
      </c>
      <c r="AH937" t="s">
        <v>69</v>
      </c>
      <c r="AI937" t="s">
        <v>2564</v>
      </c>
      <c r="AJ937" t="s">
        <v>69</v>
      </c>
      <c r="AK937">
        <v>0</v>
      </c>
      <c r="AL937">
        <v>0</v>
      </c>
      <c r="AM937" t="s">
        <v>71</v>
      </c>
      <c r="AN937">
        <v>8</v>
      </c>
      <c r="AO937" t="s">
        <v>131</v>
      </c>
      <c r="AP937" t="s">
        <v>69</v>
      </c>
      <c r="AQ937">
        <v>0</v>
      </c>
      <c r="AR937">
        <v>0</v>
      </c>
    </row>
    <row r="938" spans="1:44" x14ac:dyDescent="0.3">
      <c r="A938" t="s">
        <v>4291</v>
      </c>
      <c r="B938" t="s">
        <v>564</v>
      </c>
      <c r="C938" t="s">
        <v>4292</v>
      </c>
      <c r="D938" t="s">
        <v>4293</v>
      </c>
      <c r="E938" t="s">
        <v>3167</v>
      </c>
      <c r="F938">
        <v>116</v>
      </c>
      <c r="G938">
        <v>3.4248597578978446</v>
      </c>
      <c r="H938" t="str">
        <f>I938</f>
        <v>Template Injection</v>
      </c>
      <c r="I938" t="s">
        <v>565</v>
      </c>
      <c r="J938" t="s">
        <v>566</v>
      </c>
      <c r="K938" t="s">
        <v>5094</v>
      </c>
      <c r="L938" t="s">
        <v>5095</v>
      </c>
      <c r="M938" t="s">
        <v>4296</v>
      </c>
      <c r="N938" t="s">
        <v>4813</v>
      </c>
      <c r="O938" t="s">
        <v>566</v>
      </c>
      <c r="P938" t="s">
        <v>570</v>
      </c>
      <c r="Q938" t="s">
        <v>571</v>
      </c>
      <c r="R938" t="s">
        <v>104</v>
      </c>
      <c r="S938" t="s">
        <v>572</v>
      </c>
      <c r="T938">
        <f t="shared" si="32"/>
        <v>1183</v>
      </c>
      <c r="U938" s="6">
        <f t="shared" si="33"/>
        <v>3.2410958904109588</v>
      </c>
      <c r="V938" t="s">
        <v>62</v>
      </c>
      <c r="W938" t="s">
        <v>249</v>
      </c>
      <c r="X938" t="s">
        <v>250</v>
      </c>
      <c r="Y938" t="s">
        <v>251</v>
      </c>
      <c r="Z938" s="7">
        <v>8</v>
      </c>
      <c r="AA938" t="s">
        <v>573</v>
      </c>
      <c r="AB938" t="s">
        <v>519</v>
      </c>
      <c r="AC938">
        <v>4</v>
      </c>
      <c r="AD938" t="s">
        <v>574</v>
      </c>
      <c r="AE938" t="s">
        <v>575</v>
      </c>
      <c r="AF938" t="s">
        <v>350</v>
      </c>
      <c r="AG938" t="s">
        <v>69</v>
      </c>
      <c r="AH938" t="s">
        <v>69</v>
      </c>
      <c r="AI938" t="s">
        <v>576</v>
      </c>
      <c r="AJ938" t="s">
        <v>69</v>
      </c>
      <c r="AK938">
        <v>0</v>
      </c>
      <c r="AL938">
        <v>0</v>
      </c>
      <c r="AM938" t="s">
        <v>71</v>
      </c>
      <c r="AN938">
        <v>8</v>
      </c>
      <c r="AO938" t="s">
        <v>131</v>
      </c>
      <c r="AP938" t="s">
        <v>69</v>
      </c>
      <c r="AQ938">
        <v>0</v>
      </c>
      <c r="AR938">
        <v>0</v>
      </c>
    </row>
    <row r="939" spans="1:44" x14ac:dyDescent="0.3">
      <c r="A939" t="s">
        <v>4291</v>
      </c>
      <c r="B939" t="s">
        <v>680</v>
      </c>
      <c r="C939" t="s">
        <v>4292</v>
      </c>
      <c r="D939" t="s">
        <v>4293</v>
      </c>
      <c r="E939" t="s">
        <v>3167</v>
      </c>
      <c r="F939">
        <v>116</v>
      </c>
      <c r="G939">
        <v>3.4248597578978446</v>
      </c>
      <c r="H939" t="s">
        <v>681</v>
      </c>
      <c r="I939" t="s">
        <v>1583</v>
      </c>
      <c r="J939" t="s">
        <v>1584</v>
      </c>
      <c r="K939" t="s">
        <v>5096</v>
      </c>
      <c r="L939" t="s">
        <v>5097</v>
      </c>
      <c r="M939" t="s">
        <v>4679</v>
      </c>
      <c r="N939" t="s">
        <v>4679</v>
      </c>
      <c r="O939" t="s">
        <v>686</v>
      </c>
      <c r="P939" t="s">
        <v>687</v>
      </c>
      <c r="Q939" t="s">
        <v>688</v>
      </c>
      <c r="R939" t="s">
        <v>56</v>
      </c>
      <c r="S939" t="s">
        <v>689</v>
      </c>
      <c r="T939">
        <f t="shared" si="32"/>
        <v>2126</v>
      </c>
      <c r="U939" s="6">
        <f t="shared" si="33"/>
        <v>5.8246575342465752</v>
      </c>
      <c r="V939" t="s">
        <v>62</v>
      </c>
      <c r="W939" t="s">
        <v>379</v>
      </c>
      <c r="X939" t="s">
        <v>315</v>
      </c>
      <c r="Y939" t="s">
        <v>316</v>
      </c>
      <c r="Z939" s="7">
        <v>4</v>
      </c>
      <c r="AA939" t="s">
        <v>690</v>
      </c>
      <c r="AB939" t="s">
        <v>691</v>
      </c>
      <c r="AC939">
        <v>4</v>
      </c>
      <c r="AD939" t="s">
        <v>692</v>
      </c>
      <c r="AE939" t="s">
        <v>69</v>
      </c>
      <c r="AF939" t="s">
        <v>69</v>
      </c>
      <c r="AG939" t="b">
        <v>1</v>
      </c>
      <c r="AH939" t="s">
        <v>69</v>
      </c>
      <c r="AI939" t="s">
        <v>693</v>
      </c>
      <c r="AJ939" t="s">
        <v>694</v>
      </c>
      <c r="AK939">
        <v>2019</v>
      </c>
      <c r="AL939">
        <v>6.6</v>
      </c>
      <c r="AM939" t="s">
        <v>91</v>
      </c>
      <c r="AN939">
        <v>6</v>
      </c>
      <c r="AO939" t="s">
        <v>695</v>
      </c>
      <c r="AP939" t="s">
        <v>696</v>
      </c>
      <c r="AQ939">
        <v>0</v>
      </c>
      <c r="AR939">
        <v>0</v>
      </c>
    </row>
    <row r="940" spans="1:44" x14ac:dyDescent="0.3">
      <c r="A940" t="s">
        <v>2816</v>
      </c>
      <c r="B940" t="s">
        <v>680</v>
      </c>
      <c r="C940" t="s">
        <v>2817</v>
      </c>
      <c r="D940" t="s">
        <v>2818</v>
      </c>
      <c r="E940" t="s">
        <v>2077</v>
      </c>
      <c r="F940">
        <v>1076</v>
      </c>
      <c r="G940">
        <v>31.768526719811042</v>
      </c>
      <c r="H940" t="s">
        <v>681</v>
      </c>
      <c r="I940" t="s">
        <v>1583</v>
      </c>
      <c r="J940" t="s">
        <v>1584</v>
      </c>
      <c r="K940" t="s">
        <v>5098</v>
      </c>
      <c r="L940" t="s">
        <v>5099</v>
      </c>
      <c r="M940" t="s">
        <v>3079</v>
      </c>
      <c r="N940" t="s">
        <v>3079</v>
      </c>
      <c r="O940" t="s">
        <v>686</v>
      </c>
      <c r="P940" t="s">
        <v>687</v>
      </c>
      <c r="Q940" t="s">
        <v>688</v>
      </c>
      <c r="R940" t="s">
        <v>56</v>
      </c>
      <c r="S940" t="s">
        <v>689</v>
      </c>
      <c r="T940">
        <f t="shared" si="32"/>
        <v>2126</v>
      </c>
      <c r="U940" s="6">
        <f t="shared" si="33"/>
        <v>5.8246575342465752</v>
      </c>
      <c r="V940" t="s">
        <v>62</v>
      </c>
      <c r="W940" t="s">
        <v>379</v>
      </c>
      <c r="X940" t="s">
        <v>315</v>
      </c>
      <c r="Y940" t="s">
        <v>316</v>
      </c>
      <c r="Z940" s="7">
        <v>4</v>
      </c>
      <c r="AA940" t="s">
        <v>690</v>
      </c>
      <c r="AB940" t="s">
        <v>691</v>
      </c>
      <c r="AC940">
        <v>3</v>
      </c>
      <c r="AD940" t="s">
        <v>692</v>
      </c>
      <c r="AE940" t="s">
        <v>69</v>
      </c>
      <c r="AF940" t="s">
        <v>69</v>
      </c>
      <c r="AG940" t="b">
        <v>1</v>
      </c>
      <c r="AH940" t="s">
        <v>69</v>
      </c>
      <c r="AI940" t="s">
        <v>693</v>
      </c>
      <c r="AJ940" t="s">
        <v>694</v>
      </c>
      <c r="AK940">
        <v>2019</v>
      </c>
      <c r="AL940">
        <v>6.6</v>
      </c>
      <c r="AM940" t="s">
        <v>91</v>
      </c>
      <c r="AN940">
        <v>6</v>
      </c>
      <c r="AO940" t="s">
        <v>695</v>
      </c>
      <c r="AP940" t="s">
        <v>696</v>
      </c>
      <c r="AQ940">
        <v>0</v>
      </c>
      <c r="AR940">
        <v>0</v>
      </c>
    </row>
    <row r="941" spans="1:44" x14ac:dyDescent="0.3">
      <c r="A941" t="s">
        <v>2823</v>
      </c>
      <c r="B941" t="s">
        <v>680</v>
      </c>
      <c r="C941" t="s">
        <v>2824</v>
      </c>
      <c r="D941" t="s">
        <v>2825</v>
      </c>
      <c r="E941" t="s">
        <v>50</v>
      </c>
      <c r="F941">
        <v>800</v>
      </c>
      <c r="G941">
        <v>23.619722468260999</v>
      </c>
      <c r="H941" t="s">
        <v>681</v>
      </c>
      <c r="I941" t="s">
        <v>1583</v>
      </c>
      <c r="J941" t="s">
        <v>1584</v>
      </c>
      <c r="K941" t="s">
        <v>5100</v>
      </c>
      <c r="L941" t="s">
        <v>5101</v>
      </c>
      <c r="M941" t="s">
        <v>2828</v>
      </c>
      <c r="N941" t="s">
        <v>2828</v>
      </c>
      <c r="O941" t="s">
        <v>686</v>
      </c>
      <c r="P941" t="s">
        <v>687</v>
      </c>
      <c r="Q941" t="s">
        <v>688</v>
      </c>
      <c r="R941" t="s">
        <v>56</v>
      </c>
      <c r="S941" t="s">
        <v>689</v>
      </c>
      <c r="T941">
        <f t="shared" si="32"/>
        <v>2126</v>
      </c>
      <c r="U941" s="6">
        <f t="shared" si="33"/>
        <v>5.8246575342465752</v>
      </c>
      <c r="V941" t="s">
        <v>62</v>
      </c>
      <c r="W941" t="s">
        <v>379</v>
      </c>
      <c r="X941" t="s">
        <v>315</v>
      </c>
      <c r="Y941" t="s">
        <v>316</v>
      </c>
      <c r="Z941" s="7">
        <v>4</v>
      </c>
      <c r="AA941" t="s">
        <v>690</v>
      </c>
      <c r="AB941" t="s">
        <v>691</v>
      </c>
      <c r="AC941">
        <v>3</v>
      </c>
      <c r="AD941" t="s">
        <v>692</v>
      </c>
      <c r="AE941" t="s">
        <v>69</v>
      </c>
      <c r="AF941" t="s">
        <v>69</v>
      </c>
      <c r="AG941" t="b">
        <v>1</v>
      </c>
      <c r="AH941" t="s">
        <v>69</v>
      </c>
      <c r="AI941" t="s">
        <v>693</v>
      </c>
      <c r="AJ941" t="s">
        <v>694</v>
      </c>
      <c r="AK941">
        <v>2019</v>
      </c>
      <c r="AL941">
        <v>6.6</v>
      </c>
      <c r="AM941" t="s">
        <v>91</v>
      </c>
      <c r="AN941">
        <v>6</v>
      </c>
      <c r="AO941" t="s">
        <v>695</v>
      </c>
      <c r="AP941" t="s">
        <v>696</v>
      </c>
      <c r="AQ941">
        <v>0</v>
      </c>
      <c r="AR941">
        <v>0</v>
      </c>
    </row>
    <row r="942" spans="1:44" x14ac:dyDescent="0.3">
      <c r="A942" t="s">
        <v>4560</v>
      </c>
      <c r="B942" t="s">
        <v>680</v>
      </c>
      <c r="C942" t="s">
        <v>4561</v>
      </c>
      <c r="D942" t="s">
        <v>4562</v>
      </c>
      <c r="E942" t="s">
        <v>4563</v>
      </c>
      <c r="F942">
        <v>12</v>
      </c>
      <c r="G942">
        <v>0.35429583702391498</v>
      </c>
      <c r="H942" t="s">
        <v>681</v>
      </c>
      <c r="I942" t="s">
        <v>1583</v>
      </c>
      <c r="J942" t="s">
        <v>1584</v>
      </c>
      <c r="K942" t="s">
        <v>5102</v>
      </c>
      <c r="L942" t="s">
        <v>5103</v>
      </c>
      <c r="M942" t="s">
        <v>2764</v>
      </c>
      <c r="N942" t="s">
        <v>4566</v>
      </c>
      <c r="O942" t="s">
        <v>686</v>
      </c>
      <c r="P942" t="s">
        <v>687</v>
      </c>
      <c r="Q942" t="s">
        <v>688</v>
      </c>
      <c r="R942" t="s">
        <v>56</v>
      </c>
      <c r="S942" t="s">
        <v>689</v>
      </c>
      <c r="T942">
        <f t="shared" si="32"/>
        <v>2126</v>
      </c>
      <c r="U942" s="6">
        <f t="shared" si="33"/>
        <v>5.8246575342465752</v>
      </c>
      <c r="V942" t="s">
        <v>62</v>
      </c>
      <c r="W942" t="s">
        <v>379</v>
      </c>
      <c r="X942" t="s">
        <v>315</v>
      </c>
      <c r="Y942" t="s">
        <v>316</v>
      </c>
      <c r="Z942" s="7">
        <v>4</v>
      </c>
      <c r="AA942" t="s">
        <v>690</v>
      </c>
      <c r="AB942" t="s">
        <v>691</v>
      </c>
      <c r="AC942">
        <v>4</v>
      </c>
      <c r="AD942" t="s">
        <v>692</v>
      </c>
      <c r="AE942" t="s">
        <v>69</v>
      </c>
      <c r="AF942" t="s">
        <v>69</v>
      </c>
      <c r="AG942" t="b">
        <v>1</v>
      </c>
      <c r="AH942" t="s">
        <v>69</v>
      </c>
      <c r="AI942" t="s">
        <v>693</v>
      </c>
      <c r="AJ942" t="s">
        <v>694</v>
      </c>
      <c r="AK942">
        <v>2019</v>
      </c>
      <c r="AL942">
        <v>6.6</v>
      </c>
      <c r="AM942" t="s">
        <v>91</v>
      </c>
      <c r="AN942">
        <v>6</v>
      </c>
      <c r="AO942" t="s">
        <v>695</v>
      </c>
      <c r="AP942" t="s">
        <v>696</v>
      </c>
      <c r="AQ942">
        <v>0</v>
      </c>
      <c r="AR942">
        <v>0</v>
      </c>
    </row>
    <row r="943" spans="1:44" x14ac:dyDescent="0.3">
      <c r="A943" t="s">
        <v>1545</v>
      </c>
      <c r="B943" t="s">
        <v>680</v>
      </c>
      <c r="C943" t="s">
        <v>1546</v>
      </c>
      <c r="D943" t="s">
        <v>1547</v>
      </c>
      <c r="E943" t="s">
        <v>1548</v>
      </c>
      <c r="F943">
        <v>122</v>
      </c>
      <c r="G943">
        <v>3.6020076764098019</v>
      </c>
      <c r="H943" t="s">
        <v>681</v>
      </c>
      <c r="I943" t="s">
        <v>1583</v>
      </c>
      <c r="J943" t="s">
        <v>1584</v>
      </c>
      <c r="K943" t="s">
        <v>1585</v>
      </c>
      <c r="L943" t="s">
        <v>1586</v>
      </c>
      <c r="M943" t="s">
        <v>732</v>
      </c>
      <c r="N943" t="s">
        <v>1587</v>
      </c>
      <c r="O943" t="s">
        <v>686</v>
      </c>
      <c r="P943" t="s">
        <v>687</v>
      </c>
      <c r="Q943" t="s">
        <v>688</v>
      </c>
      <c r="R943" t="s">
        <v>56</v>
      </c>
      <c r="S943" t="s">
        <v>689</v>
      </c>
      <c r="T943">
        <f t="shared" si="32"/>
        <v>2126</v>
      </c>
      <c r="U943" s="6">
        <f t="shared" si="33"/>
        <v>5.8246575342465752</v>
      </c>
      <c r="V943" t="s">
        <v>62</v>
      </c>
      <c r="W943" t="s">
        <v>379</v>
      </c>
      <c r="X943" t="s">
        <v>315</v>
      </c>
      <c r="Y943" t="s">
        <v>316</v>
      </c>
      <c r="Z943" s="7">
        <v>4</v>
      </c>
      <c r="AA943" t="s">
        <v>690</v>
      </c>
      <c r="AB943" t="s">
        <v>691</v>
      </c>
      <c r="AC943">
        <v>4</v>
      </c>
      <c r="AD943" t="s">
        <v>692</v>
      </c>
      <c r="AE943" t="s">
        <v>69</v>
      </c>
      <c r="AF943" t="s">
        <v>69</v>
      </c>
      <c r="AG943" t="b">
        <v>1</v>
      </c>
      <c r="AH943" t="s">
        <v>69</v>
      </c>
      <c r="AI943" t="s">
        <v>693</v>
      </c>
      <c r="AJ943" t="s">
        <v>694</v>
      </c>
      <c r="AK943">
        <v>2019</v>
      </c>
      <c r="AL943">
        <v>6.6</v>
      </c>
      <c r="AM943" t="s">
        <v>91</v>
      </c>
      <c r="AN943">
        <v>6</v>
      </c>
      <c r="AO943" t="s">
        <v>695</v>
      </c>
      <c r="AP943" t="s">
        <v>696</v>
      </c>
      <c r="AQ943">
        <v>800</v>
      </c>
      <c r="AR943">
        <v>8</v>
      </c>
    </row>
    <row r="944" spans="1:44" x14ac:dyDescent="0.3">
      <c r="A944" t="s">
        <v>3088</v>
      </c>
      <c r="B944" t="s">
        <v>680</v>
      </c>
      <c r="C944" t="s">
        <v>3089</v>
      </c>
      <c r="D944" t="s">
        <v>3090</v>
      </c>
      <c r="E944" t="s">
        <v>50</v>
      </c>
      <c r="F944">
        <v>800</v>
      </c>
      <c r="G944">
        <v>23.619722468260999</v>
      </c>
      <c r="H944" t="s">
        <v>681</v>
      </c>
      <c r="I944" t="s">
        <v>1583</v>
      </c>
      <c r="J944" t="s">
        <v>1584</v>
      </c>
      <c r="K944" t="s">
        <v>5104</v>
      </c>
      <c r="L944" t="s">
        <v>5105</v>
      </c>
      <c r="M944" t="s">
        <v>5106</v>
      </c>
      <c r="N944" t="s">
        <v>1051</v>
      </c>
      <c r="O944" t="s">
        <v>686</v>
      </c>
      <c r="P944" t="s">
        <v>687</v>
      </c>
      <c r="Q944" t="s">
        <v>688</v>
      </c>
      <c r="R944" t="s">
        <v>56</v>
      </c>
      <c r="S944" t="s">
        <v>689</v>
      </c>
      <c r="T944">
        <f t="shared" si="32"/>
        <v>2126</v>
      </c>
      <c r="U944" s="6">
        <f t="shared" si="33"/>
        <v>5.8246575342465752</v>
      </c>
      <c r="V944" t="s">
        <v>62</v>
      </c>
      <c r="W944" t="s">
        <v>379</v>
      </c>
      <c r="X944" t="s">
        <v>315</v>
      </c>
      <c r="Y944" t="s">
        <v>316</v>
      </c>
      <c r="Z944" s="7">
        <v>4</v>
      </c>
      <c r="AA944" t="s">
        <v>690</v>
      </c>
      <c r="AB944" t="s">
        <v>691</v>
      </c>
      <c r="AC944">
        <v>4</v>
      </c>
      <c r="AD944" t="s">
        <v>692</v>
      </c>
      <c r="AE944" t="s">
        <v>69</v>
      </c>
      <c r="AF944" t="s">
        <v>69</v>
      </c>
      <c r="AG944" t="b">
        <v>1</v>
      </c>
      <c r="AH944" t="s">
        <v>69</v>
      </c>
      <c r="AI944" t="s">
        <v>693</v>
      </c>
      <c r="AJ944" t="s">
        <v>694</v>
      </c>
      <c r="AK944">
        <v>2019</v>
      </c>
      <c r="AL944">
        <v>6.6</v>
      </c>
      <c r="AM944" t="s">
        <v>91</v>
      </c>
      <c r="AN944">
        <v>6</v>
      </c>
      <c r="AO944" t="s">
        <v>695</v>
      </c>
      <c r="AP944" t="s">
        <v>696</v>
      </c>
      <c r="AQ944">
        <v>0</v>
      </c>
      <c r="AR944">
        <v>0</v>
      </c>
    </row>
    <row r="945" spans="1:44" x14ac:dyDescent="0.3">
      <c r="A945" t="s">
        <v>4478</v>
      </c>
      <c r="B945" t="s">
        <v>680</v>
      </c>
      <c r="C945" t="s">
        <v>4479</v>
      </c>
      <c r="D945" t="s">
        <v>4480</v>
      </c>
      <c r="E945" t="s">
        <v>3778</v>
      </c>
      <c r="F945">
        <v>46</v>
      </c>
      <c r="G945">
        <v>1.3581340419250074</v>
      </c>
      <c r="H945" t="s">
        <v>681</v>
      </c>
      <c r="I945" t="s">
        <v>1583</v>
      </c>
      <c r="J945" t="s">
        <v>1584</v>
      </c>
      <c r="K945" t="s">
        <v>5107</v>
      </c>
      <c r="L945" t="s">
        <v>5108</v>
      </c>
      <c r="M945" t="s">
        <v>104</v>
      </c>
      <c r="N945" t="s">
        <v>1044</v>
      </c>
      <c r="O945" t="s">
        <v>686</v>
      </c>
      <c r="P945" t="s">
        <v>687</v>
      </c>
      <c r="Q945" t="s">
        <v>688</v>
      </c>
      <c r="R945" t="s">
        <v>56</v>
      </c>
      <c r="S945" t="s">
        <v>689</v>
      </c>
      <c r="T945">
        <f t="shared" si="32"/>
        <v>2126</v>
      </c>
      <c r="U945" s="6">
        <f t="shared" si="33"/>
        <v>5.8246575342465752</v>
      </c>
      <c r="V945" t="s">
        <v>62</v>
      </c>
      <c r="W945" t="s">
        <v>379</v>
      </c>
      <c r="X945" t="s">
        <v>315</v>
      </c>
      <c r="Y945" t="s">
        <v>316</v>
      </c>
      <c r="Z945" s="7">
        <v>4</v>
      </c>
      <c r="AA945" t="s">
        <v>690</v>
      </c>
      <c r="AB945" t="s">
        <v>691</v>
      </c>
      <c r="AC945">
        <v>3</v>
      </c>
      <c r="AD945" t="s">
        <v>692</v>
      </c>
      <c r="AE945" t="s">
        <v>69</v>
      </c>
      <c r="AF945" t="s">
        <v>69</v>
      </c>
      <c r="AG945" t="b">
        <v>1</v>
      </c>
      <c r="AH945" t="s">
        <v>69</v>
      </c>
      <c r="AI945" t="s">
        <v>693</v>
      </c>
      <c r="AJ945" t="s">
        <v>694</v>
      </c>
      <c r="AK945">
        <v>2019</v>
      </c>
      <c r="AL945">
        <v>6.6</v>
      </c>
      <c r="AM945" t="s">
        <v>91</v>
      </c>
      <c r="AN945">
        <v>6</v>
      </c>
      <c r="AO945" t="s">
        <v>695</v>
      </c>
      <c r="AP945" t="s">
        <v>696</v>
      </c>
      <c r="AQ945">
        <v>650</v>
      </c>
      <c r="AR945">
        <v>6.5</v>
      </c>
    </row>
    <row r="946" spans="1:44" x14ac:dyDescent="0.3">
      <c r="A946" t="s">
        <v>3095</v>
      </c>
      <c r="B946" t="s">
        <v>680</v>
      </c>
      <c r="C946" t="s">
        <v>3096</v>
      </c>
      <c r="D946" t="s">
        <v>3097</v>
      </c>
      <c r="E946" t="s">
        <v>2768</v>
      </c>
      <c r="F946">
        <v>435</v>
      </c>
      <c r="G946">
        <v>12.843224092116918</v>
      </c>
      <c r="H946" t="s">
        <v>681</v>
      </c>
      <c r="I946" t="s">
        <v>1583</v>
      </c>
      <c r="J946" t="s">
        <v>1584</v>
      </c>
      <c r="K946" t="s">
        <v>5109</v>
      </c>
      <c r="L946" t="s">
        <v>5110</v>
      </c>
      <c r="M946" t="s">
        <v>4335</v>
      </c>
      <c r="N946" t="s">
        <v>4571</v>
      </c>
      <c r="O946" t="s">
        <v>686</v>
      </c>
      <c r="P946" t="s">
        <v>687</v>
      </c>
      <c r="Q946" t="s">
        <v>688</v>
      </c>
      <c r="R946" t="s">
        <v>56</v>
      </c>
      <c r="S946" t="s">
        <v>689</v>
      </c>
      <c r="T946">
        <f t="shared" si="32"/>
        <v>2126</v>
      </c>
      <c r="U946" s="6">
        <f t="shared" si="33"/>
        <v>5.8246575342465752</v>
      </c>
      <c r="V946" t="s">
        <v>62</v>
      </c>
      <c r="W946" t="s">
        <v>379</v>
      </c>
      <c r="X946" t="s">
        <v>315</v>
      </c>
      <c r="Y946" t="s">
        <v>316</v>
      </c>
      <c r="Z946" s="7">
        <v>4</v>
      </c>
      <c r="AA946" t="s">
        <v>690</v>
      </c>
      <c r="AB946" t="s">
        <v>691</v>
      </c>
      <c r="AC946">
        <v>4</v>
      </c>
      <c r="AD946" t="s">
        <v>692</v>
      </c>
      <c r="AE946" t="s">
        <v>69</v>
      </c>
      <c r="AF946" t="s">
        <v>69</v>
      </c>
      <c r="AG946" t="b">
        <v>1</v>
      </c>
      <c r="AH946" t="s">
        <v>69</v>
      </c>
      <c r="AI946" t="s">
        <v>693</v>
      </c>
      <c r="AJ946" t="s">
        <v>694</v>
      </c>
      <c r="AK946">
        <v>2019</v>
      </c>
      <c r="AL946">
        <v>6.6</v>
      </c>
      <c r="AM946" t="s">
        <v>91</v>
      </c>
      <c r="AN946">
        <v>6</v>
      </c>
      <c r="AO946" t="s">
        <v>695</v>
      </c>
      <c r="AP946" t="s">
        <v>696</v>
      </c>
      <c r="AQ946">
        <v>0</v>
      </c>
      <c r="AR946">
        <v>0</v>
      </c>
    </row>
    <row r="947" spans="1:44" x14ac:dyDescent="0.3">
      <c r="A947" t="s">
        <v>4680</v>
      </c>
      <c r="B947" t="s">
        <v>768</v>
      </c>
      <c r="C947" t="s">
        <v>4681</v>
      </c>
      <c r="D947" t="s">
        <v>4682</v>
      </c>
      <c r="E947" t="s">
        <v>2768</v>
      </c>
      <c r="F947">
        <v>435</v>
      </c>
      <c r="G947">
        <v>12.843224092116918</v>
      </c>
      <c r="H947" t="str">
        <f>I947</f>
        <v>Proxy</v>
      </c>
      <c r="I947" t="s">
        <v>769</v>
      </c>
      <c r="J947" t="s">
        <v>774</v>
      </c>
      <c r="K947" t="s">
        <v>5111</v>
      </c>
      <c r="L947" t="s">
        <v>5112</v>
      </c>
      <c r="M947" t="s">
        <v>5113</v>
      </c>
      <c r="N947" t="s">
        <v>3079</v>
      </c>
      <c r="O947" t="s">
        <v>774</v>
      </c>
      <c r="P947" t="s">
        <v>775</v>
      </c>
      <c r="Q947" t="s">
        <v>776</v>
      </c>
      <c r="R947" t="s">
        <v>56</v>
      </c>
      <c r="S947" t="s">
        <v>777</v>
      </c>
      <c r="T947">
        <f t="shared" si="32"/>
        <v>1552</v>
      </c>
      <c r="U947" s="6">
        <f t="shared" si="33"/>
        <v>4.2520547945205482</v>
      </c>
      <c r="V947" t="s">
        <v>62</v>
      </c>
      <c r="W947" t="s">
        <v>778</v>
      </c>
      <c r="X947" t="s">
        <v>64</v>
      </c>
      <c r="Y947" t="s">
        <v>65</v>
      </c>
      <c r="Z947" s="7">
        <v>12</v>
      </c>
      <c r="AA947" t="s">
        <v>779</v>
      </c>
      <c r="AB947" t="s">
        <v>204</v>
      </c>
      <c r="AC947">
        <v>8</v>
      </c>
      <c r="AD947" t="s">
        <v>780</v>
      </c>
      <c r="AE947" t="s">
        <v>781</v>
      </c>
      <c r="AF947" t="s">
        <v>69</v>
      </c>
      <c r="AG947" t="s">
        <v>69</v>
      </c>
      <c r="AH947" t="s">
        <v>69</v>
      </c>
      <c r="AI947" t="s">
        <v>782</v>
      </c>
      <c r="AJ947" t="s">
        <v>69</v>
      </c>
      <c r="AK947">
        <v>0</v>
      </c>
      <c r="AL947">
        <v>0</v>
      </c>
      <c r="AM947" t="s">
        <v>71</v>
      </c>
      <c r="AN947">
        <v>8</v>
      </c>
      <c r="AO947" t="s">
        <v>131</v>
      </c>
      <c r="AP947" t="s">
        <v>69</v>
      </c>
      <c r="AQ947">
        <v>0</v>
      </c>
      <c r="AR947">
        <v>0</v>
      </c>
    </row>
    <row r="948" spans="1:44" x14ac:dyDescent="0.3">
      <c r="A948" t="s">
        <v>2745</v>
      </c>
      <c r="B948" t="s">
        <v>680</v>
      </c>
      <c r="C948" t="s">
        <v>2746</v>
      </c>
      <c r="D948" t="s">
        <v>2747</v>
      </c>
      <c r="E948" t="s">
        <v>2748</v>
      </c>
      <c r="F948">
        <v>50</v>
      </c>
      <c r="G948">
        <v>1.4762326542663124</v>
      </c>
      <c r="H948" t="s">
        <v>681</v>
      </c>
      <c r="I948" t="s">
        <v>1583</v>
      </c>
      <c r="J948" t="s">
        <v>1584</v>
      </c>
      <c r="K948" t="s">
        <v>5114</v>
      </c>
      <c r="L948" t="s">
        <v>5115</v>
      </c>
      <c r="M948" t="s">
        <v>2752</v>
      </c>
      <c r="N948" t="s">
        <v>2752</v>
      </c>
      <c r="O948" t="s">
        <v>686</v>
      </c>
      <c r="P948" t="s">
        <v>687</v>
      </c>
      <c r="Q948" t="s">
        <v>688</v>
      </c>
      <c r="R948" t="s">
        <v>56</v>
      </c>
      <c r="S948" t="s">
        <v>689</v>
      </c>
      <c r="T948">
        <f t="shared" si="32"/>
        <v>2126</v>
      </c>
      <c r="U948" s="6">
        <f t="shared" si="33"/>
        <v>5.8246575342465752</v>
      </c>
      <c r="V948" t="s">
        <v>62</v>
      </c>
      <c r="W948" t="s">
        <v>379</v>
      </c>
      <c r="X948" t="s">
        <v>315</v>
      </c>
      <c r="Y948" t="s">
        <v>316</v>
      </c>
      <c r="Z948" s="7">
        <v>4</v>
      </c>
      <c r="AA948" t="s">
        <v>690</v>
      </c>
      <c r="AB948" t="s">
        <v>691</v>
      </c>
      <c r="AC948">
        <v>3</v>
      </c>
      <c r="AD948" t="s">
        <v>692</v>
      </c>
      <c r="AE948" t="s">
        <v>69</v>
      </c>
      <c r="AF948" t="s">
        <v>69</v>
      </c>
      <c r="AG948" t="b">
        <v>1</v>
      </c>
      <c r="AH948" t="s">
        <v>69</v>
      </c>
      <c r="AI948" t="s">
        <v>693</v>
      </c>
      <c r="AJ948" t="s">
        <v>694</v>
      </c>
      <c r="AK948">
        <v>2019</v>
      </c>
      <c r="AL948">
        <v>6.6</v>
      </c>
      <c r="AM948" t="s">
        <v>91</v>
      </c>
      <c r="AN948">
        <v>6</v>
      </c>
      <c r="AO948" t="s">
        <v>695</v>
      </c>
      <c r="AP948" t="s">
        <v>696</v>
      </c>
      <c r="AQ948">
        <v>0</v>
      </c>
      <c r="AR948">
        <v>0</v>
      </c>
    </row>
    <row r="949" spans="1:44" x14ac:dyDescent="0.3">
      <c r="A949" t="s">
        <v>3685</v>
      </c>
      <c r="B949" t="s">
        <v>680</v>
      </c>
      <c r="C949" t="s">
        <v>3686</v>
      </c>
      <c r="D949" t="s">
        <v>3687</v>
      </c>
      <c r="E949" t="s">
        <v>50</v>
      </c>
      <c r="F949">
        <v>800</v>
      </c>
      <c r="G949">
        <v>23.619722468260999</v>
      </c>
      <c r="H949" t="s">
        <v>681</v>
      </c>
      <c r="I949" t="s">
        <v>1583</v>
      </c>
      <c r="J949" t="s">
        <v>1584</v>
      </c>
      <c r="K949" t="s">
        <v>5116</v>
      </c>
      <c r="L949" t="s">
        <v>5117</v>
      </c>
      <c r="M949" t="s">
        <v>1961</v>
      </c>
      <c r="N949" t="s">
        <v>3724</v>
      </c>
      <c r="O949" t="s">
        <v>686</v>
      </c>
      <c r="P949" t="s">
        <v>687</v>
      </c>
      <c r="Q949" t="s">
        <v>688</v>
      </c>
      <c r="R949" t="s">
        <v>56</v>
      </c>
      <c r="S949" t="s">
        <v>689</v>
      </c>
      <c r="T949">
        <f t="shared" si="32"/>
        <v>2126</v>
      </c>
      <c r="U949" s="6">
        <f t="shared" si="33"/>
        <v>5.8246575342465752</v>
      </c>
      <c r="V949" t="s">
        <v>62</v>
      </c>
      <c r="W949" t="s">
        <v>379</v>
      </c>
      <c r="X949" t="s">
        <v>315</v>
      </c>
      <c r="Y949" t="s">
        <v>316</v>
      </c>
      <c r="Z949" s="7">
        <v>4</v>
      </c>
      <c r="AA949" t="s">
        <v>690</v>
      </c>
      <c r="AB949" t="s">
        <v>691</v>
      </c>
      <c r="AC949">
        <v>4</v>
      </c>
      <c r="AD949" t="s">
        <v>692</v>
      </c>
      <c r="AE949" t="s">
        <v>69</v>
      </c>
      <c r="AF949" t="s">
        <v>69</v>
      </c>
      <c r="AG949" t="b">
        <v>1</v>
      </c>
      <c r="AH949" t="s">
        <v>69</v>
      </c>
      <c r="AI949" t="s">
        <v>693</v>
      </c>
      <c r="AJ949" t="s">
        <v>694</v>
      </c>
      <c r="AK949">
        <v>2019</v>
      </c>
      <c r="AL949">
        <v>6.6</v>
      </c>
      <c r="AM949" t="s">
        <v>91</v>
      </c>
      <c r="AN949">
        <v>6</v>
      </c>
      <c r="AO949" t="s">
        <v>695</v>
      </c>
      <c r="AP949" t="s">
        <v>696</v>
      </c>
      <c r="AQ949">
        <v>0</v>
      </c>
      <c r="AR949">
        <v>0</v>
      </c>
    </row>
    <row r="950" spans="1:44" x14ac:dyDescent="0.3">
      <c r="A950" t="s">
        <v>2876</v>
      </c>
      <c r="B950" t="s">
        <v>680</v>
      </c>
      <c r="C950" t="s">
        <v>2877</v>
      </c>
      <c r="D950" t="s">
        <v>2878</v>
      </c>
      <c r="E950" t="s">
        <v>2332</v>
      </c>
      <c r="F950">
        <v>263</v>
      </c>
      <c r="G950">
        <v>7.7649837614408028</v>
      </c>
      <c r="H950" t="s">
        <v>681</v>
      </c>
      <c r="I950" t="s">
        <v>1583</v>
      </c>
      <c r="J950" t="s">
        <v>1584</v>
      </c>
      <c r="K950" t="s">
        <v>5118</v>
      </c>
      <c r="L950" t="s">
        <v>5119</v>
      </c>
      <c r="M950" t="s">
        <v>5120</v>
      </c>
      <c r="N950" t="s">
        <v>4009</v>
      </c>
      <c r="O950" t="s">
        <v>686</v>
      </c>
      <c r="P950" t="s">
        <v>687</v>
      </c>
      <c r="Q950" t="s">
        <v>688</v>
      </c>
      <c r="R950" t="s">
        <v>56</v>
      </c>
      <c r="S950" t="s">
        <v>689</v>
      </c>
      <c r="T950">
        <f t="shared" si="32"/>
        <v>2126</v>
      </c>
      <c r="U950" s="6">
        <f t="shared" si="33"/>
        <v>5.8246575342465752</v>
      </c>
      <c r="V950" t="s">
        <v>62</v>
      </c>
      <c r="W950" t="s">
        <v>379</v>
      </c>
      <c r="X950" t="s">
        <v>315</v>
      </c>
      <c r="Y950" t="s">
        <v>316</v>
      </c>
      <c r="Z950" s="7">
        <v>4</v>
      </c>
      <c r="AA950" t="s">
        <v>690</v>
      </c>
      <c r="AB950" t="s">
        <v>691</v>
      </c>
      <c r="AC950">
        <v>3</v>
      </c>
      <c r="AD950" t="s">
        <v>692</v>
      </c>
      <c r="AE950" t="s">
        <v>69</v>
      </c>
      <c r="AF950" t="s">
        <v>69</v>
      </c>
      <c r="AG950" t="b">
        <v>1</v>
      </c>
      <c r="AH950" t="s">
        <v>69</v>
      </c>
      <c r="AI950" t="s">
        <v>693</v>
      </c>
      <c r="AJ950" t="s">
        <v>694</v>
      </c>
      <c r="AK950">
        <v>2019</v>
      </c>
      <c r="AL950">
        <v>6.6</v>
      </c>
      <c r="AM950" t="s">
        <v>91</v>
      </c>
      <c r="AN950">
        <v>6</v>
      </c>
      <c r="AO950" t="s">
        <v>695</v>
      </c>
      <c r="AP950" t="s">
        <v>696</v>
      </c>
      <c r="AQ950">
        <v>0</v>
      </c>
      <c r="AR950">
        <v>0</v>
      </c>
    </row>
    <row r="951" spans="1:44" x14ac:dyDescent="0.3">
      <c r="A951" t="s">
        <v>3370</v>
      </c>
      <c r="B951" t="s">
        <v>194</v>
      </c>
      <c r="C951" t="s">
        <v>3371</v>
      </c>
      <c r="D951" t="s">
        <v>3372</v>
      </c>
      <c r="E951" t="s">
        <v>3373</v>
      </c>
      <c r="F951">
        <v>24</v>
      </c>
      <c r="G951">
        <v>0.70859167404782997</v>
      </c>
      <c r="H951" t="str">
        <f>I951</f>
        <v>Data from Local System</v>
      </c>
      <c r="I951" t="s">
        <v>195</v>
      </c>
      <c r="J951" t="s">
        <v>196</v>
      </c>
      <c r="K951" t="s">
        <v>5121</v>
      </c>
      <c r="L951" t="s">
        <v>5122</v>
      </c>
      <c r="M951" t="s">
        <v>104</v>
      </c>
      <c r="N951" t="s">
        <v>3376</v>
      </c>
      <c r="O951" t="s">
        <v>196</v>
      </c>
      <c r="P951" t="s">
        <v>199</v>
      </c>
      <c r="Q951" t="s">
        <v>200</v>
      </c>
      <c r="R951" t="s">
        <v>56</v>
      </c>
      <c r="S951" t="s">
        <v>201</v>
      </c>
      <c r="T951">
        <f t="shared" si="32"/>
        <v>2142</v>
      </c>
      <c r="U951" s="6">
        <f t="shared" si="33"/>
        <v>5.8684931506849312</v>
      </c>
      <c r="V951" t="s">
        <v>62</v>
      </c>
      <c r="W951" t="s">
        <v>202</v>
      </c>
      <c r="X951" t="s">
        <v>111</v>
      </c>
      <c r="Y951" t="s">
        <v>112</v>
      </c>
      <c r="Z951" s="7">
        <v>6</v>
      </c>
      <c r="AA951" t="s">
        <v>203</v>
      </c>
      <c r="AB951" t="s">
        <v>204</v>
      </c>
      <c r="AC951">
        <v>4</v>
      </c>
      <c r="AD951" t="s">
        <v>205</v>
      </c>
      <c r="AE951" t="s">
        <v>206</v>
      </c>
      <c r="AF951" t="s">
        <v>69</v>
      </c>
      <c r="AG951" t="s">
        <v>69</v>
      </c>
      <c r="AH951" t="s">
        <v>207</v>
      </c>
      <c r="AI951" t="s">
        <v>208</v>
      </c>
      <c r="AJ951" t="s">
        <v>209</v>
      </c>
      <c r="AK951">
        <v>2020</v>
      </c>
      <c r="AL951">
        <v>6.25</v>
      </c>
      <c r="AM951" t="s">
        <v>91</v>
      </c>
      <c r="AN951">
        <v>6</v>
      </c>
      <c r="AO951" t="s">
        <v>210</v>
      </c>
      <c r="AP951" t="s">
        <v>211</v>
      </c>
      <c r="AQ951">
        <v>0</v>
      </c>
      <c r="AR951">
        <v>0</v>
      </c>
    </row>
    <row r="952" spans="1:44" x14ac:dyDescent="0.3">
      <c r="A952" t="s">
        <v>3370</v>
      </c>
      <c r="B952" t="s">
        <v>256</v>
      </c>
      <c r="C952" t="s">
        <v>3371</v>
      </c>
      <c r="D952" t="s">
        <v>3372</v>
      </c>
      <c r="E952" t="s">
        <v>3373</v>
      </c>
      <c r="F952">
        <v>24</v>
      </c>
      <c r="G952">
        <v>0.70859167404782997</v>
      </c>
      <c r="H952" t="str">
        <f>I952</f>
        <v>Drive-by Compromise</v>
      </c>
      <c r="I952" t="s">
        <v>257</v>
      </c>
      <c r="J952" t="s">
        <v>258</v>
      </c>
      <c r="K952" t="s">
        <v>5123</v>
      </c>
      <c r="L952" t="s">
        <v>5124</v>
      </c>
      <c r="M952" t="s">
        <v>104</v>
      </c>
      <c r="N952" t="s">
        <v>3376</v>
      </c>
      <c r="O952" t="s">
        <v>258</v>
      </c>
      <c r="P952" t="s">
        <v>262</v>
      </c>
      <c r="Q952" t="s">
        <v>263</v>
      </c>
      <c r="R952" t="s">
        <v>183</v>
      </c>
      <c r="S952" t="s">
        <v>264</v>
      </c>
      <c r="T952">
        <f t="shared" si="32"/>
        <v>1822</v>
      </c>
      <c r="U952" s="6">
        <f t="shared" si="33"/>
        <v>4.9917808219178079</v>
      </c>
      <c r="V952" t="s">
        <v>62</v>
      </c>
      <c r="W952" t="s">
        <v>265</v>
      </c>
      <c r="X952" t="s">
        <v>266</v>
      </c>
      <c r="Y952" t="s">
        <v>267</v>
      </c>
      <c r="Z952" s="7">
        <v>3</v>
      </c>
      <c r="AA952" t="s">
        <v>268</v>
      </c>
      <c r="AB952" t="s">
        <v>269</v>
      </c>
      <c r="AC952">
        <v>4</v>
      </c>
      <c r="AD952" t="s">
        <v>270</v>
      </c>
      <c r="AE952" t="s">
        <v>271</v>
      </c>
      <c r="AF952" t="s">
        <v>69</v>
      </c>
      <c r="AG952" t="s">
        <v>69</v>
      </c>
      <c r="AH952" t="s">
        <v>69</v>
      </c>
      <c r="AI952" t="s">
        <v>272</v>
      </c>
      <c r="AJ952" t="s">
        <v>273</v>
      </c>
      <c r="AK952">
        <v>2012</v>
      </c>
      <c r="AL952">
        <v>10</v>
      </c>
      <c r="AM952" t="s">
        <v>91</v>
      </c>
      <c r="AN952">
        <v>6</v>
      </c>
      <c r="AO952" t="s">
        <v>274</v>
      </c>
      <c r="AP952" t="s">
        <v>69</v>
      </c>
      <c r="AQ952">
        <v>0</v>
      </c>
      <c r="AR952">
        <v>0</v>
      </c>
    </row>
    <row r="953" spans="1:44" x14ac:dyDescent="0.3">
      <c r="A953" t="s">
        <v>2329</v>
      </c>
      <c r="B953" t="s">
        <v>680</v>
      </c>
      <c r="C953" t="s">
        <v>2330</v>
      </c>
      <c r="D953" t="s">
        <v>2331</v>
      </c>
      <c r="E953" t="s">
        <v>2332</v>
      </c>
      <c r="F953">
        <v>263</v>
      </c>
      <c r="G953">
        <v>7.7649837614408028</v>
      </c>
      <c r="H953" t="s">
        <v>681</v>
      </c>
      <c r="I953" t="s">
        <v>1583</v>
      </c>
      <c r="J953" t="s">
        <v>1584</v>
      </c>
      <c r="K953" t="s">
        <v>2378</v>
      </c>
      <c r="L953" t="s">
        <v>2379</v>
      </c>
      <c r="M953" t="s">
        <v>2344</v>
      </c>
      <c r="N953" t="s">
        <v>2361</v>
      </c>
      <c r="O953" t="s">
        <v>686</v>
      </c>
      <c r="P953" t="s">
        <v>687</v>
      </c>
      <c r="Q953" t="s">
        <v>688</v>
      </c>
      <c r="R953" t="s">
        <v>56</v>
      </c>
      <c r="S953" t="s">
        <v>689</v>
      </c>
      <c r="T953">
        <f t="shared" si="32"/>
        <v>2126</v>
      </c>
      <c r="U953" s="6">
        <f t="shared" si="33"/>
        <v>5.8246575342465752</v>
      </c>
      <c r="V953" t="s">
        <v>62</v>
      </c>
      <c r="W953" t="s">
        <v>379</v>
      </c>
      <c r="X953" t="s">
        <v>315</v>
      </c>
      <c r="Y953" t="s">
        <v>316</v>
      </c>
      <c r="Z953" s="7">
        <v>4</v>
      </c>
      <c r="AA953" t="s">
        <v>690</v>
      </c>
      <c r="AB953" t="s">
        <v>691</v>
      </c>
      <c r="AC953">
        <v>3</v>
      </c>
      <c r="AD953" t="s">
        <v>692</v>
      </c>
      <c r="AE953" t="s">
        <v>69</v>
      </c>
      <c r="AF953" t="s">
        <v>69</v>
      </c>
      <c r="AG953" t="b">
        <v>1</v>
      </c>
      <c r="AH953" t="s">
        <v>69</v>
      </c>
      <c r="AI953" t="s">
        <v>693</v>
      </c>
      <c r="AJ953" t="s">
        <v>694</v>
      </c>
      <c r="AK953">
        <v>2019</v>
      </c>
      <c r="AL953">
        <v>6.6</v>
      </c>
      <c r="AM953" t="s">
        <v>91</v>
      </c>
      <c r="AN953">
        <v>6</v>
      </c>
      <c r="AO953" t="s">
        <v>695</v>
      </c>
      <c r="AP953" t="s">
        <v>696</v>
      </c>
      <c r="AQ953">
        <v>1000</v>
      </c>
      <c r="AR953">
        <v>10</v>
      </c>
    </row>
    <row r="954" spans="1:44" x14ac:dyDescent="0.3">
      <c r="A954" t="s">
        <v>3370</v>
      </c>
      <c r="B954" t="s">
        <v>387</v>
      </c>
      <c r="C954" t="s">
        <v>3371</v>
      </c>
      <c r="D954" t="s">
        <v>3372</v>
      </c>
      <c r="E954" t="s">
        <v>3373</v>
      </c>
      <c r="F954">
        <v>24</v>
      </c>
      <c r="G954">
        <v>0.70859167404782997</v>
      </c>
      <c r="H954" t="str">
        <f>I954</f>
        <v>File and Directory Discovery</v>
      </c>
      <c r="I954" t="s">
        <v>388</v>
      </c>
      <c r="J954" t="s">
        <v>389</v>
      </c>
      <c r="K954" t="s">
        <v>5125</v>
      </c>
      <c r="L954" t="s">
        <v>5126</v>
      </c>
      <c r="M954" t="s">
        <v>104</v>
      </c>
      <c r="N954" t="s">
        <v>3376</v>
      </c>
      <c r="O954" t="s">
        <v>389</v>
      </c>
      <c r="P954" t="s">
        <v>393</v>
      </c>
      <c r="Q954" t="s">
        <v>394</v>
      </c>
      <c r="R954" t="s">
        <v>56</v>
      </c>
      <c r="S954" t="s">
        <v>395</v>
      </c>
      <c r="T954">
        <f t="shared" si="32"/>
        <v>2512</v>
      </c>
      <c r="U954" s="6">
        <f t="shared" si="33"/>
        <v>6.882191780821918</v>
      </c>
      <c r="V954" t="s">
        <v>62</v>
      </c>
      <c r="W954" t="s">
        <v>202</v>
      </c>
      <c r="X954" t="s">
        <v>460</v>
      </c>
      <c r="Y954" t="s">
        <v>461</v>
      </c>
      <c r="Z954" s="7">
        <v>10</v>
      </c>
      <c r="AA954" t="s">
        <v>396</v>
      </c>
      <c r="AB954" t="s">
        <v>204</v>
      </c>
      <c r="AC954">
        <v>4</v>
      </c>
      <c r="AD954" t="s">
        <v>397</v>
      </c>
      <c r="AE954" t="s">
        <v>398</v>
      </c>
      <c r="AF954" t="s">
        <v>69</v>
      </c>
      <c r="AG954" t="s">
        <v>69</v>
      </c>
      <c r="AH954" t="s">
        <v>69</v>
      </c>
      <c r="AI954" t="s">
        <v>399</v>
      </c>
      <c r="AJ954" t="s">
        <v>400</v>
      </c>
      <c r="AK954">
        <v>2018</v>
      </c>
      <c r="AL954">
        <v>6.25</v>
      </c>
      <c r="AM954" t="s">
        <v>91</v>
      </c>
      <c r="AN954">
        <v>6</v>
      </c>
      <c r="AO954" t="s">
        <v>401</v>
      </c>
      <c r="AP954" t="s">
        <v>402</v>
      </c>
      <c r="AQ954">
        <v>0</v>
      </c>
      <c r="AR954">
        <v>0</v>
      </c>
    </row>
    <row r="955" spans="1:44" x14ac:dyDescent="0.3">
      <c r="A955" t="s">
        <v>3577</v>
      </c>
      <c r="B955" t="s">
        <v>680</v>
      </c>
      <c r="C955" t="s">
        <v>3578</v>
      </c>
      <c r="D955" t="s">
        <v>3579</v>
      </c>
      <c r="E955" t="s">
        <v>3167</v>
      </c>
      <c r="F955">
        <v>116</v>
      </c>
      <c r="G955">
        <v>3.4248597578978446</v>
      </c>
      <c r="H955" t="s">
        <v>681</v>
      </c>
      <c r="I955" t="s">
        <v>1583</v>
      </c>
      <c r="J955" t="s">
        <v>1584</v>
      </c>
      <c r="K955" t="s">
        <v>5127</v>
      </c>
      <c r="L955" t="s">
        <v>5128</v>
      </c>
      <c r="M955" t="s">
        <v>3582</v>
      </c>
      <c r="N955" t="s">
        <v>2383</v>
      </c>
      <c r="O955" t="s">
        <v>686</v>
      </c>
      <c r="P955" t="s">
        <v>687</v>
      </c>
      <c r="Q955" t="s">
        <v>688</v>
      </c>
      <c r="R955" t="s">
        <v>56</v>
      </c>
      <c r="S955" t="s">
        <v>689</v>
      </c>
      <c r="T955">
        <f t="shared" si="32"/>
        <v>2126</v>
      </c>
      <c r="U955" s="6">
        <f t="shared" si="33"/>
        <v>5.8246575342465752</v>
      </c>
      <c r="V955" t="s">
        <v>62</v>
      </c>
      <c r="W955" t="s">
        <v>379</v>
      </c>
      <c r="X955" t="s">
        <v>315</v>
      </c>
      <c r="Y955" t="s">
        <v>316</v>
      </c>
      <c r="Z955" s="7">
        <v>4</v>
      </c>
      <c r="AA955" t="s">
        <v>690</v>
      </c>
      <c r="AB955" t="s">
        <v>691</v>
      </c>
      <c r="AC955">
        <v>4</v>
      </c>
      <c r="AD955" t="s">
        <v>692</v>
      </c>
      <c r="AE955" t="s">
        <v>69</v>
      </c>
      <c r="AF955" t="s">
        <v>69</v>
      </c>
      <c r="AG955" t="b">
        <v>1</v>
      </c>
      <c r="AH955" t="s">
        <v>69</v>
      </c>
      <c r="AI955" t="s">
        <v>693</v>
      </c>
      <c r="AJ955" t="s">
        <v>694</v>
      </c>
      <c r="AK955">
        <v>2019</v>
      </c>
      <c r="AL955">
        <v>6.6</v>
      </c>
      <c r="AM955" t="s">
        <v>91</v>
      </c>
      <c r="AN955">
        <v>6</v>
      </c>
      <c r="AO955" t="s">
        <v>695</v>
      </c>
      <c r="AP955" t="s">
        <v>696</v>
      </c>
      <c r="AQ955">
        <v>0</v>
      </c>
      <c r="AR955">
        <v>0</v>
      </c>
    </row>
    <row r="956" spans="1:44" x14ac:dyDescent="0.3">
      <c r="A956" t="s">
        <v>2893</v>
      </c>
      <c r="B956" t="s">
        <v>680</v>
      </c>
      <c r="C956" t="s">
        <v>2894</v>
      </c>
      <c r="D956" t="s">
        <v>2895</v>
      </c>
      <c r="E956" t="s">
        <v>2077</v>
      </c>
      <c r="F956">
        <v>1076</v>
      </c>
      <c r="G956">
        <v>31.768526719811042</v>
      </c>
      <c r="H956" t="s">
        <v>681</v>
      </c>
      <c r="I956" t="s">
        <v>1583</v>
      </c>
      <c r="J956" t="s">
        <v>1584</v>
      </c>
      <c r="K956" t="s">
        <v>5129</v>
      </c>
      <c r="L956" t="s">
        <v>5130</v>
      </c>
      <c r="M956" t="s">
        <v>183</v>
      </c>
      <c r="N956" t="s">
        <v>732</v>
      </c>
      <c r="O956" t="s">
        <v>686</v>
      </c>
      <c r="P956" t="s">
        <v>687</v>
      </c>
      <c r="Q956" t="s">
        <v>688</v>
      </c>
      <c r="R956" t="s">
        <v>56</v>
      </c>
      <c r="S956" t="s">
        <v>689</v>
      </c>
      <c r="T956">
        <f t="shared" si="32"/>
        <v>2126</v>
      </c>
      <c r="U956" s="6">
        <f t="shared" si="33"/>
        <v>5.8246575342465752</v>
      </c>
      <c r="V956" t="s">
        <v>62</v>
      </c>
      <c r="W956" t="s">
        <v>379</v>
      </c>
      <c r="X956" t="s">
        <v>315</v>
      </c>
      <c r="Y956" t="s">
        <v>316</v>
      </c>
      <c r="Z956" s="7">
        <v>4</v>
      </c>
      <c r="AA956" t="s">
        <v>690</v>
      </c>
      <c r="AB956" t="s">
        <v>691</v>
      </c>
      <c r="AC956">
        <v>3</v>
      </c>
      <c r="AD956" t="s">
        <v>692</v>
      </c>
      <c r="AE956" t="s">
        <v>69</v>
      </c>
      <c r="AF956" t="s">
        <v>69</v>
      </c>
      <c r="AG956" t="b">
        <v>1</v>
      </c>
      <c r="AH956" t="s">
        <v>69</v>
      </c>
      <c r="AI956" t="s">
        <v>693</v>
      </c>
      <c r="AJ956" t="s">
        <v>694</v>
      </c>
      <c r="AK956">
        <v>2019</v>
      </c>
      <c r="AL956">
        <v>6.6</v>
      </c>
      <c r="AM956" t="s">
        <v>91</v>
      </c>
      <c r="AN956">
        <v>6</v>
      </c>
      <c r="AO956" t="s">
        <v>695</v>
      </c>
      <c r="AP956" t="s">
        <v>696</v>
      </c>
      <c r="AQ956">
        <v>0</v>
      </c>
      <c r="AR956">
        <v>0</v>
      </c>
    </row>
    <row r="957" spans="1:44" x14ac:dyDescent="0.3">
      <c r="A957" t="s">
        <v>3370</v>
      </c>
      <c r="B957" t="s">
        <v>536</v>
      </c>
      <c r="C957" t="s">
        <v>3371</v>
      </c>
      <c r="D957" t="s">
        <v>3372</v>
      </c>
      <c r="E957" t="s">
        <v>3373</v>
      </c>
      <c r="F957">
        <v>24</v>
      </c>
      <c r="G957">
        <v>0.70859167404782997</v>
      </c>
      <c r="H957" t="str">
        <f>I957</f>
        <v>Screen Capture</v>
      </c>
      <c r="I957" t="s">
        <v>537</v>
      </c>
      <c r="J957" t="s">
        <v>538</v>
      </c>
      <c r="K957" t="s">
        <v>5131</v>
      </c>
      <c r="L957" t="s">
        <v>5132</v>
      </c>
      <c r="M957" t="s">
        <v>104</v>
      </c>
      <c r="N957" t="s">
        <v>5133</v>
      </c>
      <c r="O957" t="s">
        <v>538</v>
      </c>
      <c r="P957" t="s">
        <v>541</v>
      </c>
      <c r="Q957" t="s">
        <v>542</v>
      </c>
      <c r="R957" t="s">
        <v>56</v>
      </c>
      <c r="S957" t="s">
        <v>378</v>
      </c>
      <c r="T957">
        <f t="shared" si="32"/>
        <v>2129</v>
      </c>
      <c r="U957" s="6">
        <f t="shared" si="33"/>
        <v>5.8328767123287673</v>
      </c>
      <c r="V957" t="s">
        <v>62</v>
      </c>
      <c r="W957" t="s">
        <v>63</v>
      </c>
      <c r="X957" t="s">
        <v>111</v>
      </c>
      <c r="Y957" t="s">
        <v>112</v>
      </c>
      <c r="Z957" s="7">
        <v>6</v>
      </c>
      <c r="AA957" t="s">
        <v>543</v>
      </c>
      <c r="AB957" t="s">
        <v>67</v>
      </c>
      <c r="AC957">
        <v>4</v>
      </c>
      <c r="AD957" t="s">
        <v>544</v>
      </c>
      <c r="AE957" t="s">
        <v>69</v>
      </c>
      <c r="AF957" t="s">
        <v>69</v>
      </c>
      <c r="AG957" t="s">
        <v>69</v>
      </c>
      <c r="AH957" t="s">
        <v>69</v>
      </c>
      <c r="AI957" t="s">
        <v>545</v>
      </c>
      <c r="AJ957" t="s">
        <v>69</v>
      </c>
      <c r="AK957">
        <v>0</v>
      </c>
      <c r="AL957">
        <v>0</v>
      </c>
      <c r="AM957" t="s">
        <v>71</v>
      </c>
      <c r="AN957">
        <v>8</v>
      </c>
      <c r="AO957" t="s">
        <v>69</v>
      </c>
      <c r="AP957" t="s">
        <v>69</v>
      </c>
      <c r="AQ957">
        <v>0</v>
      </c>
      <c r="AR957">
        <v>0</v>
      </c>
    </row>
    <row r="958" spans="1:44" x14ac:dyDescent="0.3">
      <c r="A958" t="s">
        <v>4026</v>
      </c>
      <c r="B958" t="s">
        <v>680</v>
      </c>
      <c r="C958" t="s">
        <v>4027</v>
      </c>
      <c r="D958" t="s">
        <v>4028</v>
      </c>
      <c r="E958" t="s">
        <v>4029</v>
      </c>
      <c r="F958">
        <v>11</v>
      </c>
      <c r="G958">
        <v>0.32477118393858873</v>
      </c>
      <c r="H958" t="s">
        <v>681</v>
      </c>
      <c r="I958" t="s">
        <v>1583</v>
      </c>
      <c r="J958" t="s">
        <v>1584</v>
      </c>
      <c r="K958" t="s">
        <v>5134</v>
      </c>
      <c r="L958" t="s">
        <v>5135</v>
      </c>
      <c r="M958" t="s">
        <v>4032</v>
      </c>
      <c r="N958" t="s">
        <v>4032</v>
      </c>
      <c r="O958" t="s">
        <v>686</v>
      </c>
      <c r="P958" t="s">
        <v>687</v>
      </c>
      <c r="Q958" t="s">
        <v>688</v>
      </c>
      <c r="R958" t="s">
        <v>56</v>
      </c>
      <c r="S958" t="s">
        <v>689</v>
      </c>
      <c r="T958">
        <f t="shared" si="32"/>
        <v>2126</v>
      </c>
      <c r="U958" s="6">
        <f t="shared" si="33"/>
        <v>5.8246575342465752</v>
      </c>
      <c r="V958" t="s">
        <v>62</v>
      </c>
      <c r="W958" t="s">
        <v>379</v>
      </c>
      <c r="X958" t="s">
        <v>315</v>
      </c>
      <c r="Y958" t="s">
        <v>316</v>
      </c>
      <c r="Z958" s="7">
        <v>4</v>
      </c>
      <c r="AA958" t="s">
        <v>690</v>
      </c>
      <c r="AB958" t="s">
        <v>691</v>
      </c>
      <c r="AC958">
        <v>4</v>
      </c>
      <c r="AD958" t="s">
        <v>692</v>
      </c>
      <c r="AE958" t="s">
        <v>69</v>
      </c>
      <c r="AF958" t="s">
        <v>69</v>
      </c>
      <c r="AG958" t="b">
        <v>1</v>
      </c>
      <c r="AH958" t="s">
        <v>69</v>
      </c>
      <c r="AI958" t="s">
        <v>693</v>
      </c>
      <c r="AJ958" t="s">
        <v>694</v>
      </c>
      <c r="AK958">
        <v>2019</v>
      </c>
      <c r="AL958">
        <v>6.6</v>
      </c>
      <c r="AM958" t="s">
        <v>91</v>
      </c>
      <c r="AN958">
        <v>6</v>
      </c>
      <c r="AO958" t="s">
        <v>695</v>
      </c>
      <c r="AP958" t="s">
        <v>696</v>
      </c>
      <c r="AQ958">
        <v>0</v>
      </c>
      <c r="AR958">
        <v>0</v>
      </c>
    </row>
    <row r="959" spans="1:44" x14ac:dyDescent="0.3">
      <c r="A959" t="s">
        <v>2899</v>
      </c>
      <c r="B959" t="s">
        <v>680</v>
      </c>
      <c r="C959" t="s">
        <v>2900</v>
      </c>
      <c r="D959" t="s">
        <v>2901</v>
      </c>
      <c r="E959" t="s">
        <v>2768</v>
      </c>
      <c r="F959">
        <v>435</v>
      </c>
      <c r="G959">
        <v>12.843224092116918</v>
      </c>
      <c r="H959" t="s">
        <v>681</v>
      </c>
      <c r="I959" t="s">
        <v>1583</v>
      </c>
      <c r="J959" t="s">
        <v>1584</v>
      </c>
      <c r="K959" t="s">
        <v>5136</v>
      </c>
      <c r="L959" t="s">
        <v>5137</v>
      </c>
      <c r="M959" t="s">
        <v>456</v>
      </c>
      <c r="N959" t="s">
        <v>732</v>
      </c>
      <c r="O959" t="s">
        <v>686</v>
      </c>
      <c r="P959" t="s">
        <v>687</v>
      </c>
      <c r="Q959" t="s">
        <v>688</v>
      </c>
      <c r="R959" t="s">
        <v>56</v>
      </c>
      <c r="S959" t="s">
        <v>689</v>
      </c>
      <c r="T959">
        <f t="shared" si="32"/>
        <v>2126</v>
      </c>
      <c r="U959" s="6">
        <f t="shared" si="33"/>
        <v>5.8246575342465752</v>
      </c>
      <c r="V959" t="s">
        <v>62</v>
      </c>
      <c r="W959" t="s">
        <v>379</v>
      </c>
      <c r="X959" t="s">
        <v>315</v>
      </c>
      <c r="Y959" t="s">
        <v>316</v>
      </c>
      <c r="Z959" s="7">
        <v>4</v>
      </c>
      <c r="AA959" t="s">
        <v>690</v>
      </c>
      <c r="AB959" t="s">
        <v>691</v>
      </c>
      <c r="AC959">
        <v>3</v>
      </c>
      <c r="AD959" t="s">
        <v>692</v>
      </c>
      <c r="AE959" t="s">
        <v>69</v>
      </c>
      <c r="AF959" t="s">
        <v>69</v>
      </c>
      <c r="AG959" t="b">
        <v>1</v>
      </c>
      <c r="AH959" t="s">
        <v>69</v>
      </c>
      <c r="AI959" t="s">
        <v>693</v>
      </c>
      <c r="AJ959" t="s">
        <v>694</v>
      </c>
      <c r="AK959">
        <v>2019</v>
      </c>
      <c r="AL959">
        <v>6.6</v>
      </c>
      <c r="AM959" t="s">
        <v>91</v>
      </c>
      <c r="AN959">
        <v>6</v>
      </c>
      <c r="AO959" t="s">
        <v>695</v>
      </c>
      <c r="AP959" t="s">
        <v>696</v>
      </c>
      <c r="AQ959">
        <v>0</v>
      </c>
      <c r="AR959">
        <v>0</v>
      </c>
    </row>
    <row r="960" spans="1:44" x14ac:dyDescent="0.3">
      <c r="A960" t="s">
        <v>3696</v>
      </c>
      <c r="B960" t="s">
        <v>680</v>
      </c>
      <c r="C960" t="s">
        <v>3697</v>
      </c>
      <c r="D960" t="s">
        <v>3698</v>
      </c>
      <c r="E960" t="s">
        <v>3699</v>
      </c>
      <c r="F960">
        <v>23</v>
      </c>
      <c r="G960">
        <v>0.67906702096250371</v>
      </c>
      <c r="H960" t="s">
        <v>681</v>
      </c>
      <c r="I960" t="s">
        <v>1583</v>
      </c>
      <c r="J960" t="s">
        <v>1584</v>
      </c>
      <c r="K960" t="s">
        <v>5138</v>
      </c>
      <c r="L960" t="s">
        <v>5139</v>
      </c>
      <c r="M960" t="s">
        <v>3702</v>
      </c>
      <c r="N960" t="s">
        <v>3702</v>
      </c>
      <c r="O960" t="s">
        <v>686</v>
      </c>
      <c r="P960" t="s">
        <v>687</v>
      </c>
      <c r="Q960" t="s">
        <v>688</v>
      </c>
      <c r="R960" t="s">
        <v>56</v>
      </c>
      <c r="S960" t="s">
        <v>689</v>
      </c>
      <c r="T960">
        <f t="shared" si="32"/>
        <v>2126</v>
      </c>
      <c r="U960" s="6">
        <f t="shared" si="33"/>
        <v>5.8246575342465752</v>
      </c>
      <c r="V960" t="s">
        <v>62</v>
      </c>
      <c r="W960" t="s">
        <v>379</v>
      </c>
      <c r="X960" t="s">
        <v>315</v>
      </c>
      <c r="Y960" t="s">
        <v>316</v>
      </c>
      <c r="Z960" s="7">
        <v>4</v>
      </c>
      <c r="AA960" t="s">
        <v>690</v>
      </c>
      <c r="AB960" t="s">
        <v>691</v>
      </c>
      <c r="AC960">
        <v>4</v>
      </c>
      <c r="AD960" t="s">
        <v>692</v>
      </c>
      <c r="AE960" t="s">
        <v>69</v>
      </c>
      <c r="AF960" t="s">
        <v>69</v>
      </c>
      <c r="AG960" t="b">
        <v>1</v>
      </c>
      <c r="AH960" t="s">
        <v>69</v>
      </c>
      <c r="AI960" t="s">
        <v>693</v>
      </c>
      <c r="AJ960" t="s">
        <v>694</v>
      </c>
      <c r="AK960">
        <v>2019</v>
      </c>
      <c r="AL960">
        <v>6.6</v>
      </c>
      <c r="AM960" t="s">
        <v>91</v>
      </c>
      <c r="AN960">
        <v>6</v>
      </c>
      <c r="AO960" t="s">
        <v>695</v>
      </c>
      <c r="AP960" t="s">
        <v>696</v>
      </c>
      <c r="AQ960">
        <v>0</v>
      </c>
      <c r="AR960">
        <v>0</v>
      </c>
    </row>
    <row r="961" spans="1:44" x14ac:dyDescent="0.3">
      <c r="A961" t="s">
        <v>3725</v>
      </c>
      <c r="B961" t="s">
        <v>680</v>
      </c>
      <c r="C961" t="s">
        <v>3726</v>
      </c>
      <c r="D961" t="s">
        <v>3727</v>
      </c>
      <c r="E961" t="s">
        <v>3728</v>
      </c>
      <c r="F961">
        <v>16</v>
      </c>
      <c r="G961">
        <v>0.47239444936521996</v>
      </c>
      <c r="H961" t="s">
        <v>681</v>
      </c>
      <c r="I961" t="s">
        <v>1583</v>
      </c>
      <c r="J961" t="s">
        <v>1584</v>
      </c>
      <c r="K961" t="s">
        <v>5140</v>
      </c>
      <c r="L961" t="s">
        <v>5141</v>
      </c>
      <c r="M961" t="s">
        <v>1984</v>
      </c>
      <c r="N961" t="s">
        <v>3907</v>
      </c>
      <c r="O961" t="s">
        <v>686</v>
      </c>
      <c r="P961" t="s">
        <v>687</v>
      </c>
      <c r="Q961" t="s">
        <v>688</v>
      </c>
      <c r="R961" t="s">
        <v>56</v>
      </c>
      <c r="S961" t="s">
        <v>689</v>
      </c>
      <c r="T961">
        <f t="shared" si="32"/>
        <v>2126</v>
      </c>
      <c r="U961" s="6">
        <f t="shared" si="33"/>
        <v>5.8246575342465752</v>
      </c>
      <c r="V961" t="s">
        <v>62</v>
      </c>
      <c r="W961" t="s">
        <v>379</v>
      </c>
      <c r="X961" t="s">
        <v>315</v>
      </c>
      <c r="Y961" t="s">
        <v>316</v>
      </c>
      <c r="Z961" s="7">
        <v>4</v>
      </c>
      <c r="AA961" t="s">
        <v>690</v>
      </c>
      <c r="AB961" t="s">
        <v>691</v>
      </c>
      <c r="AC961">
        <v>4</v>
      </c>
      <c r="AD961" t="s">
        <v>692</v>
      </c>
      <c r="AE961" t="s">
        <v>69</v>
      </c>
      <c r="AF961" t="s">
        <v>69</v>
      </c>
      <c r="AG961" t="b">
        <v>1</v>
      </c>
      <c r="AH961" t="s">
        <v>69</v>
      </c>
      <c r="AI961" t="s">
        <v>693</v>
      </c>
      <c r="AJ961" t="s">
        <v>694</v>
      </c>
      <c r="AK961">
        <v>2019</v>
      </c>
      <c r="AL961">
        <v>6.6</v>
      </c>
      <c r="AM961" t="s">
        <v>91</v>
      </c>
      <c r="AN961">
        <v>6</v>
      </c>
      <c r="AO961" t="s">
        <v>695</v>
      </c>
      <c r="AP961" t="s">
        <v>696</v>
      </c>
      <c r="AQ961">
        <v>1000</v>
      </c>
      <c r="AR961">
        <v>10</v>
      </c>
    </row>
    <row r="962" spans="1:44" x14ac:dyDescent="0.3">
      <c r="A962" t="s">
        <v>4686</v>
      </c>
      <c r="B962" t="s">
        <v>5142</v>
      </c>
      <c r="C962" t="s">
        <v>4687</v>
      </c>
      <c r="D962" t="s">
        <v>4688</v>
      </c>
      <c r="E962" t="s">
        <v>2768</v>
      </c>
      <c r="F962">
        <v>435</v>
      </c>
      <c r="G962">
        <v>12.843224092116918</v>
      </c>
      <c r="H962" t="str">
        <f>I962</f>
        <v>Forced Authentication</v>
      </c>
      <c r="I962" t="s">
        <v>5143</v>
      </c>
      <c r="J962" t="s">
        <v>5144</v>
      </c>
      <c r="K962" t="s">
        <v>5145</v>
      </c>
      <c r="L962" t="s">
        <v>5146</v>
      </c>
      <c r="M962" t="s">
        <v>104</v>
      </c>
      <c r="N962" t="s">
        <v>3845</v>
      </c>
      <c r="O962" t="s">
        <v>5144</v>
      </c>
      <c r="P962" t="s">
        <v>5147</v>
      </c>
      <c r="Q962" t="s">
        <v>5148</v>
      </c>
      <c r="R962" t="s">
        <v>456</v>
      </c>
      <c r="S962" t="s">
        <v>248</v>
      </c>
      <c r="T962">
        <f t="shared" si="32"/>
        <v>2036</v>
      </c>
      <c r="U962" s="6">
        <f t="shared" si="33"/>
        <v>5.5780821917808217</v>
      </c>
      <c r="V962" t="s">
        <v>62</v>
      </c>
      <c r="W962" t="s">
        <v>249</v>
      </c>
      <c r="X962" t="s">
        <v>84</v>
      </c>
      <c r="Y962" t="s">
        <v>85</v>
      </c>
      <c r="Z962" s="7">
        <v>9</v>
      </c>
      <c r="AA962" t="s">
        <v>5149</v>
      </c>
      <c r="AB962" t="s">
        <v>519</v>
      </c>
      <c r="AC962">
        <v>8</v>
      </c>
      <c r="AD962" t="s">
        <v>5150</v>
      </c>
      <c r="AE962" t="s">
        <v>5151</v>
      </c>
      <c r="AF962" t="s">
        <v>69</v>
      </c>
      <c r="AG962" t="s">
        <v>69</v>
      </c>
      <c r="AH962" t="s">
        <v>69</v>
      </c>
      <c r="AI962" t="s">
        <v>5152</v>
      </c>
      <c r="AJ962" t="s">
        <v>69</v>
      </c>
      <c r="AK962">
        <v>0</v>
      </c>
      <c r="AL962">
        <v>0</v>
      </c>
      <c r="AM962" t="s">
        <v>71</v>
      </c>
      <c r="AN962">
        <v>8</v>
      </c>
      <c r="AO962" t="s">
        <v>131</v>
      </c>
      <c r="AP962" t="s">
        <v>69</v>
      </c>
      <c r="AQ962">
        <v>0</v>
      </c>
      <c r="AR962">
        <v>0</v>
      </c>
    </row>
    <row r="963" spans="1:44" x14ac:dyDescent="0.3">
      <c r="A963" t="s">
        <v>2905</v>
      </c>
      <c r="B963" t="s">
        <v>680</v>
      </c>
      <c r="C963" t="s">
        <v>2906</v>
      </c>
      <c r="D963" t="s">
        <v>2907</v>
      </c>
      <c r="E963" t="s">
        <v>2768</v>
      </c>
      <c r="F963">
        <v>435</v>
      </c>
      <c r="G963">
        <v>12.843224092116918</v>
      </c>
      <c r="H963" t="s">
        <v>681</v>
      </c>
      <c r="I963" t="s">
        <v>1583</v>
      </c>
      <c r="J963" t="s">
        <v>1584</v>
      </c>
      <c r="K963" t="s">
        <v>5153</v>
      </c>
      <c r="L963" t="s">
        <v>5154</v>
      </c>
      <c r="M963" t="s">
        <v>1573</v>
      </c>
      <c r="N963" t="s">
        <v>1476</v>
      </c>
      <c r="O963" t="s">
        <v>686</v>
      </c>
      <c r="P963" t="s">
        <v>687</v>
      </c>
      <c r="Q963" t="s">
        <v>688</v>
      </c>
      <c r="R963" t="s">
        <v>56</v>
      </c>
      <c r="S963" t="s">
        <v>689</v>
      </c>
      <c r="T963">
        <f t="shared" ref="T963:T1026" si="34">S963-R963</f>
        <v>2126</v>
      </c>
      <c r="U963" s="6">
        <f t="shared" ref="U963:U1026" si="35">T963/365</f>
        <v>5.8246575342465752</v>
      </c>
      <c r="V963" t="s">
        <v>62</v>
      </c>
      <c r="W963" t="s">
        <v>379</v>
      </c>
      <c r="X963" t="s">
        <v>315</v>
      </c>
      <c r="Y963" t="s">
        <v>316</v>
      </c>
      <c r="Z963" s="7">
        <v>4</v>
      </c>
      <c r="AA963" t="s">
        <v>690</v>
      </c>
      <c r="AB963" t="s">
        <v>691</v>
      </c>
      <c r="AC963">
        <v>3</v>
      </c>
      <c r="AD963" t="s">
        <v>692</v>
      </c>
      <c r="AE963" t="s">
        <v>69</v>
      </c>
      <c r="AF963" t="s">
        <v>69</v>
      </c>
      <c r="AG963" t="b">
        <v>1</v>
      </c>
      <c r="AH963" t="s">
        <v>69</v>
      </c>
      <c r="AI963" t="s">
        <v>693</v>
      </c>
      <c r="AJ963" t="s">
        <v>694</v>
      </c>
      <c r="AK963">
        <v>2019</v>
      </c>
      <c r="AL963">
        <v>6.6</v>
      </c>
      <c r="AM963" t="s">
        <v>91</v>
      </c>
      <c r="AN963">
        <v>6</v>
      </c>
      <c r="AO963" t="s">
        <v>695</v>
      </c>
      <c r="AP963" t="s">
        <v>696</v>
      </c>
      <c r="AQ963">
        <v>750</v>
      </c>
      <c r="AR963">
        <v>7.5</v>
      </c>
    </row>
    <row r="964" spans="1:44" x14ac:dyDescent="0.3">
      <c r="A964" t="s">
        <v>3036</v>
      </c>
      <c r="B964" t="s">
        <v>680</v>
      </c>
      <c r="C964" t="s">
        <v>3037</v>
      </c>
      <c r="D964" t="s">
        <v>3038</v>
      </c>
      <c r="E964" t="s">
        <v>2077</v>
      </c>
      <c r="F964">
        <v>1076</v>
      </c>
      <c r="G964">
        <v>31.768526719811042</v>
      </c>
      <c r="H964" t="s">
        <v>681</v>
      </c>
      <c r="I964" t="s">
        <v>1583</v>
      </c>
      <c r="J964" t="s">
        <v>1584</v>
      </c>
      <c r="K964" t="s">
        <v>5155</v>
      </c>
      <c r="L964" t="s">
        <v>5156</v>
      </c>
      <c r="M964" t="s">
        <v>4380</v>
      </c>
      <c r="N964" t="s">
        <v>787</v>
      </c>
      <c r="O964" t="s">
        <v>686</v>
      </c>
      <c r="P964" t="s">
        <v>687</v>
      </c>
      <c r="Q964" t="s">
        <v>688</v>
      </c>
      <c r="R964" t="s">
        <v>56</v>
      </c>
      <c r="S964" t="s">
        <v>689</v>
      </c>
      <c r="T964">
        <f t="shared" si="34"/>
        <v>2126</v>
      </c>
      <c r="U964" s="6">
        <f t="shared" si="35"/>
        <v>5.8246575342465752</v>
      </c>
      <c r="V964" t="s">
        <v>62</v>
      </c>
      <c r="W964" t="s">
        <v>379</v>
      </c>
      <c r="X964" t="s">
        <v>315</v>
      </c>
      <c r="Y964" t="s">
        <v>316</v>
      </c>
      <c r="Z964" s="7">
        <v>4</v>
      </c>
      <c r="AA964" t="s">
        <v>690</v>
      </c>
      <c r="AB964" t="s">
        <v>691</v>
      </c>
      <c r="AC964">
        <v>3</v>
      </c>
      <c r="AD964" t="s">
        <v>692</v>
      </c>
      <c r="AE964" t="s">
        <v>69</v>
      </c>
      <c r="AF964" t="s">
        <v>69</v>
      </c>
      <c r="AG964" t="b">
        <v>1</v>
      </c>
      <c r="AH964" t="s">
        <v>69</v>
      </c>
      <c r="AI964" t="s">
        <v>693</v>
      </c>
      <c r="AJ964" t="s">
        <v>694</v>
      </c>
      <c r="AK964">
        <v>2019</v>
      </c>
      <c r="AL964">
        <v>6.6</v>
      </c>
      <c r="AM964" t="s">
        <v>91</v>
      </c>
      <c r="AN964">
        <v>6</v>
      </c>
      <c r="AO964" t="s">
        <v>695</v>
      </c>
      <c r="AP964" t="s">
        <v>696</v>
      </c>
      <c r="AQ964">
        <v>0</v>
      </c>
      <c r="AR964">
        <v>0</v>
      </c>
    </row>
    <row r="965" spans="1:44" x14ac:dyDescent="0.3">
      <c r="A965" t="s">
        <v>2911</v>
      </c>
      <c r="B965" t="s">
        <v>680</v>
      </c>
      <c r="C965" t="s">
        <v>2912</v>
      </c>
      <c r="D965" t="s">
        <v>2913</v>
      </c>
      <c r="E965" t="s">
        <v>2768</v>
      </c>
      <c r="F965">
        <v>435</v>
      </c>
      <c r="G965">
        <v>12.843224092116918</v>
      </c>
      <c r="H965" t="s">
        <v>681</v>
      </c>
      <c r="I965" t="s">
        <v>1583</v>
      </c>
      <c r="J965" t="s">
        <v>1584</v>
      </c>
      <c r="K965" t="s">
        <v>5157</v>
      </c>
      <c r="L965" t="s">
        <v>5158</v>
      </c>
      <c r="M965" t="s">
        <v>4803</v>
      </c>
      <c r="N965" t="s">
        <v>5159</v>
      </c>
      <c r="O965" t="s">
        <v>686</v>
      </c>
      <c r="P965" t="s">
        <v>687</v>
      </c>
      <c r="Q965" t="s">
        <v>688</v>
      </c>
      <c r="R965" t="s">
        <v>56</v>
      </c>
      <c r="S965" t="s">
        <v>689</v>
      </c>
      <c r="T965">
        <f t="shared" si="34"/>
        <v>2126</v>
      </c>
      <c r="U965" s="6">
        <f t="shared" si="35"/>
        <v>5.8246575342465752</v>
      </c>
      <c r="V965" t="s">
        <v>62</v>
      </c>
      <c r="W965" t="s">
        <v>379</v>
      </c>
      <c r="X965" t="s">
        <v>315</v>
      </c>
      <c r="Y965" t="s">
        <v>316</v>
      </c>
      <c r="Z965" s="7">
        <v>4</v>
      </c>
      <c r="AA965" t="s">
        <v>690</v>
      </c>
      <c r="AB965" t="s">
        <v>691</v>
      </c>
      <c r="AC965">
        <v>3</v>
      </c>
      <c r="AD965" t="s">
        <v>692</v>
      </c>
      <c r="AE965" t="s">
        <v>69</v>
      </c>
      <c r="AF965" t="s">
        <v>69</v>
      </c>
      <c r="AG965" t="b">
        <v>1</v>
      </c>
      <c r="AH965" t="s">
        <v>69</v>
      </c>
      <c r="AI965" t="s">
        <v>693</v>
      </c>
      <c r="AJ965" t="s">
        <v>694</v>
      </c>
      <c r="AK965">
        <v>2019</v>
      </c>
      <c r="AL965">
        <v>6.6</v>
      </c>
      <c r="AM965" t="s">
        <v>91</v>
      </c>
      <c r="AN965">
        <v>6</v>
      </c>
      <c r="AO965" t="s">
        <v>695</v>
      </c>
      <c r="AP965" t="s">
        <v>696</v>
      </c>
      <c r="AQ965">
        <v>900</v>
      </c>
      <c r="AR965">
        <v>9</v>
      </c>
    </row>
    <row r="966" spans="1:44" x14ac:dyDescent="0.3">
      <c r="A966" t="s">
        <v>3164</v>
      </c>
      <c r="B966" t="s">
        <v>680</v>
      </c>
      <c r="C966" t="s">
        <v>3165</v>
      </c>
      <c r="D966" t="s">
        <v>3166</v>
      </c>
      <c r="E966" t="s">
        <v>3167</v>
      </c>
      <c r="F966">
        <v>116</v>
      </c>
      <c r="G966">
        <v>3.4248597578978446</v>
      </c>
      <c r="H966" t="s">
        <v>681</v>
      </c>
      <c r="I966" t="s">
        <v>1583</v>
      </c>
      <c r="J966" t="s">
        <v>1584</v>
      </c>
      <c r="K966" t="s">
        <v>5160</v>
      </c>
      <c r="L966" t="s">
        <v>5161</v>
      </c>
      <c r="M966" t="s">
        <v>1573</v>
      </c>
      <c r="N966" t="s">
        <v>1573</v>
      </c>
      <c r="O966" t="s">
        <v>686</v>
      </c>
      <c r="P966" t="s">
        <v>687</v>
      </c>
      <c r="Q966" t="s">
        <v>688</v>
      </c>
      <c r="R966" t="s">
        <v>56</v>
      </c>
      <c r="S966" t="s">
        <v>689</v>
      </c>
      <c r="T966">
        <f t="shared" si="34"/>
        <v>2126</v>
      </c>
      <c r="U966" s="6">
        <f t="shared" si="35"/>
        <v>5.8246575342465752</v>
      </c>
      <c r="V966" t="s">
        <v>62</v>
      </c>
      <c r="W966" t="s">
        <v>379</v>
      </c>
      <c r="X966" t="s">
        <v>315</v>
      </c>
      <c r="Y966" t="s">
        <v>316</v>
      </c>
      <c r="Z966" s="7">
        <v>4</v>
      </c>
      <c r="AA966" t="s">
        <v>690</v>
      </c>
      <c r="AB966" t="s">
        <v>691</v>
      </c>
      <c r="AC966">
        <v>4</v>
      </c>
      <c r="AD966" t="s">
        <v>692</v>
      </c>
      <c r="AE966" t="s">
        <v>69</v>
      </c>
      <c r="AF966" t="s">
        <v>69</v>
      </c>
      <c r="AG966" t="b">
        <v>1</v>
      </c>
      <c r="AH966" t="s">
        <v>69</v>
      </c>
      <c r="AI966" t="s">
        <v>693</v>
      </c>
      <c r="AJ966" t="s">
        <v>694</v>
      </c>
      <c r="AK966">
        <v>2019</v>
      </c>
      <c r="AL966">
        <v>6.6</v>
      </c>
      <c r="AM966" t="s">
        <v>91</v>
      </c>
      <c r="AN966">
        <v>6</v>
      </c>
      <c r="AO966" t="s">
        <v>695</v>
      </c>
      <c r="AP966" t="s">
        <v>696</v>
      </c>
      <c r="AQ966">
        <v>700</v>
      </c>
      <c r="AR966">
        <v>7</v>
      </c>
    </row>
    <row r="967" spans="1:44" x14ac:dyDescent="0.3">
      <c r="A967" t="s">
        <v>4686</v>
      </c>
      <c r="B967" t="s">
        <v>564</v>
      </c>
      <c r="C967" t="s">
        <v>4687</v>
      </c>
      <c r="D967" t="s">
        <v>4688</v>
      </c>
      <c r="E967" t="s">
        <v>2768</v>
      </c>
      <c r="F967">
        <v>435</v>
      </c>
      <c r="G967">
        <v>12.843224092116918</v>
      </c>
      <c r="H967" t="str">
        <f>I967</f>
        <v>Template Injection</v>
      </c>
      <c r="I967" t="s">
        <v>565</v>
      </c>
      <c r="J967" t="s">
        <v>566</v>
      </c>
      <c r="K967" t="s">
        <v>5162</v>
      </c>
      <c r="L967" t="s">
        <v>5163</v>
      </c>
      <c r="M967" t="s">
        <v>104</v>
      </c>
      <c r="N967" t="s">
        <v>3845</v>
      </c>
      <c r="O967" t="s">
        <v>566</v>
      </c>
      <c r="P967" t="s">
        <v>570</v>
      </c>
      <c r="Q967" t="s">
        <v>571</v>
      </c>
      <c r="R967" t="s">
        <v>104</v>
      </c>
      <c r="S967" t="s">
        <v>572</v>
      </c>
      <c r="T967">
        <f t="shared" si="34"/>
        <v>1183</v>
      </c>
      <c r="U967" s="6">
        <f t="shared" si="35"/>
        <v>3.2410958904109588</v>
      </c>
      <c r="V967" t="s">
        <v>62</v>
      </c>
      <c r="W967" t="s">
        <v>249</v>
      </c>
      <c r="X967" t="s">
        <v>250</v>
      </c>
      <c r="Y967" t="s">
        <v>251</v>
      </c>
      <c r="Z967" s="7">
        <v>8</v>
      </c>
      <c r="AA967" t="s">
        <v>573</v>
      </c>
      <c r="AB967" t="s">
        <v>519</v>
      </c>
      <c r="AC967">
        <v>8</v>
      </c>
      <c r="AD967" t="s">
        <v>574</v>
      </c>
      <c r="AE967" t="s">
        <v>575</v>
      </c>
      <c r="AF967" t="s">
        <v>350</v>
      </c>
      <c r="AG967" t="s">
        <v>69</v>
      </c>
      <c r="AH967" t="s">
        <v>69</v>
      </c>
      <c r="AI967" t="s">
        <v>576</v>
      </c>
      <c r="AJ967" t="s">
        <v>69</v>
      </c>
      <c r="AK967">
        <v>0</v>
      </c>
      <c r="AL967">
        <v>0</v>
      </c>
      <c r="AM967" t="s">
        <v>71</v>
      </c>
      <c r="AN967">
        <v>8</v>
      </c>
      <c r="AO967" t="s">
        <v>131</v>
      </c>
      <c r="AP967" t="s">
        <v>69</v>
      </c>
      <c r="AQ967">
        <v>0</v>
      </c>
      <c r="AR967">
        <v>0</v>
      </c>
    </row>
    <row r="968" spans="1:44" x14ac:dyDescent="0.3">
      <c r="A968" t="s">
        <v>4430</v>
      </c>
      <c r="B968" t="s">
        <v>680</v>
      </c>
      <c r="C968" t="s">
        <v>4431</v>
      </c>
      <c r="D968" t="s">
        <v>4432</v>
      </c>
      <c r="E968" t="s">
        <v>2077</v>
      </c>
      <c r="F968">
        <v>1076</v>
      </c>
      <c r="G968">
        <v>31.768526719811042</v>
      </c>
      <c r="H968" t="s">
        <v>681</v>
      </c>
      <c r="I968" t="s">
        <v>1583</v>
      </c>
      <c r="J968" t="s">
        <v>1584</v>
      </c>
      <c r="K968" t="s">
        <v>5164</v>
      </c>
      <c r="L968" t="s">
        <v>5165</v>
      </c>
      <c r="M968" t="s">
        <v>1573</v>
      </c>
      <c r="N968" t="s">
        <v>1573</v>
      </c>
      <c r="O968" t="s">
        <v>686</v>
      </c>
      <c r="P968" t="s">
        <v>687</v>
      </c>
      <c r="Q968" t="s">
        <v>688</v>
      </c>
      <c r="R968" t="s">
        <v>56</v>
      </c>
      <c r="S968" t="s">
        <v>689</v>
      </c>
      <c r="T968">
        <f t="shared" si="34"/>
        <v>2126</v>
      </c>
      <c r="U968" s="6">
        <f t="shared" si="35"/>
        <v>5.8246575342465752</v>
      </c>
      <c r="V968" t="s">
        <v>62</v>
      </c>
      <c r="W968" t="s">
        <v>379</v>
      </c>
      <c r="X968" t="s">
        <v>315</v>
      </c>
      <c r="Y968" t="s">
        <v>316</v>
      </c>
      <c r="Z968" s="7">
        <v>4</v>
      </c>
      <c r="AA968" t="s">
        <v>690</v>
      </c>
      <c r="AB968" t="s">
        <v>691</v>
      </c>
      <c r="AC968">
        <v>4</v>
      </c>
      <c r="AD968" t="s">
        <v>692</v>
      </c>
      <c r="AE968" t="s">
        <v>69</v>
      </c>
      <c r="AF968" t="s">
        <v>69</v>
      </c>
      <c r="AG968" t="b">
        <v>1</v>
      </c>
      <c r="AH968" t="s">
        <v>69</v>
      </c>
      <c r="AI968" t="s">
        <v>693</v>
      </c>
      <c r="AJ968" t="s">
        <v>694</v>
      </c>
      <c r="AK968">
        <v>2019</v>
      </c>
      <c r="AL968">
        <v>6.6</v>
      </c>
      <c r="AM968" t="s">
        <v>91</v>
      </c>
      <c r="AN968">
        <v>6</v>
      </c>
      <c r="AO968" t="s">
        <v>695</v>
      </c>
      <c r="AP968" t="s">
        <v>696</v>
      </c>
      <c r="AQ968">
        <v>900</v>
      </c>
      <c r="AR968">
        <v>9</v>
      </c>
    </row>
    <row r="969" spans="1:44" x14ac:dyDescent="0.3">
      <c r="A969" t="s">
        <v>4701</v>
      </c>
      <c r="B969" t="s">
        <v>132</v>
      </c>
      <c r="C969" t="s">
        <v>4702</v>
      </c>
      <c r="D969" t="s">
        <v>4703</v>
      </c>
      <c r="E969" t="s">
        <v>1548</v>
      </c>
      <c r="F969">
        <v>122</v>
      </c>
      <c r="G969">
        <v>3.6020076764098019</v>
      </c>
      <c r="H969" t="str">
        <f t="shared" ref="H969:H974" si="36">I969</f>
        <v>Brute Force</v>
      </c>
      <c r="I969" t="s">
        <v>133</v>
      </c>
      <c r="J969" t="s">
        <v>134</v>
      </c>
      <c r="K969" t="s">
        <v>5166</v>
      </c>
      <c r="L969" t="s">
        <v>5167</v>
      </c>
      <c r="M969" t="s">
        <v>4706</v>
      </c>
      <c r="N969" t="s">
        <v>4706</v>
      </c>
      <c r="O969" t="s">
        <v>134</v>
      </c>
      <c r="P969" t="s">
        <v>139</v>
      </c>
      <c r="Q969" t="s">
        <v>140</v>
      </c>
      <c r="R969" t="s">
        <v>56</v>
      </c>
      <c r="S969" t="s">
        <v>141</v>
      </c>
      <c r="T969">
        <f t="shared" si="34"/>
        <v>2434</v>
      </c>
      <c r="U969" s="6">
        <f t="shared" si="35"/>
        <v>6.6684931506849319</v>
      </c>
      <c r="V969" t="s">
        <v>62</v>
      </c>
      <c r="W969" t="s">
        <v>142</v>
      </c>
      <c r="X969" t="s">
        <v>84</v>
      </c>
      <c r="Y969" t="s">
        <v>85</v>
      </c>
      <c r="Z969" s="7">
        <v>9</v>
      </c>
      <c r="AA969" t="s">
        <v>143</v>
      </c>
      <c r="AB969" t="s">
        <v>144</v>
      </c>
      <c r="AC969">
        <v>8</v>
      </c>
      <c r="AD969" t="s">
        <v>145</v>
      </c>
      <c r="AE969" t="s">
        <v>146</v>
      </c>
      <c r="AF969" t="s">
        <v>69</v>
      </c>
      <c r="AG969" t="s">
        <v>69</v>
      </c>
      <c r="AH969" t="s">
        <v>69</v>
      </c>
      <c r="AI969" t="s">
        <v>147</v>
      </c>
      <c r="AJ969" t="s">
        <v>148</v>
      </c>
      <c r="AK969">
        <v>2020</v>
      </c>
      <c r="AL969">
        <v>6.45</v>
      </c>
      <c r="AM969" t="s">
        <v>91</v>
      </c>
      <c r="AN969">
        <v>6</v>
      </c>
      <c r="AO969" t="s">
        <v>149</v>
      </c>
      <c r="AP969" t="s">
        <v>150</v>
      </c>
      <c r="AQ969">
        <v>0</v>
      </c>
      <c r="AR969">
        <v>0</v>
      </c>
    </row>
    <row r="970" spans="1:44" x14ac:dyDescent="0.3">
      <c r="A970" t="s">
        <v>4701</v>
      </c>
      <c r="B970" t="s">
        <v>5168</v>
      </c>
      <c r="C970" t="s">
        <v>4702</v>
      </c>
      <c r="D970" t="s">
        <v>4703</v>
      </c>
      <c r="E970" t="s">
        <v>1548</v>
      </c>
      <c r="F970">
        <v>122</v>
      </c>
      <c r="G970">
        <v>3.6020076764098019</v>
      </c>
      <c r="H970" t="str">
        <f t="shared" si="36"/>
        <v>Hardware Additions</v>
      </c>
      <c r="I970" t="s">
        <v>5169</v>
      </c>
      <c r="J970" t="s">
        <v>5170</v>
      </c>
      <c r="K970" t="s">
        <v>5171</v>
      </c>
      <c r="L970" t="s">
        <v>5172</v>
      </c>
      <c r="M970" t="s">
        <v>4706</v>
      </c>
      <c r="N970" t="s">
        <v>4706</v>
      </c>
      <c r="O970" t="s">
        <v>5170</v>
      </c>
      <c r="P970" t="s">
        <v>5173</v>
      </c>
      <c r="Q970" t="s">
        <v>5174</v>
      </c>
      <c r="R970" t="s">
        <v>183</v>
      </c>
      <c r="S970" t="s">
        <v>378</v>
      </c>
      <c r="T970">
        <f t="shared" si="34"/>
        <v>1807</v>
      </c>
      <c r="U970" s="6">
        <f t="shared" si="35"/>
        <v>4.9506849315068493</v>
      </c>
      <c r="V970" t="s">
        <v>62</v>
      </c>
      <c r="W970" t="s">
        <v>202</v>
      </c>
      <c r="X970" t="s">
        <v>266</v>
      </c>
      <c r="Y970" t="s">
        <v>267</v>
      </c>
      <c r="Z970" s="7">
        <v>3</v>
      </c>
      <c r="AA970" t="s">
        <v>5175</v>
      </c>
      <c r="AB970" t="s">
        <v>67</v>
      </c>
      <c r="AC970">
        <v>8</v>
      </c>
      <c r="AD970" t="s">
        <v>5176</v>
      </c>
      <c r="AE970" t="s">
        <v>69</v>
      </c>
      <c r="AF970" t="s">
        <v>69</v>
      </c>
      <c r="AG970" t="s">
        <v>69</v>
      </c>
      <c r="AH970" t="s">
        <v>69</v>
      </c>
      <c r="AI970" t="s">
        <v>5177</v>
      </c>
      <c r="AJ970" t="s">
        <v>5178</v>
      </c>
      <c r="AK970">
        <v>2019</v>
      </c>
      <c r="AL970">
        <v>5.6999999999999993</v>
      </c>
      <c r="AM970" t="s">
        <v>192</v>
      </c>
      <c r="AN970">
        <v>4</v>
      </c>
      <c r="AO970" t="s">
        <v>5179</v>
      </c>
      <c r="AP970" t="s">
        <v>696</v>
      </c>
      <c r="AQ970">
        <v>0</v>
      </c>
      <c r="AR970">
        <v>0</v>
      </c>
    </row>
    <row r="971" spans="1:44" x14ac:dyDescent="0.3">
      <c r="A971" t="s">
        <v>4701</v>
      </c>
      <c r="B971" t="s">
        <v>1838</v>
      </c>
      <c r="C971" t="s">
        <v>4702</v>
      </c>
      <c r="D971" t="s">
        <v>4703</v>
      </c>
      <c r="E971" t="s">
        <v>1548</v>
      </c>
      <c r="F971">
        <v>122</v>
      </c>
      <c r="G971">
        <v>3.6020076764098019</v>
      </c>
      <c r="H971" t="str">
        <f t="shared" si="36"/>
        <v>Network Service Discovery</v>
      </c>
      <c r="I971" t="s">
        <v>1839</v>
      </c>
      <c r="J971" t="s">
        <v>1840</v>
      </c>
      <c r="K971" t="s">
        <v>5180</v>
      </c>
      <c r="L971" t="s">
        <v>5181</v>
      </c>
      <c r="M971" t="s">
        <v>4706</v>
      </c>
      <c r="N971" t="s">
        <v>4706</v>
      </c>
      <c r="O971" t="s">
        <v>1840</v>
      </c>
      <c r="P971" t="s">
        <v>1843</v>
      </c>
      <c r="Q971" t="s">
        <v>1844</v>
      </c>
      <c r="R971" t="s">
        <v>56</v>
      </c>
      <c r="S971" t="s">
        <v>219</v>
      </c>
      <c r="T971">
        <f t="shared" si="34"/>
        <v>2263</v>
      </c>
      <c r="U971" s="6">
        <f t="shared" si="35"/>
        <v>6.2</v>
      </c>
      <c r="V971" t="s">
        <v>62</v>
      </c>
      <c r="W971" t="s">
        <v>778</v>
      </c>
      <c r="X971" t="s">
        <v>460</v>
      </c>
      <c r="Y971" t="s">
        <v>461</v>
      </c>
      <c r="Z971" s="7">
        <v>10</v>
      </c>
      <c r="AA971" t="s">
        <v>1845</v>
      </c>
      <c r="AB971" t="s">
        <v>299</v>
      </c>
      <c r="AC971">
        <v>8</v>
      </c>
      <c r="AD971" t="s">
        <v>1846</v>
      </c>
      <c r="AE971" t="s">
        <v>128</v>
      </c>
      <c r="AF971" t="s">
        <v>69</v>
      </c>
      <c r="AG971" t="s">
        <v>69</v>
      </c>
      <c r="AH971" t="s">
        <v>69</v>
      </c>
      <c r="AI971" t="s">
        <v>1847</v>
      </c>
      <c r="AJ971" t="s">
        <v>1848</v>
      </c>
      <c r="AK971">
        <v>2012</v>
      </c>
      <c r="AL971">
        <v>6.25</v>
      </c>
      <c r="AM971" t="s">
        <v>91</v>
      </c>
      <c r="AN971">
        <v>6</v>
      </c>
      <c r="AO971" t="s">
        <v>1849</v>
      </c>
      <c r="AP971" t="s">
        <v>1850</v>
      </c>
      <c r="AQ971">
        <v>0</v>
      </c>
      <c r="AR971">
        <v>0</v>
      </c>
    </row>
    <row r="972" spans="1:44" x14ac:dyDescent="0.3">
      <c r="A972" t="s">
        <v>4701</v>
      </c>
      <c r="B972" t="s">
        <v>2228</v>
      </c>
      <c r="C972" t="s">
        <v>4702</v>
      </c>
      <c r="D972" t="s">
        <v>4703</v>
      </c>
      <c r="E972" t="s">
        <v>1548</v>
      </c>
      <c r="F972">
        <v>122</v>
      </c>
      <c r="G972">
        <v>3.6020076764098019</v>
      </c>
      <c r="H972" t="str">
        <f t="shared" si="36"/>
        <v>Network Share Discovery</v>
      </c>
      <c r="I972" t="s">
        <v>2229</v>
      </c>
      <c r="J972" t="s">
        <v>2230</v>
      </c>
      <c r="K972" t="s">
        <v>5182</v>
      </c>
      <c r="L972" t="s">
        <v>5183</v>
      </c>
      <c r="M972" t="s">
        <v>4706</v>
      </c>
      <c r="N972" t="s">
        <v>4706</v>
      </c>
      <c r="O972" t="s">
        <v>2230</v>
      </c>
      <c r="P972" t="s">
        <v>2233</v>
      </c>
      <c r="Q972" t="s">
        <v>2234</v>
      </c>
      <c r="R972" t="s">
        <v>247</v>
      </c>
      <c r="S972" t="s">
        <v>837</v>
      </c>
      <c r="T972">
        <f t="shared" si="34"/>
        <v>2115</v>
      </c>
      <c r="U972" s="6">
        <f t="shared" si="35"/>
        <v>5.7945205479452051</v>
      </c>
      <c r="V972" t="s">
        <v>62</v>
      </c>
      <c r="W972" t="s">
        <v>2235</v>
      </c>
      <c r="X972" t="s">
        <v>460</v>
      </c>
      <c r="Y972" t="s">
        <v>461</v>
      </c>
      <c r="Z972" s="7">
        <v>10</v>
      </c>
      <c r="AA972" t="s">
        <v>2236</v>
      </c>
      <c r="AB972" t="s">
        <v>67</v>
      </c>
      <c r="AC972">
        <v>8</v>
      </c>
      <c r="AD972" t="s">
        <v>397</v>
      </c>
      <c r="AE972" t="s">
        <v>128</v>
      </c>
      <c r="AF972" t="s">
        <v>69</v>
      </c>
      <c r="AG972" t="s">
        <v>69</v>
      </c>
      <c r="AH972" t="s">
        <v>69</v>
      </c>
      <c r="AI972" t="s">
        <v>2237</v>
      </c>
      <c r="AJ972" t="s">
        <v>69</v>
      </c>
      <c r="AK972">
        <v>0</v>
      </c>
      <c r="AL972">
        <v>0</v>
      </c>
      <c r="AM972" t="s">
        <v>71</v>
      </c>
      <c r="AN972">
        <v>8</v>
      </c>
      <c r="AO972" t="s">
        <v>131</v>
      </c>
      <c r="AP972" t="s">
        <v>69</v>
      </c>
      <c r="AQ972">
        <v>0</v>
      </c>
      <c r="AR972">
        <v>0</v>
      </c>
    </row>
    <row r="973" spans="1:44" x14ac:dyDescent="0.3">
      <c r="A973" t="s">
        <v>4701</v>
      </c>
      <c r="B973" t="s">
        <v>451</v>
      </c>
      <c r="C973" t="s">
        <v>4702</v>
      </c>
      <c r="D973" t="s">
        <v>4703</v>
      </c>
      <c r="E973" t="s">
        <v>1548</v>
      </c>
      <c r="F973">
        <v>122</v>
      </c>
      <c r="G973">
        <v>3.6020076764098019</v>
      </c>
      <c r="H973" t="str">
        <f t="shared" si="36"/>
        <v>Network Sniffing</v>
      </c>
      <c r="I973" t="s">
        <v>452</v>
      </c>
      <c r="J973" t="s">
        <v>453</v>
      </c>
      <c r="K973" t="s">
        <v>5184</v>
      </c>
      <c r="L973" t="s">
        <v>5185</v>
      </c>
      <c r="M973" t="s">
        <v>4706</v>
      </c>
      <c r="N973" t="s">
        <v>4706</v>
      </c>
      <c r="O973" t="s">
        <v>453</v>
      </c>
      <c r="P973" t="s">
        <v>457</v>
      </c>
      <c r="Q973" t="s">
        <v>458</v>
      </c>
      <c r="R973" t="s">
        <v>56</v>
      </c>
      <c r="S973" t="s">
        <v>459</v>
      </c>
      <c r="T973">
        <f t="shared" si="34"/>
        <v>2515</v>
      </c>
      <c r="U973" s="6">
        <f t="shared" si="35"/>
        <v>6.8904109589041092</v>
      </c>
      <c r="V973" t="s">
        <v>62</v>
      </c>
      <c r="W973" t="s">
        <v>202</v>
      </c>
      <c r="X973" t="s">
        <v>84</v>
      </c>
      <c r="Y973" t="s">
        <v>85</v>
      </c>
      <c r="Z973" s="7">
        <v>9</v>
      </c>
      <c r="AA973" t="s">
        <v>462</v>
      </c>
      <c r="AB973" t="s">
        <v>463</v>
      </c>
      <c r="AC973">
        <v>8</v>
      </c>
      <c r="AD973" t="s">
        <v>464</v>
      </c>
      <c r="AE973" t="s">
        <v>465</v>
      </c>
      <c r="AF973" t="s">
        <v>69</v>
      </c>
      <c r="AG973" t="s">
        <v>69</v>
      </c>
      <c r="AH973" t="s">
        <v>466</v>
      </c>
      <c r="AI973" t="s">
        <v>467</v>
      </c>
      <c r="AJ973" t="s">
        <v>468</v>
      </c>
      <c r="AK973">
        <v>2018</v>
      </c>
      <c r="AL973">
        <v>7.4</v>
      </c>
      <c r="AM973" t="s">
        <v>353</v>
      </c>
      <c r="AN973">
        <v>10</v>
      </c>
      <c r="AO973" t="s">
        <v>469</v>
      </c>
      <c r="AP973" t="s">
        <v>470</v>
      </c>
      <c r="AQ973">
        <v>0</v>
      </c>
      <c r="AR973">
        <v>0</v>
      </c>
    </row>
    <row r="974" spans="1:44" x14ac:dyDescent="0.3">
      <c r="A974" t="s">
        <v>4701</v>
      </c>
      <c r="B974" t="s">
        <v>1644</v>
      </c>
      <c r="C974" t="s">
        <v>4702</v>
      </c>
      <c r="D974" t="s">
        <v>4703</v>
      </c>
      <c r="E974" t="s">
        <v>1548</v>
      </c>
      <c r="F974">
        <v>122</v>
      </c>
      <c r="G974">
        <v>3.6020076764098019</v>
      </c>
      <c r="H974" t="str">
        <f t="shared" si="36"/>
        <v>Non-Standard Port</v>
      </c>
      <c r="I974" t="s">
        <v>1645</v>
      </c>
      <c r="J974" t="s">
        <v>1646</v>
      </c>
      <c r="K974" t="s">
        <v>5186</v>
      </c>
      <c r="L974" t="s">
        <v>5187</v>
      </c>
      <c r="M974" t="s">
        <v>4706</v>
      </c>
      <c r="N974" t="s">
        <v>4706</v>
      </c>
      <c r="O974" t="s">
        <v>1646</v>
      </c>
      <c r="P974" t="s">
        <v>1649</v>
      </c>
      <c r="Q974" t="s">
        <v>1650</v>
      </c>
      <c r="R974" t="s">
        <v>1651</v>
      </c>
      <c r="S974" t="s">
        <v>1652</v>
      </c>
      <c r="T974">
        <f t="shared" si="34"/>
        <v>1081</v>
      </c>
      <c r="U974" s="6">
        <f t="shared" si="35"/>
        <v>2.9616438356164383</v>
      </c>
      <c r="V974" t="s">
        <v>62</v>
      </c>
      <c r="W974" t="s">
        <v>63</v>
      </c>
      <c r="X974" t="s">
        <v>64</v>
      </c>
      <c r="Y974" t="s">
        <v>65</v>
      </c>
      <c r="Z974" s="7">
        <v>12</v>
      </c>
      <c r="AA974" t="s">
        <v>1653</v>
      </c>
      <c r="AB974" t="s">
        <v>67</v>
      </c>
      <c r="AC974">
        <v>8</v>
      </c>
      <c r="AD974" t="s">
        <v>738</v>
      </c>
      <c r="AE974" t="s">
        <v>69</v>
      </c>
      <c r="AF974" t="s">
        <v>69</v>
      </c>
      <c r="AG974" t="s">
        <v>69</v>
      </c>
      <c r="AH974" t="s">
        <v>69</v>
      </c>
      <c r="AI974" t="s">
        <v>1654</v>
      </c>
      <c r="AJ974" t="s">
        <v>69</v>
      </c>
      <c r="AK974">
        <v>0</v>
      </c>
      <c r="AL974">
        <v>0</v>
      </c>
      <c r="AM974" t="s">
        <v>71</v>
      </c>
      <c r="AN974">
        <v>8</v>
      </c>
      <c r="AO974" t="s">
        <v>69</v>
      </c>
      <c r="AP974" t="s">
        <v>69</v>
      </c>
      <c r="AQ974">
        <v>0</v>
      </c>
      <c r="AR974">
        <v>0</v>
      </c>
    </row>
    <row r="975" spans="1:44" x14ac:dyDescent="0.3">
      <c r="A975" t="s">
        <v>2933</v>
      </c>
      <c r="B975" t="s">
        <v>680</v>
      </c>
      <c r="C975" t="s">
        <v>2934</v>
      </c>
      <c r="D975" t="s">
        <v>2935</v>
      </c>
      <c r="E975" t="s">
        <v>50</v>
      </c>
      <c r="F975">
        <v>800</v>
      </c>
      <c r="G975">
        <v>23.619722468260999</v>
      </c>
      <c r="H975" t="s">
        <v>681</v>
      </c>
      <c r="I975" t="s">
        <v>1583</v>
      </c>
      <c r="J975" t="s">
        <v>1584</v>
      </c>
      <c r="K975" t="s">
        <v>5188</v>
      </c>
      <c r="L975" t="s">
        <v>5189</v>
      </c>
      <c r="M975" t="s">
        <v>2938</v>
      </c>
      <c r="N975" t="s">
        <v>4813</v>
      </c>
      <c r="O975" t="s">
        <v>686</v>
      </c>
      <c r="P975" t="s">
        <v>687</v>
      </c>
      <c r="Q975" t="s">
        <v>688</v>
      </c>
      <c r="R975" t="s">
        <v>56</v>
      </c>
      <c r="S975" t="s">
        <v>689</v>
      </c>
      <c r="T975">
        <f t="shared" si="34"/>
        <v>2126</v>
      </c>
      <c r="U975" s="6">
        <f t="shared" si="35"/>
        <v>5.8246575342465752</v>
      </c>
      <c r="V975" t="s">
        <v>62</v>
      </c>
      <c r="W975" t="s">
        <v>379</v>
      </c>
      <c r="X975" t="s">
        <v>315</v>
      </c>
      <c r="Y975" t="s">
        <v>316</v>
      </c>
      <c r="Z975" s="7">
        <v>4</v>
      </c>
      <c r="AA975" t="s">
        <v>690</v>
      </c>
      <c r="AB975" t="s">
        <v>691</v>
      </c>
      <c r="AC975">
        <v>3</v>
      </c>
      <c r="AD975" t="s">
        <v>692</v>
      </c>
      <c r="AE975" t="s">
        <v>69</v>
      </c>
      <c r="AF975" t="s">
        <v>69</v>
      </c>
      <c r="AG975" t="b">
        <v>1</v>
      </c>
      <c r="AH975" t="s">
        <v>69</v>
      </c>
      <c r="AI975" t="s">
        <v>693</v>
      </c>
      <c r="AJ975" t="s">
        <v>694</v>
      </c>
      <c r="AK975">
        <v>2019</v>
      </c>
      <c r="AL975">
        <v>6.6</v>
      </c>
      <c r="AM975" t="s">
        <v>91</v>
      </c>
      <c r="AN975">
        <v>6</v>
      </c>
      <c r="AO975" t="s">
        <v>695</v>
      </c>
      <c r="AP975" t="s">
        <v>696</v>
      </c>
      <c r="AQ975">
        <v>0</v>
      </c>
      <c r="AR975">
        <v>0</v>
      </c>
    </row>
    <row r="976" spans="1:44" x14ac:dyDescent="0.3">
      <c r="A976" t="s">
        <v>4701</v>
      </c>
      <c r="B976" t="s">
        <v>1655</v>
      </c>
      <c r="C976" t="s">
        <v>4702</v>
      </c>
      <c r="D976" t="s">
        <v>4703</v>
      </c>
      <c r="E976" t="s">
        <v>1548</v>
      </c>
      <c r="F976">
        <v>122</v>
      </c>
      <c r="G976">
        <v>3.6020076764098019</v>
      </c>
      <c r="H976" t="str">
        <f>I976</f>
        <v>Remote Access Software</v>
      </c>
      <c r="I976" t="s">
        <v>1656</v>
      </c>
      <c r="J976" t="s">
        <v>1657</v>
      </c>
      <c r="K976" t="s">
        <v>5190</v>
      </c>
      <c r="L976" t="s">
        <v>5191</v>
      </c>
      <c r="M976" t="s">
        <v>4706</v>
      </c>
      <c r="N976" t="s">
        <v>4706</v>
      </c>
      <c r="O976" t="s">
        <v>1657</v>
      </c>
      <c r="P976" t="s">
        <v>1662</v>
      </c>
      <c r="Q976" t="s">
        <v>1663</v>
      </c>
      <c r="R976" t="s">
        <v>183</v>
      </c>
      <c r="S976" t="s">
        <v>889</v>
      </c>
      <c r="T976">
        <f t="shared" si="34"/>
        <v>2186</v>
      </c>
      <c r="U976" s="6">
        <f t="shared" si="35"/>
        <v>5.9890410958904106</v>
      </c>
      <c r="V976" t="s">
        <v>62</v>
      </c>
      <c r="W976" t="s">
        <v>585</v>
      </c>
      <c r="X976" t="s">
        <v>64</v>
      </c>
      <c r="Y976" t="s">
        <v>65</v>
      </c>
      <c r="Z976" s="7">
        <v>12</v>
      </c>
      <c r="AA976" t="s">
        <v>1664</v>
      </c>
      <c r="AB976" t="s">
        <v>67</v>
      </c>
      <c r="AC976">
        <v>8</v>
      </c>
      <c r="AD976" t="s">
        <v>1665</v>
      </c>
      <c r="AE976" t="s">
        <v>1666</v>
      </c>
      <c r="AF976" t="s">
        <v>69</v>
      </c>
      <c r="AG976" t="s">
        <v>69</v>
      </c>
      <c r="AH976" t="s">
        <v>69</v>
      </c>
      <c r="AI976" t="s">
        <v>1667</v>
      </c>
      <c r="AJ976" t="s">
        <v>69</v>
      </c>
      <c r="AK976">
        <v>0</v>
      </c>
      <c r="AL976">
        <v>0</v>
      </c>
      <c r="AM976" t="s">
        <v>71</v>
      </c>
      <c r="AN976">
        <v>8</v>
      </c>
      <c r="AO976" t="s">
        <v>131</v>
      </c>
      <c r="AP976" t="s">
        <v>69</v>
      </c>
      <c r="AQ976">
        <v>0</v>
      </c>
      <c r="AR976">
        <v>0</v>
      </c>
    </row>
    <row r="977" spans="1:44" x14ac:dyDescent="0.3">
      <c r="A977" t="s">
        <v>4074</v>
      </c>
      <c r="B977" t="s">
        <v>680</v>
      </c>
      <c r="C977" t="s">
        <v>4075</v>
      </c>
      <c r="D977" t="s">
        <v>4076</v>
      </c>
      <c r="E977" t="s">
        <v>3778</v>
      </c>
      <c r="F977">
        <v>46</v>
      </c>
      <c r="G977">
        <v>1.3581340419250074</v>
      </c>
      <c r="H977" t="s">
        <v>681</v>
      </c>
      <c r="I977" t="s">
        <v>1583</v>
      </c>
      <c r="J977" t="s">
        <v>1584</v>
      </c>
      <c r="K977" t="s">
        <v>5192</v>
      </c>
      <c r="L977" t="s">
        <v>5193</v>
      </c>
      <c r="M977" t="s">
        <v>4079</v>
      </c>
      <c r="N977" t="s">
        <v>5194</v>
      </c>
      <c r="O977" t="s">
        <v>686</v>
      </c>
      <c r="P977" t="s">
        <v>687</v>
      </c>
      <c r="Q977" t="s">
        <v>688</v>
      </c>
      <c r="R977" t="s">
        <v>56</v>
      </c>
      <c r="S977" t="s">
        <v>689</v>
      </c>
      <c r="T977">
        <f t="shared" si="34"/>
        <v>2126</v>
      </c>
      <c r="U977" s="6">
        <f t="shared" si="35"/>
        <v>5.8246575342465752</v>
      </c>
      <c r="V977" t="s">
        <v>62</v>
      </c>
      <c r="W977" t="s">
        <v>379</v>
      </c>
      <c r="X977" t="s">
        <v>315</v>
      </c>
      <c r="Y977" t="s">
        <v>316</v>
      </c>
      <c r="Z977" s="7">
        <v>4</v>
      </c>
      <c r="AA977" t="s">
        <v>690</v>
      </c>
      <c r="AB977" t="s">
        <v>691</v>
      </c>
      <c r="AC977">
        <v>4</v>
      </c>
      <c r="AD977" t="s">
        <v>692</v>
      </c>
      <c r="AE977" t="s">
        <v>69</v>
      </c>
      <c r="AF977" t="s">
        <v>69</v>
      </c>
      <c r="AG977" t="b">
        <v>1</v>
      </c>
      <c r="AH977" t="s">
        <v>69</v>
      </c>
      <c r="AI977" t="s">
        <v>693</v>
      </c>
      <c r="AJ977" t="s">
        <v>694</v>
      </c>
      <c r="AK977">
        <v>2019</v>
      </c>
      <c r="AL977">
        <v>6.6</v>
      </c>
      <c r="AM977" t="s">
        <v>91</v>
      </c>
      <c r="AN977">
        <v>6</v>
      </c>
      <c r="AO977" t="s">
        <v>695</v>
      </c>
      <c r="AP977" t="s">
        <v>696</v>
      </c>
      <c r="AQ977">
        <v>0</v>
      </c>
      <c r="AR977">
        <v>0</v>
      </c>
    </row>
    <row r="978" spans="1:44" x14ac:dyDescent="0.3">
      <c r="A978" t="s">
        <v>3603</v>
      </c>
      <c r="B978" t="s">
        <v>680</v>
      </c>
      <c r="C978" t="s">
        <v>3604</v>
      </c>
      <c r="D978" t="s">
        <v>3605</v>
      </c>
      <c r="E978" t="s">
        <v>3167</v>
      </c>
      <c r="F978">
        <v>116</v>
      </c>
      <c r="G978">
        <v>3.4248597578978446</v>
      </c>
      <c r="H978" t="s">
        <v>681</v>
      </c>
      <c r="I978" t="s">
        <v>1583</v>
      </c>
      <c r="J978" t="s">
        <v>1584</v>
      </c>
      <c r="K978" t="s">
        <v>5195</v>
      </c>
      <c r="L978" t="s">
        <v>5196</v>
      </c>
      <c r="M978" t="s">
        <v>3753</v>
      </c>
      <c r="N978" t="s">
        <v>3986</v>
      </c>
      <c r="O978" t="s">
        <v>686</v>
      </c>
      <c r="P978" t="s">
        <v>687</v>
      </c>
      <c r="Q978" t="s">
        <v>688</v>
      </c>
      <c r="R978" t="s">
        <v>56</v>
      </c>
      <c r="S978" t="s">
        <v>689</v>
      </c>
      <c r="T978">
        <f t="shared" si="34"/>
        <v>2126</v>
      </c>
      <c r="U978" s="6">
        <f t="shared" si="35"/>
        <v>5.8246575342465752</v>
      </c>
      <c r="V978" t="s">
        <v>62</v>
      </c>
      <c r="W978" t="s">
        <v>379</v>
      </c>
      <c r="X978" t="s">
        <v>315</v>
      </c>
      <c r="Y978" t="s">
        <v>316</v>
      </c>
      <c r="Z978" s="7">
        <v>4</v>
      </c>
      <c r="AA978" t="s">
        <v>690</v>
      </c>
      <c r="AB978" t="s">
        <v>691</v>
      </c>
      <c r="AC978">
        <v>4</v>
      </c>
      <c r="AD978" t="s">
        <v>692</v>
      </c>
      <c r="AE978" t="s">
        <v>69</v>
      </c>
      <c r="AF978" t="s">
        <v>69</v>
      </c>
      <c r="AG978" t="b">
        <v>1</v>
      </c>
      <c r="AH978" t="s">
        <v>69</v>
      </c>
      <c r="AI978" t="s">
        <v>693</v>
      </c>
      <c r="AJ978" t="s">
        <v>694</v>
      </c>
      <c r="AK978">
        <v>2019</v>
      </c>
      <c r="AL978">
        <v>6.6</v>
      </c>
      <c r="AM978" t="s">
        <v>91</v>
      </c>
      <c r="AN978">
        <v>6</v>
      </c>
      <c r="AO978" t="s">
        <v>695</v>
      </c>
      <c r="AP978" t="s">
        <v>696</v>
      </c>
      <c r="AQ978">
        <v>0</v>
      </c>
      <c r="AR978">
        <v>0</v>
      </c>
    </row>
    <row r="979" spans="1:44" x14ac:dyDescent="0.3">
      <c r="A979" t="s">
        <v>1955</v>
      </c>
      <c r="B979" t="s">
        <v>680</v>
      </c>
      <c r="C979" t="s">
        <v>1956</v>
      </c>
      <c r="D979" t="s">
        <v>1957</v>
      </c>
      <c r="E979" t="s">
        <v>1958</v>
      </c>
      <c r="F979">
        <v>28</v>
      </c>
      <c r="G979">
        <v>0.82669028638913489</v>
      </c>
      <c r="H979" t="s">
        <v>681</v>
      </c>
      <c r="I979" t="s">
        <v>1583</v>
      </c>
      <c r="J979" t="s">
        <v>1584</v>
      </c>
      <c r="K979" t="s">
        <v>1976</v>
      </c>
      <c r="L979" t="s">
        <v>1977</v>
      </c>
      <c r="M979" t="s">
        <v>1967</v>
      </c>
      <c r="N979" t="s">
        <v>473</v>
      </c>
      <c r="O979" t="s">
        <v>686</v>
      </c>
      <c r="P979" t="s">
        <v>687</v>
      </c>
      <c r="Q979" t="s">
        <v>688</v>
      </c>
      <c r="R979" t="s">
        <v>56</v>
      </c>
      <c r="S979" t="s">
        <v>689</v>
      </c>
      <c r="T979">
        <f t="shared" si="34"/>
        <v>2126</v>
      </c>
      <c r="U979" s="6">
        <f t="shared" si="35"/>
        <v>5.8246575342465752</v>
      </c>
      <c r="V979" t="s">
        <v>62</v>
      </c>
      <c r="W979" t="s">
        <v>379</v>
      </c>
      <c r="X979" t="s">
        <v>315</v>
      </c>
      <c r="Y979" t="s">
        <v>316</v>
      </c>
      <c r="Z979" s="7">
        <v>4</v>
      </c>
      <c r="AA979" t="s">
        <v>690</v>
      </c>
      <c r="AB979" t="s">
        <v>691</v>
      </c>
      <c r="AC979">
        <v>3</v>
      </c>
      <c r="AD979" t="s">
        <v>692</v>
      </c>
      <c r="AE979" t="s">
        <v>69</v>
      </c>
      <c r="AF979" t="s">
        <v>69</v>
      </c>
      <c r="AG979" t="b">
        <v>1</v>
      </c>
      <c r="AH979" t="s">
        <v>69</v>
      </c>
      <c r="AI979" t="s">
        <v>693</v>
      </c>
      <c r="AJ979" t="s">
        <v>694</v>
      </c>
      <c r="AK979">
        <v>2019</v>
      </c>
      <c r="AL979">
        <v>6.6</v>
      </c>
      <c r="AM979" t="s">
        <v>91</v>
      </c>
      <c r="AN979">
        <v>6</v>
      </c>
      <c r="AO979" t="s">
        <v>695</v>
      </c>
      <c r="AP979" t="s">
        <v>696</v>
      </c>
      <c r="AQ979">
        <v>650</v>
      </c>
      <c r="AR979">
        <v>6.5</v>
      </c>
    </row>
    <row r="980" spans="1:44" x14ac:dyDescent="0.3">
      <c r="A980" t="s">
        <v>3669</v>
      </c>
      <c r="B980" t="s">
        <v>239</v>
      </c>
      <c r="C980" t="s">
        <v>3670</v>
      </c>
      <c r="D980" t="s">
        <v>3671</v>
      </c>
      <c r="E980" t="s">
        <v>2748</v>
      </c>
      <c r="F980">
        <v>50</v>
      </c>
      <c r="G980">
        <v>1.4762326542663124</v>
      </c>
      <c r="H980" t="str">
        <f>I980</f>
        <v>Deobfuscate/Decode Files or Information</v>
      </c>
      <c r="I980" t="s">
        <v>240</v>
      </c>
      <c r="J980" t="s">
        <v>241</v>
      </c>
      <c r="K980" t="s">
        <v>5197</v>
      </c>
      <c r="L980" t="s">
        <v>5198</v>
      </c>
      <c r="M980" t="s">
        <v>311</v>
      </c>
      <c r="N980" t="s">
        <v>5199</v>
      </c>
      <c r="O980" t="s">
        <v>241</v>
      </c>
      <c r="P980" t="s">
        <v>245</v>
      </c>
      <c r="Q980" t="s">
        <v>246</v>
      </c>
      <c r="R980" t="s">
        <v>247</v>
      </c>
      <c r="S980" t="s">
        <v>248</v>
      </c>
      <c r="T980">
        <f t="shared" si="34"/>
        <v>2069</v>
      </c>
      <c r="U980" s="6">
        <f t="shared" si="35"/>
        <v>5.6684931506849319</v>
      </c>
      <c r="V980" t="s">
        <v>62</v>
      </c>
      <c r="W980" t="s">
        <v>249</v>
      </c>
      <c r="X980" t="s">
        <v>250</v>
      </c>
      <c r="Y980" t="s">
        <v>251</v>
      </c>
      <c r="Z980" s="7">
        <v>8</v>
      </c>
      <c r="AA980" t="s">
        <v>252</v>
      </c>
      <c r="AB980" t="s">
        <v>67</v>
      </c>
      <c r="AC980">
        <v>4</v>
      </c>
      <c r="AD980" t="s">
        <v>253</v>
      </c>
      <c r="AE980" t="s">
        <v>254</v>
      </c>
      <c r="AF980" t="s">
        <v>69</v>
      </c>
      <c r="AG980" t="s">
        <v>69</v>
      </c>
      <c r="AH980" t="s">
        <v>69</v>
      </c>
      <c r="AI980" t="s">
        <v>255</v>
      </c>
      <c r="AJ980" t="s">
        <v>69</v>
      </c>
      <c r="AK980">
        <v>0</v>
      </c>
      <c r="AL980">
        <v>0</v>
      </c>
      <c r="AM980" t="s">
        <v>71</v>
      </c>
      <c r="AN980">
        <v>8</v>
      </c>
      <c r="AO980" t="s">
        <v>131</v>
      </c>
      <c r="AP980" t="s">
        <v>69</v>
      </c>
      <c r="AQ980">
        <v>0</v>
      </c>
      <c r="AR980">
        <v>0</v>
      </c>
    </row>
    <row r="981" spans="1:44" x14ac:dyDescent="0.3">
      <c r="A981" t="s">
        <v>3669</v>
      </c>
      <c r="B981" t="s">
        <v>256</v>
      </c>
      <c r="C981" t="s">
        <v>3670</v>
      </c>
      <c r="D981" t="s">
        <v>3671</v>
      </c>
      <c r="E981" t="s">
        <v>2748</v>
      </c>
      <c r="F981">
        <v>50</v>
      </c>
      <c r="G981">
        <v>1.4762326542663124</v>
      </c>
      <c r="H981" t="str">
        <f>I981</f>
        <v>Drive-by Compromise</v>
      </c>
      <c r="I981" t="s">
        <v>257</v>
      </c>
      <c r="J981" t="s">
        <v>258</v>
      </c>
      <c r="K981" t="s">
        <v>5200</v>
      </c>
      <c r="L981" t="s">
        <v>5201</v>
      </c>
      <c r="M981" t="s">
        <v>311</v>
      </c>
      <c r="N981" t="s">
        <v>751</v>
      </c>
      <c r="O981" t="s">
        <v>258</v>
      </c>
      <c r="P981" t="s">
        <v>262</v>
      </c>
      <c r="Q981" t="s">
        <v>263</v>
      </c>
      <c r="R981" t="s">
        <v>183</v>
      </c>
      <c r="S981" t="s">
        <v>264</v>
      </c>
      <c r="T981">
        <f t="shared" si="34"/>
        <v>1822</v>
      </c>
      <c r="U981" s="6">
        <f t="shared" si="35"/>
        <v>4.9917808219178079</v>
      </c>
      <c r="V981" t="s">
        <v>62</v>
      </c>
      <c r="W981" t="s">
        <v>265</v>
      </c>
      <c r="X981" t="s">
        <v>266</v>
      </c>
      <c r="Y981" t="s">
        <v>267</v>
      </c>
      <c r="Z981" s="7">
        <v>3</v>
      </c>
      <c r="AA981" t="s">
        <v>268</v>
      </c>
      <c r="AB981" t="s">
        <v>269</v>
      </c>
      <c r="AC981">
        <v>4</v>
      </c>
      <c r="AD981" t="s">
        <v>270</v>
      </c>
      <c r="AE981" t="s">
        <v>271</v>
      </c>
      <c r="AF981" t="s">
        <v>69</v>
      </c>
      <c r="AG981" t="s">
        <v>69</v>
      </c>
      <c r="AH981" t="s">
        <v>69</v>
      </c>
      <c r="AI981" t="s">
        <v>272</v>
      </c>
      <c r="AJ981" t="s">
        <v>273</v>
      </c>
      <c r="AK981">
        <v>2012</v>
      </c>
      <c r="AL981">
        <v>10</v>
      </c>
      <c r="AM981" t="s">
        <v>91</v>
      </c>
      <c r="AN981">
        <v>6</v>
      </c>
      <c r="AO981" t="s">
        <v>274</v>
      </c>
      <c r="AP981" t="s">
        <v>69</v>
      </c>
      <c r="AQ981">
        <v>0</v>
      </c>
      <c r="AR981">
        <v>0</v>
      </c>
    </row>
    <row r="982" spans="1:44" x14ac:dyDescent="0.3">
      <c r="A982" t="s">
        <v>3103</v>
      </c>
      <c r="B982" t="s">
        <v>680</v>
      </c>
      <c r="C982" t="s">
        <v>3104</v>
      </c>
      <c r="D982" t="s">
        <v>3105</v>
      </c>
      <c r="E982" t="s">
        <v>50</v>
      </c>
      <c r="F982">
        <v>800</v>
      </c>
      <c r="G982">
        <v>23.619722468260999</v>
      </c>
      <c r="H982" t="s">
        <v>681</v>
      </c>
      <c r="I982" t="s">
        <v>1583</v>
      </c>
      <c r="J982" t="s">
        <v>1584</v>
      </c>
      <c r="K982" t="s">
        <v>5202</v>
      </c>
      <c r="L982" t="s">
        <v>5203</v>
      </c>
      <c r="M982" t="s">
        <v>2975</v>
      </c>
      <c r="N982" t="s">
        <v>3108</v>
      </c>
      <c r="O982" t="s">
        <v>686</v>
      </c>
      <c r="P982" t="s">
        <v>687</v>
      </c>
      <c r="Q982" t="s">
        <v>688</v>
      </c>
      <c r="R982" t="s">
        <v>56</v>
      </c>
      <c r="S982" t="s">
        <v>689</v>
      </c>
      <c r="T982">
        <f t="shared" si="34"/>
        <v>2126</v>
      </c>
      <c r="U982" s="6">
        <f t="shared" si="35"/>
        <v>5.8246575342465752</v>
      </c>
      <c r="V982" t="s">
        <v>62</v>
      </c>
      <c r="W982" t="s">
        <v>379</v>
      </c>
      <c r="X982" t="s">
        <v>315</v>
      </c>
      <c r="Y982" t="s">
        <v>316</v>
      </c>
      <c r="Z982" s="7">
        <v>4</v>
      </c>
      <c r="AA982" t="s">
        <v>690</v>
      </c>
      <c r="AB982" t="s">
        <v>691</v>
      </c>
      <c r="AC982">
        <v>4</v>
      </c>
      <c r="AD982" t="s">
        <v>692</v>
      </c>
      <c r="AE982" t="s">
        <v>69</v>
      </c>
      <c r="AF982" t="s">
        <v>69</v>
      </c>
      <c r="AG982" t="b">
        <v>1</v>
      </c>
      <c r="AH982" t="s">
        <v>69</v>
      </c>
      <c r="AI982" t="s">
        <v>693</v>
      </c>
      <c r="AJ982" t="s">
        <v>694</v>
      </c>
      <c r="AK982">
        <v>2019</v>
      </c>
      <c r="AL982">
        <v>6.6</v>
      </c>
      <c r="AM982" t="s">
        <v>91</v>
      </c>
      <c r="AN982">
        <v>6</v>
      </c>
      <c r="AO982" t="s">
        <v>695</v>
      </c>
      <c r="AP982" t="s">
        <v>696</v>
      </c>
      <c r="AQ982">
        <v>0</v>
      </c>
      <c r="AR982">
        <v>0</v>
      </c>
    </row>
    <row r="983" spans="1:44" x14ac:dyDescent="0.3">
      <c r="A983" t="s">
        <v>3669</v>
      </c>
      <c r="B983" t="s">
        <v>306</v>
      </c>
      <c r="C983" t="s">
        <v>3670</v>
      </c>
      <c r="D983" t="s">
        <v>3671</v>
      </c>
      <c r="E983" t="s">
        <v>2748</v>
      </c>
      <c r="F983">
        <v>50</v>
      </c>
      <c r="G983">
        <v>1.4762326542663124</v>
      </c>
      <c r="H983" t="str">
        <f>I983</f>
        <v>Exploitation for Client Execution</v>
      </c>
      <c r="I983" t="s">
        <v>307</v>
      </c>
      <c r="J983" t="s">
        <v>308</v>
      </c>
      <c r="K983" t="s">
        <v>5204</v>
      </c>
      <c r="L983" t="s">
        <v>5205</v>
      </c>
      <c r="M983" t="s">
        <v>3904</v>
      </c>
      <c r="N983" t="s">
        <v>5199</v>
      </c>
      <c r="O983" t="s">
        <v>308</v>
      </c>
      <c r="P983" t="s">
        <v>312</v>
      </c>
      <c r="Q983" t="s">
        <v>313</v>
      </c>
      <c r="R983" t="s">
        <v>183</v>
      </c>
      <c r="S983" t="s">
        <v>314</v>
      </c>
      <c r="T983">
        <f t="shared" si="34"/>
        <v>1461</v>
      </c>
      <c r="U983" s="6">
        <f t="shared" si="35"/>
        <v>4.0027397260273974</v>
      </c>
      <c r="V983" t="s">
        <v>62</v>
      </c>
      <c r="W983" t="s">
        <v>220</v>
      </c>
      <c r="X983" t="s">
        <v>315</v>
      </c>
      <c r="Y983" t="s">
        <v>316</v>
      </c>
      <c r="Z983" s="7">
        <v>4</v>
      </c>
      <c r="AA983" t="s">
        <v>317</v>
      </c>
      <c r="AB983" t="s">
        <v>67</v>
      </c>
      <c r="AC983">
        <v>4</v>
      </c>
      <c r="AD983" t="s">
        <v>318</v>
      </c>
      <c r="AE983" t="s">
        <v>69</v>
      </c>
      <c r="AF983" t="s">
        <v>69</v>
      </c>
      <c r="AG983" t="b">
        <v>0</v>
      </c>
      <c r="AH983" t="s">
        <v>319</v>
      </c>
      <c r="AI983" t="s">
        <v>320</v>
      </c>
      <c r="AJ983" t="s">
        <v>321</v>
      </c>
      <c r="AK983">
        <v>2018</v>
      </c>
      <c r="AL983">
        <v>7.4499999999999993</v>
      </c>
      <c r="AM983" t="s">
        <v>91</v>
      </c>
      <c r="AN983">
        <v>6</v>
      </c>
      <c r="AO983" t="s">
        <v>322</v>
      </c>
      <c r="AP983" t="s">
        <v>69</v>
      </c>
      <c r="AQ983">
        <v>0</v>
      </c>
      <c r="AR983">
        <v>0</v>
      </c>
    </row>
    <row r="984" spans="1:44" x14ac:dyDescent="0.3">
      <c r="A984" t="s">
        <v>3669</v>
      </c>
      <c r="B984" t="s">
        <v>387</v>
      </c>
      <c r="C984" t="s">
        <v>3670</v>
      </c>
      <c r="D984" t="s">
        <v>3671</v>
      </c>
      <c r="E984" t="s">
        <v>2748</v>
      </c>
      <c r="F984">
        <v>50</v>
      </c>
      <c r="G984">
        <v>1.4762326542663124</v>
      </c>
      <c r="H984" t="str">
        <f>I984</f>
        <v>File and Directory Discovery</v>
      </c>
      <c r="I984" t="s">
        <v>388</v>
      </c>
      <c r="J984" t="s">
        <v>389</v>
      </c>
      <c r="K984" t="s">
        <v>5206</v>
      </c>
      <c r="L984" t="s">
        <v>5207</v>
      </c>
      <c r="M984" t="s">
        <v>3904</v>
      </c>
      <c r="N984" t="s">
        <v>5199</v>
      </c>
      <c r="O984" t="s">
        <v>389</v>
      </c>
      <c r="P984" t="s">
        <v>393</v>
      </c>
      <c r="Q984" t="s">
        <v>394</v>
      </c>
      <c r="R984" t="s">
        <v>56</v>
      </c>
      <c r="S984" t="s">
        <v>395</v>
      </c>
      <c r="T984">
        <f t="shared" si="34"/>
        <v>2512</v>
      </c>
      <c r="U984" s="6">
        <f t="shared" si="35"/>
        <v>6.882191780821918</v>
      </c>
      <c r="V984" t="s">
        <v>62</v>
      </c>
      <c r="W984" t="s">
        <v>202</v>
      </c>
      <c r="X984" t="s">
        <v>460</v>
      </c>
      <c r="Y984" t="s">
        <v>461</v>
      </c>
      <c r="Z984" s="7">
        <v>10</v>
      </c>
      <c r="AA984" t="s">
        <v>396</v>
      </c>
      <c r="AB984" t="s">
        <v>204</v>
      </c>
      <c r="AC984">
        <v>4</v>
      </c>
      <c r="AD984" t="s">
        <v>397</v>
      </c>
      <c r="AE984" t="s">
        <v>398</v>
      </c>
      <c r="AF984" t="s">
        <v>69</v>
      </c>
      <c r="AG984" t="s">
        <v>69</v>
      </c>
      <c r="AH984" t="s">
        <v>69</v>
      </c>
      <c r="AI984" t="s">
        <v>399</v>
      </c>
      <c r="AJ984" t="s">
        <v>400</v>
      </c>
      <c r="AK984">
        <v>2018</v>
      </c>
      <c r="AL984">
        <v>6.25</v>
      </c>
      <c r="AM984" t="s">
        <v>91</v>
      </c>
      <c r="AN984">
        <v>6</v>
      </c>
      <c r="AO984" t="s">
        <v>401</v>
      </c>
      <c r="AP984" t="s">
        <v>402</v>
      </c>
      <c r="AQ984">
        <v>0</v>
      </c>
      <c r="AR984">
        <v>0</v>
      </c>
    </row>
    <row r="985" spans="1:44" x14ac:dyDescent="0.3">
      <c r="A985" t="s">
        <v>3669</v>
      </c>
      <c r="B985" t="s">
        <v>403</v>
      </c>
      <c r="C985" t="s">
        <v>3670</v>
      </c>
      <c r="D985" t="s">
        <v>3671</v>
      </c>
      <c r="E985" t="s">
        <v>2748</v>
      </c>
      <c r="F985">
        <v>50</v>
      </c>
      <c r="G985">
        <v>1.4762326542663124</v>
      </c>
      <c r="H985" t="str">
        <f>I985</f>
        <v>Ingress Tool Transfer</v>
      </c>
      <c r="I985" t="s">
        <v>404</v>
      </c>
      <c r="J985" t="s">
        <v>405</v>
      </c>
      <c r="K985" t="s">
        <v>5208</v>
      </c>
      <c r="L985" t="s">
        <v>5209</v>
      </c>
      <c r="M985" t="s">
        <v>3904</v>
      </c>
      <c r="N985" t="s">
        <v>5199</v>
      </c>
      <c r="O985" t="s">
        <v>405</v>
      </c>
      <c r="P985" t="s">
        <v>408</v>
      </c>
      <c r="Q985" t="s">
        <v>409</v>
      </c>
      <c r="R985" t="s">
        <v>56</v>
      </c>
      <c r="S985" t="s">
        <v>410</v>
      </c>
      <c r="T985">
        <f t="shared" si="34"/>
        <v>2507</v>
      </c>
      <c r="U985" s="6">
        <f t="shared" si="35"/>
        <v>6.8684931506849312</v>
      </c>
      <c r="V985" t="s">
        <v>62</v>
      </c>
      <c r="W985" t="s">
        <v>379</v>
      </c>
      <c r="X985" t="s">
        <v>64</v>
      </c>
      <c r="Y985" t="s">
        <v>65</v>
      </c>
      <c r="Z985" s="7">
        <v>12</v>
      </c>
      <c r="AA985" t="s">
        <v>411</v>
      </c>
      <c r="AB985" t="s">
        <v>204</v>
      </c>
      <c r="AC985">
        <v>4</v>
      </c>
      <c r="AD985" t="s">
        <v>412</v>
      </c>
      <c r="AE985" t="s">
        <v>413</v>
      </c>
      <c r="AF985" t="s">
        <v>69</v>
      </c>
      <c r="AG985" t="s">
        <v>69</v>
      </c>
      <c r="AH985" t="s">
        <v>69</v>
      </c>
      <c r="AI985" t="s">
        <v>414</v>
      </c>
      <c r="AJ985" t="s">
        <v>415</v>
      </c>
      <c r="AK985">
        <v>2019</v>
      </c>
      <c r="AL985">
        <v>9.9</v>
      </c>
      <c r="AM985" t="s">
        <v>353</v>
      </c>
      <c r="AN985">
        <v>10</v>
      </c>
      <c r="AO985" t="s">
        <v>416</v>
      </c>
      <c r="AP985" t="s">
        <v>417</v>
      </c>
      <c r="AQ985">
        <v>0</v>
      </c>
      <c r="AR985">
        <v>0</v>
      </c>
    </row>
    <row r="986" spans="1:44" x14ac:dyDescent="0.3">
      <c r="A986" t="s">
        <v>4829</v>
      </c>
      <c r="B986" t="s">
        <v>680</v>
      </c>
      <c r="C986" t="s">
        <v>4830</v>
      </c>
      <c r="D986" t="s">
        <v>4831</v>
      </c>
      <c r="E986" t="s">
        <v>2077</v>
      </c>
      <c r="F986">
        <v>1076</v>
      </c>
      <c r="G986">
        <v>31.768526719811042</v>
      </c>
      <c r="H986" t="s">
        <v>681</v>
      </c>
      <c r="I986" t="s">
        <v>1583</v>
      </c>
      <c r="J986" t="s">
        <v>1584</v>
      </c>
      <c r="K986" t="s">
        <v>5210</v>
      </c>
      <c r="L986" t="s">
        <v>5211</v>
      </c>
      <c r="M986" t="s">
        <v>183</v>
      </c>
      <c r="N986" t="s">
        <v>473</v>
      </c>
      <c r="O986" t="s">
        <v>686</v>
      </c>
      <c r="P986" t="s">
        <v>687</v>
      </c>
      <c r="Q986" t="s">
        <v>688</v>
      </c>
      <c r="R986" t="s">
        <v>56</v>
      </c>
      <c r="S986" t="s">
        <v>689</v>
      </c>
      <c r="T986">
        <f t="shared" si="34"/>
        <v>2126</v>
      </c>
      <c r="U986" s="6">
        <f t="shared" si="35"/>
        <v>5.8246575342465752</v>
      </c>
      <c r="V986" t="s">
        <v>62</v>
      </c>
      <c r="W986" t="s">
        <v>379</v>
      </c>
      <c r="X986" t="s">
        <v>315</v>
      </c>
      <c r="Y986" t="s">
        <v>316</v>
      </c>
      <c r="Z986" s="7">
        <v>4</v>
      </c>
      <c r="AA986" t="s">
        <v>690</v>
      </c>
      <c r="AB986" t="s">
        <v>691</v>
      </c>
      <c r="AC986">
        <v>8</v>
      </c>
      <c r="AD986" t="s">
        <v>692</v>
      </c>
      <c r="AE986" t="s">
        <v>69</v>
      </c>
      <c r="AF986" t="s">
        <v>69</v>
      </c>
      <c r="AG986" t="b">
        <v>1</v>
      </c>
      <c r="AH986" t="s">
        <v>69</v>
      </c>
      <c r="AI986" t="s">
        <v>693</v>
      </c>
      <c r="AJ986" t="s">
        <v>694</v>
      </c>
      <c r="AK986">
        <v>2019</v>
      </c>
      <c r="AL986">
        <v>6.6</v>
      </c>
      <c r="AM986" t="s">
        <v>91</v>
      </c>
      <c r="AN986">
        <v>6</v>
      </c>
      <c r="AO986" t="s">
        <v>695</v>
      </c>
      <c r="AP986" t="s">
        <v>696</v>
      </c>
      <c r="AQ986">
        <v>0</v>
      </c>
      <c r="AR986">
        <v>0</v>
      </c>
    </row>
    <row r="987" spans="1:44" x14ac:dyDescent="0.3">
      <c r="A987" t="s">
        <v>3420</v>
      </c>
      <c r="B987" t="s">
        <v>680</v>
      </c>
      <c r="C987" t="s">
        <v>3421</v>
      </c>
      <c r="D987" t="s">
        <v>3422</v>
      </c>
      <c r="E987" t="s">
        <v>50</v>
      </c>
      <c r="F987">
        <v>800</v>
      </c>
      <c r="G987">
        <v>23.619722468260999</v>
      </c>
      <c r="H987" t="s">
        <v>681</v>
      </c>
      <c r="I987" t="s">
        <v>1583</v>
      </c>
      <c r="J987" t="s">
        <v>1584</v>
      </c>
      <c r="K987" t="s">
        <v>5212</v>
      </c>
      <c r="L987" t="s">
        <v>5213</v>
      </c>
      <c r="M987" t="s">
        <v>3770</v>
      </c>
      <c r="N987" t="s">
        <v>3425</v>
      </c>
      <c r="O987" t="s">
        <v>686</v>
      </c>
      <c r="P987" t="s">
        <v>687</v>
      </c>
      <c r="Q987" t="s">
        <v>688</v>
      </c>
      <c r="R987" t="s">
        <v>56</v>
      </c>
      <c r="S987" t="s">
        <v>689</v>
      </c>
      <c r="T987">
        <f t="shared" si="34"/>
        <v>2126</v>
      </c>
      <c r="U987" s="6">
        <f t="shared" si="35"/>
        <v>5.8246575342465752</v>
      </c>
      <c r="V987" t="s">
        <v>62</v>
      </c>
      <c r="W987" t="s">
        <v>379</v>
      </c>
      <c r="X987" t="s">
        <v>315</v>
      </c>
      <c r="Y987" t="s">
        <v>316</v>
      </c>
      <c r="Z987" s="7">
        <v>4</v>
      </c>
      <c r="AA987" t="s">
        <v>690</v>
      </c>
      <c r="AB987" t="s">
        <v>691</v>
      </c>
      <c r="AC987">
        <v>4</v>
      </c>
      <c r="AD987" t="s">
        <v>692</v>
      </c>
      <c r="AE987" t="s">
        <v>69</v>
      </c>
      <c r="AF987" t="s">
        <v>69</v>
      </c>
      <c r="AG987" t="b">
        <v>1</v>
      </c>
      <c r="AH987" t="s">
        <v>69</v>
      </c>
      <c r="AI987" t="s">
        <v>693</v>
      </c>
      <c r="AJ987" t="s">
        <v>694</v>
      </c>
      <c r="AK987">
        <v>2019</v>
      </c>
      <c r="AL987">
        <v>6.6</v>
      </c>
      <c r="AM987" t="s">
        <v>91</v>
      </c>
      <c r="AN987">
        <v>6</v>
      </c>
      <c r="AO987" t="s">
        <v>695</v>
      </c>
      <c r="AP987" t="s">
        <v>696</v>
      </c>
      <c r="AQ987">
        <v>0</v>
      </c>
      <c r="AR987">
        <v>0</v>
      </c>
    </row>
    <row r="988" spans="1:44" x14ac:dyDescent="0.3">
      <c r="A988" t="s">
        <v>3775</v>
      </c>
      <c r="B988" t="s">
        <v>680</v>
      </c>
      <c r="C988" t="s">
        <v>3776</v>
      </c>
      <c r="D988" t="s">
        <v>3777</v>
      </c>
      <c r="E988" t="s">
        <v>3778</v>
      </c>
      <c r="F988">
        <v>46</v>
      </c>
      <c r="G988">
        <v>1.3581340419250074</v>
      </c>
      <c r="H988" t="s">
        <v>681</v>
      </c>
      <c r="I988" t="s">
        <v>1583</v>
      </c>
      <c r="J988" t="s">
        <v>1584</v>
      </c>
      <c r="K988" t="s">
        <v>5214</v>
      </c>
      <c r="L988" t="s">
        <v>5215</v>
      </c>
      <c r="M988" t="s">
        <v>5216</v>
      </c>
      <c r="N988" t="s">
        <v>233</v>
      </c>
      <c r="O988" t="s">
        <v>686</v>
      </c>
      <c r="P988" t="s">
        <v>687</v>
      </c>
      <c r="Q988" t="s">
        <v>688</v>
      </c>
      <c r="R988" t="s">
        <v>56</v>
      </c>
      <c r="S988" t="s">
        <v>689</v>
      </c>
      <c r="T988">
        <f t="shared" si="34"/>
        <v>2126</v>
      </c>
      <c r="U988" s="6">
        <f t="shared" si="35"/>
        <v>5.8246575342465752</v>
      </c>
      <c r="V988" t="s">
        <v>62</v>
      </c>
      <c r="W988" t="s">
        <v>379</v>
      </c>
      <c r="X988" t="s">
        <v>315</v>
      </c>
      <c r="Y988" t="s">
        <v>316</v>
      </c>
      <c r="Z988" s="7">
        <v>4</v>
      </c>
      <c r="AA988" t="s">
        <v>690</v>
      </c>
      <c r="AB988" t="s">
        <v>691</v>
      </c>
      <c r="AC988">
        <v>4</v>
      </c>
      <c r="AD988" t="s">
        <v>692</v>
      </c>
      <c r="AE988" t="s">
        <v>69</v>
      </c>
      <c r="AF988" t="s">
        <v>69</v>
      </c>
      <c r="AG988" t="b">
        <v>1</v>
      </c>
      <c r="AH988" t="s">
        <v>69</v>
      </c>
      <c r="AI988" t="s">
        <v>693</v>
      </c>
      <c r="AJ988" t="s">
        <v>694</v>
      </c>
      <c r="AK988">
        <v>2019</v>
      </c>
      <c r="AL988">
        <v>6.6</v>
      </c>
      <c r="AM988" t="s">
        <v>91</v>
      </c>
      <c r="AN988">
        <v>6</v>
      </c>
      <c r="AO988" t="s">
        <v>695</v>
      </c>
      <c r="AP988" t="s">
        <v>696</v>
      </c>
      <c r="AQ988">
        <v>0</v>
      </c>
      <c r="AR988">
        <v>0</v>
      </c>
    </row>
    <row r="989" spans="1:44" x14ac:dyDescent="0.3">
      <c r="A989" t="s">
        <v>3669</v>
      </c>
      <c r="B989" t="s">
        <v>500</v>
      </c>
      <c r="C989" t="s">
        <v>3670</v>
      </c>
      <c r="D989" t="s">
        <v>3671</v>
      </c>
      <c r="E989" t="s">
        <v>2748</v>
      </c>
      <c r="F989">
        <v>50</v>
      </c>
      <c r="G989">
        <v>1.4762326542663124</v>
      </c>
      <c r="H989" t="str">
        <f>I989</f>
        <v>Process Discovery</v>
      </c>
      <c r="I989" t="s">
        <v>501</v>
      </c>
      <c r="J989" t="s">
        <v>502</v>
      </c>
      <c r="K989" t="s">
        <v>5217</v>
      </c>
      <c r="L989" t="s">
        <v>5218</v>
      </c>
      <c r="M989" t="s">
        <v>311</v>
      </c>
      <c r="N989" t="s">
        <v>5199</v>
      </c>
      <c r="O989" t="s">
        <v>502</v>
      </c>
      <c r="P989" t="s">
        <v>505</v>
      </c>
      <c r="Q989" t="s">
        <v>506</v>
      </c>
      <c r="R989" t="s">
        <v>56</v>
      </c>
      <c r="S989" t="s">
        <v>395</v>
      </c>
      <c r="T989">
        <f t="shared" si="34"/>
        <v>2512</v>
      </c>
      <c r="U989" s="6">
        <f t="shared" si="35"/>
        <v>6.882191780821918</v>
      </c>
      <c r="V989" t="s">
        <v>62</v>
      </c>
      <c r="W989" t="s">
        <v>265</v>
      </c>
      <c r="X989" t="s">
        <v>460</v>
      </c>
      <c r="Y989" t="s">
        <v>461</v>
      </c>
      <c r="Z989" s="7">
        <v>10</v>
      </c>
      <c r="AA989" t="s">
        <v>507</v>
      </c>
      <c r="AB989" t="s">
        <v>204</v>
      </c>
      <c r="AC989">
        <v>4</v>
      </c>
      <c r="AD989" t="s">
        <v>397</v>
      </c>
      <c r="AE989" t="s">
        <v>398</v>
      </c>
      <c r="AF989" t="s">
        <v>69</v>
      </c>
      <c r="AG989" t="s">
        <v>69</v>
      </c>
      <c r="AH989" t="s">
        <v>69</v>
      </c>
      <c r="AI989" t="s">
        <v>508</v>
      </c>
      <c r="AJ989" t="s">
        <v>273</v>
      </c>
      <c r="AK989">
        <v>2012</v>
      </c>
      <c r="AL989">
        <v>10</v>
      </c>
      <c r="AM989" t="s">
        <v>91</v>
      </c>
      <c r="AN989">
        <v>6</v>
      </c>
      <c r="AO989" t="s">
        <v>274</v>
      </c>
      <c r="AP989" t="s">
        <v>69</v>
      </c>
      <c r="AQ989">
        <v>0</v>
      </c>
      <c r="AR989">
        <v>0</v>
      </c>
    </row>
    <row r="990" spans="1:44" x14ac:dyDescent="0.3">
      <c r="A990" t="s">
        <v>3109</v>
      </c>
      <c r="B990" t="s">
        <v>680</v>
      </c>
      <c r="C990" t="s">
        <v>3110</v>
      </c>
      <c r="D990" t="s">
        <v>3111</v>
      </c>
      <c r="E990" t="s">
        <v>50</v>
      </c>
      <c r="F990">
        <v>800</v>
      </c>
      <c r="G990">
        <v>23.619722468260999</v>
      </c>
      <c r="H990" t="s">
        <v>681</v>
      </c>
      <c r="I990" t="s">
        <v>1583</v>
      </c>
      <c r="J990" t="s">
        <v>1584</v>
      </c>
      <c r="K990" t="s">
        <v>5219</v>
      </c>
      <c r="L990" t="s">
        <v>5220</v>
      </c>
      <c r="M990" t="s">
        <v>5221</v>
      </c>
      <c r="N990" t="s">
        <v>473</v>
      </c>
      <c r="O990" t="s">
        <v>686</v>
      </c>
      <c r="P990" t="s">
        <v>687</v>
      </c>
      <c r="Q990" t="s">
        <v>688</v>
      </c>
      <c r="R990" t="s">
        <v>56</v>
      </c>
      <c r="S990" t="s">
        <v>689</v>
      </c>
      <c r="T990">
        <f t="shared" si="34"/>
        <v>2126</v>
      </c>
      <c r="U990" s="6">
        <f t="shared" si="35"/>
        <v>5.8246575342465752</v>
      </c>
      <c r="V990" t="s">
        <v>62</v>
      </c>
      <c r="W990" t="s">
        <v>379</v>
      </c>
      <c r="X990" t="s">
        <v>315</v>
      </c>
      <c r="Y990" t="s">
        <v>316</v>
      </c>
      <c r="Z990" s="7">
        <v>4</v>
      </c>
      <c r="AA990" t="s">
        <v>690</v>
      </c>
      <c r="AB990" t="s">
        <v>691</v>
      </c>
      <c r="AC990">
        <v>4</v>
      </c>
      <c r="AD990" t="s">
        <v>692</v>
      </c>
      <c r="AE990" t="s">
        <v>69</v>
      </c>
      <c r="AF990" t="s">
        <v>69</v>
      </c>
      <c r="AG990" t="b">
        <v>1</v>
      </c>
      <c r="AH990" t="s">
        <v>69</v>
      </c>
      <c r="AI990" t="s">
        <v>693</v>
      </c>
      <c r="AJ990" t="s">
        <v>694</v>
      </c>
      <c r="AK990">
        <v>2019</v>
      </c>
      <c r="AL990">
        <v>6.6</v>
      </c>
      <c r="AM990" t="s">
        <v>91</v>
      </c>
      <c r="AN990">
        <v>6</v>
      </c>
      <c r="AO990" t="s">
        <v>695</v>
      </c>
      <c r="AP990" t="s">
        <v>696</v>
      </c>
      <c r="AQ990">
        <v>1000</v>
      </c>
      <c r="AR990">
        <v>10</v>
      </c>
    </row>
    <row r="991" spans="1:44" x14ac:dyDescent="0.3">
      <c r="A991" t="s">
        <v>3669</v>
      </c>
      <c r="B991" t="s">
        <v>509</v>
      </c>
      <c r="C991" t="s">
        <v>3670</v>
      </c>
      <c r="D991" t="s">
        <v>3671</v>
      </c>
      <c r="E991" t="s">
        <v>2748</v>
      </c>
      <c r="F991">
        <v>50</v>
      </c>
      <c r="G991">
        <v>1.4762326542663124</v>
      </c>
      <c r="H991" t="str">
        <f>I991</f>
        <v>Replication Through Removable Media</v>
      </c>
      <c r="I991" t="s">
        <v>510</v>
      </c>
      <c r="J991" t="s">
        <v>511</v>
      </c>
      <c r="K991" t="s">
        <v>5222</v>
      </c>
      <c r="L991" t="s">
        <v>5223</v>
      </c>
      <c r="M991" t="s">
        <v>56</v>
      </c>
      <c r="N991" t="s">
        <v>751</v>
      </c>
      <c r="O991" t="s">
        <v>511</v>
      </c>
      <c r="P991" t="s">
        <v>514</v>
      </c>
      <c r="Q991" t="s">
        <v>515</v>
      </c>
      <c r="R991" t="s">
        <v>56</v>
      </c>
      <c r="S991" t="s">
        <v>516</v>
      </c>
      <c r="T991">
        <f t="shared" si="34"/>
        <v>2330</v>
      </c>
      <c r="U991" s="6">
        <f t="shared" si="35"/>
        <v>6.3835616438356162</v>
      </c>
      <c r="V991" t="s">
        <v>62</v>
      </c>
      <c r="W991" t="s">
        <v>124</v>
      </c>
      <c r="X991" t="s">
        <v>460</v>
      </c>
      <c r="Y991" t="s">
        <v>1671</v>
      </c>
      <c r="Z991" s="7">
        <v>11</v>
      </c>
      <c r="AA991" t="s">
        <v>518</v>
      </c>
      <c r="AB991" t="s">
        <v>519</v>
      </c>
      <c r="AC991">
        <v>4</v>
      </c>
      <c r="AD991" t="s">
        <v>520</v>
      </c>
      <c r="AE991" t="s">
        <v>521</v>
      </c>
      <c r="AF991" t="s">
        <v>69</v>
      </c>
      <c r="AG991" t="s">
        <v>69</v>
      </c>
      <c r="AH991" t="s">
        <v>522</v>
      </c>
      <c r="AI991" t="s">
        <v>523</v>
      </c>
      <c r="AJ991" t="s">
        <v>524</v>
      </c>
      <c r="AK991">
        <v>2020</v>
      </c>
      <c r="AL991">
        <v>4.8499999999999996</v>
      </c>
      <c r="AM991" t="s">
        <v>192</v>
      </c>
      <c r="AN991">
        <v>4</v>
      </c>
      <c r="AO991" t="s">
        <v>525</v>
      </c>
      <c r="AP991" t="s">
        <v>69</v>
      </c>
      <c r="AQ991">
        <v>0</v>
      </c>
      <c r="AR991">
        <v>0</v>
      </c>
    </row>
    <row r="992" spans="1:44" x14ac:dyDescent="0.3">
      <c r="A992" t="s">
        <v>4113</v>
      </c>
      <c r="B992" t="s">
        <v>680</v>
      </c>
      <c r="C992" t="s">
        <v>4114</v>
      </c>
      <c r="D992" t="s">
        <v>4115</v>
      </c>
      <c r="E992" t="s">
        <v>3812</v>
      </c>
      <c r="F992">
        <v>41</v>
      </c>
      <c r="G992">
        <v>1.210510776498376</v>
      </c>
      <c r="H992" t="s">
        <v>681</v>
      </c>
      <c r="I992" t="s">
        <v>1583</v>
      </c>
      <c r="J992" t="s">
        <v>1584</v>
      </c>
      <c r="K992" t="s">
        <v>5224</v>
      </c>
      <c r="L992" t="s">
        <v>5225</v>
      </c>
      <c r="M992" t="s">
        <v>1967</v>
      </c>
      <c r="N992" t="s">
        <v>1263</v>
      </c>
      <c r="O992" t="s">
        <v>686</v>
      </c>
      <c r="P992" t="s">
        <v>687</v>
      </c>
      <c r="Q992" t="s">
        <v>688</v>
      </c>
      <c r="R992" t="s">
        <v>56</v>
      </c>
      <c r="S992" t="s">
        <v>689</v>
      </c>
      <c r="T992">
        <f t="shared" si="34"/>
        <v>2126</v>
      </c>
      <c r="U992" s="6">
        <f t="shared" si="35"/>
        <v>5.8246575342465752</v>
      </c>
      <c r="V992" t="s">
        <v>62</v>
      </c>
      <c r="W992" t="s">
        <v>379</v>
      </c>
      <c r="X992" t="s">
        <v>315</v>
      </c>
      <c r="Y992" t="s">
        <v>316</v>
      </c>
      <c r="Z992" s="7">
        <v>4</v>
      </c>
      <c r="AA992" t="s">
        <v>690</v>
      </c>
      <c r="AB992" t="s">
        <v>691</v>
      </c>
      <c r="AC992">
        <v>4</v>
      </c>
      <c r="AD992" t="s">
        <v>692</v>
      </c>
      <c r="AE992" t="s">
        <v>69</v>
      </c>
      <c r="AF992" t="s">
        <v>69</v>
      </c>
      <c r="AG992" t="b">
        <v>1</v>
      </c>
      <c r="AH992" t="s">
        <v>69</v>
      </c>
      <c r="AI992" t="s">
        <v>693</v>
      </c>
      <c r="AJ992" t="s">
        <v>694</v>
      </c>
      <c r="AK992">
        <v>2019</v>
      </c>
      <c r="AL992">
        <v>6.6</v>
      </c>
      <c r="AM992" t="s">
        <v>91</v>
      </c>
      <c r="AN992">
        <v>6</v>
      </c>
      <c r="AO992" t="s">
        <v>695</v>
      </c>
      <c r="AP992" t="s">
        <v>696</v>
      </c>
      <c r="AQ992">
        <v>0</v>
      </c>
      <c r="AR992">
        <v>0</v>
      </c>
    </row>
    <row r="993" spans="1:44" x14ac:dyDescent="0.3">
      <c r="A993" t="s">
        <v>3809</v>
      </c>
      <c r="B993" t="s">
        <v>680</v>
      </c>
      <c r="C993" t="s">
        <v>3810</v>
      </c>
      <c r="D993" t="s">
        <v>3811</v>
      </c>
      <c r="E993" t="s">
        <v>3812</v>
      </c>
      <c r="F993">
        <v>41</v>
      </c>
      <c r="G993">
        <v>1.210510776498376</v>
      </c>
      <c r="H993" t="s">
        <v>681</v>
      </c>
      <c r="I993" t="s">
        <v>1583</v>
      </c>
      <c r="J993" t="s">
        <v>1584</v>
      </c>
      <c r="K993" t="s">
        <v>5226</v>
      </c>
      <c r="L993" t="s">
        <v>5227</v>
      </c>
      <c r="M993" t="s">
        <v>4725</v>
      </c>
      <c r="N993" t="s">
        <v>5228</v>
      </c>
      <c r="O993" t="s">
        <v>686</v>
      </c>
      <c r="P993" t="s">
        <v>687</v>
      </c>
      <c r="Q993" t="s">
        <v>688</v>
      </c>
      <c r="R993" t="s">
        <v>56</v>
      </c>
      <c r="S993" t="s">
        <v>689</v>
      </c>
      <c r="T993">
        <f t="shared" si="34"/>
        <v>2126</v>
      </c>
      <c r="U993" s="6">
        <f t="shared" si="35"/>
        <v>5.8246575342465752</v>
      </c>
      <c r="V993" t="s">
        <v>62</v>
      </c>
      <c r="W993" t="s">
        <v>379</v>
      </c>
      <c r="X993" t="s">
        <v>315</v>
      </c>
      <c r="Y993" t="s">
        <v>316</v>
      </c>
      <c r="Z993" s="7">
        <v>4</v>
      </c>
      <c r="AA993" t="s">
        <v>690</v>
      </c>
      <c r="AB993" t="s">
        <v>691</v>
      </c>
      <c r="AC993">
        <v>4</v>
      </c>
      <c r="AD993" t="s">
        <v>692</v>
      </c>
      <c r="AE993" t="s">
        <v>69</v>
      </c>
      <c r="AF993" t="s">
        <v>69</v>
      </c>
      <c r="AG993" t="b">
        <v>1</v>
      </c>
      <c r="AH993" t="s">
        <v>69</v>
      </c>
      <c r="AI993" t="s">
        <v>693</v>
      </c>
      <c r="AJ993" t="s">
        <v>694</v>
      </c>
      <c r="AK993">
        <v>2019</v>
      </c>
      <c r="AL993">
        <v>6.6</v>
      </c>
      <c r="AM993" t="s">
        <v>91</v>
      </c>
      <c r="AN993">
        <v>6</v>
      </c>
      <c r="AO993" t="s">
        <v>695</v>
      </c>
      <c r="AP993" t="s">
        <v>696</v>
      </c>
      <c r="AQ993">
        <v>0</v>
      </c>
      <c r="AR993">
        <v>0</v>
      </c>
    </row>
    <row r="994" spans="1:44" x14ac:dyDescent="0.3">
      <c r="A994" t="s">
        <v>1176</v>
      </c>
      <c r="B994" t="s">
        <v>680</v>
      </c>
      <c r="C994" t="s">
        <v>1177</v>
      </c>
      <c r="D994" t="s">
        <v>1178</v>
      </c>
      <c r="E994" t="s">
        <v>50</v>
      </c>
      <c r="F994">
        <v>800</v>
      </c>
      <c r="G994">
        <v>23.619722468260999</v>
      </c>
      <c r="H994" t="s">
        <v>681</v>
      </c>
      <c r="I994" t="s">
        <v>1345</v>
      </c>
      <c r="J994" t="s">
        <v>1346</v>
      </c>
      <c r="K994" t="s">
        <v>1347</v>
      </c>
      <c r="L994" t="s">
        <v>1348</v>
      </c>
      <c r="M994" t="s">
        <v>1349</v>
      </c>
      <c r="N994" t="s">
        <v>1350</v>
      </c>
      <c r="O994" t="s">
        <v>686</v>
      </c>
      <c r="P994" t="s">
        <v>687</v>
      </c>
      <c r="Q994" t="s">
        <v>688</v>
      </c>
      <c r="R994" t="s">
        <v>56</v>
      </c>
      <c r="S994" t="s">
        <v>689</v>
      </c>
      <c r="T994">
        <f t="shared" si="34"/>
        <v>2126</v>
      </c>
      <c r="U994" s="6">
        <f t="shared" si="35"/>
        <v>5.8246575342465752</v>
      </c>
      <c r="V994" t="s">
        <v>62</v>
      </c>
      <c r="W994" t="s">
        <v>379</v>
      </c>
      <c r="X994" t="s">
        <v>315</v>
      </c>
      <c r="Y994" t="s">
        <v>316</v>
      </c>
      <c r="Z994" s="7">
        <v>4</v>
      </c>
      <c r="AA994" t="s">
        <v>690</v>
      </c>
      <c r="AB994" t="s">
        <v>691</v>
      </c>
      <c r="AC994">
        <v>3</v>
      </c>
      <c r="AD994" t="s">
        <v>692</v>
      </c>
      <c r="AE994" t="s">
        <v>69</v>
      </c>
      <c r="AF994" t="s">
        <v>69</v>
      </c>
      <c r="AG994" t="b">
        <v>1</v>
      </c>
      <c r="AH994" t="s">
        <v>69</v>
      </c>
      <c r="AI994" t="s">
        <v>693</v>
      </c>
      <c r="AJ994" t="s">
        <v>694</v>
      </c>
      <c r="AK994">
        <v>2019</v>
      </c>
      <c r="AL994">
        <v>6.6</v>
      </c>
      <c r="AM994" t="s">
        <v>91</v>
      </c>
      <c r="AN994">
        <v>6</v>
      </c>
      <c r="AO994" t="s">
        <v>695</v>
      </c>
      <c r="AP994" t="s">
        <v>696</v>
      </c>
      <c r="AQ994">
        <v>0</v>
      </c>
      <c r="AR994">
        <v>0</v>
      </c>
    </row>
    <row r="995" spans="1:44" x14ac:dyDescent="0.3">
      <c r="A995" t="s">
        <v>3449</v>
      </c>
      <c r="B995" t="s">
        <v>680</v>
      </c>
      <c r="C995" t="s">
        <v>3450</v>
      </c>
      <c r="D995" t="s">
        <v>3451</v>
      </c>
      <c r="E995" t="s">
        <v>2332</v>
      </c>
      <c r="F995">
        <v>263</v>
      </c>
      <c r="G995">
        <v>7.7649837614408028</v>
      </c>
      <c r="H995" t="s">
        <v>681</v>
      </c>
      <c r="I995" t="s">
        <v>1345</v>
      </c>
      <c r="J995" t="s">
        <v>1346</v>
      </c>
      <c r="K995" t="s">
        <v>5229</v>
      </c>
      <c r="L995" t="s">
        <v>5230</v>
      </c>
      <c r="M995" t="s">
        <v>423</v>
      </c>
      <c r="N995" t="s">
        <v>233</v>
      </c>
      <c r="O995" t="s">
        <v>686</v>
      </c>
      <c r="P995" t="s">
        <v>687</v>
      </c>
      <c r="Q995" t="s">
        <v>688</v>
      </c>
      <c r="R995" t="s">
        <v>56</v>
      </c>
      <c r="S995" t="s">
        <v>689</v>
      </c>
      <c r="T995">
        <f t="shared" si="34"/>
        <v>2126</v>
      </c>
      <c r="U995" s="6">
        <f t="shared" si="35"/>
        <v>5.8246575342465752</v>
      </c>
      <c r="V995" t="s">
        <v>62</v>
      </c>
      <c r="W995" t="s">
        <v>379</v>
      </c>
      <c r="X995" t="s">
        <v>315</v>
      </c>
      <c r="Y995" t="s">
        <v>316</v>
      </c>
      <c r="Z995" s="7">
        <v>4</v>
      </c>
      <c r="AA995" t="s">
        <v>690</v>
      </c>
      <c r="AB995" t="s">
        <v>691</v>
      </c>
      <c r="AC995">
        <v>4</v>
      </c>
      <c r="AD995" t="s">
        <v>692</v>
      </c>
      <c r="AE995" t="s">
        <v>69</v>
      </c>
      <c r="AF995" t="s">
        <v>69</v>
      </c>
      <c r="AG995" t="b">
        <v>1</v>
      </c>
      <c r="AH995" t="s">
        <v>69</v>
      </c>
      <c r="AI995" t="s">
        <v>693</v>
      </c>
      <c r="AJ995" t="s">
        <v>694</v>
      </c>
      <c r="AK995">
        <v>2019</v>
      </c>
      <c r="AL995">
        <v>6.6</v>
      </c>
      <c r="AM995" t="s">
        <v>91</v>
      </c>
      <c r="AN995">
        <v>6</v>
      </c>
      <c r="AO995" t="s">
        <v>695</v>
      </c>
      <c r="AP995" t="s">
        <v>696</v>
      </c>
      <c r="AQ995">
        <v>900</v>
      </c>
      <c r="AR995">
        <v>9</v>
      </c>
    </row>
    <row r="996" spans="1:44" x14ac:dyDescent="0.3">
      <c r="A996" t="s">
        <v>3669</v>
      </c>
      <c r="B996" t="s">
        <v>2555</v>
      </c>
      <c r="C996" t="s">
        <v>3670</v>
      </c>
      <c r="D996" t="s">
        <v>3671</v>
      </c>
      <c r="E996" t="s">
        <v>2748</v>
      </c>
      <c r="F996">
        <v>50</v>
      </c>
      <c r="G996">
        <v>1.4762326542663124</v>
      </c>
      <c r="H996" t="str">
        <f>I996</f>
        <v>System Information Discovery</v>
      </c>
      <c r="I996" t="s">
        <v>2556</v>
      </c>
      <c r="J996" t="s">
        <v>2557</v>
      </c>
      <c r="K996" t="s">
        <v>5231</v>
      </c>
      <c r="L996" t="s">
        <v>5232</v>
      </c>
      <c r="M996" t="s">
        <v>311</v>
      </c>
      <c r="N996" t="s">
        <v>3904</v>
      </c>
      <c r="O996" t="s">
        <v>2557</v>
      </c>
      <c r="P996" t="s">
        <v>2560</v>
      </c>
      <c r="Q996" t="s">
        <v>2561</v>
      </c>
      <c r="R996" t="s">
        <v>56</v>
      </c>
      <c r="S996" t="s">
        <v>378</v>
      </c>
      <c r="T996">
        <f t="shared" si="34"/>
        <v>2129</v>
      </c>
      <c r="U996" s="6">
        <f t="shared" si="35"/>
        <v>5.8328767123287673</v>
      </c>
      <c r="V996" t="s">
        <v>62</v>
      </c>
      <c r="W996" t="s">
        <v>142</v>
      </c>
      <c r="X996" t="s">
        <v>460</v>
      </c>
      <c r="Y996" t="s">
        <v>461</v>
      </c>
      <c r="Z996" s="7">
        <v>10</v>
      </c>
      <c r="AA996" t="s">
        <v>2562</v>
      </c>
      <c r="AB996" t="s">
        <v>463</v>
      </c>
      <c r="AC996">
        <v>4</v>
      </c>
      <c r="AD996" t="s">
        <v>397</v>
      </c>
      <c r="AE996" t="s">
        <v>2563</v>
      </c>
      <c r="AF996" t="s">
        <v>69</v>
      </c>
      <c r="AG996" t="s">
        <v>69</v>
      </c>
      <c r="AH996" t="s">
        <v>69</v>
      </c>
      <c r="AI996" t="s">
        <v>2564</v>
      </c>
      <c r="AJ996" t="s">
        <v>69</v>
      </c>
      <c r="AK996">
        <v>0</v>
      </c>
      <c r="AL996">
        <v>0</v>
      </c>
      <c r="AM996" t="s">
        <v>71</v>
      </c>
      <c r="AN996">
        <v>8</v>
      </c>
      <c r="AO996" t="s">
        <v>131</v>
      </c>
      <c r="AP996" t="s">
        <v>69</v>
      </c>
      <c r="AQ996">
        <v>0</v>
      </c>
      <c r="AR996">
        <v>0</v>
      </c>
    </row>
    <row r="997" spans="1:44" x14ac:dyDescent="0.3">
      <c r="A997" t="s">
        <v>3669</v>
      </c>
      <c r="B997" t="s">
        <v>1189</v>
      </c>
      <c r="C997" t="s">
        <v>3670</v>
      </c>
      <c r="D997" t="s">
        <v>3671</v>
      </c>
      <c r="E997" t="s">
        <v>2748</v>
      </c>
      <c r="F997">
        <v>50</v>
      </c>
      <c r="G997">
        <v>1.4762326542663124</v>
      </c>
      <c r="H997" t="str">
        <f>I997</f>
        <v>System Network Configuration Discovery</v>
      </c>
      <c r="I997" t="s">
        <v>1190</v>
      </c>
      <c r="J997" t="s">
        <v>1195</v>
      </c>
      <c r="K997" t="s">
        <v>5233</v>
      </c>
      <c r="L997" t="s">
        <v>5234</v>
      </c>
      <c r="M997" t="s">
        <v>311</v>
      </c>
      <c r="N997" t="s">
        <v>3904</v>
      </c>
      <c r="O997" t="s">
        <v>1195</v>
      </c>
      <c r="P997" t="s">
        <v>1196</v>
      </c>
      <c r="Q997" t="s">
        <v>1197</v>
      </c>
      <c r="R997" t="s">
        <v>56</v>
      </c>
      <c r="S997" t="s">
        <v>1198</v>
      </c>
      <c r="T997">
        <f t="shared" si="34"/>
        <v>2249</v>
      </c>
      <c r="U997" s="6">
        <f t="shared" si="35"/>
        <v>6.161643835616438</v>
      </c>
      <c r="V997" t="s">
        <v>62</v>
      </c>
      <c r="W997" t="s">
        <v>202</v>
      </c>
      <c r="X997" t="s">
        <v>460</v>
      </c>
      <c r="Y997" t="s">
        <v>461</v>
      </c>
      <c r="Z997" s="7">
        <v>10</v>
      </c>
      <c r="AA997" t="s">
        <v>1199</v>
      </c>
      <c r="AB997" t="s">
        <v>204</v>
      </c>
      <c r="AC997">
        <v>4</v>
      </c>
      <c r="AD997" t="s">
        <v>1200</v>
      </c>
      <c r="AE997" t="s">
        <v>398</v>
      </c>
      <c r="AF997" t="s">
        <v>69</v>
      </c>
      <c r="AG997" t="s">
        <v>69</v>
      </c>
      <c r="AH997" t="s">
        <v>69</v>
      </c>
      <c r="AI997" t="s">
        <v>1201</v>
      </c>
      <c r="AJ997" t="s">
        <v>69</v>
      </c>
      <c r="AK997">
        <v>0</v>
      </c>
      <c r="AL997">
        <v>0</v>
      </c>
      <c r="AM997" t="s">
        <v>71</v>
      </c>
      <c r="AN997">
        <v>8</v>
      </c>
      <c r="AO997" t="s">
        <v>131</v>
      </c>
      <c r="AP997" t="s">
        <v>69</v>
      </c>
      <c r="AQ997">
        <v>0</v>
      </c>
      <c r="AR997">
        <v>0</v>
      </c>
    </row>
    <row r="998" spans="1:44" x14ac:dyDescent="0.3">
      <c r="A998" t="s">
        <v>3669</v>
      </c>
      <c r="B998" t="s">
        <v>2584</v>
      </c>
      <c r="C998" t="s">
        <v>3670</v>
      </c>
      <c r="D998" t="s">
        <v>3671</v>
      </c>
      <c r="E998" t="s">
        <v>2748</v>
      </c>
      <c r="F998">
        <v>50</v>
      </c>
      <c r="G998">
        <v>1.4762326542663124</v>
      </c>
      <c r="H998" t="str">
        <f>I998</f>
        <v>System Time Discovery</v>
      </c>
      <c r="I998" t="s">
        <v>2585</v>
      </c>
      <c r="J998" t="s">
        <v>2586</v>
      </c>
      <c r="K998" t="s">
        <v>5235</v>
      </c>
      <c r="L998" t="s">
        <v>5236</v>
      </c>
      <c r="M998" t="s">
        <v>3904</v>
      </c>
      <c r="N998" t="s">
        <v>5199</v>
      </c>
      <c r="O998" t="s">
        <v>2586</v>
      </c>
      <c r="P998" t="s">
        <v>2589</v>
      </c>
      <c r="Q998" t="s">
        <v>2590</v>
      </c>
      <c r="R998" t="s">
        <v>56</v>
      </c>
      <c r="S998" t="s">
        <v>395</v>
      </c>
      <c r="T998">
        <f t="shared" si="34"/>
        <v>2512</v>
      </c>
      <c r="U998" s="6">
        <f t="shared" si="35"/>
        <v>6.882191780821918</v>
      </c>
      <c r="V998" t="s">
        <v>62</v>
      </c>
      <c r="W998" t="s">
        <v>220</v>
      </c>
      <c r="X998" t="s">
        <v>460</v>
      </c>
      <c r="Y998" t="s">
        <v>461</v>
      </c>
      <c r="Z998" s="7">
        <v>10</v>
      </c>
      <c r="AA998" t="s">
        <v>2591</v>
      </c>
      <c r="AB998" t="s">
        <v>204</v>
      </c>
      <c r="AC998">
        <v>4</v>
      </c>
      <c r="AD998" t="s">
        <v>397</v>
      </c>
      <c r="AE998" t="s">
        <v>2592</v>
      </c>
      <c r="AF998" t="s">
        <v>69</v>
      </c>
      <c r="AG998" t="s">
        <v>69</v>
      </c>
      <c r="AH998" t="s">
        <v>69</v>
      </c>
      <c r="AI998" t="s">
        <v>2593</v>
      </c>
      <c r="AJ998" t="s">
        <v>69</v>
      </c>
      <c r="AK998">
        <v>0</v>
      </c>
      <c r="AL998">
        <v>0</v>
      </c>
      <c r="AM998" t="s">
        <v>71</v>
      </c>
      <c r="AN998">
        <v>8</v>
      </c>
      <c r="AO998" t="s">
        <v>131</v>
      </c>
      <c r="AP998" t="s">
        <v>69</v>
      </c>
      <c r="AQ998">
        <v>0</v>
      </c>
      <c r="AR998">
        <v>0</v>
      </c>
    </row>
    <row r="999" spans="1:44" x14ac:dyDescent="0.3">
      <c r="A999" t="s">
        <v>3669</v>
      </c>
      <c r="B999" t="s">
        <v>4645</v>
      </c>
      <c r="C999" t="s">
        <v>3670</v>
      </c>
      <c r="D999" t="s">
        <v>3671</v>
      </c>
      <c r="E999" t="s">
        <v>2748</v>
      </c>
      <c r="F999">
        <v>50</v>
      </c>
      <c r="G999">
        <v>1.4762326542663124</v>
      </c>
      <c r="H999" t="str">
        <f>I999</f>
        <v>Taint Shared Content</v>
      </c>
      <c r="I999" t="s">
        <v>4646</v>
      </c>
      <c r="J999" t="s">
        <v>4647</v>
      </c>
      <c r="K999" t="s">
        <v>5237</v>
      </c>
      <c r="L999" t="s">
        <v>5238</v>
      </c>
      <c r="M999" t="s">
        <v>56</v>
      </c>
      <c r="N999" t="s">
        <v>751</v>
      </c>
      <c r="O999" t="s">
        <v>4647</v>
      </c>
      <c r="P999" t="s">
        <v>4650</v>
      </c>
      <c r="Q999" t="s">
        <v>4651</v>
      </c>
      <c r="R999" t="s">
        <v>56</v>
      </c>
      <c r="S999" t="s">
        <v>4652</v>
      </c>
      <c r="T999">
        <f t="shared" si="34"/>
        <v>2191</v>
      </c>
      <c r="U999" s="6">
        <f t="shared" si="35"/>
        <v>6.0027397260273974</v>
      </c>
      <c r="V999" t="s">
        <v>62</v>
      </c>
      <c r="W999" t="s">
        <v>220</v>
      </c>
      <c r="X999" t="s">
        <v>111</v>
      </c>
      <c r="Y999" t="s">
        <v>517</v>
      </c>
      <c r="Z999" s="7">
        <v>11</v>
      </c>
      <c r="AA999" t="s">
        <v>4653</v>
      </c>
      <c r="AB999" t="s">
        <v>4372</v>
      </c>
      <c r="AC999">
        <v>4</v>
      </c>
      <c r="AD999" t="s">
        <v>4654</v>
      </c>
      <c r="AE999" t="s">
        <v>4655</v>
      </c>
      <c r="AF999" t="s">
        <v>69</v>
      </c>
      <c r="AG999" t="s">
        <v>69</v>
      </c>
      <c r="AH999" t="s">
        <v>4656</v>
      </c>
      <c r="AI999" t="s">
        <v>4657</v>
      </c>
      <c r="AJ999" t="s">
        <v>4658</v>
      </c>
      <c r="AK999">
        <v>2020</v>
      </c>
      <c r="AL999">
        <v>3.5</v>
      </c>
      <c r="AM999" t="s">
        <v>562</v>
      </c>
      <c r="AN999">
        <v>2</v>
      </c>
      <c r="AO999" t="s">
        <v>4659</v>
      </c>
      <c r="AP999" t="s">
        <v>305</v>
      </c>
      <c r="AQ999">
        <v>0</v>
      </c>
      <c r="AR999">
        <v>0</v>
      </c>
    </row>
    <row r="1000" spans="1:44" x14ac:dyDescent="0.3">
      <c r="A1000" t="s">
        <v>2772</v>
      </c>
      <c r="B1000" t="s">
        <v>680</v>
      </c>
      <c r="C1000" t="s">
        <v>2773</v>
      </c>
      <c r="D1000" t="s">
        <v>2774</v>
      </c>
      <c r="E1000" t="s">
        <v>2768</v>
      </c>
      <c r="F1000">
        <v>435</v>
      </c>
      <c r="G1000">
        <v>12.843224092116918</v>
      </c>
      <c r="H1000" t="s">
        <v>681</v>
      </c>
      <c r="I1000" t="s">
        <v>1345</v>
      </c>
      <c r="J1000" t="s">
        <v>1346</v>
      </c>
      <c r="K1000" t="s">
        <v>5239</v>
      </c>
      <c r="L1000" t="s">
        <v>5240</v>
      </c>
      <c r="M1000" t="s">
        <v>3181</v>
      </c>
      <c r="N1000" t="s">
        <v>3123</v>
      </c>
      <c r="O1000" t="s">
        <v>686</v>
      </c>
      <c r="P1000" t="s">
        <v>687</v>
      </c>
      <c r="Q1000" t="s">
        <v>688</v>
      </c>
      <c r="R1000" t="s">
        <v>56</v>
      </c>
      <c r="S1000" t="s">
        <v>689</v>
      </c>
      <c r="T1000">
        <f t="shared" si="34"/>
        <v>2126</v>
      </c>
      <c r="U1000" s="6">
        <f t="shared" si="35"/>
        <v>5.8246575342465752</v>
      </c>
      <c r="V1000" t="s">
        <v>62</v>
      </c>
      <c r="W1000" t="s">
        <v>379</v>
      </c>
      <c r="X1000" t="s">
        <v>315</v>
      </c>
      <c r="Y1000" t="s">
        <v>316</v>
      </c>
      <c r="Z1000" s="7">
        <v>4</v>
      </c>
      <c r="AA1000" t="s">
        <v>690</v>
      </c>
      <c r="AB1000" t="s">
        <v>691</v>
      </c>
      <c r="AC1000">
        <v>3</v>
      </c>
      <c r="AD1000" t="s">
        <v>692</v>
      </c>
      <c r="AE1000" t="s">
        <v>69</v>
      </c>
      <c r="AF1000" t="s">
        <v>69</v>
      </c>
      <c r="AG1000" t="b">
        <v>1</v>
      </c>
      <c r="AH1000" t="s">
        <v>69</v>
      </c>
      <c r="AI1000" t="s">
        <v>693</v>
      </c>
      <c r="AJ1000" t="s">
        <v>694</v>
      </c>
      <c r="AK1000">
        <v>2019</v>
      </c>
      <c r="AL1000">
        <v>6.6</v>
      </c>
      <c r="AM1000" t="s">
        <v>91</v>
      </c>
      <c r="AN1000">
        <v>6</v>
      </c>
      <c r="AO1000" t="s">
        <v>695</v>
      </c>
      <c r="AP1000" t="s">
        <v>696</v>
      </c>
      <c r="AQ1000">
        <v>0</v>
      </c>
      <c r="AR1000">
        <v>0</v>
      </c>
    </row>
    <row r="1001" spans="1:44" x14ac:dyDescent="0.3">
      <c r="A1001" t="s">
        <v>3669</v>
      </c>
      <c r="B1001" t="s">
        <v>1723</v>
      </c>
      <c r="C1001" t="s">
        <v>3670</v>
      </c>
      <c r="D1001" t="s">
        <v>3671</v>
      </c>
      <c r="E1001" t="s">
        <v>2748</v>
      </c>
      <c r="F1001">
        <v>50</v>
      </c>
      <c r="G1001">
        <v>1.4762326542663124</v>
      </c>
      <c r="H1001" t="str">
        <f>I1001</f>
        <v>Virtualization/Sandbox Evasion</v>
      </c>
      <c r="I1001" t="s">
        <v>1724</v>
      </c>
      <c r="J1001" t="s">
        <v>1730</v>
      </c>
      <c r="K1001" t="s">
        <v>5241</v>
      </c>
      <c r="L1001" t="s">
        <v>5242</v>
      </c>
      <c r="M1001" t="s">
        <v>3904</v>
      </c>
      <c r="N1001" t="s">
        <v>5199</v>
      </c>
      <c r="O1001" t="s">
        <v>1730</v>
      </c>
      <c r="P1001" t="s">
        <v>1731</v>
      </c>
      <c r="Q1001" t="s">
        <v>1732</v>
      </c>
      <c r="R1001" t="s">
        <v>442</v>
      </c>
      <c r="S1001" t="s">
        <v>1137</v>
      </c>
      <c r="T1001">
        <f t="shared" si="34"/>
        <v>915</v>
      </c>
      <c r="U1001" s="6">
        <f t="shared" si="35"/>
        <v>2.506849315068493</v>
      </c>
      <c r="V1001" t="s">
        <v>62</v>
      </c>
      <c r="W1001" t="s">
        <v>249</v>
      </c>
      <c r="X1001" t="s">
        <v>250</v>
      </c>
      <c r="Y1001" t="s">
        <v>251</v>
      </c>
      <c r="Z1001" s="7">
        <v>8</v>
      </c>
      <c r="AA1001" t="s">
        <v>1733</v>
      </c>
      <c r="AB1001" t="s">
        <v>67</v>
      </c>
      <c r="AC1001">
        <v>4</v>
      </c>
      <c r="AD1001" t="s">
        <v>397</v>
      </c>
      <c r="AE1001" t="s">
        <v>1734</v>
      </c>
      <c r="AF1001" t="s">
        <v>69</v>
      </c>
      <c r="AG1001" t="s">
        <v>69</v>
      </c>
      <c r="AH1001" t="s">
        <v>69</v>
      </c>
      <c r="AI1001" t="s">
        <v>1735</v>
      </c>
      <c r="AJ1001" t="s">
        <v>1736</v>
      </c>
      <c r="AK1001">
        <v>2018</v>
      </c>
      <c r="AL1001">
        <v>8.0500000000000007</v>
      </c>
      <c r="AM1001" t="s">
        <v>91</v>
      </c>
      <c r="AN1001">
        <v>6</v>
      </c>
      <c r="AO1001" t="s">
        <v>1737</v>
      </c>
      <c r="AP1001" t="s">
        <v>305</v>
      </c>
      <c r="AQ1001">
        <v>0</v>
      </c>
      <c r="AR1001">
        <v>0</v>
      </c>
    </row>
    <row r="1002" spans="1:44" x14ac:dyDescent="0.3">
      <c r="A1002" t="s">
        <v>2798</v>
      </c>
      <c r="B1002" t="s">
        <v>680</v>
      </c>
      <c r="C1002" t="s">
        <v>2799</v>
      </c>
      <c r="D1002" t="s">
        <v>2800</v>
      </c>
      <c r="E1002" t="s">
        <v>2077</v>
      </c>
      <c r="F1002">
        <v>1076</v>
      </c>
      <c r="G1002">
        <v>31.768526719811042</v>
      </c>
      <c r="H1002" t="s">
        <v>681</v>
      </c>
      <c r="I1002" t="s">
        <v>1345</v>
      </c>
      <c r="J1002" t="s">
        <v>1346</v>
      </c>
      <c r="K1002" t="s">
        <v>5243</v>
      </c>
      <c r="L1002" t="s">
        <v>5244</v>
      </c>
      <c r="M1002" t="s">
        <v>3828</v>
      </c>
      <c r="N1002" t="s">
        <v>1593</v>
      </c>
      <c r="O1002" t="s">
        <v>686</v>
      </c>
      <c r="P1002" t="s">
        <v>687</v>
      </c>
      <c r="Q1002" t="s">
        <v>688</v>
      </c>
      <c r="R1002" t="s">
        <v>56</v>
      </c>
      <c r="S1002" t="s">
        <v>689</v>
      </c>
      <c r="T1002">
        <f t="shared" si="34"/>
        <v>2126</v>
      </c>
      <c r="U1002" s="6">
        <f t="shared" si="35"/>
        <v>5.8246575342465752</v>
      </c>
      <c r="V1002" t="s">
        <v>62</v>
      </c>
      <c r="W1002" t="s">
        <v>379</v>
      </c>
      <c r="X1002" t="s">
        <v>315</v>
      </c>
      <c r="Y1002" t="s">
        <v>316</v>
      </c>
      <c r="Z1002" s="7">
        <v>4</v>
      </c>
      <c r="AA1002" t="s">
        <v>690</v>
      </c>
      <c r="AB1002" t="s">
        <v>691</v>
      </c>
      <c r="AC1002">
        <v>3</v>
      </c>
      <c r="AD1002" t="s">
        <v>692</v>
      </c>
      <c r="AE1002" t="s">
        <v>69</v>
      </c>
      <c r="AF1002" t="s">
        <v>69</v>
      </c>
      <c r="AG1002" t="b">
        <v>1</v>
      </c>
      <c r="AH1002" t="s">
        <v>69</v>
      </c>
      <c r="AI1002" t="s">
        <v>693</v>
      </c>
      <c r="AJ1002" t="s">
        <v>694</v>
      </c>
      <c r="AK1002">
        <v>2019</v>
      </c>
      <c r="AL1002">
        <v>6.6</v>
      </c>
      <c r="AM1002" t="s">
        <v>91</v>
      </c>
      <c r="AN1002">
        <v>6</v>
      </c>
      <c r="AO1002" t="s">
        <v>695</v>
      </c>
      <c r="AP1002" t="s">
        <v>696</v>
      </c>
      <c r="AQ1002">
        <v>0</v>
      </c>
      <c r="AR1002">
        <v>0</v>
      </c>
    </row>
    <row r="1003" spans="1:44" x14ac:dyDescent="0.3">
      <c r="A1003" t="s">
        <v>3191</v>
      </c>
      <c r="B1003" t="s">
        <v>680</v>
      </c>
      <c r="C1003" t="s">
        <v>3192</v>
      </c>
      <c r="D1003" t="s">
        <v>3193</v>
      </c>
      <c r="E1003" t="s">
        <v>2077</v>
      </c>
      <c r="F1003">
        <v>1076</v>
      </c>
      <c r="G1003">
        <v>31.768526719811042</v>
      </c>
      <c r="H1003" t="s">
        <v>681</v>
      </c>
      <c r="I1003" t="s">
        <v>1345</v>
      </c>
      <c r="J1003" t="s">
        <v>1346</v>
      </c>
      <c r="K1003" t="s">
        <v>5245</v>
      </c>
      <c r="L1003" t="s">
        <v>5246</v>
      </c>
      <c r="M1003" t="s">
        <v>4971</v>
      </c>
      <c r="N1003" t="s">
        <v>4971</v>
      </c>
      <c r="O1003" t="s">
        <v>686</v>
      </c>
      <c r="P1003" t="s">
        <v>687</v>
      </c>
      <c r="Q1003" t="s">
        <v>688</v>
      </c>
      <c r="R1003" t="s">
        <v>56</v>
      </c>
      <c r="S1003" t="s">
        <v>689</v>
      </c>
      <c r="T1003">
        <f t="shared" si="34"/>
        <v>2126</v>
      </c>
      <c r="U1003" s="6">
        <f t="shared" si="35"/>
        <v>5.8246575342465752</v>
      </c>
      <c r="V1003" t="s">
        <v>62</v>
      </c>
      <c r="W1003" t="s">
        <v>379</v>
      </c>
      <c r="X1003" t="s">
        <v>315</v>
      </c>
      <c r="Y1003" t="s">
        <v>316</v>
      </c>
      <c r="Z1003" s="7">
        <v>4</v>
      </c>
      <c r="AA1003" t="s">
        <v>690</v>
      </c>
      <c r="AB1003" t="s">
        <v>691</v>
      </c>
      <c r="AC1003">
        <v>4</v>
      </c>
      <c r="AD1003" t="s">
        <v>692</v>
      </c>
      <c r="AE1003" t="s">
        <v>69</v>
      </c>
      <c r="AF1003" t="s">
        <v>69</v>
      </c>
      <c r="AG1003" t="b">
        <v>1</v>
      </c>
      <c r="AH1003" t="s">
        <v>69</v>
      </c>
      <c r="AI1003" t="s">
        <v>693</v>
      </c>
      <c r="AJ1003" t="s">
        <v>694</v>
      </c>
      <c r="AK1003">
        <v>2019</v>
      </c>
      <c r="AL1003">
        <v>6.6</v>
      </c>
      <c r="AM1003" t="s">
        <v>91</v>
      </c>
      <c r="AN1003">
        <v>6</v>
      </c>
      <c r="AO1003" t="s">
        <v>695</v>
      </c>
      <c r="AP1003" t="s">
        <v>696</v>
      </c>
      <c r="AQ1003">
        <v>0</v>
      </c>
      <c r="AR1003">
        <v>0</v>
      </c>
    </row>
    <row r="1004" spans="1:44" x14ac:dyDescent="0.3">
      <c r="A1004" t="s">
        <v>2983</v>
      </c>
      <c r="B1004" t="s">
        <v>680</v>
      </c>
      <c r="C1004" t="s">
        <v>2984</v>
      </c>
      <c r="D1004" t="s">
        <v>2985</v>
      </c>
      <c r="E1004" t="s">
        <v>50</v>
      </c>
      <c r="F1004">
        <v>800</v>
      </c>
      <c r="G1004">
        <v>23.619722468260999</v>
      </c>
      <c r="H1004" t="s">
        <v>681</v>
      </c>
      <c r="I1004" t="s">
        <v>1345</v>
      </c>
      <c r="J1004" t="s">
        <v>1346</v>
      </c>
      <c r="K1004" t="s">
        <v>5247</v>
      </c>
      <c r="L1004" t="s">
        <v>5248</v>
      </c>
      <c r="M1004" t="s">
        <v>2988</v>
      </c>
      <c r="N1004" t="s">
        <v>2988</v>
      </c>
      <c r="O1004" t="s">
        <v>686</v>
      </c>
      <c r="P1004" t="s">
        <v>687</v>
      </c>
      <c r="Q1004" t="s">
        <v>688</v>
      </c>
      <c r="R1004" t="s">
        <v>56</v>
      </c>
      <c r="S1004" t="s">
        <v>689</v>
      </c>
      <c r="T1004">
        <f t="shared" si="34"/>
        <v>2126</v>
      </c>
      <c r="U1004" s="6">
        <f t="shared" si="35"/>
        <v>5.8246575342465752</v>
      </c>
      <c r="V1004" t="s">
        <v>62</v>
      </c>
      <c r="W1004" t="s">
        <v>379</v>
      </c>
      <c r="X1004" t="s">
        <v>315</v>
      </c>
      <c r="Y1004" t="s">
        <v>316</v>
      </c>
      <c r="Z1004" s="7">
        <v>4</v>
      </c>
      <c r="AA1004" t="s">
        <v>690</v>
      </c>
      <c r="AB1004" t="s">
        <v>691</v>
      </c>
      <c r="AC1004">
        <v>3</v>
      </c>
      <c r="AD1004" t="s">
        <v>692</v>
      </c>
      <c r="AE1004" t="s">
        <v>69</v>
      </c>
      <c r="AF1004" t="s">
        <v>69</v>
      </c>
      <c r="AG1004" t="b">
        <v>1</v>
      </c>
      <c r="AH1004" t="s">
        <v>69</v>
      </c>
      <c r="AI1004" t="s">
        <v>693</v>
      </c>
      <c r="AJ1004" t="s">
        <v>694</v>
      </c>
      <c r="AK1004">
        <v>2019</v>
      </c>
      <c r="AL1004">
        <v>6.6</v>
      </c>
      <c r="AM1004" t="s">
        <v>91</v>
      </c>
      <c r="AN1004">
        <v>6</v>
      </c>
      <c r="AO1004" t="s">
        <v>695</v>
      </c>
      <c r="AP1004" t="s">
        <v>696</v>
      </c>
      <c r="AQ1004">
        <v>500</v>
      </c>
      <c r="AR1004">
        <v>5</v>
      </c>
    </row>
    <row r="1005" spans="1:44" x14ac:dyDescent="0.3">
      <c r="A1005" t="s">
        <v>2816</v>
      </c>
      <c r="B1005" t="s">
        <v>680</v>
      </c>
      <c r="C1005" t="s">
        <v>2817</v>
      </c>
      <c r="D1005" t="s">
        <v>2818</v>
      </c>
      <c r="E1005" t="s">
        <v>2077</v>
      </c>
      <c r="F1005">
        <v>1076</v>
      </c>
      <c r="G1005">
        <v>31.768526719811042</v>
      </c>
      <c r="H1005" t="s">
        <v>681</v>
      </c>
      <c r="I1005" t="s">
        <v>1345</v>
      </c>
      <c r="J1005" t="s">
        <v>1346</v>
      </c>
      <c r="K1005" t="s">
        <v>5249</v>
      </c>
      <c r="L1005" t="s">
        <v>5250</v>
      </c>
      <c r="M1005" t="s">
        <v>2821</v>
      </c>
      <c r="N1005" t="s">
        <v>2821</v>
      </c>
      <c r="O1005" t="s">
        <v>686</v>
      </c>
      <c r="P1005" t="s">
        <v>687</v>
      </c>
      <c r="Q1005" t="s">
        <v>688</v>
      </c>
      <c r="R1005" t="s">
        <v>56</v>
      </c>
      <c r="S1005" t="s">
        <v>689</v>
      </c>
      <c r="T1005">
        <f t="shared" si="34"/>
        <v>2126</v>
      </c>
      <c r="U1005" s="6">
        <f t="shared" si="35"/>
        <v>5.8246575342465752</v>
      </c>
      <c r="V1005" t="s">
        <v>62</v>
      </c>
      <c r="W1005" t="s">
        <v>379</v>
      </c>
      <c r="X1005" t="s">
        <v>315</v>
      </c>
      <c r="Y1005" t="s">
        <v>316</v>
      </c>
      <c r="Z1005" s="7">
        <v>4</v>
      </c>
      <c r="AA1005" t="s">
        <v>690</v>
      </c>
      <c r="AB1005" t="s">
        <v>691</v>
      </c>
      <c r="AC1005">
        <v>3</v>
      </c>
      <c r="AD1005" t="s">
        <v>692</v>
      </c>
      <c r="AE1005" t="s">
        <v>69</v>
      </c>
      <c r="AF1005" t="s">
        <v>69</v>
      </c>
      <c r="AG1005" t="b">
        <v>1</v>
      </c>
      <c r="AH1005" t="s">
        <v>69</v>
      </c>
      <c r="AI1005" t="s">
        <v>693</v>
      </c>
      <c r="AJ1005" t="s">
        <v>694</v>
      </c>
      <c r="AK1005">
        <v>2019</v>
      </c>
      <c r="AL1005">
        <v>6.6</v>
      </c>
      <c r="AM1005" t="s">
        <v>91</v>
      </c>
      <c r="AN1005">
        <v>6</v>
      </c>
      <c r="AO1005" t="s">
        <v>695</v>
      </c>
      <c r="AP1005" t="s">
        <v>696</v>
      </c>
      <c r="AQ1005">
        <v>0</v>
      </c>
      <c r="AR1005">
        <v>0</v>
      </c>
    </row>
    <row r="1006" spans="1:44" x14ac:dyDescent="0.3">
      <c r="A1006" t="s">
        <v>2876</v>
      </c>
      <c r="B1006" t="s">
        <v>680</v>
      </c>
      <c r="C1006" t="s">
        <v>2877</v>
      </c>
      <c r="D1006" t="s">
        <v>2878</v>
      </c>
      <c r="E1006" t="s">
        <v>2332</v>
      </c>
      <c r="F1006">
        <v>263</v>
      </c>
      <c r="G1006">
        <v>7.7649837614408028</v>
      </c>
      <c r="H1006" t="s">
        <v>681</v>
      </c>
      <c r="I1006" t="s">
        <v>1345</v>
      </c>
      <c r="J1006" t="s">
        <v>1346</v>
      </c>
      <c r="K1006" t="s">
        <v>5251</v>
      </c>
      <c r="L1006" t="s">
        <v>5252</v>
      </c>
      <c r="M1006" t="s">
        <v>5253</v>
      </c>
      <c r="N1006" t="s">
        <v>4009</v>
      </c>
      <c r="O1006" t="s">
        <v>686</v>
      </c>
      <c r="P1006" t="s">
        <v>687</v>
      </c>
      <c r="Q1006" t="s">
        <v>688</v>
      </c>
      <c r="R1006" t="s">
        <v>56</v>
      </c>
      <c r="S1006" t="s">
        <v>689</v>
      </c>
      <c r="T1006">
        <f t="shared" si="34"/>
        <v>2126</v>
      </c>
      <c r="U1006" s="6">
        <f t="shared" si="35"/>
        <v>5.8246575342465752</v>
      </c>
      <c r="V1006" t="s">
        <v>62</v>
      </c>
      <c r="W1006" t="s">
        <v>379</v>
      </c>
      <c r="X1006" t="s">
        <v>315</v>
      </c>
      <c r="Y1006" t="s">
        <v>316</v>
      </c>
      <c r="Z1006" s="7">
        <v>4</v>
      </c>
      <c r="AA1006" t="s">
        <v>690</v>
      </c>
      <c r="AB1006" t="s">
        <v>691</v>
      </c>
      <c r="AC1006">
        <v>3</v>
      </c>
      <c r="AD1006" t="s">
        <v>692</v>
      </c>
      <c r="AE1006" t="s">
        <v>69</v>
      </c>
      <c r="AF1006" t="s">
        <v>69</v>
      </c>
      <c r="AG1006" t="b">
        <v>1</v>
      </c>
      <c r="AH1006" t="s">
        <v>69</v>
      </c>
      <c r="AI1006" t="s">
        <v>693</v>
      </c>
      <c r="AJ1006" t="s">
        <v>694</v>
      </c>
      <c r="AK1006">
        <v>2019</v>
      </c>
      <c r="AL1006">
        <v>6.6</v>
      </c>
      <c r="AM1006" t="s">
        <v>91</v>
      </c>
      <c r="AN1006">
        <v>6</v>
      </c>
      <c r="AO1006" t="s">
        <v>695</v>
      </c>
      <c r="AP1006" t="s">
        <v>696</v>
      </c>
      <c r="AQ1006">
        <v>0</v>
      </c>
      <c r="AR1006">
        <v>0</v>
      </c>
    </row>
    <row r="1007" spans="1:44" x14ac:dyDescent="0.3">
      <c r="A1007" t="s">
        <v>2302</v>
      </c>
      <c r="B1007" t="s">
        <v>500</v>
      </c>
      <c r="C1007" t="s">
        <v>2303</v>
      </c>
      <c r="D1007" t="s">
        <v>2304</v>
      </c>
      <c r="E1007" t="s">
        <v>2077</v>
      </c>
      <c r="F1007">
        <v>1076</v>
      </c>
      <c r="G1007">
        <v>31.768526719811042</v>
      </c>
      <c r="H1007" t="str">
        <f>I1007</f>
        <v>Process Discovery</v>
      </c>
      <c r="I1007" t="s">
        <v>501</v>
      </c>
      <c r="J1007" t="s">
        <v>502</v>
      </c>
      <c r="K1007" t="s">
        <v>2313</v>
      </c>
      <c r="L1007" t="s">
        <v>2314</v>
      </c>
      <c r="M1007" t="s">
        <v>56</v>
      </c>
      <c r="N1007" t="s">
        <v>755</v>
      </c>
      <c r="O1007" t="s">
        <v>502</v>
      </c>
      <c r="P1007" t="s">
        <v>505</v>
      </c>
      <c r="Q1007" t="s">
        <v>506</v>
      </c>
      <c r="R1007" t="s">
        <v>56</v>
      </c>
      <c r="S1007" t="s">
        <v>395</v>
      </c>
      <c r="T1007">
        <f t="shared" si="34"/>
        <v>2512</v>
      </c>
      <c r="U1007" s="6">
        <f t="shared" si="35"/>
        <v>6.882191780821918</v>
      </c>
      <c r="V1007" t="s">
        <v>62</v>
      </c>
      <c r="W1007" t="s">
        <v>265</v>
      </c>
      <c r="X1007" t="s">
        <v>460</v>
      </c>
      <c r="Y1007" t="s">
        <v>461</v>
      </c>
      <c r="Z1007" s="7">
        <v>10</v>
      </c>
      <c r="AA1007" t="s">
        <v>507</v>
      </c>
      <c r="AB1007" t="s">
        <v>204</v>
      </c>
      <c r="AC1007">
        <v>4</v>
      </c>
      <c r="AD1007" t="s">
        <v>397</v>
      </c>
      <c r="AE1007" t="s">
        <v>398</v>
      </c>
      <c r="AF1007" t="s">
        <v>69</v>
      </c>
      <c r="AG1007" t="s">
        <v>69</v>
      </c>
      <c r="AH1007" t="s">
        <v>69</v>
      </c>
      <c r="AI1007" t="s">
        <v>508</v>
      </c>
      <c r="AJ1007" t="s">
        <v>273</v>
      </c>
      <c r="AK1007">
        <v>2012</v>
      </c>
      <c r="AL1007">
        <v>10</v>
      </c>
      <c r="AM1007" t="s">
        <v>91</v>
      </c>
      <c r="AN1007">
        <v>6</v>
      </c>
      <c r="AO1007" t="s">
        <v>274</v>
      </c>
      <c r="AP1007" t="s">
        <v>69</v>
      </c>
      <c r="AQ1007">
        <v>0</v>
      </c>
      <c r="AR1007">
        <v>0</v>
      </c>
    </row>
    <row r="1008" spans="1:44" x14ac:dyDescent="0.3">
      <c r="A1008" t="s">
        <v>4026</v>
      </c>
      <c r="B1008" t="s">
        <v>680</v>
      </c>
      <c r="C1008" t="s">
        <v>4027</v>
      </c>
      <c r="D1008" t="s">
        <v>4028</v>
      </c>
      <c r="E1008" t="s">
        <v>4029</v>
      </c>
      <c r="F1008">
        <v>11</v>
      </c>
      <c r="G1008">
        <v>0.32477118393858873</v>
      </c>
      <c r="H1008" t="s">
        <v>681</v>
      </c>
      <c r="I1008" t="s">
        <v>1345</v>
      </c>
      <c r="J1008" t="s">
        <v>1346</v>
      </c>
      <c r="K1008" t="s">
        <v>5254</v>
      </c>
      <c r="L1008" t="s">
        <v>5255</v>
      </c>
      <c r="M1008" t="s">
        <v>5256</v>
      </c>
      <c r="N1008" t="s">
        <v>4032</v>
      </c>
      <c r="O1008" t="s">
        <v>686</v>
      </c>
      <c r="P1008" t="s">
        <v>687</v>
      </c>
      <c r="Q1008" t="s">
        <v>688</v>
      </c>
      <c r="R1008" t="s">
        <v>56</v>
      </c>
      <c r="S1008" t="s">
        <v>689</v>
      </c>
      <c r="T1008">
        <f t="shared" si="34"/>
        <v>2126</v>
      </c>
      <c r="U1008" s="6">
        <f t="shared" si="35"/>
        <v>5.8246575342465752</v>
      </c>
      <c r="V1008" t="s">
        <v>62</v>
      </c>
      <c r="W1008" t="s">
        <v>379</v>
      </c>
      <c r="X1008" t="s">
        <v>315</v>
      </c>
      <c r="Y1008" t="s">
        <v>316</v>
      </c>
      <c r="Z1008" s="7">
        <v>4</v>
      </c>
      <c r="AA1008" t="s">
        <v>690</v>
      </c>
      <c r="AB1008" t="s">
        <v>691</v>
      </c>
      <c r="AC1008">
        <v>4</v>
      </c>
      <c r="AD1008" t="s">
        <v>692</v>
      </c>
      <c r="AE1008" t="s">
        <v>69</v>
      </c>
      <c r="AF1008" t="s">
        <v>69</v>
      </c>
      <c r="AG1008" t="b">
        <v>1</v>
      </c>
      <c r="AH1008" t="s">
        <v>69</v>
      </c>
      <c r="AI1008" t="s">
        <v>693</v>
      </c>
      <c r="AJ1008" t="s">
        <v>694</v>
      </c>
      <c r="AK1008">
        <v>2019</v>
      </c>
      <c r="AL1008">
        <v>6.6</v>
      </c>
      <c r="AM1008" t="s">
        <v>91</v>
      </c>
      <c r="AN1008">
        <v>6</v>
      </c>
      <c r="AO1008" t="s">
        <v>695</v>
      </c>
      <c r="AP1008" t="s">
        <v>696</v>
      </c>
      <c r="AQ1008">
        <v>0</v>
      </c>
      <c r="AR1008">
        <v>0</v>
      </c>
    </row>
    <row r="1009" spans="1:44" x14ac:dyDescent="0.3">
      <c r="A1009" t="s">
        <v>2302</v>
      </c>
      <c r="B1009" t="s">
        <v>2027</v>
      </c>
      <c r="C1009" t="s">
        <v>2303</v>
      </c>
      <c r="D1009" t="s">
        <v>2304</v>
      </c>
      <c r="E1009" t="s">
        <v>2077</v>
      </c>
      <c r="F1009">
        <v>1076</v>
      </c>
      <c r="G1009">
        <v>31.768526719811042</v>
      </c>
      <c r="H1009" t="str">
        <f>I1009</f>
        <v>Remote System Discovery</v>
      </c>
      <c r="I1009" t="s">
        <v>2028</v>
      </c>
      <c r="J1009" t="s">
        <v>2029</v>
      </c>
      <c r="K1009" t="s">
        <v>2315</v>
      </c>
      <c r="L1009" t="s">
        <v>2316</v>
      </c>
      <c r="M1009" t="s">
        <v>104</v>
      </c>
      <c r="N1009" t="s">
        <v>755</v>
      </c>
      <c r="O1009" t="s">
        <v>2029</v>
      </c>
      <c r="P1009" t="s">
        <v>2032</v>
      </c>
      <c r="Q1009" t="s">
        <v>2033</v>
      </c>
      <c r="R1009" t="s">
        <v>56</v>
      </c>
      <c r="S1009" t="s">
        <v>248</v>
      </c>
      <c r="T1009">
        <f t="shared" si="34"/>
        <v>2266</v>
      </c>
      <c r="U1009" s="6">
        <f t="shared" si="35"/>
        <v>6.2082191780821914</v>
      </c>
      <c r="V1009" t="s">
        <v>62</v>
      </c>
      <c r="W1009" t="s">
        <v>2034</v>
      </c>
      <c r="X1009" t="s">
        <v>460</v>
      </c>
      <c r="Y1009" t="s">
        <v>461</v>
      </c>
      <c r="Z1009" s="7">
        <v>10</v>
      </c>
      <c r="AA1009" t="s">
        <v>2035</v>
      </c>
      <c r="AB1009" t="s">
        <v>204</v>
      </c>
      <c r="AC1009">
        <v>4</v>
      </c>
      <c r="AD1009" t="s">
        <v>2036</v>
      </c>
      <c r="AE1009" t="s">
        <v>2037</v>
      </c>
      <c r="AF1009" t="s">
        <v>69</v>
      </c>
      <c r="AG1009" t="s">
        <v>69</v>
      </c>
      <c r="AH1009" t="s">
        <v>69</v>
      </c>
      <c r="AI1009" t="s">
        <v>2038</v>
      </c>
      <c r="AJ1009" t="s">
        <v>69</v>
      </c>
      <c r="AK1009">
        <v>0</v>
      </c>
      <c r="AL1009">
        <v>0</v>
      </c>
      <c r="AM1009" t="s">
        <v>71</v>
      </c>
      <c r="AN1009">
        <v>8</v>
      </c>
      <c r="AO1009" t="s">
        <v>131</v>
      </c>
      <c r="AP1009" t="s">
        <v>69</v>
      </c>
      <c r="AQ1009">
        <v>0</v>
      </c>
      <c r="AR1009">
        <v>0</v>
      </c>
    </row>
    <row r="1010" spans="1:44" x14ac:dyDescent="0.3">
      <c r="A1010" t="s">
        <v>2905</v>
      </c>
      <c r="B1010" t="s">
        <v>680</v>
      </c>
      <c r="C1010" t="s">
        <v>2906</v>
      </c>
      <c r="D1010" t="s">
        <v>2907</v>
      </c>
      <c r="E1010" t="s">
        <v>2768</v>
      </c>
      <c r="F1010">
        <v>435</v>
      </c>
      <c r="G1010">
        <v>12.843224092116918</v>
      </c>
      <c r="H1010" t="s">
        <v>681</v>
      </c>
      <c r="I1010" t="s">
        <v>1345</v>
      </c>
      <c r="J1010" t="s">
        <v>1346</v>
      </c>
      <c r="K1010" t="s">
        <v>5257</v>
      </c>
      <c r="L1010" t="s">
        <v>5258</v>
      </c>
      <c r="M1010" t="s">
        <v>2910</v>
      </c>
      <c r="N1010" t="s">
        <v>1034</v>
      </c>
      <c r="O1010" t="s">
        <v>686</v>
      </c>
      <c r="P1010" t="s">
        <v>687</v>
      </c>
      <c r="Q1010" t="s">
        <v>688</v>
      </c>
      <c r="R1010" t="s">
        <v>56</v>
      </c>
      <c r="S1010" t="s">
        <v>689</v>
      </c>
      <c r="T1010">
        <f t="shared" si="34"/>
        <v>2126</v>
      </c>
      <c r="U1010" s="6">
        <f t="shared" si="35"/>
        <v>5.8246575342465752</v>
      </c>
      <c r="V1010" t="s">
        <v>62</v>
      </c>
      <c r="W1010" t="s">
        <v>379</v>
      </c>
      <c r="X1010" t="s">
        <v>315</v>
      </c>
      <c r="Y1010" t="s">
        <v>316</v>
      </c>
      <c r="Z1010" s="7">
        <v>4</v>
      </c>
      <c r="AA1010" t="s">
        <v>690</v>
      </c>
      <c r="AB1010" t="s">
        <v>691</v>
      </c>
      <c r="AC1010">
        <v>3</v>
      </c>
      <c r="AD1010" t="s">
        <v>692</v>
      </c>
      <c r="AE1010" t="s">
        <v>69</v>
      </c>
      <c r="AF1010" t="s">
        <v>69</v>
      </c>
      <c r="AG1010" t="b">
        <v>1</v>
      </c>
      <c r="AH1010" t="s">
        <v>69</v>
      </c>
      <c r="AI1010" t="s">
        <v>693</v>
      </c>
      <c r="AJ1010" t="s">
        <v>694</v>
      </c>
      <c r="AK1010">
        <v>2019</v>
      </c>
      <c r="AL1010">
        <v>6.6</v>
      </c>
      <c r="AM1010" t="s">
        <v>91</v>
      </c>
      <c r="AN1010">
        <v>6</v>
      </c>
      <c r="AO1010" t="s">
        <v>695</v>
      </c>
      <c r="AP1010" t="s">
        <v>696</v>
      </c>
      <c r="AQ1010">
        <v>750</v>
      </c>
      <c r="AR1010">
        <v>7.5</v>
      </c>
    </row>
    <row r="1011" spans="1:44" x14ac:dyDescent="0.3">
      <c r="A1011" t="s">
        <v>3259</v>
      </c>
      <c r="B1011" t="s">
        <v>680</v>
      </c>
      <c r="C1011" t="s">
        <v>3260</v>
      </c>
      <c r="D1011" t="s">
        <v>3261</v>
      </c>
      <c r="E1011" t="s">
        <v>2077</v>
      </c>
      <c r="F1011">
        <v>1076</v>
      </c>
      <c r="G1011">
        <v>31.768526719811042</v>
      </c>
      <c r="H1011" t="s">
        <v>681</v>
      </c>
      <c r="I1011" t="s">
        <v>1345</v>
      </c>
      <c r="J1011" t="s">
        <v>1346</v>
      </c>
      <c r="K1011" t="s">
        <v>5259</v>
      </c>
      <c r="L1011" t="s">
        <v>5260</v>
      </c>
      <c r="M1011" t="s">
        <v>3264</v>
      </c>
      <c r="N1011" t="s">
        <v>3264</v>
      </c>
      <c r="O1011" t="s">
        <v>686</v>
      </c>
      <c r="P1011" t="s">
        <v>687</v>
      </c>
      <c r="Q1011" t="s">
        <v>688</v>
      </c>
      <c r="R1011" t="s">
        <v>56</v>
      </c>
      <c r="S1011" t="s">
        <v>689</v>
      </c>
      <c r="T1011">
        <f t="shared" si="34"/>
        <v>2126</v>
      </c>
      <c r="U1011" s="6">
        <f t="shared" si="35"/>
        <v>5.8246575342465752</v>
      </c>
      <c r="V1011" t="s">
        <v>62</v>
      </c>
      <c r="W1011" t="s">
        <v>379</v>
      </c>
      <c r="X1011" t="s">
        <v>315</v>
      </c>
      <c r="Y1011" t="s">
        <v>316</v>
      </c>
      <c r="Z1011" s="7">
        <v>4</v>
      </c>
      <c r="AA1011" t="s">
        <v>690</v>
      </c>
      <c r="AB1011" t="s">
        <v>691</v>
      </c>
      <c r="AC1011">
        <v>4</v>
      </c>
      <c r="AD1011" t="s">
        <v>692</v>
      </c>
      <c r="AE1011" t="s">
        <v>69</v>
      </c>
      <c r="AF1011" t="s">
        <v>69</v>
      </c>
      <c r="AG1011" t="b">
        <v>1</v>
      </c>
      <c r="AH1011" t="s">
        <v>69</v>
      </c>
      <c r="AI1011" t="s">
        <v>693</v>
      </c>
      <c r="AJ1011" t="s">
        <v>694</v>
      </c>
      <c r="AK1011">
        <v>2019</v>
      </c>
      <c r="AL1011">
        <v>6.6</v>
      </c>
      <c r="AM1011" t="s">
        <v>91</v>
      </c>
      <c r="AN1011">
        <v>6</v>
      </c>
      <c r="AO1011" t="s">
        <v>695</v>
      </c>
      <c r="AP1011" t="s">
        <v>696</v>
      </c>
      <c r="AQ1011">
        <v>0</v>
      </c>
      <c r="AR1011">
        <v>0</v>
      </c>
    </row>
    <row r="1012" spans="1:44" x14ac:dyDescent="0.3">
      <c r="A1012" t="s">
        <v>2302</v>
      </c>
      <c r="B1012" t="s">
        <v>1292</v>
      </c>
      <c r="C1012" t="s">
        <v>2303</v>
      </c>
      <c r="D1012" t="s">
        <v>2304</v>
      </c>
      <c r="E1012" t="s">
        <v>2077</v>
      </c>
      <c r="F1012">
        <v>1076</v>
      </c>
      <c r="G1012">
        <v>31.768526719811042</v>
      </c>
      <c r="H1012" t="str">
        <f>I1012</f>
        <v>Windows Management Instrumentation</v>
      </c>
      <c r="I1012" t="s">
        <v>1293</v>
      </c>
      <c r="J1012" t="s">
        <v>1294</v>
      </c>
      <c r="K1012" t="s">
        <v>2317</v>
      </c>
      <c r="L1012" t="s">
        <v>2318</v>
      </c>
      <c r="M1012" t="s">
        <v>56</v>
      </c>
      <c r="N1012" t="s">
        <v>755</v>
      </c>
      <c r="O1012" t="s">
        <v>1294</v>
      </c>
      <c r="P1012" t="s">
        <v>1297</v>
      </c>
      <c r="Q1012" t="s">
        <v>1298</v>
      </c>
      <c r="R1012" t="s">
        <v>56</v>
      </c>
      <c r="S1012" t="s">
        <v>410</v>
      </c>
      <c r="T1012">
        <f t="shared" si="34"/>
        <v>2507</v>
      </c>
      <c r="U1012" s="6">
        <f t="shared" si="35"/>
        <v>6.8684931506849312</v>
      </c>
      <c r="V1012" t="s">
        <v>62</v>
      </c>
      <c r="W1012" t="s">
        <v>265</v>
      </c>
      <c r="X1012" t="s">
        <v>315</v>
      </c>
      <c r="Y1012" t="s">
        <v>316</v>
      </c>
      <c r="Z1012" s="7">
        <v>4</v>
      </c>
      <c r="AA1012" t="s">
        <v>1299</v>
      </c>
      <c r="AB1012" t="s">
        <v>519</v>
      </c>
      <c r="AC1012">
        <v>4</v>
      </c>
      <c r="AD1012" t="s">
        <v>1300</v>
      </c>
      <c r="AE1012" t="s">
        <v>1301</v>
      </c>
      <c r="AF1012" t="s">
        <v>69</v>
      </c>
      <c r="AG1012" t="b">
        <v>1</v>
      </c>
      <c r="AH1012" t="s">
        <v>69</v>
      </c>
      <c r="AI1012" t="s">
        <v>1302</v>
      </c>
      <c r="AJ1012" t="s">
        <v>69</v>
      </c>
      <c r="AK1012">
        <v>0</v>
      </c>
      <c r="AL1012">
        <v>0</v>
      </c>
      <c r="AM1012" t="s">
        <v>71</v>
      </c>
      <c r="AN1012">
        <v>8</v>
      </c>
      <c r="AO1012" t="s">
        <v>131</v>
      </c>
      <c r="AP1012" t="s">
        <v>69</v>
      </c>
      <c r="AQ1012">
        <v>0</v>
      </c>
      <c r="AR1012">
        <v>0</v>
      </c>
    </row>
    <row r="1013" spans="1:44" x14ac:dyDescent="0.3">
      <c r="A1013" t="s">
        <v>2983</v>
      </c>
      <c r="B1013" t="s">
        <v>788</v>
      </c>
      <c r="C1013" t="s">
        <v>2984</v>
      </c>
      <c r="D1013" t="s">
        <v>2985</v>
      </c>
      <c r="E1013" t="s">
        <v>50</v>
      </c>
      <c r="F1013">
        <v>800</v>
      </c>
      <c r="G1013">
        <v>23.619722468260999</v>
      </c>
      <c r="H1013" t="str">
        <f>I1013</f>
        <v>Account Manipulation</v>
      </c>
      <c r="I1013" t="s">
        <v>789</v>
      </c>
      <c r="J1013" t="s">
        <v>794</v>
      </c>
      <c r="K1013" t="s">
        <v>5261</v>
      </c>
      <c r="L1013" t="s">
        <v>5262</v>
      </c>
      <c r="M1013" t="s">
        <v>2988</v>
      </c>
      <c r="N1013" t="s">
        <v>2988</v>
      </c>
      <c r="O1013" t="s">
        <v>794</v>
      </c>
      <c r="P1013" t="s">
        <v>795</v>
      </c>
      <c r="Q1013" t="s">
        <v>796</v>
      </c>
      <c r="R1013" t="s">
        <v>56</v>
      </c>
      <c r="S1013" t="s">
        <v>797</v>
      </c>
      <c r="T1013">
        <f t="shared" si="34"/>
        <v>2421</v>
      </c>
      <c r="U1013" s="6">
        <f t="shared" si="35"/>
        <v>6.6328767123287671</v>
      </c>
      <c r="V1013" t="s">
        <v>62</v>
      </c>
      <c r="W1013" t="s">
        <v>599</v>
      </c>
      <c r="X1013" t="s">
        <v>344</v>
      </c>
      <c r="Y1013" t="s">
        <v>345</v>
      </c>
      <c r="Z1013" s="7">
        <v>7</v>
      </c>
      <c r="AA1013" t="s">
        <v>798</v>
      </c>
      <c r="AB1013" t="s">
        <v>144</v>
      </c>
      <c r="AC1013">
        <v>3</v>
      </c>
      <c r="AD1013" t="s">
        <v>799</v>
      </c>
      <c r="AE1013" t="s">
        <v>800</v>
      </c>
      <c r="AF1013" t="s">
        <v>69</v>
      </c>
      <c r="AG1013" t="s">
        <v>69</v>
      </c>
      <c r="AH1013" t="s">
        <v>69</v>
      </c>
      <c r="AI1013" t="s">
        <v>801</v>
      </c>
      <c r="AJ1013" t="s">
        <v>802</v>
      </c>
      <c r="AK1013">
        <v>2019</v>
      </c>
      <c r="AL1013">
        <v>5.25</v>
      </c>
      <c r="AM1013" t="s">
        <v>192</v>
      </c>
      <c r="AN1013">
        <v>4</v>
      </c>
      <c r="AO1013" t="s">
        <v>803</v>
      </c>
      <c r="AP1013" t="s">
        <v>804</v>
      </c>
      <c r="AQ1013">
        <v>500</v>
      </c>
      <c r="AR1013">
        <v>5</v>
      </c>
    </row>
    <row r="1014" spans="1:44" x14ac:dyDescent="0.3">
      <c r="A1014" t="s">
        <v>2983</v>
      </c>
      <c r="B1014" t="s">
        <v>99</v>
      </c>
      <c r="C1014" t="s">
        <v>2984</v>
      </c>
      <c r="D1014" t="s">
        <v>2985</v>
      </c>
      <c r="E1014" t="s">
        <v>50</v>
      </c>
      <c r="F1014">
        <v>800</v>
      </c>
      <c r="G1014">
        <v>23.619722468260999</v>
      </c>
      <c r="H1014" t="str">
        <f>I1014</f>
        <v>Archive Collected Data</v>
      </c>
      <c r="I1014" t="s">
        <v>100</v>
      </c>
      <c r="J1014" t="s">
        <v>101</v>
      </c>
      <c r="K1014" t="s">
        <v>5263</v>
      </c>
      <c r="L1014" t="s">
        <v>5264</v>
      </c>
      <c r="M1014" t="s">
        <v>2988</v>
      </c>
      <c r="N1014" t="s">
        <v>2988</v>
      </c>
      <c r="O1014" t="s">
        <v>101</v>
      </c>
      <c r="P1014" t="s">
        <v>106</v>
      </c>
      <c r="Q1014" t="s">
        <v>107</v>
      </c>
      <c r="R1014" t="s">
        <v>108</v>
      </c>
      <c r="S1014" t="s">
        <v>109</v>
      </c>
      <c r="T1014">
        <f t="shared" si="34"/>
        <v>1430</v>
      </c>
      <c r="U1014" s="6">
        <f t="shared" si="35"/>
        <v>3.9178082191780823</v>
      </c>
      <c r="V1014" t="s">
        <v>62</v>
      </c>
      <c r="W1014" t="s">
        <v>110</v>
      </c>
      <c r="X1014" t="s">
        <v>111</v>
      </c>
      <c r="Y1014" t="s">
        <v>112</v>
      </c>
      <c r="Z1014" s="7">
        <v>6</v>
      </c>
      <c r="AA1014" t="s">
        <v>113</v>
      </c>
      <c r="AB1014" t="s">
        <v>67</v>
      </c>
      <c r="AC1014">
        <v>3</v>
      </c>
      <c r="AD1014" t="s">
        <v>114</v>
      </c>
      <c r="AE1014" t="s">
        <v>69</v>
      </c>
      <c r="AF1014" t="s">
        <v>69</v>
      </c>
      <c r="AG1014" t="s">
        <v>69</v>
      </c>
      <c r="AH1014" t="s">
        <v>69</v>
      </c>
      <c r="AI1014" t="s">
        <v>115</v>
      </c>
      <c r="AJ1014" t="s">
        <v>69</v>
      </c>
      <c r="AK1014">
        <v>0</v>
      </c>
      <c r="AL1014">
        <v>0</v>
      </c>
      <c r="AM1014" t="s">
        <v>71</v>
      </c>
      <c r="AN1014">
        <v>8</v>
      </c>
      <c r="AO1014" t="s">
        <v>69</v>
      </c>
      <c r="AP1014" t="s">
        <v>69</v>
      </c>
      <c r="AQ1014">
        <v>500</v>
      </c>
      <c r="AR1014">
        <v>5</v>
      </c>
    </row>
    <row r="1015" spans="1:44" x14ac:dyDescent="0.3">
      <c r="A1015" t="s">
        <v>2983</v>
      </c>
      <c r="B1015" t="s">
        <v>132</v>
      </c>
      <c r="C1015" t="s">
        <v>2984</v>
      </c>
      <c r="D1015" t="s">
        <v>2985</v>
      </c>
      <c r="E1015" t="s">
        <v>50</v>
      </c>
      <c r="F1015">
        <v>800</v>
      </c>
      <c r="G1015">
        <v>23.619722468260999</v>
      </c>
      <c r="H1015" t="str">
        <f>I1015</f>
        <v>Brute Force</v>
      </c>
      <c r="I1015" t="s">
        <v>133</v>
      </c>
      <c r="J1015" t="s">
        <v>134</v>
      </c>
      <c r="K1015" t="s">
        <v>5265</v>
      </c>
      <c r="L1015" t="s">
        <v>5266</v>
      </c>
      <c r="M1015" t="s">
        <v>5267</v>
      </c>
      <c r="N1015" t="s">
        <v>5267</v>
      </c>
      <c r="O1015" t="s">
        <v>134</v>
      </c>
      <c r="P1015" t="s">
        <v>139</v>
      </c>
      <c r="Q1015" t="s">
        <v>140</v>
      </c>
      <c r="R1015" t="s">
        <v>56</v>
      </c>
      <c r="S1015" t="s">
        <v>141</v>
      </c>
      <c r="T1015">
        <f t="shared" si="34"/>
        <v>2434</v>
      </c>
      <c r="U1015" s="6">
        <f t="shared" si="35"/>
        <v>6.6684931506849319</v>
      </c>
      <c r="V1015" t="s">
        <v>62</v>
      </c>
      <c r="W1015" t="s">
        <v>142</v>
      </c>
      <c r="X1015" t="s">
        <v>84</v>
      </c>
      <c r="Y1015" t="s">
        <v>85</v>
      </c>
      <c r="Z1015" s="7">
        <v>9</v>
      </c>
      <c r="AA1015" t="s">
        <v>143</v>
      </c>
      <c r="AB1015" t="s">
        <v>144</v>
      </c>
      <c r="AC1015">
        <v>3</v>
      </c>
      <c r="AD1015" t="s">
        <v>145</v>
      </c>
      <c r="AE1015" t="s">
        <v>146</v>
      </c>
      <c r="AF1015" t="s">
        <v>69</v>
      </c>
      <c r="AG1015" t="s">
        <v>69</v>
      </c>
      <c r="AH1015" t="s">
        <v>69</v>
      </c>
      <c r="AI1015" t="s">
        <v>147</v>
      </c>
      <c r="AJ1015" t="s">
        <v>148</v>
      </c>
      <c r="AK1015">
        <v>2020</v>
      </c>
      <c r="AL1015">
        <v>6.45</v>
      </c>
      <c r="AM1015" t="s">
        <v>91</v>
      </c>
      <c r="AN1015">
        <v>6</v>
      </c>
      <c r="AO1015" t="s">
        <v>149</v>
      </c>
      <c r="AP1015" t="s">
        <v>150</v>
      </c>
      <c r="AQ1015">
        <v>500</v>
      </c>
      <c r="AR1015">
        <v>5</v>
      </c>
    </row>
    <row r="1016" spans="1:44" x14ac:dyDescent="0.3">
      <c r="A1016" t="s">
        <v>4605</v>
      </c>
      <c r="B1016" t="s">
        <v>680</v>
      </c>
      <c r="C1016" t="s">
        <v>4606</v>
      </c>
      <c r="D1016" t="s">
        <v>4607</v>
      </c>
      <c r="E1016" t="s">
        <v>2077</v>
      </c>
      <c r="F1016">
        <v>1076</v>
      </c>
      <c r="G1016">
        <v>31.768526719811042</v>
      </c>
      <c r="H1016" t="s">
        <v>681</v>
      </c>
      <c r="I1016" t="s">
        <v>1345</v>
      </c>
      <c r="J1016" t="s">
        <v>1346</v>
      </c>
      <c r="K1016" t="s">
        <v>5268</v>
      </c>
      <c r="L1016" t="s">
        <v>5269</v>
      </c>
      <c r="M1016" t="s">
        <v>1532</v>
      </c>
      <c r="N1016" t="s">
        <v>1532</v>
      </c>
      <c r="O1016" t="s">
        <v>686</v>
      </c>
      <c r="P1016" t="s">
        <v>687</v>
      </c>
      <c r="Q1016" t="s">
        <v>688</v>
      </c>
      <c r="R1016" t="s">
        <v>56</v>
      </c>
      <c r="S1016" t="s">
        <v>689</v>
      </c>
      <c r="T1016">
        <f t="shared" si="34"/>
        <v>2126</v>
      </c>
      <c r="U1016" s="6">
        <f t="shared" si="35"/>
        <v>5.8246575342465752</v>
      </c>
      <c r="V1016" t="s">
        <v>62</v>
      </c>
      <c r="W1016" t="s">
        <v>379</v>
      </c>
      <c r="X1016" t="s">
        <v>315</v>
      </c>
      <c r="Y1016" t="s">
        <v>316</v>
      </c>
      <c r="Z1016" s="7">
        <v>4</v>
      </c>
      <c r="AA1016" t="s">
        <v>690</v>
      </c>
      <c r="AB1016" t="s">
        <v>691</v>
      </c>
      <c r="AC1016">
        <v>4</v>
      </c>
      <c r="AD1016" t="s">
        <v>692</v>
      </c>
      <c r="AE1016" t="s">
        <v>69</v>
      </c>
      <c r="AF1016" t="s">
        <v>69</v>
      </c>
      <c r="AG1016" t="b">
        <v>1</v>
      </c>
      <c r="AH1016" t="s">
        <v>69</v>
      </c>
      <c r="AI1016" t="s">
        <v>693</v>
      </c>
      <c r="AJ1016" t="s">
        <v>694</v>
      </c>
      <c r="AK1016">
        <v>2019</v>
      </c>
      <c r="AL1016">
        <v>6.6</v>
      </c>
      <c r="AM1016" t="s">
        <v>91</v>
      </c>
      <c r="AN1016">
        <v>6</v>
      </c>
      <c r="AO1016" t="s">
        <v>695</v>
      </c>
      <c r="AP1016" t="s">
        <v>696</v>
      </c>
      <c r="AQ1016">
        <v>0</v>
      </c>
      <c r="AR1016">
        <v>0</v>
      </c>
    </row>
    <row r="1017" spans="1:44" x14ac:dyDescent="0.3">
      <c r="A1017" t="s">
        <v>3109</v>
      </c>
      <c r="B1017" t="s">
        <v>680</v>
      </c>
      <c r="C1017" t="s">
        <v>3110</v>
      </c>
      <c r="D1017" t="s">
        <v>3111</v>
      </c>
      <c r="E1017" t="s">
        <v>50</v>
      </c>
      <c r="F1017">
        <v>800</v>
      </c>
      <c r="G1017">
        <v>23.619722468260999</v>
      </c>
      <c r="H1017" t="s">
        <v>681</v>
      </c>
      <c r="I1017" t="s">
        <v>1345</v>
      </c>
      <c r="J1017" t="s">
        <v>1346</v>
      </c>
      <c r="K1017" t="s">
        <v>5270</v>
      </c>
      <c r="L1017" t="s">
        <v>5271</v>
      </c>
      <c r="M1017" t="s">
        <v>5272</v>
      </c>
      <c r="N1017" t="s">
        <v>5273</v>
      </c>
      <c r="O1017" t="s">
        <v>686</v>
      </c>
      <c r="P1017" t="s">
        <v>687</v>
      </c>
      <c r="Q1017" t="s">
        <v>688</v>
      </c>
      <c r="R1017" t="s">
        <v>56</v>
      </c>
      <c r="S1017" t="s">
        <v>689</v>
      </c>
      <c r="T1017">
        <f t="shared" si="34"/>
        <v>2126</v>
      </c>
      <c r="U1017" s="6">
        <f t="shared" si="35"/>
        <v>5.8246575342465752</v>
      </c>
      <c r="V1017" t="s">
        <v>62</v>
      </c>
      <c r="W1017" t="s">
        <v>379</v>
      </c>
      <c r="X1017" t="s">
        <v>315</v>
      </c>
      <c r="Y1017" t="s">
        <v>316</v>
      </c>
      <c r="Z1017" s="7">
        <v>4</v>
      </c>
      <c r="AA1017" t="s">
        <v>690</v>
      </c>
      <c r="AB1017" t="s">
        <v>691</v>
      </c>
      <c r="AC1017">
        <v>4</v>
      </c>
      <c r="AD1017" t="s">
        <v>692</v>
      </c>
      <c r="AE1017" t="s">
        <v>69</v>
      </c>
      <c r="AF1017" t="s">
        <v>69</v>
      </c>
      <c r="AG1017" t="b">
        <v>1</v>
      </c>
      <c r="AH1017" t="s">
        <v>69</v>
      </c>
      <c r="AI1017" t="s">
        <v>693</v>
      </c>
      <c r="AJ1017" t="s">
        <v>694</v>
      </c>
      <c r="AK1017">
        <v>2019</v>
      </c>
      <c r="AL1017">
        <v>6.6</v>
      </c>
      <c r="AM1017" t="s">
        <v>91</v>
      </c>
      <c r="AN1017">
        <v>6</v>
      </c>
      <c r="AO1017" t="s">
        <v>695</v>
      </c>
      <c r="AP1017" t="s">
        <v>696</v>
      </c>
      <c r="AQ1017">
        <v>1000</v>
      </c>
      <c r="AR1017">
        <v>10</v>
      </c>
    </row>
    <row r="1018" spans="1:44" x14ac:dyDescent="0.3">
      <c r="A1018" t="s">
        <v>2983</v>
      </c>
      <c r="B1018" t="s">
        <v>680</v>
      </c>
      <c r="C1018" t="s">
        <v>2984</v>
      </c>
      <c r="D1018" t="s">
        <v>2985</v>
      </c>
      <c r="E1018" t="s">
        <v>50</v>
      </c>
      <c r="F1018">
        <v>800</v>
      </c>
      <c r="G1018">
        <v>23.619722468260999</v>
      </c>
      <c r="H1018" t="str">
        <f>I1018</f>
        <v>Command and Scripting Interpreter</v>
      </c>
      <c r="I1018" t="s">
        <v>681</v>
      </c>
      <c r="J1018" t="s">
        <v>686</v>
      </c>
      <c r="K1018" t="s">
        <v>5274</v>
      </c>
      <c r="L1018" t="s">
        <v>5275</v>
      </c>
      <c r="M1018" t="s">
        <v>2988</v>
      </c>
      <c r="N1018" t="s">
        <v>2988</v>
      </c>
      <c r="O1018" t="s">
        <v>686</v>
      </c>
      <c r="P1018" t="s">
        <v>687</v>
      </c>
      <c r="Q1018" t="s">
        <v>688</v>
      </c>
      <c r="R1018" t="s">
        <v>56</v>
      </c>
      <c r="S1018" t="s">
        <v>689</v>
      </c>
      <c r="T1018">
        <f t="shared" si="34"/>
        <v>2126</v>
      </c>
      <c r="U1018" s="6">
        <f t="shared" si="35"/>
        <v>5.8246575342465752</v>
      </c>
      <c r="V1018" t="s">
        <v>62</v>
      </c>
      <c r="W1018" t="s">
        <v>379</v>
      </c>
      <c r="X1018" t="s">
        <v>315</v>
      </c>
      <c r="Y1018" t="s">
        <v>316</v>
      </c>
      <c r="Z1018" s="7">
        <v>4</v>
      </c>
      <c r="AA1018" t="s">
        <v>690</v>
      </c>
      <c r="AB1018" t="s">
        <v>691</v>
      </c>
      <c r="AC1018">
        <v>3</v>
      </c>
      <c r="AD1018" t="s">
        <v>692</v>
      </c>
      <c r="AE1018" t="s">
        <v>69</v>
      </c>
      <c r="AF1018" t="s">
        <v>69</v>
      </c>
      <c r="AG1018" t="b">
        <v>1</v>
      </c>
      <c r="AH1018" t="s">
        <v>69</v>
      </c>
      <c r="AI1018" t="s">
        <v>693</v>
      </c>
      <c r="AJ1018" t="s">
        <v>694</v>
      </c>
      <c r="AK1018">
        <v>2019</v>
      </c>
      <c r="AL1018">
        <v>6.6</v>
      </c>
      <c r="AM1018" t="s">
        <v>91</v>
      </c>
      <c r="AN1018">
        <v>6</v>
      </c>
      <c r="AO1018" t="s">
        <v>695</v>
      </c>
      <c r="AP1018" t="s">
        <v>696</v>
      </c>
      <c r="AQ1018">
        <v>500</v>
      </c>
      <c r="AR1018">
        <v>5</v>
      </c>
    </row>
    <row r="1019" spans="1:44" x14ac:dyDescent="0.3">
      <c r="A1019" t="s">
        <v>3441</v>
      </c>
      <c r="B1019" t="s">
        <v>680</v>
      </c>
      <c r="C1019" t="s">
        <v>3442</v>
      </c>
      <c r="D1019" t="s">
        <v>3443</v>
      </c>
      <c r="E1019" t="s">
        <v>2077</v>
      </c>
      <c r="F1019">
        <v>1076</v>
      </c>
      <c r="G1019">
        <v>31.768526719811042</v>
      </c>
      <c r="H1019" t="s">
        <v>681</v>
      </c>
      <c r="I1019" t="s">
        <v>1345</v>
      </c>
      <c r="J1019" t="s">
        <v>1346</v>
      </c>
      <c r="K1019" t="s">
        <v>5276</v>
      </c>
      <c r="L1019" t="s">
        <v>5277</v>
      </c>
      <c r="M1019" t="s">
        <v>3487</v>
      </c>
      <c r="N1019" t="s">
        <v>3487</v>
      </c>
      <c r="O1019" t="s">
        <v>686</v>
      </c>
      <c r="P1019" t="s">
        <v>687</v>
      </c>
      <c r="Q1019" t="s">
        <v>688</v>
      </c>
      <c r="R1019" t="s">
        <v>56</v>
      </c>
      <c r="S1019" t="s">
        <v>689</v>
      </c>
      <c r="T1019">
        <f t="shared" si="34"/>
        <v>2126</v>
      </c>
      <c r="U1019" s="6">
        <f t="shared" si="35"/>
        <v>5.8246575342465752</v>
      </c>
      <c r="V1019" t="s">
        <v>62</v>
      </c>
      <c r="W1019" t="s">
        <v>379</v>
      </c>
      <c r="X1019" t="s">
        <v>315</v>
      </c>
      <c r="Y1019" t="s">
        <v>316</v>
      </c>
      <c r="Z1019" s="7">
        <v>4</v>
      </c>
      <c r="AA1019" t="s">
        <v>690</v>
      </c>
      <c r="AB1019" t="s">
        <v>691</v>
      </c>
      <c r="AC1019">
        <v>4</v>
      </c>
      <c r="AD1019" t="s">
        <v>692</v>
      </c>
      <c r="AE1019" t="s">
        <v>69</v>
      </c>
      <c r="AF1019" t="s">
        <v>69</v>
      </c>
      <c r="AG1019" t="b">
        <v>1</v>
      </c>
      <c r="AH1019" t="s">
        <v>69</v>
      </c>
      <c r="AI1019" t="s">
        <v>693</v>
      </c>
      <c r="AJ1019" t="s">
        <v>694</v>
      </c>
      <c r="AK1019">
        <v>2019</v>
      </c>
      <c r="AL1019">
        <v>6.6</v>
      </c>
      <c r="AM1019" t="s">
        <v>91</v>
      </c>
      <c r="AN1019">
        <v>6</v>
      </c>
      <c r="AO1019" t="s">
        <v>695</v>
      </c>
      <c r="AP1019" t="s">
        <v>696</v>
      </c>
      <c r="AQ1019">
        <v>0</v>
      </c>
      <c r="AR1019">
        <v>0</v>
      </c>
    </row>
    <row r="1020" spans="1:44" x14ac:dyDescent="0.3">
      <c r="A1020" t="s">
        <v>2983</v>
      </c>
      <c r="B1020" t="s">
        <v>194</v>
      </c>
      <c r="C1020" t="s">
        <v>2984</v>
      </c>
      <c r="D1020" t="s">
        <v>2985</v>
      </c>
      <c r="E1020" t="s">
        <v>50</v>
      </c>
      <c r="F1020">
        <v>800</v>
      </c>
      <c r="G1020">
        <v>23.619722468260999</v>
      </c>
      <c r="H1020" t="str">
        <f>I1020</f>
        <v>Data from Local System</v>
      </c>
      <c r="I1020" t="s">
        <v>195</v>
      </c>
      <c r="J1020" t="s">
        <v>196</v>
      </c>
      <c r="K1020" t="s">
        <v>5278</v>
      </c>
      <c r="L1020" t="s">
        <v>5279</v>
      </c>
      <c r="M1020" t="s">
        <v>2988</v>
      </c>
      <c r="N1020" t="s">
        <v>2988</v>
      </c>
      <c r="O1020" t="s">
        <v>196</v>
      </c>
      <c r="P1020" t="s">
        <v>199</v>
      </c>
      <c r="Q1020" t="s">
        <v>200</v>
      </c>
      <c r="R1020" t="s">
        <v>56</v>
      </c>
      <c r="S1020" t="s">
        <v>201</v>
      </c>
      <c r="T1020">
        <f t="shared" si="34"/>
        <v>2142</v>
      </c>
      <c r="U1020" s="6">
        <f t="shared" si="35"/>
        <v>5.8684931506849312</v>
      </c>
      <c r="V1020" t="s">
        <v>62</v>
      </c>
      <c r="W1020" t="s">
        <v>202</v>
      </c>
      <c r="X1020" t="s">
        <v>111</v>
      </c>
      <c r="Y1020" t="s">
        <v>112</v>
      </c>
      <c r="Z1020" s="7">
        <v>6</v>
      </c>
      <c r="AA1020" t="s">
        <v>203</v>
      </c>
      <c r="AB1020" t="s">
        <v>204</v>
      </c>
      <c r="AC1020">
        <v>3</v>
      </c>
      <c r="AD1020" t="s">
        <v>205</v>
      </c>
      <c r="AE1020" t="s">
        <v>206</v>
      </c>
      <c r="AF1020" t="s">
        <v>69</v>
      </c>
      <c r="AG1020" t="s">
        <v>69</v>
      </c>
      <c r="AH1020" t="s">
        <v>207</v>
      </c>
      <c r="AI1020" t="s">
        <v>208</v>
      </c>
      <c r="AJ1020" t="s">
        <v>209</v>
      </c>
      <c r="AK1020">
        <v>2020</v>
      </c>
      <c r="AL1020">
        <v>6.25</v>
      </c>
      <c r="AM1020" t="s">
        <v>91</v>
      </c>
      <c r="AN1020">
        <v>6</v>
      </c>
      <c r="AO1020" t="s">
        <v>210</v>
      </c>
      <c r="AP1020" t="s">
        <v>211</v>
      </c>
      <c r="AQ1020">
        <v>500</v>
      </c>
      <c r="AR1020">
        <v>5</v>
      </c>
    </row>
    <row r="1021" spans="1:44" x14ac:dyDescent="0.3">
      <c r="A1021" t="s">
        <v>2758</v>
      </c>
      <c r="B1021" t="s">
        <v>680</v>
      </c>
      <c r="C1021" t="s">
        <v>2759</v>
      </c>
      <c r="D1021" t="s">
        <v>2760</v>
      </c>
      <c r="E1021" t="s">
        <v>2761</v>
      </c>
      <c r="F1021">
        <v>82</v>
      </c>
      <c r="G1021">
        <v>2.421021552996752</v>
      </c>
      <c r="H1021" t="s">
        <v>681</v>
      </c>
      <c r="I1021" t="s">
        <v>1588</v>
      </c>
      <c r="J1021" t="s">
        <v>1589</v>
      </c>
      <c r="K1021" t="s">
        <v>5280</v>
      </c>
      <c r="L1021" t="s">
        <v>5281</v>
      </c>
      <c r="M1021" t="s">
        <v>3417</v>
      </c>
      <c r="N1021" t="s">
        <v>3430</v>
      </c>
      <c r="O1021" t="s">
        <v>686</v>
      </c>
      <c r="P1021" t="s">
        <v>687</v>
      </c>
      <c r="Q1021" t="s">
        <v>688</v>
      </c>
      <c r="R1021" t="s">
        <v>56</v>
      </c>
      <c r="S1021" t="s">
        <v>689</v>
      </c>
      <c r="T1021">
        <f t="shared" si="34"/>
        <v>2126</v>
      </c>
      <c r="U1021" s="6">
        <f t="shared" si="35"/>
        <v>5.8246575342465752</v>
      </c>
      <c r="V1021" t="s">
        <v>62</v>
      </c>
      <c r="W1021" t="s">
        <v>379</v>
      </c>
      <c r="X1021" t="s">
        <v>315</v>
      </c>
      <c r="Y1021" t="s">
        <v>316</v>
      </c>
      <c r="Z1021" s="7">
        <v>4</v>
      </c>
      <c r="AA1021" t="s">
        <v>690</v>
      </c>
      <c r="AB1021" t="s">
        <v>691</v>
      </c>
      <c r="AC1021">
        <v>3</v>
      </c>
      <c r="AD1021" t="s">
        <v>692</v>
      </c>
      <c r="AE1021" t="s">
        <v>69</v>
      </c>
      <c r="AF1021" t="s">
        <v>69</v>
      </c>
      <c r="AG1021" t="b">
        <v>1</v>
      </c>
      <c r="AH1021" t="s">
        <v>69</v>
      </c>
      <c r="AI1021" t="s">
        <v>693</v>
      </c>
      <c r="AJ1021" t="s">
        <v>694</v>
      </c>
      <c r="AK1021">
        <v>2019</v>
      </c>
      <c r="AL1021">
        <v>6.6</v>
      </c>
      <c r="AM1021" t="s">
        <v>91</v>
      </c>
      <c r="AN1021">
        <v>6</v>
      </c>
      <c r="AO1021" t="s">
        <v>695</v>
      </c>
      <c r="AP1021" t="s">
        <v>696</v>
      </c>
      <c r="AQ1021">
        <v>700</v>
      </c>
      <c r="AR1021">
        <v>7</v>
      </c>
    </row>
    <row r="1022" spans="1:44" x14ac:dyDescent="0.3">
      <c r="A1022" t="s">
        <v>1815</v>
      </c>
      <c r="B1022" t="s">
        <v>680</v>
      </c>
      <c r="C1022" t="s">
        <v>1816</v>
      </c>
      <c r="D1022" t="s">
        <v>1817</v>
      </c>
      <c r="E1022" t="s">
        <v>50</v>
      </c>
      <c r="F1022">
        <v>800</v>
      </c>
      <c r="G1022">
        <v>23.619722468260999</v>
      </c>
      <c r="H1022" t="s">
        <v>681</v>
      </c>
      <c r="I1022" t="s">
        <v>1588</v>
      </c>
      <c r="J1022" t="s">
        <v>1589</v>
      </c>
      <c r="K1022" t="s">
        <v>1893</v>
      </c>
      <c r="L1022" t="s">
        <v>1894</v>
      </c>
      <c r="M1022" t="s">
        <v>1592</v>
      </c>
      <c r="N1022" t="s">
        <v>1592</v>
      </c>
      <c r="O1022" t="s">
        <v>686</v>
      </c>
      <c r="P1022" t="s">
        <v>687</v>
      </c>
      <c r="Q1022" t="s">
        <v>688</v>
      </c>
      <c r="R1022" t="s">
        <v>56</v>
      </c>
      <c r="S1022" t="s">
        <v>689</v>
      </c>
      <c r="T1022">
        <f t="shared" si="34"/>
        <v>2126</v>
      </c>
      <c r="U1022" s="6">
        <f t="shared" si="35"/>
        <v>5.8246575342465752</v>
      </c>
      <c r="V1022" t="s">
        <v>62</v>
      </c>
      <c r="W1022" t="s">
        <v>379</v>
      </c>
      <c r="X1022" t="s">
        <v>315</v>
      </c>
      <c r="Y1022" t="s">
        <v>316</v>
      </c>
      <c r="Z1022" s="7">
        <v>4</v>
      </c>
      <c r="AA1022" t="s">
        <v>690</v>
      </c>
      <c r="AB1022" t="s">
        <v>691</v>
      </c>
      <c r="AC1022">
        <v>4</v>
      </c>
      <c r="AD1022" t="s">
        <v>692</v>
      </c>
      <c r="AE1022" t="s">
        <v>69</v>
      </c>
      <c r="AF1022" t="s">
        <v>69</v>
      </c>
      <c r="AG1022" t="b">
        <v>1</v>
      </c>
      <c r="AH1022" t="s">
        <v>69</v>
      </c>
      <c r="AI1022" t="s">
        <v>693</v>
      </c>
      <c r="AJ1022" t="s">
        <v>694</v>
      </c>
      <c r="AK1022">
        <v>2019</v>
      </c>
      <c r="AL1022">
        <v>6.6</v>
      </c>
      <c r="AM1022" t="s">
        <v>91</v>
      </c>
      <c r="AN1022">
        <v>6</v>
      </c>
      <c r="AO1022" t="s">
        <v>695</v>
      </c>
      <c r="AP1022" t="s">
        <v>696</v>
      </c>
      <c r="AQ1022">
        <v>0</v>
      </c>
      <c r="AR1022">
        <v>0</v>
      </c>
    </row>
    <row r="1023" spans="1:44" x14ac:dyDescent="0.3">
      <c r="A1023" t="s">
        <v>2816</v>
      </c>
      <c r="B1023" t="s">
        <v>680</v>
      </c>
      <c r="C1023" t="s">
        <v>2817</v>
      </c>
      <c r="D1023" t="s">
        <v>2818</v>
      </c>
      <c r="E1023" t="s">
        <v>2077</v>
      </c>
      <c r="F1023">
        <v>1076</v>
      </c>
      <c r="G1023">
        <v>31.768526719811042</v>
      </c>
      <c r="H1023" t="s">
        <v>681</v>
      </c>
      <c r="I1023" t="s">
        <v>1588</v>
      </c>
      <c r="J1023" t="s">
        <v>1589</v>
      </c>
      <c r="K1023" t="s">
        <v>5282</v>
      </c>
      <c r="L1023" t="s">
        <v>5283</v>
      </c>
      <c r="M1023" t="s">
        <v>2821</v>
      </c>
      <c r="N1023" t="s">
        <v>5284</v>
      </c>
      <c r="O1023" t="s">
        <v>686</v>
      </c>
      <c r="P1023" t="s">
        <v>687</v>
      </c>
      <c r="Q1023" t="s">
        <v>688</v>
      </c>
      <c r="R1023" t="s">
        <v>56</v>
      </c>
      <c r="S1023" t="s">
        <v>689</v>
      </c>
      <c r="T1023">
        <f t="shared" si="34"/>
        <v>2126</v>
      </c>
      <c r="U1023" s="6">
        <f t="shared" si="35"/>
        <v>5.8246575342465752</v>
      </c>
      <c r="V1023" t="s">
        <v>62</v>
      </c>
      <c r="W1023" t="s">
        <v>379</v>
      </c>
      <c r="X1023" t="s">
        <v>315</v>
      </c>
      <c r="Y1023" t="s">
        <v>316</v>
      </c>
      <c r="Z1023" s="7">
        <v>4</v>
      </c>
      <c r="AA1023" t="s">
        <v>690</v>
      </c>
      <c r="AB1023" t="s">
        <v>691</v>
      </c>
      <c r="AC1023">
        <v>3</v>
      </c>
      <c r="AD1023" t="s">
        <v>692</v>
      </c>
      <c r="AE1023" t="s">
        <v>69</v>
      </c>
      <c r="AF1023" t="s">
        <v>69</v>
      </c>
      <c r="AG1023" t="b">
        <v>1</v>
      </c>
      <c r="AH1023" t="s">
        <v>69</v>
      </c>
      <c r="AI1023" t="s">
        <v>693</v>
      </c>
      <c r="AJ1023" t="s">
        <v>694</v>
      </c>
      <c r="AK1023">
        <v>2019</v>
      </c>
      <c r="AL1023">
        <v>6.6</v>
      </c>
      <c r="AM1023" t="s">
        <v>91</v>
      </c>
      <c r="AN1023">
        <v>6</v>
      </c>
      <c r="AO1023" t="s">
        <v>695</v>
      </c>
      <c r="AP1023" t="s">
        <v>696</v>
      </c>
      <c r="AQ1023">
        <v>0</v>
      </c>
      <c r="AR1023">
        <v>0</v>
      </c>
    </row>
    <row r="1024" spans="1:44" x14ac:dyDescent="0.3">
      <c r="A1024" t="s">
        <v>3310</v>
      </c>
      <c r="B1024" t="s">
        <v>680</v>
      </c>
      <c r="C1024" t="s">
        <v>3311</v>
      </c>
      <c r="D1024" t="s">
        <v>3312</v>
      </c>
      <c r="E1024" t="s">
        <v>50</v>
      </c>
      <c r="F1024">
        <v>800</v>
      </c>
      <c r="G1024">
        <v>23.619722468260999</v>
      </c>
      <c r="H1024" t="s">
        <v>681</v>
      </c>
      <c r="I1024" t="s">
        <v>1588</v>
      </c>
      <c r="J1024" t="s">
        <v>1589</v>
      </c>
      <c r="K1024" t="s">
        <v>5285</v>
      </c>
      <c r="L1024" t="s">
        <v>5286</v>
      </c>
      <c r="M1024" t="s">
        <v>3315</v>
      </c>
      <c r="N1024" t="s">
        <v>3315</v>
      </c>
      <c r="O1024" t="s">
        <v>686</v>
      </c>
      <c r="P1024" t="s">
        <v>687</v>
      </c>
      <c r="Q1024" t="s">
        <v>688</v>
      </c>
      <c r="R1024" t="s">
        <v>56</v>
      </c>
      <c r="S1024" t="s">
        <v>689</v>
      </c>
      <c r="T1024">
        <f t="shared" si="34"/>
        <v>2126</v>
      </c>
      <c r="U1024" s="6">
        <f t="shared" si="35"/>
        <v>5.8246575342465752</v>
      </c>
      <c r="V1024" t="s">
        <v>62</v>
      </c>
      <c r="W1024" t="s">
        <v>379</v>
      </c>
      <c r="X1024" t="s">
        <v>315</v>
      </c>
      <c r="Y1024" t="s">
        <v>316</v>
      </c>
      <c r="Z1024" s="7">
        <v>4</v>
      </c>
      <c r="AA1024" t="s">
        <v>690</v>
      </c>
      <c r="AB1024" t="s">
        <v>691</v>
      </c>
      <c r="AC1024">
        <v>4</v>
      </c>
      <c r="AD1024" t="s">
        <v>692</v>
      </c>
      <c r="AE1024" t="s">
        <v>69</v>
      </c>
      <c r="AF1024" t="s">
        <v>69</v>
      </c>
      <c r="AG1024" t="b">
        <v>1</v>
      </c>
      <c r="AH1024" t="s">
        <v>69</v>
      </c>
      <c r="AI1024" t="s">
        <v>693</v>
      </c>
      <c r="AJ1024" t="s">
        <v>694</v>
      </c>
      <c r="AK1024">
        <v>2019</v>
      </c>
      <c r="AL1024">
        <v>6.6</v>
      </c>
      <c r="AM1024" t="s">
        <v>91</v>
      </c>
      <c r="AN1024">
        <v>6</v>
      </c>
      <c r="AO1024" t="s">
        <v>695</v>
      </c>
      <c r="AP1024" t="s">
        <v>696</v>
      </c>
      <c r="AQ1024">
        <v>0</v>
      </c>
      <c r="AR1024">
        <v>0</v>
      </c>
    </row>
    <row r="1025" spans="1:44" x14ac:dyDescent="0.3">
      <c r="A1025" t="s">
        <v>2983</v>
      </c>
      <c r="B1025" t="s">
        <v>256</v>
      </c>
      <c r="C1025" t="s">
        <v>2984</v>
      </c>
      <c r="D1025" t="s">
        <v>2985</v>
      </c>
      <c r="E1025" t="s">
        <v>50</v>
      </c>
      <c r="F1025">
        <v>800</v>
      </c>
      <c r="G1025">
        <v>23.619722468260999</v>
      </c>
      <c r="H1025" t="str">
        <f>I1025</f>
        <v>Drive-by Compromise</v>
      </c>
      <c r="I1025" t="s">
        <v>257</v>
      </c>
      <c r="J1025" t="s">
        <v>258</v>
      </c>
      <c r="K1025" t="s">
        <v>5287</v>
      </c>
      <c r="L1025" t="s">
        <v>5288</v>
      </c>
      <c r="M1025" t="s">
        <v>5289</v>
      </c>
      <c r="N1025" t="s">
        <v>4301</v>
      </c>
      <c r="O1025" t="s">
        <v>258</v>
      </c>
      <c r="P1025" t="s">
        <v>262</v>
      </c>
      <c r="Q1025" t="s">
        <v>263</v>
      </c>
      <c r="R1025" t="s">
        <v>183</v>
      </c>
      <c r="S1025" t="s">
        <v>264</v>
      </c>
      <c r="T1025">
        <f t="shared" si="34"/>
        <v>1822</v>
      </c>
      <c r="U1025" s="6">
        <f t="shared" si="35"/>
        <v>4.9917808219178079</v>
      </c>
      <c r="V1025" t="s">
        <v>62</v>
      </c>
      <c r="W1025" t="s">
        <v>265</v>
      </c>
      <c r="X1025" t="s">
        <v>266</v>
      </c>
      <c r="Y1025" t="s">
        <v>267</v>
      </c>
      <c r="Z1025" s="7">
        <v>3</v>
      </c>
      <c r="AA1025" t="s">
        <v>268</v>
      </c>
      <c r="AB1025" t="s">
        <v>269</v>
      </c>
      <c r="AC1025">
        <v>3</v>
      </c>
      <c r="AD1025" t="s">
        <v>270</v>
      </c>
      <c r="AE1025" t="s">
        <v>271</v>
      </c>
      <c r="AF1025" t="s">
        <v>69</v>
      </c>
      <c r="AG1025" t="s">
        <v>69</v>
      </c>
      <c r="AH1025" t="s">
        <v>69</v>
      </c>
      <c r="AI1025" t="s">
        <v>272</v>
      </c>
      <c r="AJ1025" t="s">
        <v>273</v>
      </c>
      <c r="AK1025">
        <v>2012</v>
      </c>
      <c r="AL1025">
        <v>10</v>
      </c>
      <c r="AM1025" t="s">
        <v>91</v>
      </c>
      <c r="AN1025">
        <v>6</v>
      </c>
      <c r="AO1025" t="s">
        <v>274</v>
      </c>
      <c r="AP1025" t="s">
        <v>69</v>
      </c>
      <c r="AQ1025">
        <v>500</v>
      </c>
      <c r="AR1025">
        <v>5</v>
      </c>
    </row>
    <row r="1026" spans="1:44" x14ac:dyDescent="0.3">
      <c r="A1026" t="s">
        <v>5290</v>
      </c>
      <c r="B1026" t="s">
        <v>680</v>
      </c>
      <c r="C1026" t="s">
        <v>5291</v>
      </c>
      <c r="D1026" t="s">
        <v>5292</v>
      </c>
      <c r="E1026" t="s">
        <v>3812</v>
      </c>
      <c r="F1026">
        <v>41</v>
      </c>
      <c r="G1026">
        <v>1.210510776498376</v>
      </c>
      <c r="H1026" t="s">
        <v>681</v>
      </c>
      <c r="I1026" t="s">
        <v>1588</v>
      </c>
      <c r="J1026" t="s">
        <v>1589</v>
      </c>
      <c r="K1026" t="s">
        <v>5293</v>
      </c>
      <c r="L1026" t="s">
        <v>5294</v>
      </c>
      <c r="M1026" t="s">
        <v>3753</v>
      </c>
      <c r="N1026" t="s">
        <v>3753</v>
      </c>
      <c r="O1026" t="s">
        <v>686</v>
      </c>
      <c r="P1026" t="s">
        <v>687</v>
      </c>
      <c r="Q1026" t="s">
        <v>688</v>
      </c>
      <c r="R1026" t="s">
        <v>56</v>
      </c>
      <c r="S1026" t="s">
        <v>689</v>
      </c>
      <c r="T1026">
        <f t="shared" si="34"/>
        <v>2126</v>
      </c>
      <c r="U1026" s="6">
        <f t="shared" si="35"/>
        <v>5.8246575342465752</v>
      </c>
      <c r="V1026" t="s">
        <v>62</v>
      </c>
      <c r="W1026" t="s">
        <v>379</v>
      </c>
      <c r="X1026" t="s">
        <v>315</v>
      </c>
      <c r="Y1026" t="s">
        <v>316</v>
      </c>
      <c r="Z1026" s="7">
        <v>4</v>
      </c>
      <c r="AA1026" t="s">
        <v>690</v>
      </c>
      <c r="AB1026" t="s">
        <v>691</v>
      </c>
      <c r="AC1026">
        <v>8</v>
      </c>
      <c r="AD1026" t="s">
        <v>692</v>
      </c>
      <c r="AE1026" t="s">
        <v>69</v>
      </c>
      <c r="AF1026" t="s">
        <v>69</v>
      </c>
      <c r="AG1026" t="b">
        <v>1</v>
      </c>
      <c r="AH1026" t="s">
        <v>69</v>
      </c>
      <c r="AI1026" t="s">
        <v>693</v>
      </c>
      <c r="AJ1026" t="s">
        <v>694</v>
      </c>
      <c r="AK1026">
        <v>2019</v>
      </c>
      <c r="AL1026">
        <v>6.6</v>
      </c>
      <c r="AM1026" t="s">
        <v>91</v>
      </c>
      <c r="AN1026">
        <v>6</v>
      </c>
      <c r="AO1026" t="s">
        <v>695</v>
      </c>
      <c r="AP1026" t="s">
        <v>696</v>
      </c>
      <c r="AQ1026">
        <v>0</v>
      </c>
      <c r="AR1026">
        <v>0</v>
      </c>
    </row>
    <row r="1027" spans="1:44" x14ac:dyDescent="0.3">
      <c r="A1027" t="s">
        <v>2983</v>
      </c>
      <c r="B1027" t="s">
        <v>289</v>
      </c>
      <c r="C1027" t="s">
        <v>2984</v>
      </c>
      <c r="D1027" t="s">
        <v>2985</v>
      </c>
      <c r="E1027" t="s">
        <v>50</v>
      </c>
      <c r="F1027">
        <v>800</v>
      </c>
      <c r="G1027">
        <v>23.619722468260999</v>
      </c>
      <c r="H1027" t="str">
        <f>I1027</f>
        <v>Exploit Public-Facing Application</v>
      </c>
      <c r="I1027" t="s">
        <v>290</v>
      </c>
      <c r="J1027" t="s">
        <v>291</v>
      </c>
      <c r="K1027" t="s">
        <v>5295</v>
      </c>
      <c r="L1027" t="s">
        <v>5296</v>
      </c>
      <c r="M1027" t="s">
        <v>5267</v>
      </c>
      <c r="N1027" t="s">
        <v>314</v>
      </c>
      <c r="O1027" t="s">
        <v>291</v>
      </c>
      <c r="P1027" t="s">
        <v>295</v>
      </c>
      <c r="Q1027" t="s">
        <v>296</v>
      </c>
      <c r="R1027" t="s">
        <v>183</v>
      </c>
      <c r="S1027" t="s">
        <v>297</v>
      </c>
      <c r="T1027">
        <f t="shared" ref="T1027:T1090" si="37">S1027-R1027</f>
        <v>2050</v>
      </c>
      <c r="U1027" s="6">
        <f t="shared" ref="U1027:U1090" si="38">T1027/365</f>
        <v>5.6164383561643838</v>
      </c>
      <c r="V1027" t="s">
        <v>62</v>
      </c>
      <c r="W1027" t="s">
        <v>142</v>
      </c>
      <c r="X1027" t="s">
        <v>266</v>
      </c>
      <c r="Y1027" t="s">
        <v>267</v>
      </c>
      <c r="Z1027" s="7">
        <v>3</v>
      </c>
      <c r="AA1027" t="s">
        <v>298</v>
      </c>
      <c r="AB1027" t="s">
        <v>299</v>
      </c>
      <c r="AC1027">
        <v>3</v>
      </c>
      <c r="AD1027" t="s">
        <v>300</v>
      </c>
      <c r="AE1027" t="s">
        <v>301</v>
      </c>
      <c r="AF1027" t="s">
        <v>69</v>
      </c>
      <c r="AG1027" t="s">
        <v>69</v>
      </c>
      <c r="AH1027" t="s">
        <v>69</v>
      </c>
      <c r="AI1027" t="s">
        <v>302</v>
      </c>
      <c r="AJ1027" t="s">
        <v>303</v>
      </c>
      <c r="AK1027">
        <v>2020</v>
      </c>
      <c r="AL1027">
        <v>6.25</v>
      </c>
      <c r="AM1027" t="s">
        <v>91</v>
      </c>
      <c r="AN1027">
        <v>6</v>
      </c>
      <c r="AO1027" t="s">
        <v>304</v>
      </c>
      <c r="AP1027" t="s">
        <v>305</v>
      </c>
      <c r="AQ1027">
        <v>500</v>
      </c>
      <c r="AR1027">
        <v>5</v>
      </c>
    </row>
    <row r="1028" spans="1:44" x14ac:dyDescent="0.3">
      <c r="A1028" t="s">
        <v>2983</v>
      </c>
      <c r="B1028" t="s">
        <v>306</v>
      </c>
      <c r="C1028" t="s">
        <v>2984</v>
      </c>
      <c r="D1028" t="s">
        <v>2985</v>
      </c>
      <c r="E1028" t="s">
        <v>50</v>
      </c>
      <c r="F1028">
        <v>800</v>
      </c>
      <c r="G1028">
        <v>23.619722468260999</v>
      </c>
      <c r="H1028" t="str">
        <f>I1028</f>
        <v>Exploitation for Client Execution</v>
      </c>
      <c r="I1028" t="s">
        <v>307</v>
      </c>
      <c r="J1028" t="s">
        <v>308</v>
      </c>
      <c r="K1028" t="s">
        <v>5297</v>
      </c>
      <c r="L1028" t="s">
        <v>5298</v>
      </c>
      <c r="M1028" t="s">
        <v>4301</v>
      </c>
      <c r="N1028" t="s">
        <v>4301</v>
      </c>
      <c r="O1028" t="s">
        <v>308</v>
      </c>
      <c r="P1028" t="s">
        <v>312</v>
      </c>
      <c r="Q1028" t="s">
        <v>313</v>
      </c>
      <c r="R1028" t="s">
        <v>183</v>
      </c>
      <c r="S1028" t="s">
        <v>314</v>
      </c>
      <c r="T1028">
        <f t="shared" si="37"/>
        <v>1461</v>
      </c>
      <c r="U1028" s="6">
        <f t="shared" si="38"/>
        <v>4.0027397260273974</v>
      </c>
      <c r="V1028" t="s">
        <v>62</v>
      </c>
      <c r="W1028" t="s">
        <v>220</v>
      </c>
      <c r="X1028" t="s">
        <v>315</v>
      </c>
      <c r="Y1028" t="s">
        <v>316</v>
      </c>
      <c r="Z1028" s="7">
        <v>4</v>
      </c>
      <c r="AA1028" t="s">
        <v>317</v>
      </c>
      <c r="AB1028" t="s">
        <v>67</v>
      </c>
      <c r="AC1028">
        <v>3</v>
      </c>
      <c r="AD1028" t="s">
        <v>318</v>
      </c>
      <c r="AE1028" t="s">
        <v>69</v>
      </c>
      <c r="AF1028" t="s">
        <v>69</v>
      </c>
      <c r="AG1028" t="b">
        <v>0</v>
      </c>
      <c r="AH1028" t="s">
        <v>319</v>
      </c>
      <c r="AI1028" t="s">
        <v>320</v>
      </c>
      <c r="AJ1028" t="s">
        <v>321</v>
      </c>
      <c r="AK1028">
        <v>2018</v>
      </c>
      <c r="AL1028">
        <v>7.4499999999999993</v>
      </c>
      <c r="AM1028" t="s">
        <v>91</v>
      </c>
      <c r="AN1028">
        <v>6</v>
      </c>
      <c r="AO1028" t="s">
        <v>322</v>
      </c>
      <c r="AP1028" t="s">
        <v>69</v>
      </c>
      <c r="AQ1028">
        <v>500</v>
      </c>
      <c r="AR1028">
        <v>5</v>
      </c>
    </row>
    <row r="1029" spans="1:44" x14ac:dyDescent="0.3">
      <c r="A1029" t="s">
        <v>2983</v>
      </c>
      <c r="B1029" t="s">
        <v>356</v>
      </c>
      <c r="C1029" t="s">
        <v>2984</v>
      </c>
      <c r="D1029" t="s">
        <v>2985</v>
      </c>
      <c r="E1029" t="s">
        <v>50</v>
      </c>
      <c r="F1029">
        <v>800</v>
      </c>
      <c r="G1029">
        <v>23.619722468260999</v>
      </c>
      <c r="H1029" t="str">
        <f>I1029</f>
        <v>Exploitation of Remote Services</v>
      </c>
      <c r="I1029" t="s">
        <v>357</v>
      </c>
      <c r="J1029" t="s">
        <v>358</v>
      </c>
      <c r="K1029" t="s">
        <v>5299</v>
      </c>
      <c r="L1029" t="s">
        <v>5300</v>
      </c>
      <c r="M1029" t="s">
        <v>5267</v>
      </c>
      <c r="N1029" t="s">
        <v>314</v>
      </c>
      <c r="O1029" t="s">
        <v>358</v>
      </c>
      <c r="P1029" t="s">
        <v>361</v>
      </c>
      <c r="Q1029" t="s">
        <v>362</v>
      </c>
      <c r="R1029" t="s">
        <v>183</v>
      </c>
      <c r="S1029" t="s">
        <v>363</v>
      </c>
      <c r="T1029">
        <f t="shared" si="37"/>
        <v>1408</v>
      </c>
      <c r="U1029" s="6">
        <f t="shared" si="38"/>
        <v>3.8575342465753426</v>
      </c>
      <c r="V1029" t="s">
        <v>62</v>
      </c>
      <c r="W1029" t="s">
        <v>63</v>
      </c>
      <c r="X1029" t="s">
        <v>111</v>
      </c>
      <c r="Y1029" t="s">
        <v>517</v>
      </c>
      <c r="Z1029" s="7">
        <v>11</v>
      </c>
      <c r="AA1029" t="s">
        <v>364</v>
      </c>
      <c r="AB1029" t="s">
        <v>67</v>
      </c>
      <c r="AC1029">
        <v>3</v>
      </c>
      <c r="AD1029" t="s">
        <v>300</v>
      </c>
      <c r="AE1029" t="s">
        <v>365</v>
      </c>
      <c r="AF1029" t="s">
        <v>350</v>
      </c>
      <c r="AG1029" t="s">
        <v>69</v>
      </c>
      <c r="AH1029" t="s">
        <v>366</v>
      </c>
      <c r="AI1029" t="s">
        <v>367</v>
      </c>
      <c r="AJ1029" t="s">
        <v>368</v>
      </c>
      <c r="AK1029">
        <v>2020</v>
      </c>
      <c r="AL1029">
        <v>6.25</v>
      </c>
      <c r="AM1029" t="s">
        <v>91</v>
      </c>
      <c r="AN1029">
        <v>6</v>
      </c>
      <c r="AO1029" t="s">
        <v>369</v>
      </c>
      <c r="AP1029" t="s">
        <v>370</v>
      </c>
      <c r="AQ1029">
        <v>500</v>
      </c>
      <c r="AR1029">
        <v>5</v>
      </c>
    </row>
    <row r="1030" spans="1:44" x14ac:dyDescent="0.3">
      <c r="A1030" t="s">
        <v>2983</v>
      </c>
      <c r="B1030" t="s">
        <v>371</v>
      </c>
      <c r="C1030" t="s">
        <v>2984</v>
      </c>
      <c r="D1030" t="s">
        <v>2985</v>
      </c>
      <c r="E1030" t="s">
        <v>50</v>
      </c>
      <c r="F1030">
        <v>800</v>
      </c>
      <c r="G1030">
        <v>23.619722468260999</v>
      </c>
      <c r="H1030" t="str">
        <f>I1030</f>
        <v>External Remote Services</v>
      </c>
      <c r="I1030" t="s">
        <v>372</v>
      </c>
      <c r="J1030" t="s">
        <v>373</v>
      </c>
      <c r="K1030" t="s">
        <v>5301</v>
      </c>
      <c r="L1030" t="s">
        <v>5302</v>
      </c>
      <c r="M1030" t="s">
        <v>2988</v>
      </c>
      <c r="N1030" t="s">
        <v>5267</v>
      </c>
      <c r="O1030" t="s">
        <v>373</v>
      </c>
      <c r="P1030" t="s">
        <v>376</v>
      </c>
      <c r="Q1030" t="s">
        <v>377</v>
      </c>
      <c r="R1030" t="s">
        <v>56</v>
      </c>
      <c r="S1030" t="s">
        <v>378</v>
      </c>
      <c r="T1030">
        <f t="shared" si="37"/>
        <v>2129</v>
      </c>
      <c r="U1030" s="6">
        <f t="shared" si="38"/>
        <v>5.8328767123287673</v>
      </c>
      <c r="V1030" t="s">
        <v>62</v>
      </c>
      <c r="W1030" t="s">
        <v>379</v>
      </c>
      <c r="X1030" t="s">
        <v>873</v>
      </c>
      <c r="Y1030" t="s">
        <v>874</v>
      </c>
      <c r="Z1030" s="7">
        <v>5</v>
      </c>
      <c r="AA1030" t="s">
        <v>380</v>
      </c>
      <c r="AB1030" t="s">
        <v>347</v>
      </c>
      <c r="AC1030">
        <v>3</v>
      </c>
      <c r="AD1030" t="s">
        <v>381</v>
      </c>
      <c r="AE1030" t="s">
        <v>382</v>
      </c>
      <c r="AF1030" t="s">
        <v>69</v>
      </c>
      <c r="AG1030" t="s">
        <v>69</v>
      </c>
      <c r="AH1030" t="s">
        <v>69</v>
      </c>
      <c r="AI1030" t="s">
        <v>383</v>
      </c>
      <c r="AJ1030" t="s">
        <v>384</v>
      </c>
      <c r="AK1030">
        <v>2019</v>
      </c>
      <c r="AL1030">
        <v>5.15</v>
      </c>
      <c r="AM1030" t="s">
        <v>192</v>
      </c>
      <c r="AN1030">
        <v>4</v>
      </c>
      <c r="AO1030" t="s">
        <v>385</v>
      </c>
      <c r="AP1030" t="s">
        <v>386</v>
      </c>
      <c r="AQ1030">
        <v>500</v>
      </c>
      <c r="AR1030">
        <v>5</v>
      </c>
    </row>
    <row r="1031" spans="1:44" x14ac:dyDescent="0.3">
      <c r="A1031" t="s">
        <v>2829</v>
      </c>
      <c r="B1031" t="s">
        <v>680</v>
      </c>
      <c r="C1031" t="s">
        <v>2830</v>
      </c>
      <c r="D1031" t="s">
        <v>2831</v>
      </c>
      <c r="E1031" t="s">
        <v>1548</v>
      </c>
      <c r="F1031">
        <v>122</v>
      </c>
      <c r="G1031">
        <v>3.6020076764098019</v>
      </c>
      <c r="H1031" t="s">
        <v>681</v>
      </c>
      <c r="I1031" t="s">
        <v>1588</v>
      </c>
      <c r="J1031" t="s">
        <v>1589</v>
      </c>
      <c r="K1031" t="s">
        <v>5303</v>
      </c>
      <c r="L1031" t="s">
        <v>5304</v>
      </c>
      <c r="M1031" t="s">
        <v>4158</v>
      </c>
      <c r="N1031" t="s">
        <v>4158</v>
      </c>
      <c r="O1031" t="s">
        <v>686</v>
      </c>
      <c r="P1031" t="s">
        <v>687</v>
      </c>
      <c r="Q1031" t="s">
        <v>688</v>
      </c>
      <c r="R1031" t="s">
        <v>56</v>
      </c>
      <c r="S1031" t="s">
        <v>689</v>
      </c>
      <c r="T1031">
        <f t="shared" si="37"/>
        <v>2126</v>
      </c>
      <c r="U1031" s="6">
        <f t="shared" si="38"/>
        <v>5.8246575342465752</v>
      </c>
      <c r="V1031" t="s">
        <v>62</v>
      </c>
      <c r="W1031" t="s">
        <v>379</v>
      </c>
      <c r="X1031" t="s">
        <v>315</v>
      </c>
      <c r="Y1031" t="s">
        <v>316</v>
      </c>
      <c r="Z1031" s="7">
        <v>4</v>
      </c>
      <c r="AA1031" t="s">
        <v>690</v>
      </c>
      <c r="AB1031" t="s">
        <v>691</v>
      </c>
      <c r="AC1031">
        <v>3</v>
      </c>
      <c r="AD1031" t="s">
        <v>692</v>
      </c>
      <c r="AE1031" t="s">
        <v>69</v>
      </c>
      <c r="AF1031" t="s">
        <v>69</v>
      </c>
      <c r="AG1031" t="b">
        <v>1</v>
      </c>
      <c r="AH1031" t="s">
        <v>69</v>
      </c>
      <c r="AI1031" t="s">
        <v>693</v>
      </c>
      <c r="AJ1031" t="s">
        <v>694</v>
      </c>
      <c r="AK1031">
        <v>2019</v>
      </c>
      <c r="AL1031">
        <v>6.6</v>
      </c>
      <c r="AM1031" t="s">
        <v>91</v>
      </c>
      <c r="AN1031">
        <v>6</v>
      </c>
      <c r="AO1031" t="s">
        <v>695</v>
      </c>
      <c r="AP1031" t="s">
        <v>696</v>
      </c>
      <c r="AQ1031">
        <v>0</v>
      </c>
      <c r="AR1031">
        <v>0</v>
      </c>
    </row>
    <row r="1032" spans="1:44" x14ac:dyDescent="0.3">
      <c r="A1032" t="s">
        <v>1545</v>
      </c>
      <c r="B1032" t="s">
        <v>680</v>
      </c>
      <c r="C1032" t="s">
        <v>1546</v>
      </c>
      <c r="D1032" t="s">
        <v>1547</v>
      </c>
      <c r="E1032" t="s">
        <v>1548</v>
      </c>
      <c r="F1032">
        <v>122</v>
      </c>
      <c r="G1032">
        <v>3.6020076764098019</v>
      </c>
      <c r="H1032" t="s">
        <v>681</v>
      </c>
      <c r="I1032" t="s">
        <v>1588</v>
      </c>
      <c r="J1032" t="s">
        <v>1589</v>
      </c>
      <c r="K1032" t="s">
        <v>1590</v>
      </c>
      <c r="L1032" t="s">
        <v>1591</v>
      </c>
      <c r="M1032" t="s">
        <v>1592</v>
      </c>
      <c r="N1032" t="s">
        <v>1593</v>
      </c>
      <c r="O1032" t="s">
        <v>686</v>
      </c>
      <c r="P1032" t="s">
        <v>687</v>
      </c>
      <c r="Q1032" t="s">
        <v>688</v>
      </c>
      <c r="R1032" t="s">
        <v>56</v>
      </c>
      <c r="S1032" t="s">
        <v>689</v>
      </c>
      <c r="T1032">
        <f t="shared" si="37"/>
        <v>2126</v>
      </c>
      <c r="U1032" s="6">
        <f t="shared" si="38"/>
        <v>5.8246575342465752</v>
      </c>
      <c r="V1032" t="s">
        <v>62</v>
      </c>
      <c r="W1032" t="s">
        <v>379</v>
      </c>
      <c r="X1032" t="s">
        <v>315</v>
      </c>
      <c r="Y1032" t="s">
        <v>316</v>
      </c>
      <c r="Z1032" s="7">
        <v>4</v>
      </c>
      <c r="AA1032" t="s">
        <v>690</v>
      </c>
      <c r="AB1032" t="s">
        <v>691</v>
      </c>
      <c r="AC1032">
        <v>4</v>
      </c>
      <c r="AD1032" t="s">
        <v>692</v>
      </c>
      <c r="AE1032" t="s">
        <v>69</v>
      </c>
      <c r="AF1032" t="s">
        <v>69</v>
      </c>
      <c r="AG1032" t="b">
        <v>1</v>
      </c>
      <c r="AH1032" t="s">
        <v>69</v>
      </c>
      <c r="AI1032" t="s">
        <v>693</v>
      </c>
      <c r="AJ1032" t="s">
        <v>694</v>
      </c>
      <c r="AK1032">
        <v>2019</v>
      </c>
      <c r="AL1032">
        <v>6.6</v>
      </c>
      <c r="AM1032" t="s">
        <v>91</v>
      </c>
      <c r="AN1032">
        <v>6</v>
      </c>
      <c r="AO1032" t="s">
        <v>695</v>
      </c>
      <c r="AP1032" t="s">
        <v>696</v>
      </c>
      <c r="AQ1032">
        <v>800</v>
      </c>
      <c r="AR1032">
        <v>8</v>
      </c>
    </row>
    <row r="1033" spans="1:44" x14ac:dyDescent="0.3">
      <c r="A1033" t="s">
        <v>2983</v>
      </c>
      <c r="B1033" t="s">
        <v>387</v>
      </c>
      <c r="C1033" t="s">
        <v>2984</v>
      </c>
      <c r="D1033" t="s">
        <v>2985</v>
      </c>
      <c r="E1033" t="s">
        <v>50</v>
      </c>
      <c r="F1033">
        <v>800</v>
      </c>
      <c r="G1033">
        <v>23.619722468260999</v>
      </c>
      <c r="H1033" t="str">
        <f>I1033</f>
        <v>File and Directory Discovery</v>
      </c>
      <c r="I1033" t="s">
        <v>388</v>
      </c>
      <c r="J1033" t="s">
        <v>389</v>
      </c>
      <c r="K1033" t="s">
        <v>5305</v>
      </c>
      <c r="L1033" t="s">
        <v>5306</v>
      </c>
      <c r="M1033" t="s">
        <v>2988</v>
      </c>
      <c r="N1033" t="s">
        <v>2383</v>
      </c>
      <c r="O1033" t="s">
        <v>389</v>
      </c>
      <c r="P1033" t="s">
        <v>393</v>
      </c>
      <c r="Q1033" t="s">
        <v>394</v>
      </c>
      <c r="R1033" t="s">
        <v>56</v>
      </c>
      <c r="S1033" t="s">
        <v>395</v>
      </c>
      <c r="T1033">
        <f t="shared" si="37"/>
        <v>2512</v>
      </c>
      <c r="U1033" s="6">
        <f t="shared" si="38"/>
        <v>6.882191780821918</v>
      </c>
      <c r="V1033" t="s">
        <v>62</v>
      </c>
      <c r="W1033" t="s">
        <v>202</v>
      </c>
      <c r="X1033" t="s">
        <v>460</v>
      </c>
      <c r="Y1033" t="s">
        <v>461</v>
      </c>
      <c r="Z1033" s="7">
        <v>10</v>
      </c>
      <c r="AA1033" t="s">
        <v>396</v>
      </c>
      <c r="AB1033" t="s">
        <v>204</v>
      </c>
      <c r="AC1033">
        <v>3</v>
      </c>
      <c r="AD1033" t="s">
        <v>397</v>
      </c>
      <c r="AE1033" t="s">
        <v>398</v>
      </c>
      <c r="AF1033" t="s">
        <v>69</v>
      </c>
      <c r="AG1033" t="s">
        <v>69</v>
      </c>
      <c r="AH1033" t="s">
        <v>69</v>
      </c>
      <c r="AI1033" t="s">
        <v>399</v>
      </c>
      <c r="AJ1033" t="s">
        <v>400</v>
      </c>
      <c r="AK1033">
        <v>2018</v>
      </c>
      <c r="AL1033">
        <v>6.25</v>
      </c>
      <c r="AM1033" t="s">
        <v>91</v>
      </c>
      <c r="AN1033">
        <v>6</v>
      </c>
      <c r="AO1033" t="s">
        <v>401</v>
      </c>
      <c r="AP1033" t="s">
        <v>402</v>
      </c>
      <c r="AQ1033">
        <v>500</v>
      </c>
      <c r="AR1033">
        <v>5</v>
      </c>
    </row>
    <row r="1034" spans="1:44" x14ac:dyDescent="0.3">
      <c r="A1034" t="s">
        <v>2983</v>
      </c>
      <c r="B1034" t="s">
        <v>5142</v>
      </c>
      <c r="C1034" t="s">
        <v>2984</v>
      </c>
      <c r="D1034" t="s">
        <v>2985</v>
      </c>
      <c r="E1034" t="s">
        <v>50</v>
      </c>
      <c r="F1034">
        <v>800</v>
      </c>
      <c r="G1034">
        <v>23.619722468260999</v>
      </c>
      <c r="H1034" t="str">
        <f>I1034</f>
        <v>Forced Authentication</v>
      </c>
      <c r="I1034" t="s">
        <v>5143</v>
      </c>
      <c r="J1034" t="s">
        <v>5144</v>
      </c>
      <c r="K1034" t="s">
        <v>5307</v>
      </c>
      <c r="L1034" t="s">
        <v>5308</v>
      </c>
      <c r="M1034" t="s">
        <v>2988</v>
      </c>
      <c r="N1034" t="s">
        <v>5309</v>
      </c>
      <c r="O1034" t="s">
        <v>5144</v>
      </c>
      <c r="P1034" t="s">
        <v>5147</v>
      </c>
      <c r="Q1034" t="s">
        <v>5148</v>
      </c>
      <c r="R1034" t="s">
        <v>456</v>
      </c>
      <c r="S1034" t="s">
        <v>248</v>
      </c>
      <c r="T1034">
        <f t="shared" si="37"/>
        <v>2036</v>
      </c>
      <c r="U1034" s="6">
        <f t="shared" si="38"/>
        <v>5.5780821917808217</v>
      </c>
      <c r="V1034" t="s">
        <v>62</v>
      </c>
      <c r="W1034" t="s">
        <v>249</v>
      </c>
      <c r="X1034" t="s">
        <v>84</v>
      </c>
      <c r="Y1034" t="s">
        <v>85</v>
      </c>
      <c r="Z1034" s="7">
        <v>9</v>
      </c>
      <c r="AA1034" t="s">
        <v>5149</v>
      </c>
      <c r="AB1034" t="s">
        <v>519</v>
      </c>
      <c r="AC1034">
        <v>3</v>
      </c>
      <c r="AD1034" t="s">
        <v>5150</v>
      </c>
      <c r="AE1034" t="s">
        <v>5151</v>
      </c>
      <c r="AF1034" t="s">
        <v>69</v>
      </c>
      <c r="AG1034" t="s">
        <v>69</v>
      </c>
      <c r="AH1034" t="s">
        <v>69</v>
      </c>
      <c r="AI1034" t="s">
        <v>5152</v>
      </c>
      <c r="AJ1034" t="s">
        <v>69</v>
      </c>
      <c r="AK1034">
        <v>0</v>
      </c>
      <c r="AL1034">
        <v>0</v>
      </c>
      <c r="AM1034" t="s">
        <v>71</v>
      </c>
      <c r="AN1034">
        <v>8</v>
      </c>
      <c r="AO1034" t="s">
        <v>131</v>
      </c>
      <c r="AP1034" t="s">
        <v>69</v>
      </c>
      <c r="AQ1034">
        <v>500</v>
      </c>
      <c r="AR1034">
        <v>5</v>
      </c>
    </row>
    <row r="1035" spans="1:44" x14ac:dyDescent="0.3">
      <c r="A1035" t="s">
        <v>2745</v>
      </c>
      <c r="B1035" t="s">
        <v>680</v>
      </c>
      <c r="C1035" t="s">
        <v>2746</v>
      </c>
      <c r="D1035" t="s">
        <v>2747</v>
      </c>
      <c r="E1035" t="s">
        <v>2748</v>
      </c>
      <c r="F1035">
        <v>50</v>
      </c>
      <c r="G1035">
        <v>1.4762326542663124</v>
      </c>
      <c r="H1035" t="s">
        <v>681</v>
      </c>
      <c r="I1035" t="s">
        <v>1588</v>
      </c>
      <c r="J1035" t="s">
        <v>1589</v>
      </c>
      <c r="K1035" t="s">
        <v>5310</v>
      </c>
      <c r="L1035" t="s">
        <v>5311</v>
      </c>
      <c r="M1035" t="s">
        <v>2751</v>
      </c>
      <c r="N1035" t="s">
        <v>2751</v>
      </c>
      <c r="O1035" t="s">
        <v>686</v>
      </c>
      <c r="P1035" t="s">
        <v>687</v>
      </c>
      <c r="Q1035" t="s">
        <v>688</v>
      </c>
      <c r="R1035" t="s">
        <v>56</v>
      </c>
      <c r="S1035" t="s">
        <v>689</v>
      </c>
      <c r="T1035">
        <f t="shared" si="37"/>
        <v>2126</v>
      </c>
      <c r="U1035" s="6">
        <f t="shared" si="38"/>
        <v>5.8246575342465752</v>
      </c>
      <c r="V1035" t="s">
        <v>62</v>
      </c>
      <c r="W1035" t="s">
        <v>379</v>
      </c>
      <c r="X1035" t="s">
        <v>315</v>
      </c>
      <c r="Y1035" t="s">
        <v>316</v>
      </c>
      <c r="Z1035" s="7">
        <v>4</v>
      </c>
      <c r="AA1035" t="s">
        <v>690</v>
      </c>
      <c r="AB1035" t="s">
        <v>691</v>
      </c>
      <c r="AC1035">
        <v>3</v>
      </c>
      <c r="AD1035" t="s">
        <v>692</v>
      </c>
      <c r="AE1035" t="s">
        <v>69</v>
      </c>
      <c r="AF1035" t="s">
        <v>69</v>
      </c>
      <c r="AG1035" t="b">
        <v>1</v>
      </c>
      <c r="AH1035" t="s">
        <v>69</v>
      </c>
      <c r="AI1035" t="s">
        <v>693</v>
      </c>
      <c r="AJ1035" t="s">
        <v>694</v>
      </c>
      <c r="AK1035">
        <v>2019</v>
      </c>
      <c r="AL1035">
        <v>6.6</v>
      </c>
      <c r="AM1035" t="s">
        <v>91</v>
      </c>
      <c r="AN1035">
        <v>6</v>
      </c>
      <c r="AO1035" t="s">
        <v>695</v>
      </c>
      <c r="AP1035" t="s">
        <v>696</v>
      </c>
      <c r="AQ1035">
        <v>0</v>
      </c>
      <c r="AR1035">
        <v>0</v>
      </c>
    </row>
    <row r="1036" spans="1:44" x14ac:dyDescent="0.3">
      <c r="A1036" t="s">
        <v>2983</v>
      </c>
      <c r="B1036" t="s">
        <v>403</v>
      </c>
      <c r="C1036" t="s">
        <v>2984</v>
      </c>
      <c r="D1036" t="s">
        <v>2985</v>
      </c>
      <c r="E1036" t="s">
        <v>50</v>
      </c>
      <c r="F1036">
        <v>800</v>
      </c>
      <c r="G1036">
        <v>23.619722468260999</v>
      </c>
      <c r="H1036" t="str">
        <f>I1036</f>
        <v>Ingress Tool Transfer</v>
      </c>
      <c r="I1036" t="s">
        <v>404</v>
      </c>
      <c r="J1036" t="s">
        <v>405</v>
      </c>
      <c r="K1036" t="s">
        <v>5312</v>
      </c>
      <c r="L1036" t="s">
        <v>5313</v>
      </c>
      <c r="M1036" t="s">
        <v>2988</v>
      </c>
      <c r="N1036" t="s">
        <v>2988</v>
      </c>
      <c r="O1036" t="s">
        <v>405</v>
      </c>
      <c r="P1036" t="s">
        <v>408</v>
      </c>
      <c r="Q1036" t="s">
        <v>409</v>
      </c>
      <c r="R1036" t="s">
        <v>56</v>
      </c>
      <c r="S1036" t="s">
        <v>410</v>
      </c>
      <c r="T1036">
        <f t="shared" si="37"/>
        <v>2507</v>
      </c>
      <c r="U1036" s="6">
        <f t="shared" si="38"/>
        <v>6.8684931506849312</v>
      </c>
      <c r="V1036" t="s">
        <v>62</v>
      </c>
      <c r="W1036" t="s">
        <v>379</v>
      </c>
      <c r="X1036" t="s">
        <v>64</v>
      </c>
      <c r="Y1036" t="s">
        <v>65</v>
      </c>
      <c r="Z1036" s="7">
        <v>12</v>
      </c>
      <c r="AA1036" t="s">
        <v>411</v>
      </c>
      <c r="AB1036" t="s">
        <v>204</v>
      </c>
      <c r="AC1036">
        <v>3</v>
      </c>
      <c r="AD1036" t="s">
        <v>412</v>
      </c>
      <c r="AE1036" t="s">
        <v>413</v>
      </c>
      <c r="AF1036" t="s">
        <v>69</v>
      </c>
      <c r="AG1036" t="s">
        <v>69</v>
      </c>
      <c r="AH1036" t="s">
        <v>69</v>
      </c>
      <c r="AI1036" t="s">
        <v>414</v>
      </c>
      <c r="AJ1036" t="s">
        <v>415</v>
      </c>
      <c r="AK1036">
        <v>2019</v>
      </c>
      <c r="AL1036">
        <v>9.9</v>
      </c>
      <c r="AM1036" t="s">
        <v>353</v>
      </c>
      <c r="AN1036">
        <v>10</v>
      </c>
      <c r="AO1036" t="s">
        <v>416</v>
      </c>
      <c r="AP1036" t="s">
        <v>417</v>
      </c>
      <c r="AQ1036">
        <v>500</v>
      </c>
      <c r="AR1036">
        <v>5</v>
      </c>
    </row>
    <row r="1037" spans="1:44" x14ac:dyDescent="0.3">
      <c r="A1037" t="s">
        <v>2857</v>
      </c>
      <c r="B1037" t="s">
        <v>680</v>
      </c>
      <c r="C1037" t="s">
        <v>2858</v>
      </c>
      <c r="D1037" t="s">
        <v>2859</v>
      </c>
      <c r="E1037" t="s">
        <v>50</v>
      </c>
      <c r="F1037">
        <v>800</v>
      </c>
      <c r="G1037">
        <v>23.619722468260999</v>
      </c>
      <c r="H1037" t="s">
        <v>681</v>
      </c>
      <c r="I1037" t="s">
        <v>1588</v>
      </c>
      <c r="J1037" t="s">
        <v>1589</v>
      </c>
      <c r="K1037" t="s">
        <v>5314</v>
      </c>
      <c r="L1037" t="s">
        <v>5315</v>
      </c>
      <c r="M1037" t="s">
        <v>2862</v>
      </c>
      <c r="N1037" t="s">
        <v>2862</v>
      </c>
      <c r="O1037" t="s">
        <v>686</v>
      </c>
      <c r="P1037" t="s">
        <v>687</v>
      </c>
      <c r="Q1037" t="s">
        <v>688</v>
      </c>
      <c r="R1037" t="s">
        <v>56</v>
      </c>
      <c r="S1037" t="s">
        <v>689</v>
      </c>
      <c r="T1037">
        <f t="shared" si="37"/>
        <v>2126</v>
      </c>
      <c r="U1037" s="6">
        <f t="shared" si="38"/>
        <v>5.8246575342465752</v>
      </c>
      <c r="V1037" t="s">
        <v>62</v>
      </c>
      <c r="W1037" t="s">
        <v>379</v>
      </c>
      <c r="X1037" t="s">
        <v>315</v>
      </c>
      <c r="Y1037" t="s">
        <v>316</v>
      </c>
      <c r="Z1037" s="7">
        <v>4</v>
      </c>
      <c r="AA1037" t="s">
        <v>690</v>
      </c>
      <c r="AB1037" t="s">
        <v>691</v>
      </c>
      <c r="AC1037">
        <v>3</v>
      </c>
      <c r="AD1037" t="s">
        <v>692</v>
      </c>
      <c r="AE1037" t="s">
        <v>69</v>
      </c>
      <c r="AF1037" t="s">
        <v>69</v>
      </c>
      <c r="AG1037" t="b">
        <v>1</v>
      </c>
      <c r="AH1037" t="s">
        <v>69</v>
      </c>
      <c r="AI1037" t="s">
        <v>693</v>
      </c>
      <c r="AJ1037" t="s">
        <v>694</v>
      </c>
      <c r="AK1037">
        <v>2019</v>
      </c>
      <c r="AL1037">
        <v>6.6</v>
      </c>
      <c r="AM1037" t="s">
        <v>91</v>
      </c>
      <c r="AN1037">
        <v>6</v>
      </c>
      <c r="AO1037" t="s">
        <v>695</v>
      </c>
      <c r="AP1037" t="s">
        <v>696</v>
      </c>
      <c r="AQ1037">
        <v>0</v>
      </c>
      <c r="AR1037">
        <v>0</v>
      </c>
    </row>
    <row r="1038" spans="1:44" x14ac:dyDescent="0.3">
      <c r="A1038" t="s">
        <v>2876</v>
      </c>
      <c r="B1038" t="s">
        <v>680</v>
      </c>
      <c r="C1038" t="s">
        <v>2877</v>
      </c>
      <c r="D1038" t="s">
        <v>2878</v>
      </c>
      <c r="E1038" t="s">
        <v>2332</v>
      </c>
      <c r="F1038">
        <v>263</v>
      </c>
      <c r="G1038">
        <v>7.7649837614408028</v>
      </c>
      <c r="H1038" t="s">
        <v>681</v>
      </c>
      <c r="I1038" t="s">
        <v>1588</v>
      </c>
      <c r="J1038" t="s">
        <v>1589</v>
      </c>
      <c r="K1038" t="s">
        <v>5316</v>
      </c>
      <c r="L1038" t="s">
        <v>5317</v>
      </c>
      <c r="M1038" t="s">
        <v>5318</v>
      </c>
      <c r="N1038" t="s">
        <v>2881</v>
      </c>
      <c r="O1038" t="s">
        <v>686</v>
      </c>
      <c r="P1038" t="s">
        <v>687</v>
      </c>
      <c r="Q1038" t="s">
        <v>688</v>
      </c>
      <c r="R1038" t="s">
        <v>56</v>
      </c>
      <c r="S1038" t="s">
        <v>689</v>
      </c>
      <c r="T1038">
        <f t="shared" si="37"/>
        <v>2126</v>
      </c>
      <c r="U1038" s="6">
        <f t="shared" si="38"/>
        <v>5.8246575342465752</v>
      </c>
      <c r="V1038" t="s">
        <v>62</v>
      </c>
      <c r="W1038" t="s">
        <v>379</v>
      </c>
      <c r="X1038" t="s">
        <v>315</v>
      </c>
      <c r="Y1038" t="s">
        <v>316</v>
      </c>
      <c r="Z1038" s="7">
        <v>4</v>
      </c>
      <c r="AA1038" t="s">
        <v>690</v>
      </c>
      <c r="AB1038" t="s">
        <v>691</v>
      </c>
      <c r="AC1038">
        <v>3</v>
      </c>
      <c r="AD1038" t="s">
        <v>692</v>
      </c>
      <c r="AE1038" t="s">
        <v>69</v>
      </c>
      <c r="AF1038" t="s">
        <v>69</v>
      </c>
      <c r="AG1038" t="b">
        <v>1</v>
      </c>
      <c r="AH1038" t="s">
        <v>69</v>
      </c>
      <c r="AI1038" t="s">
        <v>693</v>
      </c>
      <c r="AJ1038" t="s">
        <v>694</v>
      </c>
      <c r="AK1038">
        <v>2019</v>
      </c>
      <c r="AL1038">
        <v>6.6</v>
      </c>
      <c r="AM1038" t="s">
        <v>91</v>
      </c>
      <c r="AN1038">
        <v>6</v>
      </c>
      <c r="AO1038" t="s">
        <v>695</v>
      </c>
      <c r="AP1038" t="s">
        <v>696</v>
      </c>
      <c r="AQ1038">
        <v>0</v>
      </c>
      <c r="AR1038">
        <v>0</v>
      </c>
    </row>
    <row r="1039" spans="1:44" x14ac:dyDescent="0.3">
      <c r="A1039" t="s">
        <v>3577</v>
      </c>
      <c r="B1039" t="s">
        <v>680</v>
      </c>
      <c r="C1039" t="s">
        <v>3578</v>
      </c>
      <c r="D1039" t="s">
        <v>3579</v>
      </c>
      <c r="E1039" t="s">
        <v>3167</v>
      </c>
      <c r="F1039">
        <v>116</v>
      </c>
      <c r="G1039">
        <v>3.4248597578978446</v>
      </c>
      <c r="H1039" t="s">
        <v>681</v>
      </c>
      <c r="I1039" t="s">
        <v>1588</v>
      </c>
      <c r="J1039" t="s">
        <v>1589</v>
      </c>
      <c r="K1039" t="s">
        <v>5319</v>
      </c>
      <c r="L1039" t="s">
        <v>5320</v>
      </c>
      <c r="M1039" t="s">
        <v>3582</v>
      </c>
      <c r="N1039" t="s">
        <v>3582</v>
      </c>
      <c r="O1039" t="s">
        <v>686</v>
      </c>
      <c r="P1039" t="s">
        <v>687</v>
      </c>
      <c r="Q1039" t="s">
        <v>688</v>
      </c>
      <c r="R1039" t="s">
        <v>56</v>
      </c>
      <c r="S1039" t="s">
        <v>689</v>
      </c>
      <c r="T1039">
        <f t="shared" si="37"/>
        <v>2126</v>
      </c>
      <c r="U1039" s="6">
        <f t="shared" si="38"/>
        <v>5.8246575342465752</v>
      </c>
      <c r="V1039" t="s">
        <v>62</v>
      </c>
      <c r="W1039" t="s">
        <v>379</v>
      </c>
      <c r="X1039" t="s">
        <v>315</v>
      </c>
      <c r="Y1039" t="s">
        <v>316</v>
      </c>
      <c r="Z1039" s="7">
        <v>4</v>
      </c>
      <c r="AA1039" t="s">
        <v>690</v>
      </c>
      <c r="AB1039" t="s">
        <v>691</v>
      </c>
      <c r="AC1039">
        <v>4</v>
      </c>
      <c r="AD1039" t="s">
        <v>692</v>
      </c>
      <c r="AE1039" t="s">
        <v>69</v>
      </c>
      <c r="AF1039" t="s">
        <v>69</v>
      </c>
      <c r="AG1039" t="b">
        <v>1</v>
      </c>
      <c r="AH1039" t="s">
        <v>69</v>
      </c>
      <c r="AI1039" t="s">
        <v>693</v>
      </c>
      <c r="AJ1039" t="s">
        <v>694</v>
      </c>
      <c r="AK1039">
        <v>2019</v>
      </c>
      <c r="AL1039">
        <v>6.6</v>
      </c>
      <c r="AM1039" t="s">
        <v>91</v>
      </c>
      <c r="AN1039">
        <v>6</v>
      </c>
      <c r="AO1039" t="s">
        <v>695</v>
      </c>
      <c r="AP1039" t="s">
        <v>696</v>
      </c>
      <c r="AQ1039">
        <v>0</v>
      </c>
      <c r="AR1039">
        <v>0</v>
      </c>
    </row>
    <row r="1040" spans="1:44" x14ac:dyDescent="0.3">
      <c r="A1040" t="s">
        <v>2883</v>
      </c>
      <c r="B1040" t="s">
        <v>680</v>
      </c>
      <c r="C1040" t="s">
        <v>2884</v>
      </c>
      <c r="D1040" t="s">
        <v>2885</v>
      </c>
      <c r="E1040" t="s">
        <v>2768</v>
      </c>
      <c r="F1040">
        <v>435</v>
      </c>
      <c r="G1040">
        <v>12.843224092116918</v>
      </c>
      <c r="H1040" t="s">
        <v>681</v>
      </c>
      <c r="I1040" t="s">
        <v>1588</v>
      </c>
      <c r="J1040" t="s">
        <v>1589</v>
      </c>
      <c r="K1040" t="s">
        <v>5321</v>
      </c>
      <c r="L1040" t="s">
        <v>5322</v>
      </c>
      <c r="M1040" t="s">
        <v>104</v>
      </c>
      <c r="N1040" t="s">
        <v>1592</v>
      </c>
      <c r="O1040" t="s">
        <v>686</v>
      </c>
      <c r="P1040" t="s">
        <v>687</v>
      </c>
      <c r="Q1040" t="s">
        <v>688</v>
      </c>
      <c r="R1040" t="s">
        <v>56</v>
      </c>
      <c r="S1040" t="s">
        <v>689</v>
      </c>
      <c r="T1040">
        <f t="shared" si="37"/>
        <v>2126</v>
      </c>
      <c r="U1040" s="6">
        <f t="shared" si="38"/>
        <v>5.8246575342465752</v>
      </c>
      <c r="V1040" t="s">
        <v>62</v>
      </c>
      <c r="W1040" t="s">
        <v>379</v>
      </c>
      <c r="X1040" t="s">
        <v>315</v>
      </c>
      <c r="Y1040" t="s">
        <v>316</v>
      </c>
      <c r="Z1040" s="7">
        <v>4</v>
      </c>
      <c r="AA1040" t="s">
        <v>690</v>
      </c>
      <c r="AB1040" t="s">
        <v>691</v>
      </c>
      <c r="AC1040">
        <v>3</v>
      </c>
      <c r="AD1040" t="s">
        <v>692</v>
      </c>
      <c r="AE1040" t="s">
        <v>69</v>
      </c>
      <c r="AF1040" t="s">
        <v>69</v>
      </c>
      <c r="AG1040" t="b">
        <v>1</v>
      </c>
      <c r="AH1040" t="s">
        <v>69</v>
      </c>
      <c r="AI1040" t="s">
        <v>693</v>
      </c>
      <c r="AJ1040" t="s">
        <v>694</v>
      </c>
      <c r="AK1040">
        <v>2019</v>
      </c>
      <c r="AL1040">
        <v>6.6</v>
      </c>
      <c r="AM1040" t="s">
        <v>91</v>
      </c>
      <c r="AN1040">
        <v>6</v>
      </c>
      <c r="AO1040" t="s">
        <v>695</v>
      </c>
      <c r="AP1040" t="s">
        <v>696</v>
      </c>
      <c r="AQ1040">
        <v>0</v>
      </c>
      <c r="AR1040">
        <v>0</v>
      </c>
    </row>
    <row r="1041" spans="1:44" x14ac:dyDescent="0.3">
      <c r="A1041" t="s">
        <v>2983</v>
      </c>
      <c r="B1041" t="s">
        <v>418</v>
      </c>
      <c r="C1041" t="s">
        <v>2984</v>
      </c>
      <c r="D1041" t="s">
        <v>2985</v>
      </c>
      <c r="E1041" t="s">
        <v>50</v>
      </c>
      <c r="F1041">
        <v>800</v>
      </c>
      <c r="G1041">
        <v>23.619722468260999</v>
      </c>
      <c r="H1041" t="str">
        <f>I1041</f>
        <v>Masquerading</v>
      </c>
      <c r="I1041" t="s">
        <v>419</v>
      </c>
      <c r="J1041" t="s">
        <v>420</v>
      </c>
      <c r="K1041" t="s">
        <v>5323</v>
      </c>
      <c r="L1041" t="s">
        <v>5324</v>
      </c>
      <c r="M1041" t="s">
        <v>2988</v>
      </c>
      <c r="N1041" t="s">
        <v>2988</v>
      </c>
      <c r="O1041" t="s">
        <v>420</v>
      </c>
      <c r="P1041" t="s">
        <v>424</v>
      </c>
      <c r="Q1041" t="s">
        <v>425</v>
      </c>
      <c r="R1041" t="s">
        <v>56</v>
      </c>
      <c r="S1041" t="s">
        <v>426</v>
      </c>
      <c r="T1041">
        <f t="shared" si="37"/>
        <v>2473</v>
      </c>
      <c r="U1041" s="6">
        <f t="shared" si="38"/>
        <v>6.7753424657534245</v>
      </c>
      <c r="V1041" t="s">
        <v>62</v>
      </c>
      <c r="W1041" t="s">
        <v>427</v>
      </c>
      <c r="X1041" t="s">
        <v>250</v>
      </c>
      <c r="Y1041" t="s">
        <v>251</v>
      </c>
      <c r="Z1041" s="7">
        <v>8</v>
      </c>
      <c r="AA1041" t="s">
        <v>428</v>
      </c>
      <c r="AB1041" t="s">
        <v>347</v>
      </c>
      <c r="AC1041">
        <v>3</v>
      </c>
      <c r="AD1041" t="s">
        <v>429</v>
      </c>
      <c r="AE1041" t="s">
        <v>430</v>
      </c>
      <c r="AF1041" t="s">
        <v>69</v>
      </c>
      <c r="AG1041" t="s">
        <v>69</v>
      </c>
      <c r="AH1041" t="s">
        <v>69</v>
      </c>
      <c r="AI1041" t="s">
        <v>431</v>
      </c>
      <c r="AJ1041" t="s">
        <v>432</v>
      </c>
      <c r="AK1041">
        <v>2019</v>
      </c>
      <c r="AL1041">
        <v>5.15</v>
      </c>
      <c r="AM1041" t="s">
        <v>192</v>
      </c>
      <c r="AN1041">
        <v>4</v>
      </c>
      <c r="AO1041" t="s">
        <v>433</v>
      </c>
      <c r="AP1041" t="s">
        <v>305</v>
      </c>
      <c r="AQ1041">
        <v>500</v>
      </c>
      <c r="AR1041">
        <v>5</v>
      </c>
    </row>
    <row r="1042" spans="1:44" x14ac:dyDescent="0.3">
      <c r="A1042" t="s">
        <v>2983</v>
      </c>
      <c r="B1042" t="s">
        <v>2000</v>
      </c>
      <c r="C1042" t="s">
        <v>2984</v>
      </c>
      <c r="D1042" t="s">
        <v>2985</v>
      </c>
      <c r="E1042" t="s">
        <v>50</v>
      </c>
      <c r="F1042">
        <v>800</v>
      </c>
      <c r="G1042">
        <v>23.619722468260999</v>
      </c>
      <c r="H1042" t="str">
        <f>I1042</f>
        <v>Modify Registry</v>
      </c>
      <c r="I1042" t="s">
        <v>2001</v>
      </c>
      <c r="J1042" t="s">
        <v>2002</v>
      </c>
      <c r="K1042" t="s">
        <v>5325</v>
      </c>
      <c r="L1042" t="s">
        <v>5326</v>
      </c>
      <c r="M1042" t="s">
        <v>2988</v>
      </c>
      <c r="N1042" t="s">
        <v>2988</v>
      </c>
      <c r="O1042" t="s">
        <v>2002</v>
      </c>
      <c r="P1042" t="s">
        <v>2005</v>
      </c>
      <c r="Q1042" t="s">
        <v>2006</v>
      </c>
      <c r="R1042" t="s">
        <v>56</v>
      </c>
      <c r="S1042" t="s">
        <v>248</v>
      </c>
      <c r="T1042">
        <f t="shared" si="37"/>
        <v>2266</v>
      </c>
      <c r="U1042" s="6">
        <f t="shared" si="38"/>
        <v>6.2082191780821914</v>
      </c>
      <c r="V1042" t="s">
        <v>62</v>
      </c>
      <c r="W1042" t="s">
        <v>220</v>
      </c>
      <c r="X1042" t="s">
        <v>250</v>
      </c>
      <c r="Y1042" t="s">
        <v>251</v>
      </c>
      <c r="Z1042" s="7">
        <v>8</v>
      </c>
      <c r="AA1042" t="s">
        <v>2007</v>
      </c>
      <c r="AB1042" t="s">
        <v>519</v>
      </c>
      <c r="AC1042">
        <v>3</v>
      </c>
      <c r="AD1042" t="s">
        <v>2008</v>
      </c>
      <c r="AE1042" t="s">
        <v>2009</v>
      </c>
      <c r="AF1042" t="s">
        <v>69</v>
      </c>
      <c r="AG1042" t="s">
        <v>69</v>
      </c>
      <c r="AH1042" t="s">
        <v>69</v>
      </c>
      <c r="AI1042" t="s">
        <v>2010</v>
      </c>
      <c r="AJ1042" t="s">
        <v>69</v>
      </c>
      <c r="AK1042">
        <v>0</v>
      </c>
      <c r="AL1042">
        <v>0</v>
      </c>
      <c r="AM1042" t="s">
        <v>71</v>
      </c>
      <c r="AN1042">
        <v>8</v>
      </c>
      <c r="AO1042" t="s">
        <v>131</v>
      </c>
      <c r="AP1042" t="s">
        <v>69</v>
      </c>
      <c r="AQ1042">
        <v>500</v>
      </c>
      <c r="AR1042">
        <v>5</v>
      </c>
    </row>
    <row r="1043" spans="1:44" x14ac:dyDescent="0.3">
      <c r="A1043" t="s">
        <v>3725</v>
      </c>
      <c r="B1043" t="s">
        <v>680</v>
      </c>
      <c r="C1043" t="s">
        <v>3726</v>
      </c>
      <c r="D1043" t="s">
        <v>3727</v>
      </c>
      <c r="E1043" t="s">
        <v>3728</v>
      </c>
      <c r="F1043">
        <v>16</v>
      </c>
      <c r="G1043">
        <v>0.47239444936521996</v>
      </c>
      <c r="H1043" t="s">
        <v>681</v>
      </c>
      <c r="I1043" t="s">
        <v>1588</v>
      </c>
      <c r="J1043" t="s">
        <v>1589</v>
      </c>
      <c r="K1043" t="s">
        <v>5327</v>
      </c>
      <c r="L1043" t="s">
        <v>5328</v>
      </c>
      <c r="M1043" t="s">
        <v>1984</v>
      </c>
      <c r="N1043" t="s">
        <v>1593</v>
      </c>
      <c r="O1043" t="s">
        <v>686</v>
      </c>
      <c r="P1043" t="s">
        <v>687</v>
      </c>
      <c r="Q1043" t="s">
        <v>688</v>
      </c>
      <c r="R1043" t="s">
        <v>56</v>
      </c>
      <c r="S1043" t="s">
        <v>689</v>
      </c>
      <c r="T1043">
        <f t="shared" si="37"/>
        <v>2126</v>
      </c>
      <c r="U1043" s="6">
        <f t="shared" si="38"/>
        <v>5.8246575342465752</v>
      </c>
      <c r="V1043" t="s">
        <v>62</v>
      </c>
      <c r="W1043" t="s">
        <v>379</v>
      </c>
      <c r="X1043" t="s">
        <v>315</v>
      </c>
      <c r="Y1043" t="s">
        <v>316</v>
      </c>
      <c r="Z1043" s="7">
        <v>4</v>
      </c>
      <c r="AA1043" t="s">
        <v>690</v>
      </c>
      <c r="AB1043" t="s">
        <v>691</v>
      </c>
      <c r="AC1043">
        <v>4</v>
      </c>
      <c r="AD1043" t="s">
        <v>692</v>
      </c>
      <c r="AE1043" t="s">
        <v>69</v>
      </c>
      <c r="AF1043" t="s">
        <v>69</v>
      </c>
      <c r="AG1043" t="b">
        <v>1</v>
      </c>
      <c r="AH1043" t="s">
        <v>69</v>
      </c>
      <c r="AI1043" t="s">
        <v>693</v>
      </c>
      <c r="AJ1043" t="s">
        <v>694</v>
      </c>
      <c r="AK1043">
        <v>2019</v>
      </c>
      <c r="AL1043">
        <v>6.6</v>
      </c>
      <c r="AM1043" t="s">
        <v>91</v>
      </c>
      <c r="AN1043">
        <v>6</v>
      </c>
      <c r="AO1043" t="s">
        <v>695</v>
      </c>
      <c r="AP1043" t="s">
        <v>696</v>
      </c>
      <c r="AQ1043">
        <v>1000</v>
      </c>
      <c r="AR1043">
        <v>10</v>
      </c>
    </row>
    <row r="1044" spans="1:44" x14ac:dyDescent="0.3">
      <c r="A1044" t="s">
        <v>2983</v>
      </c>
      <c r="B1044" t="s">
        <v>2228</v>
      </c>
      <c r="C1044" t="s">
        <v>2984</v>
      </c>
      <c r="D1044" t="s">
        <v>2985</v>
      </c>
      <c r="E1044" t="s">
        <v>50</v>
      </c>
      <c r="F1044">
        <v>800</v>
      </c>
      <c r="G1044">
        <v>23.619722468260999</v>
      </c>
      <c r="H1044" t="str">
        <f>I1044</f>
        <v>Network Share Discovery</v>
      </c>
      <c r="I1044" t="s">
        <v>2229</v>
      </c>
      <c r="J1044" t="s">
        <v>2230</v>
      </c>
      <c r="K1044" t="s">
        <v>5329</v>
      </c>
      <c r="L1044" t="s">
        <v>5330</v>
      </c>
      <c r="M1044" t="s">
        <v>2988</v>
      </c>
      <c r="N1044" t="s">
        <v>2988</v>
      </c>
      <c r="O1044" t="s">
        <v>2230</v>
      </c>
      <c r="P1044" t="s">
        <v>2233</v>
      </c>
      <c r="Q1044" t="s">
        <v>2234</v>
      </c>
      <c r="R1044" t="s">
        <v>247</v>
      </c>
      <c r="S1044" t="s">
        <v>837</v>
      </c>
      <c r="T1044">
        <f t="shared" si="37"/>
        <v>2115</v>
      </c>
      <c r="U1044" s="6">
        <f t="shared" si="38"/>
        <v>5.7945205479452051</v>
      </c>
      <c r="V1044" t="s">
        <v>62</v>
      </c>
      <c r="W1044" t="s">
        <v>2235</v>
      </c>
      <c r="X1044" t="s">
        <v>460</v>
      </c>
      <c r="Y1044" t="s">
        <v>461</v>
      </c>
      <c r="Z1044" s="7">
        <v>10</v>
      </c>
      <c r="AA1044" t="s">
        <v>2236</v>
      </c>
      <c r="AB1044" t="s">
        <v>67</v>
      </c>
      <c r="AC1044">
        <v>3</v>
      </c>
      <c r="AD1044" t="s">
        <v>397</v>
      </c>
      <c r="AE1044" t="s">
        <v>128</v>
      </c>
      <c r="AF1044" t="s">
        <v>69</v>
      </c>
      <c r="AG1044" t="s">
        <v>69</v>
      </c>
      <c r="AH1044" t="s">
        <v>69</v>
      </c>
      <c r="AI1044" t="s">
        <v>2237</v>
      </c>
      <c r="AJ1044" t="s">
        <v>69</v>
      </c>
      <c r="AK1044">
        <v>0</v>
      </c>
      <c r="AL1044">
        <v>0</v>
      </c>
      <c r="AM1044" t="s">
        <v>71</v>
      </c>
      <c r="AN1044">
        <v>8</v>
      </c>
      <c r="AO1044" t="s">
        <v>131</v>
      </c>
      <c r="AP1044" t="s">
        <v>69</v>
      </c>
      <c r="AQ1044">
        <v>500</v>
      </c>
      <c r="AR1044">
        <v>5</v>
      </c>
    </row>
    <row r="1045" spans="1:44" x14ac:dyDescent="0.3">
      <c r="A1045" t="s">
        <v>3402</v>
      </c>
      <c r="B1045" t="s">
        <v>680</v>
      </c>
      <c r="C1045" t="s">
        <v>3403</v>
      </c>
      <c r="D1045" t="s">
        <v>3404</v>
      </c>
      <c r="E1045" t="s">
        <v>3405</v>
      </c>
      <c r="F1045">
        <v>8</v>
      </c>
      <c r="G1045">
        <v>0.23619722468260998</v>
      </c>
      <c r="H1045" t="s">
        <v>681</v>
      </c>
      <c r="I1045" t="s">
        <v>1588</v>
      </c>
      <c r="J1045" t="s">
        <v>1589</v>
      </c>
      <c r="K1045" t="s">
        <v>5331</v>
      </c>
      <c r="L1045" t="s">
        <v>5332</v>
      </c>
      <c r="M1045" t="s">
        <v>5333</v>
      </c>
      <c r="N1045" t="s">
        <v>5333</v>
      </c>
      <c r="O1045" t="s">
        <v>686</v>
      </c>
      <c r="P1045" t="s">
        <v>687</v>
      </c>
      <c r="Q1045" t="s">
        <v>688</v>
      </c>
      <c r="R1045" t="s">
        <v>56</v>
      </c>
      <c r="S1045" t="s">
        <v>689</v>
      </c>
      <c r="T1045">
        <f t="shared" si="37"/>
        <v>2126</v>
      </c>
      <c r="U1045" s="6">
        <f t="shared" si="38"/>
        <v>5.8246575342465752</v>
      </c>
      <c r="V1045" t="s">
        <v>62</v>
      </c>
      <c r="W1045" t="s">
        <v>379</v>
      </c>
      <c r="X1045" t="s">
        <v>315</v>
      </c>
      <c r="Y1045" t="s">
        <v>316</v>
      </c>
      <c r="Z1045" s="7">
        <v>4</v>
      </c>
      <c r="AA1045" t="s">
        <v>690</v>
      </c>
      <c r="AB1045" t="s">
        <v>691</v>
      </c>
      <c r="AC1045">
        <v>4</v>
      </c>
      <c r="AD1045" t="s">
        <v>692</v>
      </c>
      <c r="AE1045" t="s">
        <v>69</v>
      </c>
      <c r="AF1045" t="s">
        <v>69</v>
      </c>
      <c r="AG1045" t="b">
        <v>1</v>
      </c>
      <c r="AH1045" t="s">
        <v>69</v>
      </c>
      <c r="AI1045" t="s">
        <v>693</v>
      </c>
      <c r="AJ1045" t="s">
        <v>694</v>
      </c>
      <c r="AK1045">
        <v>2019</v>
      </c>
      <c r="AL1045">
        <v>6.6</v>
      </c>
      <c r="AM1045" t="s">
        <v>91</v>
      </c>
      <c r="AN1045">
        <v>6</v>
      </c>
      <c r="AO1045" t="s">
        <v>695</v>
      </c>
      <c r="AP1045" t="s">
        <v>696</v>
      </c>
      <c r="AQ1045">
        <v>0</v>
      </c>
      <c r="AR1045">
        <v>0</v>
      </c>
    </row>
    <row r="1046" spans="1:44" x14ac:dyDescent="0.3">
      <c r="A1046" t="s">
        <v>2905</v>
      </c>
      <c r="B1046" t="s">
        <v>680</v>
      </c>
      <c r="C1046" t="s">
        <v>2906</v>
      </c>
      <c r="D1046" t="s">
        <v>2907</v>
      </c>
      <c r="E1046" t="s">
        <v>2768</v>
      </c>
      <c r="F1046">
        <v>435</v>
      </c>
      <c r="G1046">
        <v>12.843224092116918</v>
      </c>
      <c r="H1046" t="s">
        <v>681</v>
      </c>
      <c r="I1046" t="s">
        <v>1588</v>
      </c>
      <c r="J1046" t="s">
        <v>1589</v>
      </c>
      <c r="K1046" t="s">
        <v>5334</v>
      </c>
      <c r="L1046" t="s">
        <v>5335</v>
      </c>
      <c r="M1046" t="s">
        <v>5336</v>
      </c>
      <c r="N1046" t="s">
        <v>5337</v>
      </c>
      <c r="O1046" t="s">
        <v>686</v>
      </c>
      <c r="P1046" t="s">
        <v>687</v>
      </c>
      <c r="Q1046" t="s">
        <v>688</v>
      </c>
      <c r="R1046" t="s">
        <v>56</v>
      </c>
      <c r="S1046" t="s">
        <v>689</v>
      </c>
      <c r="T1046">
        <f t="shared" si="37"/>
        <v>2126</v>
      </c>
      <c r="U1046" s="6">
        <f t="shared" si="38"/>
        <v>5.8246575342465752</v>
      </c>
      <c r="V1046" t="s">
        <v>62</v>
      </c>
      <c r="W1046" t="s">
        <v>379</v>
      </c>
      <c r="X1046" t="s">
        <v>315</v>
      </c>
      <c r="Y1046" t="s">
        <v>316</v>
      </c>
      <c r="Z1046" s="7">
        <v>4</v>
      </c>
      <c r="AA1046" t="s">
        <v>690</v>
      </c>
      <c r="AB1046" t="s">
        <v>691</v>
      </c>
      <c r="AC1046">
        <v>3</v>
      </c>
      <c r="AD1046" t="s">
        <v>692</v>
      </c>
      <c r="AE1046" t="s">
        <v>69</v>
      </c>
      <c r="AF1046" t="s">
        <v>69</v>
      </c>
      <c r="AG1046" t="b">
        <v>1</v>
      </c>
      <c r="AH1046" t="s">
        <v>69</v>
      </c>
      <c r="AI1046" t="s">
        <v>693</v>
      </c>
      <c r="AJ1046" t="s">
        <v>694</v>
      </c>
      <c r="AK1046">
        <v>2019</v>
      </c>
      <c r="AL1046">
        <v>6.6</v>
      </c>
      <c r="AM1046" t="s">
        <v>91</v>
      </c>
      <c r="AN1046">
        <v>6</v>
      </c>
      <c r="AO1046" t="s">
        <v>695</v>
      </c>
      <c r="AP1046" t="s">
        <v>696</v>
      </c>
      <c r="AQ1046">
        <v>750</v>
      </c>
      <c r="AR1046">
        <v>7.5</v>
      </c>
    </row>
    <row r="1047" spans="1:44" x14ac:dyDescent="0.3">
      <c r="A1047" t="s">
        <v>3603</v>
      </c>
      <c r="B1047" t="s">
        <v>680</v>
      </c>
      <c r="C1047" t="s">
        <v>3604</v>
      </c>
      <c r="D1047" t="s">
        <v>3605</v>
      </c>
      <c r="E1047" t="s">
        <v>3167</v>
      </c>
      <c r="F1047">
        <v>116</v>
      </c>
      <c r="G1047">
        <v>3.4248597578978446</v>
      </c>
      <c r="H1047" t="s">
        <v>681</v>
      </c>
      <c r="I1047" t="s">
        <v>1588</v>
      </c>
      <c r="J1047" t="s">
        <v>1589</v>
      </c>
      <c r="K1047" t="s">
        <v>5338</v>
      </c>
      <c r="L1047" t="s">
        <v>5339</v>
      </c>
      <c r="M1047" t="s">
        <v>3753</v>
      </c>
      <c r="N1047" t="s">
        <v>3986</v>
      </c>
      <c r="O1047" t="s">
        <v>686</v>
      </c>
      <c r="P1047" t="s">
        <v>687</v>
      </c>
      <c r="Q1047" t="s">
        <v>688</v>
      </c>
      <c r="R1047" t="s">
        <v>56</v>
      </c>
      <c r="S1047" t="s">
        <v>689</v>
      </c>
      <c r="T1047">
        <f t="shared" si="37"/>
        <v>2126</v>
      </c>
      <c r="U1047" s="6">
        <f t="shared" si="38"/>
        <v>5.8246575342465752</v>
      </c>
      <c r="V1047" t="s">
        <v>62</v>
      </c>
      <c r="W1047" t="s">
        <v>379</v>
      </c>
      <c r="X1047" t="s">
        <v>315</v>
      </c>
      <c r="Y1047" t="s">
        <v>316</v>
      </c>
      <c r="Z1047" s="7">
        <v>4</v>
      </c>
      <c r="AA1047" t="s">
        <v>690</v>
      </c>
      <c r="AB1047" t="s">
        <v>691</v>
      </c>
      <c r="AC1047">
        <v>4</v>
      </c>
      <c r="AD1047" t="s">
        <v>692</v>
      </c>
      <c r="AE1047" t="s">
        <v>69</v>
      </c>
      <c r="AF1047" t="s">
        <v>69</v>
      </c>
      <c r="AG1047" t="b">
        <v>1</v>
      </c>
      <c r="AH1047" t="s">
        <v>69</v>
      </c>
      <c r="AI1047" t="s">
        <v>693</v>
      </c>
      <c r="AJ1047" t="s">
        <v>694</v>
      </c>
      <c r="AK1047">
        <v>2019</v>
      </c>
      <c r="AL1047">
        <v>6.6</v>
      </c>
      <c r="AM1047" t="s">
        <v>91</v>
      </c>
      <c r="AN1047">
        <v>6</v>
      </c>
      <c r="AO1047" t="s">
        <v>695</v>
      </c>
      <c r="AP1047" t="s">
        <v>696</v>
      </c>
      <c r="AQ1047">
        <v>0</v>
      </c>
      <c r="AR1047">
        <v>0</v>
      </c>
    </row>
    <row r="1048" spans="1:44" x14ac:dyDescent="0.3">
      <c r="A1048" t="s">
        <v>2983</v>
      </c>
      <c r="B1048" t="s">
        <v>2517</v>
      </c>
      <c r="C1048" t="s">
        <v>2984</v>
      </c>
      <c r="D1048" t="s">
        <v>2985</v>
      </c>
      <c r="E1048" t="s">
        <v>50</v>
      </c>
      <c r="F1048">
        <v>800</v>
      </c>
      <c r="G1048">
        <v>23.619722468260999</v>
      </c>
      <c r="H1048" t="str">
        <f>I1048</f>
        <v>Query Registry</v>
      </c>
      <c r="I1048" t="s">
        <v>2518</v>
      </c>
      <c r="J1048" t="s">
        <v>2519</v>
      </c>
      <c r="K1048" t="s">
        <v>5340</v>
      </c>
      <c r="L1048" t="s">
        <v>5341</v>
      </c>
      <c r="M1048" t="s">
        <v>2988</v>
      </c>
      <c r="N1048" t="s">
        <v>2988</v>
      </c>
      <c r="O1048" t="s">
        <v>2519</v>
      </c>
      <c r="P1048" t="s">
        <v>2522</v>
      </c>
      <c r="Q1048" t="s">
        <v>2523</v>
      </c>
      <c r="R1048" t="s">
        <v>56</v>
      </c>
      <c r="S1048" t="s">
        <v>1404</v>
      </c>
      <c r="T1048">
        <f t="shared" si="37"/>
        <v>2133</v>
      </c>
      <c r="U1048" s="6">
        <f t="shared" si="38"/>
        <v>5.8438356164383558</v>
      </c>
      <c r="V1048" t="s">
        <v>62</v>
      </c>
      <c r="W1048" t="s">
        <v>249</v>
      </c>
      <c r="X1048" t="s">
        <v>460</v>
      </c>
      <c r="Y1048" t="s">
        <v>461</v>
      </c>
      <c r="Z1048" s="7">
        <v>10</v>
      </c>
      <c r="AA1048" t="s">
        <v>2524</v>
      </c>
      <c r="AB1048" t="s">
        <v>519</v>
      </c>
      <c r="AC1048">
        <v>3</v>
      </c>
      <c r="AD1048" t="s">
        <v>2525</v>
      </c>
      <c r="AE1048" t="s">
        <v>69</v>
      </c>
      <c r="AF1048" t="s">
        <v>69</v>
      </c>
      <c r="AG1048" t="s">
        <v>69</v>
      </c>
      <c r="AH1048" t="s">
        <v>69</v>
      </c>
      <c r="AI1048" t="s">
        <v>2526</v>
      </c>
      <c r="AJ1048" t="s">
        <v>69</v>
      </c>
      <c r="AK1048">
        <v>0</v>
      </c>
      <c r="AL1048">
        <v>0</v>
      </c>
      <c r="AM1048" t="s">
        <v>71</v>
      </c>
      <c r="AN1048">
        <v>8</v>
      </c>
      <c r="AO1048" t="s">
        <v>69</v>
      </c>
      <c r="AP1048" t="s">
        <v>69</v>
      </c>
      <c r="AQ1048">
        <v>500</v>
      </c>
      <c r="AR1048">
        <v>5</v>
      </c>
    </row>
    <row r="1049" spans="1:44" x14ac:dyDescent="0.3">
      <c r="A1049" t="s">
        <v>1955</v>
      </c>
      <c r="B1049" t="s">
        <v>680</v>
      </c>
      <c r="C1049" t="s">
        <v>1956</v>
      </c>
      <c r="D1049" t="s">
        <v>1957</v>
      </c>
      <c r="E1049" t="s">
        <v>1958</v>
      </c>
      <c r="F1049">
        <v>28</v>
      </c>
      <c r="G1049">
        <v>0.82669028638913489</v>
      </c>
      <c r="H1049" t="s">
        <v>681</v>
      </c>
      <c r="I1049" t="s">
        <v>1588</v>
      </c>
      <c r="J1049" t="s">
        <v>1589</v>
      </c>
      <c r="K1049" t="s">
        <v>1978</v>
      </c>
      <c r="L1049" t="s">
        <v>1979</v>
      </c>
      <c r="M1049" t="s">
        <v>473</v>
      </c>
      <c r="N1049" t="s">
        <v>1592</v>
      </c>
      <c r="O1049" t="s">
        <v>686</v>
      </c>
      <c r="P1049" t="s">
        <v>687</v>
      </c>
      <c r="Q1049" t="s">
        <v>688</v>
      </c>
      <c r="R1049" t="s">
        <v>56</v>
      </c>
      <c r="S1049" t="s">
        <v>689</v>
      </c>
      <c r="T1049">
        <f t="shared" si="37"/>
        <v>2126</v>
      </c>
      <c r="U1049" s="6">
        <f t="shared" si="38"/>
        <v>5.8246575342465752</v>
      </c>
      <c r="V1049" t="s">
        <v>62</v>
      </c>
      <c r="W1049" t="s">
        <v>379</v>
      </c>
      <c r="X1049" t="s">
        <v>315</v>
      </c>
      <c r="Y1049" t="s">
        <v>316</v>
      </c>
      <c r="Z1049" s="7">
        <v>4</v>
      </c>
      <c r="AA1049" t="s">
        <v>690</v>
      </c>
      <c r="AB1049" t="s">
        <v>691</v>
      </c>
      <c r="AC1049">
        <v>3</v>
      </c>
      <c r="AD1049" t="s">
        <v>692</v>
      </c>
      <c r="AE1049" t="s">
        <v>69</v>
      </c>
      <c r="AF1049" t="s">
        <v>69</v>
      </c>
      <c r="AG1049" t="b">
        <v>1</v>
      </c>
      <c r="AH1049" t="s">
        <v>69</v>
      </c>
      <c r="AI1049" t="s">
        <v>693</v>
      </c>
      <c r="AJ1049" t="s">
        <v>694</v>
      </c>
      <c r="AK1049">
        <v>2019</v>
      </c>
      <c r="AL1049">
        <v>6.6</v>
      </c>
      <c r="AM1049" t="s">
        <v>91</v>
      </c>
      <c r="AN1049">
        <v>6</v>
      </c>
      <c r="AO1049" t="s">
        <v>695</v>
      </c>
      <c r="AP1049" t="s">
        <v>696</v>
      </c>
      <c r="AQ1049">
        <v>650</v>
      </c>
      <c r="AR1049">
        <v>6.5</v>
      </c>
    </row>
    <row r="1050" spans="1:44" x14ac:dyDescent="0.3">
      <c r="A1050" t="s">
        <v>3420</v>
      </c>
      <c r="B1050" t="s">
        <v>680</v>
      </c>
      <c r="C1050" t="s">
        <v>3421</v>
      </c>
      <c r="D1050" t="s">
        <v>3422</v>
      </c>
      <c r="E1050" t="s">
        <v>50</v>
      </c>
      <c r="F1050">
        <v>800</v>
      </c>
      <c r="G1050">
        <v>23.619722468260999</v>
      </c>
      <c r="H1050" t="s">
        <v>681</v>
      </c>
      <c r="I1050" t="s">
        <v>1588</v>
      </c>
      <c r="J1050" t="s">
        <v>1589</v>
      </c>
      <c r="K1050" t="s">
        <v>5342</v>
      </c>
      <c r="L1050" t="s">
        <v>5343</v>
      </c>
      <c r="M1050" t="s">
        <v>473</v>
      </c>
      <c r="N1050" t="s">
        <v>1592</v>
      </c>
      <c r="O1050" t="s">
        <v>686</v>
      </c>
      <c r="P1050" t="s">
        <v>687</v>
      </c>
      <c r="Q1050" t="s">
        <v>688</v>
      </c>
      <c r="R1050" t="s">
        <v>56</v>
      </c>
      <c r="S1050" t="s">
        <v>689</v>
      </c>
      <c r="T1050">
        <f t="shared" si="37"/>
        <v>2126</v>
      </c>
      <c r="U1050" s="6">
        <f t="shared" si="38"/>
        <v>5.8246575342465752</v>
      </c>
      <c r="V1050" t="s">
        <v>62</v>
      </c>
      <c r="W1050" t="s">
        <v>379</v>
      </c>
      <c r="X1050" t="s">
        <v>315</v>
      </c>
      <c r="Y1050" t="s">
        <v>316</v>
      </c>
      <c r="Z1050" s="7">
        <v>4</v>
      </c>
      <c r="AA1050" t="s">
        <v>690</v>
      </c>
      <c r="AB1050" t="s">
        <v>691</v>
      </c>
      <c r="AC1050">
        <v>4</v>
      </c>
      <c r="AD1050" t="s">
        <v>692</v>
      </c>
      <c r="AE1050" t="s">
        <v>69</v>
      </c>
      <c r="AF1050" t="s">
        <v>69</v>
      </c>
      <c r="AG1050" t="b">
        <v>1</v>
      </c>
      <c r="AH1050" t="s">
        <v>69</v>
      </c>
      <c r="AI1050" t="s">
        <v>693</v>
      </c>
      <c r="AJ1050" t="s">
        <v>694</v>
      </c>
      <c r="AK1050">
        <v>2019</v>
      </c>
      <c r="AL1050">
        <v>6.6</v>
      </c>
      <c r="AM1050" t="s">
        <v>91</v>
      </c>
      <c r="AN1050">
        <v>6</v>
      </c>
      <c r="AO1050" t="s">
        <v>695</v>
      </c>
      <c r="AP1050" t="s">
        <v>696</v>
      </c>
      <c r="AQ1050">
        <v>0</v>
      </c>
      <c r="AR1050">
        <v>0</v>
      </c>
    </row>
    <row r="1051" spans="1:44" x14ac:dyDescent="0.3">
      <c r="A1051" t="s">
        <v>3109</v>
      </c>
      <c r="B1051" t="s">
        <v>680</v>
      </c>
      <c r="C1051" t="s">
        <v>3110</v>
      </c>
      <c r="D1051" t="s">
        <v>3111</v>
      </c>
      <c r="E1051" t="s">
        <v>50</v>
      </c>
      <c r="F1051">
        <v>800</v>
      </c>
      <c r="G1051">
        <v>23.619722468260999</v>
      </c>
      <c r="H1051" t="s">
        <v>681</v>
      </c>
      <c r="I1051" t="s">
        <v>1588</v>
      </c>
      <c r="J1051" t="s">
        <v>1589</v>
      </c>
      <c r="K1051" t="s">
        <v>5344</v>
      </c>
      <c r="L1051" t="s">
        <v>5345</v>
      </c>
      <c r="M1051" t="s">
        <v>5336</v>
      </c>
      <c r="N1051" t="s">
        <v>5336</v>
      </c>
      <c r="O1051" t="s">
        <v>686</v>
      </c>
      <c r="P1051" t="s">
        <v>687</v>
      </c>
      <c r="Q1051" t="s">
        <v>688</v>
      </c>
      <c r="R1051" t="s">
        <v>56</v>
      </c>
      <c r="S1051" t="s">
        <v>689</v>
      </c>
      <c r="T1051">
        <f t="shared" si="37"/>
        <v>2126</v>
      </c>
      <c r="U1051" s="6">
        <f t="shared" si="38"/>
        <v>5.8246575342465752</v>
      </c>
      <c r="V1051" t="s">
        <v>62</v>
      </c>
      <c r="W1051" t="s">
        <v>379</v>
      </c>
      <c r="X1051" t="s">
        <v>315</v>
      </c>
      <c r="Y1051" t="s">
        <v>316</v>
      </c>
      <c r="Z1051" s="7">
        <v>4</v>
      </c>
      <c r="AA1051" t="s">
        <v>690</v>
      </c>
      <c r="AB1051" t="s">
        <v>691</v>
      </c>
      <c r="AC1051">
        <v>4</v>
      </c>
      <c r="AD1051" t="s">
        <v>692</v>
      </c>
      <c r="AE1051" t="s">
        <v>69</v>
      </c>
      <c r="AF1051" t="s">
        <v>69</v>
      </c>
      <c r="AG1051" t="b">
        <v>1</v>
      </c>
      <c r="AH1051" t="s">
        <v>69</v>
      </c>
      <c r="AI1051" t="s">
        <v>693</v>
      </c>
      <c r="AJ1051" t="s">
        <v>694</v>
      </c>
      <c r="AK1051">
        <v>2019</v>
      </c>
      <c r="AL1051">
        <v>6.6</v>
      </c>
      <c r="AM1051" t="s">
        <v>91</v>
      </c>
      <c r="AN1051">
        <v>6</v>
      </c>
      <c r="AO1051" t="s">
        <v>695</v>
      </c>
      <c r="AP1051" t="s">
        <v>696</v>
      </c>
      <c r="AQ1051">
        <v>1000</v>
      </c>
      <c r="AR1051">
        <v>10</v>
      </c>
    </row>
    <row r="1052" spans="1:44" x14ac:dyDescent="0.3">
      <c r="A1052" t="s">
        <v>2983</v>
      </c>
      <c r="B1052" t="s">
        <v>2027</v>
      </c>
      <c r="C1052" t="s">
        <v>2984</v>
      </c>
      <c r="D1052" t="s">
        <v>2985</v>
      </c>
      <c r="E1052" t="s">
        <v>50</v>
      </c>
      <c r="F1052">
        <v>800</v>
      </c>
      <c r="G1052">
        <v>23.619722468260999</v>
      </c>
      <c r="H1052" t="str">
        <f>I1052</f>
        <v>Remote System Discovery</v>
      </c>
      <c r="I1052" t="s">
        <v>2028</v>
      </c>
      <c r="J1052" t="s">
        <v>2029</v>
      </c>
      <c r="K1052" t="s">
        <v>5346</v>
      </c>
      <c r="L1052" t="s">
        <v>5347</v>
      </c>
      <c r="M1052" t="s">
        <v>4301</v>
      </c>
      <c r="N1052" t="s">
        <v>4301</v>
      </c>
      <c r="O1052" t="s">
        <v>2029</v>
      </c>
      <c r="P1052" t="s">
        <v>2032</v>
      </c>
      <c r="Q1052" t="s">
        <v>2033</v>
      </c>
      <c r="R1052" t="s">
        <v>56</v>
      </c>
      <c r="S1052" t="s">
        <v>248</v>
      </c>
      <c r="T1052">
        <f t="shared" si="37"/>
        <v>2266</v>
      </c>
      <c r="U1052" s="6">
        <f t="shared" si="38"/>
        <v>6.2082191780821914</v>
      </c>
      <c r="V1052" t="s">
        <v>62</v>
      </c>
      <c r="W1052" t="s">
        <v>2034</v>
      </c>
      <c r="X1052" t="s">
        <v>460</v>
      </c>
      <c r="Y1052" t="s">
        <v>461</v>
      </c>
      <c r="Z1052" s="7">
        <v>10</v>
      </c>
      <c r="AA1052" t="s">
        <v>2035</v>
      </c>
      <c r="AB1052" t="s">
        <v>204</v>
      </c>
      <c r="AC1052">
        <v>3</v>
      </c>
      <c r="AD1052" t="s">
        <v>2036</v>
      </c>
      <c r="AE1052" t="s">
        <v>2037</v>
      </c>
      <c r="AF1052" t="s">
        <v>69</v>
      </c>
      <c r="AG1052" t="s">
        <v>69</v>
      </c>
      <c r="AH1052" t="s">
        <v>69</v>
      </c>
      <c r="AI1052" t="s">
        <v>2038</v>
      </c>
      <c r="AJ1052" t="s">
        <v>69</v>
      </c>
      <c r="AK1052">
        <v>0</v>
      </c>
      <c r="AL1052">
        <v>0</v>
      </c>
      <c r="AM1052" t="s">
        <v>71</v>
      </c>
      <c r="AN1052">
        <v>8</v>
      </c>
      <c r="AO1052" t="s">
        <v>131</v>
      </c>
      <c r="AP1052" t="s">
        <v>69</v>
      </c>
      <c r="AQ1052">
        <v>500</v>
      </c>
      <c r="AR1052">
        <v>5</v>
      </c>
    </row>
    <row r="1053" spans="1:44" x14ac:dyDescent="0.3">
      <c r="A1053" t="s">
        <v>1176</v>
      </c>
      <c r="B1053" t="s">
        <v>680</v>
      </c>
      <c r="C1053" t="s">
        <v>1177</v>
      </c>
      <c r="D1053" t="s">
        <v>1178</v>
      </c>
      <c r="E1053" t="s">
        <v>50</v>
      </c>
      <c r="F1053">
        <v>800</v>
      </c>
      <c r="G1053">
        <v>23.619722468260999</v>
      </c>
      <c r="H1053" t="s">
        <v>681</v>
      </c>
      <c r="I1053" t="s">
        <v>1351</v>
      </c>
      <c r="J1053" t="s">
        <v>1352</v>
      </c>
      <c r="K1053" t="s">
        <v>1353</v>
      </c>
      <c r="L1053" t="s">
        <v>1354</v>
      </c>
      <c r="M1053" t="s">
        <v>1209</v>
      </c>
      <c r="N1053" t="s">
        <v>689</v>
      </c>
      <c r="O1053" t="s">
        <v>686</v>
      </c>
      <c r="P1053" t="s">
        <v>687</v>
      </c>
      <c r="Q1053" t="s">
        <v>688</v>
      </c>
      <c r="R1053" t="s">
        <v>56</v>
      </c>
      <c r="S1053" t="s">
        <v>689</v>
      </c>
      <c r="T1053">
        <f t="shared" si="37"/>
        <v>2126</v>
      </c>
      <c r="U1053" s="6">
        <f t="shared" si="38"/>
        <v>5.8246575342465752</v>
      </c>
      <c r="V1053" t="s">
        <v>62</v>
      </c>
      <c r="W1053" t="s">
        <v>379</v>
      </c>
      <c r="X1053" t="s">
        <v>315</v>
      </c>
      <c r="Y1053" t="s">
        <v>316</v>
      </c>
      <c r="Z1053" s="7">
        <v>4</v>
      </c>
      <c r="AA1053" t="s">
        <v>690</v>
      </c>
      <c r="AB1053" t="s">
        <v>691</v>
      </c>
      <c r="AC1053">
        <v>3</v>
      </c>
      <c r="AD1053" t="s">
        <v>692</v>
      </c>
      <c r="AE1053" t="s">
        <v>69</v>
      </c>
      <c r="AF1053" t="s">
        <v>69</v>
      </c>
      <c r="AG1053" t="b">
        <v>1</v>
      </c>
      <c r="AH1053" t="s">
        <v>69</v>
      </c>
      <c r="AI1053" t="s">
        <v>693</v>
      </c>
      <c r="AJ1053" t="s">
        <v>694</v>
      </c>
      <c r="AK1053">
        <v>2019</v>
      </c>
      <c r="AL1053">
        <v>6.6</v>
      </c>
      <c r="AM1053" t="s">
        <v>91</v>
      </c>
      <c r="AN1053">
        <v>6</v>
      </c>
      <c r="AO1053" t="s">
        <v>695</v>
      </c>
      <c r="AP1053" t="s">
        <v>696</v>
      </c>
      <c r="AQ1053">
        <v>0</v>
      </c>
      <c r="AR1053">
        <v>0</v>
      </c>
    </row>
    <row r="1054" spans="1:44" x14ac:dyDescent="0.3">
      <c r="A1054" t="s">
        <v>2983</v>
      </c>
      <c r="B1054" t="s">
        <v>536</v>
      </c>
      <c r="C1054" t="s">
        <v>2984</v>
      </c>
      <c r="D1054" t="s">
        <v>2985</v>
      </c>
      <c r="E1054" t="s">
        <v>50</v>
      </c>
      <c r="F1054">
        <v>800</v>
      </c>
      <c r="G1054">
        <v>23.619722468260999</v>
      </c>
      <c r="H1054" t="str">
        <f>I1054</f>
        <v>Screen Capture</v>
      </c>
      <c r="I1054" t="s">
        <v>537</v>
      </c>
      <c r="J1054" t="s">
        <v>538</v>
      </c>
      <c r="K1054" t="s">
        <v>5348</v>
      </c>
      <c r="L1054" t="s">
        <v>5349</v>
      </c>
      <c r="M1054" t="s">
        <v>4301</v>
      </c>
      <c r="N1054" t="s">
        <v>5309</v>
      </c>
      <c r="O1054" t="s">
        <v>538</v>
      </c>
      <c r="P1054" t="s">
        <v>541</v>
      </c>
      <c r="Q1054" t="s">
        <v>542</v>
      </c>
      <c r="R1054" t="s">
        <v>56</v>
      </c>
      <c r="S1054" t="s">
        <v>378</v>
      </c>
      <c r="T1054">
        <f t="shared" si="37"/>
        <v>2129</v>
      </c>
      <c r="U1054" s="6">
        <f t="shared" si="38"/>
        <v>5.8328767123287673</v>
      </c>
      <c r="V1054" t="s">
        <v>62</v>
      </c>
      <c r="W1054" t="s">
        <v>63</v>
      </c>
      <c r="X1054" t="s">
        <v>111</v>
      </c>
      <c r="Y1054" t="s">
        <v>112</v>
      </c>
      <c r="Z1054" s="7">
        <v>6</v>
      </c>
      <c r="AA1054" t="s">
        <v>543</v>
      </c>
      <c r="AB1054" t="s">
        <v>67</v>
      </c>
      <c r="AC1054">
        <v>3</v>
      </c>
      <c r="AD1054" t="s">
        <v>544</v>
      </c>
      <c r="AE1054" t="s">
        <v>69</v>
      </c>
      <c r="AF1054" t="s">
        <v>69</v>
      </c>
      <c r="AG1054" t="s">
        <v>69</v>
      </c>
      <c r="AH1054" t="s">
        <v>69</v>
      </c>
      <c r="AI1054" t="s">
        <v>545</v>
      </c>
      <c r="AJ1054" t="s">
        <v>69</v>
      </c>
      <c r="AK1054">
        <v>0</v>
      </c>
      <c r="AL1054">
        <v>0</v>
      </c>
      <c r="AM1054" t="s">
        <v>71</v>
      </c>
      <c r="AN1054">
        <v>8</v>
      </c>
      <c r="AO1054" t="s">
        <v>69</v>
      </c>
      <c r="AP1054" t="s">
        <v>69</v>
      </c>
      <c r="AQ1054">
        <v>500</v>
      </c>
      <c r="AR1054">
        <v>5</v>
      </c>
    </row>
    <row r="1055" spans="1:44" x14ac:dyDescent="0.3">
      <c r="A1055" t="s">
        <v>3265</v>
      </c>
      <c r="B1055" t="s">
        <v>680</v>
      </c>
      <c r="C1055" t="s">
        <v>3266</v>
      </c>
      <c r="D1055" t="s">
        <v>3267</v>
      </c>
      <c r="E1055" t="s">
        <v>3268</v>
      </c>
      <c r="F1055">
        <v>54</v>
      </c>
      <c r="G1055">
        <v>1.5943312666076175</v>
      </c>
      <c r="H1055" t="s">
        <v>681</v>
      </c>
      <c r="I1055" t="s">
        <v>1351</v>
      </c>
      <c r="J1055" t="s">
        <v>1352</v>
      </c>
      <c r="K1055" t="s">
        <v>5350</v>
      </c>
      <c r="L1055" t="s">
        <v>5351</v>
      </c>
      <c r="M1055" t="s">
        <v>1209</v>
      </c>
      <c r="N1055" t="s">
        <v>711</v>
      </c>
      <c r="O1055" t="s">
        <v>686</v>
      </c>
      <c r="P1055" t="s">
        <v>687</v>
      </c>
      <c r="Q1055" t="s">
        <v>688</v>
      </c>
      <c r="R1055" t="s">
        <v>56</v>
      </c>
      <c r="S1055" t="s">
        <v>689</v>
      </c>
      <c r="T1055">
        <f t="shared" si="37"/>
        <v>2126</v>
      </c>
      <c r="U1055" s="6">
        <f t="shared" si="38"/>
        <v>5.8246575342465752</v>
      </c>
      <c r="V1055" t="s">
        <v>62</v>
      </c>
      <c r="W1055" t="s">
        <v>379</v>
      </c>
      <c r="X1055" t="s">
        <v>315</v>
      </c>
      <c r="Y1055" t="s">
        <v>316</v>
      </c>
      <c r="Z1055" s="7">
        <v>4</v>
      </c>
      <c r="AA1055" t="s">
        <v>690</v>
      </c>
      <c r="AB1055" t="s">
        <v>691</v>
      </c>
      <c r="AC1055">
        <v>4</v>
      </c>
      <c r="AD1055" t="s">
        <v>692</v>
      </c>
      <c r="AE1055" t="s">
        <v>69</v>
      </c>
      <c r="AF1055" t="s">
        <v>69</v>
      </c>
      <c r="AG1055" t="b">
        <v>1</v>
      </c>
      <c r="AH1055" t="s">
        <v>69</v>
      </c>
      <c r="AI1055" t="s">
        <v>693</v>
      </c>
      <c r="AJ1055" t="s">
        <v>694</v>
      </c>
      <c r="AK1055">
        <v>2019</v>
      </c>
      <c r="AL1055">
        <v>6.6</v>
      </c>
      <c r="AM1055" t="s">
        <v>91</v>
      </c>
      <c r="AN1055">
        <v>6</v>
      </c>
      <c r="AO1055" t="s">
        <v>695</v>
      </c>
      <c r="AP1055" t="s">
        <v>696</v>
      </c>
      <c r="AQ1055">
        <v>0</v>
      </c>
      <c r="AR1055">
        <v>0</v>
      </c>
    </row>
    <row r="1056" spans="1:44" x14ac:dyDescent="0.3">
      <c r="A1056" t="s">
        <v>2772</v>
      </c>
      <c r="B1056" t="s">
        <v>680</v>
      </c>
      <c r="C1056" t="s">
        <v>2773</v>
      </c>
      <c r="D1056" t="s">
        <v>2774</v>
      </c>
      <c r="E1056" t="s">
        <v>2768</v>
      </c>
      <c r="F1056">
        <v>435</v>
      </c>
      <c r="G1056">
        <v>12.843224092116918</v>
      </c>
      <c r="H1056" t="s">
        <v>681</v>
      </c>
      <c r="I1056" t="s">
        <v>5352</v>
      </c>
      <c r="J1056" t="s">
        <v>5353</v>
      </c>
      <c r="K1056" t="s">
        <v>5354</v>
      </c>
      <c r="L1056" t="s">
        <v>5355</v>
      </c>
      <c r="M1056" t="s">
        <v>1034</v>
      </c>
      <c r="N1056" t="s">
        <v>1034</v>
      </c>
      <c r="O1056" t="s">
        <v>686</v>
      </c>
      <c r="P1056" t="s">
        <v>687</v>
      </c>
      <c r="Q1056" t="s">
        <v>688</v>
      </c>
      <c r="R1056" t="s">
        <v>56</v>
      </c>
      <c r="S1056" t="s">
        <v>689</v>
      </c>
      <c r="T1056">
        <f t="shared" si="37"/>
        <v>2126</v>
      </c>
      <c r="U1056" s="6">
        <f t="shared" si="38"/>
        <v>5.8246575342465752</v>
      </c>
      <c r="V1056" t="s">
        <v>62</v>
      </c>
      <c r="W1056" t="s">
        <v>379</v>
      </c>
      <c r="X1056" t="s">
        <v>315</v>
      </c>
      <c r="Y1056" t="s">
        <v>316</v>
      </c>
      <c r="Z1056" s="7">
        <v>4</v>
      </c>
      <c r="AA1056" t="s">
        <v>690</v>
      </c>
      <c r="AB1056" t="s">
        <v>691</v>
      </c>
      <c r="AC1056">
        <v>3</v>
      </c>
      <c r="AD1056" t="s">
        <v>692</v>
      </c>
      <c r="AE1056" t="s">
        <v>69</v>
      </c>
      <c r="AF1056" t="s">
        <v>69</v>
      </c>
      <c r="AG1056" t="b">
        <v>1</v>
      </c>
      <c r="AH1056" t="s">
        <v>69</v>
      </c>
      <c r="AI1056" t="s">
        <v>693</v>
      </c>
      <c r="AJ1056" t="s">
        <v>694</v>
      </c>
      <c r="AK1056">
        <v>2019</v>
      </c>
      <c r="AL1056">
        <v>6.6</v>
      </c>
      <c r="AM1056" t="s">
        <v>91</v>
      </c>
      <c r="AN1056">
        <v>6</v>
      </c>
      <c r="AO1056" t="s">
        <v>695</v>
      </c>
      <c r="AP1056" t="s">
        <v>696</v>
      </c>
      <c r="AQ1056">
        <v>0</v>
      </c>
      <c r="AR1056">
        <v>0</v>
      </c>
    </row>
    <row r="1057" spans="1:44" x14ac:dyDescent="0.3">
      <c r="A1057" t="s">
        <v>3010</v>
      </c>
      <c r="B1057" t="s">
        <v>1594</v>
      </c>
      <c r="C1057" t="s">
        <v>3011</v>
      </c>
      <c r="D1057" t="s">
        <v>3012</v>
      </c>
      <c r="E1057" t="s">
        <v>2077</v>
      </c>
      <c r="F1057">
        <v>1076</v>
      </c>
      <c r="G1057">
        <v>31.768526719811042</v>
      </c>
      <c r="H1057" t="s">
        <v>1595</v>
      </c>
      <c r="I1057" t="s">
        <v>5356</v>
      </c>
      <c r="J1057" t="s">
        <v>5357</v>
      </c>
      <c r="K1057" t="s">
        <v>5358</v>
      </c>
      <c r="L1057" t="s">
        <v>5359</v>
      </c>
      <c r="M1057" t="s">
        <v>3285</v>
      </c>
      <c r="N1057" t="s">
        <v>3285</v>
      </c>
      <c r="O1057" t="s">
        <v>1600</v>
      </c>
      <c r="P1057" t="s">
        <v>1601</v>
      </c>
      <c r="Q1057" t="s">
        <v>1602</v>
      </c>
      <c r="R1057" t="s">
        <v>56</v>
      </c>
      <c r="S1057" t="s">
        <v>662</v>
      </c>
      <c r="T1057">
        <f t="shared" si="37"/>
        <v>2145</v>
      </c>
      <c r="U1057" s="6">
        <f t="shared" si="38"/>
        <v>5.8767123287671232</v>
      </c>
      <c r="V1057" t="s">
        <v>62</v>
      </c>
      <c r="W1057" t="s">
        <v>142</v>
      </c>
      <c r="X1057" t="s">
        <v>460</v>
      </c>
      <c r="Y1057" t="s">
        <v>461</v>
      </c>
      <c r="Z1057" s="7">
        <v>10</v>
      </c>
      <c r="AA1057" t="s">
        <v>1603</v>
      </c>
      <c r="AB1057" t="s">
        <v>447</v>
      </c>
      <c r="AC1057">
        <v>3</v>
      </c>
      <c r="AD1057" t="s">
        <v>1604</v>
      </c>
      <c r="AE1057" t="s">
        <v>1605</v>
      </c>
      <c r="AF1057" t="s">
        <v>69</v>
      </c>
      <c r="AG1057" t="s">
        <v>69</v>
      </c>
      <c r="AH1057" t="s">
        <v>69</v>
      </c>
      <c r="AI1057" t="s">
        <v>1606</v>
      </c>
      <c r="AJ1057" t="s">
        <v>69</v>
      </c>
      <c r="AK1057">
        <v>0</v>
      </c>
      <c r="AL1057">
        <v>0</v>
      </c>
      <c r="AM1057" t="s">
        <v>71</v>
      </c>
      <c r="AN1057">
        <v>8</v>
      </c>
      <c r="AO1057" t="s">
        <v>131</v>
      </c>
      <c r="AP1057" t="s">
        <v>69</v>
      </c>
      <c r="AQ1057">
        <v>0</v>
      </c>
      <c r="AR1057">
        <v>0</v>
      </c>
    </row>
    <row r="1058" spans="1:44" x14ac:dyDescent="0.3">
      <c r="A1058" t="s">
        <v>3095</v>
      </c>
      <c r="B1058" t="s">
        <v>1594</v>
      </c>
      <c r="C1058" t="s">
        <v>3096</v>
      </c>
      <c r="D1058" t="s">
        <v>3097</v>
      </c>
      <c r="E1058" t="s">
        <v>2768</v>
      </c>
      <c r="F1058">
        <v>435</v>
      </c>
      <c r="G1058">
        <v>12.843224092116918</v>
      </c>
      <c r="H1058" t="s">
        <v>1595</v>
      </c>
      <c r="I1058" t="s">
        <v>5356</v>
      </c>
      <c r="J1058" t="s">
        <v>5357</v>
      </c>
      <c r="K1058" t="s">
        <v>5360</v>
      </c>
      <c r="L1058" t="s">
        <v>5361</v>
      </c>
      <c r="M1058" t="s">
        <v>4335</v>
      </c>
      <c r="N1058" t="s">
        <v>5362</v>
      </c>
      <c r="O1058" t="s">
        <v>1600</v>
      </c>
      <c r="P1058" t="s">
        <v>1601</v>
      </c>
      <c r="Q1058" t="s">
        <v>1602</v>
      </c>
      <c r="R1058" t="s">
        <v>56</v>
      </c>
      <c r="S1058" t="s">
        <v>662</v>
      </c>
      <c r="T1058">
        <f t="shared" si="37"/>
        <v>2145</v>
      </c>
      <c r="U1058" s="6">
        <f t="shared" si="38"/>
        <v>5.8767123287671232</v>
      </c>
      <c r="V1058" t="s">
        <v>62</v>
      </c>
      <c r="W1058" t="s">
        <v>142</v>
      </c>
      <c r="X1058" t="s">
        <v>460</v>
      </c>
      <c r="Y1058" t="s">
        <v>461</v>
      </c>
      <c r="Z1058" s="7">
        <v>10</v>
      </c>
      <c r="AA1058" t="s">
        <v>1603</v>
      </c>
      <c r="AB1058" t="s">
        <v>447</v>
      </c>
      <c r="AC1058">
        <v>4</v>
      </c>
      <c r="AD1058" t="s">
        <v>1604</v>
      </c>
      <c r="AE1058" t="s">
        <v>1605</v>
      </c>
      <c r="AF1058" t="s">
        <v>69</v>
      </c>
      <c r="AG1058" t="s">
        <v>69</v>
      </c>
      <c r="AH1058" t="s">
        <v>69</v>
      </c>
      <c r="AI1058" t="s">
        <v>1606</v>
      </c>
      <c r="AJ1058" t="s">
        <v>69</v>
      </c>
      <c r="AK1058">
        <v>0</v>
      </c>
      <c r="AL1058">
        <v>0</v>
      </c>
      <c r="AM1058" t="s">
        <v>71</v>
      </c>
      <c r="AN1058">
        <v>8</v>
      </c>
      <c r="AO1058" t="s">
        <v>131</v>
      </c>
      <c r="AP1058" t="s">
        <v>69</v>
      </c>
      <c r="AQ1058">
        <v>0</v>
      </c>
      <c r="AR1058">
        <v>0</v>
      </c>
    </row>
    <row r="1059" spans="1:44" x14ac:dyDescent="0.3">
      <c r="A1059" t="s">
        <v>2911</v>
      </c>
      <c r="B1059" t="s">
        <v>1594</v>
      </c>
      <c r="C1059" t="s">
        <v>2912</v>
      </c>
      <c r="D1059" t="s">
        <v>2913</v>
      </c>
      <c r="E1059" t="s">
        <v>2768</v>
      </c>
      <c r="F1059">
        <v>435</v>
      </c>
      <c r="G1059">
        <v>12.843224092116918</v>
      </c>
      <c r="H1059" t="s">
        <v>1595</v>
      </c>
      <c r="I1059" t="s">
        <v>5356</v>
      </c>
      <c r="J1059" t="s">
        <v>5357</v>
      </c>
      <c r="K1059" t="s">
        <v>5363</v>
      </c>
      <c r="L1059" t="s">
        <v>5364</v>
      </c>
      <c r="M1059" t="s">
        <v>456</v>
      </c>
      <c r="N1059" t="s">
        <v>1573</v>
      </c>
      <c r="O1059" t="s">
        <v>1600</v>
      </c>
      <c r="P1059" t="s">
        <v>1601</v>
      </c>
      <c r="Q1059" t="s">
        <v>1602</v>
      </c>
      <c r="R1059" t="s">
        <v>56</v>
      </c>
      <c r="S1059" t="s">
        <v>662</v>
      </c>
      <c r="T1059">
        <f t="shared" si="37"/>
        <v>2145</v>
      </c>
      <c r="U1059" s="6">
        <f t="shared" si="38"/>
        <v>5.8767123287671232</v>
      </c>
      <c r="V1059" t="s">
        <v>62</v>
      </c>
      <c r="W1059" t="s">
        <v>142</v>
      </c>
      <c r="X1059" t="s">
        <v>460</v>
      </c>
      <c r="Y1059" t="s">
        <v>461</v>
      </c>
      <c r="Z1059" s="7">
        <v>10</v>
      </c>
      <c r="AA1059" t="s">
        <v>1603</v>
      </c>
      <c r="AB1059" t="s">
        <v>447</v>
      </c>
      <c r="AC1059">
        <v>3</v>
      </c>
      <c r="AD1059" t="s">
        <v>1604</v>
      </c>
      <c r="AE1059" t="s">
        <v>1605</v>
      </c>
      <c r="AF1059" t="s">
        <v>69</v>
      </c>
      <c r="AG1059" t="s">
        <v>69</v>
      </c>
      <c r="AH1059" t="s">
        <v>69</v>
      </c>
      <c r="AI1059" t="s">
        <v>1606</v>
      </c>
      <c r="AJ1059" t="s">
        <v>69</v>
      </c>
      <c r="AK1059">
        <v>0</v>
      </c>
      <c r="AL1059">
        <v>0</v>
      </c>
      <c r="AM1059" t="s">
        <v>71</v>
      </c>
      <c r="AN1059">
        <v>8</v>
      </c>
      <c r="AO1059" t="s">
        <v>131</v>
      </c>
      <c r="AP1059" t="s">
        <v>69</v>
      </c>
      <c r="AQ1059">
        <v>900</v>
      </c>
      <c r="AR1059">
        <v>9</v>
      </c>
    </row>
    <row r="1060" spans="1:44" x14ac:dyDescent="0.3">
      <c r="A1060" t="s">
        <v>2983</v>
      </c>
      <c r="B1060" t="s">
        <v>1189</v>
      </c>
      <c r="C1060" t="s">
        <v>2984</v>
      </c>
      <c r="D1060" t="s">
        <v>2985</v>
      </c>
      <c r="E1060" t="s">
        <v>50</v>
      </c>
      <c r="F1060">
        <v>800</v>
      </c>
      <c r="G1060">
        <v>23.619722468260999</v>
      </c>
      <c r="H1060" t="str">
        <f>I1060</f>
        <v>System Network Configuration Discovery</v>
      </c>
      <c r="I1060" t="s">
        <v>1190</v>
      </c>
      <c r="J1060" t="s">
        <v>1195</v>
      </c>
      <c r="K1060" t="s">
        <v>5365</v>
      </c>
      <c r="L1060" t="s">
        <v>5366</v>
      </c>
      <c r="M1060" t="s">
        <v>4301</v>
      </c>
      <c r="N1060" t="s">
        <v>4301</v>
      </c>
      <c r="O1060" t="s">
        <v>1195</v>
      </c>
      <c r="P1060" t="s">
        <v>1196</v>
      </c>
      <c r="Q1060" t="s">
        <v>1197</v>
      </c>
      <c r="R1060" t="s">
        <v>56</v>
      </c>
      <c r="S1060" t="s">
        <v>1198</v>
      </c>
      <c r="T1060">
        <f t="shared" si="37"/>
        <v>2249</v>
      </c>
      <c r="U1060" s="6">
        <f t="shared" si="38"/>
        <v>6.161643835616438</v>
      </c>
      <c r="V1060" t="s">
        <v>62</v>
      </c>
      <c r="W1060" t="s">
        <v>202</v>
      </c>
      <c r="X1060" t="s">
        <v>460</v>
      </c>
      <c r="Y1060" t="s">
        <v>461</v>
      </c>
      <c r="Z1060" s="7">
        <v>10</v>
      </c>
      <c r="AA1060" t="s">
        <v>1199</v>
      </c>
      <c r="AB1060" t="s">
        <v>204</v>
      </c>
      <c r="AC1060">
        <v>3</v>
      </c>
      <c r="AD1060" t="s">
        <v>1200</v>
      </c>
      <c r="AE1060" t="s">
        <v>398</v>
      </c>
      <c r="AF1060" t="s">
        <v>69</v>
      </c>
      <c r="AG1060" t="s">
        <v>69</v>
      </c>
      <c r="AH1060" t="s">
        <v>69</v>
      </c>
      <c r="AI1060" t="s">
        <v>1201</v>
      </c>
      <c r="AJ1060" t="s">
        <v>69</v>
      </c>
      <c r="AK1060">
        <v>0</v>
      </c>
      <c r="AL1060">
        <v>0</v>
      </c>
      <c r="AM1060" t="s">
        <v>71</v>
      </c>
      <c r="AN1060">
        <v>8</v>
      </c>
      <c r="AO1060" t="s">
        <v>131</v>
      </c>
      <c r="AP1060" t="s">
        <v>69</v>
      </c>
      <c r="AQ1060">
        <v>500</v>
      </c>
      <c r="AR1060">
        <v>5</v>
      </c>
    </row>
    <row r="1061" spans="1:44" x14ac:dyDescent="0.3">
      <c r="A1061" t="s">
        <v>2983</v>
      </c>
      <c r="B1061" t="s">
        <v>1675</v>
      </c>
      <c r="C1061" t="s">
        <v>2984</v>
      </c>
      <c r="D1061" t="s">
        <v>2985</v>
      </c>
      <c r="E1061" t="s">
        <v>50</v>
      </c>
      <c r="F1061">
        <v>800</v>
      </c>
      <c r="G1061">
        <v>23.619722468260999</v>
      </c>
      <c r="H1061" t="str">
        <f>I1061</f>
        <v>System Owner/User Discovery</v>
      </c>
      <c r="I1061" t="s">
        <v>1676</v>
      </c>
      <c r="J1061" t="s">
        <v>1677</v>
      </c>
      <c r="K1061" t="s">
        <v>5367</v>
      </c>
      <c r="L1061" t="s">
        <v>5368</v>
      </c>
      <c r="M1061" t="s">
        <v>4301</v>
      </c>
      <c r="N1061" t="s">
        <v>4301</v>
      </c>
      <c r="O1061" t="s">
        <v>1677</v>
      </c>
      <c r="P1061" t="s">
        <v>1680</v>
      </c>
      <c r="Q1061" t="s">
        <v>1681</v>
      </c>
      <c r="R1061" t="s">
        <v>56</v>
      </c>
      <c r="S1061" t="s">
        <v>837</v>
      </c>
      <c r="T1061">
        <f t="shared" si="37"/>
        <v>2312</v>
      </c>
      <c r="U1061" s="6">
        <f t="shared" si="38"/>
        <v>6.3342465753424655</v>
      </c>
      <c r="V1061" t="s">
        <v>62</v>
      </c>
      <c r="W1061" t="s">
        <v>265</v>
      </c>
      <c r="X1061" t="s">
        <v>460</v>
      </c>
      <c r="Y1061" t="s">
        <v>461</v>
      </c>
      <c r="Z1061" s="7">
        <v>10</v>
      </c>
      <c r="AA1061" t="s">
        <v>1682</v>
      </c>
      <c r="AB1061" t="s">
        <v>204</v>
      </c>
      <c r="AC1061">
        <v>3</v>
      </c>
      <c r="AD1061" t="s">
        <v>1683</v>
      </c>
      <c r="AE1061" t="s">
        <v>398</v>
      </c>
      <c r="AF1061" t="s">
        <v>69</v>
      </c>
      <c r="AG1061" t="s">
        <v>69</v>
      </c>
      <c r="AH1061" t="s">
        <v>69</v>
      </c>
      <c r="AI1061" t="s">
        <v>1684</v>
      </c>
      <c r="AJ1061" t="s">
        <v>69</v>
      </c>
      <c r="AK1061">
        <v>0</v>
      </c>
      <c r="AL1061">
        <v>0</v>
      </c>
      <c r="AM1061" t="s">
        <v>71</v>
      </c>
      <c r="AN1061">
        <v>8</v>
      </c>
      <c r="AO1061" t="s">
        <v>131</v>
      </c>
      <c r="AP1061" t="s">
        <v>69</v>
      </c>
      <c r="AQ1061">
        <v>500</v>
      </c>
      <c r="AR1061">
        <v>5</v>
      </c>
    </row>
    <row r="1062" spans="1:44" x14ac:dyDescent="0.3">
      <c r="A1062" t="s">
        <v>2983</v>
      </c>
      <c r="B1062" t="s">
        <v>564</v>
      </c>
      <c r="C1062" t="s">
        <v>2984</v>
      </c>
      <c r="D1062" t="s">
        <v>2985</v>
      </c>
      <c r="E1062" t="s">
        <v>50</v>
      </c>
      <c r="F1062">
        <v>800</v>
      </c>
      <c r="G1062">
        <v>23.619722468260999</v>
      </c>
      <c r="H1062" t="str">
        <f>I1062</f>
        <v>Template Injection</v>
      </c>
      <c r="I1062" t="s">
        <v>565</v>
      </c>
      <c r="J1062" t="s">
        <v>566</v>
      </c>
      <c r="K1062" t="s">
        <v>5369</v>
      </c>
      <c r="L1062" t="s">
        <v>5370</v>
      </c>
      <c r="M1062" t="s">
        <v>4301</v>
      </c>
      <c r="N1062" t="s">
        <v>4301</v>
      </c>
      <c r="O1062" t="s">
        <v>566</v>
      </c>
      <c r="P1062" t="s">
        <v>570</v>
      </c>
      <c r="Q1062" t="s">
        <v>571</v>
      </c>
      <c r="R1062" t="s">
        <v>104</v>
      </c>
      <c r="S1062" t="s">
        <v>572</v>
      </c>
      <c r="T1062">
        <f t="shared" si="37"/>
        <v>1183</v>
      </c>
      <c r="U1062" s="6">
        <f t="shared" si="38"/>
        <v>3.2410958904109588</v>
      </c>
      <c r="V1062" t="s">
        <v>62</v>
      </c>
      <c r="W1062" t="s">
        <v>249</v>
      </c>
      <c r="X1062" t="s">
        <v>250</v>
      </c>
      <c r="Y1062" t="s">
        <v>251</v>
      </c>
      <c r="Z1062" s="7">
        <v>8</v>
      </c>
      <c r="AA1062" t="s">
        <v>573</v>
      </c>
      <c r="AB1062" t="s">
        <v>519</v>
      </c>
      <c r="AC1062">
        <v>3</v>
      </c>
      <c r="AD1062" t="s">
        <v>574</v>
      </c>
      <c r="AE1062" t="s">
        <v>575</v>
      </c>
      <c r="AF1062" t="s">
        <v>350</v>
      </c>
      <c r="AG1062" t="s">
        <v>69</v>
      </c>
      <c r="AH1062" t="s">
        <v>69</v>
      </c>
      <c r="AI1062" t="s">
        <v>576</v>
      </c>
      <c r="AJ1062" t="s">
        <v>69</v>
      </c>
      <c r="AK1062">
        <v>0</v>
      </c>
      <c r="AL1062">
        <v>0</v>
      </c>
      <c r="AM1062" t="s">
        <v>71</v>
      </c>
      <c r="AN1062">
        <v>8</v>
      </c>
      <c r="AO1062" t="s">
        <v>131</v>
      </c>
      <c r="AP1062" t="s">
        <v>69</v>
      </c>
      <c r="AQ1062">
        <v>500</v>
      </c>
      <c r="AR1062">
        <v>5</v>
      </c>
    </row>
    <row r="1063" spans="1:44" x14ac:dyDescent="0.3">
      <c r="A1063" t="s">
        <v>4605</v>
      </c>
      <c r="B1063" t="s">
        <v>1594</v>
      </c>
      <c r="C1063" t="s">
        <v>4606</v>
      </c>
      <c r="D1063" t="s">
        <v>4607</v>
      </c>
      <c r="E1063" t="s">
        <v>2077</v>
      </c>
      <c r="F1063">
        <v>1076</v>
      </c>
      <c r="G1063">
        <v>31.768526719811042</v>
      </c>
      <c r="H1063" t="s">
        <v>1595</v>
      </c>
      <c r="I1063" t="s">
        <v>5356</v>
      </c>
      <c r="J1063" t="s">
        <v>5357</v>
      </c>
      <c r="K1063" t="s">
        <v>5371</v>
      </c>
      <c r="L1063" t="s">
        <v>5372</v>
      </c>
      <c r="M1063" t="s">
        <v>1532</v>
      </c>
      <c r="N1063" t="s">
        <v>1532</v>
      </c>
      <c r="O1063" t="s">
        <v>1600</v>
      </c>
      <c r="P1063" t="s">
        <v>1601</v>
      </c>
      <c r="Q1063" t="s">
        <v>1602</v>
      </c>
      <c r="R1063" t="s">
        <v>56</v>
      </c>
      <c r="S1063" t="s">
        <v>662</v>
      </c>
      <c r="T1063">
        <f t="shared" si="37"/>
        <v>2145</v>
      </c>
      <c r="U1063" s="6">
        <f t="shared" si="38"/>
        <v>5.8767123287671232</v>
      </c>
      <c r="V1063" t="s">
        <v>62</v>
      </c>
      <c r="W1063" t="s">
        <v>142</v>
      </c>
      <c r="X1063" t="s">
        <v>460</v>
      </c>
      <c r="Y1063" t="s">
        <v>461</v>
      </c>
      <c r="Z1063" s="7">
        <v>10</v>
      </c>
      <c r="AA1063" t="s">
        <v>1603</v>
      </c>
      <c r="AB1063" t="s">
        <v>447</v>
      </c>
      <c r="AC1063">
        <v>4</v>
      </c>
      <c r="AD1063" t="s">
        <v>1604</v>
      </c>
      <c r="AE1063" t="s">
        <v>1605</v>
      </c>
      <c r="AF1063" t="s">
        <v>69</v>
      </c>
      <c r="AG1063" t="s">
        <v>69</v>
      </c>
      <c r="AH1063" t="s">
        <v>69</v>
      </c>
      <c r="AI1063" t="s">
        <v>1606</v>
      </c>
      <c r="AJ1063" t="s">
        <v>69</v>
      </c>
      <c r="AK1063">
        <v>0</v>
      </c>
      <c r="AL1063">
        <v>0</v>
      </c>
      <c r="AM1063" t="s">
        <v>71</v>
      </c>
      <c r="AN1063">
        <v>8</v>
      </c>
      <c r="AO1063" t="s">
        <v>131</v>
      </c>
      <c r="AP1063" t="s">
        <v>69</v>
      </c>
      <c r="AQ1063">
        <v>0</v>
      </c>
      <c r="AR1063">
        <v>0</v>
      </c>
    </row>
    <row r="1064" spans="1:44" x14ac:dyDescent="0.3">
      <c r="A1064" t="s">
        <v>2983</v>
      </c>
      <c r="B1064" t="s">
        <v>591</v>
      </c>
      <c r="C1064" t="s">
        <v>2984</v>
      </c>
      <c r="D1064" t="s">
        <v>2985</v>
      </c>
      <c r="E1064" t="s">
        <v>50</v>
      </c>
      <c r="F1064">
        <v>800</v>
      </c>
      <c r="G1064">
        <v>23.619722468260999</v>
      </c>
      <c r="H1064" t="str">
        <f>I1064</f>
        <v>Valid Accounts</v>
      </c>
      <c r="I1064" t="s">
        <v>592</v>
      </c>
      <c r="J1064" t="s">
        <v>593</v>
      </c>
      <c r="K1064" t="s">
        <v>5373</v>
      </c>
      <c r="L1064" t="s">
        <v>5374</v>
      </c>
      <c r="M1064" t="s">
        <v>4301</v>
      </c>
      <c r="N1064" t="s">
        <v>5267</v>
      </c>
      <c r="O1064" t="s">
        <v>593</v>
      </c>
      <c r="P1064" t="s">
        <v>597</v>
      </c>
      <c r="Q1064" t="s">
        <v>598</v>
      </c>
      <c r="R1064" t="s">
        <v>56</v>
      </c>
      <c r="S1064" t="s">
        <v>378</v>
      </c>
      <c r="T1064">
        <f t="shared" si="37"/>
        <v>2129</v>
      </c>
      <c r="U1064" s="6">
        <f t="shared" si="38"/>
        <v>5.8328767123287673</v>
      </c>
      <c r="V1064" t="s">
        <v>62</v>
      </c>
      <c r="W1064" t="s">
        <v>599</v>
      </c>
      <c r="X1064" t="s">
        <v>250</v>
      </c>
      <c r="Y1064" t="s">
        <v>251</v>
      </c>
      <c r="Z1064" s="7">
        <v>8</v>
      </c>
      <c r="AA1064" t="s">
        <v>600</v>
      </c>
      <c r="AB1064" t="s">
        <v>144</v>
      </c>
      <c r="AC1064">
        <v>3</v>
      </c>
      <c r="AD1064" t="s">
        <v>601</v>
      </c>
      <c r="AE1064" t="s">
        <v>602</v>
      </c>
      <c r="AF1064" t="s">
        <v>603</v>
      </c>
      <c r="AG1064" t="s">
        <v>69</v>
      </c>
      <c r="AH1064" t="s">
        <v>69</v>
      </c>
      <c r="AI1064" t="s">
        <v>604</v>
      </c>
      <c r="AJ1064" t="s">
        <v>605</v>
      </c>
      <c r="AK1064">
        <v>2019</v>
      </c>
      <c r="AL1064">
        <v>6.25</v>
      </c>
      <c r="AM1064" t="s">
        <v>91</v>
      </c>
      <c r="AN1064">
        <v>6</v>
      </c>
      <c r="AO1064" t="s">
        <v>606</v>
      </c>
      <c r="AP1064" t="s">
        <v>607</v>
      </c>
      <c r="AQ1064">
        <v>500</v>
      </c>
      <c r="AR1064">
        <v>5</v>
      </c>
    </row>
    <row r="1065" spans="1:44" x14ac:dyDescent="0.3">
      <c r="A1065" t="s">
        <v>3109</v>
      </c>
      <c r="B1065" t="s">
        <v>1594</v>
      </c>
      <c r="C1065" t="s">
        <v>3110</v>
      </c>
      <c r="D1065" t="s">
        <v>3111</v>
      </c>
      <c r="E1065" t="s">
        <v>50</v>
      </c>
      <c r="F1065">
        <v>800</v>
      </c>
      <c r="G1065">
        <v>23.619722468260999</v>
      </c>
      <c r="H1065" t="s">
        <v>1595</v>
      </c>
      <c r="I1065" t="s">
        <v>5356</v>
      </c>
      <c r="J1065" t="s">
        <v>5357</v>
      </c>
      <c r="K1065" t="s">
        <v>5375</v>
      </c>
      <c r="L1065" t="s">
        <v>5376</v>
      </c>
      <c r="M1065" t="s">
        <v>3532</v>
      </c>
      <c r="N1065" t="s">
        <v>3532</v>
      </c>
      <c r="O1065" t="s">
        <v>1600</v>
      </c>
      <c r="P1065" t="s">
        <v>1601</v>
      </c>
      <c r="Q1065" t="s">
        <v>1602</v>
      </c>
      <c r="R1065" t="s">
        <v>56</v>
      </c>
      <c r="S1065" t="s">
        <v>662</v>
      </c>
      <c r="T1065">
        <f t="shared" si="37"/>
        <v>2145</v>
      </c>
      <c r="U1065" s="6">
        <f t="shared" si="38"/>
        <v>5.8767123287671232</v>
      </c>
      <c r="V1065" t="s">
        <v>62</v>
      </c>
      <c r="W1065" t="s">
        <v>142</v>
      </c>
      <c r="X1065" t="s">
        <v>460</v>
      </c>
      <c r="Y1065" t="s">
        <v>461</v>
      </c>
      <c r="Z1065" s="7">
        <v>10</v>
      </c>
      <c r="AA1065" t="s">
        <v>1603</v>
      </c>
      <c r="AB1065" t="s">
        <v>447</v>
      </c>
      <c r="AC1065">
        <v>4</v>
      </c>
      <c r="AD1065" t="s">
        <v>1604</v>
      </c>
      <c r="AE1065" t="s">
        <v>1605</v>
      </c>
      <c r="AF1065" t="s">
        <v>69</v>
      </c>
      <c r="AG1065" t="s">
        <v>69</v>
      </c>
      <c r="AH1065" t="s">
        <v>69</v>
      </c>
      <c r="AI1065" t="s">
        <v>1606</v>
      </c>
      <c r="AJ1065" t="s">
        <v>69</v>
      </c>
      <c r="AK1065">
        <v>0</v>
      </c>
      <c r="AL1065">
        <v>0</v>
      </c>
      <c r="AM1065" t="s">
        <v>71</v>
      </c>
      <c r="AN1065">
        <v>8</v>
      </c>
      <c r="AO1065" t="s">
        <v>131</v>
      </c>
      <c r="AP1065" t="s">
        <v>69</v>
      </c>
      <c r="AQ1065">
        <v>1000</v>
      </c>
      <c r="AR1065">
        <v>10</v>
      </c>
    </row>
    <row r="1066" spans="1:44" x14ac:dyDescent="0.3">
      <c r="A1066" t="s">
        <v>2948</v>
      </c>
      <c r="B1066" t="s">
        <v>1594</v>
      </c>
      <c r="C1066" t="s">
        <v>2949</v>
      </c>
      <c r="D1066" t="s">
        <v>2950</v>
      </c>
      <c r="E1066" t="s">
        <v>2077</v>
      </c>
      <c r="F1066">
        <v>1076</v>
      </c>
      <c r="G1066">
        <v>31.768526719811042</v>
      </c>
      <c r="H1066" t="s">
        <v>1595</v>
      </c>
      <c r="I1066" t="s">
        <v>5356</v>
      </c>
      <c r="J1066" t="s">
        <v>5357</v>
      </c>
      <c r="K1066" t="s">
        <v>5377</v>
      </c>
      <c r="L1066" t="s">
        <v>5378</v>
      </c>
      <c r="M1066" t="s">
        <v>4112</v>
      </c>
      <c r="N1066" t="s">
        <v>492</v>
      </c>
      <c r="O1066" t="s">
        <v>1600</v>
      </c>
      <c r="P1066" t="s">
        <v>1601</v>
      </c>
      <c r="Q1066" t="s">
        <v>1602</v>
      </c>
      <c r="R1066" t="s">
        <v>56</v>
      </c>
      <c r="S1066" t="s">
        <v>662</v>
      </c>
      <c r="T1066">
        <f t="shared" si="37"/>
        <v>2145</v>
      </c>
      <c r="U1066" s="6">
        <f t="shared" si="38"/>
        <v>5.8767123287671232</v>
      </c>
      <c r="V1066" t="s">
        <v>62</v>
      </c>
      <c r="W1066" t="s">
        <v>142</v>
      </c>
      <c r="X1066" t="s">
        <v>460</v>
      </c>
      <c r="Y1066" t="s">
        <v>461</v>
      </c>
      <c r="Z1066" s="7">
        <v>10</v>
      </c>
      <c r="AA1066" t="s">
        <v>1603</v>
      </c>
      <c r="AB1066" t="s">
        <v>447</v>
      </c>
      <c r="AC1066">
        <v>3</v>
      </c>
      <c r="AD1066" t="s">
        <v>1604</v>
      </c>
      <c r="AE1066" t="s">
        <v>1605</v>
      </c>
      <c r="AF1066" t="s">
        <v>69</v>
      </c>
      <c r="AG1066" t="s">
        <v>69</v>
      </c>
      <c r="AH1066" t="s">
        <v>69</v>
      </c>
      <c r="AI1066" t="s">
        <v>1606</v>
      </c>
      <c r="AJ1066" t="s">
        <v>69</v>
      </c>
      <c r="AK1066">
        <v>0</v>
      </c>
      <c r="AL1066">
        <v>0</v>
      </c>
      <c r="AM1066" t="s">
        <v>71</v>
      </c>
      <c r="AN1066">
        <v>8</v>
      </c>
      <c r="AO1066" t="s">
        <v>131</v>
      </c>
      <c r="AP1066" t="s">
        <v>69</v>
      </c>
      <c r="AQ1066">
        <v>0</v>
      </c>
      <c r="AR1066">
        <v>0</v>
      </c>
    </row>
    <row r="1067" spans="1:44" x14ac:dyDescent="0.3">
      <c r="A1067" t="s">
        <v>4120</v>
      </c>
      <c r="B1067" t="s">
        <v>1594</v>
      </c>
      <c r="C1067" t="s">
        <v>4121</v>
      </c>
      <c r="D1067" t="s">
        <v>4122</v>
      </c>
      <c r="E1067" t="s">
        <v>2077</v>
      </c>
      <c r="F1067">
        <v>1076</v>
      </c>
      <c r="G1067">
        <v>31.768526719811042</v>
      </c>
      <c r="H1067" t="s">
        <v>1595</v>
      </c>
      <c r="I1067" t="s">
        <v>5356</v>
      </c>
      <c r="J1067" t="s">
        <v>5357</v>
      </c>
      <c r="K1067" t="s">
        <v>5379</v>
      </c>
      <c r="L1067" t="s">
        <v>5380</v>
      </c>
      <c r="M1067" t="s">
        <v>56</v>
      </c>
      <c r="N1067" t="s">
        <v>1573</v>
      </c>
      <c r="O1067" t="s">
        <v>1600</v>
      </c>
      <c r="P1067" t="s">
        <v>1601</v>
      </c>
      <c r="Q1067" t="s">
        <v>1602</v>
      </c>
      <c r="R1067" t="s">
        <v>56</v>
      </c>
      <c r="S1067" t="s">
        <v>662</v>
      </c>
      <c r="T1067">
        <f t="shared" si="37"/>
        <v>2145</v>
      </c>
      <c r="U1067" s="6">
        <f t="shared" si="38"/>
        <v>5.8767123287671232</v>
      </c>
      <c r="V1067" t="s">
        <v>62</v>
      </c>
      <c r="W1067" t="s">
        <v>142</v>
      </c>
      <c r="X1067" t="s">
        <v>460</v>
      </c>
      <c r="Y1067" t="s">
        <v>461</v>
      </c>
      <c r="Z1067" s="7">
        <v>10</v>
      </c>
      <c r="AA1067" t="s">
        <v>1603</v>
      </c>
      <c r="AB1067" t="s">
        <v>447</v>
      </c>
      <c r="AC1067">
        <v>4</v>
      </c>
      <c r="AD1067" t="s">
        <v>1604</v>
      </c>
      <c r="AE1067" t="s">
        <v>1605</v>
      </c>
      <c r="AF1067" t="s">
        <v>69</v>
      </c>
      <c r="AG1067" t="s">
        <v>69</v>
      </c>
      <c r="AH1067" t="s">
        <v>69</v>
      </c>
      <c r="AI1067" t="s">
        <v>1606</v>
      </c>
      <c r="AJ1067" t="s">
        <v>69</v>
      </c>
      <c r="AK1067">
        <v>0</v>
      </c>
      <c r="AL1067">
        <v>0</v>
      </c>
      <c r="AM1067" t="s">
        <v>71</v>
      </c>
      <c r="AN1067">
        <v>8</v>
      </c>
      <c r="AO1067" t="s">
        <v>131</v>
      </c>
      <c r="AP1067" t="s">
        <v>69</v>
      </c>
      <c r="AQ1067">
        <v>0</v>
      </c>
      <c r="AR1067">
        <v>0</v>
      </c>
    </row>
    <row r="1068" spans="1:44" x14ac:dyDescent="0.3">
      <c r="A1068" t="s">
        <v>2983</v>
      </c>
      <c r="B1068" t="s">
        <v>1594</v>
      </c>
      <c r="C1068" t="s">
        <v>2984</v>
      </c>
      <c r="D1068" t="s">
        <v>2985</v>
      </c>
      <c r="E1068" t="s">
        <v>50</v>
      </c>
      <c r="F1068">
        <v>800</v>
      </c>
      <c r="G1068">
        <v>23.619722468260999</v>
      </c>
      <c r="H1068" t="s">
        <v>1595</v>
      </c>
      <c r="I1068" t="s">
        <v>1596</v>
      </c>
      <c r="J1068" t="s">
        <v>1597</v>
      </c>
      <c r="K1068" t="s">
        <v>5381</v>
      </c>
      <c r="L1068" t="s">
        <v>5382</v>
      </c>
      <c r="M1068" t="s">
        <v>2988</v>
      </c>
      <c r="N1068" t="s">
        <v>2988</v>
      </c>
      <c r="O1068" t="s">
        <v>1600</v>
      </c>
      <c r="P1068" t="s">
        <v>1601</v>
      </c>
      <c r="Q1068" t="s">
        <v>1602</v>
      </c>
      <c r="R1068" t="s">
        <v>56</v>
      </c>
      <c r="S1068" t="s">
        <v>662</v>
      </c>
      <c r="T1068">
        <f t="shared" si="37"/>
        <v>2145</v>
      </c>
      <c r="U1068" s="6">
        <f t="shared" si="38"/>
        <v>5.8767123287671232</v>
      </c>
      <c r="V1068" t="s">
        <v>62</v>
      </c>
      <c r="W1068" t="s">
        <v>142</v>
      </c>
      <c r="X1068" t="s">
        <v>460</v>
      </c>
      <c r="Y1068" t="s">
        <v>461</v>
      </c>
      <c r="Z1068" s="7">
        <v>10</v>
      </c>
      <c r="AA1068" t="s">
        <v>1603</v>
      </c>
      <c r="AB1068" t="s">
        <v>447</v>
      </c>
      <c r="AC1068">
        <v>3</v>
      </c>
      <c r="AD1068" t="s">
        <v>1604</v>
      </c>
      <c r="AE1068" t="s">
        <v>1605</v>
      </c>
      <c r="AF1068" t="s">
        <v>69</v>
      </c>
      <c r="AG1068" t="s">
        <v>69</v>
      </c>
      <c r="AH1068" t="s">
        <v>69</v>
      </c>
      <c r="AI1068" t="s">
        <v>1606</v>
      </c>
      <c r="AJ1068" t="s">
        <v>69</v>
      </c>
      <c r="AK1068">
        <v>0</v>
      </c>
      <c r="AL1068">
        <v>0</v>
      </c>
      <c r="AM1068" t="s">
        <v>71</v>
      </c>
      <c r="AN1068">
        <v>8</v>
      </c>
      <c r="AO1068" t="s">
        <v>131</v>
      </c>
      <c r="AP1068" t="s">
        <v>69</v>
      </c>
      <c r="AQ1068">
        <v>500</v>
      </c>
      <c r="AR1068">
        <v>5</v>
      </c>
    </row>
    <row r="1069" spans="1:44" x14ac:dyDescent="0.3">
      <c r="A1069" t="s">
        <v>1545</v>
      </c>
      <c r="B1069" t="s">
        <v>1594</v>
      </c>
      <c r="C1069" t="s">
        <v>1546</v>
      </c>
      <c r="D1069" t="s">
        <v>1547</v>
      </c>
      <c r="E1069" t="s">
        <v>1548</v>
      </c>
      <c r="F1069">
        <v>122</v>
      </c>
      <c r="G1069">
        <v>3.6020076764098019</v>
      </c>
      <c r="H1069" t="s">
        <v>1595</v>
      </c>
      <c r="I1069" t="s">
        <v>1596</v>
      </c>
      <c r="J1069" t="s">
        <v>1597</v>
      </c>
      <c r="K1069" t="s">
        <v>1598</v>
      </c>
      <c r="L1069" t="s">
        <v>1599</v>
      </c>
      <c r="M1069" t="s">
        <v>1183</v>
      </c>
      <c r="N1069" t="s">
        <v>1564</v>
      </c>
      <c r="O1069" t="s">
        <v>1600</v>
      </c>
      <c r="P1069" t="s">
        <v>1601</v>
      </c>
      <c r="Q1069" t="s">
        <v>1602</v>
      </c>
      <c r="R1069" t="s">
        <v>56</v>
      </c>
      <c r="S1069" t="s">
        <v>662</v>
      </c>
      <c r="T1069">
        <f t="shared" si="37"/>
        <v>2145</v>
      </c>
      <c r="U1069" s="6">
        <f t="shared" si="38"/>
        <v>5.8767123287671232</v>
      </c>
      <c r="V1069" t="s">
        <v>62</v>
      </c>
      <c r="W1069" t="s">
        <v>142</v>
      </c>
      <c r="X1069" t="s">
        <v>460</v>
      </c>
      <c r="Y1069" t="s">
        <v>461</v>
      </c>
      <c r="Z1069" s="7">
        <v>10</v>
      </c>
      <c r="AA1069" t="s">
        <v>1603</v>
      </c>
      <c r="AB1069" t="s">
        <v>447</v>
      </c>
      <c r="AC1069">
        <v>4</v>
      </c>
      <c r="AD1069" t="s">
        <v>1604</v>
      </c>
      <c r="AE1069" t="s">
        <v>1605</v>
      </c>
      <c r="AF1069" t="s">
        <v>69</v>
      </c>
      <c r="AG1069" t="s">
        <v>69</v>
      </c>
      <c r="AH1069" t="s">
        <v>69</v>
      </c>
      <c r="AI1069" t="s">
        <v>1606</v>
      </c>
      <c r="AJ1069" t="s">
        <v>69</v>
      </c>
      <c r="AK1069">
        <v>0</v>
      </c>
      <c r="AL1069">
        <v>0</v>
      </c>
      <c r="AM1069" t="s">
        <v>71</v>
      </c>
      <c r="AN1069">
        <v>8</v>
      </c>
      <c r="AO1069" t="s">
        <v>131</v>
      </c>
      <c r="AP1069" t="s">
        <v>69</v>
      </c>
      <c r="AQ1069">
        <v>800</v>
      </c>
      <c r="AR1069">
        <v>8</v>
      </c>
    </row>
    <row r="1070" spans="1:44" x14ac:dyDescent="0.3">
      <c r="A1070" t="s">
        <v>3685</v>
      </c>
      <c r="B1070" t="s">
        <v>1594</v>
      </c>
      <c r="C1070" t="s">
        <v>3686</v>
      </c>
      <c r="D1070" t="s">
        <v>3687</v>
      </c>
      <c r="E1070" t="s">
        <v>50</v>
      </c>
      <c r="F1070">
        <v>800</v>
      </c>
      <c r="G1070">
        <v>23.619722468260999</v>
      </c>
      <c r="H1070" t="s">
        <v>1595</v>
      </c>
      <c r="I1070" t="s">
        <v>1596</v>
      </c>
      <c r="J1070" t="s">
        <v>1597</v>
      </c>
      <c r="K1070" t="s">
        <v>5383</v>
      </c>
      <c r="L1070" t="s">
        <v>5384</v>
      </c>
      <c r="M1070" t="s">
        <v>1961</v>
      </c>
      <c r="N1070" t="s">
        <v>3724</v>
      </c>
      <c r="O1070" t="s">
        <v>1600</v>
      </c>
      <c r="P1070" t="s">
        <v>1601</v>
      </c>
      <c r="Q1070" t="s">
        <v>1602</v>
      </c>
      <c r="R1070" t="s">
        <v>56</v>
      </c>
      <c r="S1070" t="s">
        <v>662</v>
      </c>
      <c r="T1070">
        <f t="shared" si="37"/>
        <v>2145</v>
      </c>
      <c r="U1070" s="6">
        <f t="shared" si="38"/>
        <v>5.8767123287671232</v>
      </c>
      <c r="V1070" t="s">
        <v>62</v>
      </c>
      <c r="W1070" t="s">
        <v>142</v>
      </c>
      <c r="X1070" t="s">
        <v>460</v>
      </c>
      <c r="Y1070" t="s">
        <v>461</v>
      </c>
      <c r="Z1070" s="7">
        <v>10</v>
      </c>
      <c r="AA1070" t="s">
        <v>1603</v>
      </c>
      <c r="AB1070" t="s">
        <v>447</v>
      </c>
      <c r="AC1070">
        <v>4</v>
      </c>
      <c r="AD1070" t="s">
        <v>1604</v>
      </c>
      <c r="AE1070" t="s">
        <v>1605</v>
      </c>
      <c r="AF1070" t="s">
        <v>69</v>
      </c>
      <c r="AG1070" t="s">
        <v>69</v>
      </c>
      <c r="AH1070" t="s">
        <v>69</v>
      </c>
      <c r="AI1070" t="s">
        <v>1606</v>
      </c>
      <c r="AJ1070" t="s">
        <v>69</v>
      </c>
      <c r="AK1070">
        <v>0</v>
      </c>
      <c r="AL1070">
        <v>0</v>
      </c>
      <c r="AM1070" t="s">
        <v>71</v>
      </c>
      <c r="AN1070">
        <v>8</v>
      </c>
      <c r="AO1070" t="s">
        <v>131</v>
      </c>
      <c r="AP1070" t="s">
        <v>69</v>
      </c>
      <c r="AQ1070">
        <v>0</v>
      </c>
      <c r="AR1070">
        <v>0</v>
      </c>
    </row>
    <row r="1071" spans="1:44" x14ac:dyDescent="0.3">
      <c r="A1071" t="s">
        <v>2870</v>
      </c>
      <c r="B1071" t="s">
        <v>1594</v>
      </c>
      <c r="C1071" t="s">
        <v>2871</v>
      </c>
      <c r="D1071" t="s">
        <v>2872</v>
      </c>
      <c r="E1071" t="s">
        <v>2077</v>
      </c>
      <c r="F1071">
        <v>1076</v>
      </c>
      <c r="G1071">
        <v>31.768526719811042</v>
      </c>
      <c r="H1071" t="s">
        <v>1595</v>
      </c>
      <c r="I1071" t="s">
        <v>1596</v>
      </c>
      <c r="J1071" t="s">
        <v>1597</v>
      </c>
      <c r="K1071" t="s">
        <v>5385</v>
      </c>
      <c r="L1071" t="s">
        <v>5386</v>
      </c>
      <c r="M1071" t="s">
        <v>56</v>
      </c>
      <c r="N1071" t="s">
        <v>2996</v>
      </c>
      <c r="O1071" t="s">
        <v>1600</v>
      </c>
      <c r="P1071" t="s">
        <v>1601</v>
      </c>
      <c r="Q1071" t="s">
        <v>1602</v>
      </c>
      <c r="R1071" t="s">
        <v>56</v>
      </c>
      <c r="S1071" t="s">
        <v>662</v>
      </c>
      <c r="T1071">
        <f t="shared" si="37"/>
        <v>2145</v>
      </c>
      <c r="U1071" s="6">
        <f t="shared" si="38"/>
        <v>5.8767123287671232</v>
      </c>
      <c r="V1071" t="s">
        <v>62</v>
      </c>
      <c r="W1071" t="s">
        <v>142</v>
      </c>
      <c r="X1071" t="s">
        <v>460</v>
      </c>
      <c r="Y1071" t="s">
        <v>461</v>
      </c>
      <c r="Z1071" s="7">
        <v>10</v>
      </c>
      <c r="AA1071" t="s">
        <v>1603</v>
      </c>
      <c r="AB1071" t="s">
        <v>447</v>
      </c>
      <c r="AC1071">
        <v>3</v>
      </c>
      <c r="AD1071" t="s">
        <v>1604</v>
      </c>
      <c r="AE1071" t="s">
        <v>1605</v>
      </c>
      <c r="AF1071" t="s">
        <v>69</v>
      </c>
      <c r="AG1071" t="s">
        <v>69</v>
      </c>
      <c r="AH1071" t="s">
        <v>69</v>
      </c>
      <c r="AI1071" t="s">
        <v>1606</v>
      </c>
      <c r="AJ1071" t="s">
        <v>69</v>
      </c>
      <c r="AK1071">
        <v>0</v>
      </c>
      <c r="AL1071">
        <v>0</v>
      </c>
      <c r="AM1071" t="s">
        <v>71</v>
      </c>
      <c r="AN1071">
        <v>8</v>
      </c>
      <c r="AO1071" t="s">
        <v>131</v>
      </c>
      <c r="AP1071" t="s">
        <v>69</v>
      </c>
      <c r="AQ1071">
        <v>800</v>
      </c>
      <c r="AR1071">
        <v>8</v>
      </c>
    </row>
    <row r="1072" spans="1:44" x14ac:dyDescent="0.3">
      <c r="A1072" t="s">
        <v>5387</v>
      </c>
      <c r="B1072" t="s">
        <v>306</v>
      </c>
      <c r="C1072" t="s">
        <v>5388</v>
      </c>
      <c r="D1072" t="s">
        <v>5389</v>
      </c>
      <c r="E1072" t="s">
        <v>50</v>
      </c>
      <c r="F1072">
        <v>800</v>
      </c>
      <c r="G1072">
        <v>23.619722468260999</v>
      </c>
      <c r="H1072" t="str">
        <f>I1072</f>
        <v>Exploitation for Client Execution</v>
      </c>
      <c r="I1072" t="s">
        <v>307</v>
      </c>
      <c r="J1072" t="s">
        <v>308</v>
      </c>
      <c r="K1072" t="s">
        <v>5390</v>
      </c>
      <c r="L1072" t="s">
        <v>5391</v>
      </c>
      <c r="M1072" t="s">
        <v>5392</v>
      </c>
      <c r="N1072" t="s">
        <v>5392</v>
      </c>
      <c r="O1072" t="s">
        <v>308</v>
      </c>
      <c r="P1072" t="s">
        <v>312</v>
      </c>
      <c r="Q1072" t="s">
        <v>313</v>
      </c>
      <c r="R1072" t="s">
        <v>183</v>
      </c>
      <c r="S1072" t="s">
        <v>314</v>
      </c>
      <c r="T1072">
        <f t="shared" si="37"/>
        <v>1461</v>
      </c>
      <c r="U1072" s="6">
        <f t="shared" si="38"/>
        <v>4.0027397260273974</v>
      </c>
      <c r="V1072" t="s">
        <v>62</v>
      </c>
      <c r="W1072" t="s">
        <v>220</v>
      </c>
      <c r="X1072" t="s">
        <v>315</v>
      </c>
      <c r="Y1072" t="s">
        <v>316</v>
      </c>
      <c r="Z1072" s="7">
        <v>4</v>
      </c>
      <c r="AA1072" t="s">
        <v>317</v>
      </c>
      <c r="AB1072" t="s">
        <v>67</v>
      </c>
      <c r="AC1072">
        <v>3</v>
      </c>
      <c r="AD1072" t="s">
        <v>318</v>
      </c>
      <c r="AE1072" t="s">
        <v>69</v>
      </c>
      <c r="AF1072" t="s">
        <v>69</v>
      </c>
      <c r="AG1072" t="b">
        <v>0</v>
      </c>
      <c r="AH1072" t="s">
        <v>319</v>
      </c>
      <c r="AI1072" t="s">
        <v>320</v>
      </c>
      <c r="AJ1072" t="s">
        <v>321</v>
      </c>
      <c r="AK1072">
        <v>2018</v>
      </c>
      <c r="AL1072">
        <v>7.4499999999999993</v>
      </c>
      <c r="AM1072" t="s">
        <v>91</v>
      </c>
      <c r="AN1072">
        <v>6</v>
      </c>
      <c r="AO1072" t="s">
        <v>322</v>
      </c>
      <c r="AP1072" t="s">
        <v>69</v>
      </c>
      <c r="AQ1072">
        <v>0</v>
      </c>
      <c r="AR1072">
        <v>0</v>
      </c>
    </row>
    <row r="1073" spans="1:44" x14ac:dyDescent="0.3">
      <c r="A1073" t="s">
        <v>3029</v>
      </c>
      <c r="B1073" t="s">
        <v>1594</v>
      </c>
      <c r="C1073" t="s">
        <v>3030</v>
      </c>
      <c r="D1073" t="s">
        <v>3031</v>
      </c>
      <c r="E1073" t="s">
        <v>3032</v>
      </c>
      <c r="F1073">
        <v>53</v>
      </c>
      <c r="G1073">
        <v>1.5648066135222911</v>
      </c>
      <c r="H1073" t="s">
        <v>1595</v>
      </c>
      <c r="I1073" t="s">
        <v>1596</v>
      </c>
      <c r="J1073" t="s">
        <v>1597</v>
      </c>
      <c r="K1073" t="s">
        <v>5393</v>
      </c>
      <c r="L1073" t="s">
        <v>5394</v>
      </c>
      <c r="M1073" t="s">
        <v>3035</v>
      </c>
      <c r="N1073" t="s">
        <v>3035</v>
      </c>
      <c r="O1073" t="s">
        <v>1600</v>
      </c>
      <c r="P1073" t="s">
        <v>1601</v>
      </c>
      <c r="Q1073" t="s">
        <v>1602</v>
      </c>
      <c r="R1073" t="s">
        <v>56</v>
      </c>
      <c r="S1073" t="s">
        <v>662</v>
      </c>
      <c r="T1073">
        <f t="shared" si="37"/>
        <v>2145</v>
      </c>
      <c r="U1073" s="6">
        <f t="shared" si="38"/>
        <v>5.8767123287671232</v>
      </c>
      <c r="V1073" t="s">
        <v>62</v>
      </c>
      <c r="W1073" t="s">
        <v>142</v>
      </c>
      <c r="X1073" t="s">
        <v>460</v>
      </c>
      <c r="Y1073" t="s">
        <v>461</v>
      </c>
      <c r="Z1073" s="7">
        <v>10</v>
      </c>
      <c r="AA1073" t="s">
        <v>1603</v>
      </c>
      <c r="AB1073" t="s">
        <v>447</v>
      </c>
      <c r="AC1073">
        <v>3</v>
      </c>
      <c r="AD1073" t="s">
        <v>1604</v>
      </c>
      <c r="AE1073" t="s">
        <v>1605</v>
      </c>
      <c r="AF1073" t="s">
        <v>69</v>
      </c>
      <c r="AG1073" t="s">
        <v>69</v>
      </c>
      <c r="AH1073" t="s">
        <v>69</v>
      </c>
      <c r="AI1073" t="s">
        <v>1606</v>
      </c>
      <c r="AJ1073" t="s">
        <v>69</v>
      </c>
      <c r="AK1073">
        <v>0</v>
      </c>
      <c r="AL1073">
        <v>0</v>
      </c>
      <c r="AM1073" t="s">
        <v>71</v>
      </c>
      <c r="AN1073">
        <v>8</v>
      </c>
      <c r="AO1073" t="s">
        <v>131</v>
      </c>
      <c r="AP1073" t="s">
        <v>69</v>
      </c>
      <c r="AQ1073">
        <v>0</v>
      </c>
      <c r="AR1073">
        <v>0</v>
      </c>
    </row>
    <row r="1074" spans="1:44" x14ac:dyDescent="0.3">
      <c r="A1074" t="s">
        <v>2911</v>
      </c>
      <c r="B1074" t="s">
        <v>1594</v>
      </c>
      <c r="C1074" t="s">
        <v>2912</v>
      </c>
      <c r="D1074" t="s">
        <v>2913</v>
      </c>
      <c r="E1074" t="s">
        <v>2768</v>
      </c>
      <c r="F1074">
        <v>435</v>
      </c>
      <c r="G1074">
        <v>12.843224092116918</v>
      </c>
      <c r="H1074" t="s">
        <v>1595</v>
      </c>
      <c r="I1074" t="s">
        <v>1596</v>
      </c>
      <c r="J1074" t="s">
        <v>1597</v>
      </c>
      <c r="K1074" t="s">
        <v>5395</v>
      </c>
      <c r="L1074" t="s">
        <v>5396</v>
      </c>
      <c r="M1074" t="s">
        <v>1573</v>
      </c>
      <c r="N1074" t="s">
        <v>1573</v>
      </c>
      <c r="O1074" t="s">
        <v>1600</v>
      </c>
      <c r="P1074" t="s">
        <v>1601</v>
      </c>
      <c r="Q1074" t="s">
        <v>1602</v>
      </c>
      <c r="R1074" t="s">
        <v>56</v>
      </c>
      <c r="S1074" t="s">
        <v>662</v>
      </c>
      <c r="T1074">
        <f t="shared" si="37"/>
        <v>2145</v>
      </c>
      <c r="U1074" s="6">
        <f t="shared" si="38"/>
        <v>5.8767123287671232</v>
      </c>
      <c r="V1074" t="s">
        <v>62</v>
      </c>
      <c r="W1074" t="s">
        <v>142</v>
      </c>
      <c r="X1074" t="s">
        <v>460</v>
      </c>
      <c r="Y1074" t="s">
        <v>461</v>
      </c>
      <c r="Z1074" s="7">
        <v>10</v>
      </c>
      <c r="AA1074" t="s">
        <v>1603</v>
      </c>
      <c r="AB1074" t="s">
        <v>447</v>
      </c>
      <c r="AC1074">
        <v>3</v>
      </c>
      <c r="AD1074" t="s">
        <v>1604</v>
      </c>
      <c r="AE1074" t="s">
        <v>1605</v>
      </c>
      <c r="AF1074" t="s">
        <v>69</v>
      </c>
      <c r="AG1074" t="s">
        <v>69</v>
      </c>
      <c r="AH1074" t="s">
        <v>69</v>
      </c>
      <c r="AI1074" t="s">
        <v>1606</v>
      </c>
      <c r="AJ1074" t="s">
        <v>69</v>
      </c>
      <c r="AK1074">
        <v>0</v>
      </c>
      <c r="AL1074">
        <v>0</v>
      </c>
      <c r="AM1074" t="s">
        <v>71</v>
      </c>
      <c r="AN1074">
        <v>8</v>
      </c>
      <c r="AO1074" t="s">
        <v>131</v>
      </c>
      <c r="AP1074" t="s">
        <v>69</v>
      </c>
      <c r="AQ1074">
        <v>900</v>
      </c>
      <c r="AR1074">
        <v>9</v>
      </c>
    </row>
    <row r="1075" spans="1:44" x14ac:dyDescent="0.3">
      <c r="A1075" t="s">
        <v>5387</v>
      </c>
      <c r="B1075" t="s">
        <v>5397</v>
      </c>
      <c r="C1075" t="s">
        <v>5388</v>
      </c>
      <c r="D1075" t="s">
        <v>5389</v>
      </c>
      <c r="E1075" t="s">
        <v>50</v>
      </c>
      <c r="F1075">
        <v>800</v>
      </c>
      <c r="G1075">
        <v>23.619722468260999</v>
      </c>
      <c r="H1075" t="str">
        <f>I1075</f>
        <v>Search Closed Sources</v>
      </c>
      <c r="I1075" t="s">
        <v>5398</v>
      </c>
      <c r="J1075" t="s">
        <v>5399</v>
      </c>
      <c r="K1075" t="s">
        <v>5400</v>
      </c>
      <c r="L1075" t="s">
        <v>5401</v>
      </c>
      <c r="M1075" t="s">
        <v>5402</v>
      </c>
      <c r="N1075" t="s">
        <v>5402</v>
      </c>
      <c r="O1075" t="s">
        <v>5399</v>
      </c>
      <c r="P1075" t="s">
        <v>5403</v>
      </c>
      <c r="Q1075" t="s">
        <v>5404</v>
      </c>
      <c r="R1075" t="s">
        <v>491</v>
      </c>
      <c r="S1075" t="s">
        <v>5405</v>
      </c>
      <c r="T1075">
        <f t="shared" si="37"/>
        <v>195</v>
      </c>
      <c r="U1075" s="6">
        <f t="shared" si="38"/>
        <v>0.53424657534246578</v>
      </c>
      <c r="V1075" t="s">
        <v>62</v>
      </c>
      <c r="W1075" t="s">
        <v>110</v>
      </c>
      <c r="X1075" t="s">
        <v>493</v>
      </c>
      <c r="Y1075" t="s">
        <v>494</v>
      </c>
      <c r="Z1075" s="7">
        <v>1</v>
      </c>
      <c r="AA1075" t="s">
        <v>2480</v>
      </c>
      <c r="AB1075" t="s">
        <v>496</v>
      </c>
      <c r="AC1075">
        <v>3</v>
      </c>
      <c r="AD1075">
        <v>0</v>
      </c>
      <c r="AE1075" t="s">
        <v>69</v>
      </c>
      <c r="AF1075" t="s">
        <v>69</v>
      </c>
      <c r="AG1075" t="s">
        <v>69</v>
      </c>
      <c r="AH1075" t="s">
        <v>69</v>
      </c>
      <c r="AI1075" t="s">
        <v>5406</v>
      </c>
      <c r="AJ1075" t="s">
        <v>69</v>
      </c>
      <c r="AK1075">
        <v>0</v>
      </c>
      <c r="AL1075">
        <v>0</v>
      </c>
      <c r="AM1075" t="s">
        <v>71</v>
      </c>
      <c r="AN1075">
        <v>8</v>
      </c>
      <c r="AO1075" t="s">
        <v>69</v>
      </c>
      <c r="AP1075" t="s">
        <v>69</v>
      </c>
      <c r="AQ1075">
        <v>0</v>
      </c>
      <c r="AR1075">
        <v>0</v>
      </c>
    </row>
    <row r="1076" spans="1:44" x14ac:dyDescent="0.3">
      <c r="A1076" t="s">
        <v>5387</v>
      </c>
      <c r="B1076" t="s">
        <v>5407</v>
      </c>
      <c r="C1076" t="s">
        <v>5388</v>
      </c>
      <c r="D1076" t="s">
        <v>5389</v>
      </c>
      <c r="E1076" t="s">
        <v>50</v>
      </c>
      <c r="F1076">
        <v>800</v>
      </c>
      <c r="G1076">
        <v>23.619722468260999</v>
      </c>
      <c r="H1076" t="str">
        <f>I1076</f>
        <v>Search Victim-Owned Websites</v>
      </c>
      <c r="I1076" t="s">
        <v>5408</v>
      </c>
      <c r="J1076" t="s">
        <v>5409</v>
      </c>
      <c r="K1076" t="s">
        <v>5410</v>
      </c>
      <c r="L1076" t="s">
        <v>5411</v>
      </c>
      <c r="M1076" t="s">
        <v>5392</v>
      </c>
      <c r="N1076" t="s">
        <v>5392</v>
      </c>
      <c r="O1076" t="s">
        <v>5409</v>
      </c>
      <c r="P1076" t="s">
        <v>5412</v>
      </c>
      <c r="Q1076" t="s">
        <v>5413</v>
      </c>
      <c r="R1076" t="s">
        <v>491</v>
      </c>
      <c r="S1076" t="s">
        <v>5405</v>
      </c>
      <c r="T1076">
        <f t="shared" si="37"/>
        <v>195</v>
      </c>
      <c r="U1076" s="6">
        <f t="shared" si="38"/>
        <v>0.53424657534246578</v>
      </c>
      <c r="V1076" t="s">
        <v>62</v>
      </c>
      <c r="W1076" t="s">
        <v>110</v>
      </c>
      <c r="X1076" t="s">
        <v>493</v>
      </c>
      <c r="Y1076" t="s">
        <v>494</v>
      </c>
      <c r="Z1076" s="7">
        <v>1</v>
      </c>
      <c r="AA1076" t="s">
        <v>5414</v>
      </c>
      <c r="AB1076" t="s">
        <v>496</v>
      </c>
      <c r="AC1076">
        <v>3</v>
      </c>
      <c r="AD1076" t="s">
        <v>4408</v>
      </c>
      <c r="AE1076" t="s">
        <v>69</v>
      </c>
      <c r="AF1076" t="s">
        <v>69</v>
      </c>
      <c r="AG1076" t="s">
        <v>69</v>
      </c>
      <c r="AH1076" t="s">
        <v>69</v>
      </c>
      <c r="AI1076" t="s">
        <v>5415</v>
      </c>
      <c r="AJ1076" t="s">
        <v>69</v>
      </c>
      <c r="AK1076">
        <v>0</v>
      </c>
      <c r="AL1076">
        <v>0</v>
      </c>
      <c r="AM1076" t="s">
        <v>71</v>
      </c>
      <c r="AN1076">
        <v>8</v>
      </c>
      <c r="AO1076" t="s">
        <v>69</v>
      </c>
      <c r="AP1076" t="s">
        <v>69</v>
      </c>
      <c r="AQ1076">
        <v>0</v>
      </c>
      <c r="AR1076">
        <v>0</v>
      </c>
    </row>
    <row r="1077" spans="1:44" x14ac:dyDescent="0.3">
      <c r="A1077" t="s">
        <v>3226</v>
      </c>
      <c r="B1077" t="s">
        <v>1594</v>
      </c>
      <c r="C1077" t="s">
        <v>3227</v>
      </c>
      <c r="D1077" t="s">
        <v>3228</v>
      </c>
      <c r="E1077" t="s">
        <v>50</v>
      </c>
      <c r="F1077">
        <v>800</v>
      </c>
      <c r="G1077">
        <v>23.619722468260999</v>
      </c>
      <c r="H1077" t="s">
        <v>1595</v>
      </c>
      <c r="I1077" t="s">
        <v>1596</v>
      </c>
      <c r="J1077" t="s">
        <v>1597</v>
      </c>
      <c r="K1077" t="s">
        <v>5416</v>
      </c>
      <c r="L1077" t="s">
        <v>5417</v>
      </c>
      <c r="M1077" t="s">
        <v>3231</v>
      </c>
      <c r="N1077" t="s">
        <v>3231</v>
      </c>
      <c r="O1077" t="s">
        <v>1600</v>
      </c>
      <c r="P1077" t="s">
        <v>1601</v>
      </c>
      <c r="Q1077" t="s">
        <v>1602</v>
      </c>
      <c r="R1077" t="s">
        <v>56</v>
      </c>
      <c r="S1077" t="s">
        <v>662</v>
      </c>
      <c r="T1077">
        <f t="shared" si="37"/>
        <v>2145</v>
      </c>
      <c r="U1077" s="6">
        <f t="shared" si="38"/>
        <v>5.8767123287671232</v>
      </c>
      <c r="V1077" t="s">
        <v>62</v>
      </c>
      <c r="W1077" t="s">
        <v>142</v>
      </c>
      <c r="X1077" t="s">
        <v>460</v>
      </c>
      <c r="Y1077" t="s">
        <v>461</v>
      </c>
      <c r="Z1077" s="7">
        <v>10</v>
      </c>
      <c r="AA1077" t="s">
        <v>1603</v>
      </c>
      <c r="AB1077" t="s">
        <v>447</v>
      </c>
      <c r="AC1077">
        <v>4</v>
      </c>
      <c r="AD1077" t="s">
        <v>1604</v>
      </c>
      <c r="AE1077" t="s">
        <v>1605</v>
      </c>
      <c r="AF1077" t="s">
        <v>69</v>
      </c>
      <c r="AG1077" t="s">
        <v>69</v>
      </c>
      <c r="AH1077" t="s">
        <v>69</v>
      </c>
      <c r="AI1077" t="s">
        <v>1606</v>
      </c>
      <c r="AJ1077" t="s">
        <v>69</v>
      </c>
      <c r="AK1077">
        <v>0</v>
      </c>
      <c r="AL1077">
        <v>0</v>
      </c>
      <c r="AM1077" t="s">
        <v>71</v>
      </c>
      <c r="AN1077">
        <v>8</v>
      </c>
      <c r="AO1077" t="s">
        <v>131</v>
      </c>
      <c r="AP1077" t="s">
        <v>69</v>
      </c>
      <c r="AQ1077">
        <v>0</v>
      </c>
      <c r="AR1077">
        <v>0</v>
      </c>
    </row>
    <row r="1078" spans="1:44" x14ac:dyDescent="0.3">
      <c r="A1078" t="s">
        <v>3109</v>
      </c>
      <c r="B1078" t="s">
        <v>1594</v>
      </c>
      <c r="C1078" t="s">
        <v>3110</v>
      </c>
      <c r="D1078" t="s">
        <v>3111</v>
      </c>
      <c r="E1078" t="s">
        <v>50</v>
      </c>
      <c r="F1078">
        <v>800</v>
      </c>
      <c r="G1078">
        <v>23.619722468260999</v>
      </c>
      <c r="H1078" t="s">
        <v>1595</v>
      </c>
      <c r="I1078" t="s">
        <v>1596</v>
      </c>
      <c r="J1078" t="s">
        <v>1597</v>
      </c>
      <c r="K1078" t="s">
        <v>5418</v>
      </c>
      <c r="L1078" t="s">
        <v>5419</v>
      </c>
      <c r="M1078" t="s">
        <v>3532</v>
      </c>
      <c r="N1078" t="s">
        <v>3532</v>
      </c>
      <c r="O1078" t="s">
        <v>1600</v>
      </c>
      <c r="P1078" t="s">
        <v>1601</v>
      </c>
      <c r="Q1078" t="s">
        <v>1602</v>
      </c>
      <c r="R1078" t="s">
        <v>56</v>
      </c>
      <c r="S1078" t="s">
        <v>662</v>
      </c>
      <c r="T1078">
        <f t="shared" si="37"/>
        <v>2145</v>
      </c>
      <c r="U1078" s="6">
        <f t="shared" si="38"/>
        <v>5.8767123287671232</v>
      </c>
      <c r="V1078" t="s">
        <v>62</v>
      </c>
      <c r="W1078" t="s">
        <v>142</v>
      </c>
      <c r="X1078" t="s">
        <v>460</v>
      </c>
      <c r="Y1078" t="s">
        <v>461</v>
      </c>
      <c r="Z1078" s="7">
        <v>10</v>
      </c>
      <c r="AA1078" t="s">
        <v>1603</v>
      </c>
      <c r="AB1078" t="s">
        <v>447</v>
      </c>
      <c r="AC1078">
        <v>4</v>
      </c>
      <c r="AD1078" t="s">
        <v>1604</v>
      </c>
      <c r="AE1078" t="s">
        <v>1605</v>
      </c>
      <c r="AF1078" t="s">
        <v>69</v>
      </c>
      <c r="AG1078" t="s">
        <v>69</v>
      </c>
      <c r="AH1078" t="s">
        <v>69</v>
      </c>
      <c r="AI1078" t="s">
        <v>1606</v>
      </c>
      <c r="AJ1078" t="s">
        <v>69</v>
      </c>
      <c r="AK1078">
        <v>0</v>
      </c>
      <c r="AL1078">
        <v>0</v>
      </c>
      <c r="AM1078" t="s">
        <v>71</v>
      </c>
      <c r="AN1078">
        <v>8</v>
      </c>
      <c r="AO1078" t="s">
        <v>131</v>
      </c>
      <c r="AP1078" t="s">
        <v>69</v>
      </c>
      <c r="AQ1078">
        <v>1000</v>
      </c>
      <c r="AR1078">
        <v>10</v>
      </c>
    </row>
    <row r="1079" spans="1:44" x14ac:dyDescent="0.3">
      <c r="A1079" t="s">
        <v>2948</v>
      </c>
      <c r="B1079" t="s">
        <v>1594</v>
      </c>
      <c r="C1079" t="s">
        <v>2949</v>
      </c>
      <c r="D1079" t="s">
        <v>2950</v>
      </c>
      <c r="E1079" t="s">
        <v>2077</v>
      </c>
      <c r="F1079">
        <v>1076</v>
      </c>
      <c r="G1079">
        <v>31.768526719811042</v>
      </c>
      <c r="H1079" t="s">
        <v>1595</v>
      </c>
      <c r="I1079" t="s">
        <v>1596</v>
      </c>
      <c r="J1079" t="s">
        <v>1597</v>
      </c>
      <c r="K1079" t="s">
        <v>5420</v>
      </c>
      <c r="L1079" t="s">
        <v>5421</v>
      </c>
      <c r="M1079" t="s">
        <v>2974</v>
      </c>
      <c r="N1079" t="s">
        <v>492</v>
      </c>
      <c r="O1079" t="s">
        <v>1600</v>
      </c>
      <c r="P1079" t="s">
        <v>1601</v>
      </c>
      <c r="Q1079" t="s">
        <v>1602</v>
      </c>
      <c r="R1079" t="s">
        <v>56</v>
      </c>
      <c r="S1079" t="s">
        <v>662</v>
      </c>
      <c r="T1079">
        <f t="shared" si="37"/>
        <v>2145</v>
      </c>
      <c r="U1079" s="6">
        <f t="shared" si="38"/>
        <v>5.8767123287671232</v>
      </c>
      <c r="V1079" t="s">
        <v>62</v>
      </c>
      <c r="W1079" t="s">
        <v>142</v>
      </c>
      <c r="X1079" t="s">
        <v>460</v>
      </c>
      <c r="Y1079" t="s">
        <v>461</v>
      </c>
      <c r="Z1079" s="7">
        <v>10</v>
      </c>
      <c r="AA1079" t="s">
        <v>1603</v>
      </c>
      <c r="AB1079" t="s">
        <v>447</v>
      </c>
      <c r="AC1079">
        <v>3</v>
      </c>
      <c r="AD1079" t="s">
        <v>1604</v>
      </c>
      <c r="AE1079" t="s">
        <v>1605</v>
      </c>
      <c r="AF1079" t="s">
        <v>69</v>
      </c>
      <c r="AG1079" t="s">
        <v>69</v>
      </c>
      <c r="AH1079" t="s">
        <v>69</v>
      </c>
      <c r="AI1079" t="s">
        <v>1606</v>
      </c>
      <c r="AJ1079" t="s">
        <v>69</v>
      </c>
      <c r="AK1079">
        <v>0</v>
      </c>
      <c r="AL1079">
        <v>0</v>
      </c>
      <c r="AM1079" t="s">
        <v>71</v>
      </c>
      <c r="AN1079">
        <v>8</v>
      </c>
      <c r="AO1079" t="s">
        <v>131</v>
      </c>
      <c r="AP1079" t="s">
        <v>69</v>
      </c>
      <c r="AQ1079">
        <v>0</v>
      </c>
      <c r="AR1079">
        <v>0</v>
      </c>
    </row>
    <row r="1080" spans="1:44" x14ac:dyDescent="0.3">
      <c r="A1080" t="s">
        <v>46</v>
      </c>
      <c r="B1080" t="s">
        <v>701</v>
      </c>
      <c r="C1080" t="s">
        <v>48</v>
      </c>
      <c r="D1080" t="s">
        <v>49</v>
      </c>
      <c r="E1080" t="s">
        <v>50</v>
      </c>
      <c r="F1080">
        <v>800</v>
      </c>
      <c r="G1080">
        <v>23.619722468260999</v>
      </c>
      <c r="H1080" t="s">
        <v>702</v>
      </c>
      <c r="I1080" t="s">
        <v>703</v>
      </c>
      <c r="J1080" t="s">
        <v>704</v>
      </c>
      <c r="K1080" t="s">
        <v>705</v>
      </c>
      <c r="L1080" t="s">
        <v>706</v>
      </c>
      <c r="M1080" t="s">
        <v>56</v>
      </c>
      <c r="N1080" t="s">
        <v>707</v>
      </c>
      <c r="O1080" t="s">
        <v>708</v>
      </c>
      <c r="P1080" t="s">
        <v>709</v>
      </c>
      <c r="Q1080" t="s">
        <v>710</v>
      </c>
      <c r="R1080" t="s">
        <v>56</v>
      </c>
      <c r="S1080" t="s">
        <v>711</v>
      </c>
      <c r="T1080">
        <f t="shared" si="37"/>
        <v>2141</v>
      </c>
      <c r="U1080" s="6">
        <f t="shared" si="38"/>
        <v>5.8657534246575347</v>
      </c>
      <c r="V1080" t="s">
        <v>62</v>
      </c>
      <c r="W1080" t="s">
        <v>712</v>
      </c>
      <c r="X1080" t="s">
        <v>250</v>
      </c>
      <c r="Y1080" t="s">
        <v>251</v>
      </c>
      <c r="Z1080" s="7">
        <v>8</v>
      </c>
      <c r="AA1080" t="s">
        <v>713</v>
      </c>
      <c r="AB1080" t="s">
        <v>714</v>
      </c>
      <c r="AC1080">
        <v>3</v>
      </c>
      <c r="AD1080" t="s">
        <v>715</v>
      </c>
      <c r="AE1080" t="s">
        <v>716</v>
      </c>
      <c r="AF1080" t="s">
        <v>69</v>
      </c>
      <c r="AG1080" t="s">
        <v>69</v>
      </c>
      <c r="AH1080" t="s">
        <v>69</v>
      </c>
      <c r="AI1080" t="s">
        <v>717</v>
      </c>
      <c r="AJ1080" t="s">
        <v>69</v>
      </c>
      <c r="AK1080">
        <v>0</v>
      </c>
      <c r="AL1080">
        <v>0</v>
      </c>
      <c r="AM1080" t="s">
        <v>71</v>
      </c>
      <c r="AN1080">
        <v>8</v>
      </c>
      <c r="AO1080" t="s">
        <v>131</v>
      </c>
      <c r="AP1080" t="s">
        <v>69</v>
      </c>
      <c r="AQ1080">
        <v>700</v>
      </c>
      <c r="AR1080">
        <v>7</v>
      </c>
    </row>
    <row r="1081" spans="1:44" x14ac:dyDescent="0.3">
      <c r="A1081" t="s">
        <v>2758</v>
      </c>
      <c r="B1081" t="s">
        <v>701</v>
      </c>
      <c r="C1081" t="s">
        <v>2759</v>
      </c>
      <c r="D1081" t="s">
        <v>2760</v>
      </c>
      <c r="E1081" t="s">
        <v>2761</v>
      </c>
      <c r="F1081">
        <v>82</v>
      </c>
      <c r="G1081">
        <v>2.421021552996752</v>
      </c>
      <c r="H1081" t="s">
        <v>702</v>
      </c>
      <c r="I1081" t="s">
        <v>703</v>
      </c>
      <c r="J1081" t="s">
        <v>704</v>
      </c>
      <c r="K1081" t="s">
        <v>5422</v>
      </c>
      <c r="L1081" t="s">
        <v>5423</v>
      </c>
      <c r="M1081" t="s">
        <v>104</v>
      </c>
      <c r="N1081" t="s">
        <v>707</v>
      </c>
      <c r="O1081" t="s">
        <v>708</v>
      </c>
      <c r="P1081" t="s">
        <v>709</v>
      </c>
      <c r="Q1081" t="s">
        <v>710</v>
      </c>
      <c r="R1081" t="s">
        <v>56</v>
      </c>
      <c r="S1081" t="s">
        <v>711</v>
      </c>
      <c r="T1081">
        <f t="shared" si="37"/>
        <v>2141</v>
      </c>
      <c r="U1081" s="6">
        <f t="shared" si="38"/>
        <v>5.8657534246575347</v>
      </c>
      <c r="V1081" t="s">
        <v>62</v>
      </c>
      <c r="W1081" t="s">
        <v>712</v>
      </c>
      <c r="X1081" t="s">
        <v>250</v>
      </c>
      <c r="Y1081" t="s">
        <v>251</v>
      </c>
      <c r="Z1081" s="7">
        <v>8</v>
      </c>
      <c r="AA1081" t="s">
        <v>713</v>
      </c>
      <c r="AB1081" t="s">
        <v>714</v>
      </c>
      <c r="AC1081">
        <v>3</v>
      </c>
      <c r="AD1081" t="s">
        <v>715</v>
      </c>
      <c r="AE1081" t="s">
        <v>716</v>
      </c>
      <c r="AF1081" t="s">
        <v>69</v>
      </c>
      <c r="AG1081" t="s">
        <v>69</v>
      </c>
      <c r="AH1081" t="s">
        <v>69</v>
      </c>
      <c r="AI1081" t="s">
        <v>717</v>
      </c>
      <c r="AJ1081" t="s">
        <v>69</v>
      </c>
      <c r="AK1081">
        <v>0</v>
      </c>
      <c r="AL1081">
        <v>0</v>
      </c>
      <c r="AM1081" t="s">
        <v>71</v>
      </c>
      <c r="AN1081">
        <v>8</v>
      </c>
      <c r="AO1081" t="s">
        <v>131</v>
      </c>
      <c r="AP1081" t="s">
        <v>69</v>
      </c>
      <c r="AQ1081">
        <v>700</v>
      </c>
      <c r="AR1081">
        <v>7</v>
      </c>
    </row>
    <row r="1082" spans="1:44" x14ac:dyDescent="0.3">
      <c r="A1082" t="s">
        <v>3355</v>
      </c>
      <c r="B1082" t="s">
        <v>701</v>
      </c>
      <c r="C1082" t="s">
        <v>3356</v>
      </c>
      <c r="D1082" t="s">
        <v>3357</v>
      </c>
      <c r="E1082" t="s">
        <v>2332</v>
      </c>
      <c r="F1082">
        <v>263</v>
      </c>
      <c r="G1082">
        <v>7.7649837614408028</v>
      </c>
      <c r="H1082" t="s">
        <v>702</v>
      </c>
      <c r="I1082" t="s">
        <v>703</v>
      </c>
      <c r="J1082" t="s">
        <v>704</v>
      </c>
      <c r="K1082" t="s">
        <v>5424</v>
      </c>
      <c r="L1082" t="s">
        <v>5425</v>
      </c>
      <c r="M1082" t="s">
        <v>3360</v>
      </c>
      <c r="N1082" t="s">
        <v>707</v>
      </c>
      <c r="O1082" t="s">
        <v>708</v>
      </c>
      <c r="P1082" t="s">
        <v>709</v>
      </c>
      <c r="Q1082" t="s">
        <v>710</v>
      </c>
      <c r="R1082" t="s">
        <v>56</v>
      </c>
      <c r="S1082" t="s">
        <v>711</v>
      </c>
      <c r="T1082">
        <f t="shared" si="37"/>
        <v>2141</v>
      </c>
      <c r="U1082" s="6">
        <f t="shared" si="38"/>
        <v>5.8657534246575347</v>
      </c>
      <c r="V1082" t="s">
        <v>62</v>
      </c>
      <c r="W1082" t="s">
        <v>712</v>
      </c>
      <c r="X1082" t="s">
        <v>250</v>
      </c>
      <c r="Y1082" t="s">
        <v>251</v>
      </c>
      <c r="Z1082" s="7">
        <v>8</v>
      </c>
      <c r="AA1082" t="s">
        <v>713</v>
      </c>
      <c r="AB1082" t="s">
        <v>714</v>
      </c>
      <c r="AC1082">
        <v>4</v>
      </c>
      <c r="AD1082" t="s">
        <v>715</v>
      </c>
      <c r="AE1082" t="s">
        <v>716</v>
      </c>
      <c r="AF1082" t="s">
        <v>69</v>
      </c>
      <c r="AG1082" t="s">
        <v>69</v>
      </c>
      <c r="AH1082" t="s">
        <v>69</v>
      </c>
      <c r="AI1082" t="s">
        <v>717</v>
      </c>
      <c r="AJ1082" t="s">
        <v>69</v>
      </c>
      <c r="AK1082">
        <v>0</v>
      </c>
      <c r="AL1082">
        <v>0</v>
      </c>
      <c r="AM1082" t="s">
        <v>71</v>
      </c>
      <c r="AN1082">
        <v>8</v>
      </c>
      <c r="AO1082" t="s">
        <v>131</v>
      </c>
      <c r="AP1082" t="s">
        <v>69</v>
      </c>
      <c r="AQ1082">
        <v>550</v>
      </c>
      <c r="AR1082">
        <v>5.5</v>
      </c>
    </row>
    <row r="1083" spans="1:44" x14ac:dyDescent="0.3">
      <c r="A1083" t="s">
        <v>5387</v>
      </c>
      <c r="B1083" t="s">
        <v>805</v>
      </c>
      <c r="C1083" t="s">
        <v>5388</v>
      </c>
      <c r="D1083" t="s">
        <v>5389</v>
      </c>
      <c r="E1083" t="s">
        <v>50</v>
      </c>
      <c r="F1083">
        <v>800</v>
      </c>
      <c r="G1083">
        <v>23.619722468260999</v>
      </c>
      <c r="H1083" t="str">
        <f>I1083</f>
        <v>Web Service</v>
      </c>
      <c r="I1083" t="s">
        <v>806</v>
      </c>
      <c r="J1083" t="s">
        <v>811</v>
      </c>
      <c r="K1083" t="s">
        <v>5426</v>
      </c>
      <c r="L1083" t="s">
        <v>5427</v>
      </c>
      <c r="M1083" t="s">
        <v>5392</v>
      </c>
      <c r="N1083" t="s">
        <v>5392</v>
      </c>
      <c r="O1083" t="s">
        <v>811</v>
      </c>
      <c r="P1083" t="s">
        <v>812</v>
      </c>
      <c r="Q1083" t="s">
        <v>813</v>
      </c>
      <c r="R1083" t="s">
        <v>56</v>
      </c>
      <c r="S1083" t="s">
        <v>814</v>
      </c>
      <c r="T1083">
        <f t="shared" si="37"/>
        <v>1030</v>
      </c>
      <c r="U1083" s="6">
        <f t="shared" si="38"/>
        <v>2.8219178082191783</v>
      </c>
      <c r="V1083" t="s">
        <v>62</v>
      </c>
      <c r="W1083" t="s">
        <v>63</v>
      </c>
      <c r="X1083" t="s">
        <v>64</v>
      </c>
      <c r="Y1083" t="s">
        <v>65</v>
      </c>
      <c r="Z1083" s="7">
        <v>12</v>
      </c>
      <c r="AA1083" t="s">
        <v>815</v>
      </c>
      <c r="AB1083" t="s">
        <v>67</v>
      </c>
      <c r="AC1083">
        <v>3</v>
      </c>
      <c r="AD1083" t="s">
        <v>780</v>
      </c>
      <c r="AE1083" t="s">
        <v>816</v>
      </c>
      <c r="AF1083" t="s">
        <v>350</v>
      </c>
      <c r="AG1083" t="s">
        <v>69</v>
      </c>
      <c r="AH1083" t="s">
        <v>69</v>
      </c>
      <c r="AI1083" t="s">
        <v>817</v>
      </c>
      <c r="AJ1083" t="s">
        <v>69</v>
      </c>
      <c r="AK1083">
        <v>0</v>
      </c>
      <c r="AL1083">
        <v>0</v>
      </c>
      <c r="AM1083" t="s">
        <v>71</v>
      </c>
      <c r="AN1083">
        <v>8</v>
      </c>
      <c r="AO1083" t="s">
        <v>131</v>
      </c>
      <c r="AP1083" t="s">
        <v>69</v>
      </c>
      <c r="AQ1083">
        <v>0</v>
      </c>
      <c r="AR1083">
        <v>0</v>
      </c>
    </row>
    <row r="1084" spans="1:44" x14ac:dyDescent="0.3">
      <c r="A1084" t="s">
        <v>2778</v>
      </c>
      <c r="B1084" t="s">
        <v>701</v>
      </c>
      <c r="C1084" t="s">
        <v>2779</v>
      </c>
      <c r="D1084" t="s">
        <v>2780</v>
      </c>
      <c r="E1084" t="s">
        <v>2077</v>
      </c>
      <c r="F1084">
        <v>1076</v>
      </c>
      <c r="G1084">
        <v>31.768526719811042</v>
      </c>
      <c r="H1084" t="s">
        <v>702</v>
      </c>
      <c r="I1084" t="s">
        <v>703</v>
      </c>
      <c r="J1084" t="s">
        <v>704</v>
      </c>
      <c r="K1084" t="s">
        <v>5428</v>
      </c>
      <c r="L1084" t="s">
        <v>5429</v>
      </c>
      <c r="M1084" t="s">
        <v>2783</v>
      </c>
      <c r="N1084" t="s">
        <v>1350</v>
      </c>
      <c r="O1084" t="s">
        <v>708</v>
      </c>
      <c r="P1084" t="s">
        <v>709</v>
      </c>
      <c r="Q1084" t="s">
        <v>710</v>
      </c>
      <c r="R1084" t="s">
        <v>56</v>
      </c>
      <c r="S1084" t="s">
        <v>711</v>
      </c>
      <c r="T1084">
        <f t="shared" si="37"/>
        <v>2141</v>
      </c>
      <c r="U1084" s="6">
        <f t="shared" si="38"/>
        <v>5.8657534246575347</v>
      </c>
      <c r="V1084" t="s">
        <v>62</v>
      </c>
      <c r="W1084" t="s">
        <v>712</v>
      </c>
      <c r="X1084" t="s">
        <v>250</v>
      </c>
      <c r="Y1084" t="s">
        <v>251</v>
      </c>
      <c r="Z1084" s="7">
        <v>8</v>
      </c>
      <c r="AA1084" t="s">
        <v>713</v>
      </c>
      <c r="AB1084" t="s">
        <v>714</v>
      </c>
      <c r="AC1084">
        <v>3</v>
      </c>
      <c r="AD1084" t="s">
        <v>715</v>
      </c>
      <c r="AE1084" t="s">
        <v>716</v>
      </c>
      <c r="AF1084" t="s">
        <v>69</v>
      </c>
      <c r="AG1084" t="s">
        <v>69</v>
      </c>
      <c r="AH1084" t="s">
        <v>69</v>
      </c>
      <c r="AI1084" t="s">
        <v>717</v>
      </c>
      <c r="AJ1084" t="s">
        <v>69</v>
      </c>
      <c r="AK1084">
        <v>0</v>
      </c>
      <c r="AL1084">
        <v>0</v>
      </c>
      <c r="AM1084" t="s">
        <v>71</v>
      </c>
      <c r="AN1084">
        <v>8</v>
      </c>
      <c r="AO1084" t="s">
        <v>131</v>
      </c>
      <c r="AP1084" t="s">
        <v>69</v>
      </c>
      <c r="AQ1084">
        <v>700</v>
      </c>
      <c r="AR1084">
        <v>7</v>
      </c>
    </row>
    <row r="1085" spans="1:44" x14ac:dyDescent="0.3">
      <c r="A1085" t="s">
        <v>3010</v>
      </c>
      <c r="B1085" t="s">
        <v>701</v>
      </c>
      <c r="C1085" t="s">
        <v>3011</v>
      </c>
      <c r="D1085" t="s">
        <v>3012</v>
      </c>
      <c r="E1085" t="s">
        <v>2077</v>
      </c>
      <c r="F1085">
        <v>1076</v>
      </c>
      <c r="G1085">
        <v>31.768526719811042</v>
      </c>
      <c r="H1085" t="s">
        <v>702</v>
      </c>
      <c r="I1085" t="s">
        <v>703</v>
      </c>
      <c r="J1085" t="s">
        <v>704</v>
      </c>
      <c r="K1085" t="s">
        <v>5430</v>
      </c>
      <c r="L1085" t="s">
        <v>5431</v>
      </c>
      <c r="M1085" t="s">
        <v>3285</v>
      </c>
      <c r="N1085" t="s">
        <v>3285</v>
      </c>
      <c r="O1085" t="s">
        <v>708</v>
      </c>
      <c r="P1085" t="s">
        <v>709</v>
      </c>
      <c r="Q1085" t="s">
        <v>710</v>
      </c>
      <c r="R1085" t="s">
        <v>56</v>
      </c>
      <c r="S1085" t="s">
        <v>711</v>
      </c>
      <c r="T1085">
        <f t="shared" si="37"/>
        <v>2141</v>
      </c>
      <c r="U1085" s="6">
        <f t="shared" si="38"/>
        <v>5.8657534246575347</v>
      </c>
      <c r="V1085" t="s">
        <v>62</v>
      </c>
      <c r="W1085" t="s">
        <v>712</v>
      </c>
      <c r="X1085" t="s">
        <v>250</v>
      </c>
      <c r="Y1085" t="s">
        <v>251</v>
      </c>
      <c r="Z1085" s="7">
        <v>8</v>
      </c>
      <c r="AA1085" t="s">
        <v>713</v>
      </c>
      <c r="AB1085" t="s">
        <v>714</v>
      </c>
      <c r="AC1085">
        <v>3</v>
      </c>
      <c r="AD1085" t="s">
        <v>715</v>
      </c>
      <c r="AE1085" t="s">
        <v>716</v>
      </c>
      <c r="AF1085" t="s">
        <v>69</v>
      </c>
      <c r="AG1085" t="s">
        <v>69</v>
      </c>
      <c r="AH1085" t="s">
        <v>69</v>
      </c>
      <c r="AI1085" t="s">
        <v>717</v>
      </c>
      <c r="AJ1085" t="s">
        <v>69</v>
      </c>
      <c r="AK1085">
        <v>0</v>
      </c>
      <c r="AL1085">
        <v>0</v>
      </c>
      <c r="AM1085" t="s">
        <v>71</v>
      </c>
      <c r="AN1085">
        <v>8</v>
      </c>
      <c r="AO1085" t="s">
        <v>131</v>
      </c>
      <c r="AP1085" t="s">
        <v>69</v>
      </c>
      <c r="AQ1085">
        <v>0</v>
      </c>
      <c r="AR1085">
        <v>0</v>
      </c>
    </row>
    <row r="1086" spans="1:44" x14ac:dyDescent="0.3">
      <c r="A1086" t="s">
        <v>2983</v>
      </c>
      <c r="B1086" t="s">
        <v>701</v>
      </c>
      <c r="C1086" t="s">
        <v>2984</v>
      </c>
      <c r="D1086" t="s">
        <v>2985</v>
      </c>
      <c r="E1086" t="s">
        <v>50</v>
      </c>
      <c r="F1086">
        <v>800</v>
      </c>
      <c r="G1086">
        <v>23.619722468260999</v>
      </c>
      <c r="H1086" t="s">
        <v>702</v>
      </c>
      <c r="I1086" t="s">
        <v>703</v>
      </c>
      <c r="J1086" t="s">
        <v>704</v>
      </c>
      <c r="K1086" t="s">
        <v>5432</v>
      </c>
      <c r="L1086" t="s">
        <v>5433</v>
      </c>
      <c r="M1086" t="s">
        <v>2988</v>
      </c>
      <c r="N1086" t="s">
        <v>2988</v>
      </c>
      <c r="O1086" t="s">
        <v>708</v>
      </c>
      <c r="P1086" t="s">
        <v>709</v>
      </c>
      <c r="Q1086" t="s">
        <v>710</v>
      </c>
      <c r="R1086" t="s">
        <v>56</v>
      </c>
      <c r="S1086" t="s">
        <v>711</v>
      </c>
      <c r="T1086">
        <f t="shared" si="37"/>
        <v>2141</v>
      </c>
      <c r="U1086" s="6">
        <f t="shared" si="38"/>
        <v>5.8657534246575347</v>
      </c>
      <c r="V1086" t="s">
        <v>62</v>
      </c>
      <c r="W1086" t="s">
        <v>712</v>
      </c>
      <c r="X1086" t="s">
        <v>250</v>
      </c>
      <c r="Y1086" t="s">
        <v>251</v>
      </c>
      <c r="Z1086" s="7">
        <v>8</v>
      </c>
      <c r="AA1086" t="s">
        <v>713</v>
      </c>
      <c r="AB1086" t="s">
        <v>714</v>
      </c>
      <c r="AC1086">
        <v>3</v>
      </c>
      <c r="AD1086" t="s">
        <v>715</v>
      </c>
      <c r="AE1086" t="s">
        <v>716</v>
      </c>
      <c r="AF1086" t="s">
        <v>69</v>
      </c>
      <c r="AG1086" t="s">
        <v>69</v>
      </c>
      <c r="AH1086" t="s">
        <v>69</v>
      </c>
      <c r="AI1086" t="s">
        <v>717</v>
      </c>
      <c r="AJ1086" t="s">
        <v>69</v>
      </c>
      <c r="AK1086">
        <v>0</v>
      </c>
      <c r="AL1086">
        <v>0</v>
      </c>
      <c r="AM1086" t="s">
        <v>71</v>
      </c>
      <c r="AN1086">
        <v>8</v>
      </c>
      <c r="AO1086" t="s">
        <v>131</v>
      </c>
      <c r="AP1086" t="s">
        <v>69</v>
      </c>
      <c r="AQ1086">
        <v>500</v>
      </c>
      <c r="AR1086">
        <v>5</v>
      </c>
    </row>
    <row r="1087" spans="1:44" x14ac:dyDescent="0.3">
      <c r="A1087" t="s">
        <v>5434</v>
      </c>
      <c r="B1087" t="s">
        <v>701</v>
      </c>
      <c r="C1087" t="s">
        <v>5435</v>
      </c>
      <c r="D1087" t="s">
        <v>5436</v>
      </c>
      <c r="E1087" t="s">
        <v>1548</v>
      </c>
      <c r="F1087">
        <v>122</v>
      </c>
      <c r="G1087">
        <v>3.6020076764098019</v>
      </c>
      <c r="H1087" t="s">
        <v>702</v>
      </c>
      <c r="I1087" t="s">
        <v>703</v>
      </c>
      <c r="J1087" t="s">
        <v>704</v>
      </c>
      <c r="K1087" t="s">
        <v>5437</v>
      </c>
      <c r="L1087" t="s">
        <v>5438</v>
      </c>
      <c r="M1087" t="s">
        <v>456</v>
      </c>
      <c r="N1087" t="s">
        <v>707</v>
      </c>
      <c r="O1087" t="s">
        <v>708</v>
      </c>
      <c r="P1087" t="s">
        <v>709</v>
      </c>
      <c r="Q1087" t="s">
        <v>710</v>
      </c>
      <c r="R1087" t="s">
        <v>56</v>
      </c>
      <c r="S1087" t="s">
        <v>711</v>
      </c>
      <c r="T1087">
        <f t="shared" si="37"/>
        <v>2141</v>
      </c>
      <c r="U1087" s="6">
        <f t="shared" si="38"/>
        <v>5.8657534246575347</v>
      </c>
      <c r="V1087" t="s">
        <v>62</v>
      </c>
      <c r="W1087" t="s">
        <v>712</v>
      </c>
      <c r="X1087" t="s">
        <v>250</v>
      </c>
      <c r="Y1087" t="s">
        <v>251</v>
      </c>
      <c r="Z1087" s="7">
        <v>8</v>
      </c>
      <c r="AA1087" t="s">
        <v>713</v>
      </c>
      <c r="AB1087" t="s">
        <v>714</v>
      </c>
      <c r="AC1087">
        <v>7</v>
      </c>
      <c r="AD1087" t="s">
        <v>715</v>
      </c>
      <c r="AE1087" t="s">
        <v>716</v>
      </c>
      <c r="AF1087" t="s">
        <v>69</v>
      </c>
      <c r="AG1087" t="s">
        <v>69</v>
      </c>
      <c r="AH1087" t="s">
        <v>69</v>
      </c>
      <c r="AI1087" t="s">
        <v>717</v>
      </c>
      <c r="AJ1087" t="s">
        <v>69</v>
      </c>
      <c r="AK1087">
        <v>0</v>
      </c>
      <c r="AL1087">
        <v>0</v>
      </c>
      <c r="AM1087" t="s">
        <v>71</v>
      </c>
      <c r="AN1087">
        <v>8</v>
      </c>
      <c r="AO1087" t="s">
        <v>131</v>
      </c>
      <c r="AP1087" t="s">
        <v>69</v>
      </c>
      <c r="AQ1087">
        <v>0</v>
      </c>
      <c r="AR1087">
        <v>0</v>
      </c>
    </row>
    <row r="1088" spans="1:44" x14ac:dyDescent="0.3">
      <c r="A1088" t="s">
        <v>2816</v>
      </c>
      <c r="B1088" t="s">
        <v>239</v>
      </c>
      <c r="C1088" t="s">
        <v>2817</v>
      </c>
      <c r="D1088" t="s">
        <v>2818</v>
      </c>
      <c r="E1088" t="s">
        <v>2077</v>
      </c>
      <c r="F1088">
        <v>1076</v>
      </c>
      <c r="G1088">
        <v>31.768526719811042</v>
      </c>
      <c r="H1088" t="str">
        <f>I1088</f>
        <v>Deobfuscate/Decode Files or Information</v>
      </c>
      <c r="I1088" t="s">
        <v>240</v>
      </c>
      <c r="J1088" t="s">
        <v>241</v>
      </c>
      <c r="K1088" t="s">
        <v>5439</v>
      </c>
      <c r="L1088" t="s">
        <v>5440</v>
      </c>
      <c r="M1088" t="s">
        <v>5441</v>
      </c>
      <c r="N1088" t="s">
        <v>5441</v>
      </c>
      <c r="O1088" t="s">
        <v>241</v>
      </c>
      <c r="P1088" t="s">
        <v>245</v>
      </c>
      <c r="Q1088" t="s">
        <v>246</v>
      </c>
      <c r="R1088" t="s">
        <v>247</v>
      </c>
      <c r="S1088" t="s">
        <v>248</v>
      </c>
      <c r="T1088">
        <f t="shared" si="37"/>
        <v>2069</v>
      </c>
      <c r="U1088" s="6">
        <f t="shared" si="38"/>
        <v>5.6684931506849319</v>
      </c>
      <c r="V1088" t="s">
        <v>62</v>
      </c>
      <c r="W1088" t="s">
        <v>249</v>
      </c>
      <c r="X1088" t="s">
        <v>250</v>
      </c>
      <c r="Y1088" t="s">
        <v>251</v>
      </c>
      <c r="Z1088" s="7">
        <v>8</v>
      </c>
      <c r="AA1088" t="s">
        <v>252</v>
      </c>
      <c r="AB1088" t="s">
        <v>67</v>
      </c>
      <c r="AC1088">
        <v>3</v>
      </c>
      <c r="AD1088" t="s">
        <v>253</v>
      </c>
      <c r="AE1088" t="s">
        <v>254</v>
      </c>
      <c r="AF1088" t="s">
        <v>69</v>
      </c>
      <c r="AG1088" t="s">
        <v>69</v>
      </c>
      <c r="AH1088" t="s">
        <v>69</v>
      </c>
      <c r="AI1088" t="s">
        <v>255</v>
      </c>
      <c r="AJ1088" t="s">
        <v>69</v>
      </c>
      <c r="AK1088">
        <v>0</v>
      </c>
      <c r="AL1088">
        <v>0</v>
      </c>
      <c r="AM1088" t="s">
        <v>71</v>
      </c>
      <c r="AN1088">
        <v>8</v>
      </c>
      <c r="AO1088" t="s">
        <v>131</v>
      </c>
      <c r="AP1088" t="s">
        <v>69</v>
      </c>
      <c r="AQ1088">
        <v>0</v>
      </c>
      <c r="AR1088">
        <v>0</v>
      </c>
    </row>
    <row r="1089" spans="1:44" x14ac:dyDescent="0.3">
      <c r="A1089" t="s">
        <v>2816</v>
      </c>
      <c r="B1089" t="s">
        <v>4383</v>
      </c>
      <c r="C1089" t="s">
        <v>2817</v>
      </c>
      <c r="D1089" t="s">
        <v>2818</v>
      </c>
      <c r="E1089" t="s">
        <v>2077</v>
      </c>
      <c r="F1089">
        <v>1076</v>
      </c>
      <c r="G1089">
        <v>31.768526719811042</v>
      </c>
      <c r="H1089" t="str">
        <f>I1089</f>
        <v>Domain Trust Discovery</v>
      </c>
      <c r="I1089" t="s">
        <v>4384</v>
      </c>
      <c r="J1089" t="s">
        <v>4385</v>
      </c>
      <c r="K1089" t="s">
        <v>5442</v>
      </c>
      <c r="L1089" t="s">
        <v>5443</v>
      </c>
      <c r="M1089" t="s">
        <v>5284</v>
      </c>
      <c r="N1089" t="s">
        <v>5284</v>
      </c>
      <c r="O1089" t="s">
        <v>4385</v>
      </c>
      <c r="P1089" t="s">
        <v>4388</v>
      </c>
      <c r="Q1089" t="s">
        <v>4389</v>
      </c>
      <c r="R1089" t="s">
        <v>4390</v>
      </c>
      <c r="S1089" t="s">
        <v>1621</v>
      </c>
      <c r="T1089">
        <f t="shared" si="37"/>
        <v>1218</v>
      </c>
      <c r="U1089" s="6">
        <f t="shared" si="38"/>
        <v>3.3369863013698629</v>
      </c>
      <c r="V1089" t="s">
        <v>62</v>
      </c>
      <c r="W1089" t="s">
        <v>124</v>
      </c>
      <c r="X1089" t="s">
        <v>460</v>
      </c>
      <c r="Y1089" t="s">
        <v>461</v>
      </c>
      <c r="Z1089" s="7">
        <v>10</v>
      </c>
      <c r="AA1089" t="s">
        <v>4391</v>
      </c>
      <c r="AB1089" t="s">
        <v>519</v>
      </c>
      <c r="AC1089">
        <v>3</v>
      </c>
      <c r="AD1089" t="s">
        <v>4392</v>
      </c>
      <c r="AE1089" t="s">
        <v>4393</v>
      </c>
      <c r="AF1089" t="s">
        <v>69</v>
      </c>
      <c r="AG1089" t="s">
        <v>69</v>
      </c>
      <c r="AH1089" t="s">
        <v>69</v>
      </c>
      <c r="AI1089" t="s">
        <v>4394</v>
      </c>
      <c r="AJ1089" t="s">
        <v>69</v>
      </c>
      <c r="AK1089">
        <v>0</v>
      </c>
      <c r="AL1089">
        <v>0</v>
      </c>
      <c r="AM1089" t="s">
        <v>71</v>
      </c>
      <c r="AN1089">
        <v>8</v>
      </c>
      <c r="AO1089" t="s">
        <v>131</v>
      </c>
      <c r="AP1089" t="s">
        <v>69</v>
      </c>
      <c r="AQ1089">
        <v>0</v>
      </c>
      <c r="AR1089">
        <v>0</v>
      </c>
    </row>
    <row r="1090" spans="1:44" x14ac:dyDescent="0.3">
      <c r="A1090" t="s">
        <v>2834</v>
      </c>
      <c r="B1090" t="s">
        <v>701</v>
      </c>
      <c r="C1090" t="s">
        <v>2835</v>
      </c>
      <c r="D1090" t="s">
        <v>2836</v>
      </c>
      <c r="E1090" t="s">
        <v>50</v>
      </c>
      <c r="F1090">
        <v>800</v>
      </c>
      <c r="G1090">
        <v>23.619722468260999</v>
      </c>
      <c r="H1090" t="s">
        <v>702</v>
      </c>
      <c r="I1090" t="s">
        <v>703</v>
      </c>
      <c r="J1090" t="s">
        <v>704</v>
      </c>
      <c r="K1090" t="s">
        <v>5444</v>
      </c>
      <c r="L1090" t="s">
        <v>5445</v>
      </c>
      <c r="M1090" t="s">
        <v>183</v>
      </c>
      <c r="N1090" t="s">
        <v>1578</v>
      </c>
      <c r="O1090" t="s">
        <v>708</v>
      </c>
      <c r="P1090" t="s">
        <v>709</v>
      </c>
      <c r="Q1090" t="s">
        <v>710</v>
      </c>
      <c r="R1090" t="s">
        <v>56</v>
      </c>
      <c r="S1090" t="s">
        <v>711</v>
      </c>
      <c r="T1090">
        <f t="shared" si="37"/>
        <v>2141</v>
      </c>
      <c r="U1090" s="6">
        <f t="shared" si="38"/>
        <v>5.8657534246575347</v>
      </c>
      <c r="V1090" t="s">
        <v>62</v>
      </c>
      <c r="W1090" t="s">
        <v>712</v>
      </c>
      <c r="X1090" t="s">
        <v>250</v>
      </c>
      <c r="Y1090" t="s">
        <v>251</v>
      </c>
      <c r="Z1090" s="7">
        <v>8</v>
      </c>
      <c r="AA1090" t="s">
        <v>713</v>
      </c>
      <c r="AB1090" t="s">
        <v>714</v>
      </c>
      <c r="AC1090">
        <v>3</v>
      </c>
      <c r="AD1090" t="s">
        <v>715</v>
      </c>
      <c r="AE1090" t="s">
        <v>716</v>
      </c>
      <c r="AF1090" t="s">
        <v>69</v>
      </c>
      <c r="AG1090" t="s">
        <v>69</v>
      </c>
      <c r="AH1090" t="s">
        <v>69</v>
      </c>
      <c r="AI1090" t="s">
        <v>717</v>
      </c>
      <c r="AJ1090" t="s">
        <v>69</v>
      </c>
      <c r="AK1090">
        <v>0</v>
      </c>
      <c r="AL1090">
        <v>0</v>
      </c>
      <c r="AM1090" t="s">
        <v>71</v>
      </c>
      <c r="AN1090">
        <v>8</v>
      </c>
      <c r="AO1090" t="s">
        <v>131</v>
      </c>
      <c r="AP1090" t="s">
        <v>69</v>
      </c>
      <c r="AQ1090">
        <v>0</v>
      </c>
      <c r="AR1090">
        <v>0</v>
      </c>
    </row>
    <row r="1091" spans="1:44" x14ac:dyDescent="0.3">
      <c r="A1091" t="s">
        <v>2816</v>
      </c>
      <c r="B1091" t="s">
        <v>256</v>
      </c>
      <c r="C1091" t="s">
        <v>2817</v>
      </c>
      <c r="D1091" t="s">
        <v>2818</v>
      </c>
      <c r="E1091" t="s">
        <v>2077</v>
      </c>
      <c r="F1091">
        <v>1076</v>
      </c>
      <c r="G1091">
        <v>31.768526719811042</v>
      </c>
      <c r="H1091" t="str">
        <f>I1091</f>
        <v>Drive-by Compromise</v>
      </c>
      <c r="I1091" t="s">
        <v>257</v>
      </c>
      <c r="J1091" t="s">
        <v>258</v>
      </c>
      <c r="K1091" t="s">
        <v>5446</v>
      </c>
      <c r="L1091" t="s">
        <v>5447</v>
      </c>
      <c r="M1091" t="s">
        <v>5441</v>
      </c>
      <c r="N1091" t="s">
        <v>3079</v>
      </c>
      <c r="O1091" t="s">
        <v>258</v>
      </c>
      <c r="P1091" t="s">
        <v>262</v>
      </c>
      <c r="Q1091" t="s">
        <v>263</v>
      </c>
      <c r="R1091" t="s">
        <v>183</v>
      </c>
      <c r="S1091" t="s">
        <v>264</v>
      </c>
      <c r="T1091">
        <f t="shared" ref="T1091:T1154" si="39">S1091-R1091</f>
        <v>1822</v>
      </c>
      <c r="U1091" s="6">
        <f t="shared" ref="U1091:U1154" si="40">T1091/365</f>
        <v>4.9917808219178079</v>
      </c>
      <c r="V1091" t="s">
        <v>62</v>
      </c>
      <c r="W1091" t="s">
        <v>265</v>
      </c>
      <c r="X1091" t="s">
        <v>266</v>
      </c>
      <c r="Y1091" t="s">
        <v>267</v>
      </c>
      <c r="Z1091" s="7">
        <v>3</v>
      </c>
      <c r="AA1091" t="s">
        <v>268</v>
      </c>
      <c r="AB1091" t="s">
        <v>269</v>
      </c>
      <c r="AC1091">
        <v>3</v>
      </c>
      <c r="AD1091" t="s">
        <v>270</v>
      </c>
      <c r="AE1091" t="s">
        <v>271</v>
      </c>
      <c r="AF1091" t="s">
        <v>69</v>
      </c>
      <c r="AG1091" t="s">
        <v>69</v>
      </c>
      <c r="AH1091" t="s">
        <v>69</v>
      </c>
      <c r="AI1091" t="s">
        <v>272</v>
      </c>
      <c r="AJ1091" t="s">
        <v>273</v>
      </c>
      <c r="AK1091">
        <v>2012</v>
      </c>
      <c r="AL1091">
        <v>10</v>
      </c>
      <c r="AM1091" t="s">
        <v>91</v>
      </c>
      <c r="AN1091">
        <v>6</v>
      </c>
      <c r="AO1091" t="s">
        <v>274</v>
      </c>
      <c r="AP1091" t="s">
        <v>69</v>
      </c>
      <c r="AQ1091">
        <v>0</v>
      </c>
      <c r="AR1091">
        <v>0</v>
      </c>
    </row>
    <row r="1092" spans="1:44" x14ac:dyDescent="0.3">
      <c r="A1092" t="s">
        <v>2857</v>
      </c>
      <c r="B1092" t="s">
        <v>701</v>
      </c>
      <c r="C1092" t="s">
        <v>2858</v>
      </c>
      <c r="D1092" t="s">
        <v>2859</v>
      </c>
      <c r="E1092" t="s">
        <v>50</v>
      </c>
      <c r="F1092">
        <v>800</v>
      </c>
      <c r="G1092">
        <v>23.619722468260999</v>
      </c>
      <c r="H1092" t="s">
        <v>702</v>
      </c>
      <c r="I1092" t="s">
        <v>703</v>
      </c>
      <c r="J1092" t="s">
        <v>704</v>
      </c>
      <c r="K1092" t="s">
        <v>5448</v>
      </c>
      <c r="L1092" t="s">
        <v>5449</v>
      </c>
      <c r="M1092" t="s">
        <v>4803</v>
      </c>
      <c r="N1092" t="s">
        <v>4803</v>
      </c>
      <c r="O1092" t="s">
        <v>708</v>
      </c>
      <c r="P1092" t="s">
        <v>709</v>
      </c>
      <c r="Q1092" t="s">
        <v>710</v>
      </c>
      <c r="R1092" t="s">
        <v>56</v>
      </c>
      <c r="S1092" t="s">
        <v>711</v>
      </c>
      <c r="T1092">
        <f t="shared" si="39"/>
        <v>2141</v>
      </c>
      <c r="U1092" s="6">
        <f t="shared" si="40"/>
        <v>5.8657534246575347</v>
      </c>
      <c r="V1092" t="s">
        <v>62</v>
      </c>
      <c r="W1092" t="s">
        <v>712</v>
      </c>
      <c r="X1092" t="s">
        <v>250</v>
      </c>
      <c r="Y1092" t="s">
        <v>251</v>
      </c>
      <c r="Z1092" s="7">
        <v>8</v>
      </c>
      <c r="AA1092" t="s">
        <v>713</v>
      </c>
      <c r="AB1092" t="s">
        <v>714</v>
      </c>
      <c r="AC1092">
        <v>3</v>
      </c>
      <c r="AD1092" t="s">
        <v>715</v>
      </c>
      <c r="AE1092" t="s">
        <v>716</v>
      </c>
      <c r="AF1092" t="s">
        <v>69</v>
      </c>
      <c r="AG1092" t="s">
        <v>69</v>
      </c>
      <c r="AH1092" t="s">
        <v>69</v>
      </c>
      <c r="AI1092" t="s">
        <v>717</v>
      </c>
      <c r="AJ1092" t="s">
        <v>69</v>
      </c>
      <c r="AK1092">
        <v>0</v>
      </c>
      <c r="AL1092">
        <v>0</v>
      </c>
      <c r="AM1092" t="s">
        <v>71</v>
      </c>
      <c r="AN1092">
        <v>8</v>
      </c>
      <c r="AO1092" t="s">
        <v>131</v>
      </c>
      <c r="AP1092" t="s">
        <v>69</v>
      </c>
      <c r="AQ1092">
        <v>0</v>
      </c>
      <c r="AR1092">
        <v>0</v>
      </c>
    </row>
    <row r="1093" spans="1:44" x14ac:dyDescent="0.3">
      <c r="A1093" t="s">
        <v>2816</v>
      </c>
      <c r="B1093" t="s">
        <v>289</v>
      </c>
      <c r="C1093" t="s">
        <v>2817</v>
      </c>
      <c r="D1093" t="s">
        <v>2818</v>
      </c>
      <c r="E1093" t="s">
        <v>2077</v>
      </c>
      <c r="F1093">
        <v>1076</v>
      </c>
      <c r="G1093">
        <v>31.768526719811042</v>
      </c>
      <c r="H1093" t="str">
        <f>I1093</f>
        <v>Exploit Public-Facing Application</v>
      </c>
      <c r="I1093" t="s">
        <v>290</v>
      </c>
      <c r="J1093" t="s">
        <v>291</v>
      </c>
      <c r="K1093" t="s">
        <v>5450</v>
      </c>
      <c r="L1093" t="s">
        <v>5451</v>
      </c>
      <c r="M1093" t="s">
        <v>2821</v>
      </c>
      <c r="N1093" t="s">
        <v>5284</v>
      </c>
      <c r="O1093" t="s">
        <v>291</v>
      </c>
      <c r="P1093" t="s">
        <v>295</v>
      </c>
      <c r="Q1093" t="s">
        <v>296</v>
      </c>
      <c r="R1093" t="s">
        <v>183</v>
      </c>
      <c r="S1093" t="s">
        <v>297</v>
      </c>
      <c r="T1093">
        <f t="shared" si="39"/>
        <v>2050</v>
      </c>
      <c r="U1093" s="6">
        <f t="shared" si="40"/>
        <v>5.6164383561643838</v>
      </c>
      <c r="V1093" t="s">
        <v>62</v>
      </c>
      <c r="W1093" t="s">
        <v>142</v>
      </c>
      <c r="X1093" t="s">
        <v>266</v>
      </c>
      <c r="Y1093" t="s">
        <v>267</v>
      </c>
      <c r="Z1093" s="7">
        <v>3</v>
      </c>
      <c r="AA1093" t="s">
        <v>298</v>
      </c>
      <c r="AB1093" t="s">
        <v>299</v>
      </c>
      <c r="AC1093">
        <v>3</v>
      </c>
      <c r="AD1093" t="s">
        <v>300</v>
      </c>
      <c r="AE1093" t="s">
        <v>301</v>
      </c>
      <c r="AF1093" t="s">
        <v>69</v>
      </c>
      <c r="AG1093" t="s">
        <v>69</v>
      </c>
      <c r="AH1093" t="s">
        <v>69</v>
      </c>
      <c r="AI1093" t="s">
        <v>302</v>
      </c>
      <c r="AJ1093" t="s">
        <v>303</v>
      </c>
      <c r="AK1093">
        <v>2020</v>
      </c>
      <c r="AL1093">
        <v>6.25</v>
      </c>
      <c r="AM1093" t="s">
        <v>91</v>
      </c>
      <c r="AN1093">
        <v>6</v>
      </c>
      <c r="AO1093" t="s">
        <v>304</v>
      </c>
      <c r="AP1093" t="s">
        <v>305</v>
      </c>
      <c r="AQ1093">
        <v>0</v>
      </c>
      <c r="AR1093">
        <v>0</v>
      </c>
    </row>
    <row r="1094" spans="1:44" x14ac:dyDescent="0.3">
      <c r="A1094" t="s">
        <v>2816</v>
      </c>
      <c r="B1094" t="s">
        <v>356</v>
      </c>
      <c r="C1094" t="s">
        <v>2817</v>
      </c>
      <c r="D1094" t="s">
        <v>2818</v>
      </c>
      <c r="E1094" t="s">
        <v>2077</v>
      </c>
      <c r="F1094">
        <v>1076</v>
      </c>
      <c r="G1094">
        <v>31.768526719811042</v>
      </c>
      <c r="H1094" t="str">
        <f>I1094</f>
        <v>Exploitation of Remote Services</v>
      </c>
      <c r="I1094" t="s">
        <v>357</v>
      </c>
      <c r="J1094" t="s">
        <v>358</v>
      </c>
      <c r="K1094" t="s">
        <v>5452</v>
      </c>
      <c r="L1094" t="s">
        <v>5453</v>
      </c>
      <c r="M1094" t="s">
        <v>2822</v>
      </c>
      <c r="N1094" t="s">
        <v>2822</v>
      </c>
      <c r="O1094" t="s">
        <v>358</v>
      </c>
      <c r="P1094" t="s">
        <v>361</v>
      </c>
      <c r="Q1094" t="s">
        <v>362</v>
      </c>
      <c r="R1094" t="s">
        <v>183</v>
      </c>
      <c r="S1094" t="s">
        <v>363</v>
      </c>
      <c r="T1094">
        <f t="shared" si="39"/>
        <v>1408</v>
      </c>
      <c r="U1094" s="6">
        <f t="shared" si="40"/>
        <v>3.8575342465753426</v>
      </c>
      <c r="V1094" t="s">
        <v>62</v>
      </c>
      <c r="W1094" t="s">
        <v>63</v>
      </c>
      <c r="X1094" t="s">
        <v>111</v>
      </c>
      <c r="Y1094" t="s">
        <v>517</v>
      </c>
      <c r="Z1094" s="7">
        <v>11</v>
      </c>
      <c r="AA1094" t="s">
        <v>364</v>
      </c>
      <c r="AB1094" t="s">
        <v>67</v>
      </c>
      <c r="AC1094">
        <v>3</v>
      </c>
      <c r="AD1094" t="s">
        <v>300</v>
      </c>
      <c r="AE1094" t="s">
        <v>365</v>
      </c>
      <c r="AF1094" t="s">
        <v>350</v>
      </c>
      <c r="AG1094" t="s">
        <v>69</v>
      </c>
      <c r="AH1094" t="s">
        <v>366</v>
      </c>
      <c r="AI1094" t="s">
        <v>367</v>
      </c>
      <c r="AJ1094" t="s">
        <v>368</v>
      </c>
      <c r="AK1094">
        <v>2020</v>
      </c>
      <c r="AL1094">
        <v>6.25</v>
      </c>
      <c r="AM1094" t="s">
        <v>91</v>
      </c>
      <c r="AN1094">
        <v>6</v>
      </c>
      <c r="AO1094" t="s">
        <v>369</v>
      </c>
      <c r="AP1094" t="s">
        <v>370</v>
      </c>
      <c r="AQ1094">
        <v>0</v>
      </c>
      <c r="AR1094">
        <v>0</v>
      </c>
    </row>
    <row r="1095" spans="1:44" x14ac:dyDescent="0.3">
      <c r="A1095" t="s">
        <v>3259</v>
      </c>
      <c r="B1095" t="s">
        <v>701</v>
      </c>
      <c r="C1095" t="s">
        <v>3260</v>
      </c>
      <c r="D1095" t="s">
        <v>3261</v>
      </c>
      <c r="E1095" t="s">
        <v>2077</v>
      </c>
      <c r="F1095">
        <v>1076</v>
      </c>
      <c r="G1095">
        <v>31.768526719811042</v>
      </c>
      <c r="H1095" t="s">
        <v>702</v>
      </c>
      <c r="I1095" t="s">
        <v>5454</v>
      </c>
      <c r="J1095" t="s">
        <v>5455</v>
      </c>
      <c r="K1095" t="s">
        <v>5456</v>
      </c>
      <c r="L1095" t="s">
        <v>5457</v>
      </c>
      <c r="M1095" t="s">
        <v>3264</v>
      </c>
      <c r="N1095" t="s">
        <v>3264</v>
      </c>
      <c r="O1095" t="s">
        <v>708</v>
      </c>
      <c r="P1095" t="s">
        <v>709</v>
      </c>
      <c r="Q1095" t="s">
        <v>710</v>
      </c>
      <c r="R1095" t="s">
        <v>56</v>
      </c>
      <c r="S1095" t="s">
        <v>711</v>
      </c>
      <c r="T1095">
        <f t="shared" si="39"/>
        <v>2141</v>
      </c>
      <c r="U1095" s="6">
        <f t="shared" si="40"/>
        <v>5.8657534246575347</v>
      </c>
      <c r="V1095" t="s">
        <v>62</v>
      </c>
      <c r="W1095" t="s">
        <v>712</v>
      </c>
      <c r="X1095" t="s">
        <v>250</v>
      </c>
      <c r="Y1095" t="s">
        <v>251</v>
      </c>
      <c r="Z1095" s="7">
        <v>8</v>
      </c>
      <c r="AA1095" t="s">
        <v>713</v>
      </c>
      <c r="AB1095" t="s">
        <v>714</v>
      </c>
      <c r="AC1095">
        <v>4</v>
      </c>
      <c r="AD1095" t="s">
        <v>715</v>
      </c>
      <c r="AE1095" t="s">
        <v>716</v>
      </c>
      <c r="AF1095" t="s">
        <v>69</v>
      </c>
      <c r="AG1095" t="s">
        <v>69</v>
      </c>
      <c r="AH1095" t="s">
        <v>69</v>
      </c>
      <c r="AI1095" t="s">
        <v>717</v>
      </c>
      <c r="AJ1095" t="s">
        <v>69</v>
      </c>
      <c r="AK1095">
        <v>0</v>
      </c>
      <c r="AL1095">
        <v>0</v>
      </c>
      <c r="AM1095" t="s">
        <v>71</v>
      </c>
      <c r="AN1095">
        <v>8</v>
      </c>
      <c r="AO1095" t="s">
        <v>131</v>
      </c>
      <c r="AP1095" t="s">
        <v>69</v>
      </c>
      <c r="AQ1095">
        <v>0</v>
      </c>
      <c r="AR1095">
        <v>0</v>
      </c>
    </row>
    <row r="1096" spans="1:44" x14ac:dyDescent="0.3">
      <c r="A1096" t="s">
        <v>3265</v>
      </c>
      <c r="B1096" t="s">
        <v>701</v>
      </c>
      <c r="C1096" t="s">
        <v>3266</v>
      </c>
      <c r="D1096" t="s">
        <v>3267</v>
      </c>
      <c r="E1096" t="s">
        <v>3268</v>
      </c>
      <c r="F1096">
        <v>54</v>
      </c>
      <c r="G1096">
        <v>1.5943312666076175</v>
      </c>
      <c r="H1096" t="s">
        <v>702</v>
      </c>
      <c r="I1096" t="s">
        <v>5454</v>
      </c>
      <c r="J1096" t="s">
        <v>5455</v>
      </c>
      <c r="K1096" t="s">
        <v>5458</v>
      </c>
      <c r="L1096" t="s">
        <v>5459</v>
      </c>
      <c r="M1096" t="s">
        <v>423</v>
      </c>
      <c r="N1096" t="s">
        <v>423</v>
      </c>
      <c r="O1096" t="s">
        <v>708</v>
      </c>
      <c r="P1096" t="s">
        <v>709</v>
      </c>
      <c r="Q1096" t="s">
        <v>710</v>
      </c>
      <c r="R1096" t="s">
        <v>56</v>
      </c>
      <c r="S1096" t="s">
        <v>711</v>
      </c>
      <c r="T1096">
        <f t="shared" si="39"/>
        <v>2141</v>
      </c>
      <c r="U1096" s="6">
        <f t="shared" si="40"/>
        <v>5.8657534246575347</v>
      </c>
      <c r="V1096" t="s">
        <v>62</v>
      </c>
      <c r="W1096" t="s">
        <v>712</v>
      </c>
      <c r="X1096" t="s">
        <v>250</v>
      </c>
      <c r="Y1096" t="s">
        <v>251</v>
      </c>
      <c r="Z1096" s="7">
        <v>8</v>
      </c>
      <c r="AA1096" t="s">
        <v>713</v>
      </c>
      <c r="AB1096" t="s">
        <v>714</v>
      </c>
      <c r="AC1096">
        <v>4</v>
      </c>
      <c r="AD1096" t="s">
        <v>715</v>
      </c>
      <c r="AE1096" t="s">
        <v>716</v>
      </c>
      <c r="AF1096" t="s">
        <v>69</v>
      </c>
      <c r="AG1096" t="s">
        <v>69</v>
      </c>
      <c r="AH1096" t="s">
        <v>69</v>
      </c>
      <c r="AI1096" t="s">
        <v>717</v>
      </c>
      <c r="AJ1096" t="s">
        <v>69</v>
      </c>
      <c r="AK1096">
        <v>0</v>
      </c>
      <c r="AL1096">
        <v>0</v>
      </c>
      <c r="AM1096" t="s">
        <v>71</v>
      </c>
      <c r="AN1096">
        <v>8</v>
      </c>
      <c r="AO1096" t="s">
        <v>131</v>
      </c>
      <c r="AP1096" t="s">
        <v>69</v>
      </c>
      <c r="AQ1096">
        <v>0</v>
      </c>
      <c r="AR1096">
        <v>0</v>
      </c>
    </row>
    <row r="1097" spans="1:44" x14ac:dyDescent="0.3">
      <c r="A1097" t="s">
        <v>2778</v>
      </c>
      <c r="B1097" t="s">
        <v>701</v>
      </c>
      <c r="C1097" t="s">
        <v>2779</v>
      </c>
      <c r="D1097" t="s">
        <v>2780</v>
      </c>
      <c r="E1097" t="s">
        <v>2077</v>
      </c>
      <c r="F1097">
        <v>1076</v>
      </c>
      <c r="G1097">
        <v>31.768526719811042</v>
      </c>
      <c r="H1097" t="s">
        <v>702</v>
      </c>
      <c r="I1097" t="s">
        <v>2108</v>
      </c>
      <c r="J1097" t="s">
        <v>2109</v>
      </c>
      <c r="K1097" t="s">
        <v>5460</v>
      </c>
      <c r="L1097" t="s">
        <v>5461</v>
      </c>
      <c r="M1097" t="s">
        <v>2783</v>
      </c>
      <c r="N1097" t="s">
        <v>1350</v>
      </c>
      <c r="O1097" t="s">
        <v>708</v>
      </c>
      <c r="P1097" t="s">
        <v>709</v>
      </c>
      <c r="Q1097" t="s">
        <v>710</v>
      </c>
      <c r="R1097" t="s">
        <v>56</v>
      </c>
      <c r="S1097" t="s">
        <v>711</v>
      </c>
      <c r="T1097">
        <f t="shared" si="39"/>
        <v>2141</v>
      </c>
      <c r="U1097" s="6">
        <f t="shared" si="40"/>
        <v>5.8657534246575347</v>
      </c>
      <c r="V1097" t="s">
        <v>62</v>
      </c>
      <c r="W1097" t="s">
        <v>712</v>
      </c>
      <c r="X1097" t="s">
        <v>250</v>
      </c>
      <c r="Y1097" t="s">
        <v>251</v>
      </c>
      <c r="Z1097" s="7">
        <v>8</v>
      </c>
      <c r="AA1097" t="s">
        <v>713</v>
      </c>
      <c r="AB1097" t="s">
        <v>714</v>
      </c>
      <c r="AC1097">
        <v>3</v>
      </c>
      <c r="AD1097" t="s">
        <v>715</v>
      </c>
      <c r="AE1097" t="s">
        <v>716</v>
      </c>
      <c r="AF1097" t="s">
        <v>69</v>
      </c>
      <c r="AG1097" t="s">
        <v>69</v>
      </c>
      <c r="AH1097" t="s">
        <v>69</v>
      </c>
      <c r="AI1097" t="s">
        <v>717</v>
      </c>
      <c r="AJ1097" t="s">
        <v>69</v>
      </c>
      <c r="AK1097">
        <v>0</v>
      </c>
      <c r="AL1097">
        <v>0</v>
      </c>
      <c r="AM1097" t="s">
        <v>71</v>
      </c>
      <c r="AN1097">
        <v>8</v>
      </c>
      <c r="AO1097" t="s">
        <v>131</v>
      </c>
      <c r="AP1097" t="s">
        <v>69</v>
      </c>
      <c r="AQ1097">
        <v>700</v>
      </c>
      <c r="AR1097">
        <v>7</v>
      </c>
    </row>
    <row r="1098" spans="1:44" x14ac:dyDescent="0.3">
      <c r="A1098" t="s">
        <v>2784</v>
      </c>
      <c r="B1098" t="s">
        <v>701</v>
      </c>
      <c r="C1098" t="s">
        <v>2785</v>
      </c>
      <c r="D1098" t="s">
        <v>2786</v>
      </c>
      <c r="E1098" t="s">
        <v>2077</v>
      </c>
      <c r="F1098">
        <v>1076</v>
      </c>
      <c r="G1098">
        <v>31.768526719811042</v>
      </c>
      <c r="H1098" t="s">
        <v>702</v>
      </c>
      <c r="I1098" t="s">
        <v>2108</v>
      </c>
      <c r="J1098" t="s">
        <v>2109</v>
      </c>
      <c r="K1098" t="s">
        <v>5462</v>
      </c>
      <c r="L1098" t="s">
        <v>5463</v>
      </c>
      <c r="M1098" t="s">
        <v>2789</v>
      </c>
      <c r="N1098" t="s">
        <v>2789</v>
      </c>
      <c r="O1098" t="s">
        <v>708</v>
      </c>
      <c r="P1098" t="s">
        <v>709</v>
      </c>
      <c r="Q1098" t="s">
        <v>710</v>
      </c>
      <c r="R1098" t="s">
        <v>56</v>
      </c>
      <c r="S1098" t="s">
        <v>711</v>
      </c>
      <c r="T1098">
        <f t="shared" si="39"/>
        <v>2141</v>
      </c>
      <c r="U1098" s="6">
        <f t="shared" si="40"/>
        <v>5.8657534246575347</v>
      </c>
      <c r="V1098" t="s">
        <v>62</v>
      </c>
      <c r="W1098" t="s">
        <v>712</v>
      </c>
      <c r="X1098" t="s">
        <v>250</v>
      </c>
      <c r="Y1098" t="s">
        <v>251</v>
      </c>
      <c r="Z1098" s="7">
        <v>8</v>
      </c>
      <c r="AA1098" t="s">
        <v>713</v>
      </c>
      <c r="AB1098" t="s">
        <v>714</v>
      </c>
      <c r="AC1098">
        <v>3</v>
      </c>
      <c r="AD1098" t="s">
        <v>715</v>
      </c>
      <c r="AE1098" t="s">
        <v>716</v>
      </c>
      <c r="AF1098" t="s">
        <v>69</v>
      </c>
      <c r="AG1098" t="s">
        <v>69</v>
      </c>
      <c r="AH1098" t="s">
        <v>69</v>
      </c>
      <c r="AI1098" t="s">
        <v>717</v>
      </c>
      <c r="AJ1098" t="s">
        <v>69</v>
      </c>
      <c r="AK1098">
        <v>0</v>
      </c>
      <c r="AL1098">
        <v>0</v>
      </c>
      <c r="AM1098" t="s">
        <v>71</v>
      </c>
      <c r="AN1098">
        <v>8</v>
      </c>
      <c r="AO1098" t="s">
        <v>131</v>
      </c>
      <c r="AP1098" t="s">
        <v>69</v>
      </c>
      <c r="AQ1098">
        <v>0</v>
      </c>
      <c r="AR1098">
        <v>0</v>
      </c>
    </row>
    <row r="1099" spans="1:44" x14ac:dyDescent="0.3">
      <c r="A1099" t="s">
        <v>2329</v>
      </c>
      <c r="B1099" t="s">
        <v>701</v>
      </c>
      <c r="C1099" t="s">
        <v>2330</v>
      </c>
      <c r="D1099" t="s">
        <v>2331</v>
      </c>
      <c r="E1099" t="s">
        <v>2332</v>
      </c>
      <c r="F1099">
        <v>263</v>
      </c>
      <c r="G1099">
        <v>7.7649837614408028</v>
      </c>
      <c r="H1099" t="s">
        <v>702</v>
      </c>
      <c r="I1099" t="s">
        <v>2108</v>
      </c>
      <c r="J1099" t="s">
        <v>2109</v>
      </c>
      <c r="K1099" t="s">
        <v>2380</v>
      </c>
      <c r="L1099" t="s">
        <v>2381</v>
      </c>
      <c r="M1099" t="s">
        <v>2382</v>
      </c>
      <c r="N1099" t="s">
        <v>2383</v>
      </c>
      <c r="O1099" t="s">
        <v>708</v>
      </c>
      <c r="P1099" t="s">
        <v>709</v>
      </c>
      <c r="Q1099" t="s">
        <v>710</v>
      </c>
      <c r="R1099" t="s">
        <v>56</v>
      </c>
      <c r="S1099" t="s">
        <v>711</v>
      </c>
      <c r="T1099">
        <f t="shared" si="39"/>
        <v>2141</v>
      </c>
      <c r="U1099" s="6">
        <f t="shared" si="40"/>
        <v>5.8657534246575347</v>
      </c>
      <c r="V1099" t="s">
        <v>62</v>
      </c>
      <c r="W1099" t="s">
        <v>712</v>
      </c>
      <c r="X1099" t="s">
        <v>250</v>
      </c>
      <c r="Y1099" t="s">
        <v>251</v>
      </c>
      <c r="Z1099" s="7">
        <v>8</v>
      </c>
      <c r="AA1099" t="s">
        <v>713</v>
      </c>
      <c r="AB1099" t="s">
        <v>714</v>
      </c>
      <c r="AC1099">
        <v>3</v>
      </c>
      <c r="AD1099" t="s">
        <v>715</v>
      </c>
      <c r="AE1099" t="s">
        <v>716</v>
      </c>
      <c r="AF1099" t="s">
        <v>69</v>
      </c>
      <c r="AG1099" t="s">
        <v>69</v>
      </c>
      <c r="AH1099" t="s">
        <v>69</v>
      </c>
      <c r="AI1099" t="s">
        <v>717</v>
      </c>
      <c r="AJ1099" t="s">
        <v>69</v>
      </c>
      <c r="AK1099">
        <v>0</v>
      </c>
      <c r="AL1099">
        <v>0</v>
      </c>
      <c r="AM1099" t="s">
        <v>71</v>
      </c>
      <c r="AN1099">
        <v>8</v>
      </c>
      <c r="AO1099" t="s">
        <v>131</v>
      </c>
      <c r="AP1099" t="s">
        <v>69</v>
      </c>
      <c r="AQ1099">
        <v>1000</v>
      </c>
      <c r="AR1099">
        <v>10</v>
      </c>
    </row>
    <row r="1100" spans="1:44" x14ac:dyDescent="0.3">
      <c r="A1100" t="s">
        <v>2899</v>
      </c>
      <c r="B1100" t="s">
        <v>701</v>
      </c>
      <c r="C1100" t="s">
        <v>2900</v>
      </c>
      <c r="D1100" t="s">
        <v>2901</v>
      </c>
      <c r="E1100" t="s">
        <v>2768</v>
      </c>
      <c r="F1100">
        <v>435</v>
      </c>
      <c r="G1100">
        <v>12.843224092116918</v>
      </c>
      <c r="H1100" t="s">
        <v>702</v>
      </c>
      <c r="I1100" t="s">
        <v>2108</v>
      </c>
      <c r="J1100" t="s">
        <v>2109</v>
      </c>
      <c r="K1100" t="s">
        <v>5464</v>
      </c>
      <c r="L1100" t="s">
        <v>5465</v>
      </c>
      <c r="M1100" t="s">
        <v>5466</v>
      </c>
      <c r="N1100" t="s">
        <v>5466</v>
      </c>
      <c r="O1100" t="s">
        <v>708</v>
      </c>
      <c r="P1100" t="s">
        <v>709</v>
      </c>
      <c r="Q1100" t="s">
        <v>710</v>
      </c>
      <c r="R1100" t="s">
        <v>56</v>
      </c>
      <c r="S1100" t="s">
        <v>711</v>
      </c>
      <c r="T1100">
        <f t="shared" si="39"/>
        <v>2141</v>
      </c>
      <c r="U1100" s="6">
        <f t="shared" si="40"/>
        <v>5.8657534246575347</v>
      </c>
      <c r="V1100" t="s">
        <v>62</v>
      </c>
      <c r="W1100" t="s">
        <v>712</v>
      </c>
      <c r="X1100" t="s">
        <v>250</v>
      </c>
      <c r="Y1100" t="s">
        <v>251</v>
      </c>
      <c r="Z1100" s="7">
        <v>8</v>
      </c>
      <c r="AA1100" t="s">
        <v>713</v>
      </c>
      <c r="AB1100" t="s">
        <v>714</v>
      </c>
      <c r="AC1100">
        <v>3</v>
      </c>
      <c r="AD1100" t="s">
        <v>715</v>
      </c>
      <c r="AE1100" t="s">
        <v>716</v>
      </c>
      <c r="AF1100" t="s">
        <v>69</v>
      </c>
      <c r="AG1100" t="s">
        <v>69</v>
      </c>
      <c r="AH1100" t="s">
        <v>69</v>
      </c>
      <c r="AI1100" t="s">
        <v>717</v>
      </c>
      <c r="AJ1100" t="s">
        <v>69</v>
      </c>
      <c r="AK1100">
        <v>0</v>
      </c>
      <c r="AL1100">
        <v>0</v>
      </c>
      <c r="AM1100" t="s">
        <v>71</v>
      </c>
      <c r="AN1100">
        <v>8</v>
      </c>
      <c r="AO1100" t="s">
        <v>131</v>
      </c>
      <c r="AP1100" t="s">
        <v>69</v>
      </c>
      <c r="AQ1100">
        <v>0</v>
      </c>
      <c r="AR1100">
        <v>0</v>
      </c>
    </row>
    <row r="1101" spans="1:44" x14ac:dyDescent="0.3">
      <c r="A1101" t="s">
        <v>2816</v>
      </c>
      <c r="B1101" t="s">
        <v>2000</v>
      </c>
      <c r="C1101" t="s">
        <v>2817</v>
      </c>
      <c r="D1101" t="s">
        <v>2818</v>
      </c>
      <c r="E1101" t="s">
        <v>2077</v>
      </c>
      <c r="F1101">
        <v>1076</v>
      </c>
      <c r="G1101">
        <v>31.768526719811042</v>
      </c>
      <c r="H1101" t="str">
        <f>I1101</f>
        <v>Modify Registry</v>
      </c>
      <c r="I1101" t="s">
        <v>2001</v>
      </c>
      <c r="J1101" t="s">
        <v>2002</v>
      </c>
      <c r="K1101" t="s">
        <v>5467</v>
      </c>
      <c r="L1101" t="s">
        <v>5468</v>
      </c>
      <c r="M1101" t="s">
        <v>2821</v>
      </c>
      <c r="N1101" t="s">
        <v>2822</v>
      </c>
      <c r="O1101" t="s">
        <v>2002</v>
      </c>
      <c r="P1101" t="s">
        <v>2005</v>
      </c>
      <c r="Q1101" t="s">
        <v>2006</v>
      </c>
      <c r="R1101" t="s">
        <v>56</v>
      </c>
      <c r="S1101" t="s">
        <v>248</v>
      </c>
      <c r="T1101">
        <f t="shared" si="39"/>
        <v>2266</v>
      </c>
      <c r="U1101" s="6">
        <f t="shared" si="40"/>
        <v>6.2082191780821914</v>
      </c>
      <c r="V1101" t="s">
        <v>62</v>
      </c>
      <c r="W1101" t="s">
        <v>220</v>
      </c>
      <c r="X1101" t="s">
        <v>250</v>
      </c>
      <c r="Y1101" t="s">
        <v>251</v>
      </c>
      <c r="Z1101" s="7">
        <v>8</v>
      </c>
      <c r="AA1101" t="s">
        <v>2007</v>
      </c>
      <c r="AB1101" t="s">
        <v>519</v>
      </c>
      <c r="AC1101">
        <v>3</v>
      </c>
      <c r="AD1101" t="s">
        <v>2008</v>
      </c>
      <c r="AE1101" t="s">
        <v>2009</v>
      </c>
      <c r="AF1101" t="s">
        <v>69</v>
      </c>
      <c r="AG1101" t="s">
        <v>69</v>
      </c>
      <c r="AH1101" t="s">
        <v>69</v>
      </c>
      <c r="AI1101" t="s">
        <v>2010</v>
      </c>
      <c r="AJ1101" t="s">
        <v>69</v>
      </c>
      <c r="AK1101">
        <v>0</v>
      </c>
      <c r="AL1101">
        <v>0</v>
      </c>
      <c r="AM1101" t="s">
        <v>71</v>
      </c>
      <c r="AN1101">
        <v>8</v>
      </c>
      <c r="AO1101" t="s">
        <v>131</v>
      </c>
      <c r="AP1101" t="s">
        <v>69</v>
      </c>
      <c r="AQ1101">
        <v>0</v>
      </c>
      <c r="AR1101">
        <v>0</v>
      </c>
    </row>
    <row r="1102" spans="1:44" x14ac:dyDescent="0.3">
      <c r="A1102" t="s">
        <v>3265</v>
      </c>
      <c r="B1102" t="s">
        <v>701</v>
      </c>
      <c r="C1102" t="s">
        <v>3266</v>
      </c>
      <c r="D1102" t="s">
        <v>3267</v>
      </c>
      <c r="E1102" t="s">
        <v>3268</v>
      </c>
      <c r="F1102">
        <v>54</v>
      </c>
      <c r="G1102">
        <v>1.5943312666076175</v>
      </c>
      <c r="H1102" t="s">
        <v>702</v>
      </c>
      <c r="I1102" t="s">
        <v>2108</v>
      </c>
      <c r="J1102" t="s">
        <v>2109</v>
      </c>
      <c r="K1102" t="s">
        <v>5469</v>
      </c>
      <c r="L1102" t="s">
        <v>5470</v>
      </c>
      <c r="M1102" t="s">
        <v>423</v>
      </c>
      <c r="N1102" t="s">
        <v>3271</v>
      </c>
      <c r="O1102" t="s">
        <v>708</v>
      </c>
      <c r="P1102" t="s">
        <v>709</v>
      </c>
      <c r="Q1102" t="s">
        <v>710</v>
      </c>
      <c r="R1102" t="s">
        <v>56</v>
      </c>
      <c r="S1102" t="s">
        <v>711</v>
      </c>
      <c r="T1102">
        <f t="shared" si="39"/>
        <v>2141</v>
      </c>
      <c r="U1102" s="6">
        <f t="shared" si="40"/>
        <v>5.8657534246575347</v>
      </c>
      <c r="V1102" t="s">
        <v>62</v>
      </c>
      <c r="W1102" t="s">
        <v>712</v>
      </c>
      <c r="X1102" t="s">
        <v>250</v>
      </c>
      <c r="Y1102" t="s">
        <v>251</v>
      </c>
      <c r="Z1102" s="7">
        <v>8</v>
      </c>
      <c r="AA1102" t="s">
        <v>713</v>
      </c>
      <c r="AB1102" t="s">
        <v>714</v>
      </c>
      <c r="AC1102">
        <v>4</v>
      </c>
      <c r="AD1102" t="s">
        <v>715</v>
      </c>
      <c r="AE1102" t="s">
        <v>716</v>
      </c>
      <c r="AF1102" t="s">
        <v>69</v>
      </c>
      <c r="AG1102" t="s">
        <v>69</v>
      </c>
      <c r="AH1102" t="s">
        <v>69</v>
      </c>
      <c r="AI1102" t="s">
        <v>717</v>
      </c>
      <c r="AJ1102" t="s">
        <v>69</v>
      </c>
      <c r="AK1102">
        <v>0</v>
      </c>
      <c r="AL1102">
        <v>0</v>
      </c>
      <c r="AM1102" t="s">
        <v>71</v>
      </c>
      <c r="AN1102">
        <v>8</v>
      </c>
      <c r="AO1102" t="s">
        <v>131</v>
      </c>
      <c r="AP1102" t="s">
        <v>69</v>
      </c>
      <c r="AQ1102">
        <v>0</v>
      </c>
      <c r="AR1102">
        <v>0</v>
      </c>
    </row>
    <row r="1103" spans="1:44" x14ac:dyDescent="0.3">
      <c r="A1103" t="s">
        <v>2816</v>
      </c>
      <c r="B1103" t="s">
        <v>623</v>
      </c>
      <c r="C1103" t="s">
        <v>2817</v>
      </c>
      <c r="D1103" t="s">
        <v>2818</v>
      </c>
      <c r="E1103" t="s">
        <v>2077</v>
      </c>
      <c r="F1103">
        <v>1076</v>
      </c>
      <c r="G1103">
        <v>31.768526719811042</v>
      </c>
      <c r="H1103" t="str">
        <f>I1103</f>
        <v>Obfuscated Files or Information</v>
      </c>
      <c r="I1103" t="s">
        <v>624</v>
      </c>
      <c r="J1103" t="s">
        <v>629</v>
      </c>
      <c r="K1103" t="s">
        <v>5471</v>
      </c>
      <c r="L1103" t="s">
        <v>5472</v>
      </c>
      <c r="M1103" t="s">
        <v>5441</v>
      </c>
      <c r="N1103" t="s">
        <v>5441</v>
      </c>
      <c r="O1103" t="s">
        <v>629</v>
      </c>
      <c r="P1103" t="s">
        <v>630</v>
      </c>
      <c r="Q1103" t="s">
        <v>631</v>
      </c>
      <c r="R1103" t="s">
        <v>56</v>
      </c>
      <c r="S1103" t="s">
        <v>395</v>
      </c>
      <c r="T1103">
        <f t="shared" si="39"/>
        <v>2512</v>
      </c>
      <c r="U1103" s="6">
        <f t="shared" si="40"/>
        <v>6.882191780821918</v>
      </c>
      <c r="V1103" t="s">
        <v>62</v>
      </c>
      <c r="W1103" t="s">
        <v>202</v>
      </c>
      <c r="X1103" t="s">
        <v>250</v>
      </c>
      <c r="Y1103" t="s">
        <v>251</v>
      </c>
      <c r="Z1103" s="7">
        <v>8</v>
      </c>
      <c r="AA1103" t="s">
        <v>632</v>
      </c>
      <c r="AB1103" t="s">
        <v>204</v>
      </c>
      <c r="AC1103">
        <v>3</v>
      </c>
      <c r="AD1103" t="s">
        <v>633</v>
      </c>
      <c r="AE1103" t="s">
        <v>634</v>
      </c>
      <c r="AF1103" t="s">
        <v>69</v>
      </c>
      <c r="AG1103" t="s">
        <v>69</v>
      </c>
      <c r="AH1103" t="s">
        <v>69</v>
      </c>
      <c r="AI1103" t="s">
        <v>635</v>
      </c>
      <c r="AJ1103" t="s">
        <v>69</v>
      </c>
      <c r="AK1103">
        <v>0</v>
      </c>
      <c r="AL1103">
        <v>0</v>
      </c>
      <c r="AM1103" t="s">
        <v>71</v>
      </c>
      <c r="AN1103">
        <v>8</v>
      </c>
      <c r="AO1103" t="s">
        <v>131</v>
      </c>
      <c r="AP1103" t="s">
        <v>69</v>
      </c>
      <c r="AQ1103">
        <v>0</v>
      </c>
      <c r="AR1103">
        <v>0</v>
      </c>
    </row>
    <row r="1104" spans="1:44" x14ac:dyDescent="0.3">
      <c r="A1104" t="s">
        <v>2074</v>
      </c>
      <c r="B1104" t="s">
        <v>701</v>
      </c>
      <c r="C1104" t="s">
        <v>2075</v>
      </c>
      <c r="D1104" t="s">
        <v>2076</v>
      </c>
      <c r="E1104" t="s">
        <v>2077</v>
      </c>
      <c r="F1104">
        <v>1076</v>
      </c>
      <c r="G1104">
        <v>31.768526719811042</v>
      </c>
      <c r="H1104" t="s">
        <v>702</v>
      </c>
      <c r="I1104" t="s">
        <v>2108</v>
      </c>
      <c r="J1104" t="s">
        <v>2109</v>
      </c>
      <c r="K1104" t="s">
        <v>2110</v>
      </c>
      <c r="L1104" t="s">
        <v>2111</v>
      </c>
      <c r="M1104" t="s">
        <v>2112</v>
      </c>
      <c r="N1104" t="s">
        <v>2113</v>
      </c>
      <c r="O1104" t="s">
        <v>708</v>
      </c>
      <c r="P1104" t="s">
        <v>709</v>
      </c>
      <c r="Q1104" t="s">
        <v>710</v>
      </c>
      <c r="R1104" t="s">
        <v>56</v>
      </c>
      <c r="S1104" t="s">
        <v>711</v>
      </c>
      <c r="T1104">
        <f t="shared" si="39"/>
        <v>2141</v>
      </c>
      <c r="U1104" s="6">
        <f t="shared" si="40"/>
        <v>5.8657534246575347</v>
      </c>
      <c r="V1104" t="s">
        <v>62</v>
      </c>
      <c r="W1104" t="s">
        <v>712</v>
      </c>
      <c r="X1104" t="s">
        <v>250</v>
      </c>
      <c r="Y1104" t="s">
        <v>251</v>
      </c>
      <c r="Z1104" s="7">
        <v>8</v>
      </c>
      <c r="AA1104" t="s">
        <v>713</v>
      </c>
      <c r="AB1104" t="s">
        <v>714</v>
      </c>
      <c r="AC1104">
        <v>3</v>
      </c>
      <c r="AD1104" t="s">
        <v>715</v>
      </c>
      <c r="AE1104" t="s">
        <v>716</v>
      </c>
      <c r="AF1104" t="s">
        <v>69</v>
      </c>
      <c r="AG1104" t="s">
        <v>69</v>
      </c>
      <c r="AH1104" t="s">
        <v>69</v>
      </c>
      <c r="AI1104" t="s">
        <v>717</v>
      </c>
      <c r="AJ1104" t="s">
        <v>69</v>
      </c>
      <c r="AK1104">
        <v>0</v>
      </c>
      <c r="AL1104">
        <v>0</v>
      </c>
      <c r="AM1104" t="s">
        <v>71</v>
      </c>
      <c r="AN1104">
        <v>8</v>
      </c>
      <c r="AO1104" t="s">
        <v>131</v>
      </c>
      <c r="AP1104" t="s">
        <v>69</v>
      </c>
      <c r="AQ1104">
        <v>0</v>
      </c>
      <c r="AR1104">
        <v>0</v>
      </c>
    </row>
    <row r="1105" spans="1:44" x14ac:dyDescent="0.3">
      <c r="A1105" t="s">
        <v>2917</v>
      </c>
      <c r="B1105" t="s">
        <v>701</v>
      </c>
      <c r="C1105" t="s">
        <v>2918</v>
      </c>
      <c r="D1105" t="s">
        <v>2919</v>
      </c>
      <c r="E1105" t="s">
        <v>2077</v>
      </c>
      <c r="F1105">
        <v>1076</v>
      </c>
      <c r="G1105">
        <v>31.768526719811042</v>
      </c>
      <c r="H1105" t="s">
        <v>702</v>
      </c>
      <c r="I1105" t="s">
        <v>718</v>
      </c>
      <c r="J1105" t="s">
        <v>719</v>
      </c>
      <c r="K1105" t="s">
        <v>5473</v>
      </c>
      <c r="L1105" t="s">
        <v>5474</v>
      </c>
      <c r="M1105" t="s">
        <v>56</v>
      </c>
      <c r="N1105" t="s">
        <v>2930</v>
      </c>
      <c r="O1105" t="s">
        <v>708</v>
      </c>
      <c r="P1105" t="s">
        <v>709</v>
      </c>
      <c r="Q1105" t="s">
        <v>710</v>
      </c>
      <c r="R1105" t="s">
        <v>56</v>
      </c>
      <c r="S1105" t="s">
        <v>711</v>
      </c>
      <c r="T1105">
        <f t="shared" si="39"/>
        <v>2141</v>
      </c>
      <c r="U1105" s="6">
        <f t="shared" si="40"/>
        <v>5.8657534246575347</v>
      </c>
      <c r="V1105" t="s">
        <v>62</v>
      </c>
      <c r="W1105" t="s">
        <v>712</v>
      </c>
      <c r="X1105" t="s">
        <v>250</v>
      </c>
      <c r="Y1105" t="s">
        <v>251</v>
      </c>
      <c r="Z1105" s="7">
        <v>8</v>
      </c>
      <c r="AA1105" t="s">
        <v>713</v>
      </c>
      <c r="AB1105" t="s">
        <v>714</v>
      </c>
      <c r="AC1105">
        <v>4</v>
      </c>
      <c r="AD1105" t="s">
        <v>715</v>
      </c>
      <c r="AE1105" t="s">
        <v>716</v>
      </c>
      <c r="AF1105" t="s">
        <v>69</v>
      </c>
      <c r="AG1105" t="s">
        <v>69</v>
      </c>
      <c r="AH1105" t="s">
        <v>69</v>
      </c>
      <c r="AI1105" t="s">
        <v>717</v>
      </c>
      <c r="AJ1105" t="s">
        <v>69</v>
      </c>
      <c r="AK1105">
        <v>0</v>
      </c>
      <c r="AL1105">
        <v>0</v>
      </c>
      <c r="AM1105" t="s">
        <v>71</v>
      </c>
      <c r="AN1105">
        <v>8</v>
      </c>
      <c r="AO1105" t="s">
        <v>131</v>
      </c>
      <c r="AP1105" t="s">
        <v>69</v>
      </c>
      <c r="AQ1105">
        <v>0</v>
      </c>
      <c r="AR1105">
        <v>0</v>
      </c>
    </row>
    <row r="1106" spans="1:44" x14ac:dyDescent="0.3">
      <c r="A1106" t="s">
        <v>2816</v>
      </c>
      <c r="B1106" t="s">
        <v>500</v>
      </c>
      <c r="C1106" t="s">
        <v>2817</v>
      </c>
      <c r="D1106" t="s">
        <v>2818</v>
      </c>
      <c r="E1106" t="s">
        <v>2077</v>
      </c>
      <c r="F1106">
        <v>1076</v>
      </c>
      <c r="G1106">
        <v>31.768526719811042</v>
      </c>
      <c r="H1106" t="str">
        <f>I1106</f>
        <v>Process Discovery</v>
      </c>
      <c r="I1106" t="s">
        <v>501</v>
      </c>
      <c r="J1106" t="s">
        <v>502</v>
      </c>
      <c r="K1106" t="s">
        <v>5475</v>
      </c>
      <c r="L1106" t="s">
        <v>5476</v>
      </c>
      <c r="M1106" t="s">
        <v>5284</v>
      </c>
      <c r="N1106" t="s">
        <v>5284</v>
      </c>
      <c r="O1106" t="s">
        <v>502</v>
      </c>
      <c r="P1106" t="s">
        <v>505</v>
      </c>
      <c r="Q1106" t="s">
        <v>506</v>
      </c>
      <c r="R1106" t="s">
        <v>56</v>
      </c>
      <c r="S1106" t="s">
        <v>395</v>
      </c>
      <c r="T1106">
        <f t="shared" si="39"/>
        <v>2512</v>
      </c>
      <c r="U1106" s="6">
        <f t="shared" si="40"/>
        <v>6.882191780821918</v>
      </c>
      <c r="V1106" t="s">
        <v>62</v>
      </c>
      <c r="W1106" t="s">
        <v>265</v>
      </c>
      <c r="X1106" t="s">
        <v>460</v>
      </c>
      <c r="Y1106" t="s">
        <v>461</v>
      </c>
      <c r="Z1106" s="7">
        <v>10</v>
      </c>
      <c r="AA1106" t="s">
        <v>507</v>
      </c>
      <c r="AB1106" t="s">
        <v>204</v>
      </c>
      <c r="AC1106">
        <v>3</v>
      </c>
      <c r="AD1106" t="s">
        <v>397</v>
      </c>
      <c r="AE1106" t="s">
        <v>398</v>
      </c>
      <c r="AF1106" t="s">
        <v>69</v>
      </c>
      <c r="AG1106" t="s">
        <v>69</v>
      </c>
      <c r="AH1106" t="s">
        <v>69</v>
      </c>
      <c r="AI1106" t="s">
        <v>508</v>
      </c>
      <c r="AJ1106" t="s">
        <v>273</v>
      </c>
      <c r="AK1106">
        <v>2012</v>
      </c>
      <c r="AL1106">
        <v>10</v>
      </c>
      <c r="AM1106" t="s">
        <v>91</v>
      </c>
      <c r="AN1106">
        <v>6</v>
      </c>
      <c r="AO1106" t="s">
        <v>274</v>
      </c>
      <c r="AP1106" t="s">
        <v>69</v>
      </c>
      <c r="AQ1106">
        <v>0</v>
      </c>
      <c r="AR1106">
        <v>0</v>
      </c>
    </row>
    <row r="1107" spans="1:44" x14ac:dyDescent="0.3">
      <c r="A1107" t="s">
        <v>2816</v>
      </c>
      <c r="B1107" t="s">
        <v>768</v>
      </c>
      <c r="C1107" t="s">
        <v>2817</v>
      </c>
      <c r="D1107" t="s">
        <v>2818</v>
      </c>
      <c r="E1107" t="s">
        <v>2077</v>
      </c>
      <c r="F1107">
        <v>1076</v>
      </c>
      <c r="G1107">
        <v>31.768526719811042</v>
      </c>
      <c r="H1107" t="str">
        <f>I1107</f>
        <v>Proxy</v>
      </c>
      <c r="I1107" t="s">
        <v>769</v>
      </c>
      <c r="J1107" t="s">
        <v>774</v>
      </c>
      <c r="K1107" t="s">
        <v>5477</v>
      </c>
      <c r="L1107" t="s">
        <v>5478</v>
      </c>
      <c r="M1107" t="s">
        <v>3079</v>
      </c>
      <c r="N1107" t="s">
        <v>3079</v>
      </c>
      <c r="O1107" t="s">
        <v>774</v>
      </c>
      <c r="P1107" t="s">
        <v>775</v>
      </c>
      <c r="Q1107" t="s">
        <v>776</v>
      </c>
      <c r="R1107" t="s">
        <v>56</v>
      </c>
      <c r="S1107" t="s">
        <v>777</v>
      </c>
      <c r="T1107">
        <f t="shared" si="39"/>
        <v>1552</v>
      </c>
      <c r="U1107" s="6">
        <f t="shared" si="40"/>
        <v>4.2520547945205482</v>
      </c>
      <c r="V1107" t="s">
        <v>62</v>
      </c>
      <c r="W1107" t="s">
        <v>778</v>
      </c>
      <c r="X1107" t="s">
        <v>64</v>
      </c>
      <c r="Y1107" t="s">
        <v>65</v>
      </c>
      <c r="Z1107" s="7">
        <v>12</v>
      </c>
      <c r="AA1107" t="s">
        <v>779</v>
      </c>
      <c r="AB1107" t="s">
        <v>204</v>
      </c>
      <c r="AC1107">
        <v>3</v>
      </c>
      <c r="AD1107" t="s">
        <v>780</v>
      </c>
      <c r="AE1107" t="s">
        <v>781</v>
      </c>
      <c r="AF1107" t="s">
        <v>69</v>
      </c>
      <c r="AG1107" t="s">
        <v>69</v>
      </c>
      <c r="AH1107" t="s">
        <v>69</v>
      </c>
      <c r="AI1107" t="s">
        <v>782</v>
      </c>
      <c r="AJ1107" t="s">
        <v>69</v>
      </c>
      <c r="AK1107">
        <v>0</v>
      </c>
      <c r="AL1107">
        <v>0</v>
      </c>
      <c r="AM1107" t="s">
        <v>71</v>
      </c>
      <c r="AN1107">
        <v>8</v>
      </c>
      <c r="AO1107" t="s">
        <v>131</v>
      </c>
      <c r="AP1107" t="s">
        <v>69</v>
      </c>
      <c r="AQ1107">
        <v>0</v>
      </c>
      <c r="AR1107">
        <v>0</v>
      </c>
    </row>
    <row r="1108" spans="1:44" x14ac:dyDescent="0.3">
      <c r="A1108" t="s">
        <v>46</v>
      </c>
      <c r="B1108" t="s">
        <v>701</v>
      </c>
      <c r="C1108" t="s">
        <v>48</v>
      </c>
      <c r="D1108" t="s">
        <v>49</v>
      </c>
      <c r="E1108" t="s">
        <v>50</v>
      </c>
      <c r="F1108">
        <v>800</v>
      </c>
      <c r="G1108">
        <v>23.619722468260999</v>
      </c>
      <c r="H1108" t="s">
        <v>702</v>
      </c>
      <c r="I1108" t="s">
        <v>718</v>
      </c>
      <c r="J1108" t="s">
        <v>719</v>
      </c>
      <c r="K1108" t="s">
        <v>720</v>
      </c>
      <c r="L1108" t="s">
        <v>721</v>
      </c>
      <c r="M1108" t="s">
        <v>247</v>
      </c>
      <c r="N1108" t="s">
        <v>120</v>
      </c>
      <c r="O1108" t="s">
        <v>708</v>
      </c>
      <c r="P1108" t="s">
        <v>709</v>
      </c>
      <c r="Q1108" t="s">
        <v>710</v>
      </c>
      <c r="R1108" t="s">
        <v>56</v>
      </c>
      <c r="S1108" t="s">
        <v>711</v>
      </c>
      <c r="T1108">
        <f t="shared" si="39"/>
        <v>2141</v>
      </c>
      <c r="U1108" s="6">
        <f t="shared" si="40"/>
        <v>5.8657534246575347</v>
      </c>
      <c r="V1108" t="s">
        <v>62</v>
      </c>
      <c r="W1108" t="s">
        <v>712</v>
      </c>
      <c r="X1108" t="s">
        <v>250</v>
      </c>
      <c r="Y1108" t="s">
        <v>251</v>
      </c>
      <c r="Z1108" s="7">
        <v>8</v>
      </c>
      <c r="AA1108" t="s">
        <v>713</v>
      </c>
      <c r="AB1108" t="s">
        <v>714</v>
      </c>
      <c r="AC1108">
        <v>3</v>
      </c>
      <c r="AD1108" t="s">
        <v>715</v>
      </c>
      <c r="AE1108" t="s">
        <v>716</v>
      </c>
      <c r="AF1108" t="s">
        <v>69</v>
      </c>
      <c r="AG1108" t="s">
        <v>69</v>
      </c>
      <c r="AH1108" t="s">
        <v>69</v>
      </c>
      <c r="AI1108" t="s">
        <v>717</v>
      </c>
      <c r="AJ1108" t="s">
        <v>69</v>
      </c>
      <c r="AK1108">
        <v>0</v>
      </c>
      <c r="AL1108">
        <v>0</v>
      </c>
      <c r="AM1108" t="s">
        <v>71</v>
      </c>
      <c r="AN1108">
        <v>8</v>
      </c>
      <c r="AO1108" t="s">
        <v>131</v>
      </c>
      <c r="AP1108" t="s">
        <v>69</v>
      </c>
      <c r="AQ1108">
        <v>700</v>
      </c>
      <c r="AR1108">
        <v>7</v>
      </c>
    </row>
    <row r="1109" spans="1:44" x14ac:dyDescent="0.3">
      <c r="A1109" t="s">
        <v>2816</v>
      </c>
      <c r="B1109" t="s">
        <v>2027</v>
      </c>
      <c r="C1109" t="s">
        <v>2817</v>
      </c>
      <c r="D1109" t="s">
        <v>2818</v>
      </c>
      <c r="E1109" t="s">
        <v>2077</v>
      </c>
      <c r="F1109">
        <v>1076</v>
      </c>
      <c r="G1109">
        <v>31.768526719811042</v>
      </c>
      <c r="H1109" t="str">
        <f>I1109</f>
        <v>Remote System Discovery</v>
      </c>
      <c r="I1109" t="s">
        <v>2028</v>
      </c>
      <c r="J1109" t="s">
        <v>2029</v>
      </c>
      <c r="K1109" t="s">
        <v>5479</v>
      </c>
      <c r="L1109" t="s">
        <v>5480</v>
      </c>
      <c r="M1109" t="s">
        <v>2821</v>
      </c>
      <c r="N1109" t="s">
        <v>5284</v>
      </c>
      <c r="O1109" t="s">
        <v>2029</v>
      </c>
      <c r="P1109" t="s">
        <v>2032</v>
      </c>
      <c r="Q1109" t="s">
        <v>2033</v>
      </c>
      <c r="R1109" t="s">
        <v>56</v>
      </c>
      <c r="S1109" t="s">
        <v>248</v>
      </c>
      <c r="T1109">
        <f t="shared" si="39"/>
        <v>2266</v>
      </c>
      <c r="U1109" s="6">
        <f t="shared" si="40"/>
        <v>6.2082191780821914</v>
      </c>
      <c r="V1109" t="s">
        <v>62</v>
      </c>
      <c r="W1109" t="s">
        <v>2034</v>
      </c>
      <c r="X1109" t="s">
        <v>460</v>
      </c>
      <c r="Y1109" t="s">
        <v>461</v>
      </c>
      <c r="Z1109" s="7">
        <v>10</v>
      </c>
      <c r="AA1109" t="s">
        <v>2035</v>
      </c>
      <c r="AB1109" t="s">
        <v>204</v>
      </c>
      <c r="AC1109">
        <v>3</v>
      </c>
      <c r="AD1109" t="s">
        <v>2036</v>
      </c>
      <c r="AE1109" t="s">
        <v>2037</v>
      </c>
      <c r="AF1109" t="s">
        <v>69</v>
      </c>
      <c r="AG1109" t="s">
        <v>69</v>
      </c>
      <c r="AH1109" t="s">
        <v>69</v>
      </c>
      <c r="AI1109" t="s">
        <v>2038</v>
      </c>
      <c r="AJ1109" t="s">
        <v>69</v>
      </c>
      <c r="AK1109">
        <v>0</v>
      </c>
      <c r="AL1109">
        <v>0</v>
      </c>
      <c r="AM1109" t="s">
        <v>71</v>
      </c>
      <c r="AN1109">
        <v>8</v>
      </c>
      <c r="AO1109" t="s">
        <v>131</v>
      </c>
      <c r="AP1109" t="s">
        <v>69</v>
      </c>
      <c r="AQ1109">
        <v>0</v>
      </c>
      <c r="AR1109">
        <v>0</v>
      </c>
    </row>
    <row r="1110" spans="1:44" x14ac:dyDescent="0.3">
      <c r="A1110" t="s">
        <v>1176</v>
      </c>
      <c r="B1110" t="s">
        <v>701</v>
      </c>
      <c r="C1110" t="s">
        <v>1177</v>
      </c>
      <c r="D1110" t="s">
        <v>1178</v>
      </c>
      <c r="E1110" t="s">
        <v>50</v>
      </c>
      <c r="F1110">
        <v>800</v>
      </c>
      <c r="G1110">
        <v>23.619722468260999</v>
      </c>
      <c r="H1110" t="s">
        <v>702</v>
      </c>
      <c r="I1110" t="s">
        <v>718</v>
      </c>
      <c r="J1110" t="s">
        <v>719</v>
      </c>
      <c r="K1110" t="s">
        <v>1355</v>
      </c>
      <c r="L1110" t="s">
        <v>1356</v>
      </c>
      <c r="M1110" t="s">
        <v>56</v>
      </c>
      <c r="N1110" t="s">
        <v>689</v>
      </c>
      <c r="O1110" t="s">
        <v>708</v>
      </c>
      <c r="P1110" t="s">
        <v>709</v>
      </c>
      <c r="Q1110" t="s">
        <v>710</v>
      </c>
      <c r="R1110" t="s">
        <v>56</v>
      </c>
      <c r="S1110" t="s">
        <v>711</v>
      </c>
      <c r="T1110">
        <f t="shared" si="39"/>
        <v>2141</v>
      </c>
      <c r="U1110" s="6">
        <f t="shared" si="40"/>
        <v>5.8657534246575347</v>
      </c>
      <c r="V1110" t="s">
        <v>62</v>
      </c>
      <c r="W1110" t="s">
        <v>712</v>
      </c>
      <c r="X1110" t="s">
        <v>250</v>
      </c>
      <c r="Y1110" t="s">
        <v>251</v>
      </c>
      <c r="Z1110" s="7">
        <v>8</v>
      </c>
      <c r="AA1110" t="s">
        <v>713</v>
      </c>
      <c r="AB1110" t="s">
        <v>714</v>
      </c>
      <c r="AC1110">
        <v>3</v>
      </c>
      <c r="AD1110" t="s">
        <v>715</v>
      </c>
      <c r="AE1110" t="s">
        <v>716</v>
      </c>
      <c r="AF1110" t="s">
        <v>69</v>
      </c>
      <c r="AG1110" t="s">
        <v>69</v>
      </c>
      <c r="AH1110" t="s">
        <v>69</v>
      </c>
      <c r="AI1110" t="s">
        <v>717</v>
      </c>
      <c r="AJ1110" t="s">
        <v>69</v>
      </c>
      <c r="AK1110">
        <v>0</v>
      </c>
      <c r="AL1110">
        <v>0</v>
      </c>
      <c r="AM1110" t="s">
        <v>71</v>
      </c>
      <c r="AN1110">
        <v>8</v>
      </c>
      <c r="AO1110" t="s">
        <v>131</v>
      </c>
      <c r="AP1110" t="s">
        <v>69</v>
      </c>
      <c r="AQ1110">
        <v>0</v>
      </c>
      <c r="AR1110">
        <v>0</v>
      </c>
    </row>
    <row r="1111" spans="1:44" x14ac:dyDescent="0.3">
      <c r="A1111" t="s">
        <v>2816</v>
      </c>
      <c r="B1111" t="s">
        <v>1328</v>
      </c>
      <c r="C1111" t="s">
        <v>2817</v>
      </c>
      <c r="D1111" t="s">
        <v>2818</v>
      </c>
      <c r="E1111" t="s">
        <v>2077</v>
      </c>
      <c r="F1111">
        <v>1076</v>
      </c>
      <c r="G1111">
        <v>31.768526719811042</v>
      </c>
      <c r="H1111" t="str">
        <f>I1111</f>
        <v>Scheduled Task/Job</v>
      </c>
      <c r="I1111" t="s">
        <v>1329</v>
      </c>
      <c r="J1111" t="s">
        <v>1334</v>
      </c>
      <c r="K1111" t="s">
        <v>5481</v>
      </c>
      <c r="L1111" t="s">
        <v>5482</v>
      </c>
      <c r="M1111" t="s">
        <v>2821</v>
      </c>
      <c r="N1111" t="s">
        <v>2821</v>
      </c>
      <c r="O1111" t="s">
        <v>1334</v>
      </c>
      <c r="P1111" t="s">
        <v>1335</v>
      </c>
      <c r="Q1111" t="s">
        <v>1336</v>
      </c>
      <c r="R1111" t="s">
        <v>56</v>
      </c>
      <c r="S1111" t="s">
        <v>184</v>
      </c>
      <c r="T1111">
        <f t="shared" si="39"/>
        <v>2466</v>
      </c>
      <c r="U1111" s="6">
        <f t="shared" si="40"/>
        <v>6.7561643835616438</v>
      </c>
      <c r="V1111" t="s">
        <v>62</v>
      </c>
      <c r="W1111" t="s">
        <v>585</v>
      </c>
      <c r="X1111" t="s">
        <v>344</v>
      </c>
      <c r="Y1111" t="s">
        <v>345</v>
      </c>
      <c r="Z1111" s="7">
        <v>7</v>
      </c>
      <c r="AA1111" t="s">
        <v>1337</v>
      </c>
      <c r="AB1111" t="s">
        <v>347</v>
      </c>
      <c r="AC1111">
        <v>3</v>
      </c>
      <c r="AD1111" t="s">
        <v>1338</v>
      </c>
      <c r="AE1111" t="s">
        <v>1339</v>
      </c>
      <c r="AF1111" t="s">
        <v>482</v>
      </c>
      <c r="AG1111" t="b">
        <v>1</v>
      </c>
      <c r="AH1111" t="s">
        <v>69</v>
      </c>
      <c r="AI1111" t="s">
        <v>1340</v>
      </c>
      <c r="AJ1111" t="s">
        <v>1341</v>
      </c>
      <c r="AK1111">
        <v>2010</v>
      </c>
      <c r="AL1111">
        <v>7.2</v>
      </c>
      <c r="AM1111" t="s">
        <v>91</v>
      </c>
      <c r="AN1111">
        <v>6</v>
      </c>
      <c r="AO1111" t="s">
        <v>1342</v>
      </c>
      <c r="AP1111" t="s">
        <v>305</v>
      </c>
      <c r="AQ1111">
        <v>0</v>
      </c>
      <c r="AR1111">
        <v>0</v>
      </c>
    </row>
    <row r="1112" spans="1:44" x14ac:dyDescent="0.3">
      <c r="A1112" t="s">
        <v>2753</v>
      </c>
      <c r="B1112" t="s">
        <v>701</v>
      </c>
      <c r="C1112" t="s">
        <v>2754</v>
      </c>
      <c r="D1112" t="s">
        <v>2755</v>
      </c>
      <c r="E1112" t="s">
        <v>2077</v>
      </c>
      <c r="F1112">
        <v>1076</v>
      </c>
      <c r="G1112">
        <v>31.768526719811042</v>
      </c>
      <c r="H1112" t="s">
        <v>702</v>
      </c>
      <c r="I1112" t="s">
        <v>718</v>
      </c>
      <c r="J1112" t="s">
        <v>719</v>
      </c>
      <c r="K1112" t="s">
        <v>5483</v>
      </c>
      <c r="L1112" t="s">
        <v>5484</v>
      </c>
      <c r="M1112" t="s">
        <v>456</v>
      </c>
      <c r="N1112" t="s">
        <v>3175</v>
      </c>
      <c r="O1112" t="s">
        <v>708</v>
      </c>
      <c r="P1112" t="s">
        <v>709</v>
      </c>
      <c r="Q1112" t="s">
        <v>710</v>
      </c>
      <c r="R1112" t="s">
        <v>56</v>
      </c>
      <c r="S1112" t="s">
        <v>711</v>
      </c>
      <c r="T1112">
        <f t="shared" si="39"/>
        <v>2141</v>
      </c>
      <c r="U1112" s="6">
        <f t="shared" si="40"/>
        <v>5.8657534246575347</v>
      </c>
      <c r="V1112" t="s">
        <v>62</v>
      </c>
      <c r="W1112" t="s">
        <v>712</v>
      </c>
      <c r="X1112" t="s">
        <v>250</v>
      </c>
      <c r="Y1112" t="s">
        <v>251</v>
      </c>
      <c r="Z1112" s="7">
        <v>8</v>
      </c>
      <c r="AA1112" t="s">
        <v>713</v>
      </c>
      <c r="AB1112" t="s">
        <v>714</v>
      </c>
      <c r="AC1112">
        <v>3</v>
      </c>
      <c r="AD1112" t="s">
        <v>715</v>
      </c>
      <c r="AE1112" t="s">
        <v>716</v>
      </c>
      <c r="AF1112" t="s">
        <v>69</v>
      </c>
      <c r="AG1112" t="s">
        <v>69</v>
      </c>
      <c r="AH1112" t="s">
        <v>69</v>
      </c>
      <c r="AI1112" t="s">
        <v>717</v>
      </c>
      <c r="AJ1112" t="s">
        <v>69</v>
      </c>
      <c r="AK1112">
        <v>0</v>
      </c>
      <c r="AL1112">
        <v>0</v>
      </c>
      <c r="AM1112" t="s">
        <v>71</v>
      </c>
      <c r="AN1112">
        <v>8</v>
      </c>
      <c r="AO1112" t="s">
        <v>131</v>
      </c>
      <c r="AP1112" t="s">
        <v>69</v>
      </c>
      <c r="AQ1112">
        <v>900</v>
      </c>
      <c r="AR1112">
        <v>9</v>
      </c>
    </row>
    <row r="1113" spans="1:44" x14ac:dyDescent="0.3">
      <c r="A1113" t="s">
        <v>2758</v>
      </c>
      <c r="B1113" t="s">
        <v>701</v>
      </c>
      <c r="C1113" t="s">
        <v>2759</v>
      </c>
      <c r="D1113" t="s">
        <v>2760</v>
      </c>
      <c r="E1113" t="s">
        <v>2761</v>
      </c>
      <c r="F1113">
        <v>82</v>
      </c>
      <c r="G1113">
        <v>2.421021552996752</v>
      </c>
      <c r="H1113" t="s">
        <v>702</v>
      </c>
      <c r="I1113" t="s">
        <v>718</v>
      </c>
      <c r="J1113" t="s">
        <v>719</v>
      </c>
      <c r="K1113" t="s">
        <v>5485</v>
      </c>
      <c r="L1113" t="s">
        <v>5486</v>
      </c>
      <c r="M1113" t="s">
        <v>5487</v>
      </c>
      <c r="N1113" t="s">
        <v>3178</v>
      </c>
      <c r="O1113" t="s">
        <v>708</v>
      </c>
      <c r="P1113" t="s">
        <v>709</v>
      </c>
      <c r="Q1113" t="s">
        <v>710</v>
      </c>
      <c r="R1113" t="s">
        <v>56</v>
      </c>
      <c r="S1113" t="s">
        <v>711</v>
      </c>
      <c r="T1113">
        <f t="shared" si="39"/>
        <v>2141</v>
      </c>
      <c r="U1113" s="6">
        <f t="shared" si="40"/>
        <v>5.8657534246575347</v>
      </c>
      <c r="V1113" t="s">
        <v>62</v>
      </c>
      <c r="W1113" t="s">
        <v>712</v>
      </c>
      <c r="X1113" t="s">
        <v>250</v>
      </c>
      <c r="Y1113" t="s">
        <v>251</v>
      </c>
      <c r="Z1113" s="7">
        <v>8</v>
      </c>
      <c r="AA1113" t="s">
        <v>713</v>
      </c>
      <c r="AB1113" t="s">
        <v>714</v>
      </c>
      <c r="AC1113">
        <v>3</v>
      </c>
      <c r="AD1113" t="s">
        <v>715</v>
      </c>
      <c r="AE1113" t="s">
        <v>716</v>
      </c>
      <c r="AF1113" t="s">
        <v>69</v>
      </c>
      <c r="AG1113" t="s">
        <v>69</v>
      </c>
      <c r="AH1113" t="s">
        <v>69</v>
      </c>
      <c r="AI1113" t="s">
        <v>717</v>
      </c>
      <c r="AJ1113" t="s">
        <v>69</v>
      </c>
      <c r="AK1113">
        <v>0</v>
      </c>
      <c r="AL1113">
        <v>0</v>
      </c>
      <c r="AM1113" t="s">
        <v>71</v>
      </c>
      <c r="AN1113">
        <v>8</v>
      </c>
      <c r="AO1113" t="s">
        <v>131</v>
      </c>
      <c r="AP1113" t="s">
        <v>69</v>
      </c>
      <c r="AQ1113">
        <v>700</v>
      </c>
      <c r="AR1113">
        <v>7</v>
      </c>
    </row>
    <row r="1114" spans="1:44" x14ac:dyDescent="0.3">
      <c r="A1114" t="s">
        <v>3355</v>
      </c>
      <c r="B1114" t="s">
        <v>701</v>
      </c>
      <c r="C1114" t="s">
        <v>3356</v>
      </c>
      <c r="D1114" t="s">
        <v>3357</v>
      </c>
      <c r="E1114" t="s">
        <v>2332</v>
      </c>
      <c r="F1114">
        <v>263</v>
      </c>
      <c r="G1114">
        <v>7.7649837614408028</v>
      </c>
      <c r="H1114" t="s">
        <v>702</v>
      </c>
      <c r="I1114" t="s">
        <v>718</v>
      </c>
      <c r="J1114" t="s">
        <v>719</v>
      </c>
      <c r="K1114" t="s">
        <v>5488</v>
      </c>
      <c r="L1114" t="s">
        <v>5489</v>
      </c>
      <c r="M1114" t="s">
        <v>3360</v>
      </c>
      <c r="N1114" t="s">
        <v>3155</v>
      </c>
      <c r="O1114" t="s">
        <v>708</v>
      </c>
      <c r="P1114" t="s">
        <v>709</v>
      </c>
      <c r="Q1114" t="s">
        <v>710</v>
      </c>
      <c r="R1114" t="s">
        <v>56</v>
      </c>
      <c r="S1114" t="s">
        <v>711</v>
      </c>
      <c r="T1114">
        <f t="shared" si="39"/>
        <v>2141</v>
      </c>
      <c r="U1114" s="6">
        <f t="shared" si="40"/>
        <v>5.8657534246575347</v>
      </c>
      <c r="V1114" t="s">
        <v>62</v>
      </c>
      <c r="W1114" t="s">
        <v>712</v>
      </c>
      <c r="X1114" t="s">
        <v>250</v>
      </c>
      <c r="Y1114" t="s">
        <v>251</v>
      </c>
      <c r="Z1114" s="7">
        <v>8</v>
      </c>
      <c r="AA1114" t="s">
        <v>713</v>
      </c>
      <c r="AB1114" t="s">
        <v>714</v>
      </c>
      <c r="AC1114">
        <v>4</v>
      </c>
      <c r="AD1114" t="s">
        <v>715</v>
      </c>
      <c r="AE1114" t="s">
        <v>716</v>
      </c>
      <c r="AF1114" t="s">
        <v>69</v>
      </c>
      <c r="AG1114" t="s">
        <v>69</v>
      </c>
      <c r="AH1114" t="s">
        <v>69</v>
      </c>
      <c r="AI1114" t="s">
        <v>717</v>
      </c>
      <c r="AJ1114" t="s">
        <v>69</v>
      </c>
      <c r="AK1114">
        <v>0</v>
      </c>
      <c r="AL1114">
        <v>0</v>
      </c>
      <c r="AM1114" t="s">
        <v>71</v>
      </c>
      <c r="AN1114">
        <v>8</v>
      </c>
      <c r="AO1114" t="s">
        <v>131</v>
      </c>
      <c r="AP1114" t="s">
        <v>69</v>
      </c>
      <c r="AQ1114">
        <v>550</v>
      </c>
      <c r="AR1114">
        <v>5.5</v>
      </c>
    </row>
    <row r="1115" spans="1:44" x14ac:dyDescent="0.3">
      <c r="A1115" t="s">
        <v>2772</v>
      </c>
      <c r="B1115" t="s">
        <v>701</v>
      </c>
      <c r="C1115" t="s">
        <v>2773</v>
      </c>
      <c r="D1115" t="s">
        <v>2774</v>
      </c>
      <c r="E1115" t="s">
        <v>2768</v>
      </c>
      <c r="F1115">
        <v>435</v>
      </c>
      <c r="G1115">
        <v>12.843224092116918</v>
      </c>
      <c r="H1115" t="s">
        <v>702</v>
      </c>
      <c r="I1115" t="s">
        <v>718</v>
      </c>
      <c r="J1115" t="s">
        <v>719</v>
      </c>
      <c r="K1115" t="s">
        <v>5490</v>
      </c>
      <c r="L1115" t="s">
        <v>5491</v>
      </c>
      <c r="M1115" t="s">
        <v>3652</v>
      </c>
      <c r="N1115" t="s">
        <v>3652</v>
      </c>
      <c r="O1115" t="s">
        <v>708</v>
      </c>
      <c r="P1115" t="s">
        <v>709</v>
      </c>
      <c r="Q1115" t="s">
        <v>710</v>
      </c>
      <c r="R1115" t="s">
        <v>56</v>
      </c>
      <c r="S1115" t="s">
        <v>711</v>
      </c>
      <c r="T1115">
        <f t="shared" si="39"/>
        <v>2141</v>
      </c>
      <c r="U1115" s="6">
        <f t="shared" si="40"/>
        <v>5.8657534246575347</v>
      </c>
      <c r="V1115" t="s">
        <v>62</v>
      </c>
      <c r="W1115" t="s">
        <v>712</v>
      </c>
      <c r="X1115" t="s">
        <v>250</v>
      </c>
      <c r="Y1115" t="s">
        <v>251</v>
      </c>
      <c r="Z1115" s="7">
        <v>8</v>
      </c>
      <c r="AA1115" t="s">
        <v>713</v>
      </c>
      <c r="AB1115" t="s">
        <v>714</v>
      </c>
      <c r="AC1115">
        <v>3</v>
      </c>
      <c r="AD1115" t="s">
        <v>715</v>
      </c>
      <c r="AE1115" t="s">
        <v>716</v>
      </c>
      <c r="AF1115" t="s">
        <v>69</v>
      </c>
      <c r="AG1115" t="s">
        <v>69</v>
      </c>
      <c r="AH1115" t="s">
        <v>69</v>
      </c>
      <c r="AI1115" t="s">
        <v>717</v>
      </c>
      <c r="AJ1115" t="s">
        <v>69</v>
      </c>
      <c r="AK1115">
        <v>0</v>
      </c>
      <c r="AL1115">
        <v>0</v>
      </c>
      <c r="AM1115" t="s">
        <v>71</v>
      </c>
      <c r="AN1115">
        <v>8</v>
      </c>
      <c r="AO1115" t="s">
        <v>131</v>
      </c>
      <c r="AP1115" t="s">
        <v>69</v>
      </c>
      <c r="AQ1115">
        <v>0</v>
      </c>
      <c r="AR1115">
        <v>0</v>
      </c>
    </row>
    <row r="1116" spans="1:44" x14ac:dyDescent="0.3">
      <c r="A1116" t="s">
        <v>2816</v>
      </c>
      <c r="B1116" t="s">
        <v>1189</v>
      </c>
      <c r="C1116" t="s">
        <v>2817</v>
      </c>
      <c r="D1116" t="s">
        <v>2818</v>
      </c>
      <c r="E1116" t="s">
        <v>2077</v>
      </c>
      <c r="F1116">
        <v>1076</v>
      </c>
      <c r="G1116">
        <v>31.768526719811042</v>
      </c>
      <c r="H1116" t="str">
        <f>I1116</f>
        <v>System Network Configuration Discovery</v>
      </c>
      <c r="I1116" t="s">
        <v>1190</v>
      </c>
      <c r="J1116" t="s">
        <v>1195</v>
      </c>
      <c r="K1116" t="s">
        <v>5492</v>
      </c>
      <c r="L1116" t="s">
        <v>5493</v>
      </c>
      <c r="M1116" t="s">
        <v>2821</v>
      </c>
      <c r="N1116" t="s">
        <v>2821</v>
      </c>
      <c r="O1116" t="s">
        <v>1195</v>
      </c>
      <c r="P1116" t="s">
        <v>1196</v>
      </c>
      <c r="Q1116" t="s">
        <v>1197</v>
      </c>
      <c r="R1116" t="s">
        <v>56</v>
      </c>
      <c r="S1116" t="s">
        <v>1198</v>
      </c>
      <c r="T1116">
        <f t="shared" si="39"/>
        <v>2249</v>
      </c>
      <c r="U1116" s="6">
        <f t="shared" si="40"/>
        <v>6.161643835616438</v>
      </c>
      <c r="V1116" t="s">
        <v>62</v>
      </c>
      <c r="W1116" t="s">
        <v>202</v>
      </c>
      <c r="X1116" t="s">
        <v>460</v>
      </c>
      <c r="Y1116" t="s">
        <v>461</v>
      </c>
      <c r="Z1116" s="7">
        <v>10</v>
      </c>
      <c r="AA1116" t="s">
        <v>1199</v>
      </c>
      <c r="AB1116" t="s">
        <v>204</v>
      </c>
      <c r="AC1116">
        <v>3</v>
      </c>
      <c r="AD1116" t="s">
        <v>1200</v>
      </c>
      <c r="AE1116" t="s">
        <v>398</v>
      </c>
      <c r="AF1116" t="s">
        <v>69</v>
      </c>
      <c r="AG1116" t="s">
        <v>69</v>
      </c>
      <c r="AH1116" t="s">
        <v>69</v>
      </c>
      <c r="AI1116" t="s">
        <v>1201</v>
      </c>
      <c r="AJ1116" t="s">
        <v>69</v>
      </c>
      <c r="AK1116">
        <v>0</v>
      </c>
      <c r="AL1116">
        <v>0</v>
      </c>
      <c r="AM1116" t="s">
        <v>71</v>
      </c>
      <c r="AN1116">
        <v>8</v>
      </c>
      <c r="AO1116" t="s">
        <v>131</v>
      </c>
      <c r="AP1116" t="s">
        <v>69</v>
      </c>
      <c r="AQ1116">
        <v>0</v>
      </c>
      <c r="AR1116">
        <v>0</v>
      </c>
    </row>
    <row r="1117" spans="1:44" x14ac:dyDescent="0.3">
      <c r="A1117" t="s">
        <v>2816</v>
      </c>
      <c r="B1117" t="s">
        <v>2201</v>
      </c>
      <c r="C1117" t="s">
        <v>2817</v>
      </c>
      <c r="D1117" t="s">
        <v>2818</v>
      </c>
      <c r="E1117" t="s">
        <v>2077</v>
      </c>
      <c r="F1117">
        <v>1076</v>
      </c>
      <c r="G1117">
        <v>31.768526719811042</v>
      </c>
      <c r="H1117" t="str">
        <f>I1117</f>
        <v>System Network Connections Discovery</v>
      </c>
      <c r="I1117" t="s">
        <v>2202</v>
      </c>
      <c r="J1117" t="s">
        <v>2203</v>
      </c>
      <c r="K1117" t="s">
        <v>5494</v>
      </c>
      <c r="L1117" t="s">
        <v>5495</v>
      </c>
      <c r="M1117" t="s">
        <v>2821</v>
      </c>
      <c r="N1117" t="s">
        <v>3079</v>
      </c>
      <c r="O1117" t="s">
        <v>2203</v>
      </c>
      <c r="P1117" t="s">
        <v>2206</v>
      </c>
      <c r="Q1117" t="s">
        <v>2207</v>
      </c>
      <c r="R1117" t="s">
        <v>56</v>
      </c>
      <c r="S1117" t="s">
        <v>2208</v>
      </c>
      <c r="T1117">
        <f t="shared" si="39"/>
        <v>1924</v>
      </c>
      <c r="U1117" s="6">
        <f t="shared" si="40"/>
        <v>5.2712328767123289</v>
      </c>
      <c r="V1117" t="s">
        <v>62</v>
      </c>
      <c r="W1117" t="s">
        <v>379</v>
      </c>
      <c r="X1117" t="s">
        <v>460</v>
      </c>
      <c r="Y1117" t="s">
        <v>461</v>
      </c>
      <c r="Z1117" s="7">
        <v>10</v>
      </c>
      <c r="AA1117" t="s">
        <v>2209</v>
      </c>
      <c r="AB1117" t="s">
        <v>463</v>
      </c>
      <c r="AC1117">
        <v>3</v>
      </c>
      <c r="AD1117" t="s">
        <v>397</v>
      </c>
      <c r="AE1117" t="s">
        <v>2210</v>
      </c>
      <c r="AF1117" t="s">
        <v>69</v>
      </c>
      <c r="AG1117" t="s">
        <v>69</v>
      </c>
      <c r="AH1117" t="s">
        <v>69</v>
      </c>
      <c r="AI1117" t="s">
        <v>2211</v>
      </c>
      <c r="AJ1117" t="s">
        <v>69</v>
      </c>
      <c r="AK1117">
        <v>0</v>
      </c>
      <c r="AL1117">
        <v>0</v>
      </c>
      <c r="AM1117" t="s">
        <v>71</v>
      </c>
      <c r="AN1117">
        <v>8</v>
      </c>
      <c r="AO1117" t="s">
        <v>131</v>
      </c>
      <c r="AP1117" t="s">
        <v>69</v>
      </c>
      <c r="AQ1117">
        <v>0</v>
      </c>
      <c r="AR1117">
        <v>0</v>
      </c>
    </row>
    <row r="1118" spans="1:44" x14ac:dyDescent="0.3">
      <c r="A1118" t="s">
        <v>2816</v>
      </c>
      <c r="B1118" t="s">
        <v>1675</v>
      </c>
      <c r="C1118" t="s">
        <v>2817</v>
      </c>
      <c r="D1118" t="s">
        <v>2818</v>
      </c>
      <c r="E1118" t="s">
        <v>2077</v>
      </c>
      <c r="F1118">
        <v>1076</v>
      </c>
      <c r="G1118">
        <v>31.768526719811042</v>
      </c>
      <c r="H1118" t="str">
        <f>I1118</f>
        <v>System Owner/User Discovery</v>
      </c>
      <c r="I1118" t="s">
        <v>1676</v>
      </c>
      <c r="J1118" t="s">
        <v>1677</v>
      </c>
      <c r="K1118" t="s">
        <v>5496</v>
      </c>
      <c r="L1118" t="s">
        <v>5497</v>
      </c>
      <c r="M1118" t="s">
        <v>2821</v>
      </c>
      <c r="N1118" t="s">
        <v>2821</v>
      </c>
      <c r="O1118" t="s">
        <v>1677</v>
      </c>
      <c r="P1118" t="s">
        <v>1680</v>
      </c>
      <c r="Q1118" t="s">
        <v>1681</v>
      </c>
      <c r="R1118" t="s">
        <v>56</v>
      </c>
      <c r="S1118" t="s">
        <v>837</v>
      </c>
      <c r="T1118">
        <f t="shared" si="39"/>
        <v>2312</v>
      </c>
      <c r="U1118" s="6">
        <f t="shared" si="40"/>
        <v>6.3342465753424655</v>
      </c>
      <c r="V1118" t="s">
        <v>62</v>
      </c>
      <c r="W1118" t="s">
        <v>265</v>
      </c>
      <c r="X1118" t="s">
        <v>460</v>
      </c>
      <c r="Y1118" t="s">
        <v>461</v>
      </c>
      <c r="Z1118" s="7">
        <v>10</v>
      </c>
      <c r="AA1118" t="s">
        <v>1682</v>
      </c>
      <c r="AB1118" t="s">
        <v>204</v>
      </c>
      <c r="AC1118">
        <v>3</v>
      </c>
      <c r="AD1118" t="s">
        <v>1683</v>
      </c>
      <c r="AE1118" t="s">
        <v>398</v>
      </c>
      <c r="AF1118" t="s">
        <v>69</v>
      </c>
      <c r="AG1118" t="s">
        <v>69</v>
      </c>
      <c r="AH1118" t="s">
        <v>69</v>
      </c>
      <c r="AI1118" t="s">
        <v>1684</v>
      </c>
      <c r="AJ1118" t="s">
        <v>69</v>
      </c>
      <c r="AK1118">
        <v>0</v>
      </c>
      <c r="AL1118">
        <v>0</v>
      </c>
      <c r="AM1118" t="s">
        <v>71</v>
      </c>
      <c r="AN1118">
        <v>8</v>
      </c>
      <c r="AO1118" t="s">
        <v>131</v>
      </c>
      <c r="AP1118" t="s">
        <v>69</v>
      </c>
      <c r="AQ1118">
        <v>0</v>
      </c>
      <c r="AR1118">
        <v>0</v>
      </c>
    </row>
    <row r="1119" spans="1:44" x14ac:dyDescent="0.3">
      <c r="A1119" t="s">
        <v>2816</v>
      </c>
      <c r="B1119" t="s">
        <v>2244</v>
      </c>
      <c r="C1119" t="s">
        <v>2817</v>
      </c>
      <c r="D1119" t="s">
        <v>2818</v>
      </c>
      <c r="E1119" t="s">
        <v>2077</v>
      </c>
      <c r="F1119">
        <v>1076</v>
      </c>
      <c r="G1119">
        <v>31.768526719811042</v>
      </c>
      <c r="H1119" t="str">
        <f>I1119</f>
        <v>System Service Discovery</v>
      </c>
      <c r="I1119" t="s">
        <v>2245</v>
      </c>
      <c r="J1119" t="s">
        <v>2246</v>
      </c>
      <c r="K1119" t="s">
        <v>5475</v>
      </c>
      <c r="L1119" t="s">
        <v>5498</v>
      </c>
      <c r="M1119" t="s">
        <v>5284</v>
      </c>
      <c r="N1119" t="s">
        <v>5284</v>
      </c>
      <c r="O1119" t="s">
        <v>2246</v>
      </c>
      <c r="P1119" t="s">
        <v>2249</v>
      </c>
      <c r="Q1119" t="s">
        <v>2250</v>
      </c>
      <c r="R1119" t="s">
        <v>56</v>
      </c>
      <c r="S1119" t="s">
        <v>1404</v>
      </c>
      <c r="T1119">
        <f t="shared" si="39"/>
        <v>2133</v>
      </c>
      <c r="U1119" s="6">
        <f t="shared" si="40"/>
        <v>5.8438356164383558</v>
      </c>
      <c r="V1119" t="s">
        <v>62</v>
      </c>
      <c r="W1119" t="s">
        <v>265</v>
      </c>
      <c r="X1119" t="s">
        <v>460</v>
      </c>
      <c r="Y1119" t="s">
        <v>461</v>
      </c>
      <c r="Z1119" s="7">
        <v>10</v>
      </c>
      <c r="AA1119" t="s">
        <v>2251</v>
      </c>
      <c r="AB1119" t="s">
        <v>67</v>
      </c>
      <c r="AC1119">
        <v>3</v>
      </c>
      <c r="AD1119" t="s">
        <v>397</v>
      </c>
      <c r="AE1119" t="s">
        <v>2252</v>
      </c>
      <c r="AF1119" t="s">
        <v>69</v>
      </c>
      <c r="AG1119" t="s">
        <v>69</v>
      </c>
      <c r="AH1119" t="s">
        <v>69</v>
      </c>
      <c r="AI1119" t="s">
        <v>2253</v>
      </c>
      <c r="AJ1119" t="s">
        <v>69</v>
      </c>
      <c r="AK1119">
        <v>0</v>
      </c>
      <c r="AL1119">
        <v>0</v>
      </c>
      <c r="AM1119" t="s">
        <v>71</v>
      </c>
      <c r="AN1119">
        <v>8</v>
      </c>
      <c r="AO1119" t="s">
        <v>131</v>
      </c>
      <c r="AP1119" t="s">
        <v>69</v>
      </c>
      <c r="AQ1119">
        <v>0</v>
      </c>
      <c r="AR1119">
        <v>0</v>
      </c>
    </row>
    <row r="1120" spans="1:44" x14ac:dyDescent="0.3">
      <c r="A1120" t="s">
        <v>2778</v>
      </c>
      <c r="B1120" t="s">
        <v>701</v>
      </c>
      <c r="C1120" t="s">
        <v>2779</v>
      </c>
      <c r="D1120" t="s">
        <v>2780</v>
      </c>
      <c r="E1120" t="s">
        <v>2077</v>
      </c>
      <c r="F1120">
        <v>1076</v>
      </c>
      <c r="G1120">
        <v>31.768526719811042</v>
      </c>
      <c r="H1120" t="s">
        <v>702</v>
      </c>
      <c r="I1120" t="s">
        <v>718</v>
      </c>
      <c r="J1120" t="s">
        <v>719</v>
      </c>
      <c r="K1120" t="s">
        <v>5499</v>
      </c>
      <c r="L1120" t="s">
        <v>5500</v>
      </c>
      <c r="M1120" t="s">
        <v>4134</v>
      </c>
      <c r="N1120" t="s">
        <v>2978</v>
      </c>
      <c r="O1120" t="s">
        <v>708</v>
      </c>
      <c r="P1120" t="s">
        <v>709</v>
      </c>
      <c r="Q1120" t="s">
        <v>710</v>
      </c>
      <c r="R1120" t="s">
        <v>56</v>
      </c>
      <c r="S1120" t="s">
        <v>711</v>
      </c>
      <c r="T1120">
        <f t="shared" si="39"/>
        <v>2141</v>
      </c>
      <c r="U1120" s="6">
        <f t="shared" si="40"/>
        <v>5.8657534246575347</v>
      </c>
      <c r="V1120" t="s">
        <v>62</v>
      </c>
      <c r="W1120" t="s">
        <v>712</v>
      </c>
      <c r="X1120" t="s">
        <v>250</v>
      </c>
      <c r="Y1120" t="s">
        <v>251</v>
      </c>
      <c r="Z1120" s="7">
        <v>8</v>
      </c>
      <c r="AA1120" t="s">
        <v>713</v>
      </c>
      <c r="AB1120" t="s">
        <v>714</v>
      </c>
      <c r="AC1120">
        <v>3</v>
      </c>
      <c r="AD1120" t="s">
        <v>715</v>
      </c>
      <c r="AE1120" t="s">
        <v>716</v>
      </c>
      <c r="AF1120" t="s">
        <v>69</v>
      </c>
      <c r="AG1120" t="s">
        <v>69</v>
      </c>
      <c r="AH1120" t="s">
        <v>69</v>
      </c>
      <c r="AI1120" t="s">
        <v>717</v>
      </c>
      <c r="AJ1120" t="s">
        <v>69</v>
      </c>
      <c r="AK1120">
        <v>0</v>
      </c>
      <c r="AL1120">
        <v>0</v>
      </c>
      <c r="AM1120" t="s">
        <v>71</v>
      </c>
      <c r="AN1120">
        <v>8</v>
      </c>
      <c r="AO1120" t="s">
        <v>131</v>
      </c>
      <c r="AP1120" t="s">
        <v>69</v>
      </c>
      <c r="AQ1120">
        <v>700</v>
      </c>
      <c r="AR1120">
        <v>7</v>
      </c>
    </row>
    <row r="1121" spans="1:44" x14ac:dyDescent="0.3">
      <c r="A1121" t="s">
        <v>2784</v>
      </c>
      <c r="B1121" t="s">
        <v>701</v>
      </c>
      <c r="C1121" t="s">
        <v>2785</v>
      </c>
      <c r="D1121" t="s">
        <v>2786</v>
      </c>
      <c r="E1121" t="s">
        <v>2077</v>
      </c>
      <c r="F1121">
        <v>1076</v>
      </c>
      <c r="G1121">
        <v>31.768526719811042</v>
      </c>
      <c r="H1121" t="s">
        <v>702</v>
      </c>
      <c r="I1121" t="s">
        <v>718</v>
      </c>
      <c r="J1121" t="s">
        <v>719</v>
      </c>
      <c r="K1121" t="s">
        <v>5501</v>
      </c>
      <c r="L1121" t="s">
        <v>5502</v>
      </c>
      <c r="M1121" t="s">
        <v>4279</v>
      </c>
      <c r="N1121" t="s">
        <v>4235</v>
      </c>
      <c r="O1121" t="s">
        <v>708</v>
      </c>
      <c r="P1121" t="s">
        <v>709</v>
      </c>
      <c r="Q1121" t="s">
        <v>710</v>
      </c>
      <c r="R1121" t="s">
        <v>56</v>
      </c>
      <c r="S1121" t="s">
        <v>711</v>
      </c>
      <c r="T1121">
        <f t="shared" si="39"/>
        <v>2141</v>
      </c>
      <c r="U1121" s="6">
        <f t="shared" si="40"/>
        <v>5.8657534246575347</v>
      </c>
      <c r="V1121" t="s">
        <v>62</v>
      </c>
      <c r="W1121" t="s">
        <v>712</v>
      </c>
      <c r="X1121" t="s">
        <v>250</v>
      </c>
      <c r="Y1121" t="s">
        <v>251</v>
      </c>
      <c r="Z1121" s="7">
        <v>8</v>
      </c>
      <c r="AA1121" t="s">
        <v>713</v>
      </c>
      <c r="AB1121" t="s">
        <v>714</v>
      </c>
      <c r="AC1121">
        <v>3</v>
      </c>
      <c r="AD1121" t="s">
        <v>715</v>
      </c>
      <c r="AE1121" t="s">
        <v>716</v>
      </c>
      <c r="AF1121" t="s">
        <v>69</v>
      </c>
      <c r="AG1121" t="s">
        <v>69</v>
      </c>
      <c r="AH1121" t="s">
        <v>69</v>
      </c>
      <c r="AI1121" t="s">
        <v>717</v>
      </c>
      <c r="AJ1121" t="s">
        <v>69</v>
      </c>
      <c r="AK1121">
        <v>0</v>
      </c>
      <c r="AL1121">
        <v>0</v>
      </c>
      <c r="AM1121" t="s">
        <v>71</v>
      </c>
      <c r="AN1121">
        <v>8</v>
      </c>
      <c r="AO1121" t="s">
        <v>131</v>
      </c>
      <c r="AP1121" t="s">
        <v>69</v>
      </c>
      <c r="AQ1121">
        <v>0</v>
      </c>
      <c r="AR1121">
        <v>0</v>
      </c>
    </row>
    <row r="1122" spans="1:44" x14ac:dyDescent="0.3">
      <c r="A1122" t="s">
        <v>2791</v>
      </c>
      <c r="B1122" t="s">
        <v>701</v>
      </c>
      <c r="C1122" t="s">
        <v>2792</v>
      </c>
      <c r="D1122" t="s">
        <v>2793</v>
      </c>
      <c r="E1122" t="s">
        <v>2077</v>
      </c>
      <c r="F1122">
        <v>1076</v>
      </c>
      <c r="G1122">
        <v>31.768526719811042</v>
      </c>
      <c r="H1122" t="s">
        <v>702</v>
      </c>
      <c r="I1122" t="s">
        <v>718</v>
      </c>
      <c r="J1122" t="s">
        <v>719</v>
      </c>
      <c r="K1122" t="s">
        <v>5503</v>
      </c>
      <c r="L1122" t="s">
        <v>5504</v>
      </c>
      <c r="M1122" t="s">
        <v>2796</v>
      </c>
      <c r="N1122" t="s">
        <v>2796</v>
      </c>
      <c r="O1122" t="s">
        <v>708</v>
      </c>
      <c r="P1122" t="s">
        <v>709</v>
      </c>
      <c r="Q1122" t="s">
        <v>710</v>
      </c>
      <c r="R1122" t="s">
        <v>56</v>
      </c>
      <c r="S1122" t="s">
        <v>711</v>
      </c>
      <c r="T1122">
        <f t="shared" si="39"/>
        <v>2141</v>
      </c>
      <c r="U1122" s="6">
        <f t="shared" si="40"/>
        <v>5.8657534246575347</v>
      </c>
      <c r="V1122" t="s">
        <v>62</v>
      </c>
      <c r="W1122" t="s">
        <v>712</v>
      </c>
      <c r="X1122" t="s">
        <v>250</v>
      </c>
      <c r="Y1122" t="s">
        <v>251</v>
      </c>
      <c r="Z1122" s="7">
        <v>8</v>
      </c>
      <c r="AA1122" t="s">
        <v>713</v>
      </c>
      <c r="AB1122" t="s">
        <v>714</v>
      </c>
      <c r="AC1122">
        <v>3</v>
      </c>
      <c r="AD1122" t="s">
        <v>715</v>
      </c>
      <c r="AE1122" t="s">
        <v>716</v>
      </c>
      <c r="AF1122" t="s">
        <v>69</v>
      </c>
      <c r="AG1122" t="s">
        <v>69</v>
      </c>
      <c r="AH1122" t="s">
        <v>69</v>
      </c>
      <c r="AI1122" t="s">
        <v>717</v>
      </c>
      <c r="AJ1122" t="s">
        <v>69</v>
      </c>
      <c r="AK1122">
        <v>0</v>
      </c>
      <c r="AL1122">
        <v>0</v>
      </c>
      <c r="AM1122" t="s">
        <v>71</v>
      </c>
      <c r="AN1122">
        <v>8</v>
      </c>
      <c r="AO1122" t="s">
        <v>131</v>
      </c>
      <c r="AP1122" t="s">
        <v>69</v>
      </c>
      <c r="AQ1122">
        <v>0</v>
      </c>
      <c r="AR1122">
        <v>0</v>
      </c>
    </row>
    <row r="1123" spans="1:44" x14ac:dyDescent="0.3">
      <c r="A1123" t="s">
        <v>2798</v>
      </c>
      <c r="B1123" t="s">
        <v>701</v>
      </c>
      <c r="C1123" t="s">
        <v>2799</v>
      </c>
      <c r="D1123" t="s">
        <v>2800</v>
      </c>
      <c r="E1123" t="s">
        <v>2077</v>
      </c>
      <c r="F1123">
        <v>1076</v>
      </c>
      <c r="G1123">
        <v>31.768526719811042</v>
      </c>
      <c r="H1123" t="s">
        <v>702</v>
      </c>
      <c r="I1123" t="s">
        <v>718</v>
      </c>
      <c r="J1123" t="s">
        <v>719</v>
      </c>
      <c r="K1123" t="s">
        <v>5505</v>
      </c>
      <c r="L1123" t="s">
        <v>5506</v>
      </c>
      <c r="M1123" t="s">
        <v>456</v>
      </c>
      <c r="N1123" t="s">
        <v>4583</v>
      </c>
      <c r="O1123" t="s">
        <v>708</v>
      </c>
      <c r="P1123" t="s">
        <v>709</v>
      </c>
      <c r="Q1123" t="s">
        <v>710</v>
      </c>
      <c r="R1123" t="s">
        <v>56</v>
      </c>
      <c r="S1123" t="s">
        <v>711</v>
      </c>
      <c r="T1123">
        <f t="shared" si="39"/>
        <v>2141</v>
      </c>
      <c r="U1123" s="6">
        <f t="shared" si="40"/>
        <v>5.8657534246575347</v>
      </c>
      <c r="V1123" t="s">
        <v>62</v>
      </c>
      <c r="W1123" t="s">
        <v>712</v>
      </c>
      <c r="X1123" t="s">
        <v>250</v>
      </c>
      <c r="Y1123" t="s">
        <v>251</v>
      </c>
      <c r="Z1123" s="7">
        <v>8</v>
      </c>
      <c r="AA1123" t="s">
        <v>713</v>
      </c>
      <c r="AB1123" t="s">
        <v>714</v>
      </c>
      <c r="AC1123">
        <v>3</v>
      </c>
      <c r="AD1123" t="s">
        <v>715</v>
      </c>
      <c r="AE1123" t="s">
        <v>716</v>
      </c>
      <c r="AF1123" t="s">
        <v>69</v>
      </c>
      <c r="AG1123" t="s">
        <v>69</v>
      </c>
      <c r="AH1123" t="s">
        <v>69</v>
      </c>
      <c r="AI1123" t="s">
        <v>717</v>
      </c>
      <c r="AJ1123" t="s">
        <v>69</v>
      </c>
      <c r="AK1123">
        <v>0</v>
      </c>
      <c r="AL1123">
        <v>0</v>
      </c>
      <c r="AM1123" t="s">
        <v>71</v>
      </c>
      <c r="AN1123">
        <v>8</v>
      </c>
      <c r="AO1123" t="s">
        <v>131</v>
      </c>
      <c r="AP1123" t="s">
        <v>69</v>
      </c>
      <c r="AQ1123">
        <v>0</v>
      </c>
      <c r="AR1123">
        <v>0</v>
      </c>
    </row>
    <row r="1124" spans="1:44" x14ac:dyDescent="0.3">
      <c r="A1124" t="s">
        <v>3010</v>
      </c>
      <c r="B1124" t="s">
        <v>701</v>
      </c>
      <c r="C1124" t="s">
        <v>3011</v>
      </c>
      <c r="D1124" t="s">
        <v>3012</v>
      </c>
      <c r="E1124" t="s">
        <v>2077</v>
      </c>
      <c r="F1124">
        <v>1076</v>
      </c>
      <c r="G1124">
        <v>31.768526719811042</v>
      </c>
      <c r="H1124" t="s">
        <v>702</v>
      </c>
      <c r="I1124" t="s">
        <v>718</v>
      </c>
      <c r="J1124" t="s">
        <v>719</v>
      </c>
      <c r="K1124" t="s">
        <v>5507</v>
      </c>
      <c r="L1124" t="s">
        <v>5508</v>
      </c>
      <c r="M1124" t="s">
        <v>3026</v>
      </c>
      <c r="N1124" t="s">
        <v>2916</v>
      </c>
      <c r="O1124" t="s">
        <v>708</v>
      </c>
      <c r="P1124" t="s">
        <v>709</v>
      </c>
      <c r="Q1124" t="s">
        <v>710</v>
      </c>
      <c r="R1124" t="s">
        <v>56</v>
      </c>
      <c r="S1124" t="s">
        <v>711</v>
      </c>
      <c r="T1124">
        <f t="shared" si="39"/>
        <v>2141</v>
      </c>
      <c r="U1124" s="6">
        <f t="shared" si="40"/>
        <v>5.8657534246575347</v>
      </c>
      <c r="V1124" t="s">
        <v>62</v>
      </c>
      <c r="W1124" t="s">
        <v>712</v>
      </c>
      <c r="X1124" t="s">
        <v>250</v>
      </c>
      <c r="Y1124" t="s">
        <v>251</v>
      </c>
      <c r="Z1124" s="7">
        <v>8</v>
      </c>
      <c r="AA1124" t="s">
        <v>713</v>
      </c>
      <c r="AB1124" t="s">
        <v>714</v>
      </c>
      <c r="AC1124">
        <v>3</v>
      </c>
      <c r="AD1124" t="s">
        <v>715</v>
      </c>
      <c r="AE1124" t="s">
        <v>716</v>
      </c>
      <c r="AF1124" t="s">
        <v>69</v>
      </c>
      <c r="AG1124" t="s">
        <v>69</v>
      </c>
      <c r="AH1124" t="s">
        <v>69</v>
      </c>
      <c r="AI1124" t="s">
        <v>717</v>
      </c>
      <c r="AJ1124" t="s">
        <v>69</v>
      </c>
      <c r="AK1124">
        <v>0</v>
      </c>
      <c r="AL1124">
        <v>0</v>
      </c>
      <c r="AM1124" t="s">
        <v>71</v>
      </c>
      <c r="AN1124">
        <v>8</v>
      </c>
      <c r="AO1124" t="s">
        <v>131</v>
      </c>
      <c r="AP1124" t="s">
        <v>69</v>
      </c>
      <c r="AQ1124">
        <v>0</v>
      </c>
      <c r="AR1124">
        <v>0</v>
      </c>
    </row>
    <row r="1125" spans="1:44" x14ac:dyDescent="0.3">
      <c r="A1125" t="s">
        <v>1815</v>
      </c>
      <c r="B1125" t="s">
        <v>701</v>
      </c>
      <c r="C1125" t="s">
        <v>1816</v>
      </c>
      <c r="D1125" t="s">
        <v>1817</v>
      </c>
      <c r="E1125" t="s">
        <v>50</v>
      </c>
      <c r="F1125">
        <v>800</v>
      </c>
      <c r="G1125">
        <v>23.619722468260999</v>
      </c>
      <c r="H1125" t="s">
        <v>702</v>
      </c>
      <c r="I1125" t="s">
        <v>718</v>
      </c>
      <c r="J1125" t="s">
        <v>719</v>
      </c>
      <c r="K1125" t="s">
        <v>1895</v>
      </c>
      <c r="L1125" t="s">
        <v>1896</v>
      </c>
      <c r="M1125" t="s">
        <v>104</v>
      </c>
      <c r="N1125" t="s">
        <v>1820</v>
      </c>
      <c r="O1125" t="s">
        <v>708</v>
      </c>
      <c r="P1125" t="s">
        <v>709</v>
      </c>
      <c r="Q1125" t="s">
        <v>710</v>
      </c>
      <c r="R1125" t="s">
        <v>56</v>
      </c>
      <c r="S1125" t="s">
        <v>711</v>
      </c>
      <c r="T1125">
        <f t="shared" si="39"/>
        <v>2141</v>
      </c>
      <c r="U1125" s="6">
        <f t="shared" si="40"/>
        <v>5.8657534246575347</v>
      </c>
      <c r="V1125" t="s">
        <v>62</v>
      </c>
      <c r="W1125" t="s">
        <v>712</v>
      </c>
      <c r="X1125" t="s">
        <v>250</v>
      </c>
      <c r="Y1125" t="s">
        <v>251</v>
      </c>
      <c r="Z1125" s="7">
        <v>8</v>
      </c>
      <c r="AA1125" t="s">
        <v>713</v>
      </c>
      <c r="AB1125" t="s">
        <v>714</v>
      </c>
      <c r="AC1125">
        <v>4</v>
      </c>
      <c r="AD1125" t="s">
        <v>715</v>
      </c>
      <c r="AE1125" t="s">
        <v>716</v>
      </c>
      <c r="AF1125" t="s">
        <v>69</v>
      </c>
      <c r="AG1125" t="s">
        <v>69</v>
      </c>
      <c r="AH1125" t="s">
        <v>69</v>
      </c>
      <c r="AI1125" t="s">
        <v>717</v>
      </c>
      <c r="AJ1125" t="s">
        <v>69</v>
      </c>
      <c r="AK1125">
        <v>0</v>
      </c>
      <c r="AL1125">
        <v>0</v>
      </c>
      <c r="AM1125" t="s">
        <v>71</v>
      </c>
      <c r="AN1125">
        <v>8</v>
      </c>
      <c r="AO1125" t="s">
        <v>131</v>
      </c>
      <c r="AP1125" t="s">
        <v>69</v>
      </c>
      <c r="AQ1125">
        <v>0</v>
      </c>
      <c r="AR1125">
        <v>0</v>
      </c>
    </row>
    <row r="1126" spans="1:44" x14ac:dyDescent="0.3">
      <c r="A1126" t="s">
        <v>2816</v>
      </c>
      <c r="B1126" t="s">
        <v>1292</v>
      </c>
      <c r="C1126" t="s">
        <v>2817</v>
      </c>
      <c r="D1126" t="s">
        <v>2818</v>
      </c>
      <c r="E1126" t="s">
        <v>2077</v>
      </c>
      <c r="F1126">
        <v>1076</v>
      </c>
      <c r="G1126">
        <v>31.768526719811042</v>
      </c>
      <c r="H1126" t="str">
        <f>I1126</f>
        <v>Windows Management Instrumentation</v>
      </c>
      <c r="I1126" t="s">
        <v>1293</v>
      </c>
      <c r="J1126" t="s">
        <v>1294</v>
      </c>
      <c r="K1126" t="s">
        <v>5509</v>
      </c>
      <c r="L1126" t="s">
        <v>5510</v>
      </c>
      <c r="M1126" t="s">
        <v>2821</v>
      </c>
      <c r="N1126" t="s">
        <v>2821</v>
      </c>
      <c r="O1126" t="s">
        <v>1294</v>
      </c>
      <c r="P1126" t="s">
        <v>1297</v>
      </c>
      <c r="Q1126" t="s">
        <v>1298</v>
      </c>
      <c r="R1126" t="s">
        <v>56</v>
      </c>
      <c r="S1126" t="s">
        <v>410</v>
      </c>
      <c r="T1126">
        <f t="shared" si="39"/>
        <v>2507</v>
      </c>
      <c r="U1126" s="6">
        <f t="shared" si="40"/>
        <v>6.8684931506849312</v>
      </c>
      <c r="V1126" t="s">
        <v>62</v>
      </c>
      <c r="W1126" t="s">
        <v>265</v>
      </c>
      <c r="X1126" t="s">
        <v>315</v>
      </c>
      <c r="Y1126" t="s">
        <v>316</v>
      </c>
      <c r="Z1126" s="7">
        <v>4</v>
      </c>
      <c r="AA1126" t="s">
        <v>1299</v>
      </c>
      <c r="AB1126" t="s">
        <v>519</v>
      </c>
      <c r="AC1126">
        <v>3</v>
      </c>
      <c r="AD1126" t="s">
        <v>1300</v>
      </c>
      <c r="AE1126" t="s">
        <v>1301</v>
      </c>
      <c r="AF1126" t="s">
        <v>69</v>
      </c>
      <c r="AG1126" t="b">
        <v>1</v>
      </c>
      <c r="AH1126" t="s">
        <v>69</v>
      </c>
      <c r="AI1126" t="s">
        <v>1302</v>
      </c>
      <c r="AJ1126" t="s">
        <v>69</v>
      </c>
      <c r="AK1126">
        <v>0</v>
      </c>
      <c r="AL1126">
        <v>0</v>
      </c>
      <c r="AM1126" t="s">
        <v>71</v>
      </c>
      <c r="AN1126">
        <v>8</v>
      </c>
      <c r="AO1126" t="s">
        <v>131</v>
      </c>
      <c r="AP1126" t="s">
        <v>69</v>
      </c>
      <c r="AQ1126">
        <v>0</v>
      </c>
      <c r="AR1126">
        <v>0</v>
      </c>
    </row>
    <row r="1127" spans="1:44" x14ac:dyDescent="0.3">
      <c r="A1127" t="s">
        <v>2983</v>
      </c>
      <c r="B1127" t="s">
        <v>701</v>
      </c>
      <c r="C1127" t="s">
        <v>2984</v>
      </c>
      <c r="D1127" t="s">
        <v>2985</v>
      </c>
      <c r="E1127" t="s">
        <v>50</v>
      </c>
      <c r="F1127">
        <v>800</v>
      </c>
      <c r="G1127">
        <v>23.619722468260999</v>
      </c>
      <c r="H1127" t="s">
        <v>702</v>
      </c>
      <c r="I1127" t="s">
        <v>718</v>
      </c>
      <c r="J1127" t="s">
        <v>719</v>
      </c>
      <c r="K1127" t="s">
        <v>5511</v>
      </c>
      <c r="L1127" t="s">
        <v>5512</v>
      </c>
      <c r="M1127" t="s">
        <v>2988</v>
      </c>
      <c r="N1127" t="s">
        <v>2988</v>
      </c>
      <c r="O1127" t="s">
        <v>708</v>
      </c>
      <c r="P1127" t="s">
        <v>709</v>
      </c>
      <c r="Q1127" t="s">
        <v>710</v>
      </c>
      <c r="R1127" t="s">
        <v>56</v>
      </c>
      <c r="S1127" t="s">
        <v>711</v>
      </c>
      <c r="T1127">
        <f t="shared" si="39"/>
        <v>2141</v>
      </c>
      <c r="U1127" s="6">
        <f t="shared" si="40"/>
        <v>5.8657534246575347</v>
      </c>
      <c r="V1127" t="s">
        <v>62</v>
      </c>
      <c r="W1127" t="s">
        <v>712</v>
      </c>
      <c r="X1127" t="s">
        <v>250</v>
      </c>
      <c r="Y1127" t="s">
        <v>251</v>
      </c>
      <c r="Z1127" s="7">
        <v>8</v>
      </c>
      <c r="AA1127" t="s">
        <v>713</v>
      </c>
      <c r="AB1127" t="s">
        <v>714</v>
      </c>
      <c r="AC1127">
        <v>3</v>
      </c>
      <c r="AD1127" t="s">
        <v>715</v>
      </c>
      <c r="AE1127" t="s">
        <v>716</v>
      </c>
      <c r="AF1127" t="s">
        <v>69</v>
      </c>
      <c r="AG1127" t="s">
        <v>69</v>
      </c>
      <c r="AH1127" t="s">
        <v>69</v>
      </c>
      <c r="AI1127" t="s">
        <v>717</v>
      </c>
      <c r="AJ1127" t="s">
        <v>69</v>
      </c>
      <c r="AK1127">
        <v>0</v>
      </c>
      <c r="AL1127">
        <v>0</v>
      </c>
      <c r="AM1127" t="s">
        <v>71</v>
      </c>
      <c r="AN1127">
        <v>8</v>
      </c>
      <c r="AO1127" t="s">
        <v>131</v>
      </c>
      <c r="AP1127" t="s">
        <v>69</v>
      </c>
      <c r="AQ1127">
        <v>500</v>
      </c>
      <c r="AR1127">
        <v>5</v>
      </c>
    </row>
    <row r="1128" spans="1:44" x14ac:dyDescent="0.3">
      <c r="A1128" t="s">
        <v>3385</v>
      </c>
      <c r="B1128" t="s">
        <v>256</v>
      </c>
      <c r="C1128" t="s">
        <v>3386</v>
      </c>
      <c r="D1128" t="s">
        <v>3387</v>
      </c>
      <c r="E1128" t="s">
        <v>2077</v>
      </c>
      <c r="F1128">
        <v>1076</v>
      </c>
      <c r="G1128">
        <v>31.768526719811042</v>
      </c>
      <c r="H1128" t="str">
        <f>I1128</f>
        <v>Drive-by Compromise</v>
      </c>
      <c r="I1128" t="s">
        <v>257</v>
      </c>
      <c r="J1128" t="s">
        <v>258</v>
      </c>
      <c r="K1128" t="s">
        <v>5513</v>
      </c>
      <c r="L1128" t="s">
        <v>5514</v>
      </c>
      <c r="M1128" t="s">
        <v>183</v>
      </c>
      <c r="N1128" t="s">
        <v>3390</v>
      </c>
      <c r="O1128" t="s">
        <v>258</v>
      </c>
      <c r="P1128" t="s">
        <v>262</v>
      </c>
      <c r="Q1128" t="s">
        <v>263</v>
      </c>
      <c r="R1128" t="s">
        <v>183</v>
      </c>
      <c r="S1128" t="s">
        <v>264</v>
      </c>
      <c r="T1128">
        <f t="shared" si="39"/>
        <v>1822</v>
      </c>
      <c r="U1128" s="6">
        <f t="shared" si="40"/>
        <v>4.9917808219178079</v>
      </c>
      <c r="V1128" t="s">
        <v>62</v>
      </c>
      <c r="W1128" t="s">
        <v>265</v>
      </c>
      <c r="X1128" t="s">
        <v>266</v>
      </c>
      <c r="Y1128" t="s">
        <v>267</v>
      </c>
      <c r="Z1128" s="7">
        <v>3</v>
      </c>
      <c r="AA1128" t="s">
        <v>268</v>
      </c>
      <c r="AB1128" t="s">
        <v>269</v>
      </c>
      <c r="AC1128">
        <v>4</v>
      </c>
      <c r="AD1128" t="s">
        <v>270</v>
      </c>
      <c r="AE1128" t="s">
        <v>271</v>
      </c>
      <c r="AF1128" t="s">
        <v>69</v>
      </c>
      <c r="AG1128" t="s">
        <v>69</v>
      </c>
      <c r="AH1128" t="s">
        <v>69</v>
      </c>
      <c r="AI1128" t="s">
        <v>272</v>
      </c>
      <c r="AJ1128" t="s">
        <v>273</v>
      </c>
      <c r="AK1128">
        <v>2012</v>
      </c>
      <c r="AL1128">
        <v>10</v>
      </c>
      <c r="AM1128" t="s">
        <v>91</v>
      </c>
      <c r="AN1128">
        <v>6</v>
      </c>
      <c r="AO1128" t="s">
        <v>274</v>
      </c>
      <c r="AP1128" t="s">
        <v>69</v>
      </c>
      <c r="AQ1128">
        <v>500</v>
      </c>
      <c r="AR1128">
        <v>5</v>
      </c>
    </row>
    <row r="1129" spans="1:44" x14ac:dyDescent="0.3">
      <c r="A1129" t="s">
        <v>5290</v>
      </c>
      <c r="B1129" t="s">
        <v>701</v>
      </c>
      <c r="C1129" t="s">
        <v>5291</v>
      </c>
      <c r="D1129" t="s">
        <v>5292</v>
      </c>
      <c r="E1129" t="s">
        <v>3812</v>
      </c>
      <c r="F1129">
        <v>41</v>
      </c>
      <c r="G1129">
        <v>1.210510776498376</v>
      </c>
      <c r="H1129" t="s">
        <v>702</v>
      </c>
      <c r="I1129" t="s">
        <v>718</v>
      </c>
      <c r="J1129" t="s">
        <v>719</v>
      </c>
      <c r="K1129" t="s">
        <v>5515</v>
      </c>
      <c r="L1129" t="s">
        <v>5516</v>
      </c>
      <c r="M1129" t="s">
        <v>3753</v>
      </c>
      <c r="N1129" t="s">
        <v>3753</v>
      </c>
      <c r="O1129" t="s">
        <v>708</v>
      </c>
      <c r="P1129" t="s">
        <v>709</v>
      </c>
      <c r="Q1129" t="s">
        <v>710</v>
      </c>
      <c r="R1129" t="s">
        <v>56</v>
      </c>
      <c r="S1129" t="s">
        <v>711</v>
      </c>
      <c r="T1129">
        <f t="shared" si="39"/>
        <v>2141</v>
      </c>
      <c r="U1129" s="6">
        <f t="shared" si="40"/>
        <v>5.8657534246575347</v>
      </c>
      <c r="V1129" t="s">
        <v>62</v>
      </c>
      <c r="W1129" t="s">
        <v>712</v>
      </c>
      <c r="X1129" t="s">
        <v>250</v>
      </c>
      <c r="Y1129" t="s">
        <v>251</v>
      </c>
      <c r="Z1129" s="7">
        <v>8</v>
      </c>
      <c r="AA1129" t="s">
        <v>713</v>
      </c>
      <c r="AB1129" t="s">
        <v>714</v>
      </c>
      <c r="AC1129">
        <v>8</v>
      </c>
      <c r="AD1129" t="s">
        <v>715</v>
      </c>
      <c r="AE1129" t="s">
        <v>716</v>
      </c>
      <c r="AF1129" t="s">
        <v>69</v>
      </c>
      <c r="AG1129" t="s">
        <v>69</v>
      </c>
      <c r="AH1129" t="s">
        <v>69</v>
      </c>
      <c r="AI1129" t="s">
        <v>717</v>
      </c>
      <c r="AJ1129" t="s">
        <v>69</v>
      </c>
      <c r="AK1129">
        <v>0</v>
      </c>
      <c r="AL1129">
        <v>0</v>
      </c>
      <c r="AM1129" t="s">
        <v>71</v>
      </c>
      <c r="AN1129">
        <v>8</v>
      </c>
      <c r="AO1129" t="s">
        <v>131</v>
      </c>
      <c r="AP1129" t="s">
        <v>69</v>
      </c>
      <c r="AQ1129">
        <v>0</v>
      </c>
      <c r="AR1129">
        <v>0</v>
      </c>
    </row>
    <row r="1130" spans="1:44" x14ac:dyDescent="0.3">
      <c r="A1130" t="s">
        <v>3385</v>
      </c>
      <c r="B1130" t="s">
        <v>306</v>
      </c>
      <c r="C1130" t="s">
        <v>3386</v>
      </c>
      <c r="D1130" t="s">
        <v>3387</v>
      </c>
      <c r="E1130" t="s">
        <v>2077</v>
      </c>
      <c r="F1130">
        <v>1076</v>
      </c>
      <c r="G1130">
        <v>31.768526719811042</v>
      </c>
      <c r="H1130" t="str">
        <f>I1130</f>
        <v>Exploitation for Client Execution</v>
      </c>
      <c r="I1130" t="s">
        <v>307</v>
      </c>
      <c r="J1130" t="s">
        <v>308</v>
      </c>
      <c r="K1130" t="s">
        <v>5517</v>
      </c>
      <c r="L1130" t="s">
        <v>5518</v>
      </c>
      <c r="M1130" t="s">
        <v>183</v>
      </c>
      <c r="N1130" t="s">
        <v>3390</v>
      </c>
      <c r="O1130" t="s">
        <v>308</v>
      </c>
      <c r="P1130" t="s">
        <v>312</v>
      </c>
      <c r="Q1130" t="s">
        <v>313</v>
      </c>
      <c r="R1130" t="s">
        <v>183</v>
      </c>
      <c r="S1130" t="s">
        <v>314</v>
      </c>
      <c r="T1130">
        <f t="shared" si="39"/>
        <v>1461</v>
      </c>
      <c r="U1130" s="6">
        <f t="shared" si="40"/>
        <v>4.0027397260273974</v>
      </c>
      <c r="V1130" t="s">
        <v>62</v>
      </c>
      <c r="W1130" t="s">
        <v>220</v>
      </c>
      <c r="X1130" t="s">
        <v>315</v>
      </c>
      <c r="Y1130" t="s">
        <v>316</v>
      </c>
      <c r="Z1130" s="7">
        <v>4</v>
      </c>
      <c r="AA1130" t="s">
        <v>317</v>
      </c>
      <c r="AB1130" t="s">
        <v>67</v>
      </c>
      <c r="AC1130">
        <v>4</v>
      </c>
      <c r="AD1130" t="s">
        <v>318</v>
      </c>
      <c r="AE1130" t="s">
        <v>69</v>
      </c>
      <c r="AF1130" t="s">
        <v>69</v>
      </c>
      <c r="AG1130" t="b">
        <v>0</v>
      </c>
      <c r="AH1130" t="s">
        <v>319</v>
      </c>
      <c r="AI1130" t="s">
        <v>320</v>
      </c>
      <c r="AJ1130" t="s">
        <v>321</v>
      </c>
      <c r="AK1130">
        <v>2018</v>
      </c>
      <c r="AL1130">
        <v>7.4499999999999993</v>
      </c>
      <c r="AM1130" t="s">
        <v>91</v>
      </c>
      <c r="AN1130">
        <v>6</v>
      </c>
      <c r="AO1130" t="s">
        <v>322</v>
      </c>
      <c r="AP1130" t="s">
        <v>69</v>
      </c>
      <c r="AQ1130">
        <v>500</v>
      </c>
      <c r="AR1130">
        <v>5</v>
      </c>
    </row>
    <row r="1131" spans="1:44" x14ac:dyDescent="0.3">
      <c r="A1131" t="s">
        <v>3385</v>
      </c>
      <c r="B1131" t="s">
        <v>403</v>
      </c>
      <c r="C1131" t="s">
        <v>3386</v>
      </c>
      <c r="D1131" t="s">
        <v>3387</v>
      </c>
      <c r="E1131" t="s">
        <v>2077</v>
      </c>
      <c r="F1131">
        <v>1076</v>
      </c>
      <c r="G1131">
        <v>31.768526719811042</v>
      </c>
      <c r="H1131" t="str">
        <f>I1131</f>
        <v>Ingress Tool Transfer</v>
      </c>
      <c r="I1131" t="s">
        <v>404</v>
      </c>
      <c r="J1131" t="s">
        <v>405</v>
      </c>
      <c r="K1131" t="s">
        <v>5519</v>
      </c>
      <c r="L1131" t="s">
        <v>5520</v>
      </c>
      <c r="M1131" t="s">
        <v>183</v>
      </c>
      <c r="N1131" t="s">
        <v>4583</v>
      </c>
      <c r="O1131" t="s">
        <v>405</v>
      </c>
      <c r="P1131" t="s">
        <v>408</v>
      </c>
      <c r="Q1131" t="s">
        <v>409</v>
      </c>
      <c r="R1131" t="s">
        <v>56</v>
      </c>
      <c r="S1131" t="s">
        <v>410</v>
      </c>
      <c r="T1131">
        <f t="shared" si="39"/>
        <v>2507</v>
      </c>
      <c r="U1131" s="6">
        <f t="shared" si="40"/>
        <v>6.8684931506849312</v>
      </c>
      <c r="V1131" t="s">
        <v>62</v>
      </c>
      <c r="W1131" t="s">
        <v>379</v>
      </c>
      <c r="X1131" t="s">
        <v>64</v>
      </c>
      <c r="Y1131" t="s">
        <v>65</v>
      </c>
      <c r="Z1131" s="7">
        <v>12</v>
      </c>
      <c r="AA1131" t="s">
        <v>411</v>
      </c>
      <c r="AB1131" t="s">
        <v>204</v>
      </c>
      <c r="AC1131">
        <v>4</v>
      </c>
      <c r="AD1131" t="s">
        <v>412</v>
      </c>
      <c r="AE1131" t="s">
        <v>413</v>
      </c>
      <c r="AF1131" t="s">
        <v>69</v>
      </c>
      <c r="AG1131" t="s">
        <v>69</v>
      </c>
      <c r="AH1131" t="s">
        <v>69</v>
      </c>
      <c r="AI1131" t="s">
        <v>414</v>
      </c>
      <c r="AJ1131" t="s">
        <v>415</v>
      </c>
      <c r="AK1131">
        <v>2019</v>
      </c>
      <c r="AL1131">
        <v>9.9</v>
      </c>
      <c r="AM1131" t="s">
        <v>353</v>
      </c>
      <c r="AN1131">
        <v>10</v>
      </c>
      <c r="AO1131" t="s">
        <v>416</v>
      </c>
      <c r="AP1131" t="s">
        <v>417</v>
      </c>
      <c r="AQ1131">
        <v>500</v>
      </c>
      <c r="AR1131">
        <v>5</v>
      </c>
    </row>
    <row r="1132" spans="1:44" x14ac:dyDescent="0.3">
      <c r="A1132" t="s">
        <v>3136</v>
      </c>
      <c r="B1132" t="s">
        <v>701</v>
      </c>
      <c r="C1132" t="s">
        <v>3137</v>
      </c>
      <c r="D1132" t="s">
        <v>3138</v>
      </c>
      <c r="E1132" t="s">
        <v>3139</v>
      </c>
      <c r="F1132">
        <v>11</v>
      </c>
      <c r="G1132">
        <v>0.32477118393858873</v>
      </c>
      <c r="H1132" t="s">
        <v>702</v>
      </c>
      <c r="I1132" t="s">
        <v>718</v>
      </c>
      <c r="J1132" t="s">
        <v>719</v>
      </c>
      <c r="K1132" t="s">
        <v>5521</v>
      </c>
      <c r="L1132" t="s">
        <v>5522</v>
      </c>
      <c r="M1132" t="s">
        <v>247</v>
      </c>
      <c r="N1132" t="s">
        <v>2966</v>
      </c>
      <c r="O1132" t="s">
        <v>708</v>
      </c>
      <c r="P1132" t="s">
        <v>709</v>
      </c>
      <c r="Q1132" t="s">
        <v>710</v>
      </c>
      <c r="R1132" t="s">
        <v>56</v>
      </c>
      <c r="S1132" t="s">
        <v>711</v>
      </c>
      <c r="T1132">
        <f t="shared" si="39"/>
        <v>2141</v>
      </c>
      <c r="U1132" s="6">
        <f t="shared" si="40"/>
        <v>5.8657534246575347</v>
      </c>
      <c r="V1132" t="s">
        <v>62</v>
      </c>
      <c r="W1132" t="s">
        <v>712</v>
      </c>
      <c r="X1132" t="s">
        <v>250</v>
      </c>
      <c r="Y1132" t="s">
        <v>251</v>
      </c>
      <c r="Z1132" s="7">
        <v>8</v>
      </c>
      <c r="AA1132" t="s">
        <v>713</v>
      </c>
      <c r="AB1132" t="s">
        <v>714</v>
      </c>
      <c r="AC1132">
        <v>4</v>
      </c>
      <c r="AD1132" t="s">
        <v>715</v>
      </c>
      <c r="AE1132" t="s">
        <v>716</v>
      </c>
      <c r="AF1132" t="s">
        <v>69</v>
      </c>
      <c r="AG1132" t="s">
        <v>69</v>
      </c>
      <c r="AH1132" t="s">
        <v>69</v>
      </c>
      <c r="AI1132" t="s">
        <v>717</v>
      </c>
      <c r="AJ1132" t="s">
        <v>69</v>
      </c>
      <c r="AK1132">
        <v>0</v>
      </c>
      <c r="AL1132">
        <v>0</v>
      </c>
      <c r="AM1132" t="s">
        <v>71</v>
      </c>
      <c r="AN1132">
        <v>8</v>
      </c>
      <c r="AO1132" t="s">
        <v>131</v>
      </c>
      <c r="AP1132" t="s">
        <v>69</v>
      </c>
      <c r="AQ1132">
        <v>0</v>
      </c>
      <c r="AR1132">
        <v>0</v>
      </c>
    </row>
    <row r="1133" spans="1:44" x14ac:dyDescent="0.3">
      <c r="A1133" t="s">
        <v>5434</v>
      </c>
      <c r="B1133" t="s">
        <v>701</v>
      </c>
      <c r="C1133" t="s">
        <v>5435</v>
      </c>
      <c r="D1133" t="s">
        <v>5436</v>
      </c>
      <c r="E1133" t="s">
        <v>1548</v>
      </c>
      <c r="F1133">
        <v>122</v>
      </c>
      <c r="G1133">
        <v>3.6020076764098019</v>
      </c>
      <c r="H1133" t="s">
        <v>702</v>
      </c>
      <c r="I1133" t="s">
        <v>718</v>
      </c>
      <c r="J1133" t="s">
        <v>719</v>
      </c>
      <c r="K1133" t="s">
        <v>5523</v>
      </c>
      <c r="L1133" t="s">
        <v>5524</v>
      </c>
      <c r="M1133" t="s">
        <v>456</v>
      </c>
      <c r="N1133" t="s">
        <v>4888</v>
      </c>
      <c r="O1133" t="s">
        <v>708</v>
      </c>
      <c r="P1133" t="s">
        <v>709</v>
      </c>
      <c r="Q1133" t="s">
        <v>710</v>
      </c>
      <c r="R1133" t="s">
        <v>56</v>
      </c>
      <c r="S1133" t="s">
        <v>711</v>
      </c>
      <c r="T1133">
        <f t="shared" si="39"/>
        <v>2141</v>
      </c>
      <c r="U1133" s="6">
        <f t="shared" si="40"/>
        <v>5.8657534246575347</v>
      </c>
      <c r="V1133" t="s">
        <v>62</v>
      </c>
      <c r="W1133" t="s">
        <v>712</v>
      </c>
      <c r="X1133" t="s">
        <v>250</v>
      </c>
      <c r="Y1133" t="s">
        <v>251</v>
      </c>
      <c r="Z1133" s="7">
        <v>8</v>
      </c>
      <c r="AA1133" t="s">
        <v>713</v>
      </c>
      <c r="AB1133" t="s">
        <v>714</v>
      </c>
      <c r="AC1133">
        <v>7</v>
      </c>
      <c r="AD1133" t="s">
        <v>715</v>
      </c>
      <c r="AE1133" t="s">
        <v>716</v>
      </c>
      <c r="AF1133" t="s">
        <v>69</v>
      </c>
      <c r="AG1133" t="s">
        <v>69</v>
      </c>
      <c r="AH1133" t="s">
        <v>69</v>
      </c>
      <c r="AI1133" t="s">
        <v>717</v>
      </c>
      <c r="AJ1133" t="s">
        <v>69</v>
      </c>
      <c r="AK1133">
        <v>0</v>
      </c>
      <c r="AL1133">
        <v>0</v>
      </c>
      <c r="AM1133" t="s">
        <v>71</v>
      </c>
      <c r="AN1133">
        <v>8</v>
      </c>
      <c r="AO1133" t="s">
        <v>131</v>
      </c>
      <c r="AP1133" t="s">
        <v>69</v>
      </c>
      <c r="AQ1133">
        <v>0</v>
      </c>
      <c r="AR1133">
        <v>0</v>
      </c>
    </row>
    <row r="1134" spans="1:44" x14ac:dyDescent="0.3">
      <c r="A1134" t="s">
        <v>2829</v>
      </c>
      <c r="B1134" t="s">
        <v>701</v>
      </c>
      <c r="C1134" t="s">
        <v>2830</v>
      </c>
      <c r="D1134" t="s">
        <v>2831</v>
      </c>
      <c r="E1134" t="s">
        <v>1548</v>
      </c>
      <c r="F1134">
        <v>122</v>
      </c>
      <c r="G1134">
        <v>3.6020076764098019</v>
      </c>
      <c r="H1134" t="s">
        <v>702</v>
      </c>
      <c r="I1134" t="s">
        <v>718</v>
      </c>
      <c r="J1134" t="s">
        <v>719</v>
      </c>
      <c r="K1134" t="s">
        <v>5525</v>
      </c>
      <c r="L1134" t="s">
        <v>5526</v>
      </c>
      <c r="M1134" t="s">
        <v>3559</v>
      </c>
      <c r="N1134" t="s">
        <v>4159</v>
      </c>
      <c r="O1134" t="s">
        <v>708</v>
      </c>
      <c r="P1134" t="s">
        <v>709</v>
      </c>
      <c r="Q1134" t="s">
        <v>710</v>
      </c>
      <c r="R1134" t="s">
        <v>56</v>
      </c>
      <c r="S1134" t="s">
        <v>711</v>
      </c>
      <c r="T1134">
        <f t="shared" si="39"/>
        <v>2141</v>
      </c>
      <c r="U1134" s="6">
        <f t="shared" si="40"/>
        <v>5.8657534246575347</v>
      </c>
      <c r="V1134" t="s">
        <v>62</v>
      </c>
      <c r="W1134" t="s">
        <v>712</v>
      </c>
      <c r="X1134" t="s">
        <v>250</v>
      </c>
      <c r="Y1134" t="s">
        <v>251</v>
      </c>
      <c r="Z1134" s="7">
        <v>8</v>
      </c>
      <c r="AA1134" t="s">
        <v>713</v>
      </c>
      <c r="AB1134" t="s">
        <v>714</v>
      </c>
      <c r="AC1134">
        <v>3</v>
      </c>
      <c r="AD1134" t="s">
        <v>715</v>
      </c>
      <c r="AE1134" t="s">
        <v>716</v>
      </c>
      <c r="AF1134" t="s">
        <v>69</v>
      </c>
      <c r="AG1134" t="s">
        <v>69</v>
      </c>
      <c r="AH1134" t="s">
        <v>69</v>
      </c>
      <c r="AI1134" t="s">
        <v>717</v>
      </c>
      <c r="AJ1134" t="s">
        <v>69</v>
      </c>
      <c r="AK1134">
        <v>0</v>
      </c>
      <c r="AL1134">
        <v>0</v>
      </c>
      <c r="AM1134" t="s">
        <v>71</v>
      </c>
      <c r="AN1134">
        <v>8</v>
      </c>
      <c r="AO1134" t="s">
        <v>131</v>
      </c>
      <c r="AP1134" t="s">
        <v>69</v>
      </c>
      <c r="AQ1134">
        <v>0</v>
      </c>
      <c r="AR1134">
        <v>0</v>
      </c>
    </row>
    <row r="1135" spans="1:44" x14ac:dyDescent="0.3">
      <c r="A1135" t="s">
        <v>2834</v>
      </c>
      <c r="B1135" t="s">
        <v>701</v>
      </c>
      <c r="C1135" t="s">
        <v>2835</v>
      </c>
      <c r="D1135" t="s">
        <v>2836</v>
      </c>
      <c r="E1135" t="s">
        <v>50</v>
      </c>
      <c r="F1135">
        <v>800</v>
      </c>
      <c r="G1135">
        <v>23.619722468260999</v>
      </c>
      <c r="H1135" t="s">
        <v>702</v>
      </c>
      <c r="I1135" t="s">
        <v>718</v>
      </c>
      <c r="J1135" t="s">
        <v>719</v>
      </c>
      <c r="K1135" t="s">
        <v>5527</v>
      </c>
      <c r="L1135" t="s">
        <v>5528</v>
      </c>
      <c r="M1135" t="s">
        <v>183</v>
      </c>
      <c r="N1135" t="s">
        <v>3087</v>
      </c>
      <c r="O1135" t="s">
        <v>708</v>
      </c>
      <c r="P1135" t="s">
        <v>709</v>
      </c>
      <c r="Q1135" t="s">
        <v>710</v>
      </c>
      <c r="R1135" t="s">
        <v>56</v>
      </c>
      <c r="S1135" t="s">
        <v>711</v>
      </c>
      <c r="T1135">
        <f t="shared" si="39"/>
        <v>2141</v>
      </c>
      <c r="U1135" s="6">
        <f t="shared" si="40"/>
        <v>5.8657534246575347</v>
      </c>
      <c r="V1135" t="s">
        <v>62</v>
      </c>
      <c r="W1135" t="s">
        <v>712</v>
      </c>
      <c r="X1135" t="s">
        <v>250</v>
      </c>
      <c r="Y1135" t="s">
        <v>251</v>
      </c>
      <c r="Z1135" s="7">
        <v>8</v>
      </c>
      <c r="AA1135" t="s">
        <v>713</v>
      </c>
      <c r="AB1135" t="s">
        <v>714</v>
      </c>
      <c r="AC1135">
        <v>3</v>
      </c>
      <c r="AD1135" t="s">
        <v>715</v>
      </c>
      <c r="AE1135" t="s">
        <v>716</v>
      </c>
      <c r="AF1135" t="s">
        <v>69</v>
      </c>
      <c r="AG1135" t="s">
        <v>69</v>
      </c>
      <c r="AH1135" t="s">
        <v>69</v>
      </c>
      <c r="AI1135" t="s">
        <v>717</v>
      </c>
      <c r="AJ1135" t="s">
        <v>69</v>
      </c>
      <c r="AK1135">
        <v>0</v>
      </c>
      <c r="AL1135">
        <v>0</v>
      </c>
      <c r="AM1135" t="s">
        <v>71</v>
      </c>
      <c r="AN1135">
        <v>8</v>
      </c>
      <c r="AO1135" t="s">
        <v>131</v>
      </c>
      <c r="AP1135" t="s">
        <v>69</v>
      </c>
      <c r="AQ1135">
        <v>0</v>
      </c>
      <c r="AR1135">
        <v>0</v>
      </c>
    </row>
    <row r="1136" spans="1:44" x14ac:dyDescent="0.3">
      <c r="A1136" t="s">
        <v>3088</v>
      </c>
      <c r="B1136" t="s">
        <v>701</v>
      </c>
      <c r="C1136" t="s">
        <v>3089</v>
      </c>
      <c r="D1136" t="s">
        <v>3090</v>
      </c>
      <c r="E1136" t="s">
        <v>50</v>
      </c>
      <c r="F1136">
        <v>800</v>
      </c>
      <c r="G1136">
        <v>23.619722468260999</v>
      </c>
      <c r="H1136" t="s">
        <v>702</v>
      </c>
      <c r="I1136" t="s">
        <v>718</v>
      </c>
      <c r="J1136" t="s">
        <v>719</v>
      </c>
      <c r="K1136" t="s">
        <v>5529</v>
      </c>
      <c r="L1136" t="s">
        <v>5530</v>
      </c>
      <c r="M1136" t="s">
        <v>5106</v>
      </c>
      <c r="N1136" t="s">
        <v>1263</v>
      </c>
      <c r="O1136" t="s">
        <v>708</v>
      </c>
      <c r="P1136" t="s">
        <v>709</v>
      </c>
      <c r="Q1136" t="s">
        <v>710</v>
      </c>
      <c r="R1136" t="s">
        <v>56</v>
      </c>
      <c r="S1136" t="s">
        <v>711</v>
      </c>
      <c r="T1136">
        <f t="shared" si="39"/>
        <v>2141</v>
      </c>
      <c r="U1136" s="6">
        <f t="shared" si="40"/>
        <v>5.8657534246575347</v>
      </c>
      <c r="V1136" t="s">
        <v>62</v>
      </c>
      <c r="W1136" t="s">
        <v>712</v>
      </c>
      <c r="X1136" t="s">
        <v>250</v>
      </c>
      <c r="Y1136" t="s">
        <v>251</v>
      </c>
      <c r="Z1136" s="7">
        <v>8</v>
      </c>
      <c r="AA1136" t="s">
        <v>713</v>
      </c>
      <c r="AB1136" t="s">
        <v>714</v>
      </c>
      <c r="AC1136">
        <v>4</v>
      </c>
      <c r="AD1136" t="s">
        <v>715</v>
      </c>
      <c r="AE1136" t="s">
        <v>716</v>
      </c>
      <c r="AF1136" t="s">
        <v>69</v>
      </c>
      <c r="AG1136" t="s">
        <v>69</v>
      </c>
      <c r="AH1136" t="s">
        <v>69</v>
      </c>
      <c r="AI1136" t="s">
        <v>717</v>
      </c>
      <c r="AJ1136" t="s">
        <v>69</v>
      </c>
      <c r="AK1136">
        <v>0</v>
      </c>
      <c r="AL1136">
        <v>0</v>
      </c>
      <c r="AM1136" t="s">
        <v>71</v>
      </c>
      <c r="AN1136">
        <v>8</v>
      </c>
      <c r="AO1136" t="s">
        <v>131</v>
      </c>
      <c r="AP1136" t="s">
        <v>69</v>
      </c>
      <c r="AQ1136">
        <v>0</v>
      </c>
      <c r="AR1136">
        <v>0</v>
      </c>
    </row>
    <row r="1137" spans="1:44" x14ac:dyDescent="0.3">
      <c r="A1137" t="s">
        <v>3678</v>
      </c>
      <c r="B1137" t="s">
        <v>701</v>
      </c>
      <c r="C1137" t="s">
        <v>3679</v>
      </c>
      <c r="D1137" t="s">
        <v>3680</v>
      </c>
      <c r="E1137" t="s">
        <v>2768</v>
      </c>
      <c r="F1137">
        <v>435</v>
      </c>
      <c r="G1137">
        <v>12.843224092116918</v>
      </c>
      <c r="H1137" t="s">
        <v>702</v>
      </c>
      <c r="I1137" t="s">
        <v>718</v>
      </c>
      <c r="J1137" t="s">
        <v>719</v>
      </c>
      <c r="K1137" t="s">
        <v>5531</v>
      </c>
      <c r="L1137" t="s">
        <v>5532</v>
      </c>
      <c r="M1137" t="s">
        <v>56</v>
      </c>
      <c r="N1137" t="s">
        <v>1317</v>
      </c>
      <c r="O1137" t="s">
        <v>708</v>
      </c>
      <c r="P1137" t="s">
        <v>709</v>
      </c>
      <c r="Q1137" t="s">
        <v>710</v>
      </c>
      <c r="R1137" t="s">
        <v>56</v>
      </c>
      <c r="S1137" t="s">
        <v>711</v>
      </c>
      <c r="T1137">
        <f t="shared" si="39"/>
        <v>2141</v>
      </c>
      <c r="U1137" s="6">
        <f t="shared" si="40"/>
        <v>5.8657534246575347</v>
      </c>
      <c r="V1137" t="s">
        <v>62</v>
      </c>
      <c r="W1137" t="s">
        <v>712</v>
      </c>
      <c r="X1137" t="s">
        <v>250</v>
      </c>
      <c r="Y1137" t="s">
        <v>251</v>
      </c>
      <c r="Z1137" s="7">
        <v>8</v>
      </c>
      <c r="AA1137" t="s">
        <v>713</v>
      </c>
      <c r="AB1137" t="s">
        <v>714</v>
      </c>
      <c r="AC1137">
        <v>4</v>
      </c>
      <c r="AD1137" t="s">
        <v>715</v>
      </c>
      <c r="AE1137" t="s">
        <v>716</v>
      </c>
      <c r="AF1137" t="s">
        <v>69</v>
      </c>
      <c r="AG1137" t="s">
        <v>69</v>
      </c>
      <c r="AH1137" t="s">
        <v>69</v>
      </c>
      <c r="AI1137" t="s">
        <v>717</v>
      </c>
      <c r="AJ1137" t="s">
        <v>69</v>
      </c>
      <c r="AK1137">
        <v>0</v>
      </c>
      <c r="AL1137">
        <v>0</v>
      </c>
      <c r="AM1137" t="s">
        <v>71</v>
      </c>
      <c r="AN1137">
        <v>8</v>
      </c>
      <c r="AO1137" t="s">
        <v>131</v>
      </c>
      <c r="AP1137" t="s">
        <v>69</v>
      </c>
      <c r="AQ1137">
        <v>600</v>
      </c>
      <c r="AR1137">
        <v>6</v>
      </c>
    </row>
    <row r="1138" spans="1:44" x14ac:dyDescent="0.3">
      <c r="A1138" t="s">
        <v>2876</v>
      </c>
      <c r="B1138" t="s">
        <v>701</v>
      </c>
      <c r="C1138" t="s">
        <v>2877</v>
      </c>
      <c r="D1138" t="s">
        <v>2878</v>
      </c>
      <c r="E1138" t="s">
        <v>2332</v>
      </c>
      <c r="F1138">
        <v>263</v>
      </c>
      <c r="G1138">
        <v>7.7649837614408028</v>
      </c>
      <c r="H1138" t="s">
        <v>702</v>
      </c>
      <c r="I1138" t="s">
        <v>718</v>
      </c>
      <c r="J1138" t="s">
        <v>719</v>
      </c>
      <c r="K1138" t="s">
        <v>5533</v>
      </c>
      <c r="L1138" t="s">
        <v>5534</v>
      </c>
      <c r="M1138" t="s">
        <v>4576</v>
      </c>
      <c r="N1138" t="s">
        <v>2882</v>
      </c>
      <c r="O1138" t="s">
        <v>708</v>
      </c>
      <c r="P1138" t="s">
        <v>709</v>
      </c>
      <c r="Q1138" t="s">
        <v>710</v>
      </c>
      <c r="R1138" t="s">
        <v>56</v>
      </c>
      <c r="S1138" t="s">
        <v>711</v>
      </c>
      <c r="T1138">
        <f t="shared" si="39"/>
        <v>2141</v>
      </c>
      <c r="U1138" s="6">
        <f t="shared" si="40"/>
        <v>5.8657534246575347</v>
      </c>
      <c r="V1138" t="s">
        <v>62</v>
      </c>
      <c r="W1138" t="s">
        <v>712</v>
      </c>
      <c r="X1138" t="s">
        <v>250</v>
      </c>
      <c r="Y1138" t="s">
        <v>251</v>
      </c>
      <c r="Z1138" s="7">
        <v>8</v>
      </c>
      <c r="AA1138" t="s">
        <v>713</v>
      </c>
      <c r="AB1138" t="s">
        <v>714</v>
      </c>
      <c r="AC1138">
        <v>3</v>
      </c>
      <c r="AD1138" t="s">
        <v>715</v>
      </c>
      <c r="AE1138" t="s">
        <v>716</v>
      </c>
      <c r="AF1138" t="s">
        <v>69</v>
      </c>
      <c r="AG1138" t="s">
        <v>69</v>
      </c>
      <c r="AH1138" t="s">
        <v>69</v>
      </c>
      <c r="AI1138" t="s">
        <v>717</v>
      </c>
      <c r="AJ1138" t="s">
        <v>69</v>
      </c>
      <c r="AK1138">
        <v>0</v>
      </c>
      <c r="AL1138">
        <v>0</v>
      </c>
      <c r="AM1138" t="s">
        <v>71</v>
      </c>
      <c r="AN1138">
        <v>8</v>
      </c>
      <c r="AO1138" t="s">
        <v>131</v>
      </c>
      <c r="AP1138" t="s">
        <v>69</v>
      </c>
      <c r="AQ1138">
        <v>0</v>
      </c>
      <c r="AR1138">
        <v>0</v>
      </c>
    </row>
    <row r="1139" spans="1:44" x14ac:dyDescent="0.3">
      <c r="A1139" t="s">
        <v>2329</v>
      </c>
      <c r="B1139" t="s">
        <v>701</v>
      </c>
      <c r="C1139" t="s">
        <v>2330</v>
      </c>
      <c r="D1139" t="s">
        <v>2331</v>
      </c>
      <c r="E1139" t="s">
        <v>2332</v>
      </c>
      <c r="F1139">
        <v>263</v>
      </c>
      <c r="G1139">
        <v>7.7649837614408028</v>
      </c>
      <c r="H1139" t="s">
        <v>702</v>
      </c>
      <c r="I1139" t="s">
        <v>718</v>
      </c>
      <c r="J1139" t="s">
        <v>719</v>
      </c>
      <c r="K1139" t="s">
        <v>2384</v>
      </c>
      <c r="L1139" t="s">
        <v>2385</v>
      </c>
      <c r="M1139" t="s">
        <v>56</v>
      </c>
      <c r="N1139" t="s">
        <v>2337</v>
      </c>
      <c r="O1139" t="s">
        <v>708</v>
      </c>
      <c r="P1139" t="s">
        <v>709</v>
      </c>
      <c r="Q1139" t="s">
        <v>710</v>
      </c>
      <c r="R1139" t="s">
        <v>56</v>
      </c>
      <c r="S1139" t="s">
        <v>711</v>
      </c>
      <c r="T1139">
        <f t="shared" si="39"/>
        <v>2141</v>
      </c>
      <c r="U1139" s="6">
        <f t="shared" si="40"/>
        <v>5.8657534246575347</v>
      </c>
      <c r="V1139" t="s">
        <v>62</v>
      </c>
      <c r="W1139" t="s">
        <v>712</v>
      </c>
      <c r="X1139" t="s">
        <v>250</v>
      </c>
      <c r="Y1139" t="s">
        <v>251</v>
      </c>
      <c r="Z1139" s="7">
        <v>8</v>
      </c>
      <c r="AA1139" t="s">
        <v>713</v>
      </c>
      <c r="AB1139" t="s">
        <v>714</v>
      </c>
      <c r="AC1139">
        <v>3</v>
      </c>
      <c r="AD1139" t="s">
        <v>715</v>
      </c>
      <c r="AE1139" t="s">
        <v>716</v>
      </c>
      <c r="AF1139" t="s">
        <v>69</v>
      </c>
      <c r="AG1139" t="s">
        <v>69</v>
      </c>
      <c r="AH1139" t="s">
        <v>69</v>
      </c>
      <c r="AI1139" t="s">
        <v>717</v>
      </c>
      <c r="AJ1139" t="s">
        <v>69</v>
      </c>
      <c r="AK1139">
        <v>0</v>
      </c>
      <c r="AL1139">
        <v>0</v>
      </c>
      <c r="AM1139" t="s">
        <v>71</v>
      </c>
      <c r="AN1139">
        <v>8</v>
      </c>
      <c r="AO1139" t="s">
        <v>131</v>
      </c>
      <c r="AP1139" t="s">
        <v>69</v>
      </c>
      <c r="AQ1139">
        <v>1000</v>
      </c>
      <c r="AR1139">
        <v>10</v>
      </c>
    </row>
    <row r="1140" spans="1:44" x14ac:dyDescent="0.3">
      <c r="A1140" t="s">
        <v>2899</v>
      </c>
      <c r="B1140" t="s">
        <v>701</v>
      </c>
      <c r="C1140" t="s">
        <v>2900</v>
      </c>
      <c r="D1140" t="s">
        <v>2901</v>
      </c>
      <c r="E1140" t="s">
        <v>2768</v>
      </c>
      <c r="F1140">
        <v>435</v>
      </c>
      <c r="G1140">
        <v>12.843224092116918</v>
      </c>
      <c r="H1140" t="s">
        <v>702</v>
      </c>
      <c r="I1140" t="s">
        <v>718</v>
      </c>
      <c r="J1140" t="s">
        <v>719</v>
      </c>
      <c r="K1140" t="s">
        <v>5535</v>
      </c>
      <c r="L1140" t="s">
        <v>5536</v>
      </c>
      <c r="M1140" t="s">
        <v>456</v>
      </c>
      <c r="N1140" t="s">
        <v>5537</v>
      </c>
      <c r="O1140" t="s">
        <v>708</v>
      </c>
      <c r="P1140" t="s">
        <v>709</v>
      </c>
      <c r="Q1140" t="s">
        <v>710</v>
      </c>
      <c r="R1140" t="s">
        <v>56</v>
      </c>
      <c r="S1140" t="s">
        <v>711</v>
      </c>
      <c r="T1140">
        <f t="shared" si="39"/>
        <v>2141</v>
      </c>
      <c r="U1140" s="6">
        <f t="shared" si="40"/>
        <v>5.8657534246575347</v>
      </c>
      <c r="V1140" t="s">
        <v>62</v>
      </c>
      <c r="W1140" t="s">
        <v>712</v>
      </c>
      <c r="X1140" t="s">
        <v>250</v>
      </c>
      <c r="Y1140" t="s">
        <v>251</v>
      </c>
      <c r="Z1140" s="7">
        <v>8</v>
      </c>
      <c r="AA1140" t="s">
        <v>713</v>
      </c>
      <c r="AB1140" t="s">
        <v>714</v>
      </c>
      <c r="AC1140">
        <v>3</v>
      </c>
      <c r="AD1140" t="s">
        <v>715</v>
      </c>
      <c r="AE1140" t="s">
        <v>716</v>
      </c>
      <c r="AF1140" t="s">
        <v>69</v>
      </c>
      <c r="AG1140" t="s">
        <v>69</v>
      </c>
      <c r="AH1140" t="s">
        <v>69</v>
      </c>
      <c r="AI1140" t="s">
        <v>717</v>
      </c>
      <c r="AJ1140" t="s">
        <v>69</v>
      </c>
      <c r="AK1140">
        <v>0</v>
      </c>
      <c r="AL1140">
        <v>0</v>
      </c>
      <c r="AM1140" t="s">
        <v>71</v>
      </c>
      <c r="AN1140">
        <v>8</v>
      </c>
      <c r="AO1140" t="s">
        <v>131</v>
      </c>
      <c r="AP1140" t="s">
        <v>69</v>
      </c>
      <c r="AQ1140">
        <v>0</v>
      </c>
      <c r="AR1140">
        <v>0</v>
      </c>
    </row>
    <row r="1141" spans="1:44" x14ac:dyDescent="0.3">
      <c r="A1141" t="s">
        <v>3704</v>
      </c>
      <c r="B1141" t="s">
        <v>701</v>
      </c>
      <c r="C1141" t="s">
        <v>3705</v>
      </c>
      <c r="D1141" t="s">
        <v>3706</v>
      </c>
      <c r="E1141" t="s">
        <v>3707</v>
      </c>
      <c r="F1141">
        <v>9</v>
      </c>
      <c r="G1141">
        <v>0.26572187776793621</v>
      </c>
      <c r="H1141" t="s">
        <v>702</v>
      </c>
      <c r="I1141" t="s">
        <v>718</v>
      </c>
      <c r="J1141" t="s">
        <v>719</v>
      </c>
      <c r="K1141" t="s">
        <v>5538</v>
      </c>
      <c r="L1141" t="s">
        <v>5539</v>
      </c>
      <c r="M1141" t="s">
        <v>1404</v>
      </c>
      <c r="N1141" t="s">
        <v>1404</v>
      </c>
      <c r="O1141" t="s">
        <v>708</v>
      </c>
      <c r="P1141" t="s">
        <v>709</v>
      </c>
      <c r="Q1141" t="s">
        <v>710</v>
      </c>
      <c r="R1141" t="s">
        <v>56</v>
      </c>
      <c r="S1141" t="s">
        <v>711</v>
      </c>
      <c r="T1141">
        <f t="shared" si="39"/>
        <v>2141</v>
      </c>
      <c r="U1141" s="6">
        <f t="shared" si="40"/>
        <v>5.8657534246575347</v>
      </c>
      <c r="V1141" t="s">
        <v>62</v>
      </c>
      <c r="W1141" t="s">
        <v>712</v>
      </c>
      <c r="X1141" t="s">
        <v>250</v>
      </c>
      <c r="Y1141" t="s">
        <v>251</v>
      </c>
      <c r="Z1141" s="7">
        <v>8</v>
      </c>
      <c r="AA1141" t="s">
        <v>713</v>
      </c>
      <c r="AB1141" t="s">
        <v>714</v>
      </c>
      <c r="AC1141">
        <v>4</v>
      </c>
      <c r="AD1141" t="s">
        <v>715</v>
      </c>
      <c r="AE1141" t="s">
        <v>716</v>
      </c>
      <c r="AF1141" t="s">
        <v>69</v>
      </c>
      <c r="AG1141" t="s">
        <v>69</v>
      </c>
      <c r="AH1141" t="s">
        <v>69</v>
      </c>
      <c r="AI1141" t="s">
        <v>717</v>
      </c>
      <c r="AJ1141" t="s">
        <v>69</v>
      </c>
      <c r="AK1141">
        <v>0</v>
      </c>
      <c r="AL1141">
        <v>0</v>
      </c>
      <c r="AM1141" t="s">
        <v>71</v>
      </c>
      <c r="AN1141">
        <v>8</v>
      </c>
      <c r="AO1141" t="s">
        <v>131</v>
      </c>
      <c r="AP1141" t="s">
        <v>69</v>
      </c>
      <c r="AQ1141">
        <v>0</v>
      </c>
      <c r="AR1141">
        <v>0</v>
      </c>
    </row>
    <row r="1142" spans="1:44" x14ac:dyDescent="0.3">
      <c r="A1142" t="s">
        <v>3036</v>
      </c>
      <c r="B1142" t="s">
        <v>701</v>
      </c>
      <c r="C1142" t="s">
        <v>3037</v>
      </c>
      <c r="D1142" t="s">
        <v>3038</v>
      </c>
      <c r="E1142" t="s">
        <v>2077</v>
      </c>
      <c r="F1142">
        <v>1076</v>
      </c>
      <c r="G1142">
        <v>31.768526719811042</v>
      </c>
      <c r="H1142" t="s">
        <v>702</v>
      </c>
      <c r="I1142" t="s">
        <v>718</v>
      </c>
      <c r="J1142" t="s">
        <v>719</v>
      </c>
      <c r="K1142" t="s">
        <v>5540</v>
      </c>
      <c r="L1142" t="s">
        <v>5541</v>
      </c>
      <c r="M1142" t="s">
        <v>3041</v>
      </c>
      <c r="N1142" t="s">
        <v>3041</v>
      </c>
      <c r="O1142" t="s">
        <v>708</v>
      </c>
      <c r="P1142" t="s">
        <v>709</v>
      </c>
      <c r="Q1142" t="s">
        <v>710</v>
      </c>
      <c r="R1142" t="s">
        <v>56</v>
      </c>
      <c r="S1142" t="s">
        <v>711</v>
      </c>
      <c r="T1142">
        <f t="shared" si="39"/>
        <v>2141</v>
      </c>
      <c r="U1142" s="6">
        <f t="shared" si="40"/>
        <v>5.8657534246575347</v>
      </c>
      <c r="V1142" t="s">
        <v>62</v>
      </c>
      <c r="W1142" t="s">
        <v>712</v>
      </c>
      <c r="X1142" t="s">
        <v>250</v>
      </c>
      <c r="Y1142" t="s">
        <v>251</v>
      </c>
      <c r="Z1142" s="7">
        <v>8</v>
      </c>
      <c r="AA1142" t="s">
        <v>713</v>
      </c>
      <c r="AB1142" t="s">
        <v>714</v>
      </c>
      <c r="AC1142">
        <v>3</v>
      </c>
      <c r="AD1142" t="s">
        <v>715</v>
      </c>
      <c r="AE1142" t="s">
        <v>716</v>
      </c>
      <c r="AF1142" t="s">
        <v>69</v>
      </c>
      <c r="AG1142" t="s">
        <v>69</v>
      </c>
      <c r="AH1142" t="s">
        <v>69</v>
      </c>
      <c r="AI1142" t="s">
        <v>717</v>
      </c>
      <c r="AJ1142" t="s">
        <v>69</v>
      </c>
      <c r="AK1142">
        <v>0</v>
      </c>
      <c r="AL1142">
        <v>0</v>
      </c>
      <c r="AM1142" t="s">
        <v>71</v>
      </c>
      <c r="AN1142">
        <v>8</v>
      </c>
      <c r="AO1142" t="s">
        <v>131</v>
      </c>
      <c r="AP1142" t="s">
        <v>69</v>
      </c>
      <c r="AQ1142">
        <v>0</v>
      </c>
      <c r="AR1142">
        <v>0</v>
      </c>
    </row>
    <row r="1143" spans="1:44" x14ac:dyDescent="0.3">
      <c r="A1143" t="s">
        <v>3310</v>
      </c>
      <c r="B1143" t="s">
        <v>306</v>
      </c>
      <c r="C1143" t="s">
        <v>3311</v>
      </c>
      <c r="D1143" t="s">
        <v>3312</v>
      </c>
      <c r="E1143" t="s">
        <v>50</v>
      </c>
      <c r="F1143">
        <v>800</v>
      </c>
      <c r="G1143">
        <v>23.619722468260999</v>
      </c>
      <c r="H1143" t="str">
        <f>I1143</f>
        <v>Exploitation for Client Execution</v>
      </c>
      <c r="I1143" t="s">
        <v>307</v>
      </c>
      <c r="J1143" t="s">
        <v>308</v>
      </c>
      <c r="K1143" t="s">
        <v>5542</v>
      </c>
      <c r="L1143" t="s">
        <v>5543</v>
      </c>
      <c r="M1143" t="s">
        <v>3315</v>
      </c>
      <c r="N1143" t="s">
        <v>3315</v>
      </c>
      <c r="O1143" t="s">
        <v>308</v>
      </c>
      <c r="P1143" t="s">
        <v>312</v>
      </c>
      <c r="Q1143" t="s">
        <v>313</v>
      </c>
      <c r="R1143" t="s">
        <v>183</v>
      </c>
      <c r="S1143" t="s">
        <v>314</v>
      </c>
      <c r="T1143">
        <f t="shared" si="39"/>
        <v>1461</v>
      </c>
      <c r="U1143" s="6">
        <f t="shared" si="40"/>
        <v>4.0027397260273974</v>
      </c>
      <c r="V1143" t="s">
        <v>62</v>
      </c>
      <c r="W1143" t="s">
        <v>220</v>
      </c>
      <c r="X1143" t="s">
        <v>315</v>
      </c>
      <c r="Y1143" t="s">
        <v>316</v>
      </c>
      <c r="Z1143" s="7">
        <v>4</v>
      </c>
      <c r="AA1143" t="s">
        <v>317</v>
      </c>
      <c r="AB1143" t="s">
        <v>67</v>
      </c>
      <c r="AC1143">
        <v>4</v>
      </c>
      <c r="AD1143" t="s">
        <v>318</v>
      </c>
      <c r="AE1143" t="s">
        <v>69</v>
      </c>
      <c r="AF1143" t="s">
        <v>69</v>
      </c>
      <c r="AG1143" t="b">
        <v>0</v>
      </c>
      <c r="AH1143" t="s">
        <v>319</v>
      </c>
      <c r="AI1143" t="s">
        <v>320</v>
      </c>
      <c r="AJ1143" t="s">
        <v>321</v>
      </c>
      <c r="AK1143">
        <v>2018</v>
      </c>
      <c r="AL1143">
        <v>7.4499999999999993</v>
      </c>
      <c r="AM1143" t="s">
        <v>91</v>
      </c>
      <c r="AN1143">
        <v>6</v>
      </c>
      <c r="AO1143" t="s">
        <v>322</v>
      </c>
      <c r="AP1143" t="s">
        <v>69</v>
      </c>
      <c r="AQ1143">
        <v>0</v>
      </c>
      <c r="AR1143">
        <v>0</v>
      </c>
    </row>
    <row r="1144" spans="1:44" x14ac:dyDescent="0.3">
      <c r="A1144" t="s">
        <v>3310</v>
      </c>
      <c r="B1144" t="s">
        <v>403</v>
      </c>
      <c r="C1144" t="s">
        <v>3311</v>
      </c>
      <c r="D1144" t="s">
        <v>3312</v>
      </c>
      <c r="E1144" t="s">
        <v>50</v>
      </c>
      <c r="F1144">
        <v>800</v>
      </c>
      <c r="G1144">
        <v>23.619722468260999</v>
      </c>
      <c r="H1144" t="str">
        <f>I1144</f>
        <v>Ingress Tool Transfer</v>
      </c>
      <c r="I1144" t="s">
        <v>404</v>
      </c>
      <c r="J1144" t="s">
        <v>405</v>
      </c>
      <c r="K1144" t="s">
        <v>5544</v>
      </c>
      <c r="L1144" t="s">
        <v>5545</v>
      </c>
      <c r="M1144" t="s">
        <v>4571</v>
      </c>
      <c r="N1144" t="s">
        <v>4571</v>
      </c>
      <c r="O1144" t="s">
        <v>405</v>
      </c>
      <c r="P1144" t="s">
        <v>408</v>
      </c>
      <c r="Q1144" t="s">
        <v>409</v>
      </c>
      <c r="R1144" t="s">
        <v>56</v>
      </c>
      <c r="S1144" t="s">
        <v>410</v>
      </c>
      <c r="T1144">
        <f t="shared" si="39"/>
        <v>2507</v>
      </c>
      <c r="U1144" s="6">
        <f t="shared" si="40"/>
        <v>6.8684931506849312</v>
      </c>
      <c r="V1144" t="s">
        <v>62</v>
      </c>
      <c r="W1144" t="s">
        <v>379</v>
      </c>
      <c r="X1144" t="s">
        <v>64</v>
      </c>
      <c r="Y1144" t="s">
        <v>65</v>
      </c>
      <c r="Z1144" s="7">
        <v>12</v>
      </c>
      <c r="AA1144" t="s">
        <v>411</v>
      </c>
      <c r="AB1144" t="s">
        <v>204</v>
      </c>
      <c r="AC1144">
        <v>4</v>
      </c>
      <c r="AD1144" t="s">
        <v>412</v>
      </c>
      <c r="AE1144" t="s">
        <v>413</v>
      </c>
      <c r="AF1144" t="s">
        <v>69</v>
      </c>
      <c r="AG1144" t="s">
        <v>69</v>
      </c>
      <c r="AH1144" t="s">
        <v>69</v>
      </c>
      <c r="AI1144" t="s">
        <v>414</v>
      </c>
      <c r="AJ1144" t="s">
        <v>415</v>
      </c>
      <c r="AK1144">
        <v>2019</v>
      </c>
      <c r="AL1144">
        <v>9.9</v>
      </c>
      <c r="AM1144" t="s">
        <v>353</v>
      </c>
      <c r="AN1144">
        <v>10</v>
      </c>
      <c r="AO1144" t="s">
        <v>416</v>
      </c>
      <c r="AP1144" t="s">
        <v>417</v>
      </c>
      <c r="AQ1144">
        <v>0</v>
      </c>
      <c r="AR1144">
        <v>0</v>
      </c>
    </row>
    <row r="1145" spans="1:44" x14ac:dyDescent="0.3">
      <c r="A1145" t="s">
        <v>2911</v>
      </c>
      <c r="B1145" t="s">
        <v>701</v>
      </c>
      <c r="C1145" t="s">
        <v>2912</v>
      </c>
      <c r="D1145" t="s">
        <v>2913</v>
      </c>
      <c r="E1145" t="s">
        <v>2768</v>
      </c>
      <c r="F1145">
        <v>435</v>
      </c>
      <c r="G1145">
        <v>12.843224092116918</v>
      </c>
      <c r="H1145" t="s">
        <v>702</v>
      </c>
      <c r="I1145" t="s">
        <v>718</v>
      </c>
      <c r="J1145" t="s">
        <v>719</v>
      </c>
      <c r="K1145" t="s">
        <v>5546</v>
      </c>
      <c r="L1145" t="s">
        <v>5547</v>
      </c>
      <c r="M1145" t="s">
        <v>456</v>
      </c>
      <c r="N1145" t="s">
        <v>1573</v>
      </c>
      <c r="O1145" t="s">
        <v>708</v>
      </c>
      <c r="P1145" t="s">
        <v>709</v>
      </c>
      <c r="Q1145" t="s">
        <v>710</v>
      </c>
      <c r="R1145" t="s">
        <v>56</v>
      </c>
      <c r="S1145" t="s">
        <v>711</v>
      </c>
      <c r="T1145">
        <f t="shared" si="39"/>
        <v>2141</v>
      </c>
      <c r="U1145" s="6">
        <f t="shared" si="40"/>
        <v>5.8657534246575347</v>
      </c>
      <c r="V1145" t="s">
        <v>62</v>
      </c>
      <c r="W1145" t="s">
        <v>712</v>
      </c>
      <c r="X1145" t="s">
        <v>250</v>
      </c>
      <c r="Y1145" t="s">
        <v>251</v>
      </c>
      <c r="Z1145" s="7">
        <v>8</v>
      </c>
      <c r="AA1145" t="s">
        <v>713</v>
      </c>
      <c r="AB1145" t="s">
        <v>714</v>
      </c>
      <c r="AC1145">
        <v>3</v>
      </c>
      <c r="AD1145" t="s">
        <v>715</v>
      </c>
      <c r="AE1145" t="s">
        <v>716</v>
      </c>
      <c r="AF1145" t="s">
        <v>69</v>
      </c>
      <c r="AG1145" t="s">
        <v>69</v>
      </c>
      <c r="AH1145" t="s">
        <v>69</v>
      </c>
      <c r="AI1145" t="s">
        <v>717</v>
      </c>
      <c r="AJ1145" t="s">
        <v>69</v>
      </c>
      <c r="AK1145">
        <v>0</v>
      </c>
      <c r="AL1145">
        <v>0</v>
      </c>
      <c r="AM1145" t="s">
        <v>71</v>
      </c>
      <c r="AN1145">
        <v>8</v>
      </c>
      <c r="AO1145" t="s">
        <v>131</v>
      </c>
      <c r="AP1145" t="s">
        <v>69</v>
      </c>
      <c r="AQ1145">
        <v>900</v>
      </c>
      <c r="AR1145">
        <v>9</v>
      </c>
    </row>
    <row r="1146" spans="1:44" x14ac:dyDescent="0.3">
      <c r="A1146" t="s">
        <v>3164</v>
      </c>
      <c r="B1146" t="s">
        <v>701</v>
      </c>
      <c r="C1146" t="s">
        <v>3165</v>
      </c>
      <c r="D1146" t="s">
        <v>3166</v>
      </c>
      <c r="E1146" t="s">
        <v>3167</v>
      </c>
      <c r="F1146">
        <v>116</v>
      </c>
      <c r="G1146">
        <v>3.4248597578978446</v>
      </c>
      <c r="H1146" t="s">
        <v>702</v>
      </c>
      <c r="I1146" t="s">
        <v>718</v>
      </c>
      <c r="J1146" t="s">
        <v>719</v>
      </c>
      <c r="K1146" t="s">
        <v>5548</v>
      </c>
      <c r="L1146" t="s">
        <v>5549</v>
      </c>
      <c r="M1146" t="s">
        <v>104</v>
      </c>
      <c r="N1146" t="s">
        <v>3348</v>
      </c>
      <c r="O1146" t="s">
        <v>708</v>
      </c>
      <c r="P1146" t="s">
        <v>709</v>
      </c>
      <c r="Q1146" t="s">
        <v>710</v>
      </c>
      <c r="R1146" t="s">
        <v>56</v>
      </c>
      <c r="S1146" t="s">
        <v>711</v>
      </c>
      <c r="T1146">
        <f t="shared" si="39"/>
        <v>2141</v>
      </c>
      <c r="U1146" s="6">
        <f t="shared" si="40"/>
        <v>5.8657534246575347</v>
      </c>
      <c r="V1146" t="s">
        <v>62</v>
      </c>
      <c r="W1146" t="s">
        <v>712</v>
      </c>
      <c r="X1146" t="s">
        <v>250</v>
      </c>
      <c r="Y1146" t="s">
        <v>251</v>
      </c>
      <c r="Z1146" s="7">
        <v>8</v>
      </c>
      <c r="AA1146" t="s">
        <v>713</v>
      </c>
      <c r="AB1146" t="s">
        <v>714</v>
      </c>
      <c r="AC1146">
        <v>4</v>
      </c>
      <c r="AD1146" t="s">
        <v>715</v>
      </c>
      <c r="AE1146" t="s">
        <v>716</v>
      </c>
      <c r="AF1146" t="s">
        <v>69</v>
      </c>
      <c r="AG1146" t="s">
        <v>69</v>
      </c>
      <c r="AH1146" t="s">
        <v>69</v>
      </c>
      <c r="AI1146" t="s">
        <v>717</v>
      </c>
      <c r="AJ1146" t="s">
        <v>69</v>
      </c>
      <c r="AK1146">
        <v>0</v>
      </c>
      <c r="AL1146">
        <v>0</v>
      </c>
      <c r="AM1146" t="s">
        <v>71</v>
      </c>
      <c r="AN1146">
        <v>8</v>
      </c>
      <c r="AO1146" t="s">
        <v>131</v>
      </c>
      <c r="AP1146" t="s">
        <v>69</v>
      </c>
      <c r="AQ1146">
        <v>700</v>
      </c>
      <c r="AR1146">
        <v>7</v>
      </c>
    </row>
    <row r="1147" spans="1:44" x14ac:dyDescent="0.3">
      <c r="A1147" t="s">
        <v>3259</v>
      </c>
      <c r="B1147" t="s">
        <v>701</v>
      </c>
      <c r="C1147" t="s">
        <v>3260</v>
      </c>
      <c r="D1147" t="s">
        <v>3261</v>
      </c>
      <c r="E1147" t="s">
        <v>2077</v>
      </c>
      <c r="F1147">
        <v>1076</v>
      </c>
      <c r="G1147">
        <v>31.768526719811042</v>
      </c>
      <c r="H1147" t="s">
        <v>702</v>
      </c>
      <c r="I1147" t="s">
        <v>718</v>
      </c>
      <c r="J1147" t="s">
        <v>719</v>
      </c>
      <c r="K1147" t="s">
        <v>5550</v>
      </c>
      <c r="L1147" t="s">
        <v>5551</v>
      </c>
      <c r="M1147" t="s">
        <v>3413</v>
      </c>
      <c r="N1147" t="s">
        <v>3413</v>
      </c>
      <c r="O1147" t="s">
        <v>708</v>
      </c>
      <c r="P1147" t="s">
        <v>709</v>
      </c>
      <c r="Q1147" t="s">
        <v>710</v>
      </c>
      <c r="R1147" t="s">
        <v>56</v>
      </c>
      <c r="S1147" t="s">
        <v>711</v>
      </c>
      <c r="T1147">
        <f t="shared" si="39"/>
        <v>2141</v>
      </c>
      <c r="U1147" s="6">
        <f t="shared" si="40"/>
        <v>5.8657534246575347</v>
      </c>
      <c r="V1147" t="s">
        <v>62</v>
      </c>
      <c r="W1147" t="s">
        <v>712</v>
      </c>
      <c r="X1147" t="s">
        <v>250</v>
      </c>
      <c r="Y1147" t="s">
        <v>251</v>
      </c>
      <c r="Z1147" s="7">
        <v>8</v>
      </c>
      <c r="AA1147" t="s">
        <v>713</v>
      </c>
      <c r="AB1147" t="s">
        <v>714</v>
      </c>
      <c r="AC1147">
        <v>4</v>
      </c>
      <c r="AD1147" t="s">
        <v>715</v>
      </c>
      <c r="AE1147" t="s">
        <v>716</v>
      </c>
      <c r="AF1147" t="s">
        <v>69</v>
      </c>
      <c r="AG1147" t="s">
        <v>69</v>
      </c>
      <c r="AH1147" t="s">
        <v>69</v>
      </c>
      <c r="AI1147" t="s">
        <v>717</v>
      </c>
      <c r="AJ1147" t="s">
        <v>69</v>
      </c>
      <c r="AK1147">
        <v>0</v>
      </c>
      <c r="AL1147">
        <v>0</v>
      </c>
      <c r="AM1147" t="s">
        <v>71</v>
      </c>
      <c r="AN1147">
        <v>8</v>
      </c>
      <c r="AO1147" t="s">
        <v>131</v>
      </c>
      <c r="AP1147" t="s">
        <v>69</v>
      </c>
      <c r="AQ1147">
        <v>0</v>
      </c>
      <c r="AR1147">
        <v>0</v>
      </c>
    </row>
    <row r="1148" spans="1:44" x14ac:dyDescent="0.3">
      <c r="A1148" t="s">
        <v>3310</v>
      </c>
      <c r="B1148" t="s">
        <v>2000</v>
      </c>
      <c r="C1148" t="s">
        <v>3311</v>
      </c>
      <c r="D1148" t="s">
        <v>3312</v>
      </c>
      <c r="E1148" t="s">
        <v>50</v>
      </c>
      <c r="F1148">
        <v>800</v>
      </c>
      <c r="G1148">
        <v>23.619722468260999</v>
      </c>
      <c r="H1148" t="str">
        <f>I1148</f>
        <v>Modify Registry</v>
      </c>
      <c r="I1148" t="s">
        <v>2001</v>
      </c>
      <c r="J1148" t="s">
        <v>2002</v>
      </c>
      <c r="K1148" t="s">
        <v>5552</v>
      </c>
      <c r="L1148" t="s">
        <v>5553</v>
      </c>
      <c r="M1148" t="s">
        <v>1280</v>
      </c>
      <c r="N1148" t="s">
        <v>1280</v>
      </c>
      <c r="O1148" t="s">
        <v>2002</v>
      </c>
      <c r="P1148" t="s">
        <v>2005</v>
      </c>
      <c r="Q1148" t="s">
        <v>2006</v>
      </c>
      <c r="R1148" t="s">
        <v>56</v>
      </c>
      <c r="S1148" t="s">
        <v>248</v>
      </c>
      <c r="T1148">
        <f t="shared" si="39"/>
        <v>2266</v>
      </c>
      <c r="U1148" s="6">
        <f t="shared" si="40"/>
        <v>6.2082191780821914</v>
      </c>
      <c r="V1148" t="s">
        <v>62</v>
      </c>
      <c r="W1148" t="s">
        <v>220</v>
      </c>
      <c r="X1148" t="s">
        <v>250</v>
      </c>
      <c r="Y1148" t="s">
        <v>251</v>
      </c>
      <c r="Z1148" s="7">
        <v>8</v>
      </c>
      <c r="AA1148" t="s">
        <v>2007</v>
      </c>
      <c r="AB1148" t="s">
        <v>519</v>
      </c>
      <c r="AC1148">
        <v>4</v>
      </c>
      <c r="AD1148" t="s">
        <v>2008</v>
      </c>
      <c r="AE1148" t="s">
        <v>2009</v>
      </c>
      <c r="AF1148" t="s">
        <v>69</v>
      </c>
      <c r="AG1148" t="s">
        <v>69</v>
      </c>
      <c r="AH1148" t="s">
        <v>69</v>
      </c>
      <c r="AI1148" t="s">
        <v>2010</v>
      </c>
      <c r="AJ1148" t="s">
        <v>69</v>
      </c>
      <c r="AK1148">
        <v>0</v>
      </c>
      <c r="AL1148">
        <v>0</v>
      </c>
      <c r="AM1148" t="s">
        <v>71</v>
      </c>
      <c r="AN1148">
        <v>8</v>
      </c>
      <c r="AO1148" t="s">
        <v>131</v>
      </c>
      <c r="AP1148" t="s">
        <v>69</v>
      </c>
      <c r="AQ1148">
        <v>0</v>
      </c>
      <c r="AR1148">
        <v>0</v>
      </c>
    </row>
    <row r="1149" spans="1:44" x14ac:dyDescent="0.3">
      <c r="A1149" t="s">
        <v>3310</v>
      </c>
      <c r="B1149" t="s">
        <v>623</v>
      </c>
      <c r="C1149" t="s">
        <v>3311</v>
      </c>
      <c r="D1149" t="s">
        <v>3312</v>
      </c>
      <c r="E1149" t="s">
        <v>50</v>
      </c>
      <c r="F1149">
        <v>800</v>
      </c>
      <c r="G1149">
        <v>23.619722468260999</v>
      </c>
      <c r="H1149" t="str">
        <f>I1149</f>
        <v>Obfuscated Files or Information</v>
      </c>
      <c r="I1149" t="s">
        <v>624</v>
      </c>
      <c r="J1149" t="s">
        <v>629</v>
      </c>
      <c r="K1149" t="s">
        <v>5554</v>
      </c>
      <c r="L1149" t="s">
        <v>5555</v>
      </c>
      <c r="M1149" t="s">
        <v>3315</v>
      </c>
      <c r="N1149" t="s">
        <v>1512</v>
      </c>
      <c r="O1149" t="s">
        <v>629</v>
      </c>
      <c r="P1149" t="s">
        <v>630</v>
      </c>
      <c r="Q1149" t="s">
        <v>631</v>
      </c>
      <c r="R1149" t="s">
        <v>56</v>
      </c>
      <c r="S1149" t="s">
        <v>395</v>
      </c>
      <c r="T1149">
        <f t="shared" si="39"/>
        <v>2512</v>
      </c>
      <c r="U1149" s="6">
        <f t="shared" si="40"/>
        <v>6.882191780821918</v>
      </c>
      <c r="V1149" t="s">
        <v>62</v>
      </c>
      <c r="W1149" t="s">
        <v>202</v>
      </c>
      <c r="X1149" t="s">
        <v>250</v>
      </c>
      <c r="Y1149" t="s">
        <v>251</v>
      </c>
      <c r="Z1149" s="7">
        <v>8</v>
      </c>
      <c r="AA1149" t="s">
        <v>632</v>
      </c>
      <c r="AB1149" t="s">
        <v>204</v>
      </c>
      <c r="AC1149">
        <v>4</v>
      </c>
      <c r="AD1149" t="s">
        <v>633</v>
      </c>
      <c r="AE1149" t="s">
        <v>634</v>
      </c>
      <c r="AF1149" t="s">
        <v>69</v>
      </c>
      <c r="AG1149" t="s">
        <v>69</v>
      </c>
      <c r="AH1149" t="s">
        <v>69</v>
      </c>
      <c r="AI1149" t="s">
        <v>635</v>
      </c>
      <c r="AJ1149" t="s">
        <v>69</v>
      </c>
      <c r="AK1149">
        <v>0</v>
      </c>
      <c r="AL1149">
        <v>0</v>
      </c>
      <c r="AM1149" t="s">
        <v>71</v>
      </c>
      <c r="AN1149">
        <v>8</v>
      </c>
      <c r="AO1149" t="s">
        <v>131</v>
      </c>
      <c r="AP1149" t="s">
        <v>69</v>
      </c>
      <c r="AQ1149">
        <v>0</v>
      </c>
      <c r="AR1149">
        <v>0</v>
      </c>
    </row>
    <row r="1150" spans="1:44" x14ac:dyDescent="0.3">
      <c r="A1150" t="s">
        <v>2933</v>
      </c>
      <c r="B1150" t="s">
        <v>701</v>
      </c>
      <c r="C1150" t="s">
        <v>2934</v>
      </c>
      <c r="D1150" t="s">
        <v>2935</v>
      </c>
      <c r="E1150" t="s">
        <v>50</v>
      </c>
      <c r="F1150">
        <v>800</v>
      </c>
      <c r="G1150">
        <v>23.619722468260999</v>
      </c>
      <c r="H1150" t="s">
        <v>702</v>
      </c>
      <c r="I1150" t="s">
        <v>718</v>
      </c>
      <c r="J1150" t="s">
        <v>719</v>
      </c>
      <c r="K1150" t="s">
        <v>5556</v>
      </c>
      <c r="L1150" t="s">
        <v>5557</v>
      </c>
      <c r="M1150" t="s">
        <v>2938</v>
      </c>
      <c r="N1150" t="s">
        <v>3264</v>
      </c>
      <c r="O1150" t="s">
        <v>708</v>
      </c>
      <c r="P1150" t="s">
        <v>709</v>
      </c>
      <c r="Q1150" t="s">
        <v>710</v>
      </c>
      <c r="R1150" t="s">
        <v>56</v>
      </c>
      <c r="S1150" t="s">
        <v>711</v>
      </c>
      <c r="T1150">
        <f t="shared" si="39"/>
        <v>2141</v>
      </c>
      <c r="U1150" s="6">
        <f t="shared" si="40"/>
        <v>5.8657534246575347</v>
      </c>
      <c r="V1150" t="s">
        <v>62</v>
      </c>
      <c r="W1150" t="s">
        <v>712</v>
      </c>
      <c r="X1150" t="s">
        <v>250</v>
      </c>
      <c r="Y1150" t="s">
        <v>251</v>
      </c>
      <c r="Z1150" s="7">
        <v>8</v>
      </c>
      <c r="AA1150" t="s">
        <v>713</v>
      </c>
      <c r="AB1150" t="s">
        <v>714</v>
      </c>
      <c r="AC1150">
        <v>3</v>
      </c>
      <c r="AD1150" t="s">
        <v>715</v>
      </c>
      <c r="AE1150" t="s">
        <v>716</v>
      </c>
      <c r="AF1150" t="s">
        <v>69</v>
      </c>
      <c r="AG1150" t="s">
        <v>69</v>
      </c>
      <c r="AH1150" t="s">
        <v>69</v>
      </c>
      <c r="AI1150" t="s">
        <v>717</v>
      </c>
      <c r="AJ1150" t="s">
        <v>69</v>
      </c>
      <c r="AK1150">
        <v>0</v>
      </c>
      <c r="AL1150">
        <v>0</v>
      </c>
      <c r="AM1150" t="s">
        <v>71</v>
      </c>
      <c r="AN1150">
        <v>8</v>
      </c>
      <c r="AO1150" t="s">
        <v>131</v>
      </c>
      <c r="AP1150" t="s">
        <v>69</v>
      </c>
      <c r="AQ1150">
        <v>0</v>
      </c>
      <c r="AR1150">
        <v>0</v>
      </c>
    </row>
    <row r="1151" spans="1:44" x14ac:dyDescent="0.3">
      <c r="A1151" t="s">
        <v>1955</v>
      </c>
      <c r="B1151" t="s">
        <v>701</v>
      </c>
      <c r="C1151" t="s">
        <v>1956</v>
      </c>
      <c r="D1151" t="s">
        <v>1957</v>
      </c>
      <c r="E1151" t="s">
        <v>1958</v>
      </c>
      <c r="F1151">
        <v>28</v>
      </c>
      <c r="G1151">
        <v>0.82669028638913489</v>
      </c>
      <c r="H1151" t="s">
        <v>702</v>
      </c>
      <c r="I1151" t="s">
        <v>718</v>
      </c>
      <c r="J1151" t="s">
        <v>719</v>
      </c>
      <c r="K1151" t="s">
        <v>1980</v>
      </c>
      <c r="L1151" t="s">
        <v>1981</v>
      </c>
      <c r="M1151" t="s">
        <v>1967</v>
      </c>
      <c r="N1151" t="s">
        <v>1962</v>
      </c>
      <c r="O1151" t="s">
        <v>708</v>
      </c>
      <c r="P1151" t="s">
        <v>709</v>
      </c>
      <c r="Q1151" t="s">
        <v>710</v>
      </c>
      <c r="R1151" t="s">
        <v>56</v>
      </c>
      <c r="S1151" t="s">
        <v>711</v>
      </c>
      <c r="T1151">
        <f t="shared" si="39"/>
        <v>2141</v>
      </c>
      <c r="U1151" s="6">
        <f t="shared" si="40"/>
        <v>5.8657534246575347</v>
      </c>
      <c r="V1151" t="s">
        <v>62</v>
      </c>
      <c r="W1151" t="s">
        <v>712</v>
      </c>
      <c r="X1151" t="s">
        <v>250</v>
      </c>
      <c r="Y1151" t="s">
        <v>251</v>
      </c>
      <c r="Z1151" s="7">
        <v>8</v>
      </c>
      <c r="AA1151" t="s">
        <v>713</v>
      </c>
      <c r="AB1151" t="s">
        <v>714</v>
      </c>
      <c r="AC1151">
        <v>3</v>
      </c>
      <c r="AD1151" t="s">
        <v>715</v>
      </c>
      <c r="AE1151" t="s">
        <v>716</v>
      </c>
      <c r="AF1151" t="s">
        <v>69</v>
      </c>
      <c r="AG1151" t="s">
        <v>69</v>
      </c>
      <c r="AH1151" t="s">
        <v>69</v>
      </c>
      <c r="AI1151" t="s">
        <v>717</v>
      </c>
      <c r="AJ1151" t="s">
        <v>69</v>
      </c>
      <c r="AK1151">
        <v>0</v>
      </c>
      <c r="AL1151">
        <v>0</v>
      </c>
      <c r="AM1151" t="s">
        <v>71</v>
      </c>
      <c r="AN1151">
        <v>8</v>
      </c>
      <c r="AO1151" t="s">
        <v>131</v>
      </c>
      <c r="AP1151" t="s">
        <v>69</v>
      </c>
      <c r="AQ1151">
        <v>650</v>
      </c>
      <c r="AR1151">
        <v>6.5</v>
      </c>
    </row>
    <row r="1152" spans="1:44" x14ac:dyDescent="0.3">
      <c r="A1152" t="s">
        <v>3265</v>
      </c>
      <c r="B1152" t="s">
        <v>701</v>
      </c>
      <c r="C1152" t="s">
        <v>3266</v>
      </c>
      <c r="D1152" t="s">
        <v>3267</v>
      </c>
      <c r="E1152" t="s">
        <v>3268</v>
      </c>
      <c r="F1152">
        <v>54</v>
      </c>
      <c r="G1152">
        <v>1.5943312666076175</v>
      </c>
      <c r="H1152" t="s">
        <v>702</v>
      </c>
      <c r="I1152" t="s">
        <v>718</v>
      </c>
      <c r="J1152" t="s">
        <v>719</v>
      </c>
      <c r="K1152" t="s">
        <v>5558</v>
      </c>
      <c r="L1152" t="s">
        <v>5559</v>
      </c>
      <c r="M1152" t="s">
        <v>423</v>
      </c>
      <c r="N1152" t="s">
        <v>3271</v>
      </c>
      <c r="O1152" t="s">
        <v>708</v>
      </c>
      <c r="P1152" t="s">
        <v>709</v>
      </c>
      <c r="Q1152" t="s">
        <v>710</v>
      </c>
      <c r="R1152" t="s">
        <v>56</v>
      </c>
      <c r="S1152" t="s">
        <v>711</v>
      </c>
      <c r="T1152">
        <f t="shared" si="39"/>
        <v>2141</v>
      </c>
      <c r="U1152" s="6">
        <f t="shared" si="40"/>
        <v>5.8657534246575347</v>
      </c>
      <c r="V1152" t="s">
        <v>62</v>
      </c>
      <c r="W1152" t="s">
        <v>712</v>
      </c>
      <c r="X1152" t="s">
        <v>250</v>
      </c>
      <c r="Y1152" t="s">
        <v>251</v>
      </c>
      <c r="Z1152" s="7">
        <v>8</v>
      </c>
      <c r="AA1152" t="s">
        <v>713</v>
      </c>
      <c r="AB1152" t="s">
        <v>714</v>
      </c>
      <c r="AC1152">
        <v>4</v>
      </c>
      <c r="AD1152" t="s">
        <v>715</v>
      </c>
      <c r="AE1152" t="s">
        <v>716</v>
      </c>
      <c r="AF1152" t="s">
        <v>69</v>
      </c>
      <c r="AG1152" t="s">
        <v>69</v>
      </c>
      <c r="AH1152" t="s">
        <v>69</v>
      </c>
      <c r="AI1152" t="s">
        <v>717</v>
      </c>
      <c r="AJ1152" t="s">
        <v>69</v>
      </c>
      <c r="AK1152">
        <v>0</v>
      </c>
      <c r="AL1152">
        <v>0</v>
      </c>
      <c r="AM1152" t="s">
        <v>71</v>
      </c>
      <c r="AN1152">
        <v>8</v>
      </c>
      <c r="AO1152" t="s">
        <v>131</v>
      </c>
      <c r="AP1152" t="s">
        <v>69</v>
      </c>
      <c r="AQ1152">
        <v>0</v>
      </c>
      <c r="AR1152">
        <v>0</v>
      </c>
    </row>
    <row r="1153" spans="1:44" x14ac:dyDescent="0.3">
      <c r="A1153" t="s">
        <v>3431</v>
      </c>
      <c r="B1153" t="s">
        <v>701</v>
      </c>
      <c r="C1153" t="s">
        <v>3432</v>
      </c>
      <c r="D1153" t="s">
        <v>3433</v>
      </c>
      <c r="E1153" t="s">
        <v>3167</v>
      </c>
      <c r="F1153">
        <v>116</v>
      </c>
      <c r="G1153">
        <v>3.4248597578978446</v>
      </c>
      <c r="H1153" t="s">
        <v>702</v>
      </c>
      <c r="I1153" t="s">
        <v>718</v>
      </c>
      <c r="J1153" t="s">
        <v>719</v>
      </c>
      <c r="K1153" t="s">
        <v>5560</v>
      </c>
      <c r="L1153" t="s">
        <v>5561</v>
      </c>
      <c r="M1153" t="s">
        <v>3436</v>
      </c>
      <c r="N1153" t="s">
        <v>3437</v>
      </c>
      <c r="O1153" t="s">
        <v>708</v>
      </c>
      <c r="P1153" t="s">
        <v>709</v>
      </c>
      <c r="Q1153" t="s">
        <v>710</v>
      </c>
      <c r="R1153" t="s">
        <v>56</v>
      </c>
      <c r="S1153" t="s">
        <v>711</v>
      </c>
      <c r="T1153">
        <f t="shared" si="39"/>
        <v>2141</v>
      </c>
      <c r="U1153" s="6">
        <f t="shared" si="40"/>
        <v>5.8657534246575347</v>
      </c>
      <c r="V1153" t="s">
        <v>62</v>
      </c>
      <c r="W1153" t="s">
        <v>712</v>
      </c>
      <c r="X1153" t="s">
        <v>250</v>
      </c>
      <c r="Y1153" t="s">
        <v>251</v>
      </c>
      <c r="Z1153" s="7">
        <v>8</v>
      </c>
      <c r="AA1153" t="s">
        <v>713</v>
      </c>
      <c r="AB1153" t="s">
        <v>714</v>
      </c>
      <c r="AC1153">
        <v>4</v>
      </c>
      <c r="AD1153" t="s">
        <v>715</v>
      </c>
      <c r="AE1153" t="s">
        <v>716</v>
      </c>
      <c r="AF1153" t="s">
        <v>69</v>
      </c>
      <c r="AG1153" t="s">
        <v>69</v>
      </c>
      <c r="AH1153" t="s">
        <v>69</v>
      </c>
      <c r="AI1153" t="s">
        <v>717</v>
      </c>
      <c r="AJ1153" t="s">
        <v>69</v>
      </c>
      <c r="AK1153">
        <v>0</v>
      </c>
      <c r="AL1153">
        <v>0</v>
      </c>
      <c r="AM1153" t="s">
        <v>71</v>
      </c>
      <c r="AN1153">
        <v>8</v>
      </c>
      <c r="AO1153" t="s">
        <v>131</v>
      </c>
      <c r="AP1153" t="s">
        <v>69</v>
      </c>
      <c r="AQ1153">
        <v>0</v>
      </c>
      <c r="AR1153">
        <v>0</v>
      </c>
    </row>
    <row r="1154" spans="1:44" x14ac:dyDescent="0.3">
      <c r="A1154" t="s">
        <v>2943</v>
      </c>
      <c r="B1154" t="s">
        <v>701</v>
      </c>
      <c r="C1154" t="s">
        <v>2944</v>
      </c>
      <c r="D1154" t="s">
        <v>2945</v>
      </c>
      <c r="E1154" t="s">
        <v>2077</v>
      </c>
      <c r="F1154">
        <v>1076</v>
      </c>
      <c r="G1154">
        <v>31.768526719811042</v>
      </c>
      <c r="H1154" t="s">
        <v>702</v>
      </c>
      <c r="I1154" t="s">
        <v>718</v>
      </c>
      <c r="J1154" t="s">
        <v>719</v>
      </c>
      <c r="K1154" t="s">
        <v>5562</v>
      </c>
      <c r="L1154" t="s">
        <v>5563</v>
      </c>
      <c r="M1154" t="s">
        <v>247</v>
      </c>
      <c r="N1154" t="s">
        <v>5564</v>
      </c>
      <c r="O1154" t="s">
        <v>708</v>
      </c>
      <c r="P1154" t="s">
        <v>709</v>
      </c>
      <c r="Q1154" t="s">
        <v>710</v>
      </c>
      <c r="R1154" t="s">
        <v>56</v>
      </c>
      <c r="S1154" t="s">
        <v>711</v>
      </c>
      <c r="T1154">
        <f t="shared" si="39"/>
        <v>2141</v>
      </c>
      <c r="U1154" s="6">
        <f t="shared" si="40"/>
        <v>5.8657534246575347</v>
      </c>
      <c r="V1154" t="s">
        <v>62</v>
      </c>
      <c r="W1154" t="s">
        <v>712</v>
      </c>
      <c r="X1154" t="s">
        <v>250</v>
      </c>
      <c r="Y1154" t="s">
        <v>251</v>
      </c>
      <c r="Z1154" s="7">
        <v>8</v>
      </c>
      <c r="AA1154" t="s">
        <v>713</v>
      </c>
      <c r="AB1154" t="s">
        <v>714</v>
      </c>
      <c r="AC1154">
        <v>3</v>
      </c>
      <c r="AD1154" t="s">
        <v>715</v>
      </c>
      <c r="AE1154" t="s">
        <v>716</v>
      </c>
      <c r="AF1154" t="s">
        <v>69</v>
      </c>
      <c r="AG1154" t="s">
        <v>69</v>
      </c>
      <c r="AH1154" t="s">
        <v>69</v>
      </c>
      <c r="AI1154" t="s">
        <v>717</v>
      </c>
      <c r="AJ1154" t="s">
        <v>69</v>
      </c>
      <c r="AK1154">
        <v>0</v>
      </c>
      <c r="AL1154">
        <v>0</v>
      </c>
      <c r="AM1154" t="s">
        <v>71</v>
      </c>
      <c r="AN1154">
        <v>8</v>
      </c>
      <c r="AO1154" t="s">
        <v>131</v>
      </c>
      <c r="AP1154" t="s">
        <v>69</v>
      </c>
      <c r="AQ1154">
        <v>0</v>
      </c>
      <c r="AR1154">
        <v>0</v>
      </c>
    </row>
    <row r="1155" spans="1:44" x14ac:dyDescent="0.3">
      <c r="A1155" t="s">
        <v>3310</v>
      </c>
      <c r="B1155" t="s">
        <v>805</v>
      </c>
      <c r="C1155" t="s">
        <v>3311</v>
      </c>
      <c r="D1155" t="s">
        <v>3312</v>
      </c>
      <c r="E1155" t="s">
        <v>50</v>
      </c>
      <c r="F1155">
        <v>800</v>
      </c>
      <c r="G1155">
        <v>23.619722468260999</v>
      </c>
      <c r="H1155" t="str">
        <f>I1155</f>
        <v>Web Service</v>
      </c>
      <c r="I1155" t="s">
        <v>806</v>
      </c>
      <c r="J1155" t="s">
        <v>811</v>
      </c>
      <c r="K1155" t="s">
        <v>5565</v>
      </c>
      <c r="L1155" t="s">
        <v>5566</v>
      </c>
      <c r="M1155" t="s">
        <v>3315</v>
      </c>
      <c r="N1155" t="s">
        <v>3315</v>
      </c>
      <c r="O1155" t="s">
        <v>811</v>
      </c>
      <c r="P1155" t="s">
        <v>812</v>
      </c>
      <c r="Q1155" t="s">
        <v>813</v>
      </c>
      <c r="R1155" t="s">
        <v>56</v>
      </c>
      <c r="S1155" t="s">
        <v>814</v>
      </c>
      <c r="T1155">
        <f t="shared" ref="T1155:T1218" si="41">S1155-R1155</f>
        <v>1030</v>
      </c>
      <c r="U1155" s="6">
        <f t="shared" ref="U1155:U1218" si="42">T1155/365</f>
        <v>2.8219178082191783</v>
      </c>
      <c r="V1155" t="s">
        <v>62</v>
      </c>
      <c r="W1155" t="s">
        <v>63</v>
      </c>
      <c r="X1155" t="s">
        <v>64</v>
      </c>
      <c r="Y1155" t="s">
        <v>65</v>
      </c>
      <c r="Z1155" s="7">
        <v>12</v>
      </c>
      <c r="AA1155" t="s">
        <v>815</v>
      </c>
      <c r="AB1155" t="s">
        <v>67</v>
      </c>
      <c r="AC1155">
        <v>4</v>
      </c>
      <c r="AD1155" t="s">
        <v>780</v>
      </c>
      <c r="AE1155" t="s">
        <v>816</v>
      </c>
      <c r="AF1155" t="s">
        <v>350</v>
      </c>
      <c r="AG1155" t="s">
        <v>69</v>
      </c>
      <c r="AH1155" t="s">
        <v>69</v>
      </c>
      <c r="AI1155" t="s">
        <v>817</v>
      </c>
      <c r="AJ1155" t="s">
        <v>69</v>
      </c>
      <c r="AK1155">
        <v>0</v>
      </c>
      <c r="AL1155">
        <v>0</v>
      </c>
      <c r="AM1155" t="s">
        <v>71</v>
      </c>
      <c r="AN1155">
        <v>8</v>
      </c>
      <c r="AO1155" t="s">
        <v>131</v>
      </c>
      <c r="AP1155" t="s">
        <v>69</v>
      </c>
      <c r="AQ1155">
        <v>0</v>
      </c>
      <c r="AR1155">
        <v>0</v>
      </c>
    </row>
    <row r="1156" spans="1:44" x14ac:dyDescent="0.3">
      <c r="A1156" t="s">
        <v>3488</v>
      </c>
      <c r="B1156" t="s">
        <v>701</v>
      </c>
      <c r="C1156" t="s">
        <v>3489</v>
      </c>
      <c r="D1156" t="s">
        <v>3490</v>
      </c>
      <c r="E1156" t="s">
        <v>2077</v>
      </c>
      <c r="F1156">
        <v>1076</v>
      </c>
      <c r="G1156">
        <v>31.768526719811042</v>
      </c>
      <c r="H1156" t="s">
        <v>702</v>
      </c>
      <c r="I1156" t="s">
        <v>718</v>
      </c>
      <c r="J1156" t="s">
        <v>719</v>
      </c>
      <c r="K1156" t="s">
        <v>5567</v>
      </c>
      <c r="L1156" t="s">
        <v>5568</v>
      </c>
      <c r="M1156" t="s">
        <v>3493</v>
      </c>
      <c r="N1156" t="s">
        <v>3493</v>
      </c>
      <c r="O1156" t="s">
        <v>708</v>
      </c>
      <c r="P1156" t="s">
        <v>709</v>
      </c>
      <c r="Q1156" t="s">
        <v>710</v>
      </c>
      <c r="R1156" t="s">
        <v>56</v>
      </c>
      <c r="S1156" t="s">
        <v>711</v>
      </c>
      <c r="T1156">
        <f t="shared" si="41"/>
        <v>2141</v>
      </c>
      <c r="U1156" s="6">
        <f t="shared" si="42"/>
        <v>5.8657534246575347</v>
      </c>
      <c r="V1156" t="s">
        <v>62</v>
      </c>
      <c r="W1156" t="s">
        <v>712</v>
      </c>
      <c r="X1156" t="s">
        <v>250</v>
      </c>
      <c r="Y1156" t="s">
        <v>251</v>
      </c>
      <c r="Z1156" s="7">
        <v>8</v>
      </c>
      <c r="AA1156" t="s">
        <v>713</v>
      </c>
      <c r="AB1156" t="s">
        <v>714</v>
      </c>
      <c r="AC1156">
        <v>4</v>
      </c>
      <c r="AD1156" t="s">
        <v>715</v>
      </c>
      <c r="AE1156" t="s">
        <v>716</v>
      </c>
      <c r="AF1156" t="s">
        <v>69</v>
      </c>
      <c r="AG1156" t="s">
        <v>69</v>
      </c>
      <c r="AH1156" t="s">
        <v>69</v>
      </c>
      <c r="AI1156" t="s">
        <v>717</v>
      </c>
      <c r="AJ1156" t="s">
        <v>69</v>
      </c>
      <c r="AK1156">
        <v>0</v>
      </c>
      <c r="AL1156">
        <v>0</v>
      </c>
      <c r="AM1156" t="s">
        <v>71</v>
      </c>
      <c r="AN1156">
        <v>8</v>
      </c>
      <c r="AO1156" t="s">
        <v>131</v>
      </c>
      <c r="AP1156" t="s">
        <v>69</v>
      </c>
      <c r="AQ1156">
        <v>800</v>
      </c>
      <c r="AR1156">
        <v>8</v>
      </c>
    </row>
    <row r="1157" spans="1:44" x14ac:dyDescent="0.3">
      <c r="A1157" t="s">
        <v>2948</v>
      </c>
      <c r="B1157" t="s">
        <v>701</v>
      </c>
      <c r="C1157" t="s">
        <v>2949</v>
      </c>
      <c r="D1157" t="s">
        <v>2950</v>
      </c>
      <c r="E1157" t="s">
        <v>2077</v>
      </c>
      <c r="F1157">
        <v>1076</v>
      </c>
      <c r="G1157">
        <v>31.768526719811042</v>
      </c>
      <c r="H1157" t="s">
        <v>702</v>
      </c>
      <c r="I1157" t="s">
        <v>718</v>
      </c>
      <c r="J1157" t="s">
        <v>719</v>
      </c>
      <c r="K1157" t="s">
        <v>5569</v>
      </c>
      <c r="L1157" t="s">
        <v>5570</v>
      </c>
      <c r="M1157" t="s">
        <v>2974</v>
      </c>
      <c r="N1157" t="s">
        <v>2974</v>
      </c>
      <c r="O1157" t="s">
        <v>708</v>
      </c>
      <c r="P1157" t="s">
        <v>709</v>
      </c>
      <c r="Q1157" t="s">
        <v>710</v>
      </c>
      <c r="R1157" t="s">
        <v>56</v>
      </c>
      <c r="S1157" t="s">
        <v>711</v>
      </c>
      <c r="T1157">
        <f t="shared" si="41"/>
        <v>2141</v>
      </c>
      <c r="U1157" s="6">
        <f t="shared" si="42"/>
        <v>5.8657534246575347</v>
      </c>
      <c r="V1157" t="s">
        <v>62</v>
      </c>
      <c r="W1157" t="s">
        <v>712</v>
      </c>
      <c r="X1157" t="s">
        <v>250</v>
      </c>
      <c r="Y1157" t="s">
        <v>251</v>
      </c>
      <c r="Z1157" s="7">
        <v>8</v>
      </c>
      <c r="AA1157" t="s">
        <v>713</v>
      </c>
      <c r="AB1157" t="s">
        <v>714</v>
      </c>
      <c r="AC1157">
        <v>3</v>
      </c>
      <c r="AD1157" t="s">
        <v>715</v>
      </c>
      <c r="AE1157" t="s">
        <v>716</v>
      </c>
      <c r="AF1157" t="s">
        <v>69</v>
      </c>
      <c r="AG1157" t="s">
        <v>69</v>
      </c>
      <c r="AH1157" t="s">
        <v>69</v>
      </c>
      <c r="AI1157" t="s">
        <v>717</v>
      </c>
      <c r="AJ1157" t="s">
        <v>69</v>
      </c>
      <c r="AK1157">
        <v>0</v>
      </c>
      <c r="AL1157">
        <v>0</v>
      </c>
      <c r="AM1157" t="s">
        <v>71</v>
      </c>
      <c r="AN1157">
        <v>8</v>
      </c>
      <c r="AO1157" t="s">
        <v>131</v>
      </c>
      <c r="AP1157" t="s">
        <v>69</v>
      </c>
      <c r="AQ1157">
        <v>0</v>
      </c>
      <c r="AR1157">
        <v>0</v>
      </c>
    </row>
    <row r="1158" spans="1:44" x14ac:dyDescent="0.3">
      <c r="A1158" t="s">
        <v>2969</v>
      </c>
      <c r="B1158" t="s">
        <v>701</v>
      </c>
      <c r="C1158" t="s">
        <v>2970</v>
      </c>
      <c r="D1158" t="s">
        <v>2971</v>
      </c>
      <c r="E1158" t="s">
        <v>50</v>
      </c>
      <c r="F1158">
        <v>800</v>
      </c>
      <c r="G1158">
        <v>23.619722468260999</v>
      </c>
      <c r="H1158" t="s">
        <v>702</v>
      </c>
      <c r="I1158" t="s">
        <v>718</v>
      </c>
      <c r="J1158" t="s">
        <v>719</v>
      </c>
      <c r="K1158" t="s">
        <v>5571</v>
      </c>
      <c r="L1158" t="s">
        <v>5572</v>
      </c>
      <c r="M1158" t="s">
        <v>1984</v>
      </c>
      <c r="N1158" t="s">
        <v>1984</v>
      </c>
      <c r="O1158" t="s">
        <v>708</v>
      </c>
      <c r="P1158" t="s">
        <v>709</v>
      </c>
      <c r="Q1158" t="s">
        <v>710</v>
      </c>
      <c r="R1158" t="s">
        <v>56</v>
      </c>
      <c r="S1158" t="s">
        <v>711</v>
      </c>
      <c r="T1158">
        <f t="shared" si="41"/>
        <v>2141</v>
      </c>
      <c r="U1158" s="6">
        <f t="shared" si="42"/>
        <v>5.8657534246575347</v>
      </c>
      <c r="V1158" t="s">
        <v>62</v>
      </c>
      <c r="W1158" t="s">
        <v>712</v>
      </c>
      <c r="X1158" t="s">
        <v>250</v>
      </c>
      <c r="Y1158" t="s">
        <v>251</v>
      </c>
      <c r="Z1158" s="7">
        <v>8</v>
      </c>
      <c r="AA1158" t="s">
        <v>713</v>
      </c>
      <c r="AB1158" t="s">
        <v>714</v>
      </c>
      <c r="AC1158">
        <v>3</v>
      </c>
      <c r="AD1158" t="s">
        <v>715</v>
      </c>
      <c r="AE1158" t="s">
        <v>716</v>
      </c>
      <c r="AF1158" t="s">
        <v>69</v>
      </c>
      <c r="AG1158" t="s">
        <v>69</v>
      </c>
      <c r="AH1158" t="s">
        <v>69</v>
      </c>
      <c r="AI1158" t="s">
        <v>717</v>
      </c>
      <c r="AJ1158" t="s">
        <v>69</v>
      </c>
      <c r="AK1158">
        <v>0</v>
      </c>
      <c r="AL1158">
        <v>0</v>
      </c>
      <c r="AM1158" t="s">
        <v>71</v>
      </c>
      <c r="AN1158">
        <v>8</v>
      </c>
      <c r="AO1158" t="s">
        <v>131</v>
      </c>
      <c r="AP1158" t="s">
        <v>69</v>
      </c>
      <c r="AQ1158">
        <v>0</v>
      </c>
      <c r="AR1158">
        <v>0</v>
      </c>
    </row>
    <row r="1159" spans="1:44" x14ac:dyDescent="0.3">
      <c r="A1159" t="s">
        <v>2074</v>
      </c>
      <c r="B1159" t="s">
        <v>701</v>
      </c>
      <c r="C1159" t="s">
        <v>2075</v>
      </c>
      <c r="D1159" t="s">
        <v>2076</v>
      </c>
      <c r="E1159" t="s">
        <v>2077</v>
      </c>
      <c r="F1159">
        <v>1076</v>
      </c>
      <c r="G1159">
        <v>31.768526719811042</v>
      </c>
      <c r="H1159" t="s">
        <v>702</v>
      </c>
      <c r="I1159" t="s">
        <v>718</v>
      </c>
      <c r="J1159" t="s">
        <v>719</v>
      </c>
      <c r="K1159" t="s">
        <v>2114</v>
      </c>
      <c r="L1159" t="s">
        <v>2115</v>
      </c>
      <c r="M1159" t="s">
        <v>104</v>
      </c>
      <c r="N1159" t="s">
        <v>1350</v>
      </c>
      <c r="O1159" t="s">
        <v>708</v>
      </c>
      <c r="P1159" t="s">
        <v>709</v>
      </c>
      <c r="Q1159" t="s">
        <v>710</v>
      </c>
      <c r="R1159" t="s">
        <v>56</v>
      </c>
      <c r="S1159" t="s">
        <v>711</v>
      </c>
      <c r="T1159">
        <f t="shared" si="41"/>
        <v>2141</v>
      </c>
      <c r="U1159" s="6">
        <f t="shared" si="42"/>
        <v>5.8657534246575347</v>
      </c>
      <c r="V1159" t="s">
        <v>62</v>
      </c>
      <c r="W1159" t="s">
        <v>712</v>
      </c>
      <c r="X1159" t="s">
        <v>250</v>
      </c>
      <c r="Y1159" t="s">
        <v>251</v>
      </c>
      <c r="Z1159" s="7">
        <v>8</v>
      </c>
      <c r="AA1159" t="s">
        <v>713</v>
      </c>
      <c r="AB1159" t="s">
        <v>714</v>
      </c>
      <c r="AC1159">
        <v>3</v>
      </c>
      <c r="AD1159" t="s">
        <v>715</v>
      </c>
      <c r="AE1159" t="s">
        <v>716</v>
      </c>
      <c r="AF1159" t="s">
        <v>69</v>
      </c>
      <c r="AG1159" t="s">
        <v>69</v>
      </c>
      <c r="AH1159" t="s">
        <v>69</v>
      </c>
      <c r="AI1159" t="s">
        <v>717</v>
      </c>
      <c r="AJ1159" t="s">
        <v>69</v>
      </c>
      <c r="AK1159">
        <v>0</v>
      </c>
      <c r="AL1159">
        <v>0</v>
      </c>
      <c r="AM1159" t="s">
        <v>71</v>
      </c>
      <c r="AN1159">
        <v>8</v>
      </c>
      <c r="AO1159" t="s">
        <v>131</v>
      </c>
      <c r="AP1159" t="s">
        <v>69</v>
      </c>
      <c r="AQ1159">
        <v>0</v>
      </c>
      <c r="AR1159">
        <v>0</v>
      </c>
    </row>
    <row r="1160" spans="1:44" x14ac:dyDescent="0.3">
      <c r="A1160" t="s">
        <v>5573</v>
      </c>
      <c r="B1160" t="s">
        <v>474</v>
      </c>
      <c r="C1160" t="s">
        <v>5574</v>
      </c>
      <c r="D1160" t="s">
        <v>5575</v>
      </c>
      <c r="E1160" t="s">
        <v>3049</v>
      </c>
      <c r="F1160">
        <v>41</v>
      </c>
      <c r="G1160">
        <v>1.0038382049010901</v>
      </c>
      <c r="H1160" t="str">
        <f>I1160</f>
        <v>Peripheral Device Discovery</v>
      </c>
      <c r="I1160" t="s">
        <v>475</v>
      </c>
      <c r="J1160" t="s">
        <v>476</v>
      </c>
      <c r="K1160" t="s">
        <v>5576</v>
      </c>
      <c r="L1160" t="s">
        <v>5577</v>
      </c>
      <c r="M1160" t="s">
        <v>56</v>
      </c>
      <c r="N1160" t="s">
        <v>156</v>
      </c>
      <c r="O1160" t="s">
        <v>476</v>
      </c>
      <c r="P1160" t="s">
        <v>479</v>
      </c>
      <c r="Q1160" t="s">
        <v>480</v>
      </c>
      <c r="R1160" t="s">
        <v>56</v>
      </c>
      <c r="S1160" t="s">
        <v>378</v>
      </c>
      <c r="T1160">
        <f t="shared" si="41"/>
        <v>2129</v>
      </c>
      <c r="U1160" s="6">
        <f t="shared" si="42"/>
        <v>5.8328767123287673</v>
      </c>
      <c r="V1160" t="s">
        <v>62</v>
      </c>
      <c r="W1160" t="s">
        <v>249</v>
      </c>
      <c r="X1160" t="s">
        <v>460</v>
      </c>
      <c r="Y1160" t="s">
        <v>461</v>
      </c>
      <c r="Z1160" s="7">
        <v>10</v>
      </c>
      <c r="AA1160" t="s">
        <v>481</v>
      </c>
      <c r="AB1160" t="s">
        <v>67</v>
      </c>
      <c r="AC1160">
        <v>3</v>
      </c>
      <c r="AD1160" t="s">
        <v>397</v>
      </c>
      <c r="AE1160" t="s">
        <v>69</v>
      </c>
      <c r="AF1160" t="s">
        <v>482</v>
      </c>
      <c r="AG1160" t="s">
        <v>69</v>
      </c>
      <c r="AH1160" t="s">
        <v>69</v>
      </c>
      <c r="AI1160" t="s">
        <v>483</v>
      </c>
      <c r="AJ1160" t="s">
        <v>69</v>
      </c>
      <c r="AK1160">
        <v>0</v>
      </c>
      <c r="AL1160">
        <v>0</v>
      </c>
      <c r="AM1160" t="s">
        <v>71</v>
      </c>
      <c r="AN1160">
        <v>8</v>
      </c>
      <c r="AO1160" t="s">
        <v>69</v>
      </c>
      <c r="AP1160" t="s">
        <v>69</v>
      </c>
      <c r="AQ1160">
        <v>0</v>
      </c>
      <c r="AR1160">
        <v>0</v>
      </c>
    </row>
    <row r="1161" spans="1:44" x14ac:dyDescent="0.3">
      <c r="A1161" t="s">
        <v>2943</v>
      </c>
      <c r="B1161" t="s">
        <v>701</v>
      </c>
      <c r="C1161" t="s">
        <v>2944</v>
      </c>
      <c r="D1161" t="s">
        <v>2945</v>
      </c>
      <c r="E1161" t="s">
        <v>2077</v>
      </c>
      <c r="F1161">
        <v>1076</v>
      </c>
      <c r="G1161">
        <v>31.768526719811042</v>
      </c>
      <c r="H1161" t="s">
        <v>702</v>
      </c>
      <c r="I1161" t="s">
        <v>5578</v>
      </c>
      <c r="J1161" t="s">
        <v>5579</v>
      </c>
      <c r="K1161" t="s">
        <v>5580</v>
      </c>
      <c r="L1161" t="s">
        <v>5581</v>
      </c>
      <c r="M1161" t="s">
        <v>247</v>
      </c>
      <c r="N1161" t="s">
        <v>3234</v>
      </c>
      <c r="O1161" t="s">
        <v>708</v>
      </c>
      <c r="P1161" t="s">
        <v>709</v>
      </c>
      <c r="Q1161" t="s">
        <v>710</v>
      </c>
      <c r="R1161" t="s">
        <v>56</v>
      </c>
      <c r="S1161" t="s">
        <v>711</v>
      </c>
      <c r="T1161">
        <f t="shared" si="41"/>
        <v>2141</v>
      </c>
      <c r="U1161" s="6">
        <f t="shared" si="42"/>
        <v>5.8657534246575347</v>
      </c>
      <c r="V1161" t="s">
        <v>62</v>
      </c>
      <c r="W1161" t="s">
        <v>712</v>
      </c>
      <c r="X1161" t="s">
        <v>250</v>
      </c>
      <c r="Y1161" t="s">
        <v>251</v>
      </c>
      <c r="Z1161" s="7">
        <v>8</v>
      </c>
      <c r="AA1161" t="s">
        <v>713</v>
      </c>
      <c r="AB1161" t="s">
        <v>714</v>
      </c>
      <c r="AC1161">
        <v>3</v>
      </c>
      <c r="AD1161" t="s">
        <v>715</v>
      </c>
      <c r="AE1161" t="s">
        <v>716</v>
      </c>
      <c r="AF1161" t="s">
        <v>69</v>
      </c>
      <c r="AG1161" t="s">
        <v>69</v>
      </c>
      <c r="AH1161" t="s">
        <v>69</v>
      </c>
      <c r="AI1161" t="s">
        <v>717</v>
      </c>
      <c r="AJ1161" t="s">
        <v>69</v>
      </c>
      <c r="AK1161">
        <v>0</v>
      </c>
      <c r="AL1161">
        <v>0</v>
      </c>
      <c r="AM1161" t="s">
        <v>71</v>
      </c>
      <c r="AN1161">
        <v>8</v>
      </c>
      <c r="AO1161" t="s">
        <v>131</v>
      </c>
      <c r="AP1161" t="s">
        <v>69</v>
      </c>
      <c r="AQ1161">
        <v>0</v>
      </c>
      <c r="AR1161">
        <v>0</v>
      </c>
    </row>
    <row r="1162" spans="1:44" x14ac:dyDescent="0.3">
      <c r="A1162" t="s">
        <v>5290</v>
      </c>
      <c r="B1162" t="s">
        <v>3626</v>
      </c>
      <c r="C1162" t="s">
        <v>5291</v>
      </c>
      <c r="D1162" t="s">
        <v>5292</v>
      </c>
      <c r="E1162" t="s">
        <v>3812</v>
      </c>
      <c r="F1162">
        <v>41</v>
      </c>
      <c r="G1162">
        <v>1.210510776498376</v>
      </c>
      <c r="H1162" t="str">
        <f>I1162</f>
        <v>Credentials from Password Stores</v>
      </c>
      <c r="I1162" t="s">
        <v>3627</v>
      </c>
      <c r="J1162" t="s">
        <v>3628</v>
      </c>
      <c r="K1162" t="s">
        <v>5582</v>
      </c>
      <c r="L1162" t="s">
        <v>5583</v>
      </c>
      <c r="M1162" t="s">
        <v>3753</v>
      </c>
      <c r="N1162" t="s">
        <v>3753</v>
      </c>
      <c r="O1162" t="s">
        <v>3628</v>
      </c>
      <c r="P1162" t="s">
        <v>3630</v>
      </c>
      <c r="Q1162" t="s">
        <v>3631</v>
      </c>
      <c r="R1162" t="s">
        <v>1480</v>
      </c>
      <c r="S1162" t="s">
        <v>947</v>
      </c>
      <c r="T1162">
        <f t="shared" si="41"/>
        <v>1476</v>
      </c>
      <c r="U1162" s="6">
        <f t="shared" si="42"/>
        <v>4.043835616438356</v>
      </c>
      <c r="V1162" t="s">
        <v>62</v>
      </c>
      <c r="W1162" t="s">
        <v>124</v>
      </c>
      <c r="X1162" t="s">
        <v>84</v>
      </c>
      <c r="Y1162" t="s">
        <v>85</v>
      </c>
      <c r="Z1162" s="7">
        <v>9</v>
      </c>
      <c r="AA1162" t="s">
        <v>3632</v>
      </c>
      <c r="AB1162" t="s">
        <v>618</v>
      </c>
      <c r="AC1162">
        <v>8</v>
      </c>
      <c r="AD1162" t="s">
        <v>3633</v>
      </c>
      <c r="AE1162" t="s">
        <v>69</v>
      </c>
      <c r="AF1162" t="s">
        <v>69</v>
      </c>
      <c r="AG1162" t="s">
        <v>69</v>
      </c>
      <c r="AH1162" t="s">
        <v>69</v>
      </c>
      <c r="AI1162" t="s">
        <v>3634</v>
      </c>
      <c r="AJ1162" t="s">
        <v>69</v>
      </c>
      <c r="AK1162">
        <v>0</v>
      </c>
      <c r="AL1162">
        <v>0</v>
      </c>
      <c r="AM1162" t="s">
        <v>71</v>
      </c>
      <c r="AN1162">
        <v>8</v>
      </c>
      <c r="AO1162" t="s">
        <v>69</v>
      </c>
      <c r="AP1162" t="s">
        <v>69</v>
      </c>
      <c r="AQ1162">
        <v>0</v>
      </c>
      <c r="AR1162">
        <v>0</v>
      </c>
    </row>
    <row r="1163" spans="1:44" x14ac:dyDescent="0.3">
      <c r="A1163" t="s">
        <v>46</v>
      </c>
      <c r="B1163" t="s">
        <v>701</v>
      </c>
      <c r="C1163" t="s">
        <v>48</v>
      </c>
      <c r="D1163" t="s">
        <v>49</v>
      </c>
      <c r="E1163" t="s">
        <v>50</v>
      </c>
      <c r="F1163">
        <v>800</v>
      </c>
      <c r="G1163">
        <v>23.619722468260999</v>
      </c>
      <c r="H1163" t="s">
        <v>702</v>
      </c>
      <c r="I1163" t="s">
        <v>722</v>
      </c>
      <c r="J1163" t="s">
        <v>723</v>
      </c>
      <c r="K1163" t="s">
        <v>724</v>
      </c>
      <c r="L1163" t="s">
        <v>725</v>
      </c>
      <c r="M1163" t="s">
        <v>56</v>
      </c>
      <c r="N1163" t="s">
        <v>156</v>
      </c>
      <c r="O1163" t="s">
        <v>708</v>
      </c>
      <c r="P1163" t="s">
        <v>709</v>
      </c>
      <c r="Q1163" t="s">
        <v>710</v>
      </c>
      <c r="R1163" t="s">
        <v>56</v>
      </c>
      <c r="S1163" t="s">
        <v>711</v>
      </c>
      <c r="T1163">
        <f t="shared" si="41"/>
        <v>2141</v>
      </c>
      <c r="U1163" s="6">
        <f t="shared" si="42"/>
        <v>5.8657534246575347</v>
      </c>
      <c r="V1163" t="s">
        <v>62</v>
      </c>
      <c r="W1163" t="s">
        <v>712</v>
      </c>
      <c r="X1163" t="s">
        <v>250</v>
      </c>
      <c r="Y1163" t="s">
        <v>251</v>
      </c>
      <c r="Z1163" s="7">
        <v>8</v>
      </c>
      <c r="AA1163" t="s">
        <v>713</v>
      </c>
      <c r="AB1163" t="s">
        <v>714</v>
      </c>
      <c r="AC1163">
        <v>3</v>
      </c>
      <c r="AD1163" t="s">
        <v>715</v>
      </c>
      <c r="AE1163" t="s">
        <v>716</v>
      </c>
      <c r="AF1163" t="s">
        <v>69</v>
      </c>
      <c r="AG1163" t="s">
        <v>69</v>
      </c>
      <c r="AH1163" t="s">
        <v>69</v>
      </c>
      <c r="AI1163" t="s">
        <v>717</v>
      </c>
      <c r="AJ1163" t="s">
        <v>69</v>
      </c>
      <c r="AK1163">
        <v>0</v>
      </c>
      <c r="AL1163">
        <v>0</v>
      </c>
      <c r="AM1163" t="s">
        <v>71</v>
      </c>
      <c r="AN1163">
        <v>8</v>
      </c>
      <c r="AO1163" t="s">
        <v>131</v>
      </c>
      <c r="AP1163" t="s">
        <v>69</v>
      </c>
      <c r="AQ1163">
        <v>700</v>
      </c>
      <c r="AR1163">
        <v>7</v>
      </c>
    </row>
    <row r="1164" spans="1:44" x14ac:dyDescent="0.3">
      <c r="A1164" t="s">
        <v>1176</v>
      </c>
      <c r="B1164" t="s">
        <v>701</v>
      </c>
      <c r="C1164" t="s">
        <v>1177</v>
      </c>
      <c r="D1164" t="s">
        <v>1178</v>
      </c>
      <c r="E1164" t="s">
        <v>50</v>
      </c>
      <c r="F1164">
        <v>800</v>
      </c>
      <c r="G1164">
        <v>23.619722468260999</v>
      </c>
      <c r="H1164" t="s">
        <v>702</v>
      </c>
      <c r="I1164" t="s">
        <v>722</v>
      </c>
      <c r="J1164" t="s">
        <v>723</v>
      </c>
      <c r="K1164" t="s">
        <v>1357</v>
      </c>
      <c r="L1164" t="s">
        <v>1358</v>
      </c>
      <c r="M1164" t="s">
        <v>1183</v>
      </c>
      <c r="N1164" t="s">
        <v>1183</v>
      </c>
      <c r="O1164" t="s">
        <v>708</v>
      </c>
      <c r="P1164" t="s">
        <v>709</v>
      </c>
      <c r="Q1164" t="s">
        <v>710</v>
      </c>
      <c r="R1164" t="s">
        <v>56</v>
      </c>
      <c r="S1164" t="s">
        <v>711</v>
      </c>
      <c r="T1164">
        <f t="shared" si="41"/>
        <v>2141</v>
      </c>
      <c r="U1164" s="6">
        <f t="shared" si="42"/>
        <v>5.8657534246575347</v>
      </c>
      <c r="V1164" t="s">
        <v>62</v>
      </c>
      <c r="W1164" t="s">
        <v>712</v>
      </c>
      <c r="X1164" t="s">
        <v>250</v>
      </c>
      <c r="Y1164" t="s">
        <v>251</v>
      </c>
      <c r="Z1164" s="7">
        <v>8</v>
      </c>
      <c r="AA1164" t="s">
        <v>713</v>
      </c>
      <c r="AB1164" t="s">
        <v>714</v>
      </c>
      <c r="AC1164">
        <v>3</v>
      </c>
      <c r="AD1164" t="s">
        <v>715</v>
      </c>
      <c r="AE1164" t="s">
        <v>716</v>
      </c>
      <c r="AF1164" t="s">
        <v>69</v>
      </c>
      <c r="AG1164" t="s">
        <v>69</v>
      </c>
      <c r="AH1164" t="s">
        <v>69</v>
      </c>
      <c r="AI1164" t="s">
        <v>717</v>
      </c>
      <c r="AJ1164" t="s">
        <v>69</v>
      </c>
      <c r="AK1164">
        <v>0</v>
      </c>
      <c r="AL1164">
        <v>0</v>
      </c>
      <c r="AM1164" t="s">
        <v>71</v>
      </c>
      <c r="AN1164">
        <v>8</v>
      </c>
      <c r="AO1164" t="s">
        <v>131</v>
      </c>
      <c r="AP1164" t="s">
        <v>69</v>
      </c>
      <c r="AQ1164">
        <v>0</v>
      </c>
      <c r="AR1164">
        <v>0</v>
      </c>
    </row>
    <row r="1165" spans="1:44" x14ac:dyDescent="0.3">
      <c r="A1165" t="s">
        <v>5290</v>
      </c>
      <c r="B1165" t="s">
        <v>403</v>
      </c>
      <c r="C1165" t="s">
        <v>5291</v>
      </c>
      <c r="D1165" t="s">
        <v>5292</v>
      </c>
      <c r="E1165" t="s">
        <v>3812</v>
      </c>
      <c r="F1165">
        <v>41</v>
      </c>
      <c r="G1165">
        <v>1.210510776498376</v>
      </c>
      <c r="H1165" t="str">
        <f>I1165</f>
        <v>Ingress Tool Transfer</v>
      </c>
      <c r="I1165" t="s">
        <v>404</v>
      </c>
      <c r="J1165" t="s">
        <v>405</v>
      </c>
      <c r="K1165" t="s">
        <v>5584</v>
      </c>
      <c r="L1165" t="s">
        <v>5585</v>
      </c>
      <c r="M1165" t="s">
        <v>5586</v>
      </c>
      <c r="N1165" t="s">
        <v>5586</v>
      </c>
      <c r="O1165" t="s">
        <v>405</v>
      </c>
      <c r="P1165" t="s">
        <v>408</v>
      </c>
      <c r="Q1165" t="s">
        <v>409</v>
      </c>
      <c r="R1165" t="s">
        <v>56</v>
      </c>
      <c r="S1165" t="s">
        <v>410</v>
      </c>
      <c r="T1165">
        <f t="shared" si="41"/>
        <v>2507</v>
      </c>
      <c r="U1165" s="6">
        <f t="shared" si="42"/>
        <v>6.8684931506849312</v>
      </c>
      <c r="V1165" t="s">
        <v>62</v>
      </c>
      <c r="W1165" t="s">
        <v>379</v>
      </c>
      <c r="X1165" t="s">
        <v>64</v>
      </c>
      <c r="Y1165" t="s">
        <v>65</v>
      </c>
      <c r="Z1165" s="7">
        <v>12</v>
      </c>
      <c r="AA1165" t="s">
        <v>411</v>
      </c>
      <c r="AB1165" t="s">
        <v>204</v>
      </c>
      <c r="AC1165">
        <v>8</v>
      </c>
      <c r="AD1165" t="s">
        <v>412</v>
      </c>
      <c r="AE1165" t="s">
        <v>413</v>
      </c>
      <c r="AF1165" t="s">
        <v>69</v>
      </c>
      <c r="AG1165" t="s">
        <v>69</v>
      </c>
      <c r="AH1165" t="s">
        <v>69</v>
      </c>
      <c r="AI1165" t="s">
        <v>414</v>
      </c>
      <c r="AJ1165" t="s">
        <v>415</v>
      </c>
      <c r="AK1165">
        <v>2019</v>
      </c>
      <c r="AL1165">
        <v>9.9</v>
      </c>
      <c r="AM1165" t="s">
        <v>353</v>
      </c>
      <c r="AN1165">
        <v>10</v>
      </c>
      <c r="AO1165" t="s">
        <v>416</v>
      </c>
      <c r="AP1165" t="s">
        <v>417</v>
      </c>
      <c r="AQ1165">
        <v>0</v>
      </c>
      <c r="AR1165">
        <v>0</v>
      </c>
    </row>
    <row r="1166" spans="1:44" x14ac:dyDescent="0.3">
      <c r="A1166" t="s">
        <v>2758</v>
      </c>
      <c r="B1166" t="s">
        <v>701</v>
      </c>
      <c r="C1166" t="s">
        <v>2759</v>
      </c>
      <c r="D1166" t="s">
        <v>2760</v>
      </c>
      <c r="E1166" t="s">
        <v>2761</v>
      </c>
      <c r="F1166">
        <v>82</v>
      </c>
      <c r="G1166">
        <v>2.421021552996752</v>
      </c>
      <c r="H1166" t="s">
        <v>702</v>
      </c>
      <c r="I1166" t="s">
        <v>722</v>
      </c>
      <c r="J1166" t="s">
        <v>723</v>
      </c>
      <c r="K1166" t="s">
        <v>5587</v>
      </c>
      <c r="L1166" t="s">
        <v>5588</v>
      </c>
      <c r="M1166" t="s">
        <v>247</v>
      </c>
      <c r="N1166" t="s">
        <v>3479</v>
      </c>
      <c r="O1166" t="s">
        <v>708</v>
      </c>
      <c r="P1166" t="s">
        <v>709</v>
      </c>
      <c r="Q1166" t="s">
        <v>710</v>
      </c>
      <c r="R1166" t="s">
        <v>56</v>
      </c>
      <c r="S1166" t="s">
        <v>711</v>
      </c>
      <c r="T1166">
        <f t="shared" si="41"/>
        <v>2141</v>
      </c>
      <c r="U1166" s="6">
        <f t="shared" si="42"/>
        <v>5.8657534246575347</v>
      </c>
      <c r="V1166" t="s">
        <v>62</v>
      </c>
      <c r="W1166" t="s">
        <v>712</v>
      </c>
      <c r="X1166" t="s">
        <v>250</v>
      </c>
      <c r="Y1166" t="s">
        <v>251</v>
      </c>
      <c r="Z1166" s="7">
        <v>8</v>
      </c>
      <c r="AA1166" t="s">
        <v>713</v>
      </c>
      <c r="AB1166" t="s">
        <v>714</v>
      </c>
      <c r="AC1166">
        <v>3</v>
      </c>
      <c r="AD1166" t="s">
        <v>715</v>
      </c>
      <c r="AE1166" t="s">
        <v>716</v>
      </c>
      <c r="AF1166" t="s">
        <v>69</v>
      </c>
      <c r="AG1166" t="s">
        <v>69</v>
      </c>
      <c r="AH1166" t="s">
        <v>69</v>
      </c>
      <c r="AI1166" t="s">
        <v>717</v>
      </c>
      <c r="AJ1166" t="s">
        <v>69</v>
      </c>
      <c r="AK1166">
        <v>0</v>
      </c>
      <c r="AL1166">
        <v>0</v>
      </c>
      <c r="AM1166" t="s">
        <v>71</v>
      </c>
      <c r="AN1166">
        <v>8</v>
      </c>
      <c r="AO1166" t="s">
        <v>131</v>
      </c>
      <c r="AP1166" t="s">
        <v>69</v>
      </c>
      <c r="AQ1166">
        <v>700</v>
      </c>
      <c r="AR1166">
        <v>7</v>
      </c>
    </row>
    <row r="1167" spans="1:44" x14ac:dyDescent="0.3">
      <c r="A1167" t="s">
        <v>3355</v>
      </c>
      <c r="B1167" t="s">
        <v>701</v>
      </c>
      <c r="C1167" t="s">
        <v>3356</v>
      </c>
      <c r="D1167" t="s">
        <v>3357</v>
      </c>
      <c r="E1167" t="s">
        <v>2332</v>
      </c>
      <c r="F1167">
        <v>263</v>
      </c>
      <c r="G1167">
        <v>7.7649837614408028</v>
      </c>
      <c r="H1167" t="s">
        <v>702</v>
      </c>
      <c r="I1167" t="s">
        <v>722</v>
      </c>
      <c r="J1167" t="s">
        <v>723</v>
      </c>
      <c r="K1167" t="s">
        <v>5589</v>
      </c>
      <c r="L1167" t="s">
        <v>5590</v>
      </c>
      <c r="M1167" t="s">
        <v>3155</v>
      </c>
      <c r="N1167" t="s">
        <v>3155</v>
      </c>
      <c r="O1167" t="s">
        <v>708</v>
      </c>
      <c r="P1167" t="s">
        <v>709</v>
      </c>
      <c r="Q1167" t="s">
        <v>710</v>
      </c>
      <c r="R1167" t="s">
        <v>56</v>
      </c>
      <c r="S1167" t="s">
        <v>711</v>
      </c>
      <c r="T1167">
        <f t="shared" si="41"/>
        <v>2141</v>
      </c>
      <c r="U1167" s="6">
        <f t="shared" si="42"/>
        <v>5.8657534246575347</v>
      </c>
      <c r="V1167" t="s">
        <v>62</v>
      </c>
      <c r="W1167" t="s">
        <v>712</v>
      </c>
      <c r="X1167" t="s">
        <v>250</v>
      </c>
      <c r="Y1167" t="s">
        <v>251</v>
      </c>
      <c r="Z1167" s="7">
        <v>8</v>
      </c>
      <c r="AA1167" t="s">
        <v>713</v>
      </c>
      <c r="AB1167" t="s">
        <v>714</v>
      </c>
      <c r="AC1167">
        <v>4</v>
      </c>
      <c r="AD1167" t="s">
        <v>715</v>
      </c>
      <c r="AE1167" t="s">
        <v>716</v>
      </c>
      <c r="AF1167" t="s">
        <v>69</v>
      </c>
      <c r="AG1167" t="s">
        <v>69</v>
      </c>
      <c r="AH1167" t="s">
        <v>69</v>
      </c>
      <c r="AI1167" t="s">
        <v>717</v>
      </c>
      <c r="AJ1167" t="s">
        <v>69</v>
      </c>
      <c r="AK1167">
        <v>0</v>
      </c>
      <c r="AL1167">
        <v>0</v>
      </c>
      <c r="AM1167" t="s">
        <v>71</v>
      </c>
      <c r="AN1167">
        <v>8</v>
      </c>
      <c r="AO1167" t="s">
        <v>131</v>
      </c>
      <c r="AP1167" t="s">
        <v>69</v>
      </c>
      <c r="AQ1167">
        <v>550</v>
      </c>
      <c r="AR1167">
        <v>5.5</v>
      </c>
    </row>
    <row r="1168" spans="1:44" x14ac:dyDescent="0.3">
      <c r="A1168" t="s">
        <v>5290</v>
      </c>
      <c r="B1168" t="s">
        <v>1655</v>
      </c>
      <c r="C1168" t="s">
        <v>5291</v>
      </c>
      <c r="D1168" t="s">
        <v>5292</v>
      </c>
      <c r="E1168" t="s">
        <v>3812</v>
      </c>
      <c r="F1168">
        <v>41</v>
      </c>
      <c r="G1168">
        <v>1.210510776498376</v>
      </c>
      <c r="H1168" t="str">
        <f>I1168</f>
        <v>Remote Access Software</v>
      </c>
      <c r="I1168" t="s">
        <v>1656</v>
      </c>
      <c r="J1168" t="s">
        <v>1657</v>
      </c>
      <c r="K1168" t="s">
        <v>5591</v>
      </c>
      <c r="L1168" t="s">
        <v>5592</v>
      </c>
      <c r="M1168" t="s">
        <v>3753</v>
      </c>
      <c r="N1168" t="s">
        <v>3753</v>
      </c>
      <c r="O1168" t="s">
        <v>1657</v>
      </c>
      <c r="P1168" t="s">
        <v>1662</v>
      </c>
      <c r="Q1168" t="s">
        <v>1663</v>
      </c>
      <c r="R1168" t="s">
        <v>183</v>
      </c>
      <c r="S1168" t="s">
        <v>889</v>
      </c>
      <c r="T1168">
        <f t="shared" si="41"/>
        <v>2186</v>
      </c>
      <c r="U1168" s="6">
        <f t="shared" si="42"/>
        <v>5.9890410958904106</v>
      </c>
      <c r="V1168" t="s">
        <v>62</v>
      </c>
      <c r="W1168" t="s">
        <v>585</v>
      </c>
      <c r="X1168" t="s">
        <v>64</v>
      </c>
      <c r="Y1168" t="s">
        <v>65</v>
      </c>
      <c r="Z1168" s="7">
        <v>12</v>
      </c>
      <c r="AA1168" t="s">
        <v>1664</v>
      </c>
      <c r="AB1168" t="s">
        <v>67</v>
      </c>
      <c r="AC1168">
        <v>8</v>
      </c>
      <c r="AD1168" t="s">
        <v>1665</v>
      </c>
      <c r="AE1168" t="s">
        <v>1666</v>
      </c>
      <c r="AF1168" t="s">
        <v>69</v>
      </c>
      <c r="AG1168" t="s">
        <v>69</v>
      </c>
      <c r="AH1168" t="s">
        <v>69</v>
      </c>
      <c r="AI1168" t="s">
        <v>1667</v>
      </c>
      <c r="AJ1168" t="s">
        <v>69</v>
      </c>
      <c r="AK1168">
        <v>0</v>
      </c>
      <c r="AL1168">
        <v>0</v>
      </c>
      <c r="AM1168" t="s">
        <v>71</v>
      </c>
      <c r="AN1168">
        <v>8</v>
      </c>
      <c r="AO1168" t="s">
        <v>131</v>
      </c>
      <c r="AP1168" t="s">
        <v>69</v>
      </c>
      <c r="AQ1168">
        <v>0</v>
      </c>
      <c r="AR1168">
        <v>0</v>
      </c>
    </row>
    <row r="1169" spans="1:44" x14ac:dyDescent="0.3">
      <c r="A1169" t="s">
        <v>2784</v>
      </c>
      <c r="B1169" t="s">
        <v>701</v>
      </c>
      <c r="C1169" t="s">
        <v>2785</v>
      </c>
      <c r="D1169" t="s">
        <v>2786</v>
      </c>
      <c r="E1169" t="s">
        <v>2077</v>
      </c>
      <c r="F1169">
        <v>1076</v>
      </c>
      <c r="G1169">
        <v>31.768526719811042</v>
      </c>
      <c r="H1169" t="s">
        <v>702</v>
      </c>
      <c r="I1169" t="s">
        <v>722</v>
      </c>
      <c r="J1169" t="s">
        <v>723</v>
      </c>
      <c r="K1169" t="s">
        <v>5593</v>
      </c>
      <c r="L1169" t="s">
        <v>5594</v>
      </c>
      <c r="M1169" t="s">
        <v>2535</v>
      </c>
      <c r="N1169" t="s">
        <v>2535</v>
      </c>
      <c r="O1169" t="s">
        <v>708</v>
      </c>
      <c r="P1169" t="s">
        <v>709</v>
      </c>
      <c r="Q1169" t="s">
        <v>710</v>
      </c>
      <c r="R1169" t="s">
        <v>56</v>
      </c>
      <c r="S1169" t="s">
        <v>711</v>
      </c>
      <c r="T1169">
        <f t="shared" si="41"/>
        <v>2141</v>
      </c>
      <c r="U1169" s="6">
        <f t="shared" si="42"/>
        <v>5.8657534246575347</v>
      </c>
      <c r="V1169" t="s">
        <v>62</v>
      </c>
      <c r="W1169" t="s">
        <v>712</v>
      </c>
      <c r="X1169" t="s">
        <v>250</v>
      </c>
      <c r="Y1169" t="s">
        <v>251</v>
      </c>
      <c r="Z1169" s="7">
        <v>8</v>
      </c>
      <c r="AA1169" t="s">
        <v>713</v>
      </c>
      <c r="AB1169" t="s">
        <v>714</v>
      </c>
      <c r="AC1169">
        <v>3</v>
      </c>
      <c r="AD1169" t="s">
        <v>715</v>
      </c>
      <c r="AE1169" t="s">
        <v>716</v>
      </c>
      <c r="AF1169" t="s">
        <v>69</v>
      </c>
      <c r="AG1169" t="s">
        <v>69</v>
      </c>
      <c r="AH1169" t="s">
        <v>69</v>
      </c>
      <c r="AI1169" t="s">
        <v>717</v>
      </c>
      <c r="AJ1169" t="s">
        <v>69</v>
      </c>
      <c r="AK1169">
        <v>0</v>
      </c>
      <c r="AL1169">
        <v>0</v>
      </c>
      <c r="AM1169" t="s">
        <v>71</v>
      </c>
      <c r="AN1169">
        <v>8</v>
      </c>
      <c r="AO1169" t="s">
        <v>131</v>
      </c>
      <c r="AP1169" t="s">
        <v>69</v>
      </c>
      <c r="AQ1169">
        <v>0</v>
      </c>
      <c r="AR1169">
        <v>0</v>
      </c>
    </row>
    <row r="1170" spans="1:44" x14ac:dyDescent="0.3">
      <c r="A1170" t="s">
        <v>5290</v>
      </c>
      <c r="B1170" t="s">
        <v>5595</v>
      </c>
      <c r="C1170" t="s">
        <v>5291</v>
      </c>
      <c r="D1170" t="s">
        <v>5292</v>
      </c>
      <c r="E1170" t="s">
        <v>3812</v>
      </c>
      <c r="F1170">
        <v>41</v>
      </c>
      <c r="G1170">
        <v>1.210510776498376</v>
      </c>
      <c r="H1170" t="str">
        <f>I1170</f>
        <v>Steal Web Session Cookie</v>
      </c>
      <c r="I1170" t="s">
        <v>5596</v>
      </c>
      <c r="J1170" t="s">
        <v>5597</v>
      </c>
      <c r="K1170" t="s">
        <v>5598</v>
      </c>
      <c r="L1170" t="s">
        <v>5599</v>
      </c>
      <c r="M1170" t="s">
        <v>3753</v>
      </c>
      <c r="N1170" t="s">
        <v>3753</v>
      </c>
      <c r="O1170" t="s">
        <v>5597</v>
      </c>
      <c r="P1170" t="s">
        <v>5600</v>
      </c>
      <c r="Q1170" t="s">
        <v>5601</v>
      </c>
      <c r="R1170" t="s">
        <v>5602</v>
      </c>
      <c r="S1170" t="s">
        <v>395</v>
      </c>
      <c r="T1170">
        <f t="shared" si="41"/>
        <v>1652</v>
      </c>
      <c r="U1170" s="6">
        <f t="shared" si="42"/>
        <v>4.5260273972602736</v>
      </c>
      <c r="V1170" t="s">
        <v>62</v>
      </c>
      <c r="W1170" t="s">
        <v>249</v>
      </c>
      <c r="X1170" t="s">
        <v>84</v>
      </c>
      <c r="Y1170" t="s">
        <v>85</v>
      </c>
      <c r="Z1170" s="7">
        <v>9</v>
      </c>
      <c r="AA1170" t="s">
        <v>5603</v>
      </c>
      <c r="AB1170" t="s">
        <v>286</v>
      </c>
      <c r="AC1170">
        <v>8</v>
      </c>
      <c r="AD1170" t="s">
        <v>5604</v>
      </c>
      <c r="AE1170" t="s">
        <v>5605</v>
      </c>
      <c r="AF1170" t="s">
        <v>69</v>
      </c>
      <c r="AG1170" t="s">
        <v>69</v>
      </c>
      <c r="AH1170" t="s">
        <v>69</v>
      </c>
      <c r="AI1170" t="s">
        <v>5606</v>
      </c>
      <c r="AJ1170" t="s">
        <v>5607</v>
      </c>
      <c r="AK1170">
        <v>2019</v>
      </c>
      <c r="AL1170">
        <v>9.9</v>
      </c>
      <c r="AM1170" t="s">
        <v>353</v>
      </c>
      <c r="AN1170">
        <v>10</v>
      </c>
      <c r="AO1170" t="s">
        <v>5608</v>
      </c>
      <c r="AP1170" t="s">
        <v>5609</v>
      </c>
      <c r="AQ1170">
        <v>0</v>
      </c>
      <c r="AR1170">
        <v>0</v>
      </c>
    </row>
    <row r="1171" spans="1:44" x14ac:dyDescent="0.3">
      <c r="A1171" t="s">
        <v>3010</v>
      </c>
      <c r="B1171" t="s">
        <v>701</v>
      </c>
      <c r="C1171" t="s">
        <v>3011</v>
      </c>
      <c r="D1171" t="s">
        <v>3012</v>
      </c>
      <c r="E1171" t="s">
        <v>2077</v>
      </c>
      <c r="F1171">
        <v>1076</v>
      </c>
      <c r="G1171">
        <v>31.768526719811042</v>
      </c>
      <c r="H1171" t="s">
        <v>702</v>
      </c>
      <c r="I1171" t="s">
        <v>722</v>
      </c>
      <c r="J1171" t="s">
        <v>723</v>
      </c>
      <c r="K1171" t="s">
        <v>5610</v>
      </c>
      <c r="L1171" t="s">
        <v>5611</v>
      </c>
      <c r="M1171" t="s">
        <v>3285</v>
      </c>
      <c r="N1171" t="s">
        <v>3285</v>
      </c>
      <c r="O1171" t="s">
        <v>708</v>
      </c>
      <c r="P1171" t="s">
        <v>709</v>
      </c>
      <c r="Q1171" t="s">
        <v>710</v>
      </c>
      <c r="R1171" t="s">
        <v>56</v>
      </c>
      <c r="S1171" t="s">
        <v>711</v>
      </c>
      <c r="T1171">
        <f t="shared" si="41"/>
        <v>2141</v>
      </c>
      <c r="U1171" s="6">
        <f t="shared" si="42"/>
        <v>5.8657534246575347</v>
      </c>
      <c r="V1171" t="s">
        <v>62</v>
      </c>
      <c r="W1171" t="s">
        <v>712</v>
      </c>
      <c r="X1171" t="s">
        <v>250</v>
      </c>
      <c r="Y1171" t="s">
        <v>251</v>
      </c>
      <c r="Z1171" s="7">
        <v>8</v>
      </c>
      <c r="AA1171" t="s">
        <v>713</v>
      </c>
      <c r="AB1171" t="s">
        <v>714</v>
      </c>
      <c r="AC1171">
        <v>3</v>
      </c>
      <c r="AD1171" t="s">
        <v>715</v>
      </c>
      <c r="AE1171" t="s">
        <v>716</v>
      </c>
      <c r="AF1171" t="s">
        <v>69</v>
      </c>
      <c r="AG1171" t="s">
        <v>69</v>
      </c>
      <c r="AH1171" t="s">
        <v>69</v>
      </c>
      <c r="AI1171" t="s">
        <v>717</v>
      </c>
      <c r="AJ1171" t="s">
        <v>69</v>
      </c>
      <c r="AK1171">
        <v>0</v>
      </c>
      <c r="AL1171">
        <v>0</v>
      </c>
      <c r="AM1171" t="s">
        <v>71</v>
      </c>
      <c r="AN1171">
        <v>8</v>
      </c>
      <c r="AO1171" t="s">
        <v>131</v>
      </c>
      <c r="AP1171" t="s">
        <v>69</v>
      </c>
      <c r="AQ1171">
        <v>0</v>
      </c>
      <c r="AR1171">
        <v>0</v>
      </c>
    </row>
    <row r="1172" spans="1:44" x14ac:dyDescent="0.3">
      <c r="A1172" t="s">
        <v>2876</v>
      </c>
      <c r="B1172" t="s">
        <v>701</v>
      </c>
      <c r="C1172" t="s">
        <v>2877</v>
      </c>
      <c r="D1172" t="s">
        <v>2878</v>
      </c>
      <c r="E1172" t="s">
        <v>2332</v>
      </c>
      <c r="F1172">
        <v>263</v>
      </c>
      <c r="G1172">
        <v>7.7649837614408028</v>
      </c>
      <c r="H1172" t="s">
        <v>702</v>
      </c>
      <c r="I1172" t="s">
        <v>722</v>
      </c>
      <c r="J1172" t="s">
        <v>723</v>
      </c>
      <c r="K1172" t="s">
        <v>5612</v>
      </c>
      <c r="L1172" t="s">
        <v>5613</v>
      </c>
      <c r="M1172" t="s">
        <v>5253</v>
      </c>
      <c r="N1172" t="s">
        <v>5253</v>
      </c>
      <c r="O1172" t="s">
        <v>708</v>
      </c>
      <c r="P1172" t="s">
        <v>709</v>
      </c>
      <c r="Q1172" t="s">
        <v>710</v>
      </c>
      <c r="R1172" t="s">
        <v>56</v>
      </c>
      <c r="S1172" t="s">
        <v>711</v>
      </c>
      <c r="T1172">
        <f t="shared" si="41"/>
        <v>2141</v>
      </c>
      <c r="U1172" s="6">
        <f t="shared" si="42"/>
        <v>5.8657534246575347</v>
      </c>
      <c r="V1172" t="s">
        <v>62</v>
      </c>
      <c r="W1172" t="s">
        <v>712</v>
      </c>
      <c r="X1172" t="s">
        <v>250</v>
      </c>
      <c r="Y1172" t="s">
        <v>251</v>
      </c>
      <c r="Z1172" s="7">
        <v>8</v>
      </c>
      <c r="AA1172" t="s">
        <v>713</v>
      </c>
      <c r="AB1172" t="s">
        <v>714</v>
      </c>
      <c r="AC1172">
        <v>3</v>
      </c>
      <c r="AD1172" t="s">
        <v>715</v>
      </c>
      <c r="AE1172" t="s">
        <v>716</v>
      </c>
      <c r="AF1172" t="s">
        <v>69</v>
      </c>
      <c r="AG1172" t="s">
        <v>69</v>
      </c>
      <c r="AH1172" t="s">
        <v>69</v>
      </c>
      <c r="AI1172" t="s">
        <v>717</v>
      </c>
      <c r="AJ1172" t="s">
        <v>69</v>
      </c>
      <c r="AK1172">
        <v>0</v>
      </c>
      <c r="AL1172">
        <v>0</v>
      </c>
      <c r="AM1172" t="s">
        <v>71</v>
      </c>
      <c r="AN1172">
        <v>8</v>
      </c>
      <c r="AO1172" t="s">
        <v>131</v>
      </c>
      <c r="AP1172" t="s">
        <v>69</v>
      </c>
      <c r="AQ1172">
        <v>0</v>
      </c>
      <c r="AR1172">
        <v>0</v>
      </c>
    </row>
    <row r="1173" spans="1:44" x14ac:dyDescent="0.3">
      <c r="A1173" t="s">
        <v>3136</v>
      </c>
      <c r="B1173" t="s">
        <v>3494</v>
      </c>
      <c r="C1173" t="s">
        <v>3137</v>
      </c>
      <c r="D1173" t="s">
        <v>3138</v>
      </c>
      <c r="E1173" t="s">
        <v>3139</v>
      </c>
      <c r="F1173">
        <v>11</v>
      </c>
      <c r="G1173">
        <v>0.32477118393858873</v>
      </c>
      <c r="H1173" t="str">
        <f>I1173</f>
        <v>Lateral Tool Transfer</v>
      </c>
      <c r="I1173" t="s">
        <v>3495</v>
      </c>
      <c r="J1173" t="s">
        <v>3496</v>
      </c>
      <c r="K1173" t="s">
        <v>5614</v>
      </c>
      <c r="L1173" t="s">
        <v>5615</v>
      </c>
      <c r="M1173" t="s">
        <v>247</v>
      </c>
      <c r="N1173" t="s">
        <v>244</v>
      </c>
      <c r="O1173" t="s">
        <v>3496</v>
      </c>
      <c r="P1173" t="s">
        <v>3499</v>
      </c>
      <c r="Q1173" t="s">
        <v>3500</v>
      </c>
      <c r="R1173" t="s">
        <v>3501</v>
      </c>
      <c r="S1173" t="s">
        <v>3502</v>
      </c>
      <c r="T1173">
        <f t="shared" si="41"/>
        <v>1299</v>
      </c>
      <c r="U1173" s="6">
        <f t="shared" si="42"/>
        <v>3.558904109589041</v>
      </c>
      <c r="V1173" t="s">
        <v>62</v>
      </c>
      <c r="W1173" t="s">
        <v>249</v>
      </c>
      <c r="X1173" t="s">
        <v>111</v>
      </c>
      <c r="Y1173" t="s">
        <v>517</v>
      </c>
      <c r="Z1173" s="7">
        <v>11</v>
      </c>
      <c r="AA1173" t="s">
        <v>3503</v>
      </c>
      <c r="AB1173" t="s">
        <v>67</v>
      </c>
      <c r="AC1173">
        <v>4</v>
      </c>
      <c r="AD1173" t="s">
        <v>3504</v>
      </c>
      <c r="AE1173" t="s">
        <v>3505</v>
      </c>
      <c r="AF1173" t="s">
        <v>69</v>
      </c>
      <c r="AG1173" t="s">
        <v>69</v>
      </c>
      <c r="AH1173" t="s">
        <v>69</v>
      </c>
      <c r="AI1173" t="s">
        <v>3506</v>
      </c>
      <c r="AJ1173" t="s">
        <v>69</v>
      </c>
      <c r="AK1173">
        <v>0</v>
      </c>
      <c r="AL1173">
        <v>0</v>
      </c>
      <c r="AM1173" t="s">
        <v>71</v>
      </c>
      <c r="AN1173">
        <v>8</v>
      </c>
      <c r="AO1173" t="s">
        <v>131</v>
      </c>
      <c r="AP1173" t="s">
        <v>69</v>
      </c>
      <c r="AQ1173">
        <v>0</v>
      </c>
      <c r="AR1173">
        <v>0</v>
      </c>
    </row>
    <row r="1174" spans="1:44" x14ac:dyDescent="0.3">
      <c r="A1174" t="s">
        <v>2329</v>
      </c>
      <c r="B1174" t="s">
        <v>701</v>
      </c>
      <c r="C1174" t="s">
        <v>2330</v>
      </c>
      <c r="D1174" t="s">
        <v>2331</v>
      </c>
      <c r="E1174" t="s">
        <v>2332</v>
      </c>
      <c r="F1174">
        <v>263</v>
      </c>
      <c r="G1174">
        <v>7.7649837614408028</v>
      </c>
      <c r="H1174" t="s">
        <v>702</v>
      </c>
      <c r="I1174" t="s">
        <v>722</v>
      </c>
      <c r="J1174" t="s">
        <v>723</v>
      </c>
      <c r="K1174" t="s">
        <v>2386</v>
      </c>
      <c r="L1174" t="s">
        <v>2387</v>
      </c>
      <c r="M1174" t="s">
        <v>56</v>
      </c>
      <c r="N1174" t="s">
        <v>2337</v>
      </c>
      <c r="O1174" t="s">
        <v>708</v>
      </c>
      <c r="P1174" t="s">
        <v>709</v>
      </c>
      <c r="Q1174" t="s">
        <v>710</v>
      </c>
      <c r="R1174" t="s">
        <v>56</v>
      </c>
      <c r="S1174" t="s">
        <v>711</v>
      </c>
      <c r="T1174">
        <f t="shared" si="41"/>
        <v>2141</v>
      </c>
      <c r="U1174" s="6">
        <f t="shared" si="42"/>
        <v>5.8657534246575347</v>
      </c>
      <c r="V1174" t="s">
        <v>62</v>
      </c>
      <c r="W1174" t="s">
        <v>712</v>
      </c>
      <c r="X1174" t="s">
        <v>250</v>
      </c>
      <c r="Y1174" t="s">
        <v>251</v>
      </c>
      <c r="Z1174" s="7">
        <v>8</v>
      </c>
      <c r="AA1174" t="s">
        <v>713</v>
      </c>
      <c r="AB1174" t="s">
        <v>714</v>
      </c>
      <c r="AC1174">
        <v>3</v>
      </c>
      <c r="AD1174" t="s">
        <v>715</v>
      </c>
      <c r="AE1174" t="s">
        <v>716</v>
      </c>
      <c r="AF1174" t="s">
        <v>69</v>
      </c>
      <c r="AG1174" t="s">
        <v>69</v>
      </c>
      <c r="AH1174" t="s">
        <v>69</v>
      </c>
      <c r="AI1174" t="s">
        <v>717</v>
      </c>
      <c r="AJ1174" t="s">
        <v>69</v>
      </c>
      <c r="AK1174">
        <v>0</v>
      </c>
      <c r="AL1174">
        <v>0</v>
      </c>
      <c r="AM1174" t="s">
        <v>71</v>
      </c>
      <c r="AN1174">
        <v>8</v>
      </c>
      <c r="AO1174" t="s">
        <v>131</v>
      </c>
      <c r="AP1174" t="s">
        <v>69</v>
      </c>
      <c r="AQ1174">
        <v>1000</v>
      </c>
      <c r="AR1174">
        <v>10</v>
      </c>
    </row>
    <row r="1175" spans="1:44" x14ac:dyDescent="0.3">
      <c r="A1175" t="s">
        <v>3259</v>
      </c>
      <c r="B1175" t="s">
        <v>701</v>
      </c>
      <c r="C1175" t="s">
        <v>3260</v>
      </c>
      <c r="D1175" t="s">
        <v>3261</v>
      </c>
      <c r="E1175" t="s">
        <v>2077</v>
      </c>
      <c r="F1175">
        <v>1076</v>
      </c>
      <c r="G1175">
        <v>31.768526719811042</v>
      </c>
      <c r="H1175" t="s">
        <v>702</v>
      </c>
      <c r="I1175" t="s">
        <v>722</v>
      </c>
      <c r="J1175" t="s">
        <v>723</v>
      </c>
      <c r="K1175" t="s">
        <v>5616</v>
      </c>
      <c r="L1175" t="s">
        <v>5617</v>
      </c>
      <c r="M1175" t="s">
        <v>3413</v>
      </c>
      <c r="N1175" t="s">
        <v>3413</v>
      </c>
      <c r="O1175" t="s">
        <v>708</v>
      </c>
      <c r="P1175" t="s">
        <v>709</v>
      </c>
      <c r="Q1175" t="s">
        <v>710</v>
      </c>
      <c r="R1175" t="s">
        <v>56</v>
      </c>
      <c r="S1175" t="s">
        <v>711</v>
      </c>
      <c r="T1175">
        <f t="shared" si="41"/>
        <v>2141</v>
      </c>
      <c r="U1175" s="6">
        <f t="shared" si="42"/>
        <v>5.8657534246575347</v>
      </c>
      <c r="V1175" t="s">
        <v>62</v>
      </c>
      <c r="W1175" t="s">
        <v>712</v>
      </c>
      <c r="X1175" t="s">
        <v>250</v>
      </c>
      <c r="Y1175" t="s">
        <v>251</v>
      </c>
      <c r="Z1175" s="7">
        <v>8</v>
      </c>
      <c r="AA1175" t="s">
        <v>713</v>
      </c>
      <c r="AB1175" t="s">
        <v>714</v>
      </c>
      <c r="AC1175">
        <v>4</v>
      </c>
      <c r="AD1175" t="s">
        <v>715</v>
      </c>
      <c r="AE1175" t="s">
        <v>716</v>
      </c>
      <c r="AF1175" t="s">
        <v>69</v>
      </c>
      <c r="AG1175" t="s">
        <v>69</v>
      </c>
      <c r="AH1175" t="s">
        <v>69</v>
      </c>
      <c r="AI1175" t="s">
        <v>717</v>
      </c>
      <c r="AJ1175" t="s">
        <v>69</v>
      </c>
      <c r="AK1175">
        <v>0</v>
      </c>
      <c r="AL1175">
        <v>0</v>
      </c>
      <c r="AM1175" t="s">
        <v>71</v>
      </c>
      <c r="AN1175">
        <v>8</v>
      </c>
      <c r="AO1175" t="s">
        <v>131</v>
      </c>
      <c r="AP1175" t="s">
        <v>69</v>
      </c>
      <c r="AQ1175">
        <v>0</v>
      </c>
      <c r="AR1175">
        <v>0</v>
      </c>
    </row>
    <row r="1176" spans="1:44" x14ac:dyDescent="0.3">
      <c r="A1176" t="s">
        <v>2948</v>
      </c>
      <c r="B1176" t="s">
        <v>701</v>
      </c>
      <c r="C1176" t="s">
        <v>2949</v>
      </c>
      <c r="D1176" t="s">
        <v>2950</v>
      </c>
      <c r="E1176" t="s">
        <v>2077</v>
      </c>
      <c r="F1176">
        <v>1076</v>
      </c>
      <c r="G1176">
        <v>31.768526719811042</v>
      </c>
      <c r="H1176" t="s">
        <v>702</v>
      </c>
      <c r="I1176" t="s">
        <v>5618</v>
      </c>
      <c r="J1176" t="s">
        <v>5619</v>
      </c>
      <c r="K1176" t="s">
        <v>5620</v>
      </c>
      <c r="L1176" t="s">
        <v>5621</v>
      </c>
      <c r="M1176" t="s">
        <v>5622</v>
      </c>
      <c r="N1176" t="s">
        <v>492</v>
      </c>
      <c r="O1176" t="s">
        <v>708</v>
      </c>
      <c r="P1176" t="s">
        <v>709</v>
      </c>
      <c r="Q1176" t="s">
        <v>710</v>
      </c>
      <c r="R1176" t="s">
        <v>56</v>
      </c>
      <c r="S1176" t="s">
        <v>711</v>
      </c>
      <c r="T1176">
        <f t="shared" si="41"/>
        <v>2141</v>
      </c>
      <c r="U1176" s="6">
        <f t="shared" si="42"/>
        <v>5.8657534246575347</v>
      </c>
      <c r="V1176" t="s">
        <v>62</v>
      </c>
      <c r="W1176" t="s">
        <v>712</v>
      </c>
      <c r="X1176" t="s">
        <v>250</v>
      </c>
      <c r="Y1176" t="s">
        <v>251</v>
      </c>
      <c r="Z1176" s="7">
        <v>8</v>
      </c>
      <c r="AA1176" t="s">
        <v>713</v>
      </c>
      <c r="AB1176" t="s">
        <v>714</v>
      </c>
      <c r="AC1176">
        <v>3</v>
      </c>
      <c r="AD1176" t="s">
        <v>715</v>
      </c>
      <c r="AE1176" t="s">
        <v>716</v>
      </c>
      <c r="AF1176" t="s">
        <v>69</v>
      </c>
      <c r="AG1176" t="s">
        <v>69</v>
      </c>
      <c r="AH1176" t="s">
        <v>69</v>
      </c>
      <c r="AI1176" t="s">
        <v>717</v>
      </c>
      <c r="AJ1176" t="s">
        <v>69</v>
      </c>
      <c r="AK1176">
        <v>0</v>
      </c>
      <c r="AL1176">
        <v>0</v>
      </c>
      <c r="AM1176" t="s">
        <v>71</v>
      </c>
      <c r="AN1176">
        <v>8</v>
      </c>
      <c r="AO1176" t="s">
        <v>131</v>
      </c>
      <c r="AP1176" t="s">
        <v>69</v>
      </c>
      <c r="AQ1176">
        <v>0</v>
      </c>
      <c r="AR1176">
        <v>0</v>
      </c>
    </row>
    <row r="1177" spans="1:44" x14ac:dyDescent="0.3">
      <c r="A1177" t="s">
        <v>2917</v>
      </c>
      <c r="B1177" t="s">
        <v>726</v>
      </c>
      <c r="C1177" t="s">
        <v>2918</v>
      </c>
      <c r="D1177" t="s">
        <v>2919</v>
      </c>
      <c r="E1177" t="s">
        <v>2077</v>
      </c>
      <c r="F1177">
        <v>1076</v>
      </c>
      <c r="G1177">
        <v>31.768526719811042</v>
      </c>
      <c r="H1177" t="s">
        <v>727</v>
      </c>
      <c r="I1177" t="s">
        <v>728</v>
      </c>
      <c r="J1177" t="s">
        <v>729</v>
      </c>
      <c r="K1177" t="s">
        <v>5623</v>
      </c>
      <c r="L1177" t="s">
        <v>5624</v>
      </c>
      <c r="M1177" t="s">
        <v>311</v>
      </c>
      <c r="N1177" t="s">
        <v>732</v>
      </c>
      <c r="O1177" t="s">
        <v>733</v>
      </c>
      <c r="P1177" t="s">
        <v>734</v>
      </c>
      <c r="Q1177" t="s">
        <v>735</v>
      </c>
      <c r="R1177" t="s">
        <v>56</v>
      </c>
      <c r="S1177" t="s">
        <v>736</v>
      </c>
      <c r="T1177">
        <f t="shared" si="41"/>
        <v>2422</v>
      </c>
      <c r="U1177" s="6">
        <f t="shared" si="42"/>
        <v>6.6356164383561644</v>
      </c>
      <c r="V1177" t="s">
        <v>62</v>
      </c>
      <c r="W1177" t="s">
        <v>83</v>
      </c>
      <c r="X1177" t="s">
        <v>64</v>
      </c>
      <c r="Y1177" t="s">
        <v>65</v>
      </c>
      <c r="Z1177" s="7">
        <v>12</v>
      </c>
      <c r="AA1177" t="s">
        <v>737</v>
      </c>
      <c r="AB1177" t="s">
        <v>204</v>
      </c>
      <c r="AC1177">
        <v>4</v>
      </c>
      <c r="AD1177" t="s">
        <v>738</v>
      </c>
      <c r="AE1177" t="s">
        <v>739</v>
      </c>
      <c r="AF1177" t="s">
        <v>69</v>
      </c>
      <c r="AG1177" t="s">
        <v>69</v>
      </c>
      <c r="AH1177" t="s">
        <v>69</v>
      </c>
      <c r="AI1177" t="s">
        <v>740</v>
      </c>
      <c r="AJ1177" t="s">
        <v>69</v>
      </c>
      <c r="AK1177">
        <v>0</v>
      </c>
      <c r="AL1177">
        <v>0</v>
      </c>
      <c r="AM1177" t="s">
        <v>71</v>
      </c>
      <c r="AN1177">
        <v>8</v>
      </c>
      <c r="AO1177" t="s">
        <v>131</v>
      </c>
      <c r="AP1177" t="s">
        <v>69</v>
      </c>
      <c r="AQ1177">
        <v>0</v>
      </c>
      <c r="AR1177">
        <v>0</v>
      </c>
    </row>
    <row r="1178" spans="1:44" x14ac:dyDescent="0.3">
      <c r="A1178" t="s">
        <v>2954</v>
      </c>
      <c r="B1178" t="s">
        <v>726</v>
      </c>
      <c r="C1178" t="s">
        <v>2955</v>
      </c>
      <c r="D1178" t="s">
        <v>2956</v>
      </c>
      <c r="E1178" t="s">
        <v>2077</v>
      </c>
      <c r="F1178">
        <v>1076</v>
      </c>
      <c r="G1178">
        <v>31.768526719811042</v>
      </c>
      <c r="H1178" t="s">
        <v>727</v>
      </c>
      <c r="I1178" t="s">
        <v>728</v>
      </c>
      <c r="J1178" t="s">
        <v>729</v>
      </c>
      <c r="K1178" t="s">
        <v>5625</v>
      </c>
      <c r="L1178" t="s">
        <v>5626</v>
      </c>
      <c r="M1178" t="s">
        <v>104</v>
      </c>
      <c r="N1178" t="s">
        <v>732</v>
      </c>
      <c r="O1178" t="s">
        <v>733</v>
      </c>
      <c r="P1178" t="s">
        <v>734</v>
      </c>
      <c r="Q1178" t="s">
        <v>735</v>
      </c>
      <c r="R1178" t="s">
        <v>56</v>
      </c>
      <c r="S1178" t="s">
        <v>736</v>
      </c>
      <c r="T1178">
        <f t="shared" si="41"/>
        <v>2422</v>
      </c>
      <c r="U1178" s="6">
        <f t="shared" si="42"/>
        <v>6.6356164383561644</v>
      </c>
      <c r="V1178" t="s">
        <v>62</v>
      </c>
      <c r="W1178" t="s">
        <v>83</v>
      </c>
      <c r="X1178" t="s">
        <v>64</v>
      </c>
      <c r="Y1178" t="s">
        <v>65</v>
      </c>
      <c r="Z1178" s="7">
        <v>12</v>
      </c>
      <c r="AA1178" t="s">
        <v>737</v>
      </c>
      <c r="AB1178" t="s">
        <v>204</v>
      </c>
      <c r="AC1178">
        <v>8</v>
      </c>
      <c r="AD1178" t="s">
        <v>738</v>
      </c>
      <c r="AE1178" t="s">
        <v>739</v>
      </c>
      <c r="AF1178" t="s">
        <v>69</v>
      </c>
      <c r="AG1178" t="s">
        <v>69</v>
      </c>
      <c r="AH1178" t="s">
        <v>69</v>
      </c>
      <c r="AI1178" t="s">
        <v>740</v>
      </c>
      <c r="AJ1178" t="s">
        <v>69</v>
      </c>
      <c r="AK1178">
        <v>0</v>
      </c>
      <c r="AL1178">
        <v>0</v>
      </c>
      <c r="AM1178" t="s">
        <v>71</v>
      </c>
      <c r="AN1178">
        <v>8</v>
      </c>
      <c r="AO1178" t="s">
        <v>131</v>
      </c>
      <c r="AP1178" t="s">
        <v>69</v>
      </c>
      <c r="AQ1178">
        <v>700</v>
      </c>
      <c r="AR1178">
        <v>7</v>
      </c>
    </row>
    <row r="1179" spans="1:44" x14ac:dyDescent="0.3">
      <c r="A1179" t="s">
        <v>3136</v>
      </c>
      <c r="B1179" t="s">
        <v>1675</v>
      </c>
      <c r="C1179" t="s">
        <v>3137</v>
      </c>
      <c r="D1179" t="s">
        <v>3138</v>
      </c>
      <c r="E1179" t="s">
        <v>3139</v>
      </c>
      <c r="F1179">
        <v>11</v>
      </c>
      <c r="G1179">
        <v>0.32477118393858873</v>
      </c>
      <c r="H1179" t="str">
        <f>I1179</f>
        <v>System Owner/User Discovery</v>
      </c>
      <c r="I1179" t="s">
        <v>1676</v>
      </c>
      <c r="J1179" t="s">
        <v>1677</v>
      </c>
      <c r="K1179" t="s">
        <v>5627</v>
      </c>
      <c r="L1179" t="s">
        <v>5628</v>
      </c>
      <c r="M1179" t="s">
        <v>247</v>
      </c>
      <c r="N1179" t="s">
        <v>2966</v>
      </c>
      <c r="O1179" t="s">
        <v>1677</v>
      </c>
      <c r="P1179" t="s">
        <v>1680</v>
      </c>
      <c r="Q1179" t="s">
        <v>1681</v>
      </c>
      <c r="R1179" t="s">
        <v>56</v>
      </c>
      <c r="S1179" t="s">
        <v>837</v>
      </c>
      <c r="T1179">
        <f t="shared" si="41"/>
        <v>2312</v>
      </c>
      <c r="U1179" s="6">
        <f t="shared" si="42"/>
        <v>6.3342465753424655</v>
      </c>
      <c r="V1179" t="s">
        <v>62</v>
      </c>
      <c r="W1179" t="s">
        <v>265</v>
      </c>
      <c r="X1179" t="s">
        <v>460</v>
      </c>
      <c r="Y1179" t="s">
        <v>461</v>
      </c>
      <c r="Z1179" s="7">
        <v>10</v>
      </c>
      <c r="AA1179" t="s">
        <v>1682</v>
      </c>
      <c r="AB1179" t="s">
        <v>204</v>
      </c>
      <c r="AC1179">
        <v>4</v>
      </c>
      <c r="AD1179" t="s">
        <v>1683</v>
      </c>
      <c r="AE1179" t="s">
        <v>398</v>
      </c>
      <c r="AF1179" t="s">
        <v>69</v>
      </c>
      <c r="AG1179" t="s">
        <v>69</v>
      </c>
      <c r="AH1179" t="s">
        <v>69</v>
      </c>
      <c r="AI1179" t="s">
        <v>1684</v>
      </c>
      <c r="AJ1179" t="s">
        <v>69</v>
      </c>
      <c r="AK1179">
        <v>0</v>
      </c>
      <c r="AL1179">
        <v>0</v>
      </c>
      <c r="AM1179" t="s">
        <v>71</v>
      </c>
      <c r="AN1179">
        <v>8</v>
      </c>
      <c r="AO1179" t="s">
        <v>131</v>
      </c>
      <c r="AP1179" t="s">
        <v>69</v>
      </c>
      <c r="AQ1179">
        <v>0</v>
      </c>
      <c r="AR1179">
        <v>0</v>
      </c>
    </row>
    <row r="1180" spans="1:44" x14ac:dyDescent="0.3">
      <c r="A1180" t="s">
        <v>46</v>
      </c>
      <c r="B1180" t="s">
        <v>726</v>
      </c>
      <c r="C1180" t="s">
        <v>48</v>
      </c>
      <c r="D1180" t="s">
        <v>49</v>
      </c>
      <c r="E1180" t="s">
        <v>50</v>
      </c>
      <c r="F1180">
        <v>800</v>
      </c>
      <c r="G1180">
        <v>23.619722468260999</v>
      </c>
      <c r="H1180" t="s">
        <v>727</v>
      </c>
      <c r="I1180" t="s">
        <v>728</v>
      </c>
      <c r="J1180" t="s">
        <v>729</v>
      </c>
      <c r="K1180" t="s">
        <v>730</v>
      </c>
      <c r="L1180" t="s">
        <v>731</v>
      </c>
      <c r="M1180" t="s">
        <v>732</v>
      </c>
      <c r="N1180" t="s">
        <v>57</v>
      </c>
      <c r="O1180" t="s">
        <v>733</v>
      </c>
      <c r="P1180" t="s">
        <v>734</v>
      </c>
      <c r="Q1180" t="s">
        <v>735</v>
      </c>
      <c r="R1180" t="s">
        <v>56</v>
      </c>
      <c r="S1180" t="s">
        <v>736</v>
      </c>
      <c r="T1180">
        <f t="shared" si="41"/>
        <v>2422</v>
      </c>
      <c r="U1180" s="6">
        <f t="shared" si="42"/>
        <v>6.6356164383561644</v>
      </c>
      <c r="V1180" t="s">
        <v>62</v>
      </c>
      <c r="W1180" t="s">
        <v>83</v>
      </c>
      <c r="X1180" t="s">
        <v>64</v>
      </c>
      <c r="Y1180" t="s">
        <v>65</v>
      </c>
      <c r="Z1180" s="7">
        <v>12</v>
      </c>
      <c r="AA1180" t="s">
        <v>737</v>
      </c>
      <c r="AB1180" t="s">
        <v>204</v>
      </c>
      <c r="AC1180">
        <v>3</v>
      </c>
      <c r="AD1180" t="s">
        <v>738</v>
      </c>
      <c r="AE1180" t="s">
        <v>739</v>
      </c>
      <c r="AF1180" t="s">
        <v>69</v>
      </c>
      <c r="AG1180" t="s">
        <v>69</v>
      </c>
      <c r="AH1180" t="s">
        <v>69</v>
      </c>
      <c r="AI1180" t="s">
        <v>740</v>
      </c>
      <c r="AJ1180" t="s">
        <v>69</v>
      </c>
      <c r="AK1180">
        <v>0</v>
      </c>
      <c r="AL1180">
        <v>0</v>
      </c>
      <c r="AM1180" t="s">
        <v>71</v>
      </c>
      <c r="AN1180">
        <v>8</v>
      </c>
      <c r="AO1180" t="s">
        <v>131</v>
      </c>
      <c r="AP1180" t="s">
        <v>69</v>
      </c>
      <c r="AQ1180">
        <v>700</v>
      </c>
      <c r="AR1180">
        <v>7</v>
      </c>
    </row>
    <row r="1181" spans="1:44" x14ac:dyDescent="0.3">
      <c r="A1181" t="s">
        <v>3136</v>
      </c>
      <c r="B1181" t="s">
        <v>591</v>
      </c>
      <c r="C1181" t="s">
        <v>3137</v>
      </c>
      <c r="D1181" t="s">
        <v>3138</v>
      </c>
      <c r="E1181" t="s">
        <v>3139</v>
      </c>
      <c r="F1181">
        <v>11</v>
      </c>
      <c r="G1181">
        <v>0.32477118393858873</v>
      </c>
      <c r="H1181" t="str">
        <f>I1181</f>
        <v>Valid Accounts</v>
      </c>
      <c r="I1181" t="s">
        <v>592</v>
      </c>
      <c r="J1181" t="s">
        <v>593</v>
      </c>
      <c r="K1181" t="s">
        <v>5629</v>
      </c>
      <c r="L1181" t="s">
        <v>5630</v>
      </c>
      <c r="M1181" t="s">
        <v>247</v>
      </c>
      <c r="N1181" t="s">
        <v>751</v>
      </c>
      <c r="O1181" t="s">
        <v>593</v>
      </c>
      <c r="P1181" t="s">
        <v>597</v>
      </c>
      <c r="Q1181" t="s">
        <v>598</v>
      </c>
      <c r="R1181" t="s">
        <v>56</v>
      </c>
      <c r="S1181" t="s">
        <v>378</v>
      </c>
      <c r="T1181">
        <f t="shared" si="41"/>
        <v>2129</v>
      </c>
      <c r="U1181" s="6">
        <f t="shared" si="42"/>
        <v>5.8328767123287673</v>
      </c>
      <c r="V1181" t="s">
        <v>62</v>
      </c>
      <c r="W1181" t="s">
        <v>599</v>
      </c>
      <c r="X1181" t="s">
        <v>250</v>
      </c>
      <c r="Y1181" t="s">
        <v>251</v>
      </c>
      <c r="Z1181" s="7">
        <v>8</v>
      </c>
      <c r="AA1181" t="s">
        <v>600</v>
      </c>
      <c r="AB1181" t="s">
        <v>144</v>
      </c>
      <c r="AC1181">
        <v>4</v>
      </c>
      <c r="AD1181" t="s">
        <v>601</v>
      </c>
      <c r="AE1181" t="s">
        <v>602</v>
      </c>
      <c r="AF1181" t="s">
        <v>603</v>
      </c>
      <c r="AG1181" t="s">
        <v>69</v>
      </c>
      <c r="AH1181" t="s">
        <v>69</v>
      </c>
      <c r="AI1181" t="s">
        <v>604</v>
      </c>
      <c r="AJ1181" t="s">
        <v>605</v>
      </c>
      <c r="AK1181">
        <v>2019</v>
      </c>
      <c r="AL1181">
        <v>6.25</v>
      </c>
      <c r="AM1181" t="s">
        <v>91</v>
      </c>
      <c r="AN1181">
        <v>6</v>
      </c>
      <c r="AO1181" t="s">
        <v>606</v>
      </c>
      <c r="AP1181" t="s">
        <v>607</v>
      </c>
      <c r="AQ1181">
        <v>0</v>
      </c>
      <c r="AR1181">
        <v>0</v>
      </c>
    </row>
    <row r="1182" spans="1:44" x14ac:dyDescent="0.3">
      <c r="A1182" t="s">
        <v>2758</v>
      </c>
      <c r="B1182" t="s">
        <v>726</v>
      </c>
      <c r="C1182" t="s">
        <v>2759</v>
      </c>
      <c r="D1182" t="s">
        <v>2760</v>
      </c>
      <c r="E1182" t="s">
        <v>2761</v>
      </c>
      <c r="F1182">
        <v>82</v>
      </c>
      <c r="G1182">
        <v>2.421021552996752</v>
      </c>
      <c r="H1182" t="s">
        <v>727</v>
      </c>
      <c r="I1182" t="s">
        <v>728</v>
      </c>
      <c r="J1182" t="s">
        <v>729</v>
      </c>
      <c r="K1182" t="s">
        <v>5631</v>
      </c>
      <c r="L1182" t="s">
        <v>5632</v>
      </c>
      <c r="M1182" t="s">
        <v>456</v>
      </c>
      <c r="N1182" t="s">
        <v>3479</v>
      </c>
      <c r="O1182" t="s">
        <v>733</v>
      </c>
      <c r="P1182" t="s">
        <v>734</v>
      </c>
      <c r="Q1182" t="s">
        <v>735</v>
      </c>
      <c r="R1182" t="s">
        <v>56</v>
      </c>
      <c r="S1182" t="s">
        <v>736</v>
      </c>
      <c r="T1182">
        <f t="shared" si="41"/>
        <v>2422</v>
      </c>
      <c r="U1182" s="6">
        <f t="shared" si="42"/>
        <v>6.6356164383561644</v>
      </c>
      <c r="V1182" t="s">
        <v>62</v>
      </c>
      <c r="W1182" t="s">
        <v>83</v>
      </c>
      <c r="X1182" t="s">
        <v>64</v>
      </c>
      <c r="Y1182" t="s">
        <v>65</v>
      </c>
      <c r="Z1182" s="7">
        <v>12</v>
      </c>
      <c r="AA1182" t="s">
        <v>737</v>
      </c>
      <c r="AB1182" t="s">
        <v>204</v>
      </c>
      <c r="AC1182">
        <v>3</v>
      </c>
      <c r="AD1182" t="s">
        <v>738</v>
      </c>
      <c r="AE1182" t="s">
        <v>739</v>
      </c>
      <c r="AF1182" t="s">
        <v>69</v>
      </c>
      <c r="AG1182" t="s">
        <v>69</v>
      </c>
      <c r="AH1182" t="s">
        <v>69</v>
      </c>
      <c r="AI1182" t="s">
        <v>740</v>
      </c>
      <c r="AJ1182" t="s">
        <v>69</v>
      </c>
      <c r="AK1182">
        <v>0</v>
      </c>
      <c r="AL1182">
        <v>0</v>
      </c>
      <c r="AM1182" t="s">
        <v>71</v>
      </c>
      <c r="AN1182">
        <v>8</v>
      </c>
      <c r="AO1182" t="s">
        <v>131</v>
      </c>
      <c r="AP1182" t="s">
        <v>69</v>
      </c>
      <c r="AQ1182">
        <v>700</v>
      </c>
      <c r="AR1182">
        <v>7</v>
      </c>
    </row>
    <row r="1183" spans="1:44" x14ac:dyDescent="0.3">
      <c r="A1183" t="s">
        <v>2823</v>
      </c>
      <c r="B1183" t="s">
        <v>1365</v>
      </c>
      <c r="C1183" t="s">
        <v>2824</v>
      </c>
      <c r="D1183" t="s">
        <v>2825</v>
      </c>
      <c r="E1183" t="s">
        <v>50</v>
      </c>
      <c r="F1183">
        <v>800</v>
      </c>
      <c r="G1183">
        <v>23.619722468260999</v>
      </c>
      <c r="H1183" t="str">
        <f>I1183</f>
        <v>Account Discovery</v>
      </c>
      <c r="I1183" t="s">
        <v>1366</v>
      </c>
      <c r="J1183" t="s">
        <v>1371</v>
      </c>
      <c r="K1183" t="s">
        <v>5633</v>
      </c>
      <c r="L1183" t="s">
        <v>5634</v>
      </c>
      <c r="M1183" t="s">
        <v>4962</v>
      </c>
      <c r="N1183" t="s">
        <v>4962</v>
      </c>
      <c r="O1183" t="s">
        <v>1371</v>
      </c>
      <c r="P1183" t="s">
        <v>1372</v>
      </c>
      <c r="Q1183" t="s">
        <v>1373</v>
      </c>
      <c r="R1183" t="s">
        <v>56</v>
      </c>
      <c r="S1183" t="s">
        <v>1374</v>
      </c>
      <c r="T1183">
        <f t="shared" si="41"/>
        <v>2417</v>
      </c>
      <c r="U1183" s="6">
        <f t="shared" si="42"/>
        <v>6.6219178082191785</v>
      </c>
      <c r="V1183" t="s">
        <v>62</v>
      </c>
      <c r="W1183" t="s">
        <v>379</v>
      </c>
      <c r="X1183" t="s">
        <v>460</v>
      </c>
      <c r="Y1183" t="s">
        <v>461</v>
      </c>
      <c r="Z1183" s="7">
        <v>10</v>
      </c>
      <c r="AA1183" t="s">
        <v>1375</v>
      </c>
      <c r="AB1183" t="s">
        <v>1269</v>
      </c>
      <c r="AC1183">
        <v>3</v>
      </c>
      <c r="AD1183" t="s">
        <v>1376</v>
      </c>
      <c r="AE1183" t="s">
        <v>1377</v>
      </c>
      <c r="AF1183" t="s">
        <v>69</v>
      </c>
      <c r="AG1183" t="s">
        <v>69</v>
      </c>
      <c r="AH1183" t="s">
        <v>69</v>
      </c>
      <c r="AI1183" t="s">
        <v>1378</v>
      </c>
      <c r="AJ1183" t="s">
        <v>1379</v>
      </c>
      <c r="AK1183">
        <v>2013</v>
      </c>
      <c r="AL1183">
        <v>7.5</v>
      </c>
      <c r="AM1183" t="s">
        <v>91</v>
      </c>
      <c r="AN1183">
        <v>6</v>
      </c>
      <c r="AO1183" t="s">
        <v>1380</v>
      </c>
      <c r="AP1183" t="s">
        <v>1381</v>
      </c>
      <c r="AQ1183">
        <v>0</v>
      </c>
      <c r="AR1183">
        <v>0</v>
      </c>
    </row>
    <row r="1184" spans="1:44" x14ac:dyDescent="0.3">
      <c r="A1184" t="s">
        <v>2823</v>
      </c>
      <c r="B1184" t="s">
        <v>788</v>
      </c>
      <c r="C1184" t="s">
        <v>2824</v>
      </c>
      <c r="D1184" t="s">
        <v>2825</v>
      </c>
      <c r="E1184" t="s">
        <v>50</v>
      </c>
      <c r="F1184">
        <v>800</v>
      </c>
      <c r="G1184">
        <v>23.619722468260999</v>
      </c>
      <c r="H1184" t="str">
        <f>I1184</f>
        <v>Account Manipulation</v>
      </c>
      <c r="I1184" t="s">
        <v>789</v>
      </c>
      <c r="J1184" t="s">
        <v>794</v>
      </c>
      <c r="K1184" t="s">
        <v>5635</v>
      </c>
      <c r="L1184" t="s">
        <v>5636</v>
      </c>
      <c r="M1184" t="s">
        <v>1660</v>
      </c>
      <c r="N1184" t="s">
        <v>1660</v>
      </c>
      <c r="O1184" t="s">
        <v>794</v>
      </c>
      <c r="P1184" t="s">
        <v>795</v>
      </c>
      <c r="Q1184" t="s">
        <v>796</v>
      </c>
      <c r="R1184" t="s">
        <v>56</v>
      </c>
      <c r="S1184" t="s">
        <v>797</v>
      </c>
      <c r="T1184">
        <f t="shared" si="41"/>
        <v>2421</v>
      </c>
      <c r="U1184" s="6">
        <f t="shared" si="42"/>
        <v>6.6328767123287671</v>
      </c>
      <c r="V1184" t="s">
        <v>62</v>
      </c>
      <c r="W1184" t="s">
        <v>599</v>
      </c>
      <c r="X1184" t="s">
        <v>344</v>
      </c>
      <c r="Y1184" t="s">
        <v>345</v>
      </c>
      <c r="Z1184" s="7">
        <v>7</v>
      </c>
      <c r="AA1184" t="s">
        <v>798</v>
      </c>
      <c r="AB1184" t="s">
        <v>144</v>
      </c>
      <c r="AC1184">
        <v>3</v>
      </c>
      <c r="AD1184" t="s">
        <v>799</v>
      </c>
      <c r="AE1184" t="s">
        <v>800</v>
      </c>
      <c r="AF1184" t="s">
        <v>69</v>
      </c>
      <c r="AG1184" t="s">
        <v>69</v>
      </c>
      <c r="AH1184" t="s">
        <v>69</v>
      </c>
      <c r="AI1184" t="s">
        <v>801</v>
      </c>
      <c r="AJ1184" t="s">
        <v>802</v>
      </c>
      <c r="AK1184">
        <v>2019</v>
      </c>
      <c r="AL1184">
        <v>5.25</v>
      </c>
      <c r="AM1184" t="s">
        <v>192</v>
      </c>
      <c r="AN1184">
        <v>4</v>
      </c>
      <c r="AO1184" t="s">
        <v>803</v>
      </c>
      <c r="AP1184" t="s">
        <v>804</v>
      </c>
      <c r="AQ1184">
        <v>0</v>
      </c>
      <c r="AR1184">
        <v>0</v>
      </c>
    </row>
    <row r="1185" spans="1:44" x14ac:dyDescent="0.3">
      <c r="A1185" t="s">
        <v>2765</v>
      </c>
      <c r="B1185" t="s">
        <v>726</v>
      </c>
      <c r="C1185" t="s">
        <v>2766</v>
      </c>
      <c r="D1185" t="s">
        <v>2767</v>
      </c>
      <c r="E1185" t="s">
        <v>2768</v>
      </c>
      <c r="F1185">
        <v>435</v>
      </c>
      <c r="G1185">
        <v>12.843224092116918</v>
      </c>
      <c r="H1185" t="s">
        <v>727</v>
      </c>
      <c r="I1185" t="s">
        <v>728</v>
      </c>
      <c r="J1185" t="s">
        <v>729</v>
      </c>
      <c r="K1185" t="s">
        <v>5637</v>
      </c>
      <c r="L1185" t="s">
        <v>5638</v>
      </c>
      <c r="M1185" t="s">
        <v>2439</v>
      </c>
      <c r="N1185" t="s">
        <v>732</v>
      </c>
      <c r="O1185" t="s">
        <v>733</v>
      </c>
      <c r="P1185" t="s">
        <v>734</v>
      </c>
      <c r="Q1185" t="s">
        <v>735</v>
      </c>
      <c r="R1185" t="s">
        <v>56</v>
      </c>
      <c r="S1185" t="s">
        <v>736</v>
      </c>
      <c r="T1185">
        <f t="shared" si="41"/>
        <v>2422</v>
      </c>
      <c r="U1185" s="6">
        <f t="shared" si="42"/>
        <v>6.6356164383561644</v>
      </c>
      <c r="V1185" t="s">
        <v>62</v>
      </c>
      <c r="W1185" t="s">
        <v>83</v>
      </c>
      <c r="X1185" t="s">
        <v>64</v>
      </c>
      <c r="Y1185" t="s">
        <v>65</v>
      </c>
      <c r="Z1185" s="7">
        <v>12</v>
      </c>
      <c r="AA1185" t="s">
        <v>737</v>
      </c>
      <c r="AB1185" t="s">
        <v>204</v>
      </c>
      <c r="AC1185">
        <v>3</v>
      </c>
      <c r="AD1185" t="s">
        <v>738</v>
      </c>
      <c r="AE1185" t="s">
        <v>739</v>
      </c>
      <c r="AF1185" t="s">
        <v>69</v>
      </c>
      <c r="AG1185" t="s">
        <v>69</v>
      </c>
      <c r="AH1185" t="s">
        <v>69</v>
      </c>
      <c r="AI1185" t="s">
        <v>740</v>
      </c>
      <c r="AJ1185" t="s">
        <v>69</v>
      </c>
      <c r="AK1185">
        <v>0</v>
      </c>
      <c r="AL1185">
        <v>0</v>
      </c>
      <c r="AM1185" t="s">
        <v>71</v>
      </c>
      <c r="AN1185">
        <v>8</v>
      </c>
      <c r="AO1185" t="s">
        <v>131</v>
      </c>
      <c r="AP1185" t="s">
        <v>69</v>
      </c>
      <c r="AQ1185">
        <v>0</v>
      </c>
      <c r="AR1185">
        <v>0</v>
      </c>
    </row>
    <row r="1186" spans="1:44" x14ac:dyDescent="0.3">
      <c r="A1186" t="s">
        <v>3449</v>
      </c>
      <c r="B1186" t="s">
        <v>726</v>
      </c>
      <c r="C1186" t="s">
        <v>3450</v>
      </c>
      <c r="D1186" t="s">
        <v>3451</v>
      </c>
      <c r="E1186" t="s">
        <v>2332</v>
      </c>
      <c r="F1186">
        <v>263</v>
      </c>
      <c r="G1186">
        <v>7.7649837614408028</v>
      </c>
      <c r="H1186" t="s">
        <v>727</v>
      </c>
      <c r="I1186" t="s">
        <v>728</v>
      </c>
      <c r="J1186" t="s">
        <v>729</v>
      </c>
      <c r="K1186" t="s">
        <v>5639</v>
      </c>
      <c r="L1186" t="s">
        <v>5640</v>
      </c>
      <c r="M1186" t="s">
        <v>104</v>
      </c>
      <c r="N1186" t="s">
        <v>732</v>
      </c>
      <c r="O1186" t="s">
        <v>733</v>
      </c>
      <c r="P1186" t="s">
        <v>734</v>
      </c>
      <c r="Q1186" t="s">
        <v>735</v>
      </c>
      <c r="R1186" t="s">
        <v>56</v>
      </c>
      <c r="S1186" t="s">
        <v>736</v>
      </c>
      <c r="T1186">
        <f t="shared" si="41"/>
        <v>2422</v>
      </c>
      <c r="U1186" s="6">
        <f t="shared" si="42"/>
        <v>6.6356164383561644</v>
      </c>
      <c r="V1186" t="s">
        <v>62</v>
      </c>
      <c r="W1186" t="s">
        <v>83</v>
      </c>
      <c r="X1186" t="s">
        <v>64</v>
      </c>
      <c r="Y1186" t="s">
        <v>65</v>
      </c>
      <c r="Z1186" s="7">
        <v>12</v>
      </c>
      <c r="AA1186" t="s">
        <v>737</v>
      </c>
      <c r="AB1186" t="s">
        <v>204</v>
      </c>
      <c r="AC1186">
        <v>4</v>
      </c>
      <c r="AD1186" t="s">
        <v>738</v>
      </c>
      <c r="AE1186" t="s">
        <v>739</v>
      </c>
      <c r="AF1186" t="s">
        <v>69</v>
      </c>
      <c r="AG1186" t="s">
        <v>69</v>
      </c>
      <c r="AH1186" t="s">
        <v>69</v>
      </c>
      <c r="AI1186" t="s">
        <v>740</v>
      </c>
      <c r="AJ1186" t="s">
        <v>69</v>
      </c>
      <c r="AK1186">
        <v>0</v>
      </c>
      <c r="AL1186">
        <v>0</v>
      </c>
      <c r="AM1186" t="s">
        <v>71</v>
      </c>
      <c r="AN1186">
        <v>8</v>
      </c>
      <c r="AO1186" t="s">
        <v>131</v>
      </c>
      <c r="AP1186" t="s">
        <v>69</v>
      </c>
      <c r="AQ1186">
        <v>900</v>
      </c>
      <c r="AR1186">
        <v>9</v>
      </c>
    </row>
    <row r="1187" spans="1:44" x14ac:dyDescent="0.3">
      <c r="A1187" t="s">
        <v>3355</v>
      </c>
      <c r="B1187" t="s">
        <v>726</v>
      </c>
      <c r="C1187" t="s">
        <v>3356</v>
      </c>
      <c r="D1187" t="s">
        <v>3357</v>
      </c>
      <c r="E1187" t="s">
        <v>2332</v>
      </c>
      <c r="F1187">
        <v>263</v>
      </c>
      <c r="G1187">
        <v>7.7649837614408028</v>
      </c>
      <c r="H1187" t="s">
        <v>727</v>
      </c>
      <c r="I1187" t="s">
        <v>728</v>
      </c>
      <c r="J1187" t="s">
        <v>729</v>
      </c>
      <c r="K1187" t="s">
        <v>5641</v>
      </c>
      <c r="L1187" t="s">
        <v>5642</v>
      </c>
      <c r="M1187" t="s">
        <v>3360</v>
      </c>
      <c r="N1187" t="s">
        <v>732</v>
      </c>
      <c r="O1187" t="s">
        <v>733</v>
      </c>
      <c r="P1187" t="s">
        <v>734</v>
      </c>
      <c r="Q1187" t="s">
        <v>735</v>
      </c>
      <c r="R1187" t="s">
        <v>56</v>
      </c>
      <c r="S1187" t="s">
        <v>736</v>
      </c>
      <c r="T1187">
        <f t="shared" si="41"/>
        <v>2422</v>
      </c>
      <c r="U1187" s="6">
        <f t="shared" si="42"/>
        <v>6.6356164383561644</v>
      </c>
      <c r="V1187" t="s">
        <v>62</v>
      </c>
      <c r="W1187" t="s">
        <v>83</v>
      </c>
      <c r="X1187" t="s">
        <v>64</v>
      </c>
      <c r="Y1187" t="s">
        <v>65</v>
      </c>
      <c r="Z1187" s="7">
        <v>12</v>
      </c>
      <c r="AA1187" t="s">
        <v>737</v>
      </c>
      <c r="AB1187" t="s">
        <v>204</v>
      </c>
      <c r="AC1187">
        <v>4</v>
      </c>
      <c r="AD1187" t="s">
        <v>738</v>
      </c>
      <c r="AE1187" t="s">
        <v>739</v>
      </c>
      <c r="AF1187" t="s">
        <v>69</v>
      </c>
      <c r="AG1187" t="s">
        <v>69</v>
      </c>
      <c r="AH1187" t="s">
        <v>69</v>
      </c>
      <c r="AI1187" t="s">
        <v>740</v>
      </c>
      <c r="AJ1187" t="s">
        <v>69</v>
      </c>
      <c r="AK1187">
        <v>0</v>
      </c>
      <c r="AL1187">
        <v>0</v>
      </c>
      <c r="AM1187" t="s">
        <v>71</v>
      </c>
      <c r="AN1187">
        <v>8</v>
      </c>
      <c r="AO1187" t="s">
        <v>131</v>
      </c>
      <c r="AP1187" t="s">
        <v>69</v>
      </c>
      <c r="AQ1187">
        <v>550</v>
      </c>
      <c r="AR1187">
        <v>5.5</v>
      </c>
    </row>
    <row r="1188" spans="1:44" x14ac:dyDescent="0.3">
      <c r="A1188" t="s">
        <v>2823</v>
      </c>
      <c r="B1188" t="s">
        <v>5643</v>
      </c>
      <c r="C1188" t="s">
        <v>2824</v>
      </c>
      <c r="D1188" t="s">
        <v>2825</v>
      </c>
      <c r="E1188" t="s">
        <v>50</v>
      </c>
      <c r="F1188">
        <v>800</v>
      </c>
      <c r="G1188">
        <v>23.619722468260999</v>
      </c>
      <c r="H1188" t="str">
        <f>I1188</f>
        <v>Data Manipulation</v>
      </c>
      <c r="I1188" t="s">
        <v>5644</v>
      </c>
      <c r="J1188" t="s">
        <v>5645</v>
      </c>
      <c r="K1188" t="s">
        <v>5646</v>
      </c>
      <c r="L1188" t="s">
        <v>5647</v>
      </c>
      <c r="M1188" t="s">
        <v>1198</v>
      </c>
      <c r="N1188" t="s">
        <v>1198</v>
      </c>
      <c r="O1188" t="s">
        <v>5645</v>
      </c>
      <c r="P1188" t="s">
        <v>5648</v>
      </c>
      <c r="Q1188" t="s">
        <v>5649</v>
      </c>
      <c r="R1188" t="s">
        <v>1055</v>
      </c>
      <c r="S1188" t="s">
        <v>61</v>
      </c>
      <c r="T1188">
        <f t="shared" si="41"/>
        <v>1432</v>
      </c>
      <c r="U1188" s="6">
        <f t="shared" si="42"/>
        <v>3.9232876712328766</v>
      </c>
      <c r="V1188" t="s">
        <v>62</v>
      </c>
      <c r="W1188" t="s">
        <v>63</v>
      </c>
      <c r="X1188" t="s">
        <v>444</v>
      </c>
      <c r="Y1188" t="s">
        <v>445</v>
      </c>
      <c r="Z1188" s="7">
        <v>14</v>
      </c>
      <c r="AA1188" t="s">
        <v>5650</v>
      </c>
      <c r="AB1188" t="s">
        <v>67</v>
      </c>
      <c r="AC1188">
        <v>3</v>
      </c>
      <c r="AD1188" t="s">
        <v>5651</v>
      </c>
      <c r="AE1188" t="s">
        <v>69</v>
      </c>
      <c r="AF1188" t="s">
        <v>69</v>
      </c>
      <c r="AG1188" t="s">
        <v>69</v>
      </c>
      <c r="AH1188" t="s">
        <v>69</v>
      </c>
      <c r="AI1188" t="s">
        <v>5652</v>
      </c>
      <c r="AJ1188" t="s">
        <v>5653</v>
      </c>
      <c r="AK1188">
        <v>2020</v>
      </c>
      <c r="AL1188">
        <v>5.1999999999999993</v>
      </c>
      <c r="AM1188" t="s">
        <v>192</v>
      </c>
      <c r="AN1188">
        <v>4</v>
      </c>
      <c r="AO1188" t="s">
        <v>5654</v>
      </c>
      <c r="AP1188" t="s">
        <v>5655</v>
      </c>
      <c r="AQ1188">
        <v>0</v>
      </c>
      <c r="AR1188">
        <v>0</v>
      </c>
    </row>
    <row r="1189" spans="1:44" x14ac:dyDescent="0.3">
      <c r="A1189" t="s">
        <v>2823</v>
      </c>
      <c r="B1189" t="s">
        <v>194</v>
      </c>
      <c r="C1189" t="s">
        <v>2824</v>
      </c>
      <c r="D1189" t="s">
        <v>2825</v>
      </c>
      <c r="E1189" t="s">
        <v>50</v>
      </c>
      <c r="F1189">
        <v>800</v>
      </c>
      <c r="G1189">
        <v>23.619722468260999</v>
      </c>
      <c r="H1189" t="str">
        <f>I1189</f>
        <v>Data from Local System</v>
      </c>
      <c r="I1189" t="s">
        <v>195</v>
      </c>
      <c r="J1189" t="s">
        <v>196</v>
      </c>
      <c r="K1189" t="s">
        <v>5656</v>
      </c>
      <c r="L1189" t="s">
        <v>5657</v>
      </c>
      <c r="M1189" t="s">
        <v>2828</v>
      </c>
      <c r="N1189" t="s">
        <v>837</v>
      </c>
      <c r="O1189" t="s">
        <v>196</v>
      </c>
      <c r="P1189" t="s">
        <v>199</v>
      </c>
      <c r="Q1189" t="s">
        <v>200</v>
      </c>
      <c r="R1189" t="s">
        <v>56</v>
      </c>
      <c r="S1189" t="s">
        <v>201</v>
      </c>
      <c r="T1189">
        <f t="shared" si="41"/>
        <v>2142</v>
      </c>
      <c r="U1189" s="6">
        <f t="shared" si="42"/>
        <v>5.8684931506849312</v>
      </c>
      <c r="V1189" t="s">
        <v>62</v>
      </c>
      <c r="W1189" t="s">
        <v>202</v>
      </c>
      <c r="X1189" t="s">
        <v>111</v>
      </c>
      <c r="Y1189" t="s">
        <v>112</v>
      </c>
      <c r="Z1189" s="7">
        <v>6</v>
      </c>
      <c r="AA1189" t="s">
        <v>203</v>
      </c>
      <c r="AB1189" t="s">
        <v>204</v>
      </c>
      <c r="AC1189">
        <v>3</v>
      </c>
      <c r="AD1189" t="s">
        <v>205</v>
      </c>
      <c r="AE1189" t="s">
        <v>206</v>
      </c>
      <c r="AF1189" t="s">
        <v>69</v>
      </c>
      <c r="AG1189" t="s">
        <v>69</v>
      </c>
      <c r="AH1189" t="s">
        <v>207</v>
      </c>
      <c r="AI1189" t="s">
        <v>208</v>
      </c>
      <c r="AJ1189" t="s">
        <v>209</v>
      </c>
      <c r="AK1189">
        <v>2020</v>
      </c>
      <c r="AL1189">
        <v>6.25</v>
      </c>
      <c r="AM1189" t="s">
        <v>91</v>
      </c>
      <c r="AN1189">
        <v>6</v>
      </c>
      <c r="AO1189" t="s">
        <v>210</v>
      </c>
      <c r="AP1189" t="s">
        <v>211</v>
      </c>
      <c r="AQ1189">
        <v>0</v>
      </c>
      <c r="AR1189">
        <v>0</v>
      </c>
    </row>
    <row r="1190" spans="1:44" x14ac:dyDescent="0.3">
      <c r="A1190" t="s">
        <v>2772</v>
      </c>
      <c r="B1190" t="s">
        <v>726</v>
      </c>
      <c r="C1190" t="s">
        <v>2773</v>
      </c>
      <c r="D1190" t="s">
        <v>2774</v>
      </c>
      <c r="E1190" t="s">
        <v>2768</v>
      </c>
      <c r="F1190">
        <v>435</v>
      </c>
      <c r="G1190">
        <v>12.843224092116918</v>
      </c>
      <c r="H1190" t="s">
        <v>727</v>
      </c>
      <c r="I1190" t="s">
        <v>728</v>
      </c>
      <c r="J1190" t="s">
        <v>729</v>
      </c>
      <c r="K1190" t="s">
        <v>5658</v>
      </c>
      <c r="L1190" t="s">
        <v>5659</v>
      </c>
      <c r="M1190" t="s">
        <v>3181</v>
      </c>
      <c r="N1190" t="s">
        <v>3123</v>
      </c>
      <c r="O1190" t="s">
        <v>733</v>
      </c>
      <c r="P1190" t="s">
        <v>734</v>
      </c>
      <c r="Q1190" t="s">
        <v>735</v>
      </c>
      <c r="R1190" t="s">
        <v>56</v>
      </c>
      <c r="S1190" t="s">
        <v>736</v>
      </c>
      <c r="T1190">
        <f t="shared" si="41"/>
        <v>2422</v>
      </c>
      <c r="U1190" s="6">
        <f t="shared" si="42"/>
        <v>6.6356164383561644</v>
      </c>
      <c r="V1190" t="s">
        <v>62</v>
      </c>
      <c r="W1190" t="s">
        <v>83</v>
      </c>
      <c r="X1190" t="s">
        <v>64</v>
      </c>
      <c r="Y1190" t="s">
        <v>65</v>
      </c>
      <c r="Z1190" s="7">
        <v>12</v>
      </c>
      <c r="AA1190" t="s">
        <v>737</v>
      </c>
      <c r="AB1190" t="s">
        <v>204</v>
      </c>
      <c r="AC1190">
        <v>3</v>
      </c>
      <c r="AD1190" t="s">
        <v>738</v>
      </c>
      <c r="AE1190" t="s">
        <v>739</v>
      </c>
      <c r="AF1190" t="s">
        <v>69</v>
      </c>
      <c r="AG1190" t="s">
        <v>69</v>
      </c>
      <c r="AH1190" t="s">
        <v>69</v>
      </c>
      <c r="AI1190" t="s">
        <v>740</v>
      </c>
      <c r="AJ1190" t="s">
        <v>69</v>
      </c>
      <c r="AK1190">
        <v>0</v>
      </c>
      <c r="AL1190">
        <v>0</v>
      </c>
      <c r="AM1190" t="s">
        <v>71</v>
      </c>
      <c r="AN1190">
        <v>8</v>
      </c>
      <c r="AO1190" t="s">
        <v>131</v>
      </c>
      <c r="AP1190" t="s">
        <v>69</v>
      </c>
      <c r="AQ1190">
        <v>0</v>
      </c>
      <c r="AR1190">
        <v>0</v>
      </c>
    </row>
    <row r="1191" spans="1:44" x14ac:dyDescent="0.3">
      <c r="A1191" t="s">
        <v>2823</v>
      </c>
      <c r="B1191" t="s">
        <v>239</v>
      </c>
      <c r="C1191" t="s">
        <v>2824</v>
      </c>
      <c r="D1191" t="s">
        <v>2825</v>
      </c>
      <c r="E1191" t="s">
        <v>50</v>
      </c>
      <c r="F1191">
        <v>800</v>
      </c>
      <c r="G1191">
        <v>23.619722468260999</v>
      </c>
      <c r="H1191" t="str">
        <f>I1191</f>
        <v>Deobfuscate/Decode Files or Information</v>
      </c>
      <c r="I1191" t="s">
        <v>240</v>
      </c>
      <c r="J1191" t="s">
        <v>241</v>
      </c>
      <c r="K1191" t="s">
        <v>5660</v>
      </c>
      <c r="L1191" t="s">
        <v>5661</v>
      </c>
      <c r="M1191" t="s">
        <v>1198</v>
      </c>
      <c r="N1191" t="s">
        <v>837</v>
      </c>
      <c r="O1191" t="s">
        <v>241</v>
      </c>
      <c r="P1191" t="s">
        <v>245</v>
      </c>
      <c r="Q1191" t="s">
        <v>246</v>
      </c>
      <c r="R1191" t="s">
        <v>247</v>
      </c>
      <c r="S1191" t="s">
        <v>248</v>
      </c>
      <c r="T1191">
        <f t="shared" si="41"/>
        <v>2069</v>
      </c>
      <c r="U1191" s="6">
        <f t="shared" si="42"/>
        <v>5.6684931506849319</v>
      </c>
      <c r="V1191" t="s">
        <v>62</v>
      </c>
      <c r="W1191" t="s">
        <v>249</v>
      </c>
      <c r="X1191" t="s">
        <v>250</v>
      </c>
      <c r="Y1191" t="s">
        <v>251</v>
      </c>
      <c r="Z1191" s="7">
        <v>8</v>
      </c>
      <c r="AA1191" t="s">
        <v>252</v>
      </c>
      <c r="AB1191" t="s">
        <v>67</v>
      </c>
      <c r="AC1191">
        <v>3</v>
      </c>
      <c r="AD1191" t="s">
        <v>253</v>
      </c>
      <c r="AE1191" t="s">
        <v>254</v>
      </c>
      <c r="AF1191" t="s">
        <v>69</v>
      </c>
      <c r="AG1191" t="s">
        <v>69</v>
      </c>
      <c r="AH1191" t="s">
        <v>69</v>
      </c>
      <c r="AI1191" t="s">
        <v>255</v>
      </c>
      <c r="AJ1191" t="s">
        <v>69</v>
      </c>
      <c r="AK1191">
        <v>0</v>
      </c>
      <c r="AL1191">
        <v>0</v>
      </c>
      <c r="AM1191" t="s">
        <v>71</v>
      </c>
      <c r="AN1191">
        <v>8</v>
      </c>
      <c r="AO1191" t="s">
        <v>131</v>
      </c>
      <c r="AP1191" t="s">
        <v>69</v>
      </c>
      <c r="AQ1191">
        <v>0</v>
      </c>
      <c r="AR1191">
        <v>0</v>
      </c>
    </row>
    <row r="1192" spans="1:44" x14ac:dyDescent="0.3">
      <c r="A1192" t="s">
        <v>2778</v>
      </c>
      <c r="B1192" t="s">
        <v>726</v>
      </c>
      <c r="C1192" t="s">
        <v>2779</v>
      </c>
      <c r="D1192" t="s">
        <v>2780</v>
      </c>
      <c r="E1192" t="s">
        <v>2077</v>
      </c>
      <c r="F1192">
        <v>1076</v>
      </c>
      <c r="G1192">
        <v>31.768526719811042</v>
      </c>
      <c r="H1192" t="s">
        <v>727</v>
      </c>
      <c r="I1192" t="s">
        <v>728</v>
      </c>
      <c r="J1192" t="s">
        <v>729</v>
      </c>
      <c r="K1192" t="s">
        <v>5662</v>
      </c>
      <c r="L1192" t="s">
        <v>5663</v>
      </c>
      <c r="M1192" t="s">
        <v>4146</v>
      </c>
      <c r="N1192" t="s">
        <v>4146</v>
      </c>
      <c r="O1192" t="s">
        <v>733</v>
      </c>
      <c r="P1192" t="s">
        <v>734</v>
      </c>
      <c r="Q1192" t="s">
        <v>735</v>
      </c>
      <c r="R1192" t="s">
        <v>56</v>
      </c>
      <c r="S1192" t="s">
        <v>736</v>
      </c>
      <c r="T1192">
        <f t="shared" si="41"/>
        <v>2422</v>
      </c>
      <c r="U1192" s="6">
        <f t="shared" si="42"/>
        <v>6.6356164383561644</v>
      </c>
      <c r="V1192" t="s">
        <v>62</v>
      </c>
      <c r="W1192" t="s">
        <v>83</v>
      </c>
      <c r="X1192" t="s">
        <v>64</v>
      </c>
      <c r="Y1192" t="s">
        <v>65</v>
      </c>
      <c r="Z1192" s="7">
        <v>12</v>
      </c>
      <c r="AA1192" t="s">
        <v>737</v>
      </c>
      <c r="AB1192" t="s">
        <v>204</v>
      </c>
      <c r="AC1192">
        <v>3</v>
      </c>
      <c r="AD1192" t="s">
        <v>738</v>
      </c>
      <c r="AE1192" t="s">
        <v>739</v>
      </c>
      <c r="AF1192" t="s">
        <v>69</v>
      </c>
      <c r="AG1192" t="s">
        <v>69</v>
      </c>
      <c r="AH1192" t="s">
        <v>69</v>
      </c>
      <c r="AI1192" t="s">
        <v>740</v>
      </c>
      <c r="AJ1192" t="s">
        <v>69</v>
      </c>
      <c r="AK1192">
        <v>0</v>
      </c>
      <c r="AL1192">
        <v>0</v>
      </c>
      <c r="AM1192" t="s">
        <v>71</v>
      </c>
      <c r="AN1192">
        <v>8</v>
      </c>
      <c r="AO1192" t="s">
        <v>131</v>
      </c>
      <c r="AP1192" t="s">
        <v>69</v>
      </c>
      <c r="AQ1192">
        <v>700</v>
      </c>
      <c r="AR1192">
        <v>7</v>
      </c>
    </row>
    <row r="1193" spans="1:44" x14ac:dyDescent="0.3">
      <c r="A1193" t="s">
        <v>2823</v>
      </c>
      <c r="B1193" t="s">
        <v>289</v>
      </c>
      <c r="C1193" t="s">
        <v>2824</v>
      </c>
      <c r="D1193" t="s">
        <v>2825</v>
      </c>
      <c r="E1193" t="s">
        <v>50</v>
      </c>
      <c r="F1193">
        <v>800</v>
      </c>
      <c r="G1193">
        <v>23.619722468260999</v>
      </c>
      <c r="H1193" t="str">
        <f>I1193</f>
        <v>Exploit Public-Facing Application</v>
      </c>
      <c r="I1193" t="s">
        <v>290</v>
      </c>
      <c r="J1193" t="s">
        <v>291</v>
      </c>
      <c r="K1193" t="s">
        <v>5664</v>
      </c>
      <c r="L1193" t="s">
        <v>5665</v>
      </c>
      <c r="M1193" t="s">
        <v>1198</v>
      </c>
      <c r="N1193" t="s">
        <v>837</v>
      </c>
      <c r="O1193" t="s">
        <v>291</v>
      </c>
      <c r="P1193" t="s">
        <v>295</v>
      </c>
      <c r="Q1193" t="s">
        <v>296</v>
      </c>
      <c r="R1193" t="s">
        <v>183</v>
      </c>
      <c r="S1193" t="s">
        <v>297</v>
      </c>
      <c r="T1193">
        <f t="shared" si="41"/>
        <v>2050</v>
      </c>
      <c r="U1193" s="6">
        <f t="shared" si="42"/>
        <v>5.6164383561643838</v>
      </c>
      <c r="V1193" t="s">
        <v>62</v>
      </c>
      <c r="W1193" t="s">
        <v>142</v>
      </c>
      <c r="X1193" t="s">
        <v>266</v>
      </c>
      <c r="Y1193" t="s">
        <v>267</v>
      </c>
      <c r="Z1193" s="7">
        <v>3</v>
      </c>
      <c r="AA1193" t="s">
        <v>298</v>
      </c>
      <c r="AB1193" t="s">
        <v>299</v>
      </c>
      <c r="AC1193">
        <v>3</v>
      </c>
      <c r="AD1193" t="s">
        <v>300</v>
      </c>
      <c r="AE1193" t="s">
        <v>301</v>
      </c>
      <c r="AF1193" t="s">
        <v>69</v>
      </c>
      <c r="AG1193" t="s">
        <v>69</v>
      </c>
      <c r="AH1193" t="s">
        <v>69</v>
      </c>
      <c r="AI1193" t="s">
        <v>302</v>
      </c>
      <c r="AJ1193" t="s">
        <v>303</v>
      </c>
      <c r="AK1193">
        <v>2020</v>
      </c>
      <c r="AL1193">
        <v>6.25</v>
      </c>
      <c r="AM1193" t="s">
        <v>91</v>
      </c>
      <c r="AN1193">
        <v>6</v>
      </c>
      <c r="AO1193" t="s">
        <v>304</v>
      </c>
      <c r="AP1193" t="s">
        <v>305</v>
      </c>
      <c r="AQ1193">
        <v>0</v>
      </c>
      <c r="AR1193">
        <v>0</v>
      </c>
    </row>
    <row r="1194" spans="1:44" x14ac:dyDescent="0.3">
      <c r="A1194" t="s">
        <v>2823</v>
      </c>
      <c r="B1194" t="s">
        <v>371</v>
      </c>
      <c r="C1194" t="s">
        <v>2824</v>
      </c>
      <c r="D1194" t="s">
        <v>2825</v>
      </c>
      <c r="E1194" t="s">
        <v>50</v>
      </c>
      <c r="F1194">
        <v>800</v>
      </c>
      <c r="G1194">
        <v>23.619722468260999</v>
      </c>
      <c r="H1194" t="str">
        <f>I1194</f>
        <v>External Remote Services</v>
      </c>
      <c r="I1194" t="s">
        <v>372</v>
      </c>
      <c r="J1194" t="s">
        <v>373</v>
      </c>
      <c r="K1194" t="s">
        <v>5666</v>
      </c>
      <c r="L1194" t="s">
        <v>5667</v>
      </c>
      <c r="M1194" t="s">
        <v>1198</v>
      </c>
      <c r="N1194" t="s">
        <v>1184</v>
      </c>
      <c r="O1194" t="s">
        <v>373</v>
      </c>
      <c r="P1194" t="s">
        <v>376</v>
      </c>
      <c r="Q1194" t="s">
        <v>377</v>
      </c>
      <c r="R1194" t="s">
        <v>56</v>
      </c>
      <c r="S1194" t="s">
        <v>378</v>
      </c>
      <c r="T1194">
        <f t="shared" si="41"/>
        <v>2129</v>
      </c>
      <c r="U1194" s="6">
        <f t="shared" si="42"/>
        <v>5.8328767123287673</v>
      </c>
      <c r="V1194" t="s">
        <v>62</v>
      </c>
      <c r="W1194" t="s">
        <v>379</v>
      </c>
      <c r="X1194" t="s">
        <v>873</v>
      </c>
      <c r="Y1194" t="s">
        <v>874</v>
      </c>
      <c r="Z1194" s="7">
        <v>5</v>
      </c>
      <c r="AA1194" t="s">
        <v>380</v>
      </c>
      <c r="AB1194" t="s">
        <v>347</v>
      </c>
      <c r="AC1194">
        <v>3</v>
      </c>
      <c r="AD1194" t="s">
        <v>381</v>
      </c>
      <c r="AE1194" t="s">
        <v>382</v>
      </c>
      <c r="AF1194" t="s">
        <v>69</v>
      </c>
      <c r="AG1194" t="s">
        <v>69</v>
      </c>
      <c r="AH1194" t="s">
        <v>69</v>
      </c>
      <c r="AI1194" t="s">
        <v>383</v>
      </c>
      <c r="AJ1194" t="s">
        <v>384</v>
      </c>
      <c r="AK1194">
        <v>2019</v>
      </c>
      <c r="AL1194">
        <v>5.15</v>
      </c>
      <c r="AM1194" t="s">
        <v>192</v>
      </c>
      <c r="AN1194">
        <v>4</v>
      </c>
      <c r="AO1194" t="s">
        <v>385</v>
      </c>
      <c r="AP1194" t="s">
        <v>386</v>
      </c>
      <c r="AQ1194">
        <v>0</v>
      </c>
      <c r="AR1194">
        <v>0</v>
      </c>
    </row>
    <row r="1195" spans="1:44" x14ac:dyDescent="0.3">
      <c r="A1195" t="s">
        <v>2823</v>
      </c>
      <c r="B1195" t="s">
        <v>387</v>
      </c>
      <c r="C1195" t="s">
        <v>2824</v>
      </c>
      <c r="D1195" t="s">
        <v>2825</v>
      </c>
      <c r="E1195" t="s">
        <v>50</v>
      </c>
      <c r="F1195">
        <v>800</v>
      </c>
      <c r="G1195">
        <v>23.619722468260999</v>
      </c>
      <c r="H1195" t="str">
        <f>I1195</f>
        <v>File and Directory Discovery</v>
      </c>
      <c r="I1195" t="s">
        <v>388</v>
      </c>
      <c r="J1195" t="s">
        <v>389</v>
      </c>
      <c r="K1195" t="s">
        <v>5668</v>
      </c>
      <c r="L1195" t="s">
        <v>5669</v>
      </c>
      <c r="M1195" t="s">
        <v>1198</v>
      </c>
      <c r="N1195" t="s">
        <v>2443</v>
      </c>
      <c r="O1195" t="s">
        <v>389</v>
      </c>
      <c r="P1195" t="s">
        <v>393</v>
      </c>
      <c r="Q1195" t="s">
        <v>394</v>
      </c>
      <c r="R1195" t="s">
        <v>56</v>
      </c>
      <c r="S1195" t="s">
        <v>395</v>
      </c>
      <c r="T1195">
        <f t="shared" si="41"/>
        <v>2512</v>
      </c>
      <c r="U1195" s="6">
        <f t="shared" si="42"/>
        <v>6.882191780821918</v>
      </c>
      <c r="V1195" t="s">
        <v>62</v>
      </c>
      <c r="W1195" t="s">
        <v>202</v>
      </c>
      <c r="X1195" t="s">
        <v>460</v>
      </c>
      <c r="Y1195" t="s">
        <v>461</v>
      </c>
      <c r="Z1195" s="7">
        <v>10</v>
      </c>
      <c r="AA1195" t="s">
        <v>396</v>
      </c>
      <c r="AB1195" t="s">
        <v>204</v>
      </c>
      <c r="AC1195">
        <v>3</v>
      </c>
      <c r="AD1195" t="s">
        <v>397</v>
      </c>
      <c r="AE1195" t="s">
        <v>398</v>
      </c>
      <c r="AF1195" t="s">
        <v>69</v>
      </c>
      <c r="AG1195" t="s">
        <v>69</v>
      </c>
      <c r="AH1195" t="s">
        <v>69</v>
      </c>
      <c r="AI1195" t="s">
        <v>399</v>
      </c>
      <c r="AJ1195" t="s">
        <v>400</v>
      </c>
      <c r="AK1195">
        <v>2018</v>
      </c>
      <c r="AL1195">
        <v>6.25</v>
      </c>
      <c r="AM1195" t="s">
        <v>91</v>
      </c>
      <c r="AN1195">
        <v>6</v>
      </c>
      <c r="AO1195" t="s">
        <v>401</v>
      </c>
      <c r="AP1195" t="s">
        <v>402</v>
      </c>
      <c r="AQ1195">
        <v>0</v>
      </c>
      <c r="AR1195">
        <v>0</v>
      </c>
    </row>
    <row r="1196" spans="1:44" x14ac:dyDescent="0.3">
      <c r="A1196" t="s">
        <v>2823</v>
      </c>
      <c r="B1196" t="s">
        <v>4400</v>
      </c>
      <c r="C1196" t="s">
        <v>2824</v>
      </c>
      <c r="D1196" t="s">
        <v>2825</v>
      </c>
      <c r="E1196" t="s">
        <v>50</v>
      </c>
      <c r="F1196">
        <v>800</v>
      </c>
      <c r="G1196">
        <v>23.619722468260999</v>
      </c>
      <c r="H1196" t="str">
        <f>I1196</f>
        <v>Financial Theft</v>
      </c>
      <c r="I1196" t="s">
        <v>4401</v>
      </c>
      <c r="J1196" t="s">
        <v>4402</v>
      </c>
      <c r="K1196" t="s">
        <v>5670</v>
      </c>
      <c r="L1196" t="s">
        <v>5671</v>
      </c>
      <c r="M1196" t="s">
        <v>2443</v>
      </c>
      <c r="N1196" t="s">
        <v>2443</v>
      </c>
      <c r="O1196" t="s">
        <v>4402</v>
      </c>
      <c r="P1196" t="s">
        <v>4405</v>
      </c>
      <c r="Q1196" t="s">
        <v>4406</v>
      </c>
      <c r="R1196" t="s">
        <v>4407</v>
      </c>
      <c r="S1196" t="s">
        <v>410</v>
      </c>
      <c r="T1196">
        <f t="shared" si="41"/>
        <v>237</v>
      </c>
      <c r="U1196" s="6">
        <f t="shared" si="42"/>
        <v>0.64931506849315068</v>
      </c>
      <c r="V1196" t="s">
        <v>62</v>
      </c>
      <c r="W1196" t="s">
        <v>63</v>
      </c>
      <c r="X1196" t="s">
        <v>444</v>
      </c>
      <c r="Y1196" t="s">
        <v>445</v>
      </c>
      <c r="Z1196" s="7">
        <v>14</v>
      </c>
      <c r="AA1196">
        <v>0</v>
      </c>
      <c r="AB1196" t="s">
        <v>286</v>
      </c>
      <c r="AC1196">
        <v>3</v>
      </c>
      <c r="AD1196" t="s">
        <v>4408</v>
      </c>
      <c r="AE1196" t="s">
        <v>4409</v>
      </c>
      <c r="AF1196" t="s">
        <v>69</v>
      </c>
      <c r="AG1196" t="s">
        <v>69</v>
      </c>
      <c r="AH1196" t="s">
        <v>69</v>
      </c>
      <c r="AI1196" t="s">
        <v>4410</v>
      </c>
      <c r="AJ1196" t="s">
        <v>69</v>
      </c>
      <c r="AK1196">
        <v>0</v>
      </c>
      <c r="AL1196">
        <v>0</v>
      </c>
      <c r="AM1196" t="s">
        <v>71</v>
      </c>
      <c r="AN1196">
        <v>8</v>
      </c>
      <c r="AO1196" t="s">
        <v>131</v>
      </c>
      <c r="AP1196" t="s">
        <v>69</v>
      </c>
      <c r="AQ1196">
        <v>0</v>
      </c>
      <c r="AR1196">
        <v>0</v>
      </c>
    </row>
    <row r="1197" spans="1:44" x14ac:dyDescent="0.3">
      <c r="A1197" t="s">
        <v>2823</v>
      </c>
      <c r="B1197" t="s">
        <v>1146</v>
      </c>
      <c r="C1197" t="s">
        <v>2824</v>
      </c>
      <c r="D1197" t="s">
        <v>2825</v>
      </c>
      <c r="E1197" t="s">
        <v>50</v>
      </c>
      <c r="F1197">
        <v>800</v>
      </c>
      <c r="G1197">
        <v>23.619722468260999</v>
      </c>
      <c r="H1197" t="str">
        <f>I1197</f>
        <v>Gather Victim Identity Information</v>
      </c>
      <c r="I1197" t="s">
        <v>1147</v>
      </c>
      <c r="J1197" t="s">
        <v>1152</v>
      </c>
      <c r="K1197" t="s">
        <v>5672</v>
      </c>
      <c r="L1197" t="s">
        <v>5673</v>
      </c>
      <c r="M1197" t="s">
        <v>1198</v>
      </c>
      <c r="N1197" t="s">
        <v>837</v>
      </c>
      <c r="O1197" t="s">
        <v>1152</v>
      </c>
      <c r="P1197" t="s">
        <v>1153</v>
      </c>
      <c r="Q1197" t="s">
        <v>1154</v>
      </c>
      <c r="R1197" t="s">
        <v>491</v>
      </c>
      <c r="S1197" t="s">
        <v>459</v>
      </c>
      <c r="T1197">
        <f t="shared" si="41"/>
        <v>1295</v>
      </c>
      <c r="U1197" s="6">
        <f t="shared" si="42"/>
        <v>3.547945205479452</v>
      </c>
      <c r="V1197" t="s">
        <v>62</v>
      </c>
      <c r="W1197" t="s">
        <v>249</v>
      </c>
      <c r="X1197" t="s">
        <v>493</v>
      </c>
      <c r="Y1197" t="s">
        <v>494</v>
      </c>
      <c r="Z1197" s="7">
        <v>1</v>
      </c>
      <c r="AA1197" t="s">
        <v>1155</v>
      </c>
      <c r="AB1197" t="s">
        <v>496</v>
      </c>
      <c r="AC1197">
        <v>3</v>
      </c>
      <c r="AD1197" t="s">
        <v>68</v>
      </c>
      <c r="AE1197" t="s">
        <v>1156</v>
      </c>
      <c r="AF1197" t="s">
        <v>69</v>
      </c>
      <c r="AG1197" t="s">
        <v>69</v>
      </c>
      <c r="AH1197" t="s">
        <v>69</v>
      </c>
      <c r="AI1197" t="s">
        <v>1157</v>
      </c>
      <c r="AJ1197" t="s">
        <v>1158</v>
      </c>
      <c r="AK1197">
        <v>2020</v>
      </c>
      <c r="AL1197">
        <v>5.15</v>
      </c>
      <c r="AM1197" t="s">
        <v>192</v>
      </c>
      <c r="AN1197">
        <v>4</v>
      </c>
      <c r="AO1197" t="s">
        <v>1159</v>
      </c>
      <c r="AP1197" t="s">
        <v>1160</v>
      </c>
      <c r="AQ1197">
        <v>0</v>
      </c>
      <c r="AR1197">
        <v>0</v>
      </c>
    </row>
    <row r="1198" spans="1:44" x14ac:dyDescent="0.3">
      <c r="A1198" t="s">
        <v>3653</v>
      </c>
      <c r="B1198" t="s">
        <v>726</v>
      </c>
      <c r="C1198" t="s">
        <v>3654</v>
      </c>
      <c r="D1198" t="s">
        <v>3655</v>
      </c>
      <c r="E1198" t="s">
        <v>3656</v>
      </c>
      <c r="F1198">
        <v>16</v>
      </c>
      <c r="G1198">
        <v>0.47239444936521996</v>
      </c>
      <c r="H1198" t="s">
        <v>727</v>
      </c>
      <c r="I1198" t="s">
        <v>728</v>
      </c>
      <c r="J1198" t="s">
        <v>729</v>
      </c>
      <c r="K1198" t="s">
        <v>5674</v>
      </c>
      <c r="L1198" t="s">
        <v>5675</v>
      </c>
      <c r="M1198" t="s">
        <v>3659</v>
      </c>
      <c r="N1198" t="s">
        <v>5676</v>
      </c>
      <c r="O1198" t="s">
        <v>733</v>
      </c>
      <c r="P1198" t="s">
        <v>734</v>
      </c>
      <c r="Q1198" t="s">
        <v>735</v>
      </c>
      <c r="R1198" t="s">
        <v>56</v>
      </c>
      <c r="S1198" t="s">
        <v>736</v>
      </c>
      <c r="T1198">
        <f t="shared" si="41"/>
        <v>2422</v>
      </c>
      <c r="U1198" s="6">
        <f t="shared" si="42"/>
        <v>6.6356164383561644</v>
      </c>
      <c r="V1198" t="s">
        <v>62</v>
      </c>
      <c r="W1198" t="s">
        <v>83</v>
      </c>
      <c r="X1198" t="s">
        <v>64</v>
      </c>
      <c r="Y1198" t="s">
        <v>65</v>
      </c>
      <c r="Z1198" s="7">
        <v>12</v>
      </c>
      <c r="AA1198" t="s">
        <v>737</v>
      </c>
      <c r="AB1198" t="s">
        <v>204</v>
      </c>
      <c r="AC1198">
        <v>4</v>
      </c>
      <c r="AD1198" t="s">
        <v>738</v>
      </c>
      <c r="AE1198" t="s">
        <v>739</v>
      </c>
      <c r="AF1198" t="s">
        <v>69</v>
      </c>
      <c r="AG1198" t="s">
        <v>69</v>
      </c>
      <c r="AH1198" t="s">
        <v>69</v>
      </c>
      <c r="AI1198" t="s">
        <v>740</v>
      </c>
      <c r="AJ1198" t="s">
        <v>69</v>
      </c>
      <c r="AK1198">
        <v>0</v>
      </c>
      <c r="AL1198">
        <v>0</v>
      </c>
      <c r="AM1198" t="s">
        <v>71</v>
      </c>
      <c r="AN1198">
        <v>8</v>
      </c>
      <c r="AO1198" t="s">
        <v>131</v>
      </c>
      <c r="AP1198" t="s">
        <v>69</v>
      </c>
      <c r="AQ1198">
        <v>0</v>
      </c>
      <c r="AR1198">
        <v>0</v>
      </c>
    </row>
    <row r="1199" spans="1:44" x14ac:dyDescent="0.3">
      <c r="A1199" t="s">
        <v>2823</v>
      </c>
      <c r="B1199" t="s">
        <v>403</v>
      </c>
      <c r="C1199" t="s">
        <v>2824</v>
      </c>
      <c r="D1199" t="s">
        <v>2825</v>
      </c>
      <c r="E1199" t="s">
        <v>50</v>
      </c>
      <c r="F1199">
        <v>800</v>
      </c>
      <c r="G1199">
        <v>23.619722468260999</v>
      </c>
      <c r="H1199" t="str">
        <f>I1199</f>
        <v>Ingress Tool Transfer</v>
      </c>
      <c r="I1199" t="s">
        <v>404</v>
      </c>
      <c r="J1199" t="s">
        <v>405</v>
      </c>
      <c r="K1199" t="s">
        <v>5677</v>
      </c>
      <c r="L1199" t="s">
        <v>5678</v>
      </c>
      <c r="M1199" t="s">
        <v>1184</v>
      </c>
      <c r="N1199" t="s">
        <v>1184</v>
      </c>
      <c r="O1199" t="s">
        <v>405</v>
      </c>
      <c r="P1199" t="s">
        <v>408</v>
      </c>
      <c r="Q1199" t="s">
        <v>409</v>
      </c>
      <c r="R1199" t="s">
        <v>56</v>
      </c>
      <c r="S1199" t="s">
        <v>410</v>
      </c>
      <c r="T1199">
        <f t="shared" si="41"/>
        <v>2507</v>
      </c>
      <c r="U1199" s="6">
        <f t="shared" si="42"/>
        <v>6.8684931506849312</v>
      </c>
      <c r="V1199" t="s">
        <v>62</v>
      </c>
      <c r="W1199" t="s">
        <v>379</v>
      </c>
      <c r="X1199" t="s">
        <v>64</v>
      </c>
      <c r="Y1199" t="s">
        <v>65</v>
      </c>
      <c r="Z1199" s="7">
        <v>12</v>
      </c>
      <c r="AA1199" t="s">
        <v>411</v>
      </c>
      <c r="AB1199" t="s">
        <v>204</v>
      </c>
      <c r="AC1199">
        <v>3</v>
      </c>
      <c r="AD1199" t="s">
        <v>412</v>
      </c>
      <c r="AE1199" t="s">
        <v>413</v>
      </c>
      <c r="AF1199" t="s">
        <v>69</v>
      </c>
      <c r="AG1199" t="s">
        <v>69</v>
      </c>
      <c r="AH1199" t="s">
        <v>69</v>
      </c>
      <c r="AI1199" t="s">
        <v>414</v>
      </c>
      <c r="AJ1199" t="s">
        <v>415</v>
      </c>
      <c r="AK1199">
        <v>2019</v>
      </c>
      <c r="AL1199">
        <v>9.9</v>
      </c>
      <c r="AM1199" t="s">
        <v>353</v>
      </c>
      <c r="AN1199">
        <v>10</v>
      </c>
      <c r="AO1199" t="s">
        <v>416</v>
      </c>
      <c r="AP1199" t="s">
        <v>417</v>
      </c>
      <c r="AQ1199">
        <v>0</v>
      </c>
      <c r="AR1199">
        <v>0</v>
      </c>
    </row>
    <row r="1200" spans="1:44" x14ac:dyDescent="0.3">
      <c r="A1200" t="s">
        <v>2798</v>
      </c>
      <c r="B1200" t="s">
        <v>726</v>
      </c>
      <c r="C1200" t="s">
        <v>2799</v>
      </c>
      <c r="D1200" t="s">
        <v>2800</v>
      </c>
      <c r="E1200" t="s">
        <v>2077</v>
      </c>
      <c r="F1200">
        <v>1076</v>
      </c>
      <c r="G1200">
        <v>31.768526719811042</v>
      </c>
      <c r="H1200" t="s">
        <v>727</v>
      </c>
      <c r="I1200" t="s">
        <v>728</v>
      </c>
      <c r="J1200" t="s">
        <v>729</v>
      </c>
      <c r="K1200" t="s">
        <v>5679</v>
      </c>
      <c r="L1200" t="s">
        <v>5680</v>
      </c>
      <c r="M1200" t="s">
        <v>456</v>
      </c>
      <c r="N1200" t="s">
        <v>732</v>
      </c>
      <c r="O1200" t="s">
        <v>733</v>
      </c>
      <c r="P1200" t="s">
        <v>734</v>
      </c>
      <c r="Q1200" t="s">
        <v>735</v>
      </c>
      <c r="R1200" t="s">
        <v>56</v>
      </c>
      <c r="S1200" t="s">
        <v>736</v>
      </c>
      <c r="T1200">
        <f t="shared" si="41"/>
        <v>2422</v>
      </c>
      <c r="U1200" s="6">
        <f t="shared" si="42"/>
        <v>6.6356164383561644</v>
      </c>
      <c r="V1200" t="s">
        <v>62</v>
      </c>
      <c r="W1200" t="s">
        <v>83</v>
      </c>
      <c r="X1200" t="s">
        <v>64</v>
      </c>
      <c r="Y1200" t="s">
        <v>65</v>
      </c>
      <c r="Z1200" s="7">
        <v>12</v>
      </c>
      <c r="AA1200" t="s">
        <v>737</v>
      </c>
      <c r="AB1200" t="s">
        <v>204</v>
      </c>
      <c r="AC1200">
        <v>3</v>
      </c>
      <c r="AD1200" t="s">
        <v>738</v>
      </c>
      <c r="AE1200" t="s">
        <v>739</v>
      </c>
      <c r="AF1200" t="s">
        <v>69</v>
      </c>
      <c r="AG1200" t="s">
        <v>69</v>
      </c>
      <c r="AH1200" t="s">
        <v>69</v>
      </c>
      <c r="AI1200" t="s">
        <v>740</v>
      </c>
      <c r="AJ1200" t="s">
        <v>69</v>
      </c>
      <c r="AK1200">
        <v>0</v>
      </c>
      <c r="AL1200">
        <v>0</v>
      </c>
      <c r="AM1200" t="s">
        <v>71</v>
      </c>
      <c r="AN1200">
        <v>8</v>
      </c>
      <c r="AO1200" t="s">
        <v>131</v>
      </c>
      <c r="AP1200" t="s">
        <v>69</v>
      </c>
      <c r="AQ1200">
        <v>0</v>
      </c>
      <c r="AR1200">
        <v>0</v>
      </c>
    </row>
    <row r="1201" spans="1:44" x14ac:dyDescent="0.3">
      <c r="A1201" t="s">
        <v>3010</v>
      </c>
      <c r="B1201" t="s">
        <v>726</v>
      </c>
      <c r="C1201" t="s">
        <v>3011</v>
      </c>
      <c r="D1201" t="s">
        <v>3012</v>
      </c>
      <c r="E1201" t="s">
        <v>2077</v>
      </c>
      <c r="F1201">
        <v>1076</v>
      </c>
      <c r="G1201">
        <v>31.768526719811042</v>
      </c>
      <c r="H1201" t="s">
        <v>727</v>
      </c>
      <c r="I1201" t="s">
        <v>728</v>
      </c>
      <c r="J1201" t="s">
        <v>729</v>
      </c>
      <c r="K1201" t="s">
        <v>5681</v>
      </c>
      <c r="L1201" t="s">
        <v>5682</v>
      </c>
      <c r="M1201" t="s">
        <v>3285</v>
      </c>
      <c r="N1201" t="s">
        <v>3285</v>
      </c>
      <c r="O1201" t="s">
        <v>733</v>
      </c>
      <c r="P1201" t="s">
        <v>734</v>
      </c>
      <c r="Q1201" t="s">
        <v>735</v>
      </c>
      <c r="R1201" t="s">
        <v>56</v>
      </c>
      <c r="S1201" t="s">
        <v>736</v>
      </c>
      <c r="T1201">
        <f t="shared" si="41"/>
        <v>2422</v>
      </c>
      <c r="U1201" s="6">
        <f t="shared" si="42"/>
        <v>6.6356164383561644</v>
      </c>
      <c r="V1201" t="s">
        <v>62</v>
      </c>
      <c r="W1201" t="s">
        <v>83</v>
      </c>
      <c r="X1201" t="s">
        <v>64</v>
      </c>
      <c r="Y1201" t="s">
        <v>65</v>
      </c>
      <c r="Z1201" s="7">
        <v>12</v>
      </c>
      <c r="AA1201" t="s">
        <v>737</v>
      </c>
      <c r="AB1201" t="s">
        <v>204</v>
      </c>
      <c r="AC1201">
        <v>3</v>
      </c>
      <c r="AD1201" t="s">
        <v>738</v>
      </c>
      <c r="AE1201" t="s">
        <v>739</v>
      </c>
      <c r="AF1201" t="s">
        <v>69</v>
      </c>
      <c r="AG1201" t="s">
        <v>69</v>
      </c>
      <c r="AH1201" t="s">
        <v>69</v>
      </c>
      <c r="AI1201" t="s">
        <v>740</v>
      </c>
      <c r="AJ1201" t="s">
        <v>69</v>
      </c>
      <c r="AK1201">
        <v>0</v>
      </c>
      <c r="AL1201">
        <v>0</v>
      </c>
      <c r="AM1201" t="s">
        <v>71</v>
      </c>
      <c r="AN1201">
        <v>8</v>
      </c>
      <c r="AO1201" t="s">
        <v>131</v>
      </c>
      <c r="AP1201" t="s">
        <v>69</v>
      </c>
      <c r="AQ1201">
        <v>0</v>
      </c>
      <c r="AR1201">
        <v>0</v>
      </c>
    </row>
    <row r="1202" spans="1:44" x14ac:dyDescent="0.3">
      <c r="A1202" t="s">
        <v>1815</v>
      </c>
      <c r="B1202" t="s">
        <v>726</v>
      </c>
      <c r="C1202" t="s">
        <v>1816</v>
      </c>
      <c r="D1202" t="s">
        <v>1817</v>
      </c>
      <c r="E1202" t="s">
        <v>50</v>
      </c>
      <c r="F1202">
        <v>800</v>
      </c>
      <c r="G1202">
        <v>23.619722468260999</v>
      </c>
      <c r="H1202" t="s">
        <v>727</v>
      </c>
      <c r="I1202" t="s">
        <v>728</v>
      </c>
      <c r="J1202" t="s">
        <v>729</v>
      </c>
      <c r="K1202" t="s">
        <v>1897</v>
      </c>
      <c r="L1202" t="s">
        <v>1898</v>
      </c>
      <c r="M1202" t="s">
        <v>104</v>
      </c>
      <c r="N1202" t="s">
        <v>732</v>
      </c>
      <c r="O1202" t="s">
        <v>733</v>
      </c>
      <c r="P1202" t="s">
        <v>734</v>
      </c>
      <c r="Q1202" t="s">
        <v>735</v>
      </c>
      <c r="R1202" t="s">
        <v>56</v>
      </c>
      <c r="S1202" t="s">
        <v>736</v>
      </c>
      <c r="T1202">
        <f t="shared" si="41"/>
        <v>2422</v>
      </c>
      <c r="U1202" s="6">
        <f t="shared" si="42"/>
        <v>6.6356164383561644</v>
      </c>
      <c r="V1202" t="s">
        <v>62</v>
      </c>
      <c r="W1202" t="s">
        <v>83</v>
      </c>
      <c r="X1202" t="s">
        <v>64</v>
      </c>
      <c r="Y1202" t="s">
        <v>65</v>
      </c>
      <c r="Z1202" s="7">
        <v>12</v>
      </c>
      <c r="AA1202" t="s">
        <v>737</v>
      </c>
      <c r="AB1202" t="s">
        <v>204</v>
      </c>
      <c r="AC1202">
        <v>4</v>
      </c>
      <c r="AD1202" t="s">
        <v>738</v>
      </c>
      <c r="AE1202" t="s">
        <v>739</v>
      </c>
      <c r="AF1202" t="s">
        <v>69</v>
      </c>
      <c r="AG1202" t="s">
        <v>69</v>
      </c>
      <c r="AH1202" t="s">
        <v>69</v>
      </c>
      <c r="AI1202" t="s">
        <v>740</v>
      </c>
      <c r="AJ1202" t="s">
        <v>69</v>
      </c>
      <c r="AK1202">
        <v>0</v>
      </c>
      <c r="AL1202">
        <v>0</v>
      </c>
      <c r="AM1202" t="s">
        <v>71</v>
      </c>
      <c r="AN1202">
        <v>8</v>
      </c>
      <c r="AO1202" t="s">
        <v>131</v>
      </c>
      <c r="AP1202" t="s">
        <v>69</v>
      </c>
      <c r="AQ1202">
        <v>0</v>
      </c>
      <c r="AR1202">
        <v>0</v>
      </c>
    </row>
    <row r="1203" spans="1:44" x14ac:dyDescent="0.3">
      <c r="A1203" t="s">
        <v>4291</v>
      </c>
      <c r="B1203" t="s">
        <v>726</v>
      </c>
      <c r="C1203" t="s">
        <v>4292</v>
      </c>
      <c r="D1203" t="s">
        <v>4293</v>
      </c>
      <c r="E1203" t="s">
        <v>3167</v>
      </c>
      <c r="F1203">
        <v>116</v>
      </c>
      <c r="G1203">
        <v>3.4248597578978446</v>
      </c>
      <c r="H1203" t="s">
        <v>727</v>
      </c>
      <c r="I1203" t="s">
        <v>728</v>
      </c>
      <c r="J1203" t="s">
        <v>729</v>
      </c>
      <c r="K1203" t="s">
        <v>5683</v>
      </c>
      <c r="L1203" t="s">
        <v>5684</v>
      </c>
      <c r="M1203" t="s">
        <v>4296</v>
      </c>
      <c r="N1203" t="s">
        <v>4813</v>
      </c>
      <c r="O1203" t="s">
        <v>733</v>
      </c>
      <c r="P1203" t="s">
        <v>734</v>
      </c>
      <c r="Q1203" t="s">
        <v>735</v>
      </c>
      <c r="R1203" t="s">
        <v>56</v>
      </c>
      <c r="S1203" t="s">
        <v>736</v>
      </c>
      <c r="T1203">
        <f t="shared" si="41"/>
        <v>2422</v>
      </c>
      <c r="U1203" s="6">
        <f t="shared" si="42"/>
        <v>6.6356164383561644</v>
      </c>
      <c r="V1203" t="s">
        <v>62</v>
      </c>
      <c r="W1203" t="s">
        <v>83</v>
      </c>
      <c r="X1203" t="s">
        <v>64</v>
      </c>
      <c r="Y1203" t="s">
        <v>65</v>
      </c>
      <c r="Z1203" s="7">
        <v>12</v>
      </c>
      <c r="AA1203" t="s">
        <v>737</v>
      </c>
      <c r="AB1203" t="s">
        <v>204</v>
      </c>
      <c r="AC1203">
        <v>4</v>
      </c>
      <c r="AD1203" t="s">
        <v>738</v>
      </c>
      <c r="AE1203" t="s">
        <v>739</v>
      </c>
      <c r="AF1203" t="s">
        <v>69</v>
      </c>
      <c r="AG1203" t="s">
        <v>69</v>
      </c>
      <c r="AH1203" t="s">
        <v>69</v>
      </c>
      <c r="AI1203" t="s">
        <v>740</v>
      </c>
      <c r="AJ1203" t="s">
        <v>69</v>
      </c>
      <c r="AK1203">
        <v>0</v>
      </c>
      <c r="AL1203">
        <v>0</v>
      </c>
      <c r="AM1203" t="s">
        <v>71</v>
      </c>
      <c r="AN1203">
        <v>8</v>
      </c>
      <c r="AO1203" t="s">
        <v>131</v>
      </c>
      <c r="AP1203" t="s">
        <v>69</v>
      </c>
      <c r="AQ1203">
        <v>0</v>
      </c>
      <c r="AR1203">
        <v>0</v>
      </c>
    </row>
    <row r="1204" spans="1:44" x14ac:dyDescent="0.3">
      <c r="A1204" t="s">
        <v>3370</v>
      </c>
      <c r="B1204" t="s">
        <v>726</v>
      </c>
      <c r="C1204" t="s">
        <v>3371</v>
      </c>
      <c r="D1204" t="s">
        <v>3372</v>
      </c>
      <c r="E1204" t="s">
        <v>3373</v>
      </c>
      <c r="F1204">
        <v>24</v>
      </c>
      <c r="G1204">
        <v>0.70859167404782997</v>
      </c>
      <c r="H1204" t="s">
        <v>727</v>
      </c>
      <c r="I1204" t="s">
        <v>728</v>
      </c>
      <c r="J1204" t="s">
        <v>729</v>
      </c>
      <c r="K1204" t="s">
        <v>5685</v>
      </c>
      <c r="L1204" t="s">
        <v>5686</v>
      </c>
      <c r="M1204" t="s">
        <v>104</v>
      </c>
      <c r="N1204" t="s">
        <v>732</v>
      </c>
      <c r="O1204" t="s">
        <v>733</v>
      </c>
      <c r="P1204" t="s">
        <v>734</v>
      </c>
      <c r="Q1204" t="s">
        <v>735</v>
      </c>
      <c r="R1204" t="s">
        <v>56</v>
      </c>
      <c r="S1204" t="s">
        <v>736</v>
      </c>
      <c r="T1204">
        <f t="shared" si="41"/>
        <v>2422</v>
      </c>
      <c r="U1204" s="6">
        <f t="shared" si="42"/>
        <v>6.6356164383561644</v>
      </c>
      <c r="V1204" t="s">
        <v>62</v>
      </c>
      <c r="W1204" t="s">
        <v>83</v>
      </c>
      <c r="X1204" t="s">
        <v>64</v>
      </c>
      <c r="Y1204" t="s">
        <v>65</v>
      </c>
      <c r="Z1204" s="7">
        <v>12</v>
      </c>
      <c r="AA1204" t="s">
        <v>737</v>
      </c>
      <c r="AB1204" t="s">
        <v>204</v>
      </c>
      <c r="AC1204">
        <v>4</v>
      </c>
      <c r="AD1204" t="s">
        <v>738</v>
      </c>
      <c r="AE1204" t="s">
        <v>739</v>
      </c>
      <c r="AF1204" t="s">
        <v>69</v>
      </c>
      <c r="AG1204" t="s">
        <v>69</v>
      </c>
      <c r="AH1204" t="s">
        <v>69</v>
      </c>
      <c r="AI1204" t="s">
        <v>740</v>
      </c>
      <c r="AJ1204" t="s">
        <v>69</v>
      </c>
      <c r="AK1204">
        <v>0</v>
      </c>
      <c r="AL1204">
        <v>0</v>
      </c>
      <c r="AM1204" t="s">
        <v>71</v>
      </c>
      <c r="AN1204">
        <v>8</v>
      </c>
      <c r="AO1204" t="s">
        <v>131</v>
      </c>
      <c r="AP1204" t="s">
        <v>69</v>
      </c>
      <c r="AQ1204">
        <v>0</v>
      </c>
      <c r="AR1204">
        <v>0</v>
      </c>
    </row>
    <row r="1205" spans="1:44" x14ac:dyDescent="0.3">
      <c r="A1205" t="s">
        <v>2823</v>
      </c>
      <c r="B1205" t="s">
        <v>726</v>
      </c>
      <c r="C1205" t="s">
        <v>2824</v>
      </c>
      <c r="D1205" t="s">
        <v>2825</v>
      </c>
      <c r="E1205" t="s">
        <v>50</v>
      </c>
      <c r="F1205">
        <v>800</v>
      </c>
      <c r="G1205">
        <v>23.619722468260999</v>
      </c>
      <c r="H1205" t="s">
        <v>727</v>
      </c>
      <c r="I1205" t="s">
        <v>728</v>
      </c>
      <c r="J1205" t="s">
        <v>729</v>
      </c>
      <c r="K1205" t="s">
        <v>5687</v>
      </c>
      <c r="L1205" t="s">
        <v>5688</v>
      </c>
      <c r="M1205" t="s">
        <v>1198</v>
      </c>
      <c r="N1205" t="s">
        <v>837</v>
      </c>
      <c r="O1205" t="s">
        <v>733</v>
      </c>
      <c r="P1205" t="s">
        <v>734</v>
      </c>
      <c r="Q1205" t="s">
        <v>735</v>
      </c>
      <c r="R1205" t="s">
        <v>56</v>
      </c>
      <c r="S1205" t="s">
        <v>736</v>
      </c>
      <c r="T1205">
        <f t="shared" si="41"/>
        <v>2422</v>
      </c>
      <c r="U1205" s="6">
        <f t="shared" si="42"/>
        <v>6.6356164383561644</v>
      </c>
      <c r="V1205" t="s">
        <v>62</v>
      </c>
      <c r="W1205" t="s">
        <v>83</v>
      </c>
      <c r="X1205" t="s">
        <v>64</v>
      </c>
      <c r="Y1205" t="s">
        <v>65</v>
      </c>
      <c r="Z1205" s="7">
        <v>12</v>
      </c>
      <c r="AA1205" t="s">
        <v>737</v>
      </c>
      <c r="AB1205" t="s">
        <v>204</v>
      </c>
      <c r="AC1205">
        <v>3</v>
      </c>
      <c r="AD1205" t="s">
        <v>738</v>
      </c>
      <c r="AE1205" t="s">
        <v>739</v>
      </c>
      <c r="AF1205" t="s">
        <v>69</v>
      </c>
      <c r="AG1205" t="s">
        <v>69</v>
      </c>
      <c r="AH1205" t="s">
        <v>69</v>
      </c>
      <c r="AI1205" t="s">
        <v>740</v>
      </c>
      <c r="AJ1205" t="s">
        <v>69</v>
      </c>
      <c r="AK1205">
        <v>0</v>
      </c>
      <c r="AL1205">
        <v>0</v>
      </c>
      <c r="AM1205" t="s">
        <v>71</v>
      </c>
      <c r="AN1205">
        <v>8</v>
      </c>
      <c r="AO1205" t="s">
        <v>131</v>
      </c>
      <c r="AP1205" t="s">
        <v>69</v>
      </c>
      <c r="AQ1205">
        <v>0</v>
      </c>
      <c r="AR1205">
        <v>0</v>
      </c>
    </row>
    <row r="1206" spans="1:44" x14ac:dyDescent="0.3">
      <c r="A1206" t="s">
        <v>4560</v>
      </c>
      <c r="B1206" t="s">
        <v>726</v>
      </c>
      <c r="C1206" t="s">
        <v>4561</v>
      </c>
      <c r="D1206" t="s">
        <v>4562</v>
      </c>
      <c r="E1206" t="s">
        <v>4563</v>
      </c>
      <c r="F1206">
        <v>12</v>
      </c>
      <c r="G1206">
        <v>0.35429583702391498</v>
      </c>
      <c r="H1206" t="s">
        <v>727</v>
      </c>
      <c r="I1206" t="s">
        <v>728</v>
      </c>
      <c r="J1206" t="s">
        <v>729</v>
      </c>
      <c r="K1206" t="s">
        <v>5689</v>
      </c>
      <c r="L1206" t="s">
        <v>5690</v>
      </c>
      <c r="M1206" t="s">
        <v>2764</v>
      </c>
      <c r="N1206" t="s">
        <v>4566</v>
      </c>
      <c r="O1206" t="s">
        <v>733</v>
      </c>
      <c r="P1206" t="s">
        <v>734</v>
      </c>
      <c r="Q1206" t="s">
        <v>735</v>
      </c>
      <c r="R1206" t="s">
        <v>56</v>
      </c>
      <c r="S1206" t="s">
        <v>736</v>
      </c>
      <c r="T1206">
        <f t="shared" si="41"/>
        <v>2422</v>
      </c>
      <c r="U1206" s="6">
        <f t="shared" si="42"/>
        <v>6.6356164383561644</v>
      </c>
      <c r="V1206" t="s">
        <v>62</v>
      </c>
      <c r="W1206" t="s">
        <v>83</v>
      </c>
      <c r="X1206" t="s">
        <v>64</v>
      </c>
      <c r="Y1206" t="s">
        <v>65</v>
      </c>
      <c r="Z1206" s="7">
        <v>12</v>
      </c>
      <c r="AA1206" t="s">
        <v>737</v>
      </c>
      <c r="AB1206" t="s">
        <v>204</v>
      </c>
      <c r="AC1206">
        <v>4</v>
      </c>
      <c r="AD1206" t="s">
        <v>738</v>
      </c>
      <c r="AE1206" t="s">
        <v>739</v>
      </c>
      <c r="AF1206" t="s">
        <v>69</v>
      </c>
      <c r="AG1206" t="s">
        <v>69</v>
      </c>
      <c r="AH1206" t="s">
        <v>69</v>
      </c>
      <c r="AI1206" t="s">
        <v>740</v>
      </c>
      <c r="AJ1206" t="s">
        <v>69</v>
      </c>
      <c r="AK1206">
        <v>0</v>
      </c>
      <c r="AL1206">
        <v>0</v>
      </c>
      <c r="AM1206" t="s">
        <v>71</v>
      </c>
      <c r="AN1206">
        <v>8</v>
      </c>
      <c r="AO1206" t="s">
        <v>131</v>
      </c>
      <c r="AP1206" t="s">
        <v>69</v>
      </c>
      <c r="AQ1206">
        <v>0</v>
      </c>
      <c r="AR1206">
        <v>0</v>
      </c>
    </row>
    <row r="1207" spans="1:44" x14ac:dyDescent="0.3">
      <c r="A1207" t="s">
        <v>2834</v>
      </c>
      <c r="B1207" t="s">
        <v>726</v>
      </c>
      <c r="C1207" t="s">
        <v>2835</v>
      </c>
      <c r="D1207" t="s">
        <v>2836</v>
      </c>
      <c r="E1207" t="s">
        <v>50</v>
      </c>
      <c r="F1207">
        <v>800</v>
      </c>
      <c r="G1207">
        <v>23.619722468260999</v>
      </c>
      <c r="H1207" t="s">
        <v>727</v>
      </c>
      <c r="I1207" t="s">
        <v>728</v>
      </c>
      <c r="J1207" t="s">
        <v>729</v>
      </c>
      <c r="K1207" t="s">
        <v>5691</v>
      </c>
      <c r="L1207" t="s">
        <v>5692</v>
      </c>
      <c r="M1207" t="s">
        <v>2862</v>
      </c>
      <c r="N1207" t="s">
        <v>2862</v>
      </c>
      <c r="O1207" t="s">
        <v>733</v>
      </c>
      <c r="P1207" t="s">
        <v>734</v>
      </c>
      <c r="Q1207" t="s">
        <v>735</v>
      </c>
      <c r="R1207" t="s">
        <v>56</v>
      </c>
      <c r="S1207" t="s">
        <v>736</v>
      </c>
      <c r="T1207">
        <f t="shared" si="41"/>
        <v>2422</v>
      </c>
      <c r="U1207" s="6">
        <f t="shared" si="42"/>
        <v>6.6356164383561644</v>
      </c>
      <c r="V1207" t="s">
        <v>62</v>
      </c>
      <c r="W1207" t="s">
        <v>83</v>
      </c>
      <c r="X1207" t="s">
        <v>64</v>
      </c>
      <c r="Y1207" t="s">
        <v>65</v>
      </c>
      <c r="Z1207" s="7">
        <v>12</v>
      </c>
      <c r="AA1207" t="s">
        <v>737</v>
      </c>
      <c r="AB1207" t="s">
        <v>204</v>
      </c>
      <c r="AC1207">
        <v>3</v>
      </c>
      <c r="AD1207" t="s">
        <v>738</v>
      </c>
      <c r="AE1207" t="s">
        <v>739</v>
      </c>
      <c r="AF1207" t="s">
        <v>69</v>
      </c>
      <c r="AG1207" t="s">
        <v>69</v>
      </c>
      <c r="AH1207" t="s">
        <v>69</v>
      </c>
      <c r="AI1207" t="s">
        <v>740</v>
      </c>
      <c r="AJ1207" t="s">
        <v>69</v>
      </c>
      <c r="AK1207">
        <v>0</v>
      </c>
      <c r="AL1207">
        <v>0</v>
      </c>
      <c r="AM1207" t="s">
        <v>71</v>
      </c>
      <c r="AN1207">
        <v>8</v>
      </c>
      <c r="AO1207" t="s">
        <v>131</v>
      </c>
      <c r="AP1207" t="s">
        <v>69</v>
      </c>
      <c r="AQ1207">
        <v>0</v>
      </c>
      <c r="AR1207">
        <v>0</v>
      </c>
    </row>
    <row r="1208" spans="1:44" x14ac:dyDescent="0.3">
      <c r="A1208" t="s">
        <v>3088</v>
      </c>
      <c r="B1208" t="s">
        <v>726</v>
      </c>
      <c r="C1208" t="s">
        <v>3089</v>
      </c>
      <c r="D1208" t="s">
        <v>3090</v>
      </c>
      <c r="E1208" t="s">
        <v>50</v>
      </c>
      <c r="F1208">
        <v>800</v>
      </c>
      <c r="G1208">
        <v>23.619722468260999</v>
      </c>
      <c r="H1208" t="s">
        <v>727</v>
      </c>
      <c r="I1208" t="s">
        <v>728</v>
      </c>
      <c r="J1208" t="s">
        <v>729</v>
      </c>
      <c r="K1208" t="s">
        <v>5693</v>
      </c>
      <c r="L1208" t="s">
        <v>5694</v>
      </c>
      <c r="M1208" t="s">
        <v>56</v>
      </c>
      <c r="N1208" t="s">
        <v>1263</v>
      </c>
      <c r="O1208" t="s">
        <v>733</v>
      </c>
      <c r="P1208" t="s">
        <v>734</v>
      </c>
      <c r="Q1208" t="s">
        <v>735</v>
      </c>
      <c r="R1208" t="s">
        <v>56</v>
      </c>
      <c r="S1208" t="s">
        <v>736</v>
      </c>
      <c r="T1208">
        <f t="shared" si="41"/>
        <v>2422</v>
      </c>
      <c r="U1208" s="6">
        <f t="shared" si="42"/>
        <v>6.6356164383561644</v>
      </c>
      <c r="V1208" t="s">
        <v>62</v>
      </c>
      <c r="W1208" t="s">
        <v>83</v>
      </c>
      <c r="X1208" t="s">
        <v>64</v>
      </c>
      <c r="Y1208" t="s">
        <v>65</v>
      </c>
      <c r="Z1208" s="7">
        <v>12</v>
      </c>
      <c r="AA1208" t="s">
        <v>737</v>
      </c>
      <c r="AB1208" t="s">
        <v>204</v>
      </c>
      <c r="AC1208">
        <v>4</v>
      </c>
      <c r="AD1208" t="s">
        <v>738</v>
      </c>
      <c r="AE1208" t="s">
        <v>739</v>
      </c>
      <c r="AF1208" t="s">
        <v>69</v>
      </c>
      <c r="AG1208" t="s">
        <v>69</v>
      </c>
      <c r="AH1208" t="s">
        <v>69</v>
      </c>
      <c r="AI1208" t="s">
        <v>740</v>
      </c>
      <c r="AJ1208" t="s">
        <v>69</v>
      </c>
      <c r="AK1208">
        <v>0</v>
      </c>
      <c r="AL1208">
        <v>0</v>
      </c>
      <c r="AM1208" t="s">
        <v>71</v>
      </c>
      <c r="AN1208">
        <v>8</v>
      </c>
      <c r="AO1208" t="s">
        <v>131</v>
      </c>
      <c r="AP1208" t="s">
        <v>69</v>
      </c>
      <c r="AQ1208">
        <v>0</v>
      </c>
      <c r="AR1208">
        <v>0</v>
      </c>
    </row>
    <row r="1209" spans="1:44" x14ac:dyDescent="0.3">
      <c r="A1209" t="s">
        <v>2823</v>
      </c>
      <c r="B1209" t="s">
        <v>418</v>
      </c>
      <c r="C1209" t="s">
        <v>2824</v>
      </c>
      <c r="D1209" t="s">
        <v>2825</v>
      </c>
      <c r="E1209" t="s">
        <v>50</v>
      </c>
      <c r="F1209">
        <v>800</v>
      </c>
      <c r="G1209">
        <v>23.619722468260999</v>
      </c>
      <c r="H1209" t="str">
        <f>I1209</f>
        <v>Masquerading</v>
      </c>
      <c r="I1209" t="s">
        <v>419</v>
      </c>
      <c r="J1209" t="s">
        <v>420</v>
      </c>
      <c r="K1209" t="s">
        <v>5695</v>
      </c>
      <c r="L1209" t="s">
        <v>5696</v>
      </c>
      <c r="M1209" t="s">
        <v>1184</v>
      </c>
      <c r="N1209" t="s">
        <v>4962</v>
      </c>
      <c r="O1209" t="s">
        <v>420</v>
      </c>
      <c r="P1209" t="s">
        <v>424</v>
      </c>
      <c r="Q1209" t="s">
        <v>425</v>
      </c>
      <c r="R1209" t="s">
        <v>56</v>
      </c>
      <c r="S1209" t="s">
        <v>426</v>
      </c>
      <c r="T1209">
        <f t="shared" si="41"/>
        <v>2473</v>
      </c>
      <c r="U1209" s="6">
        <f t="shared" si="42"/>
        <v>6.7753424657534245</v>
      </c>
      <c r="V1209" t="s">
        <v>62</v>
      </c>
      <c r="W1209" t="s">
        <v>427</v>
      </c>
      <c r="X1209" t="s">
        <v>250</v>
      </c>
      <c r="Y1209" t="s">
        <v>251</v>
      </c>
      <c r="Z1209" s="7">
        <v>8</v>
      </c>
      <c r="AA1209" t="s">
        <v>428</v>
      </c>
      <c r="AB1209" t="s">
        <v>347</v>
      </c>
      <c r="AC1209">
        <v>3</v>
      </c>
      <c r="AD1209" t="s">
        <v>429</v>
      </c>
      <c r="AE1209" t="s">
        <v>430</v>
      </c>
      <c r="AF1209" t="s">
        <v>69</v>
      </c>
      <c r="AG1209" t="s">
        <v>69</v>
      </c>
      <c r="AH1209" t="s">
        <v>69</v>
      </c>
      <c r="AI1209" t="s">
        <v>431</v>
      </c>
      <c r="AJ1209" t="s">
        <v>432</v>
      </c>
      <c r="AK1209">
        <v>2019</v>
      </c>
      <c r="AL1209">
        <v>5.15</v>
      </c>
      <c r="AM1209" t="s">
        <v>192</v>
      </c>
      <c r="AN1209">
        <v>4</v>
      </c>
      <c r="AO1209" t="s">
        <v>433</v>
      </c>
      <c r="AP1209" t="s">
        <v>305</v>
      </c>
      <c r="AQ1209">
        <v>0</v>
      </c>
      <c r="AR1209">
        <v>0</v>
      </c>
    </row>
    <row r="1210" spans="1:44" x14ac:dyDescent="0.3">
      <c r="A1210" t="s">
        <v>2850</v>
      </c>
      <c r="B1210" t="s">
        <v>726</v>
      </c>
      <c r="C1210" t="s">
        <v>2851</v>
      </c>
      <c r="D1210" t="s">
        <v>2852</v>
      </c>
      <c r="E1210" t="s">
        <v>2077</v>
      </c>
      <c r="F1210">
        <v>1076</v>
      </c>
      <c r="G1210">
        <v>31.768526719811042</v>
      </c>
      <c r="H1210" t="s">
        <v>727</v>
      </c>
      <c r="I1210" t="s">
        <v>728</v>
      </c>
      <c r="J1210" t="s">
        <v>729</v>
      </c>
      <c r="K1210" t="s">
        <v>5697</v>
      </c>
      <c r="L1210" t="s">
        <v>5698</v>
      </c>
      <c r="M1210" t="s">
        <v>2855</v>
      </c>
      <c r="N1210" t="s">
        <v>787</v>
      </c>
      <c r="O1210" t="s">
        <v>733</v>
      </c>
      <c r="P1210" t="s">
        <v>734</v>
      </c>
      <c r="Q1210" t="s">
        <v>735</v>
      </c>
      <c r="R1210" t="s">
        <v>56</v>
      </c>
      <c r="S1210" t="s">
        <v>736</v>
      </c>
      <c r="T1210">
        <f t="shared" si="41"/>
        <v>2422</v>
      </c>
      <c r="U1210" s="6">
        <f t="shared" si="42"/>
        <v>6.6356164383561644</v>
      </c>
      <c r="V1210" t="s">
        <v>62</v>
      </c>
      <c r="W1210" t="s">
        <v>83</v>
      </c>
      <c r="X1210" t="s">
        <v>64</v>
      </c>
      <c r="Y1210" t="s">
        <v>65</v>
      </c>
      <c r="Z1210" s="7">
        <v>12</v>
      </c>
      <c r="AA1210" t="s">
        <v>737</v>
      </c>
      <c r="AB1210" t="s">
        <v>204</v>
      </c>
      <c r="AC1210">
        <v>3</v>
      </c>
      <c r="AD1210" t="s">
        <v>738</v>
      </c>
      <c r="AE1210" t="s">
        <v>739</v>
      </c>
      <c r="AF1210" t="s">
        <v>69</v>
      </c>
      <c r="AG1210" t="s">
        <v>69</v>
      </c>
      <c r="AH1210" t="s">
        <v>69</v>
      </c>
      <c r="AI1210" t="s">
        <v>740</v>
      </c>
      <c r="AJ1210" t="s">
        <v>69</v>
      </c>
      <c r="AK1210">
        <v>0</v>
      </c>
      <c r="AL1210">
        <v>0</v>
      </c>
      <c r="AM1210" t="s">
        <v>71</v>
      </c>
      <c r="AN1210">
        <v>8</v>
      </c>
      <c r="AO1210" t="s">
        <v>131</v>
      </c>
      <c r="AP1210" t="s">
        <v>69</v>
      </c>
      <c r="AQ1210">
        <v>0</v>
      </c>
      <c r="AR1210">
        <v>0</v>
      </c>
    </row>
    <row r="1211" spans="1:44" x14ac:dyDescent="0.3">
      <c r="A1211" t="s">
        <v>2823</v>
      </c>
      <c r="B1211" t="s">
        <v>1470</v>
      </c>
      <c r="C1211" t="s">
        <v>2824</v>
      </c>
      <c r="D1211" t="s">
        <v>2825</v>
      </c>
      <c r="E1211" t="s">
        <v>50</v>
      </c>
      <c r="F1211">
        <v>800</v>
      </c>
      <c r="G1211">
        <v>23.619722468260999</v>
      </c>
      <c r="H1211" t="str">
        <f>I1211</f>
        <v>Modify Authentication Process</v>
      </c>
      <c r="I1211" t="s">
        <v>1471</v>
      </c>
      <c r="J1211" t="s">
        <v>1477</v>
      </c>
      <c r="K1211" t="s">
        <v>5699</v>
      </c>
      <c r="L1211" t="s">
        <v>5700</v>
      </c>
      <c r="M1211" t="s">
        <v>1198</v>
      </c>
      <c r="N1211" t="s">
        <v>1660</v>
      </c>
      <c r="O1211" t="s">
        <v>1477</v>
      </c>
      <c r="P1211" t="s">
        <v>1478</v>
      </c>
      <c r="Q1211" t="s">
        <v>1479</v>
      </c>
      <c r="R1211" t="s">
        <v>1480</v>
      </c>
      <c r="S1211" t="s">
        <v>410</v>
      </c>
      <c r="T1211">
        <f t="shared" si="41"/>
        <v>1521</v>
      </c>
      <c r="U1211" s="6">
        <f t="shared" si="42"/>
        <v>4.1671232876712327</v>
      </c>
      <c r="V1211" t="s">
        <v>62</v>
      </c>
      <c r="W1211" t="s">
        <v>379</v>
      </c>
      <c r="X1211" t="s">
        <v>84</v>
      </c>
      <c r="Y1211" t="s">
        <v>85</v>
      </c>
      <c r="Z1211" s="7">
        <v>9</v>
      </c>
      <c r="AA1211" t="s">
        <v>1481</v>
      </c>
      <c r="AB1211" t="s">
        <v>1482</v>
      </c>
      <c r="AC1211">
        <v>3</v>
      </c>
      <c r="AD1211" t="s">
        <v>1483</v>
      </c>
      <c r="AE1211" t="s">
        <v>1484</v>
      </c>
      <c r="AF1211" t="s">
        <v>69</v>
      </c>
      <c r="AG1211" t="s">
        <v>69</v>
      </c>
      <c r="AH1211" t="s">
        <v>69</v>
      </c>
      <c r="AI1211" t="s">
        <v>1485</v>
      </c>
      <c r="AJ1211" t="s">
        <v>69</v>
      </c>
      <c r="AK1211">
        <v>0</v>
      </c>
      <c r="AL1211">
        <v>0</v>
      </c>
      <c r="AM1211" t="s">
        <v>71</v>
      </c>
      <c r="AN1211">
        <v>8</v>
      </c>
      <c r="AO1211" t="s">
        <v>131</v>
      </c>
      <c r="AP1211" t="s">
        <v>69</v>
      </c>
      <c r="AQ1211">
        <v>0</v>
      </c>
      <c r="AR1211">
        <v>0</v>
      </c>
    </row>
    <row r="1212" spans="1:44" x14ac:dyDescent="0.3">
      <c r="A1212" t="s">
        <v>2745</v>
      </c>
      <c r="B1212" t="s">
        <v>726</v>
      </c>
      <c r="C1212" t="s">
        <v>2746</v>
      </c>
      <c r="D1212" t="s">
        <v>2747</v>
      </c>
      <c r="E1212" t="s">
        <v>2748</v>
      </c>
      <c r="F1212">
        <v>50</v>
      </c>
      <c r="G1212">
        <v>1.4762326542663124</v>
      </c>
      <c r="H1212" t="s">
        <v>727</v>
      </c>
      <c r="I1212" t="s">
        <v>728</v>
      </c>
      <c r="J1212" t="s">
        <v>729</v>
      </c>
      <c r="K1212" t="s">
        <v>5701</v>
      </c>
      <c r="L1212" t="s">
        <v>5702</v>
      </c>
      <c r="M1212" t="s">
        <v>2751</v>
      </c>
      <c r="N1212" t="s">
        <v>2751</v>
      </c>
      <c r="O1212" t="s">
        <v>733</v>
      </c>
      <c r="P1212" t="s">
        <v>734</v>
      </c>
      <c r="Q1212" t="s">
        <v>735</v>
      </c>
      <c r="R1212" t="s">
        <v>56</v>
      </c>
      <c r="S1212" t="s">
        <v>736</v>
      </c>
      <c r="T1212">
        <f t="shared" si="41"/>
        <v>2422</v>
      </c>
      <c r="U1212" s="6">
        <f t="shared" si="42"/>
        <v>6.6356164383561644</v>
      </c>
      <c r="V1212" t="s">
        <v>62</v>
      </c>
      <c r="W1212" t="s">
        <v>83</v>
      </c>
      <c r="X1212" t="s">
        <v>64</v>
      </c>
      <c r="Y1212" t="s">
        <v>65</v>
      </c>
      <c r="Z1212" s="7">
        <v>12</v>
      </c>
      <c r="AA1212" t="s">
        <v>737</v>
      </c>
      <c r="AB1212" t="s">
        <v>204</v>
      </c>
      <c r="AC1212">
        <v>3</v>
      </c>
      <c r="AD1212" t="s">
        <v>738</v>
      </c>
      <c r="AE1212" t="s">
        <v>739</v>
      </c>
      <c r="AF1212" t="s">
        <v>69</v>
      </c>
      <c r="AG1212" t="s">
        <v>69</v>
      </c>
      <c r="AH1212" t="s">
        <v>69</v>
      </c>
      <c r="AI1212" t="s">
        <v>740</v>
      </c>
      <c r="AJ1212" t="s">
        <v>69</v>
      </c>
      <c r="AK1212">
        <v>0</v>
      </c>
      <c r="AL1212">
        <v>0</v>
      </c>
      <c r="AM1212" t="s">
        <v>71</v>
      </c>
      <c r="AN1212">
        <v>8</v>
      </c>
      <c r="AO1212" t="s">
        <v>131</v>
      </c>
      <c r="AP1212" t="s">
        <v>69</v>
      </c>
      <c r="AQ1212">
        <v>0</v>
      </c>
      <c r="AR1212">
        <v>0</v>
      </c>
    </row>
    <row r="1213" spans="1:44" x14ac:dyDescent="0.3">
      <c r="A1213" t="s">
        <v>2823</v>
      </c>
      <c r="B1213" t="s">
        <v>1838</v>
      </c>
      <c r="C1213" t="s">
        <v>2824</v>
      </c>
      <c r="D1213" t="s">
        <v>2825</v>
      </c>
      <c r="E1213" t="s">
        <v>50</v>
      </c>
      <c r="F1213">
        <v>800</v>
      </c>
      <c r="G1213">
        <v>23.619722468260999</v>
      </c>
      <c r="H1213" t="str">
        <f>I1213</f>
        <v>Network Service Discovery</v>
      </c>
      <c r="I1213" t="s">
        <v>1839</v>
      </c>
      <c r="J1213" t="s">
        <v>1840</v>
      </c>
      <c r="K1213" t="s">
        <v>5703</v>
      </c>
      <c r="L1213" t="s">
        <v>5704</v>
      </c>
      <c r="M1213" t="s">
        <v>2828</v>
      </c>
      <c r="N1213" t="s">
        <v>2443</v>
      </c>
      <c r="O1213" t="s">
        <v>1840</v>
      </c>
      <c r="P1213" t="s">
        <v>1843</v>
      </c>
      <c r="Q1213" t="s">
        <v>1844</v>
      </c>
      <c r="R1213" t="s">
        <v>56</v>
      </c>
      <c r="S1213" t="s">
        <v>219</v>
      </c>
      <c r="T1213">
        <f t="shared" si="41"/>
        <v>2263</v>
      </c>
      <c r="U1213" s="6">
        <f t="shared" si="42"/>
        <v>6.2</v>
      </c>
      <c r="V1213" t="s">
        <v>62</v>
      </c>
      <c r="W1213" t="s">
        <v>778</v>
      </c>
      <c r="X1213" t="s">
        <v>460</v>
      </c>
      <c r="Y1213" t="s">
        <v>461</v>
      </c>
      <c r="Z1213" s="7">
        <v>10</v>
      </c>
      <c r="AA1213" t="s">
        <v>1845</v>
      </c>
      <c r="AB1213" t="s">
        <v>299</v>
      </c>
      <c r="AC1213">
        <v>3</v>
      </c>
      <c r="AD1213" t="s">
        <v>1846</v>
      </c>
      <c r="AE1213" t="s">
        <v>128</v>
      </c>
      <c r="AF1213" t="s">
        <v>69</v>
      </c>
      <c r="AG1213" t="s">
        <v>69</v>
      </c>
      <c r="AH1213" t="s">
        <v>69</v>
      </c>
      <c r="AI1213" t="s">
        <v>1847</v>
      </c>
      <c r="AJ1213" t="s">
        <v>1848</v>
      </c>
      <c r="AK1213">
        <v>2012</v>
      </c>
      <c r="AL1213">
        <v>6.25</v>
      </c>
      <c r="AM1213" t="s">
        <v>91</v>
      </c>
      <c r="AN1213">
        <v>6</v>
      </c>
      <c r="AO1213" t="s">
        <v>1849</v>
      </c>
      <c r="AP1213" t="s">
        <v>1850</v>
      </c>
      <c r="AQ1213">
        <v>0</v>
      </c>
      <c r="AR1213">
        <v>0</v>
      </c>
    </row>
    <row r="1214" spans="1:44" x14ac:dyDescent="0.3">
      <c r="A1214" t="s">
        <v>2823</v>
      </c>
      <c r="B1214" t="s">
        <v>2228</v>
      </c>
      <c r="C1214" t="s">
        <v>2824</v>
      </c>
      <c r="D1214" t="s">
        <v>2825</v>
      </c>
      <c r="E1214" t="s">
        <v>50</v>
      </c>
      <c r="F1214">
        <v>800</v>
      </c>
      <c r="G1214">
        <v>23.619722468260999</v>
      </c>
      <c r="H1214" t="str">
        <f>I1214</f>
        <v>Network Share Discovery</v>
      </c>
      <c r="I1214" t="s">
        <v>2229</v>
      </c>
      <c r="J1214" t="s">
        <v>2230</v>
      </c>
      <c r="K1214" t="s">
        <v>5705</v>
      </c>
      <c r="L1214" t="s">
        <v>5706</v>
      </c>
      <c r="M1214" t="s">
        <v>1198</v>
      </c>
      <c r="N1214" t="s">
        <v>837</v>
      </c>
      <c r="O1214" t="s">
        <v>2230</v>
      </c>
      <c r="P1214" t="s">
        <v>2233</v>
      </c>
      <c r="Q1214" t="s">
        <v>2234</v>
      </c>
      <c r="R1214" t="s">
        <v>247</v>
      </c>
      <c r="S1214" t="s">
        <v>837</v>
      </c>
      <c r="T1214">
        <f t="shared" si="41"/>
        <v>2115</v>
      </c>
      <c r="U1214" s="6">
        <f t="shared" si="42"/>
        <v>5.7945205479452051</v>
      </c>
      <c r="V1214" t="s">
        <v>62</v>
      </c>
      <c r="W1214" t="s">
        <v>2235</v>
      </c>
      <c r="X1214" t="s">
        <v>460</v>
      </c>
      <c r="Y1214" t="s">
        <v>461</v>
      </c>
      <c r="Z1214" s="7">
        <v>10</v>
      </c>
      <c r="AA1214" t="s">
        <v>2236</v>
      </c>
      <c r="AB1214" t="s">
        <v>67</v>
      </c>
      <c r="AC1214">
        <v>3</v>
      </c>
      <c r="AD1214" t="s">
        <v>397</v>
      </c>
      <c r="AE1214" t="s">
        <v>128</v>
      </c>
      <c r="AF1214" t="s">
        <v>69</v>
      </c>
      <c r="AG1214" t="s">
        <v>69</v>
      </c>
      <c r="AH1214" t="s">
        <v>69</v>
      </c>
      <c r="AI1214" t="s">
        <v>2237</v>
      </c>
      <c r="AJ1214" t="s">
        <v>69</v>
      </c>
      <c r="AK1214">
        <v>0</v>
      </c>
      <c r="AL1214">
        <v>0</v>
      </c>
      <c r="AM1214" t="s">
        <v>71</v>
      </c>
      <c r="AN1214">
        <v>8</v>
      </c>
      <c r="AO1214" t="s">
        <v>131</v>
      </c>
      <c r="AP1214" t="s">
        <v>69</v>
      </c>
      <c r="AQ1214">
        <v>0</v>
      </c>
      <c r="AR1214">
        <v>0</v>
      </c>
    </row>
    <row r="1215" spans="1:44" x14ac:dyDescent="0.3">
      <c r="A1215" t="s">
        <v>3685</v>
      </c>
      <c r="B1215" t="s">
        <v>726</v>
      </c>
      <c r="C1215" t="s">
        <v>3686</v>
      </c>
      <c r="D1215" t="s">
        <v>3687</v>
      </c>
      <c r="E1215" t="s">
        <v>50</v>
      </c>
      <c r="F1215">
        <v>800</v>
      </c>
      <c r="G1215">
        <v>23.619722468260999</v>
      </c>
      <c r="H1215" t="s">
        <v>727</v>
      </c>
      <c r="I1215" t="s">
        <v>728</v>
      </c>
      <c r="J1215" t="s">
        <v>729</v>
      </c>
      <c r="K1215" t="s">
        <v>5707</v>
      </c>
      <c r="L1215" t="s">
        <v>5708</v>
      </c>
      <c r="M1215" t="s">
        <v>1961</v>
      </c>
      <c r="N1215" t="s">
        <v>3724</v>
      </c>
      <c r="O1215" t="s">
        <v>733</v>
      </c>
      <c r="P1215" t="s">
        <v>734</v>
      </c>
      <c r="Q1215" t="s">
        <v>735</v>
      </c>
      <c r="R1215" t="s">
        <v>56</v>
      </c>
      <c r="S1215" t="s">
        <v>736</v>
      </c>
      <c r="T1215">
        <f t="shared" si="41"/>
        <v>2422</v>
      </c>
      <c r="U1215" s="6">
        <f t="shared" si="42"/>
        <v>6.6356164383561644</v>
      </c>
      <c r="V1215" t="s">
        <v>62</v>
      </c>
      <c r="W1215" t="s">
        <v>83</v>
      </c>
      <c r="X1215" t="s">
        <v>64</v>
      </c>
      <c r="Y1215" t="s">
        <v>65</v>
      </c>
      <c r="Z1215" s="7">
        <v>12</v>
      </c>
      <c r="AA1215" t="s">
        <v>737</v>
      </c>
      <c r="AB1215" t="s">
        <v>204</v>
      </c>
      <c r="AC1215">
        <v>4</v>
      </c>
      <c r="AD1215" t="s">
        <v>738</v>
      </c>
      <c r="AE1215" t="s">
        <v>739</v>
      </c>
      <c r="AF1215" t="s">
        <v>69</v>
      </c>
      <c r="AG1215" t="s">
        <v>69</v>
      </c>
      <c r="AH1215" t="s">
        <v>69</v>
      </c>
      <c r="AI1215" t="s">
        <v>740</v>
      </c>
      <c r="AJ1215" t="s">
        <v>69</v>
      </c>
      <c r="AK1215">
        <v>0</v>
      </c>
      <c r="AL1215">
        <v>0</v>
      </c>
      <c r="AM1215" t="s">
        <v>71</v>
      </c>
      <c r="AN1215">
        <v>8</v>
      </c>
      <c r="AO1215" t="s">
        <v>131</v>
      </c>
      <c r="AP1215" t="s">
        <v>69</v>
      </c>
      <c r="AQ1215">
        <v>0</v>
      </c>
      <c r="AR1215">
        <v>0</v>
      </c>
    </row>
    <row r="1216" spans="1:44" x14ac:dyDescent="0.3">
      <c r="A1216" t="s">
        <v>2870</v>
      </c>
      <c r="B1216" t="s">
        <v>726</v>
      </c>
      <c r="C1216" t="s">
        <v>2871</v>
      </c>
      <c r="D1216" t="s">
        <v>2872</v>
      </c>
      <c r="E1216" t="s">
        <v>2077</v>
      </c>
      <c r="F1216">
        <v>1076</v>
      </c>
      <c r="G1216">
        <v>31.768526719811042</v>
      </c>
      <c r="H1216" t="s">
        <v>727</v>
      </c>
      <c r="I1216" t="s">
        <v>728</v>
      </c>
      <c r="J1216" t="s">
        <v>729</v>
      </c>
      <c r="K1216" t="s">
        <v>5709</v>
      </c>
      <c r="L1216" t="s">
        <v>5710</v>
      </c>
      <c r="M1216" t="s">
        <v>104</v>
      </c>
      <c r="N1216" t="s">
        <v>2066</v>
      </c>
      <c r="O1216" t="s">
        <v>733</v>
      </c>
      <c r="P1216" t="s">
        <v>734</v>
      </c>
      <c r="Q1216" t="s">
        <v>735</v>
      </c>
      <c r="R1216" t="s">
        <v>56</v>
      </c>
      <c r="S1216" t="s">
        <v>736</v>
      </c>
      <c r="T1216">
        <f t="shared" si="41"/>
        <v>2422</v>
      </c>
      <c r="U1216" s="6">
        <f t="shared" si="42"/>
        <v>6.6356164383561644</v>
      </c>
      <c r="V1216" t="s">
        <v>62</v>
      </c>
      <c r="W1216" t="s">
        <v>83</v>
      </c>
      <c r="X1216" t="s">
        <v>64</v>
      </c>
      <c r="Y1216" t="s">
        <v>65</v>
      </c>
      <c r="Z1216" s="7">
        <v>12</v>
      </c>
      <c r="AA1216" t="s">
        <v>737</v>
      </c>
      <c r="AB1216" t="s">
        <v>204</v>
      </c>
      <c r="AC1216">
        <v>3</v>
      </c>
      <c r="AD1216" t="s">
        <v>738</v>
      </c>
      <c r="AE1216" t="s">
        <v>739</v>
      </c>
      <c r="AF1216" t="s">
        <v>69</v>
      </c>
      <c r="AG1216" t="s">
        <v>69</v>
      </c>
      <c r="AH1216" t="s">
        <v>69</v>
      </c>
      <c r="AI1216" t="s">
        <v>740</v>
      </c>
      <c r="AJ1216" t="s">
        <v>69</v>
      </c>
      <c r="AK1216">
        <v>0</v>
      </c>
      <c r="AL1216">
        <v>0</v>
      </c>
      <c r="AM1216" t="s">
        <v>71</v>
      </c>
      <c r="AN1216">
        <v>8</v>
      </c>
      <c r="AO1216" t="s">
        <v>131</v>
      </c>
      <c r="AP1216" t="s">
        <v>69</v>
      </c>
      <c r="AQ1216">
        <v>800</v>
      </c>
      <c r="AR1216">
        <v>8</v>
      </c>
    </row>
    <row r="1217" spans="1:44" x14ac:dyDescent="0.3">
      <c r="A1217" t="s">
        <v>2823</v>
      </c>
      <c r="B1217" t="s">
        <v>1594</v>
      </c>
      <c r="C1217" t="s">
        <v>2824</v>
      </c>
      <c r="D1217" t="s">
        <v>2825</v>
      </c>
      <c r="E1217" t="s">
        <v>50</v>
      </c>
      <c r="F1217">
        <v>800</v>
      </c>
      <c r="G1217">
        <v>23.619722468260999</v>
      </c>
      <c r="H1217" t="str">
        <f>I1217</f>
        <v>Permission Groups Discovery</v>
      </c>
      <c r="I1217" t="s">
        <v>1595</v>
      </c>
      <c r="J1217" t="s">
        <v>1600</v>
      </c>
      <c r="K1217" t="s">
        <v>5711</v>
      </c>
      <c r="L1217" t="s">
        <v>5712</v>
      </c>
      <c r="M1217" t="s">
        <v>1198</v>
      </c>
      <c r="N1217" t="s">
        <v>837</v>
      </c>
      <c r="O1217" t="s">
        <v>1600</v>
      </c>
      <c r="P1217" t="s">
        <v>1601</v>
      </c>
      <c r="Q1217" t="s">
        <v>1602</v>
      </c>
      <c r="R1217" t="s">
        <v>56</v>
      </c>
      <c r="S1217" t="s">
        <v>662</v>
      </c>
      <c r="T1217">
        <f t="shared" si="41"/>
        <v>2145</v>
      </c>
      <c r="U1217" s="6">
        <f t="shared" si="42"/>
        <v>5.8767123287671232</v>
      </c>
      <c r="V1217" t="s">
        <v>62</v>
      </c>
      <c r="W1217" t="s">
        <v>142</v>
      </c>
      <c r="X1217" t="s">
        <v>460</v>
      </c>
      <c r="Y1217" t="s">
        <v>461</v>
      </c>
      <c r="Z1217" s="7">
        <v>10</v>
      </c>
      <c r="AA1217" t="s">
        <v>1603</v>
      </c>
      <c r="AB1217" t="s">
        <v>447</v>
      </c>
      <c r="AC1217">
        <v>3</v>
      </c>
      <c r="AD1217" t="s">
        <v>1604</v>
      </c>
      <c r="AE1217" t="s">
        <v>1605</v>
      </c>
      <c r="AF1217" t="s">
        <v>69</v>
      </c>
      <c r="AG1217" t="s">
        <v>69</v>
      </c>
      <c r="AH1217" t="s">
        <v>69</v>
      </c>
      <c r="AI1217" t="s">
        <v>1606</v>
      </c>
      <c r="AJ1217" t="s">
        <v>69</v>
      </c>
      <c r="AK1217">
        <v>0</v>
      </c>
      <c r="AL1217">
        <v>0</v>
      </c>
      <c r="AM1217" t="s">
        <v>71</v>
      </c>
      <c r="AN1217">
        <v>8</v>
      </c>
      <c r="AO1217" t="s">
        <v>131</v>
      </c>
      <c r="AP1217" t="s">
        <v>69</v>
      </c>
      <c r="AQ1217">
        <v>0</v>
      </c>
      <c r="AR1217">
        <v>0</v>
      </c>
    </row>
    <row r="1218" spans="1:44" x14ac:dyDescent="0.3">
      <c r="A1218" t="s">
        <v>2876</v>
      </c>
      <c r="B1218" t="s">
        <v>726</v>
      </c>
      <c r="C1218" t="s">
        <v>2877</v>
      </c>
      <c r="D1218" t="s">
        <v>2878</v>
      </c>
      <c r="E1218" t="s">
        <v>2332</v>
      </c>
      <c r="F1218">
        <v>263</v>
      </c>
      <c r="G1218">
        <v>7.7649837614408028</v>
      </c>
      <c r="H1218" t="s">
        <v>727</v>
      </c>
      <c r="I1218" t="s">
        <v>728</v>
      </c>
      <c r="J1218" t="s">
        <v>729</v>
      </c>
      <c r="K1218" t="s">
        <v>5713</v>
      </c>
      <c r="L1218" t="s">
        <v>5714</v>
      </c>
      <c r="M1218" t="s">
        <v>4499</v>
      </c>
      <c r="N1218" t="s">
        <v>2882</v>
      </c>
      <c r="O1218" t="s">
        <v>733</v>
      </c>
      <c r="P1218" t="s">
        <v>734</v>
      </c>
      <c r="Q1218" t="s">
        <v>735</v>
      </c>
      <c r="R1218" t="s">
        <v>56</v>
      </c>
      <c r="S1218" t="s">
        <v>736</v>
      </c>
      <c r="T1218">
        <f t="shared" si="41"/>
        <v>2422</v>
      </c>
      <c r="U1218" s="6">
        <f t="shared" si="42"/>
        <v>6.6356164383561644</v>
      </c>
      <c r="V1218" t="s">
        <v>62</v>
      </c>
      <c r="W1218" t="s">
        <v>83</v>
      </c>
      <c r="X1218" t="s">
        <v>64</v>
      </c>
      <c r="Y1218" t="s">
        <v>65</v>
      </c>
      <c r="Z1218" s="7">
        <v>12</v>
      </c>
      <c r="AA1218" t="s">
        <v>737</v>
      </c>
      <c r="AB1218" t="s">
        <v>204</v>
      </c>
      <c r="AC1218">
        <v>3</v>
      </c>
      <c r="AD1218" t="s">
        <v>738</v>
      </c>
      <c r="AE1218" t="s">
        <v>739</v>
      </c>
      <c r="AF1218" t="s">
        <v>69</v>
      </c>
      <c r="AG1218" t="s">
        <v>69</v>
      </c>
      <c r="AH1218" t="s">
        <v>69</v>
      </c>
      <c r="AI1218" t="s">
        <v>740</v>
      </c>
      <c r="AJ1218" t="s">
        <v>69</v>
      </c>
      <c r="AK1218">
        <v>0</v>
      </c>
      <c r="AL1218">
        <v>0</v>
      </c>
      <c r="AM1218" t="s">
        <v>71</v>
      </c>
      <c r="AN1218">
        <v>8</v>
      </c>
      <c r="AO1218" t="s">
        <v>131</v>
      </c>
      <c r="AP1218" t="s">
        <v>69</v>
      </c>
      <c r="AQ1218">
        <v>0</v>
      </c>
      <c r="AR1218">
        <v>0</v>
      </c>
    </row>
    <row r="1219" spans="1:44" x14ac:dyDescent="0.3">
      <c r="A1219" t="s">
        <v>2823</v>
      </c>
      <c r="B1219" t="s">
        <v>1865</v>
      </c>
      <c r="C1219" t="s">
        <v>2824</v>
      </c>
      <c r="D1219" t="s">
        <v>2825</v>
      </c>
      <c r="E1219" t="s">
        <v>50</v>
      </c>
      <c r="F1219">
        <v>800</v>
      </c>
      <c r="G1219">
        <v>23.619722468260999</v>
      </c>
      <c r="H1219" t="str">
        <f>I1219</f>
        <v>Protocol Tunneling</v>
      </c>
      <c r="I1219" t="s">
        <v>1866</v>
      </c>
      <c r="J1219" t="s">
        <v>1867</v>
      </c>
      <c r="K1219" t="s">
        <v>5715</v>
      </c>
      <c r="L1219" t="s">
        <v>5716</v>
      </c>
      <c r="M1219" t="s">
        <v>1198</v>
      </c>
      <c r="N1219" t="s">
        <v>837</v>
      </c>
      <c r="O1219" t="s">
        <v>1867</v>
      </c>
      <c r="P1219" t="s">
        <v>1870</v>
      </c>
      <c r="Q1219" t="s">
        <v>1871</v>
      </c>
      <c r="R1219" t="s">
        <v>1872</v>
      </c>
      <c r="S1219" t="s">
        <v>1873</v>
      </c>
      <c r="T1219">
        <f t="shared" ref="T1219:T1282" si="43">S1219-R1219</f>
        <v>12</v>
      </c>
      <c r="U1219" s="6">
        <f t="shared" ref="U1219:U1282" si="44">T1219/365</f>
        <v>3.287671232876712E-2</v>
      </c>
      <c r="V1219" t="s">
        <v>62</v>
      </c>
      <c r="W1219" t="s">
        <v>110</v>
      </c>
      <c r="X1219" t="s">
        <v>64</v>
      </c>
      <c r="Y1219" t="s">
        <v>65</v>
      </c>
      <c r="Z1219" s="7">
        <v>12</v>
      </c>
      <c r="AA1219" t="s">
        <v>1874</v>
      </c>
      <c r="AB1219" t="s">
        <v>67</v>
      </c>
      <c r="AC1219">
        <v>3</v>
      </c>
      <c r="AD1219" t="s">
        <v>780</v>
      </c>
      <c r="AE1219" t="s">
        <v>69</v>
      </c>
      <c r="AF1219" t="s">
        <v>69</v>
      </c>
      <c r="AG1219" t="s">
        <v>69</v>
      </c>
      <c r="AH1219" t="s">
        <v>69</v>
      </c>
      <c r="AI1219" t="s">
        <v>1875</v>
      </c>
      <c r="AJ1219" t="s">
        <v>69</v>
      </c>
      <c r="AK1219">
        <v>0</v>
      </c>
      <c r="AL1219">
        <v>0</v>
      </c>
      <c r="AM1219" t="s">
        <v>71</v>
      </c>
      <c r="AN1219">
        <v>8</v>
      </c>
      <c r="AO1219" t="s">
        <v>69</v>
      </c>
      <c r="AP1219" t="s">
        <v>69</v>
      </c>
      <c r="AQ1219">
        <v>0</v>
      </c>
      <c r="AR1219">
        <v>0</v>
      </c>
    </row>
    <row r="1220" spans="1:44" x14ac:dyDescent="0.3">
      <c r="A1220" t="s">
        <v>2329</v>
      </c>
      <c r="B1220" t="s">
        <v>726</v>
      </c>
      <c r="C1220" t="s">
        <v>2330</v>
      </c>
      <c r="D1220" t="s">
        <v>2331</v>
      </c>
      <c r="E1220" t="s">
        <v>2332</v>
      </c>
      <c r="F1220">
        <v>263</v>
      </c>
      <c r="G1220">
        <v>7.7649837614408028</v>
      </c>
      <c r="H1220" t="s">
        <v>727</v>
      </c>
      <c r="I1220" t="s">
        <v>728</v>
      </c>
      <c r="J1220" t="s">
        <v>729</v>
      </c>
      <c r="K1220" t="s">
        <v>2388</v>
      </c>
      <c r="L1220" t="s">
        <v>2389</v>
      </c>
      <c r="M1220" t="s">
        <v>183</v>
      </c>
      <c r="N1220" t="s">
        <v>2361</v>
      </c>
      <c r="O1220" t="s">
        <v>733</v>
      </c>
      <c r="P1220" t="s">
        <v>734</v>
      </c>
      <c r="Q1220" t="s">
        <v>735</v>
      </c>
      <c r="R1220" t="s">
        <v>56</v>
      </c>
      <c r="S1220" t="s">
        <v>736</v>
      </c>
      <c r="T1220">
        <f t="shared" si="43"/>
        <v>2422</v>
      </c>
      <c r="U1220" s="6">
        <f t="shared" si="44"/>
        <v>6.6356164383561644</v>
      </c>
      <c r="V1220" t="s">
        <v>62</v>
      </c>
      <c r="W1220" t="s">
        <v>83</v>
      </c>
      <c r="X1220" t="s">
        <v>64</v>
      </c>
      <c r="Y1220" t="s">
        <v>65</v>
      </c>
      <c r="Z1220" s="7">
        <v>12</v>
      </c>
      <c r="AA1220" t="s">
        <v>737</v>
      </c>
      <c r="AB1220" t="s">
        <v>204</v>
      </c>
      <c r="AC1220">
        <v>3</v>
      </c>
      <c r="AD1220" t="s">
        <v>738</v>
      </c>
      <c r="AE1220" t="s">
        <v>739</v>
      </c>
      <c r="AF1220" t="s">
        <v>69</v>
      </c>
      <c r="AG1220" t="s">
        <v>69</v>
      </c>
      <c r="AH1220" t="s">
        <v>69</v>
      </c>
      <c r="AI1220" t="s">
        <v>740</v>
      </c>
      <c r="AJ1220" t="s">
        <v>69</v>
      </c>
      <c r="AK1220">
        <v>0</v>
      </c>
      <c r="AL1220">
        <v>0</v>
      </c>
      <c r="AM1220" t="s">
        <v>71</v>
      </c>
      <c r="AN1220">
        <v>8</v>
      </c>
      <c r="AO1220" t="s">
        <v>131</v>
      </c>
      <c r="AP1220" t="s">
        <v>69</v>
      </c>
      <c r="AQ1220">
        <v>1000</v>
      </c>
      <c r="AR1220">
        <v>10</v>
      </c>
    </row>
    <row r="1221" spans="1:44" x14ac:dyDescent="0.3">
      <c r="A1221" t="s">
        <v>4020</v>
      </c>
      <c r="B1221" t="s">
        <v>726</v>
      </c>
      <c r="C1221" t="s">
        <v>4021</v>
      </c>
      <c r="D1221" t="s">
        <v>4022</v>
      </c>
      <c r="E1221" t="s">
        <v>2077</v>
      </c>
      <c r="F1221">
        <v>1076</v>
      </c>
      <c r="G1221">
        <v>31.768526719811042</v>
      </c>
      <c r="H1221" t="s">
        <v>727</v>
      </c>
      <c r="I1221" t="s">
        <v>728</v>
      </c>
      <c r="J1221" t="s">
        <v>729</v>
      </c>
      <c r="K1221" t="s">
        <v>5717</v>
      </c>
      <c r="L1221" t="s">
        <v>5718</v>
      </c>
      <c r="M1221" t="s">
        <v>4025</v>
      </c>
      <c r="N1221" t="s">
        <v>2856</v>
      </c>
      <c r="O1221" t="s">
        <v>733</v>
      </c>
      <c r="P1221" t="s">
        <v>734</v>
      </c>
      <c r="Q1221" t="s">
        <v>735</v>
      </c>
      <c r="R1221" t="s">
        <v>56</v>
      </c>
      <c r="S1221" t="s">
        <v>736</v>
      </c>
      <c r="T1221">
        <f t="shared" si="43"/>
        <v>2422</v>
      </c>
      <c r="U1221" s="6">
        <f t="shared" si="44"/>
        <v>6.6356164383561644</v>
      </c>
      <c r="V1221" t="s">
        <v>62</v>
      </c>
      <c r="W1221" t="s">
        <v>83</v>
      </c>
      <c r="X1221" t="s">
        <v>64</v>
      </c>
      <c r="Y1221" t="s">
        <v>65</v>
      </c>
      <c r="Z1221" s="7">
        <v>12</v>
      </c>
      <c r="AA1221" t="s">
        <v>737</v>
      </c>
      <c r="AB1221" t="s">
        <v>204</v>
      </c>
      <c r="AC1221">
        <v>4</v>
      </c>
      <c r="AD1221" t="s">
        <v>738</v>
      </c>
      <c r="AE1221" t="s">
        <v>739</v>
      </c>
      <c r="AF1221" t="s">
        <v>69</v>
      </c>
      <c r="AG1221" t="s">
        <v>69</v>
      </c>
      <c r="AH1221" t="s">
        <v>69</v>
      </c>
      <c r="AI1221" t="s">
        <v>740</v>
      </c>
      <c r="AJ1221" t="s">
        <v>69</v>
      </c>
      <c r="AK1221">
        <v>0</v>
      </c>
      <c r="AL1221">
        <v>0</v>
      </c>
      <c r="AM1221" t="s">
        <v>71</v>
      </c>
      <c r="AN1221">
        <v>8</v>
      </c>
      <c r="AO1221" t="s">
        <v>131</v>
      </c>
      <c r="AP1221" t="s">
        <v>69</v>
      </c>
      <c r="AQ1221">
        <v>0</v>
      </c>
      <c r="AR1221">
        <v>0</v>
      </c>
    </row>
    <row r="1222" spans="1:44" x14ac:dyDescent="0.3">
      <c r="A1222" t="s">
        <v>2899</v>
      </c>
      <c r="B1222" t="s">
        <v>726</v>
      </c>
      <c r="C1222" t="s">
        <v>2900</v>
      </c>
      <c r="D1222" t="s">
        <v>2901</v>
      </c>
      <c r="E1222" t="s">
        <v>2768</v>
      </c>
      <c r="F1222">
        <v>435</v>
      </c>
      <c r="G1222">
        <v>12.843224092116918</v>
      </c>
      <c r="H1222" t="s">
        <v>727</v>
      </c>
      <c r="I1222" t="s">
        <v>728</v>
      </c>
      <c r="J1222" t="s">
        <v>729</v>
      </c>
      <c r="K1222" t="s">
        <v>5719</v>
      </c>
      <c r="L1222" t="s">
        <v>5720</v>
      </c>
      <c r="M1222" t="s">
        <v>456</v>
      </c>
      <c r="N1222" t="s">
        <v>3102</v>
      </c>
      <c r="O1222" t="s">
        <v>733</v>
      </c>
      <c r="P1222" t="s">
        <v>734</v>
      </c>
      <c r="Q1222" t="s">
        <v>735</v>
      </c>
      <c r="R1222" t="s">
        <v>56</v>
      </c>
      <c r="S1222" t="s">
        <v>736</v>
      </c>
      <c r="T1222">
        <f t="shared" si="43"/>
        <v>2422</v>
      </c>
      <c r="U1222" s="6">
        <f t="shared" si="44"/>
        <v>6.6356164383561644</v>
      </c>
      <c r="V1222" t="s">
        <v>62</v>
      </c>
      <c r="W1222" t="s">
        <v>83</v>
      </c>
      <c r="X1222" t="s">
        <v>64</v>
      </c>
      <c r="Y1222" t="s">
        <v>65</v>
      </c>
      <c r="Z1222" s="7">
        <v>12</v>
      </c>
      <c r="AA1222" t="s">
        <v>737</v>
      </c>
      <c r="AB1222" t="s">
        <v>204</v>
      </c>
      <c r="AC1222">
        <v>3</v>
      </c>
      <c r="AD1222" t="s">
        <v>738</v>
      </c>
      <c r="AE1222" t="s">
        <v>739</v>
      </c>
      <c r="AF1222" t="s">
        <v>69</v>
      </c>
      <c r="AG1222" t="s">
        <v>69</v>
      </c>
      <c r="AH1222" t="s">
        <v>69</v>
      </c>
      <c r="AI1222" t="s">
        <v>740</v>
      </c>
      <c r="AJ1222" t="s">
        <v>69</v>
      </c>
      <c r="AK1222">
        <v>0</v>
      </c>
      <c r="AL1222">
        <v>0</v>
      </c>
      <c r="AM1222" t="s">
        <v>71</v>
      </c>
      <c r="AN1222">
        <v>8</v>
      </c>
      <c r="AO1222" t="s">
        <v>131</v>
      </c>
      <c r="AP1222" t="s">
        <v>69</v>
      </c>
      <c r="AQ1222">
        <v>0</v>
      </c>
      <c r="AR1222">
        <v>0</v>
      </c>
    </row>
    <row r="1223" spans="1:44" x14ac:dyDescent="0.3">
      <c r="A1223" t="s">
        <v>3704</v>
      </c>
      <c r="B1223" t="s">
        <v>726</v>
      </c>
      <c r="C1223" t="s">
        <v>3705</v>
      </c>
      <c r="D1223" t="s">
        <v>3706</v>
      </c>
      <c r="E1223" t="s">
        <v>3707</v>
      </c>
      <c r="F1223">
        <v>9</v>
      </c>
      <c r="G1223">
        <v>0.26572187776793621</v>
      </c>
      <c r="H1223" t="s">
        <v>727</v>
      </c>
      <c r="I1223" t="s">
        <v>728</v>
      </c>
      <c r="J1223" t="s">
        <v>729</v>
      </c>
      <c r="K1223" t="s">
        <v>5721</v>
      </c>
      <c r="L1223" t="s">
        <v>5722</v>
      </c>
      <c r="M1223" t="s">
        <v>5723</v>
      </c>
      <c r="N1223" t="s">
        <v>1404</v>
      </c>
      <c r="O1223" t="s">
        <v>733</v>
      </c>
      <c r="P1223" t="s">
        <v>734</v>
      </c>
      <c r="Q1223" t="s">
        <v>735</v>
      </c>
      <c r="R1223" t="s">
        <v>56</v>
      </c>
      <c r="S1223" t="s">
        <v>736</v>
      </c>
      <c r="T1223">
        <f t="shared" si="43"/>
        <v>2422</v>
      </c>
      <c r="U1223" s="6">
        <f t="shared" si="44"/>
        <v>6.6356164383561644</v>
      </c>
      <c r="V1223" t="s">
        <v>62</v>
      </c>
      <c r="W1223" t="s">
        <v>83</v>
      </c>
      <c r="X1223" t="s">
        <v>64</v>
      </c>
      <c r="Y1223" t="s">
        <v>65</v>
      </c>
      <c r="Z1223" s="7">
        <v>12</v>
      </c>
      <c r="AA1223" t="s">
        <v>737</v>
      </c>
      <c r="AB1223" t="s">
        <v>204</v>
      </c>
      <c r="AC1223">
        <v>4</v>
      </c>
      <c r="AD1223" t="s">
        <v>738</v>
      </c>
      <c r="AE1223" t="s">
        <v>739</v>
      </c>
      <c r="AF1223" t="s">
        <v>69</v>
      </c>
      <c r="AG1223" t="s">
        <v>69</v>
      </c>
      <c r="AH1223" t="s">
        <v>69</v>
      </c>
      <c r="AI1223" t="s">
        <v>740</v>
      </c>
      <c r="AJ1223" t="s">
        <v>69</v>
      </c>
      <c r="AK1223">
        <v>0</v>
      </c>
      <c r="AL1223">
        <v>0</v>
      </c>
      <c r="AM1223" t="s">
        <v>71</v>
      </c>
      <c r="AN1223">
        <v>8</v>
      </c>
      <c r="AO1223" t="s">
        <v>131</v>
      </c>
      <c r="AP1223" t="s">
        <v>69</v>
      </c>
      <c r="AQ1223">
        <v>0</v>
      </c>
      <c r="AR1223">
        <v>0</v>
      </c>
    </row>
    <row r="1224" spans="1:44" x14ac:dyDescent="0.3">
      <c r="A1224" t="s">
        <v>2905</v>
      </c>
      <c r="B1224" t="s">
        <v>726</v>
      </c>
      <c r="C1224" t="s">
        <v>2906</v>
      </c>
      <c r="D1224" t="s">
        <v>2907</v>
      </c>
      <c r="E1224" t="s">
        <v>2768</v>
      </c>
      <c r="F1224">
        <v>435</v>
      </c>
      <c r="G1224">
        <v>12.843224092116918</v>
      </c>
      <c r="H1224" t="s">
        <v>727</v>
      </c>
      <c r="I1224" t="s">
        <v>728</v>
      </c>
      <c r="J1224" t="s">
        <v>729</v>
      </c>
      <c r="K1224" t="s">
        <v>5724</v>
      </c>
      <c r="L1224" t="s">
        <v>5725</v>
      </c>
      <c r="M1224" t="s">
        <v>4358</v>
      </c>
      <c r="N1224" t="s">
        <v>4083</v>
      </c>
      <c r="O1224" t="s">
        <v>733</v>
      </c>
      <c r="P1224" t="s">
        <v>734</v>
      </c>
      <c r="Q1224" t="s">
        <v>735</v>
      </c>
      <c r="R1224" t="s">
        <v>56</v>
      </c>
      <c r="S1224" t="s">
        <v>736</v>
      </c>
      <c r="T1224">
        <f t="shared" si="43"/>
        <v>2422</v>
      </c>
      <c r="U1224" s="6">
        <f t="shared" si="44"/>
        <v>6.6356164383561644</v>
      </c>
      <c r="V1224" t="s">
        <v>62</v>
      </c>
      <c r="W1224" t="s">
        <v>83</v>
      </c>
      <c r="X1224" t="s">
        <v>64</v>
      </c>
      <c r="Y1224" t="s">
        <v>65</v>
      </c>
      <c r="Z1224" s="7">
        <v>12</v>
      </c>
      <c r="AA1224" t="s">
        <v>737</v>
      </c>
      <c r="AB1224" t="s">
        <v>204</v>
      </c>
      <c r="AC1224">
        <v>3</v>
      </c>
      <c r="AD1224" t="s">
        <v>738</v>
      </c>
      <c r="AE1224" t="s">
        <v>739</v>
      </c>
      <c r="AF1224" t="s">
        <v>69</v>
      </c>
      <c r="AG1224" t="s">
        <v>69</v>
      </c>
      <c r="AH1224" t="s">
        <v>69</v>
      </c>
      <c r="AI1224" t="s">
        <v>740</v>
      </c>
      <c r="AJ1224" t="s">
        <v>69</v>
      </c>
      <c r="AK1224">
        <v>0</v>
      </c>
      <c r="AL1224">
        <v>0</v>
      </c>
      <c r="AM1224" t="s">
        <v>71</v>
      </c>
      <c r="AN1224">
        <v>8</v>
      </c>
      <c r="AO1224" t="s">
        <v>131</v>
      </c>
      <c r="AP1224" t="s">
        <v>69</v>
      </c>
      <c r="AQ1224">
        <v>750</v>
      </c>
      <c r="AR1224">
        <v>7.5</v>
      </c>
    </row>
    <row r="1225" spans="1:44" x14ac:dyDescent="0.3">
      <c r="A1225" t="s">
        <v>3036</v>
      </c>
      <c r="B1225" t="s">
        <v>726</v>
      </c>
      <c r="C1225" t="s">
        <v>3037</v>
      </c>
      <c r="D1225" t="s">
        <v>3038</v>
      </c>
      <c r="E1225" t="s">
        <v>2077</v>
      </c>
      <c r="F1225">
        <v>1076</v>
      </c>
      <c r="G1225">
        <v>31.768526719811042</v>
      </c>
      <c r="H1225" t="s">
        <v>727</v>
      </c>
      <c r="I1225" t="s">
        <v>728</v>
      </c>
      <c r="J1225" t="s">
        <v>729</v>
      </c>
      <c r="K1225" t="s">
        <v>5726</v>
      </c>
      <c r="L1225" t="s">
        <v>5727</v>
      </c>
      <c r="M1225" t="s">
        <v>4380</v>
      </c>
      <c r="N1225" t="s">
        <v>3041</v>
      </c>
      <c r="O1225" t="s">
        <v>733</v>
      </c>
      <c r="P1225" t="s">
        <v>734</v>
      </c>
      <c r="Q1225" t="s">
        <v>735</v>
      </c>
      <c r="R1225" t="s">
        <v>56</v>
      </c>
      <c r="S1225" t="s">
        <v>736</v>
      </c>
      <c r="T1225">
        <f t="shared" si="43"/>
        <v>2422</v>
      </c>
      <c r="U1225" s="6">
        <f t="shared" si="44"/>
        <v>6.6356164383561644</v>
      </c>
      <c r="V1225" t="s">
        <v>62</v>
      </c>
      <c r="W1225" t="s">
        <v>83</v>
      </c>
      <c r="X1225" t="s">
        <v>64</v>
      </c>
      <c r="Y1225" t="s">
        <v>65</v>
      </c>
      <c r="Z1225" s="7">
        <v>12</v>
      </c>
      <c r="AA1225" t="s">
        <v>737</v>
      </c>
      <c r="AB1225" t="s">
        <v>204</v>
      </c>
      <c r="AC1225">
        <v>3</v>
      </c>
      <c r="AD1225" t="s">
        <v>738</v>
      </c>
      <c r="AE1225" t="s">
        <v>739</v>
      </c>
      <c r="AF1225" t="s">
        <v>69</v>
      </c>
      <c r="AG1225" t="s">
        <v>69</v>
      </c>
      <c r="AH1225" t="s">
        <v>69</v>
      </c>
      <c r="AI1225" t="s">
        <v>740</v>
      </c>
      <c r="AJ1225" t="s">
        <v>69</v>
      </c>
      <c r="AK1225">
        <v>0</v>
      </c>
      <c r="AL1225">
        <v>0</v>
      </c>
      <c r="AM1225" t="s">
        <v>71</v>
      </c>
      <c r="AN1225">
        <v>8</v>
      </c>
      <c r="AO1225" t="s">
        <v>131</v>
      </c>
      <c r="AP1225" t="s">
        <v>69</v>
      </c>
      <c r="AQ1225">
        <v>0</v>
      </c>
      <c r="AR1225">
        <v>0</v>
      </c>
    </row>
    <row r="1226" spans="1:44" x14ac:dyDescent="0.3">
      <c r="A1226" t="s">
        <v>2823</v>
      </c>
      <c r="B1226" t="s">
        <v>2555</v>
      </c>
      <c r="C1226" t="s">
        <v>2824</v>
      </c>
      <c r="D1226" t="s">
        <v>2825</v>
      </c>
      <c r="E1226" t="s">
        <v>50</v>
      </c>
      <c r="F1226">
        <v>800</v>
      </c>
      <c r="G1226">
        <v>23.619722468260999</v>
      </c>
      <c r="H1226" t="str">
        <f>I1226</f>
        <v>System Information Discovery</v>
      </c>
      <c r="I1226" t="s">
        <v>2556</v>
      </c>
      <c r="J1226" t="s">
        <v>2557</v>
      </c>
      <c r="K1226" t="s">
        <v>5728</v>
      </c>
      <c r="L1226" t="s">
        <v>5729</v>
      </c>
      <c r="M1226" t="s">
        <v>1198</v>
      </c>
      <c r="N1226" t="s">
        <v>1660</v>
      </c>
      <c r="O1226" t="s">
        <v>2557</v>
      </c>
      <c r="P1226" t="s">
        <v>2560</v>
      </c>
      <c r="Q1226" t="s">
        <v>2561</v>
      </c>
      <c r="R1226" t="s">
        <v>56</v>
      </c>
      <c r="S1226" t="s">
        <v>378</v>
      </c>
      <c r="T1226">
        <f t="shared" si="43"/>
        <v>2129</v>
      </c>
      <c r="U1226" s="6">
        <f t="shared" si="44"/>
        <v>5.8328767123287673</v>
      </c>
      <c r="V1226" t="s">
        <v>62</v>
      </c>
      <c r="W1226" t="s">
        <v>142</v>
      </c>
      <c r="X1226" t="s">
        <v>460</v>
      </c>
      <c r="Y1226" t="s">
        <v>461</v>
      </c>
      <c r="Z1226" s="7">
        <v>10</v>
      </c>
      <c r="AA1226" t="s">
        <v>2562</v>
      </c>
      <c r="AB1226" t="s">
        <v>463</v>
      </c>
      <c r="AC1226">
        <v>3</v>
      </c>
      <c r="AD1226" t="s">
        <v>397</v>
      </c>
      <c r="AE1226" t="s">
        <v>2563</v>
      </c>
      <c r="AF1226" t="s">
        <v>69</v>
      </c>
      <c r="AG1226" t="s">
        <v>69</v>
      </c>
      <c r="AH1226" t="s">
        <v>69</v>
      </c>
      <c r="AI1226" t="s">
        <v>2564</v>
      </c>
      <c r="AJ1226" t="s">
        <v>69</v>
      </c>
      <c r="AK1226">
        <v>0</v>
      </c>
      <c r="AL1226">
        <v>0</v>
      </c>
      <c r="AM1226" t="s">
        <v>71</v>
      </c>
      <c r="AN1226">
        <v>8</v>
      </c>
      <c r="AO1226" t="s">
        <v>131</v>
      </c>
      <c r="AP1226" t="s">
        <v>69</v>
      </c>
      <c r="AQ1226">
        <v>0</v>
      </c>
      <c r="AR1226">
        <v>0</v>
      </c>
    </row>
    <row r="1227" spans="1:44" x14ac:dyDescent="0.3">
      <c r="A1227" t="s">
        <v>2823</v>
      </c>
      <c r="B1227" t="s">
        <v>1189</v>
      </c>
      <c r="C1227" t="s">
        <v>2824</v>
      </c>
      <c r="D1227" t="s">
        <v>2825</v>
      </c>
      <c r="E1227" t="s">
        <v>50</v>
      </c>
      <c r="F1227">
        <v>800</v>
      </c>
      <c r="G1227">
        <v>23.619722468260999</v>
      </c>
      <c r="H1227" t="str">
        <f>I1227</f>
        <v>System Network Configuration Discovery</v>
      </c>
      <c r="I1227" t="s">
        <v>1190</v>
      </c>
      <c r="J1227" t="s">
        <v>1195</v>
      </c>
      <c r="K1227" t="s">
        <v>5730</v>
      </c>
      <c r="L1227" t="s">
        <v>5731</v>
      </c>
      <c r="M1227" t="s">
        <v>2828</v>
      </c>
      <c r="N1227" t="s">
        <v>4962</v>
      </c>
      <c r="O1227" t="s">
        <v>1195</v>
      </c>
      <c r="P1227" t="s">
        <v>1196</v>
      </c>
      <c r="Q1227" t="s">
        <v>1197</v>
      </c>
      <c r="R1227" t="s">
        <v>56</v>
      </c>
      <c r="S1227" t="s">
        <v>1198</v>
      </c>
      <c r="T1227">
        <f t="shared" si="43"/>
        <v>2249</v>
      </c>
      <c r="U1227" s="6">
        <f t="shared" si="44"/>
        <v>6.161643835616438</v>
      </c>
      <c r="V1227" t="s">
        <v>62</v>
      </c>
      <c r="W1227" t="s">
        <v>202</v>
      </c>
      <c r="X1227" t="s">
        <v>460</v>
      </c>
      <c r="Y1227" t="s">
        <v>461</v>
      </c>
      <c r="Z1227" s="7">
        <v>10</v>
      </c>
      <c r="AA1227" t="s">
        <v>1199</v>
      </c>
      <c r="AB1227" t="s">
        <v>204</v>
      </c>
      <c r="AC1227">
        <v>3</v>
      </c>
      <c r="AD1227" t="s">
        <v>1200</v>
      </c>
      <c r="AE1227" t="s">
        <v>398</v>
      </c>
      <c r="AF1227" t="s">
        <v>69</v>
      </c>
      <c r="AG1227" t="s">
        <v>69</v>
      </c>
      <c r="AH1227" t="s">
        <v>69</v>
      </c>
      <c r="AI1227" t="s">
        <v>1201</v>
      </c>
      <c r="AJ1227" t="s">
        <v>69</v>
      </c>
      <c r="AK1227">
        <v>0</v>
      </c>
      <c r="AL1227">
        <v>0</v>
      </c>
      <c r="AM1227" t="s">
        <v>71</v>
      </c>
      <c r="AN1227">
        <v>8</v>
      </c>
      <c r="AO1227" t="s">
        <v>131</v>
      </c>
      <c r="AP1227" t="s">
        <v>69</v>
      </c>
      <c r="AQ1227">
        <v>0</v>
      </c>
      <c r="AR1227">
        <v>0</v>
      </c>
    </row>
    <row r="1228" spans="1:44" x14ac:dyDescent="0.3">
      <c r="A1228" t="s">
        <v>2823</v>
      </c>
      <c r="B1228" t="s">
        <v>2201</v>
      </c>
      <c r="C1228" t="s">
        <v>2824</v>
      </c>
      <c r="D1228" t="s">
        <v>2825</v>
      </c>
      <c r="E1228" t="s">
        <v>50</v>
      </c>
      <c r="F1228">
        <v>800</v>
      </c>
      <c r="G1228">
        <v>23.619722468260999</v>
      </c>
      <c r="H1228" t="str">
        <f>I1228</f>
        <v>System Network Connections Discovery</v>
      </c>
      <c r="I1228" t="s">
        <v>2202</v>
      </c>
      <c r="J1228" t="s">
        <v>2203</v>
      </c>
      <c r="K1228" t="s">
        <v>5732</v>
      </c>
      <c r="L1228" t="s">
        <v>5733</v>
      </c>
      <c r="M1228" t="s">
        <v>2828</v>
      </c>
      <c r="N1228" t="s">
        <v>4962</v>
      </c>
      <c r="O1228" t="s">
        <v>2203</v>
      </c>
      <c r="P1228" t="s">
        <v>2206</v>
      </c>
      <c r="Q1228" t="s">
        <v>2207</v>
      </c>
      <c r="R1228" t="s">
        <v>56</v>
      </c>
      <c r="S1228" t="s">
        <v>2208</v>
      </c>
      <c r="T1228">
        <f t="shared" si="43"/>
        <v>1924</v>
      </c>
      <c r="U1228" s="6">
        <f t="shared" si="44"/>
        <v>5.2712328767123289</v>
      </c>
      <c r="V1228" t="s">
        <v>62</v>
      </c>
      <c r="W1228" t="s">
        <v>379</v>
      </c>
      <c r="X1228" t="s">
        <v>460</v>
      </c>
      <c r="Y1228" t="s">
        <v>461</v>
      </c>
      <c r="Z1228" s="7">
        <v>10</v>
      </c>
      <c r="AA1228" t="s">
        <v>2209</v>
      </c>
      <c r="AB1228" t="s">
        <v>463</v>
      </c>
      <c r="AC1228">
        <v>3</v>
      </c>
      <c r="AD1228" t="s">
        <v>397</v>
      </c>
      <c r="AE1228" t="s">
        <v>2210</v>
      </c>
      <c r="AF1228" t="s">
        <v>69</v>
      </c>
      <c r="AG1228" t="s">
        <v>69</v>
      </c>
      <c r="AH1228" t="s">
        <v>69</v>
      </c>
      <c r="AI1228" t="s">
        <v>2211</v>
      </c>
      <c r="AJ1228" t="s">
        <v>69</v>
      </c>
      <c r="AK1228">
        <v>0</v>
      </c>
      <c r="AL1228">
        <v>0</v>
      </c>
      <c r="AM1228" t="s">
        <v>71</v>
      </c>
      <c r="AN1228">
        <v>8</v>
      </c>
      <c r="AO1228" t="s">
        <v>131</v>
      </c>
      <c r="AP1228" t="s">
        <v>69</v>
      </c>
      <c r="AQ1228">
        <v>0</v>
      </c>
      <c r="AR1228">
        <v>0</v>
      </c>
    </row>
    <row r="1229" spans="1:44" x14ac:dyDescent="0.3">
      <c r="A1229" t="s">
        <v>2911</v>
      </c>
      <c r="B1229" t="s">
        <v>726</v>
      </c>
      <c r="C1229" t="s">
        <v>2912</v>
      </c>
      <c r="D1229" t="s">
        <v>2913</v>
      </c>
      <c r="E1229" t="s">
        <v>2768</v>
      </c>
      <c r="F1229">
        <v>435</v>
      </c>
      <c r="G1229">
        <v>12.843224092116918</v>
      </c>
      <c r="H1229" t="s">
        <v>727</v>
      </c>
      <c r="I1229" t="s">
        <v>728</v>
      </c>
      <c r="J1229" t="s">
        <v>729</v>
      </c>
      <c r="K1229" t="s">
        <v>5734</v>
      </c>
      <c r="L1229" t="s">
        <v>5735</v>
      </c>
      <c r="M1229" t="s">
        <v>456</v>
      </c>
      <c r="N1229" t="s">
        <v>2916</v>
      </c>
      <c r="O1229" t="s">
        <v>733</v>
      </c>
      <c r="P1229" t="s">
        <v>734</v>
      </c>
      <c r="Q1229" t="s">
        <v>735</v>
      </c>
      <c r="R1229" t="s">
        <v>56</v>
      </c>
      <c r="S1229" t="s">
        <v>736</v>
      </c>
      <c r="T1229">
        <f t="shared" si="43"/>
        <v>2422</v>
      </c>
      <c r="U1229" s="6">
        <f t="shared" si="44"/>
        <v>6.6356164383561644</v>
      </c>
      <c r="V1229" t="s">
        <v>62</v>
      </c>
      <c r="W1229" t="s">
        <v>83</v>
      </c>
      <c r="X1229" t="s">
        <v>64</v>
      </c>
      <c r="Y1229" t="s">
        <v>65</v>
      </c>
      <c r="Z1229" s="7">
        <v>12</v>
      </c>
      <c r="AA1229" t="s">
        <v>737</v>
      </c>
      <c r="AB1229" t="s">
        <v>204</v>
      </c>
      <c r="AC1229">
        <v>3</v>
      </c>
      <c r="AD1229" t="s">
        <v>738</v>
      </c>
      <c r="AE1229" t="s">
        <v>739</v>
      </c>
      <c r="AF1229" t="s">
        <v>69</v>
      </c>
      <c r="AG1229" t="s">
        <v>69</v>
      </c>
      <c r="AH1229" t="s">
        <v>69</v>
      </c>
      <c r="AI1229" t="s">
        <v>740</v>
      </c>
      <c r="AJ1229" t="s">
        <v>69</v>
      </c>
      <c r="AK1229">
        <v>0</v>
      </c>
      <c r="AL1229">
        <v>0</v>
      </c>
      <c r="AM1229" t="s">
        <v>71</v>
      </c>
      <c r="AN1229">
        <v>8</v>
      </c>
      <c r="AO1229" t="s">
        <v>131</v>
      </c>
      <c r="AP1229" t="s">
        <v>69</v>
      </c>
      <c r="AQ1229">
        <v>900</v>
      </c>
      <c r="AR1229">
        <v>9</v>
      </c>
    </row>
    <row r="1230" spans="1:44" x14ac:dyDescent="0.3">
      <c r="A1230" t="s">
        <v>3212</v>
      </c>
      <c r="B1230" t="s">
        <v>726</v>
      </c>
      <c r="C1230" t="s">
        <v>3213</v>
      </c>
      <c r="D1230" t="s">
        <v>3214</v>
      </c>
      <c r="E1230" t="s">
        <v>3032</v>
      </c>
      <c r="F1230">
        <v>53</v>
      </c>
      <c r="G1230">
        <v>1.5648066135222911</v>
      </c>
      <c r="H1230" t="s">
        <v>727</v>
      </c>
      <c r="I1230" t="s">
        <v>728</v>
      </c>
      <c r="J1230" t="s">
        <v>729</v>
      </c>
      <c r="K1230" t="s">
        <v>5736</v>
      </c>
      <c r="L1230" t="s">
        <v>5737</v>
      </c>
      <c r="M1230" t="s">
        <v>104</v>
      </c>
      <c r="N1230" t="s">
        <v>5738</v>
      </c>
      <c r="O1230" t="s">
        <v>733</v>
      </c>
      <c r="P1230" t="s">
        <v>734</v>
      </c>
      <c r="Q1230" t="s">
        <v>735</v>
      </c>
      <c r="R1230" t="s">
        <v>56</v>
      </c>
      <c r="S1230" t="s">
        <v>736</v>
      </c>
      <c r="T1230">
        <f t="shared" si="43"/>
        <v>2422</v>
      </c>
      <c r="U1230" s="6">
        <f t="shared" si="44"/>
        <v>6.6356164383561644</v>
      </c>
      <c r="V1230" t="s">
        <v>62</v>
      </c>
      <c r="W1230" t="s">
        <v>83</v>
      </c>
      <c r="X1230" t="s">
        <v>64</v>
      </c>
      <c r="Y1230" t="s">
        <v>65</v>
      </c>
      <c r="Z1230" s="7">
        <v>12</v>
      </c>
      <c r="AA1230" t="s">
        <v>737</v>
      </c>
      <c r="AB1230" t="s">
        <v>204</v>
      </c>
      <c r="AC1230">
        <v>4</v>
      </c>
      <c r="AD1230" t="s">
        <v>738</v>
      </c>
      <c r="AE1230" t="s">
        <v>739</v>
      </c>
      <c r="AF1230" t="s">
        <v>69</v>
      </c>
      <c r="AG1230" t="s">
        <v>69</v>
      </c>
      <c r="AH1230" t="s">
        <v>69</v>
      </c>
      <c r="AI1230" t="s">
        <v>740</v>
      </c>
      <c r="AJ1230" t="s">
        <v>69</v>
      </c>
      <c r="AK1230">
        <v>0</v>
      </c>
      <c r="AL1230">
        <v>0</v>
      </c>
      <c r="AM1230" t="s">
        <v>71</v>
      </c>
      <c r="AN1230">
        <v>8</v>
      </c>
      <c r="AO1230" t="s">
        <v>131</v>
      </c>
      <c r="AP1230" t="s">
        <v>69</v>
      </c>
      <c r="AQ1230">
        <v>0</v>
      </c>
      <c r="AR1230">
        <v>0</v>
      </c>
    </row>
    <row r="1231" spans="1:44" x14ac:dyDescent="0.3">
      <c r="A1231" t="s">
        <v>4430</v>
      </c>
      <c r="B1231" t="s">
        <v>726</v>
      </c>
      <c r="C1231" t="s">
        <v>4431</v>
      </c>
      <c r="D1231" t="s">
        <v>4432</v>
      </c>
      <c r="E1231" t="s">
        <v>2077</v>
      </c>
      <c r="F1231">
        <v>1076</v>
      </c>
      <c r="G1231">
        <v>31.768526719811042</v>
      </c>
      <c r="H1231" t="s">
        <v>727</v>
      </c>
      <c r="I1231" t="s">
        <v>728</v>
      </c>
      <c r="J1231" t="s">
        <v>729</v>
      </c>
      <c r="K1231" t="s">
        <v>5739</v>
      </c>
      <c r="L1231" t="s">
        <v>5740</v>
      </c>
      <c r="M1231" t="s">
        <v>104</v>
      </c>
      <c r="N1231" t="s">
        <v>732</v>
      </c>
      <c r="O1231" t="s">
        <v>733</v>
      </c>
      <c r="P1231" t="s">
        <v>734</v>
      </c>
      <c r="Q1231" t="s">
        <v>735</v>
      </c>
      <c r="R1231" t="s">
        <v>56</v>
      </c>
      <c r="S1231" t="s">
        <v>736</v>
      </c>
      <c r="T1231">
        <f t="shared" si="43"/>
        <v>2422</v>
      </c>
      <c r="U1231" s="6">
        <f t="shared" si="44"/>
        <v>6.6356164383561644</v>
      </c>
      <c r="V1231" t="s">
        <v>62</v>
      </c>
      <c r="W1231" t="s">
        <v>83</v>
      </c>
      <c r="X1231" t="s">
        <v>64</v>
      </c>
      <c r="Y1231" t="s">
        <v>65</v>
      </c>
      <c r="Z1231" s="7">
        <v>12</v>
      </c>
      <c r="AA1231" t="s">
        <v>737</v>
      </c>
      <c r="AB1231" t="s">
        <v>204</v>
      </c>
      <c r="AC1231">
        <v>4</v>
      </c>
      <c r="AD1231" t="s">
        <v>738</v>
      </c>
      <c r="AE1231" t="s">
        <v>739</v>
      </c>
      <c r="AF1231" t="s">
        <v>69</v>
      </c>
      <c r="AG1231" t="s">
        <v>69</v>
      </c>
      <c r="AH1231" t="s">
        <v>69</v>
      </c>
      <c r="AI1231" t="s">
        <v>740</v>
      </c>
      <c r="AJ1231" t="s">
        <v>69</v>
      </c>
      <c r="AK1231">
        <v>0</v>
      </c>
      <c r="AL1231">
        <v>0</v>
      </c>
      <c r="AM1231" t="s">
        <v>71</v>
      </c>
      <c r="AN1231">
        <v>8</v>
      </c>
      <c r="AO1231" t="s">
        <v>131</v>
      </c>
      <c r="AP1231" t="s">
        <v>69</v>
      </c>
      <c r="AQ1231">
        <v>900</v>
      </c>
      <c r="AR1231">
        <v>9</v>
      </c>
    </row>
    <row r="1232" spans="1:44" x14ac:dyDescent="0.3">
      <c r="A1232" t="s">
        <v>3259</v>
      </c>
      <c r="B1232" t="s">
        <v>726</v>
      </c>
      <c r="C1232" t="s">
        <v>3260</v>
      </c>
      <c r="D1232" t="s">
        <v>3261</v>
      </c>
      <c r="E1232" t="s">
        <v>2077</v>
      </c>
      <c r="F1232">
        <v>1076</v>
      </c>
      <c r="G1232">
        <v>31.768526719811042</v>
      </c>
      <c r="H1232" t="s">
        <v>727</v>
      </c>
      <c r="I1232" t="s">
        <v>728</v>
      </c>
      <c r="J1232" t="s">
        <v>729</v>
      </c>
      <c r="K1232" t="s">
        <v>5741</v>
      </c>
      <c r="L1232" t="s">
        <v>5742</v>
      </c>
      <c r="M1232" t="s">
        <v>3413</v>
      </c>
      <c r="N1232" t="s">
        <v>3264</v>
      </c>
      <c r="O1232" t="s">
        <v>733</v>
      </c>
      <c r="P1232" t="s">
        <v>734</v>
      </c>
      <c r="Q1232" t="s">
        <v>735</v>
      </c>
      <c r="R1232" t="s">
        <v>56</v>
      </c>
      <c r="S1232" t="s">
        <v>736</v>
      </c>
      <c r="T1232">
        <f t="shared" si="43"/>
        <v>2422</v>
      </c>
      <c r="U1232" s="6">
        <f t="shared" si="44"/>
        <v>6.6356164383561644</v>
      </c>
      <c r="V1232" t="s">
        <v>62</v>
      </c>
      <c r="W1232" t="s">
        <v>83</v>
      </c>
      <c r="X1232" t="s">
        <v>64</v>
      </c>
      <c r="Y1232" t="s">
        <v>65</v>
      </c>
      <c r="Z1232" s="7">
        <v>12</v>
      </c>
      <c r="AA1232" t="s">
        <v>737</v>
      </c>
      <c r="AB1232" t="s">
        <v>204</v>
      </c>
      <c r="AC1232">
        <v>4</v>
      </c>
      <c r="AD1232" t="s">
        <v>738</v>
      </c>
      <c r="AE1232" t="s">
        <v>739</v>
      </c>
      <c r="AF1232" t="s">
        <v>69</v>
      </c>
      <c r="AG1232" t="s">
        <v>69</v>
      </c>
      <c r="AH1232" t="s">
        <v>69</v>
      </c>
      <c r="AI1232" t="s">
        <v>740</v>
      </c>
      <c r="AJ1232" t="s">
        <v>69</v>
      </c>
      <c r="AK1232">
        <v>0</v>
      </c>
      <c r="AL1232">
        <v>0</v>
      </c>
      <c r="AM1232" t="s">
        <v>71</v>
      </c>
      <c r="AN1232">
        <v>8</v>
      </c>
      <c r="AO1232" t="s">
        <v>131</v>
      </c>
      <c r="AP1232" t="s">
        <v>69</v>
      </c>
      <c r="AQ1232">
        <v>0</v>
      </c>
      <c r="AR1232">
        <v>0</v>
      </c>
    </row>
    <row r="1233" spans="1:44" x14ac:dyDescent="0.3">
      <c r="A1233" t="s">
        <v>2933</v>
      </c>
      <c r="B1233" t="s">
        <v>726</v>
      </c>
      <c r="C1233" t="s">
        <v>2934</v>
      </c>
      <c r="D1233" t="s">
        <v>2935</v>
      </c>
      <c r="E1233" t="s">
        <v>50</v>
      </c>
      <c r="F1233">
        <v>800</v>
      </c>
      <c r="G1233">
        <v>23.619722468260999</v>
      </c>
      <c r="H1233" t="s">
        <v>727</v>
      </c>
      <c r="I1233" t="s">
        <v>728</v>
      </c>
      <c r="J1233" t="s">
        <v>729</v>
      </c>
      <c r="K1233" t="s">
        <v>5743</v>
      </c>
      <c r="L1233" t="s">
        <v>5744</v>
      </c>
      <c r="M1233" t="s">
        <v>2938</v>
      </c>
      <c r="N1233" t="s">
        <v>2938</v>
      </c>
      <c r="O1233" t="s">
        <v>733</v>
      </c>
      <c r="P1233" t="s">
        <v>734</v>
      </c>
      <c r="Q1233" t="s">
        <v>735</v>
      </c>
      <c r="R1233" t="s">
        <v>56</v>
      </c>
      <c r="S1233" t="s">
        <v>736</v>
      </c>
      <c r="T1233">
        <f t="shared" si="43"/>
        <v>2422</v>
      </c>
      <c r="U1233" s="6">
        <f t="shared" si="44"/>
        <v>6.6356164383561644</v>
      </c>
      <c r="V1233" t="s">
        <v>62</v>
      </c>
      <c r="W1233" t="s">
        <v>83</v>
      </c>
      <c r="X1233" t="s">
        <v>64</v>
      </c>
      <c r="Y1233" t="s">
        <v>65</v>
      </c>
      <c r="Z1233" s="7">
        <v>12</v>
      </c>
      <c r="AA1233" t="s">
        <v>737</v>
      </c>
      <c r="AB1233" t="s">
        <v>204</v>
      </c>
      <c r="AC1233">
        <v>3</v>
      </c>
      <c r="AD1233" t="s">
        <v>738</v>
      </c>
      <c r="AE1233" t="s">
        <v>739</v>
      </c>
      <c r="AF1233" t="s">
        <v>69</v>
      </c>
      <c r="AG1233" t="s">
        <v>69</v>
      </c>
      <c r="AH1233" t="s">
        <v>69</v>
      </c>
      <c r="AI1233" t="s">
        <v>740</v>
      </c>
      <c r="AJ1233" t="s">
        <v>69</v>
      </c>
      <c r="AK1233">
        <v>0</v>
      </c>
      <c r="AL1233">
        <v>0</v>
      </c>
      <c r="AM1233" t="s">
        <v>71</v>
      </c>
      <c r="AN1233">
        <v>8</v>
      </c>
      <c r="AO1233" t="s">
        <v>131</v>
      </c>
      <c r="AP1233" t="s">
        <v>69</v>
      </c>
      <c r="AQ1233">
        <v>0</v>
      </c>
      <c r="AR1233">
        <v>0</v>
      </c>
    </row>
    <row r="1234" spans="1:44" x14ac:dyDescent="0.3">
      <c r="A1234" t="s">
        <v>2823</v>
      </c>
      <c r="B1234" t="s">
        <v>1292</v>
      </c>
      <c r="C1234" t="s">
        <v>2824</v>
      </c>
      <c r="D1234" t="s">
        <v>2825</v>
      </c>
      <c r="E1234" t="s">
        <v>50</v>
      </c>
      <c r="F1234">
        <v>800</v>
      </c>
      <c r="G1234">
        <v>23.619722468260999</v>
      </c>
      <c r="H1234" t="str">
        <f>I1234</f>
        <v>Windows Management Instrumentation</v>
      </c>
      <c r="I1234" t="s">
        <v>1293</v>
      </c>
      <c r="J1234" t="s">
        <v>1294</v>
      </c>
      <c r="K1234" t="s">
        <v>5745</v>
      </c>
      <c r="L1234" t="s">
        <v>5746</v>
      </c>
      <c r="M1234" t="s">
        <v>2828</v>
      </c>
      <c r="N1234" t="s">
        <v>837</v>
      </c>
      <c r="O1234" t="s">
        <v>1294</v>
      </c>
      <c r="P1234" t="s">
        <v>1297</v>
      </c>
      <c r="Q1234" t="s">
        <v>1298</v>
      </c>
      <c r="R1234" t="s">
        <v>56</v>
      </c>
      <c r="S1234" t="s">
        <v>410</v>
      </c>
      <c r="T1234">
        <f t="shared" si="43"/>
        <v>2507</v>
      </c>
      <c r="U1234" s="6">
        <f t="shared" si="44"/>
        <v>6.8684931506849312</v>
      </c>
      <c r="V1234" t="s">
        <v>62</v>
      </c>
      <c r="W1234" t="s">
        <v>265</v>
      </c>
      <c r="X1234" t="s">
        <v>315</v>
      </c>
      <c r="Y1234" t="s">
        <v>316</v>
      </c>
      <c r="Z1234" s="7">
        <v>4</v>
      </c>
      <c r="AA1234" t="s">
        <v>1299</v>
      </c>
      <c r="AB1234" t="s">
        <v>519</v>
      </c>
      <c r="AC1234">
        <v>3</v>
      </c>
      <c r="AD1234" t="s">
        <v>1300</v>
      </c>
      <c r="AE1234" t="s">
        <v>1301</v>
      </c>
      <c r="AF1234" t="s">
        <v>69</v>
      </c>
      <c r="AG1234" t="b">
        <v>1</v>
      </c>
      <c r="AH1234" t="s">
        <v>69</v>
      </c>
      <c r="AI1234" t="s">
        <v>1302</v>
      </c>
      <c r="AJ1234" t="s">
        <v>69</v>
      </c>
      <c r="AK1234">
        <v>0</v>
      </c>
      <c r="AL1234">
        <v>0</v>
      </c>
      <c r="AM1234" t="s">
        <v>71</v>
      </c>
      <c r="AN1234">
        <v>8</v>
      </c>
      <c r="AO1234" t="s">
        <v>131</v>
      </c>
      <c r="AP1234" t="s">
        <v>69</v>
      </c>
      <c r="AQ1234">
        <v>0</v>
      </c>
      <c r="AR1234">
        <v>0</v>
      </c>
    </row>
    <row r="1235" spans="1:44" x14ac:dyDescent="0.3">
      <c r="A1235" t="s">
        <v>3603</v>
      </c>
      <c r="B1235" t="s">
        <v>726</v>
      </c>
      <c r="C1235" t="s">
        <v>3604</v>
      </c>
      <c r="D1235" t="s">
        <v>3605</v>
      </c>
      <c r="E1235" t="s">
        <v>3167</v>
      </c>
      <c r="F1235">
        <v>116</v>
      </c>
      <c r="G1235">
        <v>3.4248597578978446</v>
      </c>
      <c r="H1235" t="s">
        <v>727</v>
      </c>
      <c r="I1235" t="s">
        <v>728</v>
      </c>
      <c r="J1235" t="s">
        <v>729</v>
      </c>
      <c r="K1235" t="s">
        <v>5747</v>
      </c>
      <c r="L1235" t="s">
        <v>5748</v>
      </c>
      <c r="M1235" t="s">
        <v>5586</v>
      </c>
      <c r="N1235" t="s">
        <v>5749</v>
      </c>
      <c r="O1235" t="s">
        <v>733</v>
      </c>
      <c r="P1235" t="s">
        <v>734</v>
      </c>
      <c r="Q1235" t="s">
        <v>735</v>
      </c>
      <c r="R1235" t="s">
        <v>56</v>
      </c>
      <c r="S1235" t="s">
        <v>736</v>
      </c>
      <c r="T1235">
        <f t="shared" si="43"/>
        <v>2422</v>
      </c>
      <c r="U1235" s="6">
        <f t="shared" si="44"/>
        <v>6.6356164383561644</v>
      </c>
      <c r="V1235" t="s">
        <v>62</v>
      </c>
      <c r="W1235" t="s">
        <v>83</v>
      </c>
      <c r="X1235" t="s">
        <v>64</v>
      </c>
      <c r="Y1235" t="s">
        <v>65</v>
      </c>
      <c r="Z1235" s="7">
        <v>12</v>
      </c>
      <c r="AA1235" t="s">
        <v>737</v>
      </c>
      <c r="AB1235" t="s">
        <v>204</v>
      </c>
      <c r="AC1235">
        <v>4</v>
      </c>
      <c r="AD1235" t="s">
        <v>738</v>
      </c>
      <c r="AE1235" t="s">
        <v>739</v>
      </c>
      <c r="AF1235" t="s">
        <v>69</v>
      </c>
      <c r="AG1235" t="s">
        <v>69</v>
      </c>
      <c r="AH1235" t="s">
        <v>69</v>
      </c>
      <c r="AI1235" t="s">
        <v>740</v>
      </c>
      <c r="AJ1235" t="s">
        <v>69</v>
      </c>
      <c r="AK1235">
        <v>0</v>
      </c>
      <c r="AL1235">
        <v>0</v>
      </c>
      <c r="AM1235" t="s">
        <v>71</v>
      </c>
      <c r="AN1235">
        <v>8</v>
      </c>
      <c r="AO1235" t="s">
        <v>131</v>
      </c>
      <c r="AP1235" t="s">
        <v>69</v>
      </c>
      <c r="AQ1235">
        <v>0</v>
      </c>
      <c r="AR1235">
        <v>0</v>
      </c>
    </row>
    <row r="1236" spans="1:44" x14ac:dyDescent="0.3">
      <c r="A1236" t="s">
        <v>5750</v>
      </c>
      <c r="B1236" t="s">
        <v>726</v>
      </c>
      <c r="C1236" t="s">
        <v>5751</v>
      </c>
      <c r="D1236" t="s">
        <v>5752</v>
      </c>
      <c r="E1236" t="s">
        <v>5753</v>
      </c>
      <c r="F1236">
        <v>4</v>
      </c>
      <c r="G1236">
        <v>0.11809861234130499</v>
      </c>
      <c r="H1236" t="s">
        <v>727</v>
      </c>
      <c r="I1236" t="s">
        <v>728</v>
      </c>
      <c r="J1236" t="s">
        <v>729</v>
      </c>
      <c r="K1236" t="s">
        <v>5754</v>
      </c>
      <c r="L1236" t="s">
        <v>5755</v>
      </c>
      <c r="M1236" t="s">
        <v>732</v>
      </c>
      <c r="N1236" t="s">
        <v>732</v>
      </c>
      <c r="O1236" t="s">
        <v>733</v>
      </c>
      <c r="P1236" t="s">
        <v>734</v>
      </c>
      <c r="Q1236" t="s">
        <v>735</v>
      </c>
      <c r="R1236" t="s">
        <v>56</v>
      </c>
      <c r="S1236" t="s">
        <v>736</v>
      </c>
      <c r="T1236">
        <f t="shared" si="43"/>
        <v>2422</v>
      </c>
      <c r="U1236" s="6">
        <f t="shared" si="44"/>
        <v>6.6356164383561644</v>
      </c>
      <c r="V1236" t="s">
        <v>62</v>
      </c>
      <c r="W1236" t="s">
        <v>83</v>
      </c>
      <c r="X1236" t="s">
        <v>64</v>
      </c>
      <c r="Y1236" t="s">
        <v>65</v>
      </c>
      <c r="Z1236" s="7">
        <v>12</v>
      </c>
      <c r="AA1236" t="s">
        <v>737</v>
      </c>
      <c r="AB1236" t="s">
        <v>204</v>
      </c>
      <c r="AC1236">
        <v>4</v>
      </c>
      <c r="AD1236" t="s">
        <v>738</v>
      </c>
      <c r="AE1236" t="s">
        <v>739</v>
      </c>
      <c r="AF1236" t="s">
        <v>69</v>
      </c>
      <c r="AG1236" t="s">
        <v>69</v>
      </c>
      <c r="AH1236" t="s">
        <v>69</v>
      </c>
      <c r="AI1236" t="s">
        <v>740</v>
      </c>
      <c r="AJ1236" t="s">
        <v>69</v>
      </c>
      <c r="AK1236">
        <v>0</v>
      </c>
      <c r="AL1236">
        <v>0</v>
      </c>
      <c r="AM1236" t="s">
        <v>71</v>
      </c>
      <c r="AN1236">
        <v>8</v>
      </c>
      <c r="AO1236" t="s">
        <v>131</v>
      </c>
      <c r="AP1236" t="s">
        <v>69</v>
      </c>
      <c r="AQ1236">
        <v>0</v>
      </c>
      <c r="AR1236">
        <v>0</v>
      </c>
    </row>
    <row r="1237" spans="1:44" x14ac:dyDescent="0.3">
      <c r="A1237" t="s">
        <v>4437</v>
      </c>
      <c r="B1237" t="s">
        <v>726</v>
      </c>
      <c r="C1237" t="s">
        <v>4438</v>
      </c>
      <c r="D1237" t="s">
        <v>4439</v>
      </c>
      <c r="E1237" t="s">
        <v>4440</v>
      </c>
      <c r="F1237">
        <v>16</v>
      </c>
      <c r="G1237">
        <v>0.47239444936521996</v>
      </c>
      <c r="H1237" t="s">
        <v>727</v>
      </c>
      <c r="I1237" t="s">
        <v>728</v>
      </c>
      <c r="J1237" t="s">
        <v>729</v>
      </c>
      <c r="K1237" t="s">
        <v>5756</v>
      </c>
      <c r="L1237" t="s">
        <v>5757</v>
      </c>
      <c r="M1237" t="s">
        <v>56</v>
      </c>
      <c r="N1237" t="s">
        <v>732</v>
      </c>
      <c r="O1237" t="s">
        <v>733</v>
      </c>
      <c r="P1237" t="s">
        <v>734</v>
      </c>
      <c r="Q1237" t="s">
        <v>735</v>
      </c>
      <c r="R1237" t="s">
        <v>56</v>
      </c>
      <c r="S1237" t="s">
        <v>736</v>
      </c>
      <c r="T1237">
        <f t="shared" si="43"/>
        <v>2422</v>
      </c>
      <c r="U1237" s="6">
        <f t="shared" si="44"/>
        <v>6.6356164383561644</v>
      </c>
      <c r="V1237" t="s">
        <v>62</v>
      </c>
      <c r="W1237" t="s">
        <v>83</v>
      </c>
      <c r="X1237" t="s">
        <v>64</v>
      </c>
      <c r="Y1237" t="s">
        <v>65</v>
      </c>
      <c r="Z1237" s="7">
        <v>12</v>
      </c>
      <c r="AA1237" t="s">
        <v>737</v>
      </c>
      <c r="AB1237" t="s">
        <v>204</v>
      </c>
      <c r="AC1237">
        <v>4</v>
      </c>
      <c r="AD1237" t="s">
        <v>738</v>
      </c>
      <c r="AE1237" t="s">
        <v>739</v>
      </c>
      <c r="AF1237" t="s">
        <v>69</v>
      </c>
      <c r="AG1237" t="s">
        <v>69</v>
      </c>
      <c r="AH1237" t="s">
        <v>69</v>
      </c>
      <c r="AI1237" t="s">
        <v>740</v>
      </c>
      <c r="AJ1237" t="s">
        <v>69</v>
      </c>
      <c r="AK1237">
        <v>0</v>
      </c>
      <c r="AL1237">
        <v>0</v>
      </c>
      <c r="AM1237" t="s">
        <v>71</v>
      </c>
      <c r="AN1237">
        <v>8</v>
      </c>
      <c r="AO1237" t="s">
        <v>131</v>
      </c>
      <c r="AP1237" t="s">
        <v>69</v>
      </c>
      <c r="AQ1237">
        <v>0</v>
      </c>
      <c r="AR1237">
        <v>0</v>
      </c>
    </row>
    <row r="1238" spans="1:44" x14ac:dyDescent="0.3">
      <c r="A1238" t="s">
        <v>3420</v>
      </c>
      <c r="B1238" t="s">
        <v>726</v>
      </c>
      <c r="C1238" t="s">
        <v>3421</v>
      </c>
      <c r="D1238" t="s">
        <v>3422</v>
      </c>
      <c r="E1238" t="s">
        <v>50</v>
      </c>
      <c r="F1238">
        <v>800</v>
      </c>
      <c r="G1238">
        <v>23.619722468260999</v>
      </c>
      <c r="H1238" t="s">
        <v>727</v>
      </c>
      <c r="I1238" t="s">
        <v>728</v>
      </c>
      <c r="J1238" t="s">
        <v>729</v>
      </c>
      <c r="K1238" t="s">
        <v>5758</v>
      </c>
      <c r="L1238" t="s">
        <v>5759</v>
      </c>
      <c r="M1238" t="s">
        <v>3425</v>
      </c>
      <c r="N1238" t="s">
        <v>5760</v>
      </c>
      <c r="O1238" t="s">
        <v>733</v>
      </c>
      <c r="P1238" t="s">
        <v>734</v>
      </c>
      <c r="Q1238" t="s">
        <v>735</v>
      </c>
      <c r="R1238" t="s">
        <v>56</v>
      </c>
      <c r="S1238" t="s">
        <v>736</v>
      </c>
      <c r="T1238">
        <f t="shared" si="43"/>
        <v>2422</v>
      </c>
      <c r="U1238" s="6">
        <f t="shared" si="44"/>
        <v>6.6356164383561644</v>
      </c>
      <c r="V1238" t="s">
        <v>62</v>
      </c>
      <c r="W1238" t="s">
        <v>83</v>
      </c>
      <c r="X1238" t="s">
        <v>64</v>
      </c>
      <c r="Y1238" t="s">
        <v>65</v>
      </c>
      <c r="Z1238" s="7">
        <v>12</v>
      </c>
      <c r="AA1238" t="s">
        <v>737</v>
      </c>
      <c r="AB1238" t="s">
        <v>204</v>
      </c>
      <c r="AC1238">
        <v>4</v>
      </c>
      <c r="AD1238" t="s">
        <v>738</v>
      </c>
      <c r="AE1238" t="s">
        <v>739</v>
      </c>
      <c r="AF1238" t="s">
        <v>69</v>
      </c>
      <c r="AG1238" t="s">
        <v>69</v>
      </c>
      <c r="AH1238" t="s">
        <v>69</v>
      </c>
      <c r="AI1238" t="s">
        <v>740</v>
      </c>
      <c r="AJ1238" t="s">
        <v>69</v>
      </c>
      <c r="AK1238">
        <v>0</v>
      </c>
      <c r="AL1238">
        <v>0</v>
      </c>
      <c r="AM1238" t="s">
        <v>71</v>
      </c>
      <c r="AN1238">
        <v>8</v>
      </c>
      <c r="AO1238" t="s">
        <v>131</v>
      </c>
      <c r="AP1238" t="s">
        <v>69</v>
      </c>
      <c r="AQ1238">
        <v>0</v>
      </c>
      <c r="AR1238">
        <v>0</v>
      </c>
    </row>
    <row r="1239" spans="1:44" x14ac:dyDescent="0.3">
      <c r="A1239" t="s">
        <v>3482</v>
      </c>
      <c r="B1239" t="s">
        <v>726</v>
      </c>
      <c r="C1239" t="s">
        <v>3483</v>
      </c>
      <c r="D1239" t="s">
        <v>3484</v>
      </c>
      <c r="E1239" t="s">
        <v>50</v>
      </c>
      <c r="F1239">
        <v>800</v>
      </c>
      <c r="G1239">
        <v>23.619722468260999</v>
      </c>
      <c r="H1239" t="s">
        <v>727</v>
      </c>
      <c r="I1239" t="s">
        <v>728</v>
      </c>
      <c r="J1239" t="s">
        <v>729</v>
      </c>
      <c r="K1239" t="s">
        <v>5761</v>
      </c>
      <c r="L1239" t="s">
        <v>5762</v>
      </c>
      <c r="M1239" t="s">
        <v>2910</v>
      </c>
      <c r="N1239" t="s">
        <v>2910</v>
      </c>
      <c r="O1239" t="s">
        <v>733</v>
      </c>
      <c r="P1239" t="s">
        <v>734</v>
      </c>
      <c r="Q1239" t="s">
        <v>735</v>
      </c>
      <c r="R1239" t="s">
        <v>56</v>
      </c>
      <c r="S1239" t="s">
        <v>736</v>
      </c>
      <c r="T1239">
        <f t="shared" si="43"/>
        <v>2422</v>
      </c>
      <c r="U1239" s="6">
        <f t="shared" si="44"/>
        <v>6.6356164383561644</v>
      </c>
      <c r="V1239" t="s">
        <v>62</v>
      </c>
      <c r="W1239" t="s">
        <v>83</v>
      </c>
      <c r="X1239" t="s">
        <v>64</v>
      </c>
      <c r="Y1239" t="s">
        <v>65</v>
      </c>
      <c r="Z1239" s="7">
        <v>12</v>
      </c>
      <c r="AA1239" t="s">
        <v>737</v>
      </c>
      <c r="AB1239" t="s">
        <v>204</v>
      </c>
      <c r="AC1239">
        <v>4</v>
      </c>
      <c r="AD1239" t="s">
        <v>738</v>
      </c>
      <c r="AE1239" t="s">
        <v>739</v>
      </c>
      <c r="AF1239" t="s">
        <v>69</v>
      </c>
      <c r="AG1239" t="s">
        <v>69</v>
      </c>
      <c r="AH1239" t="s">
        <v>69</v>
      </c>
      <c r="AI1239" t="s">
        <v>740</v>
      </c>
      <c r="AJ1239" t="s">
        <v>69</v>
      </c>
      <c r="AK1239">
        <v>0</v>
      </c>
      <c r="AL1239">
        <v>0</v>
      </c>
      <c r="AM1239" t="s">
        <v>71</v>
      </c>
      <c r="AN1239">
        <v>8</v>
      </c>
      <c r="AO1239" t="s">
        <v>131</v>
      </c>
      <c r="AP1239" t="s">
        <v>69</v>
      </c>
      <c r="AQ1239">
        <v>0</v>
      </c>
      <c r="AR1239">
        <v>0</v>
      </c>
    </row>
    <row r="1240" spans="1:44" x14ac:dyDescent="0.3">
      <c r="A1240" t="s">
        <v>3265</v>
      </c>
      <c r="B1240" t="s">
        <v>726</v>
      </c>
      <c r="C1240" t="s">
        <v>3266</v>
      </c>
      <c r="D1240" t="s">
        <v>3267</v>
      </c>
      <c r="E1240" t="s">
        <v>3268</v>
      </c>
      <c r="F1240">
        <v>54</v>
      </c>
      <c r="G1240">
        <v>1.5943312666076175</v>
      </c>
      <c r="H1240" t="s">
        <v>727</v>
      </c>
      <c r="I1240" t="s">
        <v>728</v>
      </c>
      <c r="J1240" t="s">
        <v>729</v>
      </c>
      <c r="K1240" t="s">
        <v>5763</v>
      </c>
      <c r="L1240" t="s">
        <v>5764</v>
      </c>
      <c r="M1240" t="s">
        <v>423</v>
      </c>
      <c r="N1240" t="s">
        <v>3271</v>
      </c>
      <c r="O1240" t="s">
        <v>733</v>
      </c>
      <c r="P1240" t="s">
        <v>734</v>
      </c>
      <c r="Q1240" t="s">
        <v>735</v>
      </c>
      <c r="R1240" t="s">
        <v>56</v>
      </c>
      <c r="S1240" t="s">
        <v>736</v>
      </c>
      <c r="T1240">
        <f t="shared" si="43"/>
        <v>2422</v>
      </c>
      <c r="U1240" s="6">
        <f t="shared" si="44"/>
        <v>6.6356164383561644</v>
      </c>
      <c r="V1240" t="s">
        <v>62</v>
      </c>
      <c r="W1240" t="s">
        <v>83</v>
      </c>
      <c r="X1240" t="s">
        <v>64</v>
      </c>
      <c r="Y1240" t="s">
        <v>65</v>
      </c>
      <c r="Z1240" s="7">
        <v>12</v>
      </c>
      <c r="AA1240" t="s">
        <v>737</v>
      </c>
      <c r="AB1240" t="s">
        <v>204</v>
      </c>
      <c r="AC1240">
        <v>4</v>
      </c>
      <c r="AD1240" t="s">
        <v>738</v>
      </c>
      <c r="AE1240" t="s">
        <v>739</v>
      </c>
      <c r="AF1240" t="s">
        <v>69</v>
      </c>
      <c r="AG1240" t="s">
        <v>69</v>
      </c>
      <c r="AH1240" t="s">
        <v>69</v>
      </c>
      <c r="AI1240" t="s">
        <v>740</v>
      </c>
      <c r="AJ1240" t="s">
        <v>69</v>
      </c>
      <c r="AK1240">
        <v>0</v>
      </c>
      <c r="AL1240">
        <v>0</v>
      </c>
      <c r="AM1240" t="s">
        <v>71</v>
      </c>
      <c r="AN1240">
        <v>8</v>
      </c>
      <c r="AO1240" t="s">
        <v>131</v>
      </c>
      <c r="AP1240" t="s">
        <v>69</v>
      </c>
      <c r="AQ1240">
        <v>0</v>
      </c>
      <c r="AR1240">
        <v>0</v>
      </c>
    </row>
    <row r="1241" spans="1:44" x14ac:dyDescent="0.3">
      <c r="A1241" t="s">
        <v>2943</v>
      </c>
      <c r="B1241" t="s">
        <v>726</v>
      </c>
      <c r="C1241" t="s">
        <v>2944</v>
      </c>
      <c r="D1241" t="s">
        <v>2945</v>
      </c>
      <c r="E1241" t="s">
        <v>2077</v>
      </c>
      <c r="F1241">
        <v>1076</v>
      </c>
      <c r="G1241">
        <v>31.768526719811042</v>
      </c>
      <c r="H1241" t="s">
        <v>727</v>
      </c>
      <c r="I1241" t="s">
        <v>728</v>
      </c>
      <c r="J1241" t="s">
        <v>729</v>
      </c>
      <c r="K1241" t="s">
        <v>5765</v>
      </c>
      <c r="L1241" t="s">
        <v>5766</v>
      </c>
      <c r="M1241" t="s">
        <v>104</v>
      </c>
      <c r="N1241" t="s">
        <v>732</v>
      </c>
      <c r="O1241" t="s">
        <v>733</v>
      </c>
      <c r="P1241" t="s">
        <v>734</v>
      </c>
      <c r="Q1241" t="s">
        <v>735</v>
      </c>
      <c r="R1241" t="s">
        <v>56</v>
      </c>
      <c r="S1241" t="s">
        <v>736</v>
      </c>
      <c r="T1241">
        <f t="shared" si="43"/>
        <v>2422</v>
      </c>
      <c r="U1241" s="6">
        <f t="shared" si="44"/>
        <v>6.6356164383561644</v>
      </c>
      <c r="V1241" t="s">
        <v>62</v>
      </c>
      <c r="W1241" t="s">
        <v>83</v>
      </c>
      <c r="X1241" t="s">
        <v>64</v>
      </c>
      <c r="Y1241" t="s">
        <v>65</v>
      </c>
      <c r="Z1241" s="7">
        <v>12</v>
      </c>
      <c r="AA1241" t="s">
        <v>737</v>
      </c>
      <c r="AB1241" t="s">
        <v>204</v>
      </c>
      <c r="AC1241">
        <v>3</v>
      </c>
      <c r="AD1241" t="s">
        <v>738</v>
      </c>
      <c r="AE1241" t="s">
        <v>739</v>
      </c>
      <c r="AF1241" t="s">
        <v>69</v>
      </c>
      <c r="AG1241" t="s">
        <v>69</v>
      </c>
      <c r="AH1241" t="s">
        <v>69</v>
      </c>
      <c r="AI1241" t="s">
        <v>740</v>
      </c>
      <c r="AJ1241" t="s">
        <v>69</v>
      </c>
      <c r="AK1241">
        <v>0</v>
      </c>
      <c r="AL1241">
        <v>0</v>
      </c>
      <c r="AM1241" t="s">
        <v>71</v>
      </c>
      <c r="AN1241">
        <v>8</v>
      </c>
      <c r="AO1241" t="s">
        <v>131</v>
      </c>
      <c r="AP1241" t="s">
        <v>69</v>
      </c>
      <c r="AQ1241">
        <v>0</v>
      </c>
      <c r="AR1241">
        <v>0</v>
      </c>
    </row>
    <row r="1242" spans="1:44" x14ac:dyDescent="0.3">
      <c r="A1242" t="s">
        <v>3488</v>
      </c>
      <c r="B1242" t="s">
        <v>726</v>
      </c>
      <c r="C1242" t="s">
        <v>3489</v>
      </c>
      <c r="D1242" t="s">
        <v>3490</v>
      </c>
      <c r="E1242" t="s">
        <v>2077</v>
      </c>
      <c r="F1242">
        <v>1076</v>
      </c>
      <c r="G1242">
        <v>31.768526719811042</v>
      </c>
      <c r="H1242" t="s">
        <v>727</v>
      </c>
      <c r="I1242" t="s">
        <v>728</v>
      </c>
      <c r="J1242" t="s">
        <v>729</v>
      </c>
      <c r="K1242" t="s">
        <v>5767</v>
      </c>
      <c r="L1242" t="s">
        <v>5768</v>
      </c>
      <c r="M1242" t="s">
        <v>5769</v>
      </c>
      <c r="N1242" t="s">
        <v>3493</v>
      </c>
      <c r="O1242" t="s">
        <v>733</v>
      </c>
      <c r="P1242" t="s">
        <v>734</v>
      </c>
      <c r="Q1242" t="s">
        <v>735</v>
      </c>
      <c r="R1242" t="s">
        <v>56</v>
      </c>
      <c r="S1242" t="s">
        <v>736</v>
      </c>
      <c r="T1242">
        <f t="shared" si="43"/>
        <v>2422</v>
      </c>
      <c r="U1242" s="6">
        <f t="shared" si="44"/>
        <v>6.6356164383561644</v>
      </c>
      <c r="V1242" t="s">
        <v>62</v>
      </c>
      <c r="W1242" t="s">
        <v>83</v>
      </c>
      <c r="X1242" t="s">
        <v>64</v>
      </c>
      <c r="Y1242" t="s">
        <v>65</v>
      </c>
      <c r="Z1242" s="7">
        <v>12</v>
      </c>
      <c r="AA1242" t="s">
        <v>737</v>
      </c>
      <c r="AB1242" t="s">
        <v>204</v>
      </c>
      <c r="AC1242">
        <v>4</v>
      </c>
      <c r="AD1242" t="s">
        <v>738</v>
      </c>
      <c r="AE1242" t="s">
        <v>739</v>
      </c>
      <c r="AF1242" t="s">
        <v>69</v>
      </c>
      <c r="AG1242" t="s">
        <v>69</v>
      </c>
      <c r="AH1242" t="s">
        <v>69</v>
      </c>
      <c r="AI1242" t="s">
        <v>740</v>
      </c>
      <c r="AJ1242" t="s">
        <v>69</v>
      </c>
      <c r="AK1242">
        <v>0</v>
      </c>
      <c r="AL1242">
        <v>0</v>
      </c>
      <c r="AM1242" t="s">
        <v>71</v>
      </c>
      <c r="AN1242">
        <v>8</v>
      </c>
      <c r="AO1242" t="s">
        <v>131</v>
      </c>
      <c r="AP1242" t="s">
        <v>69</v>
      </c>
      <c r="AQ1242">
        <v>800</v>
      </c>
      <c r="AR1242">
        <v>8</v>
      </c>
    </row>
    <row r="1243" spans="1:44" x14ac:dyDescent="0.3">
      <c r="A1243" t="s">
        <v>3109</v>
      </c>
      <c r="B1243" t="s">
        <v>726</v>
      </c>
      <c r="C1243" t="s">
        <v>3110</v>
      </c>
      <c r="D1243" t="s">
        <v>3111</v>
      </c>
      <c r="E1243" t="s">
        <v>50</v>
      </c>
      <c r="F1243">
        <v>800</v>
      </c>
      <c r="G1243">
        <v>23.619722468260999</v>
      </c>
      <c r="H1243" t="s">
        <v>727</v>
      </c>
      <c r="I1243" t="s">
        <v>728</v>
      </c>
      <c r="J1243" t="s">
        <v>729</v>
      </c>
      <c r="K1243" t="s">
        <v>5770</v>
      </c>
      <c r="L1243" t="s">
        <v>5771</v>
      </c>
      <c r="M1243" t="s">
        <v>104</v>
      </c>
      <c r="N1243" t="s">
        <v>732</v>
      </c>
      <c r="O1243" t="s">
        <v>733</v>
      </c>
      <c r="P1243" t="s">
        <v>734</v>
      </c>
      <c r="Q1243" t="s">
        <v>735</v>
      </c>
      <c r="R1243" t="s">
        <v>56</v>
      </c>
      <c r="S1243" t="s">
        <v>736</v>
      </c>
      <c r="T1243">
        <f t="shared" si="43"/>
        <v>2422</v>
      </c>
      <c r="U1243" s="6">
        <f t="shared" si="44"/>
        <v>6.6356164383561644</v>
      </c>
      <c r="V1243" t="s">
        <v>62</v>
      </c>
      <c r="W1243" t="s">
        <v>83</v>
      </c>
      <c r="X1243" t="s">
        <v>64</v>
      </c>
      <c r="Y1243" t="s">
        <v>65</v>
      </c>
      <c r="Z1243" s="7">
        <v>12</v>
      </c>
      <c r="AA1243" t="s">
        <v>737</v>
      </c>
      <c r="AB1243" t="s">
        <v>204</v>
      </c>
      <c r="AC1243">
        <v>4</v>
      </c>
      <c r="AD1243" t="s">
        <v>738</v>
      </c>
      <c r="AE1243" t="s">
        <v>739</v>
      </c>
      <c r="AF1243" t="s">
        <v>69</v>
      </c>
      <c r="AG1243" t="s">
        <v>69</v>
      </c>
      <c r="AH1243" t="s">
        <v>69</v>
      </c>
      <c r="AI1243" t="s">
        <v>740</v>
      </c>
      <c r="AJ1243" t="s">
        <v>69</v>
      </c>
      <c r="AK1243">
        <v>0</v>
      </c>
      <c r="AL1243">
        <v>0</v>
      </c>
      <c r="AM1243" t="s">
        <v>71</v>
      </c>
      <c r="AN1243">
        <v>8</v>
      </c>
      <c r="AO1243" t="s">
        <v>131</v>
      </c>
      <c r="AP1243" t="s">
        <v>69</v>
      </c>
      <c r="AQ1243">
        <v>1000</v>
      </c>
      <c r="AR1243">
        <v>10</v>
      </c>
    </row>
    <row r="1244" spans="1:44" x14ac:dyDescent="0.3">
      <c r="A1244" t="s">
        <v>4113</v>
      </c>
      <c r="B1244" t="s">
        <v>726</v>
      </c>
      <c r="C1244" t="s">
        <v>4114</v>
      </c>
      <c r="D1244" t="s">
        <v>4115</v>
      </c>
      <c r="E1244" t="s">
        <v>3812</v>
      </c>
      <c r="F1244">
        <v>41</v>
      </c>
      <c r="G1244">
        <v>1.210510776498376</v>
      </c>
      <c r="H1244" t="s">
        <v>727</v>
      </c>
      <c r="I1244" t="s">
        <v>728</v>
      </c>
      <c r="J1244" t="s">
        <v>729</v>
      </c>
      <c r="K1244" t="s">
        <v>5772</v>
      </c>
      <c r="L1244" t="s">
        <v>5773</v>
      </c>
      <c r="M1244" t="s">
        <v>1967</v>
      </c>
      <c r="N1244" t="s">
        <v>732</v>
      </c>
      <c r="O1244" t="s">
        <v>733</v>
      </c>
      <c r="P1244" t="s">
        <v>734</v>
      </c>
      <c r="Q1244" t="s">
        <v>735</v>
      </c>
      <c r="R1244" t="s">
        <v>56</v>
      </c>
      <c r="S1244" t="s">
        <v>736</v>
      </c>
      <c r="T1244">
        <f t="shared" si="43"/>
        <v>2422</v>
      </c>
      <c r="U1244" s="6">
        <f t="shared" si="44"/>
        <v>6.6356164383561644</v>
      </c>
      <c r="V1244" t="s">
        <v>62</v>
      </c>
      <c r="W1244" t="s">
        <v>83</v>
      </c>
      <c r="X1244" t="s">
        <v>64</v>
      </c>
      <c r="Y1244" t="s">
        <v>65</v>
      </c>
      <c r="Z1244" s="7">
        <v>12</v>
      </c>
      <c r="AA1244" t="s">
        <v>737</v>
      </c>
      <c r="AB1244" t="s">
        <v>204</v>
      </c>
      <c r="AC1244">
        <v>4</v>
      </c>
      <c r="AD1244" t="s">
        <v>738</v>
      </c>
      <c r="AE1244" t="s">
        <v>739</v>
      </c>
      <c r="AF1244" t="s">
        <v>69</v>
      </c>
      <c r="AG1244" t="s">
        <v>69</v>
      </c>
      <c r="AH1244" t="s">
        <v>69</v>
      </c>
      <c r="AI1244" t="s">
        <v>740</v>
      </c>
      <c r="AJ1244" t="s">
        <v>69</v>
      </c>
      <c r="AK1244">
        <v>0</v>
      </c>
      <c r="AL1244">
        <v>0</v>
      </c>
      <c r="AM1244" t="s">
        <v>71</v>
      </c>
      <c r="AN1244">
        <v>8</v>
      </c>
      <c r="AO1244" t="s">
        <v>131</v>
      </c>
      <c r="AP1244" t="s">
        <v>69</v>
      </c>
      <c r="AQ1244">
        <v>0</v>
      </c>
      <c r="AR1244">
        <v>0</v>
      </c>
    </row>
    <row r="1245" spans="1:44" x14ac:dyDescent="0.3">
      <c r="A1245" t="s">
        <v>4560</v>
      </c>
      <c r="B1245" t="s">
        <v>591</v>
      </c>
      <c r="C1245" t="s">
        <v>4561</v>
      </c>
      <c r="D1245" t="s">
        <v>4562</v>
      </c>
      <c r="E1245" t="s">
        <v>4563</v>
      </c>
      <c r="F1245">
        <v>12</v>
      </c>
      <c r="G1245">
        <v>0.35429583702391498</v>
      </c>
      <c r="H1245" t="str">
        <f>I1245</f>
        <v>Valid Accounts</v>
      </c>
      <c r="I1245" t="s">
        <v>592</v>
      </c>
      <c r="J1245" t="s">
        <v>593</v>
      </c>
      <c r="K1245" t="s">
        <v>5774</v>
      </c>
      <c r="L1245" t="s">
        <v>5775</v>
      </c>
      <c r="M1245" t="s">
        <v>2764</v>
      </c>
      <c r="N1245" t="s">
        <v>4566</v>
      </c>
      <c r="O1245" t="s">
        <v>593</v>
      </c>
      <c r="P1245" t="s">
        <v>597</v>
      </c>
      <c r="Q1245" t="s">
        <v>598</v>
      </c>
      <c r="R1245" t="s">
        <v>56</v>
      </c>
      <c r="S1245" t="s">
        <v>378</v>
      </c>
      <c r="T1245">
        <f t="shared" si="43"/>
        <v>2129</v>
      </c>
      <c r="U1245" s="6">
        <f t="shared" si="44"/>
        <v>5.8328767123287673</v>
      </c>
      <c r="V1245" t="s">
        <v>62</v>
      </c>
      <c r="W1245" t="s">
        <v>599</v>
      </c>
      <c r="X1245" t="s">
        <v>250</v>
      </c>
      <c r="Y1245" t="s">
        <v>251</v>
      </c>
      <c r="Z1245" s="7">
        <v>8</v>
      </c>
      <c r="AA1245" t="s">
        <v>600</v>
      </c>
      <c r="AB1245" t="s">
        <v>144</v>
      </c>
      <c r="AC1245">
        <v>4</v>
      </c>
      <c r="AD1245" t="s">
        <v>601</v>
      </c>
      <c r="AE1245" t="s">
        <v>602</v>
      </c>
      <c r="AF1245" t="s">
        <v>603</v>
      </c>
      <c r="AG1245" t="s">
        <v>69</v>
      </c>
      <c r="AH1245" t="s">
        <v>69</v>
      </c>
      <c r="AI1245" t="s">
        <v>604</v>
      </c>
      <c r="AJ1245" t="s">
        <v>605</v>
      </c>
      <c r="AK1245">
        <v>2019</v>
      </c>
      <c r="AL1245">
        <v>6.25</v>
      </c>
      <c r="AM1245" t="s">
        <v>91</v>
      </c>
      <c r="AN1245">
        <v>6</v>
      </c>
      <c r="AO1245" t="s">
        <v>606</v>
      </c>
      <c r="AP1245" t="s">
        <v>607</v>
      </c>
      <c r="AQ1245">
        <v>0</v>
      </c>
      <c r="AR1245">
        <v>0</v>
      </c>
    </row>
    <row r="1246" spans="1:44" x14ac:dyDescent="0.3">
      <c r="A1246" t="s">
        <v>3809</v>
      </c>
      <c r="B1246" t="s">
        <v>726</v>
      </c>
      <c r="C1246" t="s">
        <v>3810</v>
      </c>
      <c r="D1246" t="s">
        <v>3811</v>
      </c>
      <c r="E1246" t="s">
        <v>3812</v>
      </c>
      <c r="F1246">
        <v>41</v>
      </c>
      <c r="G1246">
        <v>1.210510776498376</v>
      </c>
      <c r="H1246" t="s">
        <v>727</v>
      </c>
      <c r="I1246" t="s">
        <v>728</v>
      </c>
      <c r="J1246" t="s">
        <v>729</v>
      </c>
      <c r="K1246" t="s">
        <v>5776</v>
      </c>
      <c r="L1246" t="s">
        <v>5777</v>
      </c>
      <c r="M1246" t="s">
        <v>4725</v>
      </c>
      <c r="N1246" t="s">
        <v>5228</v>
      </c>
      <c r="O1246" t="s">
        <v>733</v>
      </c>
      <c r="P1246" t="s">
        <v>734</v>
      </c>
      <c r="Q1246" t="s">
        <v>735</v>
      </c>
      <c r="R1246" t="s">
        <v>56</v>
      </c>
      <c r="S1246" t="s">
        <v>736</v>
      </c>
      <c r="T1246">
        <f t="shared" si="43"/>
        <v>2422</v>
      </c>
      <c r="U1246" s="6">
        <f t="shared" si="44"/>
        <v>6.6356164383561644</v>
      </c>
      <c r="V1246" t="s">
        <v>62</v>
      </c>
      <c r="W1246" t="s">
        <v>83</v>
      </c>
      <c r="X1246" t="s">
        <v>64</v>
      </c>
      <c r="Y1246" t="s">
        <v>65</v>
      </c>
      <c r="Z1246" s="7">
        <v>12</v>
      </c>
      <c r="AA1246" t="s">
        <v>737</v>
      </c>
      <c r="AB1246" t="s">
        <v>204</v>
      </c>
      <c r="AC1246">
        <v>4</v>
      </c>
      <c r="AD1246" t="s">
        <v>738</v>
      </c>
      <c r="AE1246" t="s">
        <v>739</v>
      </c>
      <c r="AF1246" t="s">
        <v>69</v>
      </c>
      <c r="AG1246" t="s">
        <v>69</v>
      </c>
      <c r="AH1246" t="s">
        <v>69</v>
      </c>
      <c r="AI1246" t="s">
        <v>740</v>
      </c>
      <c r="AJ1246" t="s">
        <v>69</v>
      </c>
      <c r="AK1246">
        <v>0</v>
      </c>
      <c r="AL1246">
        <v>0</v>
      </c>
      <c r="AM1246" t="s">
        <v>71</v>
      </c>
      <c r="AN1246">
        <v>8</v>
      </c>
      <c r="AO1246" t="s">
        <v>131</v>
      </c>
      <c r="AP1246" t="s">
        <v>69</v>
      </c>
      <c r="AQ1246">
        <v>0</v>
      </c>
      <c r="AR1246">
        <v>0</v>
      </c>
    </row>
    <row r="1247" spans="1:44" x14ac:dyDescent="0.3">
      <c r="A1247" t="s">
        <v>2969</v>
      </c>
      <c r="B1247" t="s">
        <v>726</v>
      </c>
      <c r="C1247" t="s">
        <v>2970</v>
      </c>
      <c r="D1247" t="s">
        <v>2971</v>
      </c>
      <c r="E1247" t="s">
        <v>50</v>
      </c>
      <c r="F1247">
        <v>800</v>
      </c>
      <c r="G1247">
        <v>23.619722468260999</v>
      </c>
      <c r="H1247" t="s">
        <v>727</v>
      </c>
      <c r="I1247" t="s">
        <v>728</v>
      </c>
      <c r="J1247" t="s">
        <v>729</v>
      </c>
      <c r="K1247" t="s">
        <v>5778</v>
      </c>
      <c r="L1247" t="s">
        <v>5779</v>
      </c>
      <c r="M1247" t="s">
        <v>1984</v>
      </c>
      <c r="N1247" t="s">
        <v>5780</v>
      </c>
      <c r="O1247" t="s">
        <v>733</v>
      </c>
      <c r="P1247" t="s">
        <v>734</v>
      </c>
      <c r="Q1247" t="s">
        <v>735</v>
      </c>
      <c r="R1247" t="s">
        <v>56</v>
      </c>
      <c r="S1247" t="s">
        <v>736</v>
      </c>
      <c r="T1247">
        <f t="shared" si="43"/>
        <v>2422</v>
      </c>
      <c r="U1247" s="6">
        <f t="shared" si="44"/>
        <v>6.6356164383561644</v>
      </c>
      <c r="V1247" t="s">
        <v>62</v>
      </c>
      <c r="W1247" t="s">
        <v>83</v>
      </c>
      <c r="X1247" t="s">
        <v>64</v>
      </c>
      <c r="Y1247" t="s">
        <v>65</v>
      </c>
      <c r="Z1247" s="7">
        <v>12</v>
      </c>
      <c r="AA1247" t="s">
        <v>737</v>
      </c>
      <c r="AB1247" t="s">
        <v>204</v>
      </c>
      <c r="AC1247">
        <v>3</v>
      </c>
      <c r="AD1247" t="s">
        <v>738</v>
      </c>
      <c r="AE1247" t="s">
        <v>739</v>
      </c>
      <c r="AF1247" t="s">
        <v>69</v>
      </c>
      <c r="AG1247" t="s">
        <v>69</v>
      </c>
      <c r="AH1247" t="s">
        <v>69</v>
      </c>
      <c r="AI1247" t="s">
        <v>740</v>
      </c>
      <c r="AJ1247" t="s">
        <v>69</v>
      </c>
      <c r="AK1247">
        <v>0</v>
      </c>
      <c r="AL1247">
        <v>0</v>
      </c>
      <c r="AM1247" t="s">
        <v>71</v>
      </c>
      <c r="AN1247">
        <v>8</v>
      </c>
      <c r="AO1247" t="s">
        <v>131</v>
      </c>
      <c r="AP1247" t="s">
        <v>69</v>
      </c>
      <c r="AQ1247">
        <v>0</v>
      </c>
      <c r="AR1247">
        <v>0</v>
      </c>
    </row>
    <row r="1248" spans="1:44" x14ac:dyDescent="0.3">
      <c r="A1248" t="s">
        <v>5434</v>
      </c>
      <c r="B1248" t="s">
        <v>116</v>
      </c>
      <c r="C1248" t="s">
        <v>5435</v>
      </c>
      <c r="D1248" t="s">
        <v>5436</v>
      </c>
      <c r="E1248" t="s">
        <v>1548</v>
      </c>
      <c r="F1248">
        <v>122</v>
      </c>
      <c r="G1248">
        <v>3.6020076764098019</v>
      </c>
      <c r="H1248" t="str">
        <f>I1248</f>
        <v>Automated Collection</v>
      </c>
      <c r="I1248" t="s">
        <v>117</v>
      </c>
      <c r="J1248" t="s">
        <v>118</v>
      </c>
      <c r="K1248" t="s">
        <v>5781</v>
      </c>
      <c r="L1248" t="s">
        <v>5782</v>
      </c>
      <c r="M1248" t="s">
        <v>456</v>
      </c>
      <c r="N1248" t="s">
        <v>4888</v>
      </c>
      <c r="O1248" t="s">
        <v>118</v>
      </c>
      <c r="P1248" t="s">
        <v>121</v>
      </c>
      <c r="Q1248" t="s">
        <v>122</v>
      </c>
      <c r="R1248" t="s">
        <v>56</v>
      </c>
      <c r="S1248" t="s">
        <v>123</v>
      </c>
      <c r="T1248">
        <f t="shared" si="43"/>
        <v>2407</v>
      </c>
      <c r="U1248" s="6">
        <f t="shared" si="44"/>
        <v>6.5945205479452058</v>
      </c>
      <c r="V1248" t="s">
        <v>62</v>
      </c>
      <c r="W1248" t="s">
        <v>124</v>
      </c>
      <c r="X1248" t="s">
        <v>111</v>
      </c>
      <c r="Y1248" t="s">
        <v>112</v>
      </c>
      <c r="Z1248" s="7">
        <v>6</v>
      </c>
      <c r="AA1248" t="s">
        <v>125</v>
      </c>
      <c r="AB1248" t="s">
        <v>126</v>
      </c>
      <c r="AC1248">
        <v>7</v>
      </c>
      <c r="AD1248" t="s">
        <v>127</v>
      </c>
      <c r="AE1248" t="s">
        <v>128</v>
      </c>
      <c r="AF1248" t="s">
        <v>69</v>
      </c>
      <c r="AG1248" t="s">
        <v>69</v>
      </c>
      <c r="AH1248" t="s">
        <v>129</v>
      </c>
      <c r="AI1248" t="s">
        <v>130</v>
      </c>
      <c r="AJ1248" t="s">
        <v>69</v>
      </c>
      <c r="AK1248">
        <v>0</v>
      </c>
      <c r="AL1248">
        <v>0</v>
      </c>
      <c r="AM1248" t="s">
        <v>71</v>
      </c>
      <c r="AN1248">
        <v>8</v>
      </c>
      <c r="AO1248" t="s">
        <v>131</v>
      </c>
      <c r="AP1248" t="s">
        <v>69</v>
      </c>
      <c r="AQ1248">
        <v>0</v>
      </c>
      <c r="AR1248">
        <v>0</v>
      </c>
    </row>
    <row r="1249" spans="1:44" x14ac:dyDescent="0.3">
      <c r="A1249" t="s">
        <v>5434</v>
      </c>
      <c r="B1249" t="s">
        <v>132</v>
      </c>
      <c r="C1249" t="s">
        <v>5435</v>
      </c>
      <c r="D1249" t="s">
        <v>5436</v>
      </c>
      <c r="E1249" t="s">
        <v>1548</v>
      </c>
      <c r="F1249">
        <v>122</v>
      </c>
      <c r="G1249">
        <v>3.6020076764098019</v>
      </c>
      <c r="H1249" t="str">
        <f>I1249</f>
        <v>Brute Force</v>
      </c>
      <c r="I1249" t="s">
        <v>133</v>
      </c>
      <c r="J1249" t="s">
        <v>134</v>
      </c>
      <c r="K1249" t="s">
        <v>5783</v>
      </c>
      <c r="L1249" t="s">
        <v>5784</v>
      </c>
      <c r="M1249" t="s">
        <v>456</v>
      </c>
      <c r="N1249" t="s">
        <v>5785</v>
      </c>
      <c r="O1249" t="s">
        <v>134</v>
      </c>
      <c r="P1249" t="s">
        <v>139</v>
      </c>
      <c r="Q1249" t="s">
        <v>140</v>
      </c>
      <c r="R1249" t="s">
        <v>56</v>
      </c>
      <c r="S1249" t="s">
        <v>141</v>
      </c>
      <c r="T1249">
        <f t="shared" si="43"/>
        <v>2434</v>
      </c>
      <c r="U1249" s="6">
        <f t="shared" si="44"/>
        <v>6.6684931506849319</v>
      </c>
      <c r="V1249" t="s">
        <v>62</v>
      </c>
      <c r="W1249" t="s">
        <v>142</v>
      </c>
      <c r="X1249" t="s">
        <v>84</v>
      </c>
      <c r="Y1249" t="s">
        <v>85</v>
      </c>
      <c r="Z1249" s="7">
        <v>9</v>
      </c>
      <c r="AA1249" t="s">
        <v>143</v>
      </c>
      <c r="AB1249" t="s">
        <v>144</v>
      </c>
      <c r="AC1249">
        <v>7</v>
      </c>
      <c r="AD1249" t="s">
        <v>145</v>
      </c>
      <c r="AE1249" t="s">
        <v>146</v>
      </c>
      <c r="AF1249" t="s">
        <v>69</v>
      </c>
      <c r="AG1249" t="s">
        <v>69</v>
      </c>
      <c r="AH1249" t="s">
        <v>69</v>
      </c>
      <c r="AI1249" t="s">
        <v>147</v>
      </c>
      <c r="AJ1249" t="s">
        <v>148</v>
      </c>
      <c r="AK1249">
        <v>2020</v>
      </c>
      <c r="AL1249">
        <v>6.45</v>
      </c>
      <c r="AM1249" t="s">
        <v>91</v>
      </c>
      <c r="AN1249">
        <v>6</v>
      </c>
      <c r="AO1249" t="s">
        <v>149</v>
      </c>
      <c r="AP1249" t="s">
        <v>150</v>
      </c>
      <c r="AQ1249">
        <v>0</v>
      </c>
      <c r="AR1249">
        <v>0</v>
      </c>
    </row>
    <row r="1250" spans="1:44" x14ac:dyDescent="0.3">
      <c r="A1250" t="s">
        <v>2778</v>
      </c>
      <c r="B1250" t="s">
        <v>726</v>
      </c>
      <c r="C1250" t="s">
        <v>2779</v>
      </c>
      <c r="D1250" t="s">
        <v>2780</v>
      </c>
      <c r="E1250" t="s">
        <v>2077</v>
      </c>
      <c r="F1250">
        <v>1076</v>
      </c>
      <c r="G1250">
        <v>31.768526719811042</v>
      </c>
      <c r="H1250" t="s">
        <v>727</v>
      </c>
      <c r="I1250" t="s">
        <v>5786</v>
      </c>
      <c r="J1250" t="s">
        <v>5787</v>
      </c>
      <c r="K1250" t="s">
        <v>5788</v>
      </c>
      <c r="L1250" t="s">
        <v>5789</v>
      </c>
      <c r="M1250" t="s">
        <v>4063</v>
      </c>
      <c r="N1250" t="s">
        <v>4063</v>
      </c>
      <c r="O1250" t="s">
        <v>733</v>
      </c>
      <c r="P1250" t="s">
        <v>734</v>
      </c>
      <c r="Q1250" t="s">
        <v>735</v>
      </c>
      <c r="R1250" t="s">
        <v>56</v>
      </c>
      <c r="S1250" t="s">
        <v>736</v>
      </c>
      <c r="T1250">
        <f t="shared" si="43"/>
        <v>2422</v>
      </c>
      <c r="U1250" s="6">
        <f t="shared" si="44"/>
        <v>6.6356164383561644</v>
      </c>
      <c r="V1250" t="s">
        <v>62</v>
      </c>
      <c r="W1250" t="s">
        <v>83</v>
      </c>
      <c r="X1250" t="s">
        <v>64</v>
      </c>
      <c r="Y1250" t="s">
        <v>65</v>
      </c>
      <c r="Z1250" s="7">
        <v>12</v>
      </c>
      <c r="AA1250" t="s">
        <v>737</v>
      </c>
      <c r="AB1250" t="s">
        <v>204</v>
      </c>
      <c r="AC1250">
        <v>3</v>
      </c>
      <c r="AD1250" t="s">
        <v>738</v>
      </c>
      <c r="AE1250" t="s">
        <v>739</v>
      </c>
      <c r="AF1250" t="s">
        <v>69</v>
      </c>
      <c r="AG1250" t="s">
        <v>69</v>
      </c>
      <c r="AH1250" t="s">
        <v>69</v>
      </c>
      <c r="AI1250" t="s">
        <v>740</v>
      </c>
      <c r="AJ1250" t="s">
        <v>69</v>
      </c>
      <c r="AK1250">
        <v>0</v>
      </c>
      <c r="AL1250">
        <v>0</v>
      </c>
      <c r="AM1250" t="s">
        <v>71</v>
      </c>
      <c r="AN1250">
        <v>8</v>
      </c>
      <c r="AO1250" t="s">
        <v>131</v>
      </c>
      <c r="AP1250" t="s">
        <v>69</v>
      </c>
      <c r="AQ1250">
        <v>700</v>
      </c>
      <c r="AR1250">
        <v>7</v>
      </c>
    </row>
    <row r="1251" spans="1:44" x14ac:dyDescent="0.3">
      <c r="A1251" t="s">
        <v>5434</v>
      </c>
      <c r="B1251" t="s">
        <v>680</v>
      </c>
      <c r="C1251" t="s">
        <v>5435</v>
      </c>
      <c r="D1251" t="s">
        <v>5436</v>
      </c>
      <c r="E1251" t="s">
        <v>1548</v>
      </c>
      <c r="F1251">
        <v>122</v>
      </c>
      <c r="G1251">
        <v>3.6020076764098019</v>
      </c>
      <c r="H1251" t="str">
        <f>I1251</f>
        <v>Command and Scripting Interpreter</v>
      </c>
      <c r="I1251" t="s">
        <v>681</v>
      </c>
      <c r="J1251" t="s">
        <v>686</v>
      </c>
      <c r="K1251" t="s">
        <v>5781</v>
      </c>
      <c r="L1251" t="s">
        <v>5790</v>
      </c>
      <c r="M1251" t="s">
        <v>456</v>
      </c>
      <c r="N1251" t="s">
        <v>473</v>
      </c>
      <c r="O1251" t="s">
        <v>686</v>
      </c>
      <c r="P1251" t="s">
        <v>687</v>
      </c>
      <c r="Q1251" t="s">
        <v>688</v>
      </c>
      <c r="R1251" t="s">
        <v>56</v>
      </c>
      <c r="S1251" t="s">
        <v>689</v>
      </c>
      <c r="T1251">
        <f t="shared" si="43"/>
        <v>2126</v>
      </c>
      <c r="U1251" s="6">
        <f t="shared" si="44"/>
        <v>5.8246575342465752</v>
      </c>
      <c r="V1251" t="s">
        <v>62</v>
      </c>
      <c r="W1251" t="s">
        <v>379</v>
      </c>
      <c r="X1251" t="s">
        <v>315</v>
      </c>
      <c r="Y1251" t="s">
        <v>316</v>
      </c>
      <c r="Z1251" s="7">
        <v>4</v>
      </c>
      <c r="AA1251" t="s">
        <v>690</v>
      </c>
      <c r="AB1251" t="s">
        <v>691</v>
      </c>
      <c r="AC1251">
        <v>7</v>
      </c>
      <c r="AD1251" t="s">
        <v>692</v>
      </c>
      <c r="AE1251" t="s">
        <v>69</v>
      </c>
      <c r="AF1251" t="s">
        <v>69</v>
      </c>
      <c r="AG1251" t="b">
        <v>1</v>
      </c>
      <c r="AH1251" t="s">
        <v>69</v>
      </c>
      <c r="AI1251" t="s">
        <v>693</v>
      </c>
      <c r="AJ1251" t="s">
        <v>694</v>
      </c>
      <c r="AK1251">
        <v>2019</v>
      </c>
      <c r="AL1251">
        <v>6.6</v>
      </c>
      <c r="AM1251" t="s">
        <v>91</v>
      </c>
      <c r="AN1251">
        <v>6</v>
      </c>
      <c r="AO1251" t="s">
        <v>695</v>
      </c>
      <c r="AP1251" t="s">
        <v>696</v>
      </c>
      <c r="AQ1251">
        <v>0</v>
      </c>
      <c r="AR1251">
        <v>0</v>
      </c>
    </row>
    <row r="1252" spans="1:44" x14ac:dyDescent="0.3">
      <c r="A1252" t="s">
        <v>2983</v>
      </c>
      <c r="B1252" t="s">
        <v>726</v>
      </c>
      <c r="C1252" t="s">
        <v>2984</v>
      </c>
      <c r="D1252" t="s">
        <v>2985</v>
      </c>
      <c r="E1252" t="s">
        <v>50</v>
      </c>
      <c r="F1252">
        <v>800</v>
      </c>
      <c r="G1252">
        <v>23.619722468260999</v>
      </c>
      <c r="H1252" t="s">
        <v>727</v>
      </c>
      <c r="I1252" t="s">
        <v>5786</v>
      </c>
      <c r="J1252" t="s">
        <v>5787</v>
      </c>
      <c r="K1252" t="s">
        <v>5791</v>
      </c>
      <c r="L1252" t="s">
        <v>5792</v>
      </c>
      <c r="M1252" t="s">
        <v>2988</v>
      </c>
      <c r="N1252" t="s">
        <v>3502</v>
      </c>
      <c r="O1252" t="s">
        <v>733</v>
      </c>
      <c r="P1252" t="s">
        <v>734</v>
      </c>
      <c r="Q1252" t="s">
        <v>735</v>
      </c>
      <c r="R1252" t="s">
        <v>56</v>
      </c>
      <c r="S1252" t="s">
        <v>736</v>
      </c>
      <c r="T1252">
        <f t="shared" si="43"/>
        <v>2422</v>
      </c>
      <c r="U1252" s="6">
        <f t="shared" si="44"/>
        <v>6.6356164383561644</v>
      </c>
      <c r="V1252" t="s">
        <v>62</v>
      </c>
      <c r="W1252" t="s">
        <v>83</v>
      </c>
      <c r="X1252" t="s">
        <v>64</v>
      </c>
      <c r="Y1252" t="s">
        <v>65</v>
      </c>
      <c r="Z1252" s="7">
        <v>12</v>
      </c>
      <c r="AA1252" t="s">
        <v>737</v>
      </c>
      <c r="AB1252" t="s">
        <v>204</v>
      </c>
      <c r="AC1252">
        <v>3</v>
      </c>
      <c r="AD1252" t="s">
        <v>738</v>
      </c>
      <c r="AE1252" t="s">
        <v>739</v>
      </c>
      <c r="AF1252" t="s">
        <v>69</v>
      </c>
      <c r="AG1252" t="s">
        <v>69</v>
      </c>
      <c r="AH1252" t="s">
        <v>69</v>
      </c>
      <c r="AI1252" t="s">
        <v>740</v>
      </c>
      <c r="AJ1252" t="s">
        <v>69</v>
      </c>
      <c r="AK1252">
        <v>0</v>
      </c>
      <c r="AL1252">
        <v>0</v>
      </c>
      <c r="AM1252" t="s">
        <v>71</v>
      </c>
      <c r="AN1252">
        <v>8</v>
      </c>
      <c r="AO1252" t="s">
        <v>131</v>
      </c>
      <c r="AP1252" t="s">
        <v>69</v>
      </c>
      <c r="AQ1252">
        <v>500</v>
      </c>
      <c r="AR1252">
        <v>5</v>
      </c>
    </row>
    <row r="1253" spans="1:44" x14ac:dyDescent="0.3">
      <c r="A1253" t="s">
        <v>5434</v>
      </c>
      <c r="B1253" t="s">
        <v>371</v>
      </c>
      <c r="C1253" t="s">
        <v>5435</v>
      </c>
      <c r="D1253" t="s">
        <v>5436</v>
      </c>
      <c r="E1253" t="s">
        <v>1548</v>
      </c>
      <c r="F1253">
        <v>122</v>
      </c>
      <c r="G1253">
        <v>3.6020076764098019</v>
      </c>
      <c r="H1253" t="str">
        <f>I1253</f>
        <v>External Remote Services</v>
      </c>
      <c r="I1253" t="s">
        <v>372</v>
      </c>
      <c r="J1253" t="s">
        <v>373</v>
      </c>
      <c r="K1253" t="s">
        <v>5793</v>
      </c>
      <c r="L1253" t="s">
        <v>5794</v>
      </c>
      <c r="M1253" t="s">
        <v>456</v>
      </c>
      <c r="N1253" t="s">
        <v>4888</v>
      </c>
      <c r="O1253" t="s">
        <v>373</v>
      </c>
      <c r="P1253" t="s">
        <v>376</v>
      </c>
      <c r="Q1253" t="s">
        <v>377</v>
      </c>
      <c r="R1253" t="s">
        <v>56</v>
      </c>
      <c r="S1253" t="s">
        <v>378</v>
      </c>
      <c r="T1253">
        <f t="shared" si="43"/>
        <v>2129</v>
      </c>
      <c r="U1253" s="6">
        <f t="shared" si="44"/>
        <v>5.8328767123287673</v>
      </c>
      <c r="V1253" t="s">
        <v>62</v>
      </c>
      <c r="W1253" t="s">
        <v>379</v>
      </c>
      <c r="X1253" t="s">
        <v>873</v>
      </c>
      <c r="Y1253" t="s">
        <v>874</v>
      </c>
      <c r="Z1253" s="7">
        <v>5</v>
      </c>
      <c r="AA1253" t="s">
        <v>380</v>
      </c>
      <c r="AB1253" t="s">
        <v>347</v>
      </c>
      <c r="AC1253">
        <v>7</v>
      </c>
      <c r="AD1253" t="s">
        <v>381</v>
      </c>
      <c r="AE1253" t="s">
        <v>382</v>
      </c>
      <c r="AF1253" t="s">
        <v>69</v>
      </c>
      <c r="AG1253" t="s">
        <v>69</v>
      </c>
      <c r="AH1253" t="s">
        <v>69</v>
      </c>
      <c r="AI1253" t="s">
        <v>383</v>
      </c>
      <c r="AJ1253" t="s">
        <v>384</v>
      </c>
      <c r="AK1253">
        <v>2019</v>
      </c>
      <c r="AL1253">
        <v>5.15</v>
      </c>
      <c r="AM1253" t="s">
        <v>192</v>
      </c>
      <c r="AN1253">
        <v>4</v>
      </c>
      <c r="AO1253" t="s">
        <v>385</v>
      </c>
      <c r="AP1253" t="s">
        <v>386</v>
      </c>
      <c r="AQ1253">
        <v>0</v>
      </c>
      <c r="AR1253">
        <v>0</v>
      </c>
    </row>
    <row r="1254" spans="1:44" x14ac:dyDescent="0.3">
      <c r="A1254" t="s">
        <v>2876</v>
      </c>
      <c r="B1254" t="s">
        <v>726</v>
      </c>
      <c r="C1254" t="s">
        <v>2877</v>
      </c>
      <c r="D1254" t="s">
        <v>2878</v>
      </c>
      <c r="E1254" t="s">
        <v>2332</v>
      </c>
      <c r="F1254">
        <v>263</v>
      </c>
      <c r="G1254">
        <v>7.7649837614408028</v>
      </c>
      <c r="H1254" t="s">
        <v>727</v>
      </c>
      <c r="I1254" t="s">
        <v>5786</v>
      </c>
      <c r="J1254" t="s">
        <v>5787</v>
      </c>
      <c r="K1254" t="s">
        <v>5795</v>
      </c>
      <c r="L1254" t="s">
        <v>5796</v>
      </c>
      <c r="M1254" t="s">
        <v>5318</v>
      </c>
      <c r="N1254" t="s">
        <v>5318</v>
      </c>
      <c r="O1254" t="s">
        <v>733</v>
      </c>
      <c r="P1254" t="s">
        <v>734</v>
      </c>
      <c r="Q1254" t="s">
        <v>735</v>
      </c>
      <c r="R1254" t="s">
        <v>56</v>
      </c>
      <c r="S1254" t="s">
        <v>736</v>
      </c>
      <c r="T1254">
        <f t="shared" si="43"/>
        <v>2422</v>
      </c>
      <c r="U1254" s="6">
        <f t="shared" si="44"/>
        <v>6.6356164383561644</v>
      </c>
      <c r="V1254" t="s">
        <v>62</v>
      </c>
      <c r="W1254" t="s">
        <v>83</v>
      </c>
      <c r="X1254" t="s">
        <v>64</v>
      </c>
      <c r="Y1254" t="s">
        <v>65</v>
      </c>
      <c r="Z1254" s="7">
        <v>12</v>
      </c>
      <c r="AA1254" t="s">
        <v>737</v>
      </c>
      <c r="AB1254" t="s">
        <v>204</v>
      </c>
      <c r="AC1254">
        <v>3</v>
      </c>
      <c r="AD1254" t="s">
        <v>738</v>
      </c>
      <c r="AE1254" t="s">
        <v>739</v>
      </c>
      <c r="AF1254" t="s">
        <v>69</v>
      </c>
      <c r="AG1254" t="s">
        <v>69</v>
      </c>
      <c r="AH1254" t="s">
        <v>69</v>
      </c>
      <c r="AI1254" t="s">
        <v>740</v>
      </c>
      <c r="AJ1254" t="s">
        <v>69</v>
      </c>
      <c r="AK1254">
        <v>0</v>
      </c>
      <c r="AL1254">
        <v>0</v>
      </c>
      <c r="AM1254" t="s">
        <v>71</v>
      </c>
      <c r="AN1254">
        <v>8</v>
      </c>
      <c r="AO1254" t="s">
        <v>131</v>
      </c>
      <c r="AP1254" t="s">
        <v>69</v>
      </c>
      <c r="AQ1254">
        <v>0</v>
      </c>
      <c r="AR1254">
        <v>0</v>
      </c>
    </row>
    <row r="1255" spans="1:44" x14ac:dyDescent="0.3">
      <c r="A1255" t="s">
        <v>5750</v>
      </c>
      <c r="B1255" t="s">
        <v>726</v>
      </c>
      <c r="C1255" t="s">
        <v>5751</v>
      </c>
      <c r="D1255" t="s">
        <v>5752</v>
      </c>
      <c r="E1255" t="s">
        <v>5753</v>
      </c>
      <c r="F1255">
        <v>4</v>
      </c>
      <c r="G1255">
        <v>0.11809861234130499</v>
      </c>
      <c r="H1255" t="s">
        <v>727</v>
      </c>
      <c r="I1255" t="s">
        <v>5786</v>
      </c>
      <c r="J1255" t="s">
        <v>5787</v>
      </c>
      <c r="K1255" t="s">
        <v>5797</v>
      </c>
      <c r="L1255" t="s">
        <v>5798</v>
      </c>
      <c r="M1255" t="s">
        <v>732</v>
      </c>
      <c r="N1255" t="s">
        <v>732</v>
      </c>
      <c r="O1255" t="s">
        <v>733</v>
      </c>
      <c r="P1255" t="s">
        <v>734</v>
      </c>
      <c r="Q1255" t="s">
        <v>735</v>
      </c>
      <c r="R1255" t="s">
        <v>56</v>
      </c>
      <c r="S1255" t="s">
        <v>736</v>
      </c>
      <c r="T1255">
        <f t="shared" si="43"/>
        <v>2422</v>
      </c>
      <c r="U1255" s="6">
        <f t="shared" si="44"/>
        <v>6.6356164383561644</v>
      </c>
      <c r="V1255" t="s">
        <v>62</v>
      </c>
      <c r="W1255" t="s">
        <v>83</v>
      </c>
      <c r="X1255" t="s">
        <v>64</v>
      </c>
      <c r="Y1255" t="s">
        <v>65</v>
      </c>
      <c r="Z1255" s="7">
        <v>12</v>
      </c>
      <c r="AA1255" t="s">
        <v>737</v>
      </c>
      <c r="AB1255" t="s">
        <v>204</v>
      </c>
      <c r="AC1255">
        <v>4</v>
      </c>
      <c r="AD1255" t="s">
        <v>738</v>
      </c>
      <c r="AE1255" t="s">
        <v>739</v>
      </c>
      <c r="AF1255" t="s">
        <v>69</v>
      </c>
      <c r="AG1255" t="s">
        <v>69</v>
      </c>
      <c r="AH1255" t="s">
        <v>69</v>
      </c>
      <c r="AI1255" t="s">
        <v>740</v>
      </c>
      <c r="AJ1255" t="s">
        <v>69</v>
      </c>
      <c r="AK1255">
        <v>0</v>
      </c>
      <c r="AL1255">
        <v>0</v>
      </c>
      <c r="AM1255" t="s">
        <v>71</v>
      </c>
      <c r="AN1255">
        <v>8</v>
      </c>
      <c r="AO1255" t="s">
        <v>131</v>
      </c>
      <c r="AP1255" t="s">
        <v>69</v>
      </c>
      <c r="AQ1255">
        <v>0</v>
      </c>
      <c r="AR1255">
        <v>0</v>
      </c>
    </row>
    <row r="1256" spans="1:44" x14ac:dyDescent="0.3">
      <c r="A1256" t="s">
        <v>5434</v>
      </c>
      <c r="B1256" t="s">
        <v>2027</v>
      </c>
      <c r="C1256" t="s">
        <v>5435</v>
      </c>
      <c r="D1256" t="s">
        <v>5436</v>
      </c>
      <c r="E1256" t="s">
        <v>1548</v>
      </c>
      <c r="F1256">
        <v>122</v>
      </c>
      <c r="G1256">
        <v>3.6020076764098019</v>
      </c>
      <c r="H1256" t="str">
        <f>I1256</f>
        <v>Remote System Discovery</v>
      </c>
      <c r="I1256" t="s">
        <v>2028</v>
      </c>
      <c r="J1256" t="s">
        <v>2029</v>
      </c>
      <c r="K1256" t="s">
        <v>5799</v>
      </c>
      <c r="L1256" t="s">
        <v>5800</v>
      </c>
      <c r="M1256" t="s">
        <v>456</v>
      </c>
      <c r="N1256" t="s">
        <v>4888</v>
      </c>
      <c r="O1256" t="s">
        <v>2029</v>
      </c>
      <c r="P1256" t="s">
        <v>2032</v>
      </c>
      <c r="Q1256" t="s">
        <v>2033</v>
      </c>
      <c r="R1256" t="s">
        <v>56</v>
      </c>
      <c r="S1256" t="s">
        <v>248</v>
      </c>
      <c r="T1256">
        <f t="shared" si="43"/>
        <v>2266</v>
      </c>
      <c r="U1256" s="6">
        <f t="shared" si="44"/>
        <v>6.2082191780821914</v>
      </c>
      <c r="V1256" t="s">
        <v>62</v>
      </c>
      <c r="W1256" t="s">
        <v>2034</v>
      </c>
      <c r="X1256" t="s">
        <v>460</v>
      </c>
      <c r="Y1256" t="s">
        <v>461</v>
      </c>
      <c r="Z1256" s="7">
        <v>10</v>
      </c>
      <c r="AA1256" t="s">
        <v>2035</v>
      </c>
      <c r="AB1256" t="s">
        <v>204</v>
      </c>
      <c r="AC1256">
        <v>7</v>
      </c>
      <c r="AD1256" t="s">
        <v>2036</v>
      </c>
      <c r="AE1256" t="s">
        <v>2037</v>
      </c>
      <c r="AF1256" t="s">
        <v>69</v>
      </c>
      <c r="AG1256" t="s">
        <v>69</v>
      </c>
      <c r="AH1256" t="s">
        <v>69</v>
      </c>
      <c r="AI1256" t="s">
        <v>2038</v>
      </c>
      <c r="AJ1256" t="s">
        <v>69</v>
      </c>
      <c r="AK1256">
        <v>0</v>
      </c>
      <c r="AL1256">
        <v>0</v>
      </c>
      <c r="AM1256" t="s">
        <v>71</v>
      </c>
      <c r="AN1256">
        <v>8</v>
      </c>
      <c r="AO1256" t="s">
        <v>131</v>
      </c>
      <c r="AP1256" t="s">
        <v>69</v>
      </c>
      <c r="AQ1256">
        <v>0</v>
      </c>
      <c r="AR1256">
        <v>0</v>
      </c>
    </row>
    <row r="1257" spans="1:44" x14ac:dyDescent="0.3">
      <c r="A1257" t="s">
        <v>46</v>
      </c>
      <c r="B1257" t="s">
        <v>726</v>
      </c>
      <c r="C1257" t="s">
        <v>48</v>
      </c>
      <c r="D1257" t="s">
        <v>49</v>
      </c>
      <c r="E1257" t="s">
        <v>50</v>
      </c>
      <c r="F1257">
        <v>800</v>
      </c>
      <c r="G1257">
        <v>23.619722468260999</v>
      </c>
      <c r="H1257" t="s">
        <v>727</v>
      </c>
      <c r="I1257" t="s">
        <v>741</v>
      </c>
      <c r="J1257" t="s">
        <v>742</v>
      </c>
      <c r="K1257" t="s">
        <v>743</v>
      </c>
      <c r="L1257" t="s">
        <v>744</v>
      </c>
      <c r="M1257" t="s">
        <v>56</v>
      </c>
      <c r="N1257" t="s">
        <v>57</v>
      </c>
      <c r="O1257" t="s">
        <v>733</v>
      </c>
      <c r="P1257" t="s">
        <v>734</v>
      </c>
      <c r="Q1257" t="s">
        <v>735</v>
      </c>
      <c r="R1257" t="s">
        <v>56</v>
      </c>
      <c r="S1257" t="s">
        <v>736</v>
      </c>
      <c r="T1257">
        <f t="shared" si="43"/>
        <v>2422</v>
      </c>
      <c r="U1257" s="6">
        <f t="shared" si="44"/>
        <v>6.6356164383561644</v>
      </c>
      <c r="V1257" t="s">
        <v>62</v>
      </c>
      <c r="W1257" t="s">
        <v>83</v>
      </c>
      <c r="X1257" t="s">
        <v>64</v>
      </c>
      <c r="Y1257" t="s">
        <v>65</v>
      </c>
      <c r="Z1257" s="7">
        <v>12</v>
      </c>
      <c r="AA1257" t="s">
        <v>737</v>
      </c>
      <c r="AB1257" t="s">
        <v>204</v>
      </c>
      <c r="AC1257">
        <v>3</v>
      </c>
      <c r="AD1257" t="s">
        <v>738</v>
      </c>
      <c r="AE1257" t="s">
        <v>739</v>
      </c>
      <c r="AF1257" t="s">
        <v>69</v>
      </c>
      <c r="AG1257" t="s">
        <v>69</v>
      </c>
      <c r="AH1257" t="s">
        <v>69</v>
      </c>
      <c r="AI1257" t="s">
        <v>740</v>
      </c>
      <c r="AJ1257" t="s">
        <v>69</v>
      </c>
      <c r="AK1257">
        <v>0</v>
      </c>
      <c r="AL1257">
        <v>0</v>
      </c>
      <c r="AM1257" t="s">
        <v>71</v>
      </c>
      <c r="AN1257">
        <v>8</v>
      </c>
      <c r="AO1257" t="s">
        <v>131</v>
      </c>
      <c r="AP1257" t="s">
        <v>69</v>
      </c>
      <c r="AQ1257">
        <v>700</v>
      </c>
      <c r="AR1257">
        <v>7</v>
      </c>
    </row>
    <row r="1258" spans="1:44" x14ac:dyDescent="0.3">
      <c r="A1258" t="s">
        <v>5434</v>
      </c>
      <c r="B1258" t="s">
        <v>591</v>
      </c>
      <c r="C1258" t="s">
        <v>5435</v>
      </c>
      <c r="D1258" t="s">
        <v>5436</v>
      </c>
      <c r="E1258" t="s">
        <v>1548</v>
      </c>
      <c r="F1258">
        <v>122</v>
      </c>
      <c r="G1258">
        <v>3.6020076764098019</v>
      </c>
      <c r="H1258" t="str">
        <f>I1258</f>
        <v>Valid Accounts</v>
      </c>
      <c r="I1258" t="s">
        <v>592</v>
      </c>
      <c r="J1258" t="s">
        <v>593</v>
      </c>
      <c r="K1258" t="s">
        <v>5801</v>
      </c>
      <c r="L1258" t="s">
        <v>5802</v>
      </c>
      <c r="M1258" t="s">
        <v>456</v>
      </c>
      <c r="N1258" t="s">
        <v>4888</v>
      </c>
      <c r="O1258" t="s">
        <v>593</v>
      </c>
      <c r="P1258" t="s">
        <v>597</v>
      </c>
      <c r="Q1258" t="s">
        <v>598</v>
      </c>
      <c r="R1258" t="s">
        <v>56</v>
      </c>
      <c r="S1258" t="s">
        <v>378</v>
      </c>
      <c r="T1258">
        <f t="shared" si="43"/>
        <v>2129</v>
      </c>
      <c r="U1258" s="6">
        <f t="shared" si="44"/>
        <v>5.8328767123287673</v>
      </c>
      <c r="V1258" t="s">
        <v>62</v>
      </c>
      <c r="W1258" t="s">
        <v>599</v>
      </c>
      <c r="X1258" t="s">
        <v>250</v>
      </c>
      <c r="Y1258" t="s">
        <v>251</v>
      </c>
      <c r="Z1258" s="7">
        <v>8</v>
      </c>
      <c r="AA1258" t="s">
        <v>600</v>
      </c>
      <c r="AB1258" t="s">
        <v>144</v>
      </c>
      <c r="AC1258">
        <v>7</v>
      </c>
      <c r="AD1258" t="s">
        <v>601</v>
      </c>
      <c r="AE1258" t="s">
        <v>602</v>
      </c>
      <c r="AF1258" t="s">
        <v>603</v>
      </c>
      <c r="AG1258" t="s">
        <v>69</v>
      </c>
      <c r="AH1258" t="s">
        <v>69</v>
      </c>
      <c r="AI1258" t="s">
        <v>604</v>
      </c>
      <c r="AJ1258" t="s">
        <v>605</v>
      </c>
      <c r="AK1258">
        <v>2019</v>
      </c>
      <c r="AL1258">
        <v>6.25</v>
      </c>
      <c r="AM1258" t="s">
        <v>91</v>
      </c>
      <c r="AN1258">
        <v>6</v>
      </c>
      <c r="AO1258" t="s">
        <v>606</v>
      </c>
      <c r="AP1258" t="s">
        <v>607</v>
      </c>
      <c r="AQ1258">
        <v>0</v>
      </c>
      <c r="AR1258">
        <v>0</v>
      </c>
    </row>
    <row r="1259" spans="1:44" x14ac:dyDescent="0.3">
      <c r="A1259" t="s">
        <v>2829</v>
      </c>
      <c r="B1259" t="s">
        <v>846</v>
      </c>
      <c r="C1259" t="s">
        <v>2830</v>
      </c>
      <c r="D1259" t="s">
        <v>2831</v>
      </c>
      <c r="E1259" t="s">
        <v>1548</v>
      </c>
      <c r="F1259">
        <v>122</v>
      </c>
      <c r="G1259">
        <v>3.6020076764098019</v>
      </c>
      <c r="H1259" t="str">
        <f>I1259</f>
        <v>Access Token Manipulation</v>
      </c>
      <c r="I1259" t="s">
        <v>847</v>
      </c>
      <c r="J1259" t="s">
        <v>852</v>
      </c>
      <c r="K1259" t="s">
        <v>5803</v>
      </c>
      <c r="L1259" t="s">
        <v>5804</v>
      </c>
      <c r="M1259" t="s">
        <v>5805</v>
      </c>
      <c r="N1259" t="s">
        <v>5805</v>
      </c>
      <c r="O1259" t="s">
        <v>852</v>
      </c>
      <c r="P1259" t="s">
        <v>853</v>
      </c>
      <c r="Q1259" t="s">
        <v>854</v>
      </c>
      <c r="R1259" t="s">
        <v>247</v>
      </c>
      <c r="S1259" t="s">
        <v>378</v>
      </c>
      <c r="T1259">
        <f t="shared" si="43"/>
        <v>1932</v>
      </c>
      <c r="U1259" s="6">
        <f t="shared" si="44"/>
        <v>5.2931506849315069</v>
      </c>
      <c r="V1259" t="s">
        <v>62</v>
      </c>
      <c r="W1259" t="s">
        <v>855</v>
      </c>
      <c r="X1259" t="s">
        <v>250</v>
      </c>
      <c r="Y1259" t="s">
        <v>251</v>
      </c>
      <c r="Z1259" s="7">
        <v>8</v>
      </c>
      <c r="AA1259" t="s">
        <v>856</v>
      </c>
      <c r="AB1259" t="s">
        <v>519</v>
      </c>
      <c r="AC1259">
        <v>3</v>
      </c>
      <c r="AD1259" t="s">
        <v>857</v>
      </c>
      <c r="AE1259" t="s">
        <v>858</v>
      </c>
      <c r="AF1259" t="s">
        <v>603</v>
      </c>
      <c r="AG1259" t="s">
        <v>69</v>
      </c>
      <c r="AH1259" t="s">
        <v>69</v>
      </c>
      <c r="AI1259" t="s">
        <v>859</v>
      </c>
      <c r="AJ1259" t="s">
        <v>860</v>
      </c>
      <c r="AK1259">
        <v>2020</v>
      </c>
      <c r="AL1259">
        <v>6.7</v>
      </c>
      <c r="AM1259" t="s">
        <v>91</v>
      </c>
      <c r="AN1259">
        <v>6</v>
      </c>
      <c r="AO1259" t="s">
        <v>861</v>
      </c>
      <c r="AP1259" t="s">
        <v>862</v>
      </c>
      <c r="AQ1259">
        <v>0</v>
      </c>
      <c r="AR1259">
        <v>0</v>
      </c>
    </row>
    <row r="1260" spans="1:44" x14ac:dyDescent="0.3">
      <c r="A1260" t="s">
        <v>2829</v>
      </c>
      <c r="B1260" t="s">
        <v>99</v>
      </c>
      <c r="C1260" t="s">
        <v>2830</v>
      </c>
      <c r="D1260" t="s">
        <v>2831</v>
      </c>
      <c r="E1260" t="s">
        <v>1548</v>
      </c>
      <c r="F1260">
        <v>122</v>
      </c>
      <c r="G1260">
        <v>3.6020076764098019</v>
      </c>
      <c r="H1260" t="str">
        <f>I1260</f>
        <v>Archive Collected Data</v>
      </c>
      <c r="I1260" t="s">
        <v>100</v>
      </c>
      <c r="J1260" t="s">
        <v>101</v>
      </c>
      <c r="K1260" t="s">
        <v>5806</v>
      </c>
      <c r="L1260" t="s">
        <v>5807</v>
      </c>
      <c r="M1260" t="s">
        <v>56</v>
      </c>
      <c r="N1260" t="s">
        <v>105</v>
      </c>
      <c r="O1260" t="s">
        <v>101</v>
      </c>
      <c r="P1260" t="s">
        <v>106</v>
      </c>
      <c r="Q1260" t="s">
        <v>107</v>
      </c>
      <c r="R1260" t="s">
        <v>108</v>
      </c>
      <c r="S1260" t="s">
        <v>109</v>
      </c>
      <c r="T1260">
        <f t="shared" si="43"/>
        <v>1430</v>
      </c>
      <c r="U1260" s="6">
        <f t="shared" si="44"/>
        <v>3.9178082191780823</v>
      </c>
      <c r="V1260" t="s">
        <v>62</v>
      </c>
      <c r="W1260" t="s">
        <v>110</v>
      </c>
      <c r="X1260" t="s">
        <v>111</v>
      </c>
      <c r="Y1260" t="s">
        <v>112</v>
      </c>
      <c r="Z1260" s="7">
        <v>6</v>
      </c>
      <c r="AA1260" t="s">
        <v>113</v>
      </c>
      <c r="AB1260" t="s">
        <v>67</v>
      </c>
      <c r="AC1260">
        <v>3</v>
      </c>
      <c r="AD1260" t="s">
        <v>114</v>
      </c>
      <c r="AE1260" t="s">
        <v>69</v>
      </c>
      <c r="AF1260" t="s">
        <v>69</v>
      </c>
      <c r="AG1260" t="s">
        <v>69</v>
      </c>
      <c r="AH1260" t="s">
        <v>69</v>
      </c>
      <c r="AI1260" t="s">
        <v>115</v>
      </c>
      <c r="AJ1260" t="s">
        <v>69</v>
      </c>
      <c r="AK1260">
        <v>0</v>
      </c>
      <c r="AL1260">
        <v>0</v>
      </c>
      <c r="AM1260" t="s">
        <v>71</v>
      </c>
      <c r="AN1260">
        <v>8</v>
      </c>
      <c r="AO1260" t="s">
        <v>69</v>
      </c>
      <c r="AP1260" t="s">
        <v>69</v>
      </c>
      <c r="AQ1260">
        <v>0</v>
      </c>
      <c r="AR1260">
        <v>0</v>
      </c>
    </row>
    <row r="1261" spans="1:44" x14ac:dyDescent="0.3">
      <c r="A1261" t="s">
        <v>2758</v>
      </c>
      <c r="B1261" t="s">
        <v>726</v>
      </c>
      <c r="C1261" t="s">
        <v>2759</v>
      </c>
      <c r="D1261" t="s">
        <v>2760</v>
      </c>
      <c r="E1261" t="s">
        <v>2761</v>
      </c>
      <c r="F1261">
        <v>82</v>
      </c>
      <c r="G1261">
        <v>2.421021552996752</v>
      </c>
      <c r="H1261" t="s">
        <v>727</v>
      </c>
      <c r="I1261" t="s">
        <v>741</v>
      </c>
      <c r="J1261" t="s">
        <v>742</v>
      </c>
      <c r="K1261" t="s">
        <v>5808</v>
      </c>
      <c r="L1261" t="s">
        <v>5809</v>
      </c>
      <c r="M1261" t="s">
        <v>732</v>
      </c>
      <c r="N1261" t="s">
        <v>732</v>
      </c>
      <c r="O1261" t="s">
        <v>733</v>
      </c>
      <c r="P1261" t="s">
        <v>734</v>
      </c>
      <c r="Q1261" t="s">
        <v>735</v>
      </c>
      <c r="R1261" t="s">
        <v>56</v>
      </c>
      <c r="S1261" t="s">
        <v>736</v>
      </c>
      <c r="T1261">
        <f t="shared" si="43"/>
        <v>2422</v>
      </c>
      <c r="U1261" s="6">
        <f t="shared" si="44"/>
        <v>6.6356164383561644</v>
      </c>
      <c r="V1261" t="s">
        <v>62</v>
      </c>
      <c r="W1261" t="s">
        <v>83</v>
      </c>
      <c r="X1261" t="s">
        <v>64</v>
      </c>
      <c r="Y1261" t="s">
        <v>65</v>
      </c>
      <c r="Z1261" s="7">
        <v>12</v>
      </c>
      <c r="AA1261" t="s">
        <v>737</v>
      </c>
      <c r="AB1261" t="s">
        <v>204</v>
      </c>
      <c r="AC1261">
        <v>3</v>
      </c>
      <c r="AD1261" t="s">
        <v>738</v>
      </c>
      <c r="AE1261" t="s">
        <v>739</v>
      </c>
      <c r="AF1261" t="s">
        <v>69</v>
      </c>
      <c r="AG1261" t="s">
        <v>69</v>
      </c>
      <c r="AH1261" t="s">
        <v>69</v>
      </c>
      <c r="AI1261" t="s">
        <v>740</v>
      </c>
      <c r="AJ1261" t="s">
        <v>69</v>
      </c>
      <c r="AK1261">
        <v>0</v>
      </c>
      <c r="AL1261">
        <v>0</v>
      </c>
      <c r="AM1261" t="s">
        <v>71</v>
      </c>
      <c r="AN1261">
        <v>8</v>
      </c>
      <c r="AO1261" t="s">
        <v>131</v>
      </c>
      <c r="AP1261" t="s">
        <v>69</v>
      </c>
      <c r="AQ1261">
        <v>700</v>
      </c>
      <c r="AR1261">
        <v>7</v>
      </c>
    </row>
    <row r="1262" spans="1:44" x14ac:dyDescent="0.3">
      <c r="A1262" t="s">
        <v>2876</v>
      </c>
      <c r="B1262" t="s">
        <v>726</v>
      </c>
      <c r="C1262" t="s">
        <v>2877</v>
      </c>
      <c r="D1262" t="s">
        <v>2878</v>
      </c>
      <c r="E1262" t="s">
        <v>2332</v>
      </c>
      <c r="F1262">
        <v>263</v>
      </c>
      <c r="G1262">
        <v>7.7649837614408028</v>
      </c>
      <c r="H1262" t="s">
        <v>727</v>
      </c>
      <c r="I1262" t="s">
        <v>741</v>
      </c>
      <c r="J1262" t="s">
        <v>742</v>
      </c>
      <c r="K1262" t="s">
        <v>5810</v>
      </c>
      <c r="L1262" t="s">
        <v>5811</v>
      </c>
      <c r="M1262" t="s">
        <v>5253</v>
      </c>
      <c r="N1262" t="s">
        <v>5253</v>
      </c>
      <c r="O1262" t="s">
        <v>733</v>
      </c>
      <c r="P1262" t="s">
        <v>734</v>
      </c>
      <c r="Q1262" t="s">
        <v>735</v>
      </c>
      <c r="R1262" t="s">
        <v>56</v>
      </c>
      <c r="S1262" t="s">
        <v>736</v>
      </c>
      <c r="T1262">
        <f t="shared" si="43"/>
        <v>2422</v>
      </c>
      <c r="U1262" s="6">
        <f t="shared" si="44"/>
        <v>6.6356164383561644</v>
      </c>
      <c r="V1262" t="s">
        <v>62</v>
      </c>
      <c r="W1262" t="s">
        <v>83</v>
      </c>
      <c r="X1262" t="s">
        <v>64</v>
      </c>
      <c r="Y1262" t="s">
        <v>65</v>
      </c>
      <c r="Z1262" s="7">
        <v>12</v>
      </c>
      <c r="AA1262" t="s">
        <v>737</v>
      </c>
      <c r="AB1262" t="s">
        <v>204</v>
      </c>
      <c r="AC1262">
        <v>3</v>
      </c>
      <c r="AD1262" t="s">
        <v>738</v>
      </c>
      <c r="AE1262" t="s">
        <v>739</v>
      </c>
      <c r="AF1262" t="s">
        <v>69</v>
      </c>
      <c r="AG1262" t="s">
        <v>69</v>
      </c>
      <c r="AH1262" t="s">
        <v>69</v>
      </c>
      <c r="AI1262" t="s">
        <v>740</v>
      </c>
      <c r="AJ1262" t="s">
        <v>69</v>
      </c>
      <c r="AK1262">
        <v>0</v>
      </c>
      <c r="AL1262">
        <v>0</v>
      </c>
      <c r="AM1262" t="s">
        <v>71</v>
      </c>
      <c r="AN1262">
        <v>8</v>
      </c>
      <c r="AO1262" t="s">
        <v>131</v>
      </c>
      <c r="AP1262" t="s">
        <v>69</v>
      </c>
      <c r="AQ1262">
        <v>0</v>
      </c>
      <c r="AR1262">
        <v>0</v>
      </c>
    </row>
    <row r="1263" spans="1:44" x14ac:dyDescent="0.3">
      <c r="A1263" t="s">
        <v>2829</v>
      </c>
      <c r="B1263" t="s">
        <v>116</v>
      </c>
      <c r="C1263" t="s">
        <v>2830</v>
      </c>
      <c r="D1263" t="s">
        <v>2831</v>
      </c>
      <c r="E1263" t="s">
        <v>1548</v>
      </c>
      <c r="F1263">
        <v>122</v>
      </c>
      <c r="G1263">
        <v>3.6020076764098019</v>
      </c>
      <c r="H1263" t="str">
        <f>I1263</f>
        <v>Automated Collection</v>
      </c>
      <c r="I1263" t="s">
        <v>117</v>
      </c>
      <c r="J1263" t="s">
        <v>118</v>
      </c>
      <c r="K1263" t="s">
        <v>5812</v>
      </c>
      <c r="L1263" t="s">
        <v>5813</v>
      </c>
      <c r="M1263" t="s">
        <v>56</v>
      </c>
      <c r="N1263" t="s">
        <v>4158</v>
      </c>
      <c r="O1263" t="s">
        <v>118</v>
      </c>
      <c r="P1263" t="s">
        <v>121</v>
      </c>
      <c r="Q1263" t="s">
        <v>122</v>
      </c>
      <c r="R1263" t="s">
        <v>56</v>
      </c>
      <c r="S1263" t="s">
        <v>123</v>
      </c>
      <c r="T1263">
        <f t="shared" si="43"/>
        <v>2407</v>
      </c>
      <c r="U1263" s="6">
        <f t="shared" si="44"/>
        <v>6.5945205479452058</v>
      </c>
      <c r="V1263" t="s">
        <v>62</v>
      </c>
      <c r="W1263" t="s">
        <v>124</v>
      </c>
      <c r="X1263" t="s">
        <v>111</v>
      </c>
      <c r="Y1263" t="s">
        <v>112</v>
      </c>
      <c r="Z1263" s="7">
        <v>6</v>
      </c>
      <c r="AA1263" t="s">
        <v>125</v>
      </c>
      <c r="AB1263" t="s">
        <v>126</v>
      </c>
      <c r="AC1263">
        <v>3</v>
      </c>
      <c r="AD1263" t="s">
        <v>127</v>
      </c>
      <c r="AE1263" t="s">
        <v>128</v>
      </c>
      <c r="AF1263" t="s">
        <v>69</v>
      </c>
      <c r="AG1263" t="s">
        <v>69</v>
      </c>
      <c r="AH1263" t="s">
        <v>129</v>
      </c>
      <c r="AI1263" t="s">
        <v>130</v>
      </c>
      <c r="AJ1263" t="s">
        <v>69</v>
      </c>
      <c r="AK1263">
        <v>0</v>
      </c>
      <c r="AL1263">
        <v>0</v>
      </c>
      <c r="AM1263" t="s">
        <v>71</v>
      </c>
      <c r="AN1263">
        <v>8</v>
      </c>
      <c r="AO1263" t="s">
        <v>131</v>
      </c>
      <c r="AP1263" t="s">
        <v>69</v>
      </c>
      <c r="AQ1263">
        <v>0</v>
      </c>
      <c r="AR1263">
        <v>0</v>
      </c>
    </row>
    <row r="1264" spans="1:44" x14ac:dyDescent="0.3">
      <c r="A1264" t="s">
        <v>5750</v>
      </c>
      <c r="B1264" t="s">
        <v>726</v>
      </c>
      <c r="C1264" t="s">
        <v>5751</v>
      </c>
      <c r="D1264" t="s">
        <v>5752</v>
      </c>
      <c r="E1264" t="s">
        <v>5753</v>
      </c>
      <c r="F1264">
        <v>4</v>
      </c>
      <c r="G1264">
        <v>0.11809861234130499</v>
      </c>
      <c r="H1264" t="s">
        <v>727</v>
      </c>
      <c r="I1264" t="s">
        <v>741</v>
      </c>
      <c r="J1264" t="s">
        <v>742</v>
      </c>
      <c r="K1264" t="s">
        <v>5814</v>
      </c>
      <c r="L1264" t="s">
        <v>5815</v>
      </c>
      <c r="M1264" t="s">
        <v>3360</v>
      </c>
      <c r="N1264" t="s">
        <v>732</v>
      </c>
      <c r="O1264" t="s">
        <v>733</v>
      </c>
      <c r="P1264" t="s">
        <v>734</v>
      </c>
      <c r="Q1264" t="s">
        <v>735</v>
      </c>
      <c r="R1264" t="s">
        <v>56</v>
      </c>
      <c r="S1264" t="s">
        <v>736</v>
      </c>
      <c r="T1264">
        <f t="shared" si="43"/>
        <v>2422</v>
      </c>
      <c r="U1264" s="6">
        <f t="shared" si="44"/>
        <v>6.6356164383561644</v>
      </c>
      <c r="V1264" t="s">
        <v>62</v>
      </c>
      <c r="W1264" t="s">
        <v>83</v>
      </c>
      <c r="X1264" t="s">
        <v>64</v>
      </c>
      <c r="Y1264" t="s">
        <v>65</v>
      </c>
      <c r="Z1264" s="7">
        <v>12</v>
      </c>
      <c r="AA1264" t="s">
        <v>737</v>
      </c>
      <c r="AB1264" t="s">
        <v>204</v>
      </c>
      <c r="AC1264">
        <v>4</v>
      </c>
      <c r="AD1264" t="s">
        <v>738</v>
      </c>
      <c r="AE1264" t="s">
        <v>739</v>
      </c>
      <c r="AF1264" t="s">
        <v>69</v>
      </c>
      <c r="AG1264" t="s">
        <v>69</v>
      </c>
      <c r="AH1264" t="s">
        <v>69</v>
      </c>
      <c r="AI1264" t="s">
        <v>740</v>
      </c>
      <c r="AJ1264" t="s">
        <v>69</v>
      </c>
      <c r="AK1264">
        <v>0</v>
      </c>
      <c r="AL1264">
        <v>0</v>
      </c>
      <c r="AM1264" t="s">
        <v>71</v>
      </c>
      <c r="AN1264">
        <v>8</v>
      </c>
      <c r="AO1264" t="s">
        <v>131</v>
      </c>
      <c r="AP1264" t="s">
        <v>69</v>
      </c>
      <c r="AQ1264">
        <v>0</v>
      </c>
      <c r="AR1264">
        <v>0</v>
      </c>
    </row>
    <row r="1265" spans="1:44" x14ac:dyDescent="0.3">
      <c r="A1265" t="s">
        <v>3109</v>
      </c>
      <c r="B1265" t="s">
        <v>726</v>
      </c>
      <c r="C1265" t="s">
        <v>3110</v>
      </c>
      <c r="D1265" t="s">
        <v>3111</v>
      </c>
      <c r="E1265" t="s">
        <v>50</v>
      </c>
      <c r="F1265">
        <v>800</v>
      </c>
      <c r="G1265">
        <v>23.619722468260999</v>
      </c>
      <c r="H1265" t="s">
        <v>727</v>
      </c>
      <c r="I1265" t="s">
        <v>741</v>
      </c>
      <c r="J1265" t="s">
        <v>742</v>
      </c>
      <c r="K1265" t="s">
        <v>5816</v>
      </c>
      <c r="L1265" t="s">
        <v>5817</v>
      </c>
      <c r="M1265" t="s">
        <v>1903</v>
      </c>
      <c r="N1265" t="s">
        <v>1903</v>
      </c>
      <c r="O1265" t="s">
        <v>733</v>
      </c>
      <c r="P1265" t="s">
        <v>734</v>
      </c>
      <c r="Q1265" t="s">
        <v>735</v>
      </c>
      <c r="R1265" t="s">
        <v>56</v>
      </c>
      <c r="S1265" t="s">
        <v>736</v>
      </c>
      <c r="T1265">
        <f t="shared" si="43"/>
        <v>2422</v>
      </c>
      <c r="U1265" s="6">
        <f t="shared" si="44"/>
        <v>6.6356164383561644</v>
      </c>
      <c r="V1265" t="s">
        <v>62</v>
      </c>
      <c r="W1265" t="s">
        <v>83</v>
      </c>
      <c r="X1265" t="s">
        <v>64</v>
      </c>
      <c r="Y1265" t="s">
        <v>65</v>
      </c>
      <c r="Z1265" s="7">
        <v>12</v>
      </c>
      <c r="AA1265" t="s">
        <v>737</v>
      </c>
      <c r="AB1265" t="s">
        <v>204</v>
      </c>
      <c r="AC1265">
        <v>4</v>
      </c>
      <c r="AD1265" t="s">
        <v>738</v>
      </c>
      <c r="AE1265" t="s">
        <v>739</v>
      </c>
      <c r="AF1265" t="s">
        <v>69</v>
      </c>
      <c r="AG1265" t="s">
        <v>69</v>
      </c>
      <c r="AH1265" t="s">
        <v>69</v>
      </c>
      <c r="AI1265" t="s">
        <v>740</v>
      </c>
      <c r="AJ1265" t="s">
        <v>69</v>
      </c>
      <c r="AK1265">
        <v>0</v>
      </c>
      <c r="AL1265">
        <v>0</v>
      </c>
      <c r="AM1265" t="s">
        <v>71</v>
      </c>
      <c r="AN1265">
        <v>8</v>
      </c>
      <c r="AO1265" t="s">
        <v>131</v>
      </c>
      <c r="AP1265" t="s">
        <v>69</v>
      </c>
      <c r="AQ1265">
        <v>1000</v>
      </c>
      <c r="AR1265">
        <v>10</v>
      </c>
    </row>
    <row r="1266" spans="1:44" x14ac:dyDescent="0.3">
      <c r="A1266" t="s">
        <v>2829</v>
      </c>
      <c r="B1266" t="s">
        <v>680</v>
      </c>
      <c r="C1266" t="s">
        <v>2830</v>
      </c>
      <c r="D1266" t="s">
        <v>2831</v>
      </c>
      <c r="E1266" t="s">
        <v>1548</v>
      </c>
      <c r="F1266">
        <v>122</v>
      </c>
      <c r="G1266">
        <v>3.6020076764098019</v>
      </c>
      <c r="H1266" t="str">
        <f>I1266</f>
        <v>Command and Scripting Interpreter</v>
      </c>
      <c r="I1266" t="s">
        <v>681</v>
      </c>
      <c r="J1266" t="s">
        <v>686</v>
      </c>
      <c r="K1266" t="s">
        <v>5818</v>
      </c>
      <c r="L1266" t="s">
        <v>5819</v>
      </c>
      <c r="M1266" t="s">
        <v>56</v>
      </c>
      <c r="N1266" t="s">
        <v>4159</v>
      </c>
      <c r="O1266" t="s">
        <v>686</v>
      </c>
      <c r="P1266" t="s">
        <v>687</v>
      </c>
      <c r="Q1266" t="s">
        <v>688</v>
      </c>
      <c r="R1266" t="s">
        <v>56</v>
      </c>
      <c r="S1266" t="s">
        <v>689</v>
      </c>
      <c r="T1266">
        <f t="shared" si="43"/>
        <v>2126</v>
      </c>
      <c r="U1266" s="6">
        <f t="shared" si="44"/>
        <v>5.8246575342465752</v>
      </c>
      <c r="V1266" t="s">
        <v>62</v>
      </c>
      <c r="W1266" t="s">
        <v>379</v>
      </c>
      <c r="X1266" t="s">
        <v>315</v>
      </c>
      <c r="Y1266" t="s">
        <v>316</v>
      </c>
      <c r="Z1266" s="7">
        <v>4</v>
      </c>
      <c r="AA1266" t="s">
        <v>690</v>
      </c>
      <c r="AB1266" t="s">
        <v>691</v>
      </c>
      <c r="AC1266">
        <v>3</v>
      </c>
      <c r="AD1266" t="s">
        <v>692</v>
      </c>
      <c r="AE1266" t="s">
        <v>69</v>
      </c>
      <c r="AF1266" t="s">
        <v>69</v>
      </c>
      <c r="AG1266" t="b">
        <v>1</v>
      </c>
      <c r="AH1266" t="s">
        <v>69</v>
      </c>
      <c r="AI1266" t="s">
        <v>693</v>
      </c>
      <c r="AJ1266" t="s">
        <v>694</v>
      </c>
      <c r="AK1266">
        <v>2019</v>
      </c>
      <c r="AL1266">
        <v>6.6</v>
      </c>
      <c r="AM1266" t="s">
        <v>91</v>
      </c>
      <c r="AN1266">
        <v>6</v>
      </c>
      <c r="AO1266" t="s">
        <v>695</v>
      </c>
      <c r="AP1266" t="s">
        <v>696</v>
      </c>
      <c r="AQ1266">
        <v>0</v>
      </c>
      <c r="AR1266">
        <v>0</v>
      </c>
    </row>
    <row r="1267" spans="1:44" x14ac:dyDescent="0.3">
      <c r="A1267" t="s">
        <v>2829</v>
      </c>
      <c r="B1267" t="s">
        <v>3626</v>
      </c>
      <c r="C1267" t="s">
        <v>2830</v>
      </c>
      <c r="D1267" t="s">
        <v>2831</v>
      </c>
      <c r="E1267" t="s">
        <v>1548</v>
      </c>
      <c r="F1267">
        <v>122</v>
      </c>
      <c r="G1267">
        <v>3.6020076764098019</v>
      </c>
      <c r="H1267" t="str">
        <f>I1267</f>
        <v>Credentials from Password Stores</v>
      </c>
      <c r="I1267" t="s">
        <v>3627</v>
      </c>
      <c r="J1267" t="s">
        <v>3628</v>
      </c>
      <c r="K1267" t="s">
        <v>5820</v>
      </c>
      <c r="L1267" t="s">
        <v>5821</v>
      </c>
      <c r="M1267" t="s">
        <v>4734</v>
      </c>
      <c r="N1267" t="s">
        <v>4734</v>
      </c>
      <c r="O1267" t="s">
        <v>3628</v>
      </c>
      <c r="P1267" t="s">
        <v>3630</v>
      </c>
      <c r="Q1267" t="s">
        <v>3631</v>
      </c>
      <c r="R1267" t="s">
        <v>1480</v>
      </c>
      <c r="S1267" t="s">
        <v>947</v>
      </c>
      <c r="T1267">
        <f t="shared" si="43"/>
        <v>1476</v>
      </c>
      <c r="U1267" s="6">
        <f t="shared" si="44"/>
        <v>4.043835616438356</v>
      </c>
      <c r="V1267" t="s">
        <v>62</v>
      </c>
      <c r="W1267" t="s">
        <v>124</v>
      </c>
      <c r="X1267" t="s">
        <v>84</v>
      </c>
      <c r="Y1267" t="s">
        <v>85</v>
      </c>
      <c r="Z1267" s="7">
        <v>9</v>
      </c>
      <c r="AA1267" t="s">
        <v>3632</v>
      </c>
      <c r="AB1267" t="s">
        <v>618</v>
      </c>
      <c r="AC1267">
        <v>3</v>
      </c>
      <c r="AD1267" t="s">
        <v>3633</v>
      </c>
      <c r="AE1267" t="s">
        <v>69</v>
      </c>
      <c r="AF1267" t="s">
        <v>69</v>
      </c>
      <c r="AG1267" t="s">
        <v>69</v>
      </c>
      <c r="AH1267" t="s">
        <v>69</v>
      </c>
      <c r="AI1267" t="s">
        <v>3634</v>
      </c>
      <c r="AJ1267" t="s">
        <v>69</v>
      </c>
      <c r="AK1267">
        <v>0</v>
      </c>
      <c r="AL1267">
        <v>0</v>
      </c>
      <c r="AM1267" t="s">
        <v>71</v>
      </c>
      <c r="AN1267">
        <v>8</v>
      </c>
      <c r="AO1267" t="s">
        <v>69</v>
      </c>
      <c r="AP1267" t="s">
        <v>69</v>
      </c>
      <c r="AQ1267">
        <v>0</v>
      </c>
      <c r="AR1267">
        <v>0</v>
      </c>
    </row>
    <row r="1268" spans="1:44" x14ac:dyDescent="0.3">
      <c r="A1268" t="s">
        <v>2917</v>
      </c>
      <c r="B1268" t="s">
        <v>726</v>
      </c>
      <c r="C1268" t="s">
        <v>2918</v>
      </c>
      <c r="D1268" t="s">
        <v>2919</v>
      </c>
      <c r="E1268" t="s">
        <v>2077</v>
      </c>
      <c r="F1268">
        <v>1076</v>
      </c>
      <c r="G1268">
        <v>31.768526719811042</v>
      </c>
      <c r="H1268" t="s">
        <v>727</v>
      </c>
      <c r="I1268" t="s">
        <v>1607</v>
      </c>
      <c r="J1268" t="s">
        <v>1608</v>
      </c>
      <c r="K1268" t="s">
        <v>5822</v>
      </c>
      <c r="L1268" t="s">
        <v>5823</v>
      </c>
      <c r="M1268" t="s">
        <v>732</v>
      </c>
      <c r="N1268" t="s">
        <v>732</v>
      </c>
      <c r="O1268" t="s">
        <v>733</v>
      </c>
      <c r="P1268" t="s">
        <v>734</v>
      </c>
      <c r="Q1268" t="s">
        <v>735</v>
      </c>
      <c r="R1268" t="s">
        <v>56</v>
      </c>
      <c r="S1268" t="s">
        <v>736</v>
      </c>
      <c r="T1268">
        <f t="shared" si="43"/>
        <v>2422</v>
      </c>
      <c r="U1268" s="6">
        <f t="shared" si="44"/>
        <v>6.6356164383561644</v>
      </c>
      <c r="V1268" t="s">
        <v>62</v>
      </c>
      <c r="W1268" t="s">
        <v>83</v>
      </c>
      <c r="X1268" t="s">
        <v>64</v>
      </c>
      <c r="Y1268" t="s">
        <v>65</v>
      </c>
      <c r="Z1268" s="7">
        <v>12</v>
      </c>
      <c r="AA1268" t="s">
        <v>737</v>
      </c>
      <c r="AB1268" t="s">
        <v>204</v>
      </c>
      <c r="AC1268">
        <v>4</v>
      </c>
      <c r="AD1268" t="s">
        <v>738</v>
      </c>
      <c r="AE1268" t="s">
        <v>739</v>
      </c>
      <c r="AF1268" t="s">
        <v>69</v>
      </c>
      <c r="AG1268" t="s">
        <v>69</v>
      </c>
      <c r="AH1268" t="s">
        <v>69</v>
      </c>
      <c r="AI1268" t="s">
        <v>740</v>
      </c>
      <c r="AJ1268" t="s">
        <v>69</v>
      </c>
      <c r="AK1268">
        <v>0</v>
      </c>
      <c r="AL1268">
        <v>0</v>
      </c>
      <c r="AM1268" t="s">
        <v>71</v>
      </c>
      <c r="AN1268">
        <v>8</v>
      </c>
      <c r="AO1268" t="s">
        <v>131</v>
      </c>
      <c r="AP1268" t="s">
        <v>69</v>
      </c>
      <c r="AQ1268">
        <v>0</v>
      </c>
      <c r="AR1268">
        <v>0</v>
      </c>
    </row>
    <row r="1269" spans="1:44" x14ac:dyDescent="0.3">
      <c r="A1269" t="s">
        <v>2829</v>
      </c>
      <c r="B1269" t="s">
        <v>176</v>
      </c>
      <c r="C1269" t="s">
        <v>2830</v>
      </c>
      <c r="D1269" t="s">
        <v>2831</v>
      </c>
      <c r="E1269" t="s">
        <v>1548</v>
      </c>
      <c r="F1269">
        <v>122</v>
      </c>
      <c r="G1269">
        <v>3.6020076764098019</v>
      </c>
      <c r="H1269" t="str">
        <f>I1269</f>
        <v>Data from Information Repositories</v>
      </c>
      <c r="I1269" t="s">
        <v>177</v>
      </c>
      <c r="J1269" t="s">
        <v>178</v>
      </c>
      <c r="K1269" t="s">
        <v>5824</v>
      </c>
      <c r="L1269" t="s">
        <v>5825</v>
      </c>
      <c r="M1269" t="s">
        <v>4158</v>
      </c>
      <c r="N1269" t="s">
        <v>4158</v>
      </c>
      <c r="O1269" t="s">
        <v>178</v>
      </c>
      <c r="P1269" t="s">
        <v>181</v>
      </c>
      <c r="Q1269" t="s">
        <v>182</v>
      </c>
      <c r="R1269" t="s">
        <v>183</v>
      </c>
      <c r="S1269" t="s">
        <v>184</v>
      </c>
      <c r="T1269">
        <f t="shared" si="43"/>
        <v>2144</v>
      </c>
      <c r="U1269" s="6">
        <f t="shared" si="44"/>
        <v>5.8739726027397259</v>
      </c>
      <c r="V1269" t="s">
        <v>62</v>
      </c>
      <c r="W1269" t="s">
        <v>185</v>
      </c>
      <c r="X1269" t="s">
        <v>111</v>
      </c>
      <c r="Y1269" t="s">
        <v>112</v>
      </c>
      <c r="Z1269" s="7">
        <v>6</v>
      </c>
      <c r="AA1269" t="s">
        <v>186</v>
      </c>
      <c r="AB1269" t="s">
        <v>187</v>
      </c>
      <c r="AC1269">
        <v>3</v>
      </c>
      <c r="AD1269" t="s">
        <v>188</v>
      </c>
      <c r="AE1269" t="s">
        <v>189</v>
      </c>
      <c r="AF1269" t="s">
        <v>69</v>
      </c>
      <c r="AG1269" t="s">
        <v>69</v>
      </c>
      <c r="AH1269" t="s">
        <v>69</v>
      </c>
      <c r="AI1269" t="s">
        <v>190</v>
      </c>
      <c r="AJ1269" t="s">
        <v>191</v>
      </c>
      <c r="AK1269">
        <v>2012</v>
      </c>
      <c r="AL1269">
        <v>6.9</v>
      </c>
      <c r="AM1269" t="s">
        <v>192</v>
      </c>
      <c r="AN1269">
        <v>4</v>
      </c>
      <c r="AO1269" t="s">
        <v>193</v>
      </c>
      <c r="AP1269" t="s">
        <v>69</v>
      </c>
      <c r="AQ1269">
        <v>0</v>
      </c>
      <c r="AR1269">
        <v>0</v>
      </c>
    </row>
    <row r="1270" spans="1:44" x14ac:dyDescent="0.3">
      <c r="A1270" t="s">
        <v>2829</v>
      </c>
      <c r="B1270" t="s">
        <v>194</v>
      </c>
      <c r="C1270" t="s">
        <v>2830</v>
      </c>
      <c r="D1270" t="s">
        <v>2831</v>
      </c>
      <c r="E1270" t="s">
        <v>1548</v>
      </c>
      <c r="F1270">
        <v>122</v>
      </c>
      <c r="G1270">
        <v>3.6020076764098019</v>
      </c>
      <c r="H1270" t="str">
        <f>I1270</f>
        <v>Data from Local System</v>
      </c>
      <c r="I1270" t="s">
        <v>195</v>
      </c>
      <c r="J1270" t="s">
        <v>196</v>
      </c>
      <c r="K1270" t="s">
        <v>5826</v>
      </c>
      <c r="L1270" t="s">
        <v>5827</v>
      </c>
      <c r="M1270" t="s">
        <v>4734</v>
      </c>
      <c r="N1270" t="s">
        <v>1829</v>
      </c>
      <c r="O1270" t="s">
        <v>196</v>
      </c>
      <c r="P1270" t="s">
        <v>199</v>
      </c>
      <c r="Q1270" t="s">
        <v>200</v>
      </c>
      <c r="R1270" t="s">
        <v>56</v>
      </c>
      <c r="S1270" t="s">
        <v>201</v>
      </c>
      <c r="T1270">
        <f t="shared" si="43"/>
        <v>2142</v>
      </c>
      <c r="U1270" s="6">
        <f t="shared" si="44"/>
        <v>5.8684931506849312</v>
      </c>
      <c r="V1270" t="s">
        <v>62</v>
      </c>
      <c r="W1270" t="s">
        <v>202</v>
      </c>
      <c r="X1270" t="s">
        <v>111</v>
      </c>
      <c r="Y1270" t="s">
        <v>112</v>
      </c>
      <c r="Z1270" s="7">
        <v>6</v>
      </c>
      <c r="AA1270" t="s">
        <v>203</v>
      </c>
      <c r="AB1270" t="s">
        <v>204</v>
      </c>
      <c r="AC1270">
        <v>3</v>
      </c>
      <c r="AD1270" t="s">
        <v>205</v>
      </c>
      <c r="AE1270" t="s">
        <v>206</v>
      </c>
      <c r="AF1270" t="s">
        <v>69</v>
      </c>
      <c r="AG1270" t="s">
        <v>69</v>
      </c>
      <c r="AH1270" t="s">
        <v>207</v>
      </c>
      <c r="AI1270" t="s">
        <v>208</v>
      </c>
      <c r="AJ1270" t="s">
        <v>209</v>
      </c>
      <c r="AK1270">
        <v>2020</v>
      </c>
      <c r="AL1270">
        <v>6.25</v>
      </c>
      <c r="AM1270" t="s">
        <v>91</v>
      </c>
      <c r="AN1270">
        <v>6</v>
      </c>
      <c r="AO1270" t="s">
        <v>210</v>
      </c>
      <c r="AP1270" t="s">
        <v>211</v>
      </c>
      <c r="AQ1270">
        <v>0</v>
      </c>
      <c r="AR1270">
        <v>0</v>
      </c>
    </row>
    <row r="1271" spans="1:44" x14ac:dyDescent="0.3">
      <c r="A1271" t="s">
        <v>2772</v>
      </c>
      <c r="B1271" t="s">
        <v>726</v>
      </c>
      <c r="C1271" t="s">
        <v>2773</v>
      </c>
      <c r="D1271" t="s">
        <v>2774</v>
      </c>
      <c r="E1271" t="s">
        <v>2768</v>
      </c>
      <c r="F1271">
        <v>435</v>
      </c>
      <c r="G1271">
        <v>12.843224092116918</v>
      </c>
      <c r="H1271" t="s">
        <v>727</v>
      </c>
      <c r="I1271" t="s">
        <v>1607</v>
      </c>
      <c r="J1271" t="s">
        <v>1608</v>
      </c>
      <c r="K1271" t="s">
        <v>5828</v>
      </c>
      <c r="L1271" t="s">
        <v>5829</v>
      </c>
      <c r="M1271" t="s">
        <v>3181</v>
      </c>
      <c r="N1271" t="s">
        <v>3123</v>
      </c>
      <c r="O1271" t="s">
        <v>733</v>
      </c>
      <c r="P1271" t="s">
        <v>734</v>
      </c>
      <c r="Q1271" t="s">
        <v>735</v>
      </c>
      <c r="R1271" t="s">
        <v>56</v>
      </c>
      <c r="S1271" t="s">
        <v>736</v>
      </c>
      <c r="T1271">
        <f t="shared" si="43"/>
        <v>2422</v>
      </c>
      <c r="U1271" s="6">
        <f t="shared" si="44"/>
        <v>6.6356164383561644</v>
      </c>
      <c r="V1271" t="s">
        <v>62</v>
      </c>
      <c r="W1271" t="s">
        <v>83</v>
      </c>
      <c r="X1271" t="s">
        <v>64</v>
      </c>
      <c r="Y1271" t="s">
        <v>65</v>
      </c>
      <c r="Z1271" s="7">
        <v>12</v>
      </c>
      <c r="AA1271" t="s">
        <v>737</v>
      </c>
      <c r="AB1271" t="s">
        <v>204</v>
      </c>
      <c r="AC1271">
        <v>3</v>
      </c>
      <c r="AD1271" t="s">
        <v>738</v>
      </c>
      <c r="AE1271" t="s">
        <v>739</v>
      </c>
      <c r="AF1271" t="s">
        <v>69</v>
      </c>
      <c r="AG1271" t="s">
        <v>69</v>
      </c>
      <c r="AH1271" t="s">
        <v>69</v>
      </c>
      <c r="AI1271" t="s">
        <v>740</v>
      </c>
      <c r="AJ1271" t="s">
        <v>69</v>
      </c>
      <c r="AK1271">
        <v>0</v>
      </c>
      <c r="AL1271">
        <v>0</v>
      </c>
      <c r="AM1271" t="s">
        <v>71</v>
      </c>
      <c r="AN1271">
        <v>8</v>
      </c>
      <c r="AO1271" t="s">
        <v>131</v>
      </c>
      <c r="AP1271" t="s">
        <v>69</v>
      </c>
      <c r="AQ1271">
        <v>0</v>
      </c>
      <c r="AR1271">
        <v>0</v>
      </c>
    </row>
    <row r="1272" spans="1:44" x14ac:dyDescent="0.3">
      <c r="A1272" t="s">
        <v>2778</v>
      </c>
      <c r="B1272" t="s">
        <v>726</v>
      </c>
      <c r="C1272" t="s">
        <v>2779</v>
      </c>
      <c r="D1272" t="s">
        <v>2780</v>
      </c>
      <c r="E1272" t="s">
        <v>2077</v>
      </c>
      <c r="F1272">
        <v>1076</v>
      </c>
      <c r="G1272">
        <v>31.768526719811042</v>
      </c>
      <c r="H1272" t="s">
        <v>727</v>
      </c>
      <c r="I1272" t="s">
        <v>1607</v>
      </c>
      <c r="J1272" t="s">
        <v>1608</v>
      </c>
      <c r="K1272" t="s">
        <v>5830</v>
      </c>
      <c r="L1272" t="s">
        <v>5831</v>
      </c>
      <c r="M1272" t="s">
        <v>4134</v>
      </c>
      <c r="N1272" t="s">
        <v>1350</v>
      </c>
      <c r="O1272" t="s">
        <v>733</v>
      </c>
      <c r="P1272" t="s">
        <v>734</v>
      </c>
      <c r="Q1272" t="s">
        <v>735</v>
      </c>
      <c r="R1272" t="s">
        <v>56</v>
      </c>
      <c r="S1272" t="s">
        <v>736</v>
      </c>
      <c r="T1272">
        <f t="shared" si="43"/>
        <v>2422</v>
      </c>
      <c r="U1272" s="6">
        <f t="shared" si="44"/>
        <v>6.6356164383561644</v>
      </c>
      <c r="V1272" t="s">
        <v>62</v>
      </c>
      <c r="W1272" t="s">
        <v>83</v>
      </c>
      <c r="X1272" t="s">
        <v>64</v>
      </c>
      <c r="Y1272" t="s">
        <v>65</v>
      </c>
      <c r="Z1272" s="7">
        <v>12</v>
      </c>
      <c r="AA1272" t="s">
        <v>737</v>
      </c>
      <c r="AB1272" t="s">
        <v>204</v>
      </c>
      <c r="AC1272">
        <v>3</v>
      </c>
      <c r="AD1272" t="s">
        <v>738</v>
      </c>
      <c r="AE1272" t="s">
        <v>739</v>
      </c>
      <c r="AF1272" t="s">
        <v>69</v>
      </c>
      <c r="AG1272" t="s">
        <v>69</v>
      </c>
      <c r="AH1272" t="s">
        <v>69</v>
      </c>
      <c r="AI1272" t="s">
        <v>740</v>
      </c>
      <c r="AJ1272" t="s">
        <v>69</v>
      </c>
      <c r="AK1272">
        <v>0</v>
      </c>
      <c r="AL1272">
        <v>0</v>
      </c>
      <c r="AM1272" t="s">
        <v>71</v>
      </c>
      <c r="AN1272">
        <v>8</v>
      </c>
      <c r="AO1272" t="s">
        <v>131</v>
      </c>
      <c r="AP1272" t="s">
        <v>69</v>
      </c>
      <c r="AQ1272">
        <v>700</v>
      </c>
      <c r="AR1272">
        <v>7</v>
      </c>
    </row>
    <row r="1273" spans="1:44" x14ac:dyDescent="0.3">
      <c r="A1273" t="s">
        <v>3010</v>
      </c>
      <c r="B1273" t="s">
        <v>726</v>
      </c>
      <c r="C1273" t="s">
        <v>3011</v>
      </c>
      <c r="D1273" t="s">
        <v>3012</v>
      </c>
      <c r="E1273" t="s">
        <v>2077</v>
      </c>
      <c r="F1273">
        <v>1076</v>
      </c>
      <c r="G1273">
        <v>31.768526719811042</v>
      </c>
      <c r="H1273" t="s">
        <v>727</v>
      </c>
      <c r="I1273" t="s">
        <v>1607</v>
      </c>
      <c r="J1273" t="s">
        <v>1608</v>
      </c>
      <c r="K1273" t="s">
        <v>5832</v>
      </c>
      <c r="L1273" t="s">
        <v>5833</v>
      </c>
      <c r="M1273" t="s">
        <v>3285</v>
      </c>
      <c r="N1273" t="s">
        <v>3285</v>
      </c>
      <c r="O1273" t="s">
        <v>733</v>
      </c>
      <c r="P1273" t="s">
        <v>734</v>
      </c>
      <c r="Q1273" t="s">
        <v>735</v>
      </c>
      <c r="R1273" t="s">
        <v>56</v>
      </c>
      <c r="S1273" t="s">
        <v>736</v>
      </c>
      <c r="T1273">
        <f t="shared" si="43"/>
        <v>2422</v>
      </c>
      <c r="U1273" s="6">
        <f t="shared" si="44"/>
        <v>6.6356164383561644</v>
      </c>
      <c r="V1273" t="s">
        <v>62</v>
      </c>
      <c r="W1273" t="s">
        <v>83</v>
      </c>
      <c r="X1273" t="s">
        <v>64</v>
      </c>
      <c r="Y1273" t="s">
        <v>65</v>
      </c>
      <c r="Z1273" s="7">
        <v>12</v>
      </c>
      <c r="AA1273" t="s">
        <v>737</v>
      </c>
      <c r="AB1273" t="s">
        <v>204</v>
      </c>
      <c r="AC1273">
        <v>3</v>
      </c>
      <c r="AD1273" t="s">
        <v>738</v>
      </c>
      <c r="AE1273" t="s">
        <v>739</v>
      </c>
      <c r="AF1273" t="s">
        <v>69</v>
      </c>
      <c r="AG1273" t="s">
        <v>69</v>
      </c>
      <c r="AH1273" t="s">
        <v>69</v>
      </c>
      <c r="AI1273" t="s">
        <v>740</v>
      </c>
      <c r="AJ1273" t="s">
        <v>69</v>
      </c>
      <c r="AK1273">
        <v>0</v>
      </c>
      <c r="AL1273">
        <v>0</v>
      </c>
      <c r="AM1273" t="s">
        <v>71</v>
      </c>
      <c r="AN1273">
        <v>8</v>
      </c>
      <c r="AO1273" t="s">
        <v>131</v>
      </c>
      <c r="AP1273" t="s">
        <v>69</v>
      </c>
      <c r="AQ1273">
        <v>0</v>
      </c>
      <c r="AR1273">
        <v>0</v>
      </c>
    </row>
    <row r="1274" spans="1:44" x14ac:dyDescent="0.3">
      <c r="A1274" t="s">
        <v>2829</v>
      </c>
      <c r="B1274" t="s">
        <v>336</v>
      </c>
      <c r="C1274" t="s">
        <v>2830</v>
      </c>
      <c r="D1274" t="s">
        <v>2831</v>
      </c>
      <c r="E1274" t="s">
        <v>1548</v>
      </c>
      <c r="F1274">
        <v>122</v>
      </c>
      <c r="G1274">
        <v>3.6020076764098019</v>
      </c>
      <c r="H1274" t="str">
        <f>I1274</f>
        <v>Exploitation for Privilege Escalation</v>
      </c>
      <c r="I1274" t="s">
        <v>337</v>
      </c>
      <c r="J1274" t="s">
        <v>338</v>
      </c>
      <c r="K1274" t="s">
        <v>5834</v>
      </c>
      <c r="L1274" t="s">
        <v>5835</v>
      </c>
      <c r="M1274" t="s">
        <v>56</v>
      </c>
      <c r="N1274" t="s">
        <v>929</v>
      </c>
      <c r="O1274" t="s">
        <v>338</v>
      </c>
      <c r="P1274" t="s">
        <v>341</v>
      </c>
      <c r="Q1274" t="s">
        <v>342</v>
      </c>
      <c r="R1274" t="s">
        <v>56</v>
      </c>
      <c r="S1274" t="s">
        <v>343</v>
      </c>
      <c r="T1274">
        <f t="shared" si="43"/>
        <v>2137</v>
      </c>
      <c r="U1274" s="6">
        <f t="shared" si="44"/>
        <v>5.8547945205479452</v>
      </c>
      <c r="V1274" t="s">
        <v>62</v>
      </c>
      <c r="W1274" t="s">
        <v>265</v>
      </c>
      <c r="X1274" t="s">
        <v>344</v>
      </c>
      <c r="Y1274" t="s">
        <v>345</v>
      </c>
      <c r="Z1274" s="7">
        <v>7</v>
      </c>
      <c r="AA1274" t="s">
        <v>346</v>
      </c>
      <c r="AB1274" t="s">
        <v>347</v>
      </c>
      <c r="AC1274">
        <v>3</v>
      </c>
      <c r="AD1274" t="s">
        <v>348</v>
      </c>
      <c r="AE1274" t="s">
        <v>349</v>
      </c>
      <c r="AF1274" t="s">
        <v>350</v>
      </c>
      <c r="AG1274" t="s">
        <v>69</v>
      </c>
      <c r="AH1274" t="s">
        <v>69</v>
      </c>
      <c r="AI1274" t="s">
        <v>351</v>
      </c>
      <c r="AJ1274" t="s">
        <v>352</v>
      </c>
      <c r="AK1274">
        <v>2019</v>
      </c>
      <c r="AL1274">
        <v>9.9</v>
      </c>
      <c r="AM1274" t="s">
        <v>353</v>
      </c>
      <c r="AN1274">
        <v>10</v>
      </c>
      <c r="AO1274" t="s">
        <v>354</v>
      </c>
      <c r="AP1274" t="s">
        <v>355</v>
      </c>
      <c r="AQ1274">
        <v>0</v>
      </c>
      <c r="AR1274">
        <v>0</v>
      </c>
    </row>
    <row r="1275" spans="1:44" x14ac:dyDescent="0.3">
      <c r="A1275" t="s">
        <v>1815</v>
      </c>
      <c r="B1275" t="s">
        <v>726</v>
      </c>
      <c r="C1275" t="s">
        <v>1816</v>
      </c>
      <c r="D1275" t="s">
        <v>1817</v>
      </c>
      <c r="E1275" t="s">
        <v>50</v>
      </c>
      <c r="F1275">
        <v>800</v>
      </c>
      <c r="G1275">
        <v>23.619722468260999</v>
      </c>
      <c r="H1275" t="s">
        <v>727</v>
      </c>
      <c r="I1275" t="s">
        <v>1607</v>
      </c>
      <c r="J1275" t="s">
        <v>1608</v>
      </c>
      <c r="K1275" t="s">
        <v>1899</v>
      </c>
      <c r="L1275" t="s">
        <v>1900</v>
      </c>
      <c r="M1275" t="s">
        <v>732</v>
      </c>
      <c r="N1275" t="s">
        <v>732</v>
      </c>
      <c r="O1275" t="s">
        <v>733</v>
      </c>
      <c r="P1275" t="s">
        <v>734</v>
      </c>
      <c r="Q1275" t="s">
        <v>735</v>
      </c>
      <c r="R1275" t="s">
        <v>56</v>
      </c>
      <c r="S1275" t="s">
        <v>736</v>
      </c>
      <c r="T1275">
        <f t="shared" si="43"/>
        <v>2422</v>
      </c>
      <c r="U1275" s="6">
        <f t="shared" si="44"/>
        <v>6.6356164383561644</v>
      </c>
      <c r="V1275" t="s">
        <v>62</v>
      </c>
      <c r="W1275" t="s">
        <v>83</v>
      </c>
      <c r="X1275" t="s">
        <v>64</v>
      </c>
      <c r="Y1275" t="s">
        <v>65</v>
      </c>
      <c r="Z1275" s="7">
        <v>12</v>
      </c>
      <c r="AA1275" t="s">
        <v>737</v>
      </c>
      <c r="AB1275" t="s">
        <v>204</v>
      </c>
      <c r="AC1275">
        <v>4</v>
      </c>
      <c r="AD1275" t="s">
        <v>738</v>
      </c>
      <c r="AE1275" t="s">
        <v>739</v>
      </c>
      <c r="AF1275" t="s">
        <v>69</v>
      </c>
      <c r="AG1275" t="s">
        <v>69</v>
      </c>
      <c r="AH1275" t="s">
        <v>69</v>
      </c>
      <c r="AI1275" t="s">
        <v>740</v>
      </c>
      <c r="AJ1275" t="s">
        <v>69</v>
      </c>
      <c r="AK1275">
        <v>0</v>
      </c>
      <c r="AL1275">
        <v>0</v>
      </c>
      <c r="AM1275" t="s">
        <v>71</v>
      </c>
      <c r="AN1275">
        <v>8</v>
      </c>
      <c r="AO1275" t="s">
        <v>131</v>
      </c>
      <c r="AP1275" t="s">
        <v>69</v>
      </c>
      <c r="AQ1275">
        <v>0</v>
      </c>
      <c r="AR1275">
        <v>0</v>
      </c>
    </row>
    <row r="1276" spans="1:44" x14ac:dyDescent="0.3">
      <c r="A1276" t="s">
        <v>1545</v>
      </c>
      <c r="B1276" t="s">
        <v>726</v>
      </c>
      <c r="C1276" t="s">
        <v>1546</v>
      </c>
      <c r="D1276" t="s">
        <v>1547</v>
      </c>
      <c r="E1276" t="s">
        <v>1548</v>
      </c>
      <c r="F1276">
        <v>122</v>
      </c>
      <c r="G1276">
        <v>3.6020076764098019</v>
      </c>
      <c r="H1276" t="s">
        <v>727</v>
      </c>
      <c r="I1276" t="s">
        <v>1607</v>
      </c>
      <c r="J1276" t="s">
        <v>1608</v>
      </c>
      <c r="K1276" t="s">
        <v>1609</v>
      </c>
      <c r="L1276" t="s">
        <v>1610</v>
      </c>
      <c r="M1276" t="s">
        <v>104</v>
      </c>
      <c r="N1276" t="s">
        <v>732</v>
      </c>
      <c r="O1276" t="s">
        <v>733</v>
      </c>
      <c r="P1276" t="s">
        <v>734</v>
      </c>
      <c r="Q1276" t="s">
        <v>735</v>
      </c>
      <c r="R1276" t="s">
        <v>56</v>
      </c>
      <c r="S1276" t="s">
        <v>736</v>
      </c>
      <c r="T1276">
        <f t="shared" si="43"/>
        <v>2422</v>
      </c>
      <c r="U1276" s="6">
        <f t="shared" si="44"/>
        <v>6.6356164383561644</v>
      </c>
      <c r="V1276" t="s">
        <v>62</v>
      </c>
      <c r="W1276" t="s">
        <v>83</v>
      </c>
      <c r="X1276" t="s">
        <v>64</v>
      </c>
      <c r="Y1276" t="s">
        <v>65</v>
      </c>
      <c r="Z1276" s="7">
        <v>12</v>
      </c>
      <c r="AA1276" t="s">
        <v>737</v>
      </c>
      <c r="AB1276" t="s">
        <v>204</v>
      </c>
      <c r="AC1276">
        <v>4</v>
      </c>
      <c r="AD1276" t="s">
        <v>738</v>
      </c>
      <c r="AE1276" t="s">
        <v>739</v>
      </c>
      <c r="AF1276" t="s">
        <v>69</v>
      </c>
      <c r="AG1276" t="s">
        <v>69</v>
      </c>
      <c r="AH1276" t="s">
        <v>69</v>
      </c>
      <c r="AI1276" t="s">
        <v>740</v>
      </c>
      <c r="AJ1276" t="s">
        <v>69</v>
      </c>
      <c r="AK1276">
        <v>0</v>
      </c>
      <c r="AL1276">
        <v>0</v>
      </c>
      <c r="AM1276" t="s">
        <v>71</v>
      </c>
      <c r="AN1276">
        <v>8</v>
      </c>
      <c r="AO1276" t="s">
        <v>131</v>
      </c>
      <c r="AP1276" t="s">
        <v>69</v>
      </c>
      <c r="AQ1276">
        <v>800</v>
      </c>
      <c r="AR1276">
        <v>8</v>
      </c>
    </row>
    <row r="1277" spans="1:44" x14ac:dyDescent="0.3">
      <c r="A1277" t="s">
        <v>2870</v>
      </c>
      <c r="B1277" t="s">
        <v>726</v>
      </c>
      <c r="C1277" t="s">
        <v>2871</v>
      </c>
      <c r="D1277" t="s">
        <v>2872</v>
      </c>
      <c r="E1277" t="s">
        <v>2077</v>
      </c>
      <c r="F1277">
        <v>1076</v>
      </c>
      <c r="G1277">
        <v>31.768526719811042</v>
      </c>
      <c r="H1277" t="s">
        <v>727</v>
      </c>
      <c r="I1277" t="s">
        <v>1607</v>
      </c>
      <c r="J1277" t="s">
        <v>1608</v>
      </c>
      <c r="K1277" t="s">
        <v>5836</v>
      </c>
      <c r="L1277" t="s">
        <v>5837</v>
      </c>
      <c r="M1277" t="s">
        <v>732</v>
      </c>
      <c r="N1277" t="s">
        <v>5004</v>
      </c>
      <c r="O1277" t="s">
        <v>733</v>
      </c>
      <c r="P1277" t="s">
        <v>734</v>
      </c>
      <c r="Q1277" t="s">
        <v>735</v>
      </c>
      <c r="R1277" t="s">
        <v>56</v>
      </c>
      <c r="S1277" t="s">
        <v>736</v>
      </c>
      <c r="T1277">
        <f t="shared" si="43"/>
        <v>2422</v>
      </c>
      <c r="U1277" s="6">
        <f t="shared" si="44"/>
        <v>6.6356164383561644</v>
      </c>
      <c r="V1277" t="s">
        <v>62</v>
      </c>
      <c r="W1277" t="s">
        <v>83</v>
      </c>
      <c r="X1277" t="s">
        <v>64</v>
      </c>
      <c r="Y1277" t="s">
        <v>65</v>
      </c>
      <c r="Z1277" s="7">
        <v>12</v>
      </c>
      <c r="AA1277" t="s">
        <v>737</v>
      </c>
      <c r="AB1277" t="s">
        <v>204</v>
      </c>
      <c r="AC1277">
        <v>3</v>
      </c>
      <c r="AD1277" t="s">
        <v>738</v>
      </c>
      <c r="AE1277" t="s">
        <v>739</v>
      </c>
      <c r="AF1277" t="s">
        <v>69</v>
      </c>
      <c r="AG1277" t="s">
        <v>69</v>
      </c>
      <c r="AH1277" t="s">
        <v>69</v>
      </c>
      <c r="AI1277" t="s">
        <v>740</v>
      </c>
      <c r="AJ1277" t="s">
        <v>69</v>
      </c>
      <c r="AK1277">
        <v>0</v>
      </c>
      <c r="AL1277">
        <v>0</v>
      </c>
      <c r="AM1277" t="s">
        <v>71</v>
      </c>
      <c r="AN1277">
        <v>8</v>
      </c>
      <c r="AO1277" t="s">
        <v>131</v>
      </c>
      <c r="AP1277" t="s">
        <v>69</v>
      </c>
      <c r="AQ1277">
        <v>800</v>
      </c>
      <c r="AR1277">
        <v>8</v>
      </c>
    </row>
    <row r="1278" spans="1:44" x14ac:dyDescent="0.3">
      <c r="A1278" t="s">
        <v>3577</v>
      </c>
      <c r="B1278" t="s">
        <v>726</v>
      </c>
      <c r="C1278" t="s">
        <v>3578</v>
      </c>
      <c r="D1278" t="s">
        <v>3579</v>
      </c>
      <c r="E1278" t="s">
        <v>3167</v>
      </c>
      <c r="F1278">
        <v>116</v>
      </c>
      <c r="G1278">
        <v>3.4248597578978446</v>
      </c>
      <c r="H1278" t="s">
        <v>727</v>
      </c>
      <c r="I1278" t="s">
        <v>1607</v>
      </c>
      <c r="J1278" t="s">
        <v>1608</v>
      </c>
      <c r="K1278" t="s">
        <v>5838</v>
      </c>
      <c r="L1278" t="s">
        <v>5839</v>
      </c>
      <c r="M1278" t="s">
        <v>3582</v>
      </c>
      <c r="N1278" t="s">
        <v>3582</v>
      </c>
      <c r="O1278" t="s">
        <v>733</v>
      </c>
      <c r="P1278" t="s">
        <v>734</v>
      </c>
      <c r="Q1278" t="s">
        <v>735</v>
      </c>
      <c r="R1278" t="s">
        <v>56</v>
      </c>
      <c r="S1278" t="s">
        <v>736</v>
      </c>
      <c r="T1278">
        <f t="shared" si="43"/>
        <v>2422</v>
      </c>
      <c r="U1278" s="6">
        <f t="shared" si="44"/>
        <v>6.6356164383561644</v>
      </c>
      <c r="V1278" t="s">
        <v>62</v>
      </c>
      <c r="W1278" t="s">
        <v>83</v>
      </c>
      <c r="X1278" t="s">
        <v>64</v>
      </c>
      <c r="Y1278" t="s">
        <v>65</v>
      </c>
      <c r="Z1278" s="7">
        <v>12</v>
      </c>
      <c r="AA1278" t="s">
        <v>737</v>
      </c>
      <c r="AB1278" t="s">
        <v>204</v>
      </c>
      <c r="AC1278">
        <v>4</v>
      </c>
      <c r="AD1278" t="s">
        <v>738</v>
      </c>
      <c r="AE1278" t="s">
        <v>739</v>
      </c>
      <c r="AF1278" t="s">
        <v>69</v>
      </c>
      <c r="AG1278" t="s">
        <v>69</v>
      </c>
      <c r="AH1278" t="s">
        <v>69</v>
      </c>
      <c r="AI1278" t="s">
        <v>740</v>
      </c>
      <c r="AJ1278" t="s">
        <v>69</v>
      </c>
      <c r="AK1278">
        <v>0</v>
      </c>
      <c r="AL1278">
        <v>0</v>
      </c>
      <c r="AM1278" t="s">
        <v>71</v>
      </c>
      <c r="AN1278">
        <v>8</v>
      </c>
      <c r="AO1278" t="s">
        <v>131</v>
      </c>
      <c r="AP1278" t="s">
        <v>69</v>
      </c>
      <c r="AQ1278">
        <v>0</v>
      </c>
      <c r="AR1278">
        <v>0</v>
      </c>
    </row>
    <row r="1279" spans="1:44" x14ac:dyDescent="0.3">
      <c r="A1279" t="s">
        <v>2911</v>
      </c>
      <c r="B1279" t="s">
        <v>726</v>
      </c>
      <c r="C1279" t="s">
        <v>2912</v>
      </c>
      <c r="D1279" t="s">
        <v>2913</v>
      </c>
      <c r="E1279" t="s">
        <v>2768</v>
      </c>
      <c r="F1279">
        <v>435</v>
      </c>
      <c r="G1279">
        <v>12.843224092116918</v>
      </c>
      <c r="H1279" t="s">
        <v>727</v>
      </c>
      <c r="I1279" t="s">
        <v>1607</v>
      </c>
      <c r="J1279" t="s">
        <v>1608</v>
      </c>
      <c r="K1279" t="s">
        <v>5840</v>
      </c>
      <c r="L1279" t="s">
        <v>5841</v>
      </c>
      <c r="M1279" t="s">
        <v>732</v>
      </c>
      <c r="N1279" t="s">
        <v>2916</v>
      </c>
      <c r="O1279" t="s">
        <v>733</v>
      </c>
      <c r="P1279" t="s">
        <v>734</v>
      </c>
      <c r="Q1279" t="s">
        <v>735</v>
      </c>
      <c r="R1279" t="s">
        <v>56</v>
      </c>
      <c r="S1279" t="s">
        <v>736</v>
      </c>
      <c r="T1279">
        <f t="shared" si="43"/>
        <v>2422</v>
      </c>
      <c r="U1279" s="6">
        <f t="shared" si="44"/>
        <v>6.6356164383561644</v>
      </c>
      <c r="V1279" t="s">
        <v>62</v>
      </c>
      <c r="W1279" t="s">
        <v>83</v>
      </c>
      <c r="X1279" t="s">
        <v>64</v>
      </c>
      <c r="Y1279" t="s">
        <v>65</v>
      </c>
      <c r="Z1279" s="7">
        <v>12</v>
      </c>
      <c r="AA1279" t="s">
        <v>737</v>
      </c>
      <c r="AB1279" t="s">
        <v>204</v>
      </c>
      <c r="AC1279">
        <v>3</v>
      </c>
      <c r="AD1279" t="s">
        <v>738</v>
      </c>
      <c r="AE1279" t="s">
        <v>739</v>
      </c>
      <c r="AF1279" t="s">
        <v>69</v>
      </c>
      <c r="AG1279" t="s">
        <v>69</v>
      </c>
      <c r="AH1279" t="s">
        <v>69</v>
      </c>
      <c r="AI1279" t="s">
        <v>740</v>
      </c>
      <c r="AJ1279" t="s">
        <v>69</v>
      </c>
      <c r="AK1279">
        <v>0</v>
      </c>
      <c r="AL1279">
        <v>0</v>
      </c>
      <c r="AM1279" t="s">
        <v>71</v>
      </c>
      <c r="AN1279">
        <v>8</v>
      </c>
      <c r="AO1279" t="s">
        <v>131</v>
      </c>
      <c r="AP1279" t="s">
        <v>69</v>
      </c>
      <c r="AQ1279">
        <v>900</v>
      </c>
      <c r="AR1279">
        <v>9</v>
      </c>
    </row>
    <row r="1280" spans="1:44" x14ac:dyDescent="0.3">
      <c r="A1280" t="s">
        <v>3488</v>
      </c>
      <c r="B1280" t="s">
        <v>726</v>
      </c>
      <c r="C1280" t="s">
        <v>3489</v>
      </c>
      <c r="D1280" t="s">
        <v>3490</v>
      </c>
      <c r="E1280" t="s">
        <v>2077</v>
      </c>
      <c r="F1280">
        <v>1076</v>
      </c>
      <c r="G1280">
        <v>31.768526719811042</v>
      </c>
      <c r="H1280" t="s">
        <v>727</v>
      </c>
      <c r="I1280" t="s">
        <v>1607</v>
      </c>
      <c r="J1280" t="s">
        <v>1608</v>
      </c>
      <c r="K1280" t="s">
        <v>5842</v>
      </c>
      <c r="L1280" t="s">
        <v>5843</v>
      </c>
      <c r="M1280" t="s">
        <v>3493</v>
      </c>
      <c r="N1280" t="s">
        <v>3493</v>
      </c>
      <c r="O1280" t="s">
        <v>733</v>
      </c>
      <c r="P1280" t="s">
        <v>734</v>
      </c>
      <c r="Q1280" t="s">
        <v>735</v>
      </c>
      <c r="R1280" t="s">
        <v>56</v>
      </c>
      <c r="S1280" t="s">
        <v>736</v>
      </c>
      <c r="T1280">
        <f t="shared" si="43"/>
        <v>2422</v>
      </c>
      <c r="U1280" s="6">
        <f t="shared" si="44"/>
        <v>6.6356164383561644</v>
      </c>
      <c r="V1280" t="s">
        <v>62</v>
      </c>
      <c r="W1280" t="s">
        <v>83</v>
      </c>
      <c r="X1280" t="s">
        <v>64</v>
      </c>
      <c r="Y1280" t="s">
        <v>65</v>
      </c>
      <c r="Z1280" s="7">
        <v>12</v>
      </c>
      <c r="AA1280" t="s">
        <v>737</v>
      </c>
      <c r="AB1280" t="s">
        <v>204</v>
      </c>
      <c r="AC1280">
        <v>4</v>
      </c>
      <c r="AD1280" t="s">
        <v>738</v>
      </c>
      <c r="AE1280" t="s">
        <v>739</v>
      </c>
      <c r="AF1280" t="s">
        <v>69</v>
      </c>
      <c r="AG1280" t="s">
        <v>69</v>
      </c>
      <c r="AH1280" t="s">
        <v>69</v>
      </c>
      <c r="AI1280" t="s">
        <v>740</v>
      </c>
      <c r="AJ1280" t="s">
        <v>69</v>
      </c>
      <c r="AK1280">
        <v>0</v>
      </c>
      <c r="AL1280">
        <v>0</v>
      </c>
      <c r="AM1280" t="s">
        <v>71</v>
      </c>
      <c r="AN1280">
        <v>8</v>
      </c>
      <c r="AO1280" t="s">
        <v>131</v>
      </c>
      <c r="AP1280" t="s">
        <v>69</v>
      </c>
      <c r="AQ1280">
        <v>800</v>
      </c>
      <c r="AR1280">
        <v>8</v>
      </c>
    </row>
    <row r="1281" spans="1:44" x14ac:dyDescent="0.3">
      <c r="A1281" t="s">
        <v>2829</v>
      </c>
      <c r="B1281" t="s">
        <v>1838</v>
      </c>
      <c r="C1281" t="s">
        <v>2830</v>
      </c>
      <c r="D1281" t="s">
        <v>2831</v>
      </c>
      <c r="E1281" t="s">
        <v>1548</v>
      </c>
      <c r="F1281">
        <v>122</v>
      </c>
      <c r="G1281">
        <v>3.6020076764098019</v>
      </c>
      <c r="H1281" t="str">
        <f>I1281</f>
        <v>Network Service Discovery</v>
      </c>
      <c r="I1281" t="s">
        <v>1839</v>
      </c>
      <c r="J1281" t="s">
        <v>1840</v>
      </c>
      <c r="K1281" t="s">
        <v>5844</v>
      </c>
      <c r="L1281" t="s">
        <v>5845</v>
      </c>
      <c r="M1281" t="s">
        <v>56</v>
      </c>
      <c r="N1281" t="s">
        <v>929</v>
      </c>
      <c r="O1281" t="s">
        <v>1840</v>
      </c>
      <c r="P1281" t="s">
        <v>1843</v>
      </c>
      <c r="Q1281" t="s">
        <v>1844</v>
      </c>
      <c r="R1281" t="s">
        <v>56</v>
      </c>
      <c r="S1281" t="s">
        <v>219</v>
      </c>
      <c r="T1281">
        <f t="shared" si="43"/>
        <v>2263</v>
      </c>
      <c r="U1281" s="6">
        <f t="shared" si="44"/>
        <v>6.2</v>
      </c>
      <c r="V1281" t="s">
        <v>62</v>
      </c>
      <c r="W1281" t="s">
        <v>778</v>
      </c>
      <c r="X1281" t="s">
        <v>460</v>
      </c>
      <c r="Y1281" t="s">
        <v>461</v>
      </c>
      <c r="Z1281" s="7">
        <v>10</v>
      </c>
      <c r="AA1281" t="s">
        <v>1845</v>
      </c>
      <c r="AB1281" t="s">
        <v>299</v>
      </c>
      <c r="AC1281">
        <v>3</v>
      </c>
      <c r="AD1281" t="s">
        <v>1846</v>
      </c>
      <c r="AE1281" t="s">
        <v>128</v>
      </c>
      <c r="AF1281" t="s">
        <v>69</v>
      </c>
      <c r="AG1281" t="s">
        <v>69</v>
      </c>
      <c r="AH1281" t="s">
        <v>69</v>
      </c>
      <c r="AI1281" t="s">
        <v>1847</v>
      </c>
      <c r="AJ1281" t="s">
        <v>1848</v>
      </c>
      <c r="AK1281">
        <v>2012</v>
      </c>
      <c r="AL1281">
        <v>6.25</v>
      </c>
      <c r="AM1281" t="s">
        <v>91</v>
      </c>
      <c r="AN1281">
        <v>6</v>
      </c>
      <c r="AO1281" t="s">
        <v>1849</v>
      </c>
      <c r="AP1281" t="s">
        <v>1850</v>
      </c>
      <c r="AQ1281">
        <v>0</v>
      </c>
      <c r="AR1281">
        <v>0</v>
      </c>
    </row>
    <row r="1282" spans="1:44" x14ac:dyDescent="0.3">
      <c r="A1282" t="s">
        <v>2829</v>
      </c>
      <c r="B1282" t="s">
        <v>3330</v>
      </c>
      <c r="C1282" t="s">
        <v>2830</v>
      </c>
      <c r="D1282" t="s">
        <v>2831</v>
      </c>
      <c r="E1282" t="s">
        <v>1548</v>
      </c>
      <c r="F1282">
        <v>122</v>
      </c>
      <c r="G1282">
        <v>3.6020076764098019</v>
      </c>
      <c r="H1282" t="str">
        <f>I1282</f>
        <v>Non-Application Layer Protocol</v>
      </c>
      <c r="I1282" t="s">
        <v>3331</v>
      </c>
      <c r="J1282" t="s">
        <v>3332</v>
      </c>
      <c r="K1282" t="s">
        <v>5846</v>
      </c>
      <c r="L1282" t="s">
        <v>5847</v>
      </c>
      <c r="M1282" t="s">
        <v>4158</v>
      </c>
      <c r="N1282" t="s">
        <v>4158</v>
      </c>
      <c r="O1282" t="s">
        <v>3332</v>
      </c>
      <c r="P1282" t="s">
        <v>3335</v>
      </c>
      <c r="Q1282" t="s">
        <v>3336</v>
      </c>
      <c r="R1282" t="s">
        <v>56</v>
      </c>
      <c r="S1282" t="s">
        <v>837</v>
      </c>
      <c r="T1282">
        <f t="shared" si="43"/>
        <v>2312</v>
      </c>
      <c r="U1282" s="6">
        <f t="shared" si="44"/>
        <v>6.3342465753424655</v>
      </c>
      <c r="V1282" t="s">
        <v>62</v>
      </c>
      <c r="W1282" t="s">
        <v>585</v>
      </c>
      <c r="X1282" t="s">
        <v>64</v>
      </c>
      <c r="Y1282" t="s">
        <v>65</v>
      </c>
      <c r="Z1282" s="7">
        <v>12</v>
      </c>
      <c r="AA1282" t="s">
        <v>3337</v>
      </c>
      <c r="AB1282" t="s">
        <v>204</v>
      </c>
      <c r="AC1282">
        <v>3</v>
      </c>
      <c r="AD1282" t="s">
        <v>738</v>
      </c>
      <c r="AE1282" t="s">
        <v>3338</v>
      </c>
      <c r="AF1282" t="s">
        <v>69</v>
      </c>
      <c r="AG1282" t="s">
        <v>69</v>
      </c>
      <c r="AH1282" t="s">
        <v>69</v>
      </c>
      <c r="AI1282" t="s">
        <v>3339</v>
      </c>
      <c r="AJ1282" t="s">
        <v>69</v>
      </c>
      <c r="AK1282">
        <v>0</v>
      </c>
      <c r="AL1282">
        <v>0</v>
      </c>
      <c r="AM1282" t="s">
        <v>71</v>
      </c>
      <c r="AN1282">
        <v>8</v>
      </c>
      <c r="AO1282" t="s">
        <v>131</v>
      </c>
      <c r="AP1282" t="s">
        <v>69</v>
      </c>
      <c r="AQ1282">
        <v>0</v>
      </c>
      <c r="AR1282">
        <v>0</v>
      </c>
    </row>
    <row r="1283" spans="1:44" x14ac:dyDescent="0.3">
      <c r="A1283" t="s">
        <v>46</v>
      </c>
      <c r="B1283" t="s">
        <v>745</v>
      </c>
      <c r="C1283" t="s">
        <v>48</v>
      </c>
      <c r="D1283" t="s">
        <v>49</v>
      </c>
      <c r="E1283" t="s">
        <v>50</v>
      </c>
      <c r="F1283">
        <v>800</v>
      </c>
      <c r="G1283">
        <v>23.619722468260999</v>
      </c>
      <c r="H1283" t="s">
        <v>746</v>
      </c>
      <c r="I1283" t="s">
        <v>747</v>
      </c>
      <c r="J1283" t="s">
        <v>748</v>
      </c>
      <c r="K1283" t="s">
        <v>749</v>
      </c>
      <c r="L1283" t="s">
        <v>750</v>
      </c>
      <c r="M1283" t="s">
        <v>56</v>
      </c>
      <c r="N1283" t="s">
        <v>751</v>
      </c>
      <c r="O1283" t="s">
        <v>752</v>
      </c>
      <c r="P1283" t="s">
        <v>753</v>
      </c>
      <c r="Q1283" t="s">
        <v>754</v>
      </c>
      <c r="R1283" t="s">
        <v>56</v>
      </c>
      <c r="S1283" t="s">
        <v>755</v>
      </c>
      <c r="T1283">
        <f t="shared" ref="T1283:T1346" si="45">S1283-R1283</f>
        <v>1876</v>
      </c>
      <c r="U1283" s="6">
        <f t="shared" ref="U1283:U1346" si="46">T1283/365</f>
        <v>5.13972602739726</v>
      </c>
      <c r="V1283" t="s">
        <v>62</v>
      </c>
      <c r="W1283" t="s">
        <v>220</v>
      </c>
      <c r="X1283" t="s">
        <v>111</v>
      </c>
      <c r="Y1283" t="s">
        <v>112</v>
      </c>
      <c r="Z1283" s="7">
        <v>6</v>
      </c>
      <c r="AA1283" t="s">
        <v>756</v>
      </c>
      <c r="AB1283" t="s">
        <v>618</v>
      </c>
      <c r="AC1283">
        <v>3</v>
      </c>
      <c r="AD1283" t="s">
        <v>757</v>
      </c>
      <c r="AE1283" t="s">
        <v>758</v>
      </c>
      <c r="AF1283" t="s">
        <v>69</v>
      </c>
      <c r="AG1283" t="s">
        <v>69</v>
      </c>
      <c r="AH1283" t="s">
        <v>69</v>
      </c>
      <c r="AI1283" t="s">
        <v>759</v>
      </c>
      <c r="AJ1283" t="s">
        <v>69</v>
      </c>
      <c r="AK1283">
        <v>0</v>
      </c>
      <c r="AL1283">
        <v>0</v>
      </c>
      <c r="AM1283" t="s">
        <v>71</v>
      </c>
      <c r="AN1283">
        <v>8</v>
      </c>
      <c r="AO1283" t="s">
        <v>131</v>
      </c>
      <c r="AP1283" t="s">
        <v>69</v>
      </c>
      <c r="AQ1283">
        <v>700</v>
      </c>
      <c r="AR1283">
        <v>7</v>
      </c>
    </row>
    <row r="1284" spans="1:44" x14ac:dyDescent="0.3">
      <c r="A1284" t="s">
        <v>2753</v>
      </c>
      <c r="B1284" t="s">
        <v>745</v>
      </c>
      <c r="C1284" t="s">
        <v>2754</v>
      </c>
      <c r="D1284" t="s">
        <v>2755</v>
      </c>
      <c r="E1284" t="s">
        <v>2077</v>
      </c>
      <c r="F1284">
        <v>1076</v>
      </c>
      <c r="G1284">
        <v>31.768526719811042</v>
      </c>
      <c r="H1284" t="s">
        <v>746</v>
      </c>
      <c r="I1284" t="s">
        <v>747</v>
      </c>
      <c r="J1284" t="s">
        <v>748</v>
      </c>
      <c r="K1284" t="s">
        <v>5848</v>
      </c>
      <c r="L1284" t="s">
        <v>5849</v>
      </c>
      <c r="M1284" t="s">
        <v>456</v>
      </c>
      <c r="N1284" t="s">
        <v>751</v>
      </c>
      <c r="O1284" t="s">
        <v>752</v>
      </c>
      <c r="P1284" t="s">
        <v>753</v>
      </c>
      <c r="Q1284" t="s">
        <v>754</v>
      </c>
      <c r="R1284" t="s">
        <v>56</v>
      </c>
      <c r="S1284" t="s">
        <v>755</v>
      </c>
      <c r="T1284">
        <f t="shared" si="45"/>
        <v>1876</v>
      </c>
      <c r="U1284" s="6">
        <f t="shared" si="46"/>
        <v>5.13972602739726</v>
      </c>
      <c r="V1284" t="s">
        <v>62</v>
      </c>
      <c r="W1284" t="s">
        <v>220</v>
      </c>
      <c r="X1284" t="s">
        <v>111</v>
      </c>
      <c r="Y1284" t="s">
        <v>112</v>
      </c>
      <c r="Z1284" s="7">
        <v>6</v>
      </c>
      <c r="AA1284" t="s">
        <v>756</v>
      </c>
      <c r="AB1284" t="s">
        <v>618</v>
      </c>
      <c r="AC1284">
        <v>3</v>
      </c>
      <c r="AD1284" t="s">
        <v>757</v>
      </c>
      <c r="AE1284" t="s">
        <v>758</v>
      </c>
      <c r="AF1284" t="s">
        <v>69</v>
      </c>
      <c r="AG1284" t="s">
        <v>69</v>
      </c>
      <c r="AH1284" t="s">
        <v>69</v>
      </c>
      <c r="AI1284" t="s">
        <v>759</v>
      </c>
      <c r="AJ1284" t="s">
        <v>69</v>
      </c>
      <c r="AK1284">
        <v>0</v>
      </c>
      <c r="AL1284">
        <v>0</v>
      </c>
      <c r="AM1284" t="s">
        <v>71</v>
      </c>
      <c r="AN1284">
        <v>8</v>
      </c>
      <c r="AO1284" t="s">
        <v>131</v>
      </c>
      <c r="AP1284" t="s">
        <v>69</v>
      </c>
      <c r="AQ1284">
        <v>900</v>
      </c>
      <c r="AR1284">
        <v>9</v>
      </c>
    </row>
    <row r="1285" spans="1:44" x14ac:dyDescent="0.3">
      <c r="A1285" t="s">
        <v>2829</v>
      </c>
      <c r="B1285" t="s">
        <v>1865</v>
      </c>
      <c r="C1285" t="s">
        <v>2830</v>
      </c>
      <c r="D1285" t="s">
        <v>2831</v>
      </c>
      <c r="E1285" t="s">
        <v>1548</v>
      </c>
      <c r="F1285">
        <v>122</v>
      </c>
      <c r="G1285">
        <v>3.6020076764098019</v>
      </c>
      <c r="H1285" t="str">
        <f>I1285</f>
        <v>Protocol Tunneling</v>
      </c>
      <c r="I1285" t="s">
        <v>1866</v>
      </c>
      <c r="J1285" t="s">
        <v>1867</v>
      </c>
      <c r="K1285" t="s">
        <v>5850</v>
      </c>
      <c r="L1285" t="s">
        <v>5851</v>
      </c>
      <c r="M1285" t="s">
        <v>56</v>
      </c>
      <c r="N1285" t="s">
        <v>732</v>
      </c>
      <c r="O1285" t="s">
        <v>1867</v>
      </c>
      <c r="P1285" t="s">
        <v>1870</v>
      </c>
      <c r="Q1285" t="s">
        <v>1871</v>
      </c>
      <c r="R1285" t="s">
        <v>1872</v>
      </c>
      <c r="S1285" t="s">
        <v>1873</v>
      </c>
      <c r="T1285">
        <f t="shared" si="45"/>
        <v>12</v>
      </c>
      <c r="U1285" s="6">
        <f t="shared" si="46"/>
        <v>3.287671232876712E-2</v>
      </c>
      <c r="V1285" t="s">
        <v>62</v>
      </c>
      <c r="W1285" t="s">
        <v>110</v>
      </c>
      <c r="X1285" t="s">
        <v>64</v>
      </c>
      <c r="Y1285" t="s">
        <v>65</v>
      </c>
      <c r="Z1285" s="7">
        <v>12</v>
      </c>
      <c r="AA1285" t="s">
        <v>1874</v>
      </c>
      <c r="AB1285" t="s">
        <v>67</v>
      </c>
      <c r="AC1285">
        <v>3</v>
      </c>
      <c r="AD1285" t="s">
        <v>780</v>
      </c>
      <c r="AE1285" t="s">
        <v>69</v>
      </c>
      <c r="AF1285" t="s">
        <v>69</v>
      </c>
      <c r="AG1285" t="s">
        <v>69</v>
      </c>
      <c r="AH1285" t="s">
        <v>69</v>
      </c>
      <c r="AI1285" t="s">
        <v>1875</v>
      </c>
      <c r="AJ1285" t="s">
        <v>69</v>
      </c>
      <c r="AK1285">
        <v>0</v>
      </c>
      <c r="AL1285">
        <v>0</v>
      </c>
      <c r="AM1285" t="s">
        <v>71</v>
      </c>
      <c r="AN1285">
        <v>8</v>
      </c>
      <c r="AO1285" t="s">
        <v>69</v>
      </c>
      <c r="AP1285" t="s">
        <v>69</v>
      </c>
      <c r="AQ1285">
        <v>0</v>
      </c>
      <c r="AR1285">
        <v>0</v>
      </c>
    </row>
    <row r="1286" spans="1:44" x14ac:dyDescent="0.3">
      <c r="A1286" t="s">
        <v>2772</v>
      </c>
      <c r="B1286" t="s">
        <v>745</v>
      </c>
      <c r="C1286" t="s">
        <v>2773</v>
      </c>
      <c r="D1286" t="s">
        <v>2774</v>
      </c>
      <c r="E1286" t="s">
        <v>2768</v>
      </c>
      <c r="F1286">
        <v>435</v>
      </c>
      <c r="G1286">
        <v>12.843224092116918</v>
      </c>
      <c r="H1286" t="s">
        <v>746</v>
      </c>
      <c r="I1286" t="s">
        <v>747</v>
      </c>
      <c r="J1286" t="s">
        <v>748</v>
      </c>
      <c r="K1286" t="s">
        <v>5852</v>
      </c>
      <c r="L1286" t="s">
        <v>5853</v>
      </c>
      <c r="M1286" t="s">
        <v>1903</v>
      </c>
      <c r="N1286" t="s">
        <v>1903</v>
      </c>
      <c r="O1286" t="s">
        <v>752</v>
      </c>
      <c r="P1286" t="s">
        <v>753</v>
      </c>
      <c r="Q1286" t="s">
        <v>754</v>
      </c>
      <c r="R1286" t="s">
        <v>56</v>
      </c>
      <c r="S1286" t="s">
        <v>755</v>
      </c>
      <c r="T1286">
        <f t="shared" si="45"/>
        <v>1876</v>
      </c>
      <c r="U1286" s="6">
        <f t="shared" si="46"/>
        <v>5.13972602739726</v>
      </c>
      <c r="V1286" t="s">
        <v>62</v>
      </c>
      <c r="W1286" t="s">
        <v>220</v>
      </c>
      <c r="X1286" t="s">
        <v>111</v>
      </c>
      <c r="Y1286" t="s">
        <v>112</v>
      </c>
      <c r="Z1286" s="7">
        <v>6</v>
      </c>
      <c r="AA1286" t="s">
        <v>756</v>
      </c>
      <c r="AB1286" t="s">
        <v>618</v>
      </c>
      <c r="AC1286">
        <v>3</v>
      </c>
      <c r="AD1286" t="s">
        <v>757</v>
      </c>
      <c r="AE1286" t="s">
        <v>758</v>
      </c>
      <c r="AF1286" t="s">
        <v>69</v>
      </c>
      <c r="AG1286" t="s">
        <v>69</v>
      </c>
      <c r="AH1286" t="s">
        <v>69</v>
      </c>
      <c r="AI1286" t="s">
        <v>759</v>
      </c>
      <c r="AJ1286" t="s">
        <v>69</v>
      </c>
      <c r="AK1286">
        <v>0</v>
      </c>
      <c r="AL1286">
        <v>0</v>
      </c>
      <c r="AM1286" t="s">
        <v>71</v>
      </c>
      <c r="AN1286">
        <v>8</v>
      </c>
      <c r="AO1286" t="s">
        <v>131</v>
      </c>
      <c r="AP1286" t="s">
        <v>69</v>
      </c>
      <c r="AQ1286">
        <v>0</v>
      </c>
      <c r="AR1286">
        <v>0</v>
      </c>
    </row>
    <row r="1287" spans="1:44" x14ac:dyDescent="0.3">
      <c r="A1287" t="s">
        <v>2784</v>
      </c>
      <c r="B1287" t="s">
        <v>745</v>
      </c>
      <c r="C1287" t="s">
        <v>2785</v>
      </c>
      <c r="D1287" t="s">
        <v>2786</v>
      </c>
      <c r="E1287" t="s">
        <v>2077</v>
      </c>
      <c r="F1287">
        <v>1076</v>
      </c>
      <c r="G1287">
        <v>31.768526719811042</v>
      </c>
      <c r="H1287" t="s">
        <v>746</v>
      </c>
      <c r="I1287" t="s">
        <v>747</v>
      </c>
      <c r="J1287" t="s">
        <v>748</v>
      </c>
      <c r="K1287" t="s">
        <v>5854</v>
      </c>
      <c r="L1287" t="s">
        <v>5855</v>
      </c>
      <c r="M1287" t="s">
        <v>2535</v>
      </c>
      <c r="N1287" t="s">
        <v>2789</v>
      </c>
      <c r="O1287" t="s">
        <v>752</v>
      </c>
      <c r="P1287" t="s">
        <v>753</v>
      </c>
      <c r="Q1287" t="s">
        <v>754</v>
      </c>
      <c r="R1287" t="s">
        <v>56</v>
      </c>
      <c r="S1287" t="s">
        <v>755</v>
      </c>
      <c r="T1287">
        <f t="shared" si="45"/>
        <v>1876</v>
      </c>
      <c r="U1287" s="6">
        <f t="shared" si="46"/>
        <v>5.13972602739726</v>
      </c>
      <c r="V1287" t="s">
        <v>62</v>
      </c>
      <c r="W1287" t="s">
        <v>220</v>
      </c>
      <c r="X1287" t="s">
        <v>111</v>
      </c>
      <c r="Y1287" t="s">
        <v>112</v>
      </c>
      <c r="Z1287" s="7">
        <v>6</v>
      </c>
      <c r="AA1287" t="s">
        <v>756</v>
      </c>
      <c r="AB1287" t="s">
        <v>618</v>
      </c>
      <c r="AC1287">
        <v>3</v>
      </c>
      <c r="AD1287" t="s">
        <v>757</v>
      </c>
      <c r="AE1287" t="s">
        <v>758</v>
      </c>
      <c r="AF1287" t="s">
        <v>69</v>
      </c>
      <c r="AG1287" t="s">
        <v>69</v>
      </c>
      <c r="AH1287" t="s">
        <v>69</v>
      </c>
      <c r="AI1287" t="s">
        <v>759</v>
      </c>
      <c r="AJ1287" t="s">
        <v>69</v>
      </c>
      <c r="AK1287">
        <v>0</v>
      </c>
      <c r="AL1287">
        <v>0</v>
      </c>
      <c r="AM1287" t="s">
        <v>71</v>
      </c>
      <c r="AN1287">
        <v>8</v>
      </c>
      <c r="AO1287" t="s">
        <v>131</v>
      </c>
      <c r="AP1287" t="s">
        <v>69</v>
      </c>
      <c r="AQ1287">
        <v>0</v>
      </c>
      <c r="AR1287">
        <v>0</v>
      </c>
    </row>
    <row r="1288" spans="1:44" x14ac:dyDescent="0.3">
      <c r="A1288" t="s">
        <v>3878</v>
      </c>
      <c r="B1288" t="s">
        <v>745</v>
      </c>
      <c r="C1288" t="s">
        <v>3879</v>
      </c>
      <c r="D1288" t="s">
        <v>3880</v>
      </c>
      <c r="E1288" t="s">
        <v>2077</v>
      </c>
      <c r="F1288">
        <v>1076</v>
      </c>
      <c r="G1288">
        <v>31.768526719811042</v>
      </c>
      <c r="H1288" t="s">
        <v>746</v>
      </c>
      <c r="I1288" t="s">
        <v>747</v>
      </c>
      <c r="J1288" t="s">
        <v>748</v>
      </c>
      <c r="K1288" t="s">
        <v>5856</v>
      </c>
      <c r="L1288" t="s">
        <v>5857</v>
      </c>
      <c r="M1288" t="s">
        <v>3977</v>
      </c>
      <c r="N1288" t="s">
        <v>3977</v>
      </c>
      <c r="O1288" t="s">
        <v>752</v>
      </c>
      <c r="P1288" t="s">
        <v>753</v>
      </c>
      <c r="Q1288" t="s">
        <v>754</v>
      </c>
      <c r="R1288" t="s">
        <v>56</v>
      </c>
      <c r="S1288" t="s">
        <v>755</v>
      </c>
      <c r="T1288">
        <f t="shared" si="45"/>
        <v>1876</v>
      </c>
      <c r="U1288" s="6">
        <f t="shared" si="46"/>
        <v>5.13972602739726</v>
      </c>
      <c r="V1288" t="s">
        <v>62</v>
      </c>
      <c r="W1288" t="s">
        <v>220</v>
      </c>
      <c r="X1288" t="s">
        <v>111</v>
      </c>
      <c r="Y1288" t="s">
        <v>112</v>
      </c>
      <c r="Z1288" s="7">
        <v>6</v>
      </c>
      <c r="AA1288" t="s">
        <v>756</v>
      </c>
      <c r="AB1288" t="s">
        <v>618</v>
      </c>
      <c r="AC1288">
        <v>4</v>
      </c>
      <c r="AD1288" t="s">
        <v>757</v>
      </c>
      <c r="AE1288" t="s">
        <v>758</v>
      </c>
      <c r="AF1288" t="s">
        <v>69</v>
      </c>
      <c r="AG1288" t="s">
        <v>69</v>
      </c>
      <c r="AH1288" t="s">
        <v>69</v>
      </c>
      <c r="AI1288" t="s">
        <v>759</v>
      </c>
      <c r="AJ1288" t="s">
        <v>69</v>
      </c>
      <c r="AK1288">
        <v>0</v>
      </c>
      <c r="AL1288">
        <v>0</v>
      </c>
      <c r="AM1288" t="s">
        <v>71</v>
      </c>
      <c r="AN1288">
        <v>8</v>
      </c>
      <c r="AO1288" t="s">
        <v>131</v>
      </c>
      <c r="AP1288" t="s">
        <v>69</v>
      </c>
      <c r="AQ1288">
        <v>0</v>
      </c>
      <c r="AR1288">
        <v>0</v>
      </c>
    </row>
    <row r="1289" spans="1:44" x14ac:dyDescent="0.3">
      <c r="A1289" t="s">
        <v>2829</v>
      </c>
      <c r="B1289" t="s">
        <v>2027</v>
      </c>
      <c r="C1289" t="s">
        <v>2830</v>
      </c>
      <c r="D1289" t="s">
        <v>2831</v>
      </c>
      <c r="E1289" t="s">
        <v>1548</v>
      </c>
      <c r="F1289">
        <v>122</v>
      </c>
      <c r="G1289">
        <v>3.6020076764098019</v>
      </c>
      <c r="H1289" t="str">
        <f>I1289</f>
        <v>Remote System Discovery</v>
      </c>
      <c r="I1289" t="s">
        <v>2028</v>
      </c>
      <c r="J1289" t="s">
        <v>2029</v>
      </c>
      <c r="K1289" t="s">
        <v>5844</v>
      </c>
      <c r="L1289" t="s">
        <v>5858</v>
      </c>
      <c r="M1289" t="s">
        <v>56</v>
      </c>
      <c r="N1289" t="s">
        <v>929</v>
      </c>
      <c r="O1289" t="s">
        <v>2029</v>
      </c>
      <c r="P1289" t="s">
        <v>2032</v>
      </c>
      <c r="Q1289" t="s">
        <v>2033</v>
      </c>
      <c r="R1289" t="s">
        <v>56</v>
      </c>
      <c r="S1289" t="s">
        <v>248</v>
      </c>
      <c r="T1289">
        <f t="shared" si="45"/>
        <v>2266</v>
      </c>
      <c r="U1289" s="6">
        <f t="shared" si="46"/>
        <v>6.2082191780821914</v>
      </c>
      <c r="V1289" t="s">
        <v>62</v>
      </c>
      <c r="W1289" t="s">
        <v>2034</v>
      </c>
      <c r="X1289" t="s">
        <v>460</v>
      </c>
      <c r="Y1289" t="s">
        <v>461</v>
      </c>
      <c r="Z1289" s="7">
        <v>10</v>
      </c>
      <c r="AA1289" t="s">
        <v>2035</v>
      </c>
      <c r="AB1289" t="s">
        <v>204</v>
      </c>
      <c r="AC1289">
        <v>3</v>
      </c>
      <c r="AD1289" t="s">
        <v>2036</v>
      </c>
      <c r="AE1289" t="s">
        <v>2037</v>
      </c>
      <c r="AF1289" t="s">
        <v>69</v>
      </c>
      <c r="AG1289" t="s">
        <v>69</v>
      </c>
      <c r="AH1289" t="s">
        <v>69</v>
      </c>
      <c r="AI1289" t="s">
        <v>2038</v>
      </c>
      <c r="AJ1289" t="s">
        <v>69</v>
      </c>
      <c r="AK1289">
        <v>0</v>
      </c>
      <c r="AL1289">
        <v>0</v>
      </c>
      <c r="AM1289" t="s">
        <v>71</v>
      </c>
      <c r="AN1289">
        <v>8</v>
      </c>
      <c r="AO1289" t="s">
        <v>131</v>
      </c>
      <c r="AP1289" t="s">
        <v>69</v>
      </c>
      <c r="AQ1289">
        <v>0</v>
      </c>
      <c r="AR1289">
        <v>0</v>
      </c>
    </row>
    <row r="1290" spans="1:44" x14ac:dyDescent="0.3">
      <c r="A1290" t="s">
        <v>3010</v>
      </c>
      <c r="B1290" t="s">
        <v>745</v>
      </c>
      <c r="C1290" t="s">
        <v>3011</v>
      </c>
      <c r="D1290" t="s">
        <v>3012</v>
      </c>
      <c r="E1290" t="s">
        <v>2077</v>
      </c>
      <c r="F1290">
        <v>1076</v>
      </c>
      <c r="G1290">
        <v>31.768526719811042</v>
      </c>
      <c r="H1290" t="s">
        <v>746</v>
      </c>
      <c r="I1290" t="s">
        <v>747</v>
      </c>
      <c r="J1290" t="s">
        <v>748</v>
      </c>
      <c r="K1290" t="s">
        <v>5859</v>
      </c>
      <c r="L1290" t="s">
        <v>5860</v>
      </c>
      <c r="M1290" t="s">
        <v>3285</v>
      </c>
      <c r="N1290" t="s">
        <v>3285</v>
      </c>
      <c r="O1290" t="s">
        <v>752</v>
      </c>
      <c r="P1290" t="s">
        <v>753</v>
      </c>
      <c r="Q1290" t="s">
        <v>754</v>
      </c>
      <c r="R1290" t="s">
        <v>56</v>
      </c>
      <c r="S1290" t="s">
        <v>755</v>
      </c>
      <c r="T1290">
        <f t="shared" si="45"/>
        <v>1876</v>
      </c>
      <c r="U1290" s="6">
        <f t="shared" si="46"/>
        <v>5.13972602739726</v>
      </c>
      <c r="V1290" t="s">
        <v>62</v>
      </c>
      <c r="W1290" t="s">
        <v>220</v>
      </c>
      <c r="X1290" t="s">
        <v>111</v>
      </c>
      <c r="Y1290" t="s">
        <v>112</v>
      </c>
      <c r="Z1290" s="7">
        <v>6</v>
      </c>
      <c r="AA1290" t="s">
        <v>756</v>
      </c>
      <c r="AB1290" t="s">
        <v>618</v>
      </c>
      <c r="AC1290">
        <v>3</v>
      </c>
      <c r="AD1290" t="s">
        <v>757</v>
      </c>
      <c r="AE1290" t="s">
        <v>758</v>
      </c>
      <c r="AF1290" t="s">
        <v>69</v>
      </c>
      <c r="AG1290" t="s">
        <v>69</v>
      </c>
      <c r="AH1290" t="s">
        <v>69</v>
      </c>
      <c r="AI1290" t="s">
        <v>759</v>
      </c>
      <c r="AJ1290" t="s">
        <v>69</v>
      </c>
      <c r="AK1290">
        <v>0</v>
      </c>
      <c r="AL1290">
        <v>0</v>
      </c>
      <c r="AM1290" t="s">
        <v>71</v>
      </c>
      <c r="AN1290">
        <v>8</v>
      </c>
      <c r="AO1290" t="s">
        <v>131</v>
      </c>
      <c r="AP1290" t="s">
        <v>69</v>
      </c>
      <c r="AQ1290">
        <v>0</v>
      </c>
      <c r="AR1290">
        <v>0</v>
      </c>
    </row>
    <row r="1291" spans="1:44" x14ac:dyDescent="0.3">
      <c r="A1291" t="s">
        <v>2983</v>
      </c>
      <c r="B1291" t="s">
        <v>745</v>
      </c>
      <c r="C1291" t="s">
        <v>2984</v>
      </c>
      <c r="D1291" t="s">
        <v>2985</v>
      </c>
      <c r="E1291" t="s">
        <v>50</v>
      </c>
      <c r="F1291">
        <v>800</v>
      </c>
      <c r="G1291">
        <v>23.619722468260999</v>
      </c>
      <c r="H1291" t="s">
        <v>746</v>
      </c>
      <c r="I1291" t="s">
        <v>747</v>
      </c>
      <c r="J1291" t="s">
        <v>748</v>
      </c>
      <c r="K1291" t="s">
        <v>5861</v>
      </c>
      <c r="L1291" t="s">
        <v>5862</v>
      </c>
      <c r="M1291" t="s">
        <v>2988</v>
      </c>
      <c r="N1291" t="s">
        <v>2988</v>
      </c>
      <c r="O1291" t="s">
        <v>752</v>
      </c>
      <c r="P1291" t="s">
        <v>753</v>
      </c>
      <c r="Q1291" t="s">
        <v>754</v>
      </c>
      <c r="R1291" t="s">
        <v>56</v>
      </c>
      <c r="S1291" t="s">
        <v>755</v>
      </c>
      <c r="T1291">
        <f t="shared" si="45"/>
        <v>1876</v>
      </c>
      <c r="U1291" s="6">
        <f t="shared" si="46"/>
        <v>5.13972602739726</v>
      </c>
      <c r="V1291" t="s">
        <v>62</v>
      </c>
      <c r="W1291" t="s">
        <v>220</v>
      </c>
      <c r="X1291" t="s">
        <v>111</v>
      </c>
      <c r="Y1291" t="s">
        <v>112</v>
      </c>
      <c r="Z1291" s="7">
        <v>6</v>
      </c>
      <c r="AA1291" t="s">
        <v>756</v>
      </c>
      <c r="AB1291" t="s">
        <v>618</v>
      </c>
      <c r="AC1291">
        <v>3</v>
      </c>
      <c r="AD1291" t="s">
        <v>757</v>
      </c>
      <c r="AE1291" t="s">
        <v>758</v>
      </c>
      <c r="AF1291" t="s">
        <v>69</v>
      </c>
      <c r="AG1291" t="s">
        <v>69</v>
      </c>
      <c r="AH1291" t="s">
        <v>69</v>
      </c>
      <c r="AI1291" t="s">
        <v>759</v>
      </c>
      <c r="AJ1291" t="s">
        <v>69</v>
      </c>
      <c r="AK1291">
        <v>0</v>
      </c>
      <c r="AL1291">
        <v>0</v>
      </c>
      <c r="AM1291" t="s">
        <v>71</v>
      </c>
      <c r="AN1291">
        <v>8</v>
      </c>
      <c r="AO1291" t="s">
        <v>131</v>
      </c>
      <c r="AP1291" t="s">
        <v>69</v>
      </c>
      <c r="AQ1291">
        <v>500</v>
      </c>
      <c r="AR1291">
        <v>5</v>
      </c>
    </row>
    <row r="1292" spans="1:44" x14ac:dyDescent="0.3">
      <c r="A1292" t="s">
        <v>2823</v>
      </c>
      <c r="B1292" t="s">
        <v>745</v>
      </c>
      <c r="C1292" t="s">
        <v>2824</v>
      </c>
      <c r="D1292" t="s">
        <v>2825</v>
      </c>
      <c r="E1292" t="s">
        <v>50</v>
      </c>
      <c r="F1292">
        <v>800</v>
      </c>
      <c r="G1292">
        <v>23.619722468260999</v>
      </c>
      <c r="H1292" t="s">
        <v>746</v>
      </c>
      <c r="I1292" t="s">
        <v>747</v>
      </c>
      <c r="J1292" t="s">
        <v>748</v>
      </c>
      <c r="K1292" t="s">
        <v>5863</v>
      </c>
      <c r="L1292" t="s">
        <v>5864</v>
      </c>
      <c r="M1292" t="s">
        <v>2828</v>
      </c>
      <c r="N1292" t="s">
        <v>837</v>
      </c>
      <c r="O1292" t="s">
        <v>752</v>
      </c>
      <c r="P1292" t="s">
        <v>753</v>
      </c>
      <c r="Q1292" t="s">
        <v>754</v>
      </c>
      <c r="R1292" t="s">
        <v>56</v>
      </c>
      <c r="S1292" t="s">
        <v>755</v>
      </c>
      <c r="T1292">
        <f t="shared" si="45"/>
        <v>1876</v>
      </c>
      <c r="U1292" s="6">
        <f t="shared" si="46"/>
        <v>5.13972602739726</v>
      </c>
      <c r="V1292" t="s">
        <v>62</v>
      </c>
      <c r="W1292" t="s">
        <v>220</v>
      </c>
      <c r="X1292" t="s">
        <v>111</v>
      </c>
      <c r="Y1292" t="s">
        <v>112</v>
      </c>
      <c r="Z1292" s="7">
        <v>6</v>
      </c>
      <c r="AA1292" t="s">
        <v>756</v>
      </c>
      <c r="AB1292" t="s">
        <v>618</v>
      </c>
      <c r="AC1292">
        <v>3</v>
      </c>
      <c r="AD1292" t="s">
        <v>757</v>
      </c>
      <c r="AE1292" t="s">
        <v>758</v>
      </c>
      <c r="AF1292" t="s">
        <v>69</v>
      </c>
      <c r="AG1292" t="s">
        <v>69</v>
      </c>
      <c r="AH1292" t="s">
        <v>69</v>
      </c>
      <c r="AI1292" t="s">
        <v>759</v>
      </c>
      <c r="AJ1292" t="s">
        <v>69</v>
      </c>
      <c r="AK1292">
        <v>0</v>
      </c>
      <c r="AL1292">
        <v>0</v>
      </c>
      <c r="AM1292" t="s">
        <v>71</v>
      </c>
      <c r="AN1292">
        <v>8</v>
      </c>
      <c r="AO1292" t="s">
        <v>131</v>
      </c>
      <c r="AP1292" t="s">
        <v>69</v>
      </c>
      <c r="AQ1292">
        <v>0</v>
      </c>
      <c r="AR1292">
        <v>0</v>
      </c>
    </row>
    <row r="1293" spans="1:44" x14ac:dyDescent="0.3">
      <c r="A1293" t="s">
        <v>5434</v>
      </c>
      <c r="B1293" t="s">
        <v>745</v>
      </c>
      <c r="C1293" t="s">
        <v>5435</v>
      </c>
      <c r="D1293" t="s">
        <v>5436</v>
      </c>
      <c r="E1293" t="s">
        <v>1548</v>
      </c>
      <c r="F1293">
        <v>122</v>
      </c>
      <c r="G1293">
        <v>3.6020076764098019</v>
      </c>
      <c r="H1293" t="s">
        <v>746</v>
      </c>
      <c r="I1293" t="s">
        <v>747</v>
      </c>
      <c r="J1293" t="s">
        <v>748</v>
      </c>
      <c r="K1293" t="s">
        <v>5865</v>
      </c>
      <c r="L1293" t="s">
        <v>5866</v>
      </c>
      <c r="M1293" t="s">
        <v>456</v>
      </c>
      <c r="N1293" t="s">
        <v>751</v>
      </c>
      <c r="O1293" t="s">
        <v>752</v>
      </c>
      <c r="P1293" t="s">
        <v>753</v>
      </c>
      <c r="Q1293" t="s">
        <v>754</v>
      </c>
      <c r="R1293" t="s">
        <v>56</v>
      </c>
      <c r="S1293" t="s">
        <v>755</v>
      </c>
      <c r="T1293">
        <f t="shared" si="45"/>
        <v>1876</v>
      </c>
      <c r="U1293" s="6">
        <f t="shared" si="46"/>
        <v>5.13972602739726</v>
      </c>
      <c r="V1293" t="s">
        <v>62</v>
      </c>
      <c r="W1293" t="s">
        <v>220</v>
      </c>
      <c r="X1293" t="s">
        <v>111</v>
      </c>
      <c r="Y1293" t="s">
        <v>112</v>
      </c>
      <c r="Z1293" s="7">
        <v>6</v>
      </c>
      <c r="AA1293" t="s">
        <v>756</v>
      </c>
      <c r="AB1293" t="s">
        <v>618</v>
      </c>
      <c r="AC1293">
        <v>7</v>
      </c>
      <c r="AD1293" t="s">
        <v>757</v>
      </c>
      <c r="AE1293" t="s">
        <v>758</v>
      </c>
      <c r="AF1293" t="s">
        <v>69</v>
      </c>
      <c r="AG1293" t="s">
        <v>69</v>
      </c>
      <c r="AH1293" t="s">
        <v>69</v>
      </c>
      <c r="AI1293" t="s">
        <v>759</v>
      </c>
      <c r="AJ1293" t="s">
        <v>69</v>
      </c>
      <c r="AK1293">
        <v>0</v>
      </c>
      <c r="AL1293">
        <v>0</v>
      </c>
      <c r="AM1293" t="s">
        <v>71</v>
      </c>
      <c r="AN1293">
        <v>8</v>
      </c>
      <c r="AO1293" t="s">
        <v>131</v>
      </c>
      <c r="AP1293" t="s">
        <v>69</v>
      </c>
      <c r="AQ1293">
        <v>0</v>
      </c>
      <c r="AR1293">
        <v>0</v>
      </c>
    </row>
    <row r="1294" spans="1:44" x14ac:dyDescent="0.3">
      <c r="A1294" t="s">
        <v>2844</v>
      </c>
      <c r="B1294" t="s">
        <v>745</v>
      </c>
      <c r="C1294" t="s">
        <v>2845</v>
      </c>
      <c r="D1294" t="s">
        <v>2846</v>
      </c>
      <c r="E1294" t="s">
        <v>2077</v>
      </c>
      <c r="F1294">
        <v>1076</v>
      </c>
      <c r="G1294">
        <v>31.768526719811042</v>
      </c>
      <c r="H1294" t="s">
        <v>746</v>
      </c>
      <c r="I1294" t="s">
        <v>747</v>
      </c>
      <c r="J1294" t="s">
        <v>748</v>
      </c>
      <c r="K1294" t="s">
        <v>5867</v>
      </c>
      <c r="L1294" t="s">
        <v>5868</v>
      </c>
      <c r="M1294" t="s">
        <v>2849</v>
      </c>
      <c r="N1294" t="s">
        <v>732</v>
      </c>
      <c r="O1294" t="s">
        <v>752</v>
      </c>
      <c r="P1294" t="s">
        <v>753</v>
      </c>
      <c r="Q1294" t="s">
        <v>754</v>
      </c>
      <c r="R1294" t="s">
        <v>56</v>
      </c>
      <c r="S1294" t="s">
        <v>755</v>
      </c>
      <c r="T1294">
        <f t="shared" si="45"/>
        <v>1876</v>
      </c>
      <c r="U1294" s="6">
        <f t="shared" si="46"/>
        <v>5.13972602739726</v>
      </c>
      <c r="V1294" t="s">
        <v>62</v>
      </c>
      <c r="W1294" t="s">
        <v>220</v>
      </c>
      <c r="X1294" t="s">
        <v>111</v>
      </c>
      <c r="Y1294" t="s">
        <v>112</v>
      </c>
      <c r="Z1294" s="7">
        <v>6</v>
      </c>
      <c r="AA1294" t="s">
        <v>756</v>
      </c>
      <c r="AB1294" t="s">
        <v>618</v>
      </c>
      <c r="AC1294">
        <v>3</v>
      </c>
      <c r="AD1294" t="s">
        <v>757</v>
      </c>
      <c r="AE1294" t="s">
        <v>758</v>
      </c>
      <c r="AF1294" t="s">
        <v>69</v>
      </c>
      <c r="AG1294" t="s">
        <v>69</v>
      </c>
      <c r="AH1294" t="s">
        <v>69</v>
      </c>
      <c r="AI1294" t="s">
        <v>759</v>
      </c>
      <c r="AJ1294" t="s">
        <v>69</v>
      </c>
      <c r="AK1294">
        <v>0</v>
      </c>
      <c r="AL1294">
        <v>0</v>
      </c>
      <c r="AM1294" t="s">
        <v>71</v>
      </c>
      <c r="AN1294">
        <v>8</v>
      </c>
      <c r="AO1294" t="s">
        <v>131</v>
      </c>
      <c r="AP1294" t="s">
        <v>69</v>
      </c>
      <c r="AQ1294">
        <v>0</v>
      </c>
      <c r="AR1294">
        <v>0</v>
      </c>
    </row>
    <row r="1295" spans="1:44" x14ac:dyDescent="0.3">
      <c r="A1295" t="s">
        <v>2829</v>
      </c>
      <c r="B1295" t="s">
        <v>591</v>
      </c>
      <c r="C1295" t="s">
        <v>2830</v>
      </c>
      <c r="D1295" t="s">
        <v>2831</v>
      </c>
      <c r="E1295" t="s">
        <v>1548</v>
      </c>
      <c r="F1295">
        <v>122</v>
      </c>
      <c r="G1295">
        <v>3.6020076764098019</v>
      </c>
      <c r="H1295" t="str">
        <f>I1295</f>
        <v>Valid Accounts</v>
      </c>
      <c r="I1295" t="s">
        <v>592</v>
      </c>
      <c r="J1295" t="s">
        <v>593</v>
      </c>
      <c r="K1295" t="s">
        <v>5869</v>
      </c>
      <c r="L1295" t="s">
        <v>5870</v>
      </c>
      <c r="M1295" t="s">
        <v>56</v>
      </c>
      <c r="N1295" t="s">
        <v>4734</v>
      </c>
      <c r="O1295" t="s">
        <v>593</v>
      </c>
      <c r="P1295" t="s">
        <v>597</v>
      </c>
      <c r="Q1295" t="s">
        <v>598</v>
      </c>
      <c r="R1295" t="s">
        <v>56</v>
      </c>
      <c r="S1295" t="s">
        <v>378</v>
      </c>
      <c r="T1295">
        <f t="shared" si="45"/>
        <v>2129</v>
      </c>
      <c r="U1295" s="6">
        <f t="shared" si="46"/>
        <v>5.8328767123287673</v>
      </c>
      <c r="V1295" t="s">
        <v>62</v>
      </c>
      <c r="W1295" t="s">
        <v>599</v>
      </c>
      <c r="X1295" t="s">
        <v>250</v>
      </c>
      <c r="Y1295" t="s">
        <v>251</v>
      </c>
      <c r="Z1295" s="7">
        <v>8</v>
      </c>
      <c r="AA1295" t="s">
        <v>600</v>
      </c>
      <c r="AB1295" t="s">
        <v>144</v>
      </c>
      <c r="AC1295">
        <v>3</v>
      </c>
      <c r="AD1295" t="s">
        <v>601</v>
      </c>
      <c r="AE1295" t="s">
        <v>602</v>
      </c>
      <c r="AF1295" t="s">
        <v>603</v>
      </c>
      <c r="AG1295" t="s">
        <v>69</v>
      </c>
      <c r="AH1295" t="s">
        <v>69</v>
      </c>
      <c r="AI1295" t="s">
        <v>604</v>
      </c>
      <c r="AJ1295" t="s">
        <v>605</v>
      </c>
      <c r="AK1295">
        <v>2019</v>
      </c>
      <c r="AL1295">
        <v>6.25</v>
      </c>
      <c r="AM1295" t="s">
        <v>91</v>
      </c>
      <c r="AN1295">
        <v>6</v>
      </c>
      <c r="AO1295" t="s">
        <v>606</v>
      </c>
      <c r="AP1295" t="s">
        <v>607</v>
      </c>
      <c r="AQ1295">
        <v>0</v>
      </c>
      <c r="AR1295">
        <v>0</v>
      </c>
    </row>
    <row r="1296" spans="1:44" x14ac:dyDescent="0.3">
      <c r="A1296" t="s">
        <v>2829</v>
      </c>
      <c r="B1296" t="s">
        <v>805</v>
      </c>
      <c r="C1296" t="s">
        <v>2830</v>
      </c>
      <c r="D1296" t="s">
        <v>2831</v>
      </c>
      <c r="E1296" t="s">
        <v>1548</v>
      </c>
      <c r="F1296">
        <v>122</v>
      </c>
      <c r="G1296">
        <v>3.6020076764098019</v>
      </c>
      <c r="H1296" t="str">
        <f>I1296</f>
        <v>Web Service</v>
      </c>
      <c r="I1296" t="s">
        <v>806</v>
      </c>
      <c r="J1296" t="s">
        <v>811</v>
      </c>
      <c r="K1296" t="s">
        <v>5871</v>
      </c>
      <c r="L1296" t="s">
        <v>5872</v>
      </c>
      <c r="M1296" t="s">
        <v>442</v>
      </c>
      <c r="N1296" t="s">
        <v>4158</v>
      </c>
      <c r="O1296" t="s">
        <v>811</v>
      </c>
      <c r="P1296" t="s">
        <v>812</v>
      </c>
      <c r="Q1296" t="s">
        <v>813</v>
      </c>
      <c r="R1296" t="s">
        <v>56</v>
      </c>
      <c r="S1296" t="s">
        <v>814</v>
      </c>
      <c r="T1296">
        <f t="shared" si="45"/>
        <v>1030</v>
      </c>
      <c r="U1296" s="6">
        <f t="shared" si="46"/>
        <v>2.8219178082191783</v>
      </c>
      <c r="V1296" t="s">
        <v>62</v>
      </c>
      <c r="W1296" t="s">
        <v>63</v>
      </c>
      <c r="X1296" t="s">
        <v>64</v>
      </c>
      <c r="Y1296" t="s">
        <v>65</v>
      </c>
      <c r="Z1296" s="7">
        <v>12</v>
      </c>
      <c r="AA1296" t="s">
        <v>815</v>
      </c>
      <c r="AB1296" t="s">
        <v>67</v>
      </c>
      <c r="AC1296">
        <v>3</v>
      </c>
      <c r="AD1296" t="s">
        <v>780</v>
      </c>
      <c r="AE1296" t="s">
        <v>816</v>
      </c>
      <c r="AF1296" t="s">
        <v>350</v>
      </c>
      <c r="AG1296" t="s">
        <v>69</v>
      </c>
      <c r="AH1296" t="s">
        <v>69</v>
      </c>
      <c r="AI1296" t="s">
        <v>817</v>
      </c>
      <c r="AJ1296" t="s">
        <v>69</v>
      </c>
      <c r="AK1296">
        <v>0</v>
      </c>
      <c r="AL1296">
        <v>0</v>
      </c>
      <c r="AM1296" t="s">
        <v>71</v>
      </c>
      <c r="AN1296">
        <v>8</v>
      </c>
      <c r="AO1296" t="s">
        <v>131</v>
      </c>
      <c r="AP1296" t="s">
        <v>69</v>
      </c>
      <c r="AQ1296">
        <v>0</v>
      </c>
      <c r="AR1296">
        <v>0</v>
      </c>
    </row>
    <row r="1297" spans="1:44" x14ac:dyDescent="0.3">
      <c r="A1297" t="s">
        <v>2857</v>
      </c>
      <c r="B1297" t="s">
        <v>745</v>
      </c>
      <c r="C1297" t="s">
        <v>2858</v>
      </c>
      <c r="D1297" t="s">
        <v>2859</v>
      </c>
      <c r="E1297" t="s">
        <v>50</v>
      </c>
      <c r="F1297">
        <v>800</v>
      </c>
      <c r="G1297">
        <v>23.619722468260999</v>
      </c>
      <c r="H1297" t="s">
        <v>746</v>
      </c>
      <c r="I1297" t="s">
        <v>747</v>
      </c>
      <c r="J1297" t="s">
        <v>748</v>
      </c>
      <c r="K1297" t="s">
        <v>5873</v>
      </c>
      <c r="L1297" t="s">
        <v>5874</v>
      </c>
      <c r="M1297" t="s">
        <v>4803</v>
      </c>
      <c r="N1297" t="s">
        <v>4803</v>
      </c>
      <c r="O1297" t="s">
        <v>752</v>
      </c>
      <c r="P1297" t="s">
        <v>753</v>
      </c>
      <c r="Q1297" t="s">
        <v>754</v>
      </c>
      <c r="R1297" t="s">
        <v>56</v>
      </c>
      <c r="S1297" t="s">
        <v>755</v>
      </c>
      <c r="T1297">
        <f t="shared" si="45"/>
        <v>1876</v>
      </c>
      <c r="U1297" s="6">
        <f t="shared" si="46"/>
        <v>5.13972602739726</v>
      </c>
      <c r="V1297" t="s">
        <v>62</v>
      </c>
      <c r="W1297" t="s">
        <v>220</v>
      </c>
      <c r="X1297" t="s">
        <v>111</v>
      </c>
      <c r="Y1297" t="s">
        <v>112</v>
      </c>
      <c r="Z1297" s="7">
        <v>6</v>
      </c>
      <c r="AA1297" t="s">
        <v>756</v>
      </c>
      <c r="AB1297" t="s">
        <v>618</v>
      </c>
      <c r="AC1297">
        <v>3</v>
      </c>
      <c r="AD1297" t="s">
        <v>757</v>
      </c>
      <c r="AE1297" t="s">
        <v>758</v>
      </c>
      <c r="AF1297" t="s">
        <v>69</v>
      </c>
      <c r="AG1297" t="s">
        <v>69</v>
      </c>
      <c r="AH1297" t="s">
        <v>69</v>
      </c>
      <c r="AI1297" t="s">
        <v>759</v>
      </c>
      <c r="AJ1297" t="s">
        <v>69</v>
      </c>
      <c r="AK1297">
        <v>0</v>
      </c>
      <c r="AL1297">
        <v>0</v>
      </c>
      <c r="AM1297" t="s">
        <v>71</v>
      </c>
      <c r="AN1297">
        <v>8</v>
      </c>
      <c r="AO1297" t="s">
        <v>131</v>
      </c>
      <c r="AP1297" t="s">
        <v>69</v>
      </c>
      <c r="AQ1297">
        <v>0</v>
      </c>
      <c r="AR1297">
        <v>0</v>
      </c>
    </row>
    <row r="1298" spans="1:44" x14ac:dyDescent="0.3">
      <c r="A1298" t="s">
        <v>2829</v>
      </c>
      <c r="B1298" t="s">
        <v>1292</v>
      </c>
      <c r="C1298" t="s">
        <v>2830</v>
      </c>
      <c r="D1298" t="s">
        <v>2831</v>
      </c>
      <c r="E1298" t="s">
        <v>1548</v>
      </c>
      <c r="F1298">
        <v>122</v>
      </c>
      <c r="G1298">
        <v>3.6020076764098019</v>
      </c>
      <c r="H1298" t="str">
        <f>I1298</f>
        <v>Windows Management Instrumentation</v>
      </c>
      <c r="I1298" t="s">
        <v>1293</v>
      </c>
      <c r="J1298" t="s">
        <v>1294</v>
      </c>
      <c r="K1298" t="s">
        <v>5875</v>
      </c>
      <c r="L1298" t="s">
        <v>5876</v>
      </c>
      <c r="M1298" t="s">
        <v>1930</v>
      </c>
      <c r="N1298" t="s">
        <v>1930</v>
      </c>
      <c r="O1298" t="s">
        <v>1294</v>
      </c>
      <c r="P1298" t="s">
        <v>1297</v>
      </c>
      <c r="Q1298" t="s">
        <v>1298</v>
      </c>
      <c r="R1298" t="s">
        <v>56</v>
      </c>
      <c r="S1298" t="s">
        <v>410</v>
      </c>
      <c r="T1298">
        <f t="shared" si="45"/>
        <v>2507</v>
      </c>
      <c r="U1298" s="6">
        <f t="shared" si="46"/>
        <v>6.8684931506849312</v>
      </c>
      <c r="V1298" t="s">
        <v>62</v>
      </c>
      <c r="W1298" t="s">
        <v>265</v>
      </c>
      <c r="X1298" t="s">
        <v>315</v>
      </c>
      <c r="Y1298" t="s">
        <v>316</v>
      </c>
      <c r="Z1298" s="7">
        <v>4</v>
      </c>
      <c r="AA1298" t="s">
        <v>1299</v>
      </c>
      <c r="AB1298" t="s">
        <v>519</v>
      </c>
      <c r="AC1298">
        <v>3</v>
      </c>
      <c r="AD1298" t="s">
        <v>1300</v>
      </c>
      <c r="AE1298" t="s">
        <v>1301</v>
      </c>
      <c r="AF1298" t="s">
        <v>69</v>
      </c>
      <c r="AG1298" t="b">
        <v>1</v>
      </c>
      <c r="AH1298" t="s">
        <v>69</v>
      </c>
      <c r="AI1298" t="s">
        <v>1302</v>
      </c>
      <c r="AJ1298" t="s">
        <v>69</v>
      </c>
      <c r="AK1298">
        <v>0</v>
      </c>
      <c r="AL1298">
        <v>0</v>
      </c>
      <c r="AM1298" t="s">
        <v>71</v>
      </c>
      <c r="AN1298">
        <v>8</v>
      </c>
      <c r="AO1298" t="s">
        <v>131</v>
      </c>
      <c r="AP1298" t="s">
        <v>69</v>
      </c>
      <c r="AQ1298">
        <v>0</v>
      </c>
      <c r="AR1298">
        <v>0</v>
      </c>
    </row>
    <row r="1299" spans="1:44" x14ac:dyDescent="0.3">
      <c r="A1299" t="s">
        <v>2876</v>
      </c>
      <c r="B1299" t="s">
        <v>745</v>
      </c>
      <c r="C1299" t="s">
        <v>2877</v>
      </c>
      <c r="D1299" t="s">
        <v>2878</v>
      </c>
      <c r="E1299" t="s">
        <v>2332</v>
      </c>
      <c r="F1299">
        <v>263</v>
      </c>
      <c r="G1299">
        <v>7.7649837614408028</v>
      </c>
      <c r="H1299" t="s">
        <v>746</v>
      </c>
      <c r="I1299" t="s">
        <v>747</v>
      </c>
      <c r="J1299" t="s">
        <v>748</v>
      </c>
      <c r="K1299" t="s">
        <v>5877</v>
      </c>
      <c r="L1299" t="s">
        <v>5878</v>
      </c>
      <c r="M1299" t="s">
        <v>3907</v>
      </c>
      <c r="N1299" t="s">
        <v>4499</v>
      </c>
      <c r="O1299" t="s">
        <v>752</v>
      </c>
      <c r="P1299" t="s">
        <v>753</v>
      </c>
      <c r="Q1299" t="s">
        <v>754</v>
      </c>
      <c r="R1299" t="s">
        <v>56</v>
      </c>
      <c r="S1299" t="s">
        <v>755</v>
      </c>
      <c r="T1299">
        <f t="shared" si="45"/>
        <v>1876</v>
      </c>
      <c r="U1299" s="6">
        <f t="shared" si="46"/>
        <v>5.13972602739726</v>
      </c>
      <c r="V1299" t="s">
        <v>62</v>
      </c>
      <c r="W1299" t="s">
        <v>220</v>
      </c>
      <c r="X1299" t="s">
        <v>111</v>
      </c>
      <c r="Y1299" t="s">
        <v>112</v>
      </c>
      <c r="Z1299" s="7">
        <v>6</v>
      </c>
      <c r="AA1299" t="s">
        <v>756</v>
      </c>
      <c r="AB1299" t="s">
        <v>618</v>
      </c>
      <c r="AC1299">
        <v>3</v>
      </c>
      <c r="AD1299" t="s">
        <v>757</v>
      </c>
      <c r="AE1299" t="s">
        <v>758</v>
      </c>
      <c r="AF1299" t="s">
        <v>69</v>
      </c>
      <c r="AG1299" t="s">
        <v>69</v>
      </c>
      <c r="AH1299" t="s">
        <v>69</v>
      </c>
      <c r="AI1299" t="s">
        <v>759</v>
      </c>
      <c r="AJ1299" t="s">
        <v>69</v>
      </c>
      <c r="AK1299">
        <v>0</v>
      </c>
      <c r="AL1299">
        <v>0</v>
      </c>
      <c r="AM1299" t="s">
        <v>71</v>
      </c>
      <c r="AN1299">
        <v>8</v>
      </c>
      <c r="AO1299" t="s">
        <v>131</v>
      </c>
      <c r="AP1299" t="s">
        <v>69</v>
      </c>
      <c r="AQ1299">
        <v>0</v>
      </c>
      <c r="AR1299">
        <v>0</v>
      </c>
    </row>
    <row r="1300" spans="1:44" x14ac:dyDescent="0.3">
      <c r="A1300" t="s">
        <v>2329</v>
      </c>
      <c r="B1300" t="s">
        <v>745</v>
      </c>
      <c r="C1300" t="s">
        <v>2330</v>
      </c>
      <c r="D1300" t="s">
        <v>2331</v>
      </c>
      <c r="E1300" t="s">
        <v>2332</v>
      </c>
      <c r="F1300">
        <v>263</v>
      </c>
      <c r="G1300">
        <v>7.7649837614408028</v>
      </c>
      <c r="H1300" t="s">
        <v>746</v>
      </c>
      <c r="I1300" t="s">
        <v>747</v>
      </c>
      <c r="J1300" t="s">
        <v>748</v>
      </c>
      <c r="K1300" t="s">
        <v>2390</v>
      </c>
      <c r="L1300" t="s">
        <v>2391</v>
      </c>
      <c r="M1300" t="s">
        <v>56</v>
      </c>
      <c r="N1300" t="s">
        <v>2337</v>
      </c>
      <c r="O1300" t="s">
        <v>752</v>
      </c>
      <c r="P1300" t="s">
        <v>753</v>
      </c>
      <c r="Q1300" t="s">
        <v>754</v>
      </c>
      <c r="R1300" t="s">
        <v>56</v>
      </c>
      <c r="S1300" t="s">
        <v>755</v>
      </c>
      <c r="T1300">
        <f t="shared" si="45"/>
        <v>1876</v>
      </c>
      <c r="U1300" s="6">
        <f t="shared" si="46"/>
        <v>5.13972602739726</v>
      </c>
      <c r="V1300" t="s">
        <v>62</v>
      </c>
      <c r="W1300" t="s">
        <v>220</v>
      </c>
      <c r="X1300" t="s">
        <v>111</v>
      </c>
      <c r="Y1300" t="s">
        <v>112</v>
      </c>
      <c r="Z1300" s="7">
        <v>6</v>
      </c>
      <c r="AA1300" t="s">
        <v>756</v>
      </c>
      <c r="AB1300" t="s">
        <v>618</v>
      </c>
      <c r="AC1300">
        <v>3</v>
      </c>
      <c r="AD1300" t="s">
        <v>757</v>
      </c>
      <c r="AE1300" t="s">
        <v>758</v>
      </c>
      <c r="AF1300" t="s">
        <v>69</v>
      </c>
      <c r="AG1300" t="s">
        <v>69</v>
      </c>
      <c r="AH1300" t="s">
        <v>69</v>
      </c>
      <c r="AI1300" t="s">
        <v>759</v>
      </c>
      <c r="AJ1300" t="s">
        <v>69</v>
      </c>
      <c r="AK1300">
        <v>0</v>
      </c>
      <c r="AL1300">
        <v>0</v>
      </c>
      <c r="AM1300" t="s">
        <v>71</v>
      </c>
      <c r="AN1300">
        <v>8</v>
      </c>
      <c r="AO1300" t="s">
        <v>131</v>
      </c>
      <c r="AP1300" t="s">
        <v>69</v>
      </c>
      <c r="AQ1300">
        <v>1000</v>
      </c>
      <c r="AR1300">
        <v>10</v>
      </c>
    </row>
    <row r="1301" spans="1:44" x14ac:dyDescent="0.3">
      <c r="A1301" t="s">
        <v>2893</v>
      </c>
      <c r="B1301" t="s">
        <v>745</v>
      </c>
      <c r="C1301" t="s">
        <v>2894</v>
      </c>
      <c r="D1301" t="s">
        <v>2895</v>
      </c>
      <c r="E1301" t="s">
        <v>2077</v>
      </c>
      <c r="F1301">
        <v>1076</v>
      </c>
      <c r="G1301">
        <v>31.768526719811042</v>
      </c>
      <c r="H1301" t="s">
        <v>746</v>
      </c>
      <c r="I1301" t="s">
        <v>747</v>
      </c>
      <c r="J1301" t="s">
        <v>748</v>
      </c>
      <c r="K1301" t="s">
        <v>5879</v>
      </c>
      <c r="L1301" t="s">
        <v>5880</v>
      </c>
      <c r="M1301" t="s">
        <v>183</v>
      </c>
      <c r="N1301" t="s">
        <v>3916</v>
      </c>
      <c r="O1301" t="s">
        <v>752</v>
      </c>
      <c r="P1301" t="s">
        <v>753</v>
      </c>
      <c r="Q1301" t="s">
        <v>754</v>
      </c>
      <c r="R1301" t="s">
        <v>56</v>
      </c>
      <c r="S1301" t="s">
        <v>755</v>
      </c>
      <c r="T1301">
        <f t="shared" si="45"/>
        <v>1876</v>
      </c>
      <c r="U1301" s="6">
        <f t="shared" si="46"/>
        <v>5.13972602739726</v>
      </c>
      <c r="V1301" t="s">
        <v>62</v>
      </c>
      <c r="W1301" t="s">
        <v>220</v>
      </c>
      <c r="X1301" t="s">
        <v>111</v>
      </c>
      <c r="Y1301" t="s">
        <v>112</v>
      </c>
      <c r="Z1301" s="7">
        <v>6</v>
      </c>
      <c r="AA1301" t="s">
        <v>756</v>
      </c>
      <c r="AB1301" t="s">
        <v>618</v>
      </c>
      <c r="AC1301">
        <v>3</v>
      </c>
      <c r="AD1301" t="s">
        <v>757</v>
      </c>
      <c r="AE1301" t="s">
        <v>758</v>
      </c>
      <c r="AF1301" t="s">
        <v>69</v>
      </c>
      <c r="AG1301" t="s">
        <v>69</v>
      </c>
      <c r="AH1301" t="s">
        <v>69</v>
      </c>
      <c r="AI1301" t="s">
        <v>759</v>
      </c>
      <c r="AJ1301" t="s">
        <v>69</v>
      </c>
      <c r="AK1301">
        <v>0</v>
      </c>
      <c r="AL1301">
        <v>0</v>
      </c>
      <c r="AM1301" t="s">
        <v>71</v>
      </c>
      <c r="AN1301">
        <v>8</v>
      </c>
      <c r="AO1301" t="s">
        <v>131</v>
      </c>
      <c r="AP1301" t="s">
        <v>69</v>
      </c>
      <c r="AQ1301">
        <v>0</v>
      </c>
      <c r="AR1301">
        <v>0</v>
      </c>
    </row>
    <row r="1302" spans="1:44" x14ac:dyDescent="0.3">
      <c r="A1302" t="s">
        <v>2905</v>
      </c>
      <c r="B1302" t="s">
        <v>745</v>
      </c>
      <c r="C1302" t="s">
        <v>2906</v>
      </c>
      <c r="D1302" t="s">
        <v>2907</v>
      </c>
      <c r="E1302" t="s">
        <v>2768</v>
      </c>
      <c r="F1302">
        <v>435</v>
      </c>
      <c r="G1302">
        <v>12.843224092116918</v>
      </c>
      <c r="H1302" t="s">
        <v>746</v>
      </c>
      <c r="I1302" t="s">
        <v>747</v>
      </c>
      <c r="J1302" t="s">
        <v>748</v>
      </c>
      <c r="K1302" t="s">
        <v>5881</v>
      </c>
      <c r="L1302" t="s">
        <v>5882</v>
      </c>
      <c r="M1302" t="s">
        <v>5392</v>
      </c>
      <c r="N1302" t="s">
        <v>4571</v>
      </c>
      <c r="O1302" t="s">
        <v>752</v>
      </c>
      <c r="P1302" t="s">
        <v>753</v>
      </c>
      <c r="Q1302" t="s">
        <v>754</v>
      </c>
      <c r="R1302" t="s">
        <v>56</v>
      </c>
      <c r="S1302" t="s">
        <v>755</v>
      </c>
      <c r="T1302">
        <f t="shared" si="45"/>
        <v>1876</v>
      </c>
      <c r="U1302" s="6">
        <f t="shared" si="46"/>
        <v>5.13972602739726</v>
      </c>
      <c r="V1302" t="s">
        <v>62</v>
      </c>
      <c r="W1302" t="s">
        <v>220</v>
      </c>
      <c r="X1302" t="s">
        <v>111</v>
      </c>
      <c r="Y1302" t="s">
        <v>112</v>
      </c>
      <c r="Z1302" s="7">
        <v>6</v>
      </c>
      <c r="AA1302" t="s">
        <v>756</v>
      </c>
      <c r="AB1302" t="s">
        <v>618</v>
      </c>
      <c r="AC1302">
        <v>3</v>
      </c>
      <c r="AD1302" t="s">
        <v>757</v>
      </c>
      <c r="AE1302" t="s">
        <v>758</v>
      </c>
      <c r="AF1302" t="s">
        <v>69</v>
      </c>
      <c r="AG1302" t="s">
        <v>69</v>
      </c>
      <c r="AH1302" t="s">
        <v>69</v>
      </c>
      <c r="AI1302" t="s">
        <v>759</v>
      </c>
      <c r="AJ1302" t="s">
        <v>69</v>
      </c>
      <c r="AK1302">
        <v>0</v>
      </c>
      <c r="AL1302">
        <v>0</v>
      </c>
      <c r="AM1302" t="s">
        <v>71</v>
      </c>
      <c r="AN1302">
        <v>8</v>
      </c>
      <c r="AO1302" t="s">
        <v>131</v>
      </c>
      <c r="AP1302" t="s">
        <v>69</v>
      </c>
      <c r="AQ1302">
        <v>750</v>
      </c>
      <c r="AR1302">
        <v>7.5</v>
      </c>
    </row>
    <row r="1303" spans="1:44" x14ac:dyDescent="0.3">
      <c r="A1303" t="s">
        <v>3036</v>
      </c>
      <c r="B1303" t="s">
        <v>745</v>
      </c>
      <c r="C1303" t="s">
        <v>3037</v>
      </c>
      <c r="D1303" t="s">
        <v>3038</v>
      </c>
      <c r="E1303" t="s">
        <v>2077</v>
      </c>
      <c r="F1303">
        <v>1076</v>
      </c>
      <c r="G1303">
        <v>31.768526719811042</v>
      </c>
      <c r="H1303" t="s">
        <v>746</v>
      </c>
      <c r="I1303" t="s">
        <v>747</v>
      </c>
      <c r="J1303" t="s">
        <v>748</v>
      </c>
      <c r="K1303" t="s">
        <v>5883</v>
      </c>
      <c r="L1303" t="s">
        <v>5884</v>
      </c>
      <c r="M1303" t="s">
        <v>3041</v>
      </c>
      <c r="N1303" t="s">
        <v>3041</v>
      </c>
      <c r="O1303" t="s">
        <v>752</v>
      </c>
      <c r="P1303" t="s">
        <v>753</v>
      </c>
      <c r="Q1303" t="s">
        <v>754</v>
      </c>
      <c r="R1303" t="s">
        <v>56</v>
      </c>
      <c r="S1303" t="s">
        <v>755</v>
      </c>
      <c r="T1303">
        <f t="shared" si="45"/>
        <v>1876</v>
      </c>
      <c r="U1303" s="6">
        <f t="shared" si="46"/>
        <v>5.13972602739726</v>
      </c>
      <c r="V1303" t="s">
        <v>62</v>
      </c>
      <c r="W1303" t="s">
        <v>220</v>
      </c>
      <c r="X1303" t="s">
        <v>111</v>
      </c>
      <c r="Y1303" t="s">
        <v>112</v>
      </c>
      <c r="Z1303" s="7">
        <v>6</v>
      </c>
      <c r="AA1303" t="s">
        <v>756</v>
      </c>
      <c r="AB1303" t="s">
        <v>618</v>
      </c>
      <c r="AC1303">
        <v>3</v>
      </c>
      <c r="AD1303" t="s">
        <v>757</v>
      </c>
      <c r="AE1303" t="s">
        <v>758</v>
      </c>
      <c r="AF1303" t="s">
        <v>69</v>
      </c>
      <c r="AG1303" t="s">
        <v>69</v>
      </c>
      <c r="AH1303" t="s">
        <v>69</v>
      </c>
      <c r="AI1303" t="s">
        <v>759</v>
      </c>
      <c r="AJ1303" t="s">
        <v>69</v>
      </c>
      <c r="AK1303">
        <v>0</v>
      </c>
      <c r="AL1303">
        <v>0</v>
      </c>
      <c r="AM1303" t="s">
        <v>71</v>
      </c>
      <c r="AN1303">
        <v>8</v>
      </c>
      <c r="AO1303" t="s">
        <v>131</v>
      </c>
      <c r="AP1303" t="s">
        <v>69</v>
      </c>
      <c r="AQ1303">
        <v>0</v>
      </c>
      <c r="AR1303">
        <v>0</v>
      </c>
    </row>
    <row r="1304" spans="1:44" x14ac:dyDescent="0.3">
      <c r="A1304" t="s">
        <v>1545</v>
      </c>
      <c r="B1304" t="s">
        <v>680</v>
      </c>
      <c r="C1304" t="s">
        <v>1546</v>
      </c>
      <c r="D1304" t="s">
        <v>1547</v>
      </c>
      <c r="E1304" t="s">
        <v>1548</v>
      </c>
      <c r="F1304">
        <v>122</v>
      </c>
      <c r="G1304">
        <v>3.6020076764098019</v>
      </c>
      <c r="H1304" t="str">
        <f>I1304</f>
        <v>Command and Scripting Interpreter</v>
      </c>
      <c r="I1304" t="s">
        <v>681</v>
      </c>
      <c r="J1304" t="s">
        <v>686</v>
      </c>
      <c r="K1304" t="s">
        <v>1611</v>
      </c>
      <c r="L1304" t="s">
        <v>1612</v>
      </c>
      <c r="M1304" t="s">
        <v>104</v>
      </c>
      <c r="N1304" t="s">
        <v>1593</v>
      </c>
      <c r="O1304" t="s">
        <v>686</v>
      </c>
      <c r="P1304" t="s">
        <v>687</v>
      </c>
      <c r="Q1304" t="s">
        <v>688</v>
      </c>
      <c r="R1304" t="s">
        <v>56</v>
      </c>
      <c r="S1304" t="s">
        <v>689</v>
      </c>
      <c r="T1304">
        <f t="shared" si="45"/>
        <v>2126</v>
      </c>
      <c r="U1304" s="6">
        <f t="shared" si="46"/>
        <v>5.8246575342465752</v>
      </c>
      <c r="V1304" t="s">
        <v>62</v>
      </c>
      <c r="W1304" t="s">
        <v>379</v>
      </c>
      <c r="X1304" t="s">
        <v>315</v>
      </c>
      <c r="Y1304" t="s">
        <v>316</v>
      </c>
      <c r="Z1304" s="7">
        <v>4</v>
      </c>
      <c r="AA1304" t="s">
        <v>690</v>
      </c>
      <c r="AB1304" t="s">
        <v>691</v>
      </c>
      <c r="AC1304">
        <v>4</v>
      </c>
      <c r="AD1304" t="s">
        <v>692</v>
      </c>
      <c r="AE1304" t="s">
        <v>69</v>
      </c>
      <c r="AF1304" t="s">
        <v>69</v>
      </c>
      <c r="AG1304" t="b">
        <v>1</v>
      </c>
      <c r="AH1304" t="s">
        <v>69</v>
      </c>
      <c r="AI1304" t="s">
        <v>693</v>
      </c>
      <c r="AJ1304" t="s">
        <v>694</v>
      </c>
      <c r="AK1304">
        <v>2019</v>
      </c>
      <c r="AL1304">
        <v>6.6</v>
      </c>
      <c r="AM1304" t="s">
        <v>91</v>
      </c>
      <c r="AN1304">
        <v>6</v>
      </c>
      <c r="AO1304" t="s">
        <v>695</v>
      </c>
      <c r="AP1304" t="s">
        <v>696</v>
      </c>
      <c r="AQ1304">
        <v>800</v>
      </c>
      <c r="AR1304">
        <v>8</v>
      </c>
    </row>
    <row r="1305" spans="1:44" x14ac:dyDescent="0.3">
      <c r="A1305" t="s">
        <v>3164</v>
      </c>
      <c r="B1305" t="s">
        <v>745</v>
      </c>
      <c r="C1305" t="s">
        <v>3165</v>
      </c>
      <c r="D1305" t="s">
        <v>3166</v>
      </c>
      <c r="E1305" t="s">
        <v>3167</v>
      </c>
      <c r="F1305">
        <v>116</v>
      </c>
      <c r="G1305">
        <v>3.4248597578978446</v>
      </c>
      <c r="H1305" t="s">
        <v>746</v>
      </c>
      <c r="I1305" t="s">
        <v>747</v>
      </c>
      <c r="J1305" t="s">
        <v>748</v>
      </c>
      <c r="K1305" t="s">
        <v>5885</v>
      </c>
      <c r="L1305" t="s">
        <v>5886</v>
      </c>
      <c r="M1305" t="s">
        <v>104</v>
      </c>
      <c r="N1305" t="s">
        <v>732</v>
      </c>
      <c r="O1305" t="s">
        <v>752</v>
      </c>
      <c r="P1305" t="s">
        <v>753</v>
      </c>
      <c r="Q1305" t="s">
        <v>754</v>
      </c>
      <c r="R1305" t="s">
        <v>56</v>
      </c>
      <c r="S1305" t="s">
        <v>755</v>
      </c>
      <c r="T1305">
        <f t="shared" si="45"/>
        <v>1876</v>
      </c>
      <c r="U1305" s="6">
        <f t="shared" si="46"/>
        <v>5.13972602739726</v>
      </c>
      <c r="V1305" t="s">
        <v>62</v>
      </c>
      <c r="W1305" t="s">
        <v>220</v>
      </c>
      <c r="X1305" t="s">
        <v>111</v>
      </c>
      <c r="Y1305" t="s">
        <v>112</v>
      </c>
      <c r="Z1305" s="7">
        <v>6</v>
      </c>
      <c r="AA1305" t="s">
        <v>756</v>
      </c>
      <c r="AB1305" t="s">
        <v>618</v>
      </c>
      <c r="AC1305">
        <v>4</v>
      </c>
      <c r="AD1305" t="s">
        <v>757</v>
      </c>
      <c r="AE1305" t="s">
        <v>758</v>
      </c>
      <c r="AF1305" t="s">
        <v>69</v>
      </c>
      <c r="AG1305" t="s">
        <v>69</v>
      </c>
      <c r="AH1305" t="s">
        <v>69</v>
      </c>
      <c r="AI1305" t="s">
        <v>759</v>
      </c>
      <c r="AJ1305" t="s">
        <v>69</v>
      </c>
      <c r="AK1305">
        <v>0</v>
      </c>
      <c r="AL1305">
        <v>0</v>
      </c>
      <c r="AM1305" t="s">
        <v>71</v>
      </c>
      <c r="AN1305">
        <v>8</v>
      </c>
      <c r="AO1305" t="s">
        <v>131</v>
      </c>
      <c r="AP1305" t="s">
        <v>69</v>
      </c>
      <c r="AQ1305">
        <v>700</v>
      </c>
      <c r="AR1305">
        <v>7</v>
      </c>
    </row>
    <row r="1306" spans="1:44" x14ac:dyDescent="0.3">
      <c r="A1306" t="s">
        <v>3603</v>
      </c>
      <c r="B1306" t="s">
        <v>745</v>
      </c>
      <c r="C1306" t="s">
        <v>3604</v>
      </c>
      <c r="D1306" t="s">
        <v>3605</v>
      </c>
      <c r="E1306" t="s">
        <v>3167</v>
      </c>
      <c r="F1306">
        <v>116</v>
      </c>
      <c r="G1306">
        <v>3.4248597578978446</v>
      </c>
      <c r="H1306" t="s">
        <v>746</v>
      </c>
      <c r="I1306" t="s">
        <v>747</v>
      </c>
      <c r="J1306" t="s">
        <v>748</v>
      </c>
      <c r="K1306" t="s">
        <v>5887</v>
      </c>
      <c r="L1306" t="s">
        <v>5888</v>
      </c>
      <c r="M1306" t="s">
        <v>5586</v>
      </c>
      <c r="N1306" t="s">
        <v>5889</v>
      </c>
      <c r="O1306" t="s">
        <v>752</v>
      </c>
      <c r="P1306" t="s">
        <v>753</v>
      </c>
      <c r="Q1306" t="s">
        <v>754</v>
      </c>
      <c r="R1306" t="s">
        <v>56</v>
      </c>
      <c r="S1306" t="s">
        <v>755</v>
      </c>
      <c r="T1306">
        <f t="shared" si="45"/>
        <v>1876</v>
      </c>
      <c r="U1306" s="6">
        <f t="shared" si="46"/>
        <v>5.13972602739726</v>
      </c>
      <c r="V1306" t="s">
        <v>62</v>
      </c>
      <c r="W1306" t="s">
        <v>220</v>
      </c>
      <c r="X1306" t="s">
        <v>111</v>
      </c>
      <c r="Y1306" t="s">
        <v>112</v>
      </c>
      <c r="Z1306" s="7">
        <v>6</v>
      </c>
      <c r="AA1306" t="s">
        <v>756</v>
      </c>
      <c r="AB1306" t="s">
        <v>618</v>
      </c>
      <c r="AC1306">
        <v>4</v>
      </c>
      <c r="AD1306" t="s">
        <v>757</v>
      </c>
      <c r="AE1306" t="s">
        <v>758</v>
      </c>
      <c r="AF1306" t="s">
        <v>69</v>
      </c>
      <c r="AG1306" t="s">
        <v>69</v>
      </c>
      <c r="AH1306" t="s">
        <v>69</v>
      </c>
      <c r="AI1306" t="s">
        <v>759</v>
      </c>
      <c r="AJ1306" t="s">
        <v>69</v>
      </c>
      <c r="AK1306">
        <v>0</v>
      </c>
      <c r="AL1306">
        <v>0</v>
      </c>
      <c r="AM1306" t="s">
        <v>71</v>
      </c>
      <c r="AN1306">
        <v>8</v>
      </c>
      <c r="AO1306" t="s">
        <v>131</v>
      </c>
      <c r="AP1306" t="s">
        <v>69</v>
      </c>
      <c r="AQ1306">
        <v>0</v>
      </c>
      <c r="AR1306">
        <v>0</v>
      </c>
    </row>
    <row r="1307" spans="1:44" x14ac:dyDescent="0.3">
      <c r="A1307" t="s">
        <v>1545</v>
      </c>
      <c r="B1307" t="s">
        <v>1613</v>
      </c>
      <c r="C1307" t="s">
        <v>1546</v>
      </c>
      <c r="D1307" t="s">
        <v>1547</v>
      </c>
      <c r="E1307" t="s">
        <v>1548</v>
      </c>
      <c r="F1307">
        <v>122</v>
      </c>
      <c r="G1307">
        <v>3.6020076764098019</v>
      </c>
      <c r="H1307" t="str">
        <f>I1307</f>
        <v>Data Encrypted for Impact</v>
      </c>
      <c r="I1307" t="s">
        <v>1614</v>
      </c>
      <c r="J1307" t="s">
        <v>1615</v>
      </c>
      <c r="K1307" t="s">
        <v>1616</v>
      </c>
      <c r="L1307" t="s">
        <v>1617</v>
      </c>
      <c r="M1307" t="s">
        <v>1553</v>
      </c>
      <c r="N1307" t="s">
        <v>1564</v>
      </c>
      <c r="O1307" t="s">
        <v>1615</v>
      </c>
      <c r="P1307" t="s">
        <v>1618</v>
      </c>
      <c r="Q1307" t="s">
        <v>1619</v>
      </c>
      <c r="R1307" t="s">
        <v>1620</v>
      </c>
      <c r="S1307" t="s">
        <v>1621</v>
      </c>
      <c r="T1307">
        <f t="shared" si="45"/>
        <v>1189</v>
      </c>
      <c r="U1307" s="6">
        <f t="shared" si="46"/>
        <v>3.2575342465753425</v>
      </c>
      <c r="V1307" t="s">
        <v>62</v>
      </c>
      <c r="W1307" t="s">
        <v>220</v>
      </c>
      <c r="X1307" t="s">
        <v>444</v>
      </c>
      <c r="Y1307" t="s">
        <v>445</v>
      </c>
      <c r="Z1307" s="7">
        <v>14</v>
      </c>
      <c r="AA1307" t="s">
        <v>1622</v>
      </c>
      <c r="AB1307" t="s">
        <v>618</v>
      </c>
      <c r="AC1307">
        <v>4</v>
      </c>
      <c r="AD1307" t="s">
        <v>1623</v>
      </c>
      <c r="AE1307" t="s">
        <v>1624</v>
      </c>
      <c r="AF1307" t="s">
        <v>69</v>
      </c>
      <c r="AG1307" t="s">
        <v>69</v>
      </c>
      <c r="AH1307" t="s">
        <v>69</v>
      </c>
      <c r="AI1307" t="s">
        <v>1625</v>
      </c>
      <c r="AJ1307" t="s">
        <v>69</v>
      </c>
      <c r="AK1307">
        <v>0</v>
      </c>
      <c r="AL1307">
        <v>0</v>
      </c>
      <c r="AM1307" t="s">
        <v>71</v>
      </c>
      <c r="AN1307">
        <v>8</v>
      </c>
      <c r="AO1307" t="s">
        <v>131</v>
      </c>
      <c r="AP1307" t="s">
        <v>69</v>
      </c>
      <c r="AQ1307">
        <v>800</v>
      </c>
      <c r="AR1307">
        <v>8</v>
      </c>
    </row>
    <row r="1308" spans="1:44" x14ac:dyDescent="0.3">
      <c r="A1308" t="s">
        <v>1545</v>
      </c>
      <c r="B1308" t="s">
        <v>194</v>
      </c>
      <c r="C1308" t="s">
        <v>1546</v>
      </c>
      <c r="D1308" t="s">
        <v>1547</v>
      </c>
      <c r="E1308" t="s">
        <v>1548</v>
      </c>
      <c r="F1308">
        <v>122</v>
      </c>
      <c r="G1308">
        <v>3.6020076764098019</v>
      </c>
      <c r="H1308" t="str">
        <f>I1308</f>
        <v>Data from Local System</v>
      </c>
      <c r="I1308" t="s">
        <v>195</v>
      </c>
      <c r="J1308" t="s">
        <v>196</v>
      </c>
      <c r="K1308" t="s">
        <v>1626</v>
      </c>
      <c r="L1308" t="s">
        <v>1627</v>
      </c>
      <c r="M1308" t="s">
        <v>233</v>
      </c>
      <c r="N1308" t="s">
        <v>233</v>
      </c>
      <c r="O1308" t="s">
        <v>196</v>
      </c>
      <c r="P1308" t="s">
        <v>199</v>
      </c>
      <c r="Q1308" t="s">
        <v>200</v>
      </c>
      <c r="R1308" t="s">
        <v>56</v>
      </c>
      <c r="S1308" t="s">
        <v>201</v>
      </c>
      <c r="T1308">
        <f t="shared" si="45"/>
        <v>2142</v>
      </c>
      <c r="U1308" s="6">
        <f t="shared" si="46"/>
        <v>5.8684931506849312</v>
      </c>
      <c r="V1308" t="s">
        <v>62</v>
      </c>
      <c r="W1308" t="s">
        <v>202</v>
      </c>
      <c r="X1308" t="s">
        <v>111</v>
      </c>
      <c r="Y1308" t="s">
        <v>112</v>
      </c>
      <c r="Z1308" s="7">
        <v>6</v>
      </c>
      <c r="AA1308" t="s">
        <v>203</v>
      </c>
      <c r="AB1308" t="s">
        <v>204</v>
      </c>
      <c r="AC1308">
        <v>4</v>
      </c>
      <c r="AD1308" t="s">
        <v>205</v>
      </c>
      <c r="AE1308" t="s">
        <v>206</v>
      </c>
      <c r="AF1308" t="s">
        <v>69</v>
      </c>
      <c r="AG1308" t="s">
        <v>69</v>
      </c>
      <c r="AH1308" t="s">
        <v>207</v>
      </c>
      <c r="AI1308" t="s">
        <v>208</v>
      </c>
      <c r="AJ1308" t="s">
        <v>209</v>
      </c>
      <c r="AK1308">
        <v>2020</v>
      </c>
      <c r="AL1308">
        <v>6.25</v>
      </c>
      <c r="AM1308" t="s">
        <v>91</v>
      </c>
      <c r="AN1308">
        <v>6</v>
      </c>
      <c r="AO1308" t="s">
        <v>210</v>
      </c>
      <c r="AP1308" t="s">
        <v>211</v>
      </c>
      <c r="AQ1308">
        <v>800</v>
      </c>
      <c r="AR1308">
        <v>8</v>
      </c>
    </row>
    <row r="1309" spans="1:44" x14ac:dyDescent="0.3">
      <c r="A1309" t="s">
        <v>3265</v>
      </c>
      <c r="B1309" t="s">
        <v>745</v>
      </c>
      <c r="C1309" t="s">
        <v>3266</v>
      </c>
      <c r="D1309" t="s">
        <v>3267</v>
      </c>
      <c r="E1309" t="s">
        <v>3268</v>
      </c>
      <c r="F1309">
        <v>54</v>
      </c>
      <c r="G1309">
        <v>1.5943312666076175</v>
      </c>
      <c r="H1309" t="s">
        <v>746</v>
      </c>
      <c r="I1309" t="s">
        <v>747</v>
      </c>
      <c r="J1309" t="s">
        <v>748</v>
      </c>
      <c r="K1309" t="s">
        <v>5890</v>
      </c>
      <c r="L1309" t="s">
        <v>5891</v>
      </c>
      <c r="M1309" t="s">
        <v>4094</v>
      </c>
      <c r="N1309" t="s">
        <v>3271</v>
      </c>
      <c r="O1309" t="s">
        <v>752</v>
      </c>
      <c r="P1309" t="s">
        <v>753</v>
      </c>
      <c r="Q1309" t="s">
        <v>754</v>
      </c>
      <c r="R1309" t="s">
        <v>56</v>
      </c>
      <c r="S1309" t="s">
        <v>755</v>
      </c>
      <c r="T1309">
        <f t="shared" si="45"/>
        <v>1876</v>
      </c>
      <c r="U1309" s="6">
        <f t="shared" si="46"/>
        <v>5.13972602739726</v>
      </c>
      <c r="V1309" t="s">
        <v>62</v>
      </c>
      <c r="W1309" t="s">
        <v>220</v>
      </c>
      <c r="X1309" t="s">
        <v>111</v>
      </c>
      <c r="Y1309" t="s">
        <v>112</v>
      </c>
      <c r="Z1309" s="7">
        <v>6</v>
      </c>
      <c r="AA1309" t="s">
        <v>756</v>
      </c>
      <c r="AB1309" t="s">
        <v>618</v>
      </c>
      <c r="AC1309">
        <v>4</v>
      </c>
      <c r="AD1309" t="s">
        <v>757</v>
      </c>
      <c r="AE1309" t="s">
        <v>758</v>
      </c>
      <c r="AF1309" t="s">
        <v>69</v>
      </c>
      <c r="AG1309" t="s">
        <v>69</v>
      </c>
      <c r="AH1309" t="s">
        <v>69</v>
      </c>
      <c r="AI1309" t="s">
        <v>759</v>
      </c>
      <c r="AJ1309" t="s">
        <v>69</v>
      </c>
      <c r="AK1309">
        <v>0</v>
      </c>
      <c r="AL1309">
        <v>0</v>
      </c>
      <c r="AM1309" t="s">
        <v>71</v>
      </c>
      <c r="AN1309">
        <v>8</v>
      </c>
      <c r="AO1309" t="s">
        <v>131</v>
      </c>
      <c r="AP1309" t="s">
        <v>69</v>
      </c>
      <c r="AQ1309">
        <v>0</v>
      </c>
      <c r="AR1309">
        <v>0</v>
      </c>
    </row>
    <row r="1310" spans="1:44" x14ac:dyDescent="0.3">
      <c r="A1310" t="s">
        <v>2943</v>
      </c>
      <c r="B1310" t="s">
        <v>745</v>
      </c>
      <c r="C1310" t="s">
        <v>2944</v>
      </c>
      <c r="D1310" t="s">
        <v>2945</v>
      </c>
      <c r="E1310" t="s">
        <v>2077</v>
      </c>
      <c r="F1310">
        <v>1076</v>
      </c>
      <c r="G1310">
        <v>31.768526719811042</v>
      </c>
      <c r="H1310" t="s">
        <v>746</v>
      </c>
      <c r="I1310" t="s">
        <v>747</v>
      </c>
      <c r="J1310" t="s">
        <v>748</v>
      </c>
      <c r="K1310" t="s">
        <v>5892</v>
      </c>
      <c r="L1310" t="s">
        <v>5893</v>
      </c>
      <c r="M1310" t="s">
        <v>56</v>
      </c>
      <c r="N1310" t="s">
        <v>732</v>
      </c>
      <c r="O1310" t="s">
        <v>752</v>
      </c>
      <c r="P1310" t="s">
        <v>753</v>
      </c>
      <c r="Q1310" t="s">
        <v>754</v>
      </c>
      <c r="R1310" t="s">
        <v>56</v>
      </c>
      <c r="S1310" t="s">
        <v>755</v>
      </c>
      <c r="T1310">
        <f t="shared" si="45"/>
        <v>1876</v>
      </c>
      <c r="U1310" s="6">
        <f t="shared" si="46"/>
        <v>5.13972602739726</v>
      </c>
      <c r="V1310" t="s">
        <v>62</v>
      </c>
      <c r="W1310" t="s">
        <v>220</v>
      </c>
      <c r="X1310" t="s">
        <v>111</v>
      </c>
      <c r="Y1310" t="s">
        <v>112</v>
      </c>
      <c r="Z1310" s="7">
        <v>6</v>
      </c>
      <c r="AA1310" t="s">
        <v>756</v>
      </c>
      <c r="AB1310" t="s">
        <v>618</v>
      </c>
      <c r="AC1310">
        <v>3</v>
      </c>
      <c r="AD1310" t="s">
        <v>757</v>
      </c>
      <c r="AE1310" t="s">
        <v>758</v>
      </c>
      <c r="AF1310" t="s">
        <v>69</v>
      </c>
      <c r="AG1310" t="s">
        <v>69</v>
      </c>
      <c r="AH1310" t="s">
        <v>69</v>
      </c>
      <c r="AI1310" t="s">
        <v>759</v>
      </c>
      <c r="AJ1310" t="s">
        <v>69</v>
      </c>
      <c r="AK1310">
        <v>0</v>
      </c>
      <c r="AL1310">
        <v>0</v>
      </c>
      <c r="AM1310" t="s">
        <v>71</v>
      </c>
      <c r="AN1310">
        <v>8</v>
      </c>
      <c r="AO1310" t="s">
        <v>131</v>
      </c>
      <c r="AP1310" t="s">
        <v>69</v>
      </c>
      <c r="AQ1310">
        <v>0</v>
      </c>
      <c r="AR1310">
        <v>0</v>
      </c>
    </row>
    <row r="1311" spans="1:44" x14ac:dyDescent="0.3">
      <c r="A1311" t="s">
        <v>2948</v>
      </c>
      <c r="B1311" t="s">
        <v>745</v>
      </c>
      <c r="C1311" t="s">
        <v>2949</v>
      </c>
      <c r="D1311" t="s">
        <v>2950</v>
      </c>
      <c r="E1311" t="s">
        <v>2077</v>
      </c>
      <c r="F1311">
        <v>1076</v>
      </c>
      <c r="G1311">
        <v>31.768526719811042</v>
      </c>
      <c r="H1311" t="s">
        <v>746</v>
      </c>
      <c r="I1311" t="s">
        <v>747</v>
      </c>
      <c r="J1311" t="s">
        <v>748</v>
      </c>
      <c r="K1311" t="s">
        <v>5894</v>
      </c>
      <c r="L1311" t="s">
        <v>5895</v>
      </c>
      <c r="M1311" t="s">
        <v>4112</v>
      </c>
      <c r="N1311" t="s">
        <v>492</v>
      </c>
      <c r="O1311" t="s">
        <v>752</v>
      </c>
      <c r="P1311" t="s">
        <v>753</v>
      </c>
      <c r="Q1311" t="s">
        <v>754</v>
      </c>
      <c r="R1311" t="s">
        <v>56</v>
      </c>
      <c r="S1311" t="s">
        <v>755</v>
      </c>
      <c r="T1311">
        <f t="shared" si="45"/>
        <v>1876</v>
      </c>
      <c r="U1311" s="6">
        <f t="shared" si="46"/>
        <v>5.13972602739726</v>
      </c>
      <c r="V1311" t="s">
        <v>62</v>
      </c>
      <c r="W1311" t="s">
        <v>220</v>
      </c>
      <c r="X1311" t="s">
        <v>111</v>
      </c>
      <c r="Y1311" t="s">
        <v>112</v>
      </c>
      <c r="Z1311" s="7">
        <v>6</v>
      </c>
      <c r="AA1311" t="s">
        <v>756</v>
      </c>
      <c r="AB1311" t="s">
        <v>618</v>
      </c>
      <c r="AC1311">
        <v>3</v>
      </c>
      <c r="AD1311" t="s">
        <v>757</v>
      </c>
      <c r="AE1311" t="s">
        <v>758</v>
      </c>
      <c r="AF1311" t="s">
        <v>69</v>
      </c>
      <c r="AG1311" t="s">
        <v>69</v>
      </c>
      <c r="AH1311" t="s">
        <v>69</v>
      </c>
      <c r="AI1311" t="s">
        <v>759</v>
      </c>
      <c r="AJ1311" t="s">
        <v>69</v>
      </c>
      <c r="AK1311">
        <v>0</v>
      </c>
      <c r="AL1311">
        <v>0</v>
      </c>
      <c r="AM1311" t="s">
        <v>71</v>
      </c>
      <c r="AN1311">
        <v>8</v>
      </c>
      <c r="AO1311" t="s">
        <v>131</v>
      </c>
      <c r="AP1311" t="s">
        <v>69</v>
      </c>
      <c r="AQ1311">
        <v>0</v>
      </c>
      <c r="AR1311">
        <v>0</v>
      </c>
    </row>
    <row r="1312" spans="1:44" x14ac:dyDescent="0.3">
      <c r="A1312" t="s">
        <v>2969</v>
      </c>
      <c r="B1312" t="s">
        <v>745</v>
      </c>
      <c r="C1312" t="s">
        <v>2970</v>
      </c>
      <c r="D1312" t="s">
        <v>2971</v>
      </c>
      <c r="E1312" t="s">
        <v>50</v>
      </c>
      <c r="F1312">
        <v>800</v>
      </c>
      <c r="G1312">
        <v>23.619722468260999</v>
      </c>
      <c r="H1312" t="s">
        <v>746</v>
      </c>
      <c r="I1312" t="s">
        <v>747</v>
      </c>
      <c r="J1312" t="s">
        <v>748</v>
      </c>
      <c r="K1312" t="s">
        <v>5896</v>
      </c>
      <c r="L1312" t="s">
        <v>5897</v>
      </c>
      <c r="M1312" t="s">
        <v>5898</v>
      </c>
      <c r="N1312" t="s">
        <v>2975</v>
      </c>
      <c r="O1312" t="s">
        <v>752</v>
      </c>
      <c r="P1312" t="s">
        <v>753</v>
      </c>
      <c r="Q1312" t="s">
        <v>754</v>
      </c>
      <c r="R1312" t="s">
        <v>56</v>
      </c>
      <c r="S1312" t="s">
        <v>755</v>
      </c>
      <c r="T1312">
        <f t="shared" si="45"/>
        <v>1876</v>
      </c>
      <c r="U1312" s="6">
        <f t="shared" si="46"/>
        <v>5.13972602739726</v>
      </c>
      <c r="V1312" t="s">
        <v>62</v>
      </c>
      <c r="W1312" t="s">
        <v>220</v>
      </c>
      <c r="X1312" t="s">
        <v>111</v>
      </c>
      <c r="Y1312" t="s">
        <v>112</v>
      </c>
      <c r="Z1312" s="7">
        <v>6</v>
      </c>
      <c r="AA1312" t="s">
        <v>756</v>
      </c>
      <c r="AB1312" t="s">
        <v>618</v>
      </c>
      <c r="AC1312">
        <v>3</v>
      </c>
      <c r="AD1312" t="s">
        <v>757</v>
      </c>
      <c r="AE1312" t="s">
        <v>758</v>
      </c>
      <c r="AF1312" t="s">
        <v>69</v>
      </c>
      <c r="AG1312" t="s">
        <v>69</v>
      </c>
      <c r="AH1312" t="s">
        <v>69</v>
      </c>
      <c r="AI1312" t="s">
        <v>759</v>
      </c>
      <c r="AJ1312" t="s">
        <v>69</v>
      </c>
      <c r="AK1312">
        <v>0</v>
      </c>
      <c r="AL1312">
        <v>0</v>
      </c>
      <c r="AM1312" t="s">
        <v>71</v>
      </c>
      <c r="AN1312">
        <v>8</v>
      </c>
      <c r="AO1312" t="s">
        <v>131</v>
      </c>
      <c r="AP1312" t="s">
        <v>69</v>
      </c>
      <c r="AQ1312">
        <v>0</v>
      </c>
      <c r="AR1312">
        <v>0</v>
      </c>
    </row>
    <row r="1313" spans="1:44" x14ac:dyDescent="0.3">
      <c r="A1313" t="s">
        <v>2074</v>
      </c>
      <c r="B1313" t="s">
        <v>745</v>
      </c>
      <c r="C1313" t="s">
        <v>2075</v>
      </c>
      <c r="D1313" t="s">
        <v>2076</v>
      </c>
      <c r="E1313" t="s">
        <v>2077</v>
      </c>
      <c r="F1313">
        <v>1076</v>
      </c>
      <c r="G1313">
        <v>31.768526719811042</v>
      </c>
      <c r="H1313" t="s">
        <v>746</v>
      </c>
      <c r="I1313" t="s">
        <v>747</v>
      </c>
      <c r="J1313" t="s">
        <v>748</v>
      </c>
      <c r="K1313" t="s">
        <v>2116</v>
      </c>
      <c r="L1313" t="s">
        <v>2117</v>
      </c>
      <c r="M1313" t="s">
        <v>247</v>
      </c>
      <c r="N1313" t="s">
        <v>755</v>
      </c>
      <c r="O1313" t="s">
        <v>752</v>
      </c>
      <c r="P1313" t="s">
        <v>753</v>
      </c>
      <c r="Q1313" t="s">
        <v>754</v>
      </c>
      <c r="R1313" t="s">
        <v>56</v>
      </c>
      <c r="S1313" t="s">
        <v>755</v>
      </c>
      <c r="T1313">
        <f t="shared" si="45"/>
        <v>1876</v>
      </c>
      <c r="U1313" s="6">
        <f t="shared" si="46"/>
        <v>5.13972602739726</v>
      </c>
      <c r="V1313" t="s">
        <v>62</v>
      </c>
      <c r="W1313" t="s">
        <v>220</v>
      </c>
      <c r="X1313" t="s">
        <v>111</v>
      </c>
      <c r="Y1313" t="s">
        <v>112</v>
      </c>
      <c r="Z1313" s="7">
        <v>6</v>
      </c>
      <c r="AA1313" t="s">
        <v>756</v>
      </c>
      <c r="AB1313" t="s">
        <v>618</v>
      </c>
      <c r="AC1313">
        <v>3</v>
      </c>
      <c r="AD1313" t="s">
        <v>757</v>
      </c>
      <c r="AE1313" t="s">
        <v>758</v>
      </c>
      <c r="AF1313" t="s">
        <v>69</v>
      </c>
      <c r="AG1313" t="s">
        <v>69</v>
      </c>
      <c r="AH1313" t="s">
        <v>69</v>
      </c>
      <c r="AI1313" t="s">
        <v>759</v>
      </c>
      <c r="AJ1313" t="s">
        <v>69</v>
      </c>
      <c r="AK1313">
        <v>0</v>
      </c>
      <c r="AL1313">
        <v>0</v>
      </c>
      <c r="AM1313" t="s">
        <v>71</v>
      </c>
      <c r="AN1313">
        <v>8</v>
      </c>
      <c r="AO1313" t="s">
        <v>131</v>
      </c>
      <c r="AP1313" t="s">
        <v>69</v>
      </c>
      <c r="AQ1313">
        <v>0</v>
      </c>
      <c r="AR1313">
        <v>0</v>
      </c>
    </row>
    <row r="1314" spans="1:44" x14ac:dyDescent="0.3">
      <c r="A1314" t="s">
        <v>1545</v>
      </c>
      <c r="B1314" t="s">
        <v>289</v>
      </c>
      <c r="C1314" t="s">
        <v>1546</v>
      </c>
      <c r="D1314" t="s">
        <v>1547</v>
      </c>
      <c r="E1314" t="s">
        <v>1548</v>
      </c>
      <c r="F1314">
        <v>122</v>
      </c>
      <c r="G1314">
        <v>3.6020076764098019</v>
      </c>
      <c r="H1314" t="str">
        <f>I1314</f>
        <v>Exploit Public-Facing Application</v>
      </c>
      <c r="I1314" t="s">
        <v>290</v>
      </c>
      <c r="J1314" t="s">
        <v>291</v>
      </c>
      <c r="K1314" t="s">
        <v>1628</v>
      </c>
      <c r="L1314" t="s">
        <v>1629</v>
      </c>
      <c r="M1314" t="s">
        <v>1630</v>
      </c>
      <c r="N1314" t="s">
        <v>1630</v>
      </c>
      <c r="O1314" t="s">
        <v>291</v>
      </c>
      <c r="P1314" t="s">
        <v>295</v>
      </c>
      <c r="Q1314" t="s">
        <v>296</v>
      </c>
      <c r="R1314" t="s">
        <v>183</v>
      </c>
      <c r="S1314" t="s">
        <v>297</v>
      </c>
      <c r="T1314">
        <f t="shared" si="45"/>
        <v>2050</v>
      </c>
      <c r="U1314" s="6">
        <f t="shared" si="46"/>
        <v>5.6164383561643838</v>
      </c>
      <c r="V1314" t="s">
        <v>62</v>
      </c>
      <c r="W1314" t="s">
        <v>142</v>
      </c>
      <c r="X1314" t="s">
        <v>266</v>
      </c>
      <c r="Y1314" t="s">
        <v>267</v>
      </c>
      <c r="Z1314" s="7">
        <v>3</v>
      </c>
      <c r="AA1314" t="s">
        <v>298</v>
      </c>
      <c r="AB1314" t="s">
        <v>299</v>
      </c>
      <c r="AC1314">
        <v>4</v>
      </c>
      <c r="AD1314" t="s">
        <v>300</v>
      </c>
      <c r="AE1314" t="s">
        <v>301</v>
      </c>
      <c r="AF1314" t="s">
        <v>69</v>
      </c>
      <c r="AG1314" t="s">
        <v>69</v>
      </c>
      <c r="AH1314" t="s">
        <v>69</v>
      </c>
      <c r="AI1314" t="s">
        <v>302</v>
      </c>
      <c r="AJ1314" t="s">
        <v>303</v>
      </c>
      <c r="AK1314">
        <v>2020</v>
      </c>
      <c r="AL1314">
        <v>6.25</v>
      </c>
      <c r="AM1314" t="s">
        <v>91</v>
      </c>
      <c r="AN1314">
        <v>6</v>
      </c>
      <c r="AO1314" t="s">
        <v>304</v>
      </c>
      <c r="AP1314" t="s">
        <v>305</v>
      </c>
      <c r="AQ1314">
        <v>800</v>
      </c>
      <c r="AR1314">
        <v>8</v>
      </c>
    </row>
    <row r="1315" spans="1:44" x14ac:dyDescent="0.3">
      <c r="A1315" t="s">
        <v>1545</v>
      </c>
      <c r="B1315" t="s">
        <v>356</v>
      </c>
      <c r="C1315" t="s">
        <v>1546</v>
      </c>
      <c r="D1315" t="s">
        <v>1547</v>
      </c>
      <c r="E1315" t="s">
        <v>1548</v>
      </c>
      <c r="F1315">
        <v>122</v>
      </c>
      <c r="G1315">
        <v>3.6020076764098019</v>
      </c>
      <c r="H1315" t="str">
        <f>I1315</f>
        <v>Exploitation of Remote Services</v>
      </c>
      <c r="I1315" t="s">
        <v>357</v>
      </c>
      <c r="J1315" t="s">
        <v>358</v>
      </c>
      <c r="K1315" t="s">
        <v>1631</v>
      </c>
      <c r="L1315" t="s">
        <v>1632</v>
      </c>
      <c r="M1315" t="s">
        <v>1553</v>
      </c>
      <c r="N1315" t="s">
        <v>1553</v>
      </c>
      <c r="O1315" t="s">
        <v>358</v>
      </c>
      <c r="P1315" t="s">
        <v>361</v>
      </c>
      <c r="Q1315" t="s">
        <v>362</v>
      </c>
      <c r="R1315" t="s">
        <v>183</v>
      </c>
      <c r="S1315" t="s">
        <v>363</v>
      </c>
      <c r="T1315">
        <f t="shared" si="45"/>
        <v>1408</v>
      </c>
      <c r="U1315" s="6">
        <f t="shared" si="46"/>
        <v>3.8575342465753426</v>
      </c>
      <c r="V1315" t="s">
        <v>62</v>
      </c>
      <c r="W1315" t="s">
        <v>63</v>
      </c>
      <c r="X1315" t="s">
        <v>111</v>
      </c>
      <c r="Y1315" t="s">
        <v>517</v>
      </c>
      <c r="Z1315" s="7">
        <v>11</v>
      </c>
      <c r="AA1315" t="s">
        <v>364</v>
      </c>
      <c r="AB1315" t="s">
        <v>67</v>
      </c>
      <c r="AC1315">
        <v>4</v>
      </c>
      <c r="AD1315" t="s">
        <v>300</v>
      </c>
      <c r="AE1315" t="s">
        <v>365</v>
      </c>
      <c r="AF1315" t="s">
        <v>350</v>
      </c>
      <c r="AG1315" t="s">
        <v>69</v>
      </c>
      <c r="AH1315" t="s">
        <v>366</v>
      </c>
      <c r="AI1315" t="s">
        <v>367</v>
      </c>
      <c r="AJ1315" t="s">
        <v>368</v>
      </c>
      <c r="AK1315">
        <v>2020</v>
      </c>
      <c r="AL1315">
        <v>6.25</v>
      </c>
      <c r="AM1315" t="s">
        <v>91</v>
      </c>
      <c r="AN1315">
        <v>6</v>
      </c>
      <c r="AO1315" t="s">
        <v>369</v>
      </c>
      <c r="AP1315" t="s">
        <v>370</v>
      </c>
      <c r="AQ1315">
        <v>800</v>
      </c>
      <c r="AR1315">
        <v>8</v>
      </c>
    </row>
    <row r="1316" spans="1:44" x14ac:dyDescent="0.3">
      <c r="A1316" t="s">
        <v>1545</v>
      </c>
      <c r="B1316" t="s">
        <v>1633</v>
      </c>
      <c r="C1316" t="s">
        <v>1546</v>
      </c>
      <c r="D1316" t="s">
        <v>1547</v>
      </c>
      <c r="E1316" t="s">
        <v>1548</v>
      </c>
      <c r="F1316">
        <v>122</v>
      </c>
      <c r="G1316">
        <v>3.6020076764098019</v>
      </c>
      <c r="H1316" t="str">
        <f>I1316</f>
        <v>Fallback Channels</v>
      </c>
      <c r="I1316" t="s">
        <v>1634</v>
      </c>
      <c r="J1316" t="s">
        <v>1635</v>
      </c>
      <c r="K1316" t="s">
        <v>1636</v>
      </c>
      <c r="L1316" t="s">
        <v>1637</v>
      </c>
      <c r="M1316" t="s">
        <v>1638</v>
      </c>
      <c r="N1316" t="s">
        <v>1638</v>
      </c>
      <c r="O1316" t="s">
        <v>1635</v>
      </c>
      <c r="P1316" t="s">
        <v>1639</v>
      </c>
      <c r="Q1316" t="s">
        <v>1640</v>
      </c>
      <c r="R1316" t="s">
        <v>56</v>
      </c>
      <c r="S1316" t="s">
        <v>170</v>
      </c>
      <c r="T1316">
        <f t="shared" si="45"/>
        <v>1140</v>
      </c>
      <c r="U1316" s="6">
        <f t="shared" si="46"/>
        <v>3.1232876712328768</v>
      </c>
      <c r="V1316" t="s">
        <v>62</v>
      </c>
      <c r="W1316" t="s">
        <v>110</v>
      </c>
      <c r="X1316" t="s">
        <v>64</v>
      </c>
      <c r="Y1316" t="s">
        <v>65</v>
      </c>
      <c r="Z1316" s="7">
        <v>12</v>
      </c>
      <c r="AA1316" t="s">
        <v>66</v>
      </c>
      <c r="AB1316" t="s">
        <v>67</v>
      </c>
      <c r="AC1316">
        <v>4</v>
      </c>
      <c r="AD1316" t="s">
        <v>174</v>
      </c>
      <c r="AE1316" t="s">
        <v>69</v>
      </c>
      <c r="AF1316" t="s">
        <v>69</v>
      </c>
      <c r="AG1316" t="s">
        <v>69</v>
      </c>
      <c r="AH1316" t="s">
        <v>69</v>
      </c>
      <c r="AI1316" t="s">
        <v>1641</v>
      </c>
      <c r="AJ1316" t="s">
        <v>69</v>
      </c>
      <c r="AK1316">
        <v>0</v>
      </c>
      <c r="AL1316">
        <v>0</v>
      </c>
      <c r="AM1316" t="s">
        <v>71</v>
      </c>
      <c r="AN1316">
        <v>8</v>
      </c>
      <c r="AO1316" t="s">
        <v>69</v>
      </c>
      <c r="AP1316" t="s">
        <v>69</v>
      </c>
      <c r="AQ1316">
        <v>800</v>
      </c>
      <c r="AR1316">
        <v>8</v>
      </c>
    </row>
    <row r="1317" spans="1:44" x14ac:dyDescent="0.3">
      <c r="A1317" t="s">
        <v>1545</v>
      </c>
      <c r="B1317" t="s">
        <v>403</v>
      </c>
      <c r="C1317" t="s">
        <v>1546</v>
      </c>
      <c r="D1317" t="s">
        <v>1547</v>
      </c>
      <c r="E1317" t="s">
        <v>1548</v>
      </c>
      <c r="F1317">
        <v>122</v>
      </c>
      <c r="G1317">
        <v>3.6020076764098019</v>
      </c>
      <c r="H1317" t="str">
        <f>I1317</f>
        <v>Ingress Tool Transfer</v>
      </c>
      <c r="I1317" t="s">
        <v>404</v>
      </c>
      <c r="J1317" t="s">
        <v>405</v>
      </c>
      <c r="K1317" t="s">
        <v>1642</v>
      </c>
      <c r="L1317" t="s">
        <v>1643</v>
      </c>
      <c r="M1317" t="s">
        <v>247</v>
      </c>
      <c r="N1317" t="s">
        <v>1564</v>
      </c>
      <c r="O1317" t="s">
        <v>405</v>
      </c>
      <c r="P1317" t="s">
        <v>408</v>
      </c>
      <c r="Q1317" t="s">
        <v>409</v>
      </c>
      <c r="R1317" t="s">
        <v>56</v>
      </c>
      <c r="S1317" t="s">
        <v>410</v>
      </c>
      <c r="T1317">
        <f t="shared" si="45"/>
        <v>2507</v>
      </c>
      <c r="U1317" s="6">
        <f t="shared" si="46"/>
        <v>6.8684931506849312</v>
      </c>
      <c r="V1317" t="s">
        <v>62</v>
      </c>
      <c r="W1317" t="s">
        <v>379</v>
      </c>
      <c r="X1317" t="s">
        <v>64</v>
      </c>
      <c r="Y1317" t="s">
        <v>65</v>
      </c>
      <c r="Z1317" s="7">
        <v>12</v>
      </c>
      <c r="AA1317" t="s">
        <v>411</v>
      </c>
      <c r="AB1317" t="s">
        <v>204</v>
      </c>
      <c r="AC1317">
        <v>4</v>
      </c>
      <c r="AD1317" t="s">
        <v>412</v>
      </c>
      <c r="AE1317" t="s">
        <v>413</v>
      </c>
      <c r="AF1317" t="s">
        <v>69</v>
      </c>
      <c r="AG1317" t="s">
        <v>69</v>
      </c>
      <c r="AH1317" t="s">
        <v>69</v>
      </c>
      <c r="AI1317" t="s">
        <v>414</v>
      </c>
      <c r="AJ1317" t="s">
        <v>415</v>
      </c>
      <c r="AK1317">
        <v>2019</v>
      </c>
      <c r="AL1317">
        <v>9.9</v>
      </c>
      <c r="AM1317" t="s">
        <v>353</v>
      </c>
      <c r="AN1317">
        <v>10</v>
      </c>
      <c r="AO1317" t="s">
        <v>416</v>
      </c>
      <c r="AP1317" t="s">
        <v>417</v>
      </c>
      <c r="AQ1317">
        <v>800</v>
      </c>
      <c r="AR1317">
        <v>8</v>
      </c>
    </row>
    <row r="1318" spans="1:44" x14ac:dyDescent="0.3">
      <c r="A1318" t="s">
        <v>46</v>
      </c>
      <c r="B1318" t="s">
        <v>745</v>
      </c>
      <c r="C1318" t="s">
        <v>48</v>
      </c>
      <c r="D1318" t="s">
        <v>49</v>
      </c>
      <c r="E1318" t="s">
        <v>50</v>
      </c>
      <c r="F1318">
        <v>800</v>
      </c>
      <c r="G1318">
        <v>23.619722468260999</v>
      </c>
      <c r="H1318" t="s">
        <v>746</v>
      </c>
      <c r="I1318" t="s">
        <v>760</v>
      </c>
      <c r="J1318" t="s">
        <v>761</v>
      </c>
      <c r="K1318" t="s">
        <v>762</v>
      </c>
      <c r="L1318" t="s">
        <v>763</v>
      </c>
      <c r="M1318" t="s">
        <v>98</v>
      </c>
      <c r="N1318" t="s">
        <v>98</v>
      </c>
      <c r="O1318" t="s">
        <v>752</v>
      </c>
      <c r="P1318" t="s">
        <v>753</v>
      </c>
      <c r="Q1318" t="s">
        <v>754</v>
      </c>
      <c r="R1318" t="s">
        <v>56</v>
      </c>
      <c r="S1318" t="s">
        <v>755</v>
      </c>
      <c r="T1318">
        <f t="shared" si="45"/>
        <v>1876</v>
      </c>
      <c r="U1318" s="6">
        <f t="shared" si="46"/>
        <v>5.13972602739726</v>
      </c>
      <c r="V1318" t="s">
        <v>62</v>
      </c>
      <c r="W1318" t="s">
        <v>220</v>
      </c>
      <c r="X1318" t="s">
        <v>111</v>
      </c>
      <c r="Y1318" t="s">
        <v>112</v>
      </c>
      <c r="Z1318" s="7">
        <v>6</v>
      </c>
      <c r="AA1318" t="s">
        <v>756</v>
      </c>
      <c r="AB1318" t="s">
        <v>618</v>
      </c>
      <c r="AC1318">
        <v>3</v>
      </c>
      <c r="AD1318" t="s">
        <v>757</v>
      </c>
      <c r="AE1318" t="s">
        <v>758</v>
      </c>
      <c r="AF1318" t="s">
        <v>69</v>
      </c>
      <c r="AG1318" t="s">
        <v>69</v>
      </c>
      <c r="AH1318" t="s">
        <v>69</v>
      </c>
      <c r="AI1318" t="s">
        <v>759</v>
      </c>
      <c r="AJ1318" t="s">
        <v>69</v>
      </c>
      <c r="AK1318">
        <v>0</v>
      </c>
      <c r="AL1318">
        <v>0</v>
      </c>
      <c r="AM1318" t="s">
        <v>71</v>
      </c>
      <c r="AN1318">
        <v>8</v>
      </c>
      <c r="AO1318" t="s">
        <v>131</v>
      </c>
      <c r="AP1318" t="s">
        <v>69</v>
      </c>
      <c r="AQ1318">
        <v>700</v>
      </c>
      <c r="AR1318">
        <v>7</v>
      </c>
    </row>
    <row r="1319" spans="1:44" x14ac:dyDescent="0.3">
      <c r="A1319" t="s">
        <v>3010</v>
      </c>
      <c r="B1319" t="s">
        <v>745</v>
      </c>
      <c r="C1319" t="s">
        <v>3011</v>
      </c>
      <c r="D1319" t="s">
        <v>3012</v>
      </c>
      <c r="E1319" t="s">
        <v>2077</v>
      </c>
      <c r="F1319">
        <v>1076</v>
      </c>
      <c r="G1319">
        <v>31.768526719811042</v>
      </c>
      <c r="H1319" t="s">
        <v>746</v>
      </c>
      <c r="I1319" t="s">
        <v>760</v>
      </c>
      <c r="J1319" t="s">
        <v>761</v>
      </c>
      <c r="K1319" t="s">
        <v>5899</v>
      </c>
      <c r="L1319" t="s">
        <v>5900</v>
      </c>
      <c r="M1319" t="s">
        <v>4857</v>
      </c>
      <c r="N1319" t="s">
        <v>4857</v>
      </c>
      <c r="O1319" t="s">
        <v>752</v>
      </c>
      <c r="P1319" t="s">
        <v>753</v>
      </c>
      <c r="Q1319" t="s">
        <v>754</v>
      </c>
      <c r="R1319" t="s">
        <v>56</v>
      </c>
      <c r="S1319" t="s">
        <v>755</v>
      </c>
      <c r="T1319">
        <f t="shared" si="45"/>
        <v>1876</v>
      </c>
      <c r="U1319" s="6">
        <f t="shared" si="46"/>
        <v>5.13972602739726</v>
      </c>
      <c r="V1319" t="s">
        <v>62</v>
      </c>
      <c r="W1319" t="s">
        <v>220</v>
      </c>
      <c r="X1319" t="s">
        <v>111</v>
      </c>
      <c r="Y1319" t="s">
        <v>112</v>
      </c>
      <c r="Z1319" s="7">
        <v>6</v>
      </c>
      <c r="AA1319" t="s">
        <v>756</v>
      </c>
      <c r="AB1319" t="s">
        <v>618</v>
      </c>
      <c r="AC1319">
        <v>3</v>
      </c>
      <c r="AD1319" t="s">
        <v>757</v>
      </c>
      <c r="AE1319" t="s">
        <v>758</v>
      </c>
      <c r="AF1319" t="s">
        <v>69</v>
      </c>
      <c r="AG1319" t="s">
        <v>69</v>
      </c>
      <c r="AH1319" t="s">
        <v>69</v>
      </c>
      <c r="AI1319" t="s">
        <v>759</v>
      </c>
      <c r="AJ1319" t="s">
        <v>69</v>
      </c>
      <c r="AK1319">
        <v>0</v>
      </c>
      <c r="AL1319">
        <v>0</v>
      </c>
      <c r="AM1319" t="s">
        <v>71</v>
      </c>
      <c r="AN1319">
        <v>8</v>
      </c>
      <c r="AO1319" t="s">
        <v>131</v>
      </c>
      <c r="AP1319" t="s">
        <v>69</v>
      </c>
      <c r="AQ1319">
        <v>0</v>
      </c>
      <c r="AR1319">
        <v>0</v>
      </c>
    </row>
    <row r="1320" spans="1:44" x14ac:dyDescent="0.3">
      <c r="A1320" t="s">
        <v>2829</v>
      </c>
      <c r="B1320" t="s">
        <v>745</v>
      </c>
      <c r="C1320" t="s">
        <v>2830</v>
      </c>
      <c r="D1320" t="s">
        <v>2831</v>
      </c>
      <c r="E1320" t="s">
        <v>1548</v>
      </c>
      <c r="F1320">
        <v>122</v>
      </c>
      <c r="G1320">
        <v>3.6020076764098019</v>
      </c>
      <c r="H1320" t="s">
        <v>746</v>
      </c>
      <c r="I1320" t="s">
        <v>760</v>
      </c>
      <c r="J1320" t="s">
        <v>761</v>
      </c>
      <c r="K1320" t="s">
        <v>5901</v>
      </c>
      <c r="L1320" t="s">
        <v>5902</v>
      </c>
      <c r="M1320" t="s">
        <v>751</v>
      </c>
      <c r="N1320" t="s">
        <v>751</v>
      </c>
      <c r="O1320" t="s">
        <v>752</v>
      </c>
      <c r="P1320" t="s">
        <v>753</v>
      </c>
      <c r="Q1320" t="s">
        <v>754</v>
      </c>
      <c r="R1320" t="s">
        <v>56</v>
      </c>
      <c r="S1320" t="s">
        <v>755</v>
      </c>
      <c r="T1320">
        <f t="shared" si="45"/>
        <v>1876</v>
      </c>
      <c r="U1320" s="6">
        <f t="shared" si="46"/>
        <v>5.13972602739726</v>
      </c>
      <c r="V1320" t="s">
        <v>62</v>
      </c>
      <c r="W1320" t="s">
        <v>220</v>
      </c>
      <c r="X1320" t="s">
        <v>111</v>
      </c>
      <c r="Y1320" t="s">
        <v>112</v>
      </c>
      <c r="Z1320" s="7">
        <v>6</v>
      </c>
      <c r="AA1320" t="s">
        <v>756</v>
      </c>
      <c r="AB1320" t="s">
        <v>618</v>
      </c>
      <c r="AC1320">
        <v>3</v>
      </c>
      <c r="AD1320" t="s">
        <v>757</v>
      </c>
      <c r="AE1320" t="s">
        <v>758</v>
      </c>
      <c r="AF1320" t="s">
        <v>69</v>
      </c>
      <c r="AG1320" t="s">
        <v>69</v>
      </c>
      <c r="AH1320" t="s">
        <v>69</v>
      </c>
      <c r="AI1320" t="s">
        <v>759</v>
      </c>
      <c r="AJ1320" t="s">
        <v>69</v>
      </c>
      <c r="AK1320">
        <v>0</v>
      </c>
      <c r="AL1320">
        <v>0</v>
      </c>
      <c r="AM1320" t="s">
        <v>71</v>
      </c>
      <c r="AN1320">
        <v>8</v>
      </c>
      <c r="AO1320" t="s">
        <v>131</v>
      </c>
      <c r="AP1320" t="s">
        <v>69</v>
      </c>
      <c r="AQ1320">
        <v>0</v>
      </c>
      <c r="AR1320">
        <v>0</v>
      </c>
    </row>
    <row r="1321" spans="1:44" x14ac:dyDescent="0.3">
      <c r="A1321" t="s">
        <v>2834</v>
      </c>
      <c r="B1321" t="s">
        <v>745</v>
      </c>
      <c r="C1321" t="s">
        <v>2835</v>
      </c>
      <c r="D1321" t="s">
        <v>2836</v>
      </c>
      <c r="E1321" t="s">
        <v>50</v>
      </c>
      <c r="F1321">
        <v>800</v>
      </c>
      <c r="G1321">
        <v>23.619722468260999</v>
      </c>
      <c r="H1321" t="s">
        <v>746</v>
      </c>
      <c r="I1321" t="s">
        <v>760</v>
      </c>
      <c r="J1321" t="s">
        <v>761</v>
      </c>
      <c r="K1321" t="s">
        <v>5903</v>
      </c>
      <c r="L1321" t="s">
        <v>5904</v>
      </c>
      <c r="M1321" t="s">
        <v>183</v>
      </c>
      <c r="N1321" t="s">
        <v>751</v>
      </c>
      <c r="O1321" t="s">
        <v>752</v>
      </c>
      <c r="P1321" t="s">
        <v>753</v>
      </c>
      <c r="Q1321" t="s">
        <v>754</v>
      </c>
      <c r="R1321" t="s">
        <v>56</v>
      </c>
      <c r="S1321" t="s">
        <v>755</v>
      </c>
      <c r="T1321">
        <f t="shared" si="45"/>
        <v>1876</v>
      </c>
      <c r="U1321" s="6">
        <f t="shared" si="46"/>
        <v>5.13972602739726</v>
      </c>
      <c r="V1321" t="s">
        <v>62</v>
      </c>
      <c r="W1321" t="s">
        <v>220</v>
      </c>
      <c r="X1321" t="s">
        <v>111</v>
      </c>
      <c r="Y1321" t="s">
        <v>112</v>
      </c>
      <c r="Z1321" s="7">
        <v>6</v>
      </c>
      <c r="AA1321" t="s">
        <v>756</v>
      </c>
      <c r="AB1321" t="s">
        <v>618</v>
      </c>
      <c r="AC1321">
        <v>3</v>
      </c>
      <c r="AD1321" t="s">
        <v>757</v>
      </c>
      <c r="AE1321" t="s">
        <v>758</v>
      </c>
      <c r="AF1321" t="s">
        <v>69</v>
      </c>
      <c r="AG1321" t="s">
        <v>69</v>
      </c>
      <c r="AH1321" t="s">
        <v>69</v>
      </c>
      <c r="AI1321" t="s">
        <v>759</v>
      </c>
      <c r="AJ1321" t="s">
        <v>69</v>
      </c>
      <c r="AK1321">
        <v>0</v>
      </c>
      <c r="AL1321">
        <v>0</v>
      </c>
      <c r="AM1321" t="s">
        <v>71</v>
      </c>
      <c r="AN1321">
        <v>8</v>
      </c>
      <c r="AO1321" t="s">
        <v>131</v>
      </c>
      <c r="AP1321" t="s">
        <v>69</v>
      </c>
      <c r="AQ1321">
        <v>0</v>
      </c>
      <c r="AR1321">
        <v>0</v>
      </c>
    </row>
    <row r="1322" spans="1:44" x14ac:dyDescent="0.3">
      <c r="A1322" t="s">
        <v>2893</v>
      </c>
      <c r="B1322" t="s">
        <v>745</v>
      </c>
      <c r="C1322" t="s">
        <v>2894</v>
      </c>
      <c r="D1322" t="s">
        <v>2895</v>
      </c>
      <c r="E1322" t="s">
        <v>2077</v>
      </c>
      <c r="F1322">
        <v>1076</v>
      </c>
      <c r="G1322">
        <v>31.768526719811042</v>
      </c>
      <c r="H1322" t="s">
        <v>746</v>
      </c>
      <c r="I1322" t="s">
        <v>760</v>
      </c>
      <c r="J1322" t="s">
        <v>761</v>
      </c>
      <c r="K1322" t="s">
        <v>5905</v>
      </c>
      <c r="L1322" t="s">
        <v>5906</v>
      </c>
      <c r="M1322" t="s">
        <v>3476</v>
      </c>
      <c r="N1322" t="s">
        <v>3916</v>
      </c>
      <c r="O1322" t="s">
        <v>752</v>
      </c>
      <c r="P1322" t="s">
        <v>753</v>
      </c>
      <c r="Q1322" t="s">
        <v>754</v>
      </c>
      <c r="R1322" t="s">
        <v>56</v>
      </c>
      <c r="S1322" t="s">
        <v>755</v>
      </c>
      <c r="T1322">
        <f t="shared" si="45"/>
        <v>1876</v>
      </c>
      <c r="U1322" s="6">
        <f t="shared" si="46"/>
        <v>5.13972602739726</v>
      </c>
      <c r="V1322" t="s">
        <v>62</v>
      </c>
      <c r="W1322" t="s">
        <v>220</v>
      </c>
      <c r="X1322" t="s">
        <v>111</v>
      </c>
      <c r="Y1322" t="s">
        <v>112</v>
      </c>
      <c r="Z1322" s="7">
        <v>6</v>
      </c>
      <c r="AA1322" t="s">
        <v>756</v>
      </c>
      <c r="AB1322" t="s">
        <v>618</v>
      </c>
      <c r="AC1322">
        <v>3</v>
      </c>
      <c r="AD1322" t="s">
        <v>757</v>
      </c>
      <c r="AE1322" t="s">
        <v>758</v>
      </c>
      <c r="AF1322" t="s">
        <v>69</v>
      </c>
      <c r="AG1322" t="s">
        <v>69</v>
      </c>
      <c r="AH1322" t="s">
        <v>69</v>
      </c>
      <c r="AI1322" t="s">
        <v>759</v>
      </c>
      <c r="AJ1322" t="s">
        <v>69</v>
      </c>
      <c r="AK1322">
        <v>0</v>
      </c>
      <c r="AL1322">
        <v>0</v>
      </c>
      <c r="AM1322" t="s">
        <v>71</v>
      </c>
      <c r="AN1322">
        <v>8</v>
      </c>
      <c r="AO1322" t="s">
        <v>131</v>
      </c>
      <c r="AP1322" t="s">
        <v>69</v>
      </c>
      <c r="AQ1322">
        <v>0</v>
      </c>
      <c r="AR1322">
        <v>0</v>
      </c>
    </row>
    <row r="1323" spans="1:44" x14ac:dyDescent="0.3">
      <c r="A1323" t="s">
        <v>3402</v>
      </c>
      <c r="B1323" t="s">
        <v>745</v>
      </c>
      <c r="C1323" t="s">
        <v>3403</v>
      </c>
      <c r="D1323" t="s">
        <v>3404</v>
      </c>
      <c r="E1323" t="s">
        <v>3405</v>
      </c>
      <c r="F1323">
        <v>8</v>
      </c>
      <c r="G1323">
        <v>0.23619722468260998</v>
      </c>
      <c r="H1323" t="s">
        <v>746</v>
      </c>
      <c r="I1323" t="s">
        <v>760</v>
      </c>
      <c r="J1323" t="s">
        <v>761</v>
      </c>
      <c r="K1323" t="s">
        <v>5907</v>
      </c>
      <c r="L1323" t="s">
        <v>5908</v>
      </c>
      <c r="M1323" t="s">
        <v>3408</v>
      </c>
      <c r="N1323" t="s">
        <v>5909</v>
      </c>
      <c r="O1323" t="s">
        <v>752</v>
      </c>
      <c r="P1323" t="s">
        <v>753</v>
      </c>
      <c r="Q1323" t="s">
        <v>754</v>
      </c>
      <c r="R1323" t="s">
        <v>56</v>
      </c>
      <c r="S1323" t="s">
        <v>755</v>
      </c>
      <c r="T1323">
        <f t="shared" si="45"/>
        <v>1876</v>
      </c>
      <c r="U1323" s="6">
        <f t="shared" si="46"/>
        <v>5.13972602739726</v>
      </c>
      <c r="V1323" t="s">
        <v>62</v>
      </c>
      <c r="W1323" t="s">
        <v>220</v>
      </c>
      <c r="X1323" t="s">
        <v>111</v>
      </c>
      <c r="Y1323" t="s">
        <v>112</v>
      </c>
      <c r="Z1323" s="7">
        <v>6</v>
      </c>
      <c r="AA1323" t="s">
        <v>756</v>
      </c>
      <c r="AB1323" t="s">
        <v>618</v>
      </c>
      <c r="AC1323">
        <v>4</v>
      </c>
      <c r="AD1323" t="s">
        <v>757</v>
      </c>
      <c r="AE1323" t="s">
        <v>758</v>
      </c>
      <c r="AF1323" t="s">
        <v>69</v>
      </c>
      <c r="AG1323" t="s">
        <v>69</v>
      </c>
      <c r="AH1323" t="s">
        <v>69</v>
      </c>
      <c r="AI1323" t="s">
        <v>759</v>
      </c>
      <c r="AJ1323" t="s">
        <v>69</v>
      </c>
      <c r="AK1323">
        <v>0</v>
      </c>
      <c r="AL1323">
        <v>0</v>
      </c>
      <c r="AM1323" t="s">
        <v>71</v>
      </c>
      <c r="AN1323">
        <v>8</v>
      </c>
      <c r="AO1323" t="s">
        <v>131</v>
      </c>
      <c r="AP1323" t="s">
        <v>69</v>
      </c>
      <c r="AQ1323">
        <v>0</v>
      </c>
      <c r="AR1323">
        <v>0</v>
      </c>
    </row>
    <row r="1324" spans="1:44" x14ac:dyDescent="0.3">
      <c r="A1324" t="s">
        <v>2943</v>
      </c>
      <c r="B1324" t="s">
        <v>745</v>
      </c>
      <c r="C1324" t="s">
        <v>2944</v>
      </c>
      <c r="D1324" t="s">
        <v>2945</v>
      </c>
      <c r="E1324" t="s">
        <v>2077</v>
      </c>
      <c r="F1324">
        <v>1076</v>
      </c>
      <c r="G1324">
        <v>31.768526719811042</v>
      </c>
      <c r="H1324" t="s">
        <v>746</v>
      </c>
      <c r="I1324" t="s">
        <v>760</v>
      </c>
      <c r="J1324" t="s">
        <v>761</v>
      </c>
      <c r="K1324" t="s">
        <v>5910</v>
      </c>
      <c r="L1324" t="s">
        <v>5911</v>
      </c>
      <c r="M1324" t="s">
        <v>732</v>
      </c>
      <c r="N1324" t="s">
        <v>732</v>
      </c>
      <c r="O1324" t="s">
        <v>752</v>
      </c>
      <c r="P1324" t="s">
        <v>753</v>
      </c>
      <c r="Q1324" t="s">
        <v>754</v>
      </c>
      <c r="R1324" t="s">
        <v>56</v>
      </c>
      <c r="S1324" t="s">
        <v>755</v>
      </c>
      <c r="T1324">
        <f t="shared" si="45"/>
        <v>1876</v>
      </c>
      <c r="U1324" s="6">
        <f t="shared" si="46"/>
        <v>5.13972602739726</v>
      </c>
      <c r="V1324" t="s">
        <v>62</v>
      </c>
      <c r="W1324" t="s">
        <v>220</v>
      </c>
      <c r="X1324" t="s">
        <v>111</v>
      </c>
      <c r="Y1324" t="s">
        <v>112</v>
      </c>
      <c r="Z1324" s="7">
        <v>6</v>
      </c>
      <c r="AA1324" t="s">
        <v>756</v>
      </c>
      <c r="AB1324" t="s">
        <v>618</v>
      </c>
      <c r="AC1324">
        <v>3</v>
      </c>
      <c r="AD1324" t="s">
        <v>757</v>
      </c>
      <c r="AE1324" t="s">
        <v>758</v>
      </c>
      <c r="AF1324" t="s">
        <v>69</v>
      </c>
      <c r="AG1324" t="s">
        <v>69</v>
      </c>
      <c r="AH1324" t="s">
        <v>69</v>
      </c>
      <c r="AI1324" t="s">
        <v>759</v>
      </c>
      <c r="AJ1324" t="s">
        <v>69</v>
      </c>
      <c r="AK1324">
        <v>0</v>
      </c>
      <c r="AL1324">
        <v>0</v>
      </c>
      <c r="AM1324" t="s">
        <v>71</v>
      </c>
      <c r="AN1324">
        <v>8</v>
      </c>
      <c r="AO1324" t="s">
        <v>131</v>
      </c>
      <c r="AP1324" t="s">
        <v>69</v>
      </c>
      <c r="AQ1324">
        <v>0</v>
      </c>
      <c r="AR1324">
        <v>0</v>
      </c>
    </row>
    <row r="1325" spans="1:44" x14ac:dyDescent="0.3">
      <c r="A1325" t="s">
        <v>3226</v>
      </c>
      <c r="B1325" t="s">
        <v>745</v>
      </c>
      <c r="C1325" t="s">
        <v>3227</v>
      </c>
      <c r="D1325" t="s">
        <v>3228</v>
      </c>
      <c r="E1325" t="s">
        <v>50</v>
      </c>
      <c r="F1325">
        <v>800</v>
      </c>
      <c r="G1325">
        <v>23.619722468260999</v>
      </c>
      <c r="H1325" t="s">
        <v>746</v>
      </c>
      <c r="I1325" t="s">
        <v>760</v>
      </c>
      <c r="J1325" t="s">
        <v>761</v>
      </c>
      <c r="K1325" t="s">
        <v>5912</v>
      </c>
      <c r="L1325" t="s">
        <v>5913</v>
      </c>
      <c r="M1325" t="s">
        <v>3231</v>
      </c>
      <c r="N1325" t="s">
        <v>3231</v>
      </c>
      <c r="O1325" t="s">
        <v>752</v>
      </c>
      <c r="P1325" t="s">
        <v>753</v>
      </c>
      <c r="Q1325" t="s">
        <v>754</v>
      </c>
      <c r="R1325" t="s">
        <v>56</v>
      </c>
      <c r="S1325" t="s">
        <v>755</v>
      </c>
      <c r="T1325">
        <f t="shared" si="45"/>
        <v>1876</v>
      </c>
      <c r="U1325" s="6">
        <f t="shared" si="46"/>
        <v>5.13972602739726</v>
      </c>
      <c r="V1325" t="s">
        <v>62</v>
      </c>
      <c r="W1325" t="s">
        <v>220</v>
      </c>
      <c r="X1325" t="s">
        <v>111</v>
      </c>
      <c r="Y1325" t="s">
        <v>112</v>
      </c>
      <c r="Z1325" s="7">
        <v>6</v>
      </c>
      <c r="AA1325" t="s">
        <v>756</v>
      </c>
      <c r="AB1325" t="s">
        <v>618</v>
      </c>
      <c r="AC1325">
        <v>4</v>
      </c>
      <c r="AD1325" t="s">
        <v>757</v>
      </c>
      <c r="AE1325" t="s">
        <v>758</v>
      </c>
      <c r="AF1325" t="s">
        <v>69</v>
      </c>
      <c r="AG1325" t="s">
        <v>69</v>
      </c>
      <c r="AH1325" t="s">
        <v>69</v>
      </c>
      <c r="AI1325" t="s">
        <v>759</v>
      </c>
      <c r="AJ1325" t="s">
        <v>69</v>
      </c>
      <c r="AK1325">
        <v>0</v>
      </c>
      <c r="AL1325">
        <v>0</v>
      </c>
      <c r="AM1325" t="s">
        <v>71</v>
      </c>
      <c r="AN1325">
        <v>8</v>
      </c>
      <c r="AO1325" t="s">
        <v>131</v>
      </c>
      <c r="AP1325" t="s">
        <v>69</v>
      </c>
      <c r="AQ1325">
        <v>0</v>
      </c>
      <c r="AR1325">
        <v>0</v>
      </c>
    </row>
    <row r="1326" spans="1:44" x14ac:dyDescent="0.3">
      <c r="A1326" t="s">
        <v>2074</v>
      </c>
      <c r="B1326" t="s">
        <v>745</v>
      </c>
      <c r="C1326" t="s">
        <v>2075</v>
      </c>
      <c r="D1326" t="s">
        <v>2076</v>
      </c>
      <c r="E1326" t="s">
        <v>2077</v>
      </c>
      <c r="F1326">
        <v>1076</v>
      </c>
      <c r="G1326">
        <v>31.768526719811042</v>
      </c>
      <c r="H1326" t="s">
        <v>746</v>
      </c>
      <c r="I1326" t="s">
        <v>760</v>
      </c>
      <c r="J1326" t="s">
        <v>761</v>
      </c>
      <c r="K1326" t="s">
        <v>2118</v>
      </c>
      <c r="L1326" t="s">
        <v>2119</v>
      </c>
      <c r="M1326" t="s">
        <v>732</v>
      </c>
      <c r="N1326" t="s">
        <v>755</v>
      </c>
      <c r="O1326" t="s">
        <v>752</v>
      </c>
      <c r="P1326" t="s">
        <v>753</v>
      </c>
      <c r="Q1326" t="s">
        <v>754</v>
      </c>
      <c r="R1326" t="s">
        <v>56</v>
      </c>
      <c r="S1326" t="s">
        <v>755</v>
      </c>
      <c r="T1326">
        <f t="shared" si="45"/>
        <v>1876</v>
      </c>
      <c r="U1326" s="6">
        <f t="shared" si="46"/>
        <v>5.13972602739726</v>
      </c>
      <c r="V1326" t="s">
        <v>62</v>
      </c>
      <c r="W1326" t="s">
        <v>220</v>
      </c>
      <c r="X1326" t="s">
        <v>111</v>
      </c>
      <c r="Y1326" t="s">
        <v>112</v>
      </c>
      <c r="Z1326" s="7">
        <v>6</v>
      </c>
      <c r="AA1326" t="s">
        <v>756</v>
      </c>
      <c r="AB1326" t="s">
        <v>618</v>
      </c>
      <c r="AC1326">
        <v>3</v>
      </c>
      <c r="AD1326" t="s">
        <v>757</v>
      </c>
      <c r="AE1326" t="s">
        <v>758</v>
      </c>
      <c r="AF1326" t="s">
        <v>69</v>
      </c>
      <c r="AG1326" t="s">
        <v>69</v>
      </c>
      <c r="AH1326" t="s">
        <v>69</v>
      </c>
      <c r="AI1326" t="s">
        <v>759</v>
      </c>
      <c r="AJ1326" t="s">
        <v>69</v>
      </c>
      <c r="AK1326">
        <v>0</v>
      </c>
      <c r="AL1326">
        <v>0</v>
      </c>
      <c r="AM1326" t="s">
        <v>71</v>
      </c>
      <c r="AN1326">
        <v>8</v>
      </c>
      <c r="AO1326" t="s">
        <v>131</v>
      </c>
      <c r="AP1326" t="s">
        <v>69</v>
      </c>
      <c r="AQ1326">
        <v>0</v>
      </c>
      <c r="AR1326">
        <v>0</v>
      </c>
    </row>
    <row r="1327" spans="1:44" x14ac:dyDescent="0.3">
      <c r="A1327" t="s">
        <v>1545</v>
      </c>
      <c r="B1327" t="s">
        <v>1644</v>
      </c>
      <c r="C1327" t="s">
        <v>1546</v>
      </c>
      <c r="D1327" t="s">
        <v>1547</v>
      </c>
      <c r="E1327" t="s">
        <v>1548</v>
      </c>
      <c r="F1327">
        <v>122</v>
      </c>
      <c r="G1327">
        <v>3.6020076764098019</v>
      </c>
      <c r="H1327" t="str">
        <f>I1327</f>
        <v>Non-Standard Port</v>
      </c>
      <c r="I1327" t="s">
        <v>1645</v>
      </c>
      <c r="J1327" t="s">
        <v>1646</v>
      </c>
      <c r="K1327" t="s">
        <v>1647</v>
      </c>
      <c r="L1327" t="s">
        <v>1648</v>
      </c>
      <c r="M1327" t="s">
        <v>105</v>
      </c>
      <c r="N1327" t="s">
        <v>105</v>
      </c>
      <c r="O1327" t="s">
        <v>1646</v>
      </c>
      <c r="P1327" t="s">
        <v>1649</v>
      </c>
      <c r="Q1327" t="s">
        <v>1650</v>
      </c>
      <c r="R1327" t="s">
        <v>1651</v>
      </c>
      <c r="S1327" t="s">
        <v>1652</v>
      </c>
      <c r="T1327">
        <f t="shared" si="45"/>
        <v>1081</v>
      </c>
      <c r="U1327" s="6">
        <f t="shared" si="46"/>
        <v>2.9616438356164383</v>
      </c>
      <c r="V1327" t="s">
        <v>62</v>
      </c>
      <c r="W1327" t="s">
        <v>63</v>
      </c>
      <c r="X1327" t="s">
        <v>64</v>
      </c>
      <c r="Y1327" t="s">
        <v>65</v>
      </c>
      <c r="Z1327" s="7">
        <v>12</v>
      </c>
      <c r="AA1327" t="s">
        <v>1653</v>
      </c>
      <c r="AB1327" t="s">
        <v>67</v>
      </c>
      <c r="AC1327">
        <v>4</v>
      </c>
      <c r="AD1327" t="s">
        <v>738</v>
      </c>
      <c r="AE1327" t="s">
        <v>69</v>
      </c>
      <c r="AF1327" t="s">
        <v>69</v>
      </c>
      <c r="AG1327" t="s">
        <v>69</v>
      </c>
      <c r="AH1327" t="s">
        <v>69</v>
      </c>
      <c r="AI1327" t="s">
        <v>1654</v>
      </c>
      <c r="AJ1327" t="s">
        <v>69</v>
      </c>
      <c r="AK1327">
        <v>0</v>
      </c>
      <c r="AL1327">
        <v>0</v>
      </c>
      <c r="AM1327" t="s">
        <v>71</v>
      </c>
      <c r="AN1327">
        <v>8</v>
      </c>
      <c r="AO1327" t="s">
        <v>69</v>
      </c>
      <c r="AP1327" t="s">
        <v>69</v>
      </c>
      <c r="AQ1327">
        <v>800</v>
      </c>
      <c r="AR1327">
        <v>8</v>
      </c>
    </row>
    <row r="1328" spans="1:44" x14ac:dyDescent="0.3">
      <c r="A1328" t="s">
        <v>2823</v>
      </c>
      <c r="B1328" t="s">
        <v>591</v>
      </c>
      <c r="C1328" t="s">
        <v>2824</v>
      </c>
      <c r="D1328" t="s">
        <v>2825</v>
      </c>
      <c r="E1328" t="s">
        <v>50</v>
      </c>
      <c r="F1328">
        <v>800</v>
      </c>
      <c r="G1328">
        <v>23.619722468260999</v>
      </c>
      <c r="H1328" t="s">
        <v>592</v>
      </c>
      <c r="I1328" t="s">
        <v>5914</v>
      </c>
      <c r="J1328" t="s">
        <v>5915</v>
      </c>
      <c r="K1328" t="s">
        <v>5916</v>
      </c>
      <c r="L1328" t="s">
        <v>5917</v>
      </c>
      <c r="M1328" t="s">
        <v>1198</v>
      </c>
      <c r="N1328" t="s">
        <v>1198</v>
      </c>
      <c r="O1328" t="s">
        <v>593</v>
      </c>
      <c r="P1328" t="s">
        <v>597</v>
      </c>
      <c r="Q1328" t="s">
        <v>598</v>
      </c>
      <c r="R1328" t="s">
        <v>56</v>
      </c>
      <c r="S1328" t="s">
        <v>378</v>
      </c>
      <c r="T1328">
        <f t="shared" si="45"/>
        <v>2129</v>
      </c>
      <c r="U1328" s="6">
        <f t="shared" si="46"/>
        <v>5.8328767123287673</v>
      </c>
      <c r="V1328" t="s">
        <v>62</v>
      </c>
      <c r="W1328" t="s">
        <v>599</v>
      </c>
      <c r="X1328" t="s">
        <v>250</v>
      </c>
      <c r="Y1328" t="s">
        <v>251</v>
      </c>
      <c r="Z1328" s="7">
        <v>8</v>
      </c>
      <c r="AA1328" t="s">
        <v>600</v>
      </c>
      <c r="AB1328" t="s">
        <v>144</v>
      </c>
      <c r="AC1328">
        <v>3</v>
      </c>
      <c r="AD1328" t="s">
        <v>601</v>
      </c>
      <c r="AE1328" t="s">
        <v>602</v>
      </c>
      <c r="AF1328" t="s">
        <v>603</v>
      </c>
      <c r="AG1328" t="s">
        <v>69</v>
      </c>
      <c r="AH1328" t="s">
        <v>69</v>
      </c>
      <c r="AI1328" t="s">
        <v>604</v>
      </c>
      <c r="AJ1328" t="s">
        <v>605</v>
      </c>
      <c r="AK1328">
        <v>2019</v>
      </c>
      <c r="AL1328">
        <v>6.25</v>
      </c>
      <c r="AM1328" t="s">
        <v>91</v>
      </c>
      <c r="AN1328">
        <v>6</v>
      </c>
      <c r="AO1328" t="s">
        <v>606</v>
      </c>
      <c r="AP1328" t="s">
        <v>607</v>
      </c>
      <c r="AQ1328">
        <v>0</v>
      </c>
      <c r="AR1328">
        <v>0</v>
      </c>
    </row>
    <row r="1329" spans="1:44" x14ac:dyDescent="0.3">
      <c r="A1329" t="s">
        <v>2899</v>
      </c>
      <c r="B1329" t="s">
        <v>591</v>
      </c>
      <c r="C1329" t="s">
        <v>2900</v>
      </c>
      <c r="D1329" t="s">
        <v>2901</v>
      </c>
      <c r="E1329" t="s">
        <v>2768</v>
      </c>
      <c r="F1329">
        <v>435</v>
      </c>
      <c r="G1329">
        <v>12.843224092116918</v>
      </c>
      <c r="H1329" t="s">
        <v>592</v>
      </c>
      <c r="I1329" t="s">
        <v>5914</v>
      </c>
      <c r="J1329" t="s">
        <v>5915</v>
      </c>
      <c r="K1329" t="s">
        <v>5918</v>
      </c>
      <c r="L1329" t="s">
        <v>5919</v>
      </c>
      <c r="M1329" t="s">
        <v>3161</v>
      </c>
      <c r="N1329" t="s">
        <v>5920</v>
      </c>
      <c r="O1329" t="s">
        <v>593</v>
      </c>
      <c r="P1329" t="s">
        <v>597</v>
      </c>
      <c r="Q1329" t="s">
        <v>598</v>
      </c>
      <c r="R1329" t="s">
        <v>56</v>
      </c>
      <c r="S1329" t="s">
        <v>378</v>
      </c>
      <c r="T1329">
        <f t="shared" si="45"/>
        <v>2129</v>
      </c>
      <c r="U1329" s="6">
        <f t="shared" si="46"/>
        <v>5.8328767123287673</v>
      </c>
      <c r="V1329" t="s">
        <v>62</v>
      </c>
      <c r="W1329" t="s">
        <v>599</v>
      </c>
      <c r="X1329" t="s">
        <v>250</v>
      </c>
      <c r="Y1329" t="s">
        <v>251</v>
      </c>
      <c r="Z1329" s="7">
        <v>8</v>
      </c>
      <c r="AA1329" t="s">
        <v>600</v>
      </c>
      <c r="AB1329" t="s">
        <v>144</v>
      </c>
      <c r="AC1329">
        <v>3</v>
      </c>
      <c r="AD1329" t="s">
        <v>601</v>
      </c>
      <c r="AE1329" t="s">
        <v>602</v>
      </c>
      <c r="AF1329" t="s">
        <v>603</v>
      </c>
      <c r="AG1329" t="s">
        <v>69</v>
      </c>
      <c r="AH1329" t="s">
        <v>69</v>
      </c>
      <c r="AI1329" t="s">
        <v>604</v>
      </c>
      <c r="AJ1329" t="s">
        <v>605</v>
      </c>
      <c r="AK1329">
        <v>2019</v>
      </c>
      <c r="AL1329">
        <v>6.25</v>
      </c>
      <c r="AM1329" t="s">
        <v>91</v>
      </c>
      <c r="AN1329">
        <v>6</v>
      </c>
      <c r="AO1329" t="s">
        <v>606</v>
      </c>
      <c r="AP1329" t="s">
        <v>607</v>
      </c>
      <c r="AQ1329">
        <v>0</v>
      </c>
      <c r="AR1329">
        <v>0</v>
      </c>
    </row>
    <row r="1330" spans="1:44" x14ac:dyDescent="0.3">
      <c r="A1330" t="s">
        <v>1545</v>
      </c>
      <c r="B1330" t="s">
        <v>1655</v>
      </c>
      <c r="C1330" t="s">
        <v>1546</v>
      </c>
      <c r="D1330" t="s">
        <v>1547</v>
      </c>
      <c r="E1330" t="s">
        <v>1548</v>
      </c>
      <c r="F1330">
        <v>122</v>
      </c>
      <c r="G1330">
        <v>3.6020076764098019</v>
      </c>
      <c r="H1330" t="str">
        <f>I1330</f>
        <v>Remote Access Software</v>
      </c>
      <c r="I1330" t="s">
        <v>1656</v>
      </c>
      <c r="J1330" t="s">
        <v>1657</v>
      </c>
      <c r="K1330" t="s">
        <v>1658</v>
      </c>
      <c r="L1330" t="s">
        <v>1659</v>
      </c>
      <c r="M1330" t="s">
        <v>1660</v>
      </c>
      <c r="N1330" t="s">
        <v>1661</v>
      </c>
      <c r="O1330" t="s">
        <v>1657</v>
      </c>
      <c r="P1330" t="s">
        <v>1662</v>
      </c>
      <c r="Q1330" t="s">
        <v>1663</v>
      </c>
      <c r="R1330" t="s">
        <v>183</v>
      </c>
      <c r="S1330" t="s">
        <v>889</v>
      </c>
      <c r="T1330">
        <f t="shared" si="45"/>
        <v>2186</v>
      </c>
      <c r="U1330" s="6">
        <f t="shared" si="46"/>
        <v>5.9890410958904106</v>
      </c>
      <c r="V1330" t="s">
        <v>62</v>
      </c>
      <c r="W1330" t="s">
        <v>585</v>
      </c>
      <c r="X1330" t="s">
        <v>64</v>
      </c>
      <c r="Y1330" t="s">
        <v>65</v>
      </c>
      <c r="Z1330" s="7">
        <v>12</v>
      </c>
      <c r="AA1330" t="s">
        <v>1664</v>
      </c>
      <c r="AB1330" t="s">
        <v>67</v>
      </c>
      <c r="AC1330">
        <v>4</v>
      </c>
      <c r="AD1330" t="s">
        <v>1665</v>
      </c>
      <c r="AE1330" t="s">
        <v>1666</v>
      </c>
      <c r="AF1330" t="s">
        <v>69</v>
      </c>
      <c r="AG1330" t="s">
        <v>69</v>
      </c>
      <c r="AH1330" t="s">
        <v>69</v>
      </c>
      <c r="AI1330" t="s">
        <v>1667</v>
      </c>
      <c r="AJ1330" t="s">
        <v>69</v>
      </c>
      <c r="AK1330">
        <v>0</v>
      </c>
      <c r="AL1330">
        <v>0</v>
      </c>
      <c r="AM1330" t="s">
        <v>71</v>
      </c>
      <c r="AN1330">
        <v>8</v>
      </c>
      <c r="AO1330" t="s">
        <v>131</v>
      </c>
      <c r="AP1330" t="s">
        <v>69</v>
      </c>
      <c r="AQ1330">
        <v>800</v>
      </c>
      <c r="AR1330">
        <v>8</v>
      </c>
    </row>
    <row r="1331" spans="1:44" x14ac:dyDescent="0.3">
      <c r="A1331" t="s">
        <v>2753</v>
      </c>
      <c r="B1331" t="s">
        <v>591</v>
      </c>
      <c r="C1331" t="s">
        <v>2754</v>
      </c>
      <c r="D1331" t="s">
        <v>2755</v>
      </c>
      <c r="E1331" t="s">
        <v>2077</v>
      </c>
      <c r="F1331">
        <v>1076</v>
      </c>
      <c r="G1331">
        <v>31.768526719811042</v>
      </c>
      <c r="H1331" t="s">
        <v>592</v>
      </c>
      <c r="I1331" t="s">
        <v>5921</v>
      </c>
      <c r="J1331" t="s">
        <v>5922</v>
      </c>
      <c r="K1331" t="s">
        <v>5923</v>
      </c>
      <c r="L1331" t="s">
        <v>5924</v>
      </c>
      <c r="M1331" t="s">
        <v>456</v>
      </c>
      <c r="N1331" t="s">
        <v>751</v>
      </c>
      <c r="O1331" t="s">
        <v>593</v>
      </c>
      <c r="P1331" t="s">
        <v>597</v>
      </c>
      <c r="Q1331" t="s">
        <v>598</v>
      </c>
      <c r="R1331" t="s">
        <v>56</v>
      </c>
      <c r="S1331" t="s">
        <v>378</v>
      </c>
      <c r="T1331">
        <f t="shared" si="45"/>
        <v>2129</v>
      </c>
      <c r="U1331" s="6">
        <f t="shared" si="46"/>
        <v>5.8328767123287673</v>
      </c>
      <c r="V1331" t="s">
        <v>62</v>
      </c>
      <c r="W1331" t="s">
        <v>599</v>
      </c>
      <c r="X1331" t="s">
        <v>250</v>
      </c>
      <c r="Y1331" t="s">
        <v>251</v>
      </c>
      <c r="Z1331" s="7">
        <v>8</v>
      </c>
      <c r="AA1331" t="s">
        <v>600</v>
      </c>
      <c r="AB1331" t="s">
        <v>144</v>
      </c>
      <c r="AC1331">
        <v>3</v>
      </c>
      <c r="AD1331" t="s">
        <v>601</v>
      </c>
      <c r="AE1331" t="s">
        <v>602</v>
      </c>
      <c r="AF1331" t="s">
        <v>603</v>
      </c>
      <c r="AG1331" t="s">
        <v>69</v>
      </c>
      <c r="AH1331" t="s">
        <v>69</v>
      </c>
      <c r="AI1331" t="s">
        <v>604</v>
      </c>
      <c r="AJ1331" t="s">
        <v>605</v>
      </c>
      <c r="AK1331">
        <v>2019</v>
      </c>
      <c r="AL1331">
        <v>6.25</v>
      </c>
      <c r="AM1331" t="s">
        <v>91</v>
      </c>
      <c r="AN1331">
        <v>6</v>
      </c>
      <c r="AO1331" t="s">
        <v>606</v>
      </c>
      <c r="AP1331" t="s">
        <v>607</v>
      </c>
      <c r="AQ1331">
        <v>900</v>
      </c>
      <c r="AR1331">
        <v>9</v>
      </c>
    </row>
    <row r="1332" spans="1:44" x14ac:dyDescent="0.3">
      <c r="A1332" t="s">
        <v>1545</v>
      </c>
      <c r="B1332" t="s">
        <v>509</v>
      </c>
      <c r="C1332" t="s">
        <v>1546</v>
      </c>
      <c r="D1332" t="s">
        <v>1547</v>
      </c>
      <c r="E1332" t="s">
        <v>1548</v>
      </c>
      <c r="F1332">
        <v>122</v>
      </c>
      <c r="G1332">
        <v>3.6020076764098019</v>
      </c>
      <c r="H1332" t="str">
        <f>I1332</f>
        <v>Replication Through Removable Media</v>
      </c>
      <c r="I1332" t="s">
        <v>510</v>
      </c>
      <c r="J1332" t="s">
        <v>511</v>
      </c>
      <c r="K1332" t="s">
        <v>1668</v>
      </c>
      <c r="L1332" t="s">
        <v>1669</v>
      </c>
      <c r="M1332" t="s">
        <v>1670</v>
      </c>
      <c r="N1332" t="s">
        <v>1519</v>
      </c>
      <c r="O1332" t="s">
        <v>511</v>
      </c>
      <c r="P1332" t="s">
        <v>514</v>
      </c>
      <c r="Q1332" t="s">
        <v>515</v>
      </c>
      <c r="R1332" t="s">
        <v>56</v>
      </c>
      <c r="S1332" t="s">
        <v>516</v>
      </c>
      <c r="T1332">
        <f t="shared" si="45"/>
        <v>2330</v>
      </c>
      <c r="U1332" s="6">
        <f t="shared" si="46"/>
        <v>6.3835616438356162</v>
      </c>
      <c r="V1332" t="s">
        <v>62</v>
      </c>
      <c r="W1332" t="s">
        <v>124</v>
      </c>
      <c r="X1332" t="s">
        <v>460</v>
      </c>
      <c r="Y1332" t="s">
        <v>1671</v>
      </c>
      <c r="Z1332" s="7">
        <v>11</v>
      </c>
      <c r="AA1332" t="s">
        <v>518</v>
      </c>
      <c r="AB1332" t="s">
        <v>519</v>
      </c>
      <c r="AC1332">
        <v>4</v>
      </c>
      <c r="AD1332" t="s">
        <v>520</v>
      </c>
      <c r="AE1332" t="s">
        <v>521</v>
      </c>
      <c r="AF1332" t="s">
        <v>69</v>
      </c>
      <c r="AG1332" t="s">
        <v>69</v>
      </c>
      <c r="AH1332" t="s">
        <v>522</v>
      </c>
      <c r="AI1332" t="s">
        <v>523</v>
      </c>
      <c r="AJ1332" t="s">
        <v>524</v>
      </c>
      <c r="AK1332">
        <v>2020</v>
      </c>
      <c r="AL1332">
        <v>4.8499999999999996</v>
      </c>
      <c r="AM1332" t="s">
        <v>192</v>
      </c>
      <c r="AN1332">
        <v>4</v>
      </c>
      <c r="AO1332" t="s">
        <v>525</v>
      </c>
      <c r="AP1332" t="s">
        <v>69</v>
      </c>
      <c r="AQ1332">
        <v>800</v>
      </c>
      <c r="AR1332">
        <v>8</v>
      </c>
    </row>
    <row r="1333" spans="1:44" x14ac:dyDescent="0.3">
      <c r="A1333" t="s">
        <v>2784</v>
      </c>
      <c r="B1333" t="s">
        <v>591</v>
      </c>
      <c r="C1333" t="s">
        <v>2785</v>
      </c>
      <c r="D1333" t="s">
        <v>2786</v>
      </c>
      <c r="E1333" t="s">
        <v>2077</v>
      </c>
      <c r="F1333">
        <v>1076</v>
      </c>
      <c r="G1333">
        <v>31.768526719811042</v>
      </c>
      <c r="H1333" t="s">
        <v>592</v>
      </c>
      <c r="I1333" t="s">
        <v>5921</v>
      </c>
      <c r="J1333" t="s">
        <v>5922</v>
      </c>
      <c r="K1333" t="s">
        <v>5925</v>
      </c>
      <c r="L1333" t="s">
        <v>5926</v>
      </c>
      <c r="M1333" t="s">
        <v>4279</v>
      </c>
      <c r="N1333" t="s">
        <v>4279</v>
      </c>
      <c r="O1333" t="s">
        <v>593</v>
      </c>
      <c r="P1333" t="s">
        <v>597</v>
      </c>
      <c r="Q1333" t="s">
        <v>598</v>
      </c>
      <c r="R1333" t="s">
        <v>56</v>
      </c>
      <c r="S1333" t="s">
        <v>378</v>
      </c>
      <c r="T1333">
        <f t="shared" si="45"/>
        <v>2129</v>
      </c>
      <c r="U1333" s="6">
        <f t="shared" si="46"/>
        <v>5.8328767123287673</v>
      </c>
      <c r="V1333" t="s">
        <v>62</v>
      </c>
      <c r="W1333" t="s">
        <v>599</v>
      </c>
      <c r="X1333" t="s">
        <v>250</v>
      </c>
      <c r="Y1333" t="s">
        <v>251</v>
      </c>
      <c r="Z1333" s="7">
        <v>8</v>
      </c>
      <c r="AA1333" t="s">
        <v>600</v>
      </c>
      <c r="AB1333" t="s">
        <v>144</v>
      </c>
      <c r="AC1333">
        <v>3</v>
      </c>
      <c r="AD1333" t="s">
        <v>601</v>
      </c>
      <c r="AE1333" t="s">
        <v>602</v>
      </c>
      <c r="AF1333" t="s">
        <v>603</v>
      </c>
      <c r="AG1333" t="s">
        <v>69</v>
      </c>
      <c r="AH1333" t="s">
        <v>69</v>
      </c>
      <c r="AI1333" t="s">
        <v>604</v>
      </c>
      <c r="AJ1333" t="s">
        <v>605</v>
      </c>
      <c r="AK1333">
        <v>2019</v>
      </c>
      <c r="AL1333">
        <v>6.25</v>
      </c>
      <c r="AM1333" t="s">
        <v>91</v>
      </c>
      <c r="AN1333">
        <v>6</v>
      </c>
      <c r="AO1333" t="s">
        <v>606</v>
      </c>
      <c r="AP1333" t="s">
        <v>607</v>
      </c>
      <c r="AQ1333">
        <v>0</v>
      </c>
      <c r="AR1333">
        <v>0</v>
      </c>
    </row>
    <row r="1334" spans="1:44" x14ac:dyDescent="0.3">
      <c r="A1334" t="s">
        <v>3010</v>
      </c>
      <c r="B1334" t="s">
        <v>591</v>
      </c>
      <c r="C1334" t="s">
        <v>3011</v>
      </c>
      <c r="D1334" t="s">
        <v>3012</v>
      </c>
      <c r="E1334" t="s">
        <v>2077</v>
      </c>
      <c r="F1334">
        <v>1076</v>
      </c>
      <c r="G1334">
        <v>31.768526719811042</v>
      </c>
      <c r="H1334" t="s">
        <v>592</v>
      </c>
      <c r="I1334" t="s">
        <v>5921</v>
      </c>
      <c r="J1334" t="s">
        <v>5922</v>
      </c>
      <c r="K1334" t="s">
        <v>5927</v>
      </c>
      <c r="L1334" t="s">
        <v>5928</v>
      </c>
      <c r="M1334" t="s">
        <v>4857</v>
      </c>
      <c r="N1334" t="s">
        <v>4857</v>
      </c>
      <c r="O1334" t="s">
        <v>593</v>
      </c>
      <c r="P1334" t="s">
        <v>597</v>
      </c>
      <c r="Q1334" t="s">
        <v>598</v>
      </c>
      <c r="R1334" t="s">
        <v>56</v>
      </c>
      <c r="S1334" t="s">
        <v>378</v>
      </c>
      <c r="T1334">
        <f t="shared" si="45"/>
        <v>2129</v>
      </c>
      <c r="U1334" s="6">
        <f t="shared" si="46"/>
        <v>5.8328767123287673</v>
      </c>
      <c r="V1334" t="s">
        <v>62</v>
      </c>
      <c r="W1334" t="s">
        <v>599</v>
      </c>
      <c r="X1334" t="s">
        <v>250</v>
      </c>
      <c r="Y1334" t="s">
        <v>251</v>
      </c>
      <c r="Z1334" s="7">
        <v>8</v>
      </c>
      <c r="AA1334" t="s">
        <v>600</v>
      </c>
      <c r="AB1334" t="s">
        <v>144</v>
      </c>
      <c r="AC1334">
        <v>3</v>
      </c>
      <c r="AD1334" t="s">
        <v>601</v>
      </c>
      <c r="AE1334" t="s">
        <v>602</v>
      </c>
      <c r="AF1334" t="s">
        <v>603</v>
      </c>
      <c r="AG1334" t="s">
        <v>69</v>
      </c>
      <c r="AH1334" t="s">
        <v>69</v>
      </c>
      <c r="AI1334" t="s">
        <v>604</v>
      </c>
      <c r="AJ1334" t="s">
        <v>605</v>
      </c>
      <c r="AK1334">
        <v>2019</v>
      </c>
      <c r="AL1334">
        <v>6.25</v>
      </c>
      <c r="AM1334" t="s">
        <v>91</v>
      </c>
      <c r="AN1334">
        <v>6</v>
      </c>
      <c r="AO1334" t="s">
        <v>606</v>
      </c>
      <c r="AP1334" t="s">
        <v>607</v>
      </c>
      <c r="AQ1334">
        <v>0</v>
      </c>
      <c r="AR1334">
        <v>0</v>
      </c>
    </row>
    <row r="1335" spans="1:44" x14ac:dyDescent="0.3">
      <c r="A1335" t="s">
        <v>3191</v>
      </c>
      <c r="B1335" t="s">
        <v>591</v>
      </c>
      <c r="C1335" t="s">
        <v>3192</v>
      </c>
      <c r="D1335" t="s">
        <v>3193</v>
      </c>
      <c r="E1335" t="s">
        <v>2077</v>
      </c>
      <c r="F1335">
        <v>1076</v>
      </c>
      <c r="G1335">
        <v>31.768526719811042</v>
      </c>
      <c r="H1335" t="s">
        <v>592</v>
      </c>
      <c r="I1335" t="s">
        <v>5921</v>
      </c>
      <c r="J1335" t="s">
        <v>5922</v>
      </c>
      <c r="K1335" t="s">
        <v>5929</v>
      </c>
      <c r="L1335" t="s">
        <v>5930</v>
      </c>
      <c r="M1335" t="s">
        <v>4975</v>
      </c>
      <c r="N1335" t="s">
        <v>4975</v>
      </c>
      <c r="O1335" t="s">
        <v>593</v>
      </c>
      <c r="P1335" t="s">
        <v>597</v>
      </c>
      <c r="Q1335" t="s">
        <v>598</v>
      </c>
      <c r="R1335" t="s">
        <v>56</v>
      </c>
      <c r="S1335" t="s">
        <v>378</v>
      </c>
      <c r="T1335">
        <f t="shared" si="45"/>
        <v>2129</v>
      </c>
      <c r="U1335" s="6">
        <f t="shared" si="46"/>
        <v>5.8328767123287673</v>
      </c>
      <c r="V1335" t="s">
        <v>62</v>
      </c>
      <c r="W1335" t="s">
        <v>599</v>
      </c>
      <c r="X1335" t="s">
        <v>250</v>
      </c>
      <c r="Y1335" t="s">
        <v>251</v>
      </c>
      <c r="Z1335" s="7">
        <v>8</v>
      </c>
      <c r="AA1335" t="s">
        <v>600</v>
      </c>
      <c r="AB1335" t="s">
        <v>144</v>
      </c>
      <c r="AC1335">
        <v>4</v>
      </c>
      <c r="AD1335" t="s">
        <v>601</v>
      </c>
      <c r="AE1335" t="s">
        <v>602</v>
      </c>
      <c r="AF1335" t="s">
        <v>603</v>
      </c>
      <c r="AG1335" t="s">
        <v>69</v>
      </c>
      <c r="AH1335" t="s">
        <v>69</v>
      </c>
      <c r="AI1335" t="s">
        <v>604</v>
      </c>
      <c r="AJ1335" t="s">
        <v>605</v>
      </c>
      <c r="AK1335">
        <v>2019</v>
      </c>
      <c r="AL1335">
        <v>6.25</v>
      </c>
      <c r="AM1335" t="s">
        <v>91</v>
      </c>
      <c r="AN1335">
        <v>6</v>
      </c>
      <c r="AO1335" t="s">
        <v>606</v>
      </c>
      <c r="AP1335" t="s">
        <v>607</v>
      </c>
      <c r="AQ1335">
        <v>0</v>
      </c>
      <c r="AR1335">
        <v>0</v>
      </c>
    </row>
    <row r="1336" spans="1:44" x14ac:dyDescent="0.3">
      <c r="A1336" t="s">
        <v>1545</v>
      </c>
      <c r="B1336" t="s">
        <v>536</v>
      </c>
      <c r="C1336" t="s">
        <v>1546</v>
      </c>
      <c r="D1336" t="s">
        <v>1547</v>
      </c>
      <c r="E1336" t="s">
        <v>1548</v>
      </c>
      <c r="F1336">
        <v>122</v>
      </c>
      <c r="G1336">
        <v>3.6020076764098019</v>
      </c>
      <c r="H1336" t="str">
        <f>I1336</f>
        <v>Screen Capture</v>
      </c>
      <c r="I1336" t="s">
        <v>537</v>
      </c>
      <c r="J1336" t="s">
        <v>538</v>
      </c>
      <c r="K1336" t="s">
        <v>1672</v>
      </c>
      <c r="L1336" t="s">
        <v>1673</v>
      </c>
      <c r="M1336" t="s">
        <v>104</v>
      </c>
      <c r="N1336" t="s">
        <v>1674</v>
      </c>
      <c r="O1336" t="s">
        <v>538</v>
      </c>
      <c r="P1336" t="s">
        <v>541</v>
      </c>
      <c r="Q1336" t="s">
        <v>542</v>
      </c>
      <c r="R1336" t="s">
        <v>56</v>
      </c>
      <c r="S1336" t="s">
        <v>378</v>
      </c>
      <c r="T1336">
        <f t="shared" si="45"/>
        <v>2129</v>
      </c>
      <c r="U1336" s="6">
        <f t="shared" si="46"/>
        <v>5.8328767123287673</v>
      </c>
      <c r="V1336" t="s">
        <v>62</v>
      </c>
      <c r="W1336" t="s">
        <v>63</v>
      </c>
      <c r="X1336" t="s">
        <v>111</v>
      </c>
      <c r="Y1336" t="s">
        <v>112</v>
      </c>
      <c r="Z1336" s="7">
        <v>6</v>
      </c>
      <c r="AA1336" t="s">
        <v>543</v>
      </c>
      <c r="AB1336" t="s">
        <v>67</v>
      </c>
      <c r="AC1336">
        <v>4</v>
      </c>
      <c r="AD1336" t="s">
        <v>544</v>
      </c>
      <c r="AE1336" t="s">
        <v>69</v>
      </c>
      <c r="AF1336" t="s">
        <v>69</v>
      </c>
      <c r="AG1336" t="s">
        <v>69</v>
      </c>
      <c r="AH1336" t="s">
        <v>69</v>
      </c>
      <c r="AI1336" t="s">
        <v>545</v>
      </c>
      <c r="AJ1336" t="s">
        <v>69</v>
      </c>
      <c r="AK1336">
        <v>0</v>
      </c>
      <c r="AL1336">
        <v>0</v>
      </c>
      <c r="AM1336" t="s">
        <v>71</v>
      </c>
      <c r="AN1336">
        <v>8</v>
      </c>
      <c r="AO1336" t="s">
        <v>69</v>
      </c>
      <c r="AP1336" t="s">
        <v>69</v>
      </c>
      <c r="AQ1336">
        <v>800</v>
      </c>
      <c r="AR1336">
        <v>8</v>
      </c>
    </row>
    <row r="1337" spans="1:44" x14ac:dyDescent="0.3">
      <c r="A1337" t="s">
        <v>2857</v>
      </c>
      <c r="B1337" t="s">
        <v>591</v>
      </c>
      <c r="C1337" t="s">
        <v>2858</v>
      </c>
      <c r="D1337" t="s">
        <v>2859</v>
      </c>
      <c r="E1337" t="s">
        <v>50</v>
      </c>
      <c r="F1337">
        <v>800</v>
      </c>
      <c r="G1337">
        <v>23.619722468260999</v>
      </c>
      <c r="H1337" t="s">
        <v>592</v>
      </c>
      <c r="I1337" t="s">
        <v>5921</v>
      </c>
      <c r="J1337" t="s">
        <v>5922</v>
      </c>
      <c r="K1337" t="s">
        <v>5931</v>
      </c>
      <c r="L1337" t="s">
        <v>5932</v>
      </c>
      <c r="M1337" t="s">
        <v>4012</v>
      </c>
      <c r="N1337" t="s">
        <v>4012</v>
      </c>
      <c r="O1337" t="s">
        <v>593</v>
      </c>
      <c r="P1337" t="s">
        <v>597</v>
      </c>
      <c r="Q1337" t="s">
        <v>598</v>
      </c>
      <c r="R1337" t="s">
        <v>56</v>
      </c>
      <c r="S1337" t="s">
        <v>378</v>
      </c>
      <c r="T1337">
        <f t="shared" si="45"/>
        <v>2129</v>
      </c>
      <c r="U1337" s="6">
        <f t="shared" si="46"/>
        <v>5.8328767123287673</v>
      </c>
      <c r="V1337" t="s">
        <v>62</v>
      </c>
      <c r="W1337" t="s">
        <v>599</v>
      </c>
      <c r="X1337" t="s">
        <v>250</v>
      </c>
      <c r="Y1337" t="s">
        <v>251</v>
      </c>
      <c r="Z1337" s="7">
        <v>8</v>
      </c>
      <c r="AA1337" t="s">
        <v>600</v>
      </c>
      <c r="AB1337" t="s">
        <v>144</v>
      </c>
      <c r="AC1337">
        <v>3</v>
      </c>
      <c r="AD1337" t="s">
        <v>601</v>
      </c>
      <c r="AE1337" t="s">
        <v>602</v>
      </c>
      <c r="AF1337" t="s">
        <v>603</v>
      </c>
      <c r="AG1337" t="s">
        <v>69</v>
      </c>
      <c r="AH1337" t="s">
        <v>69</v>
      </c>
      <c r="AI1337" t="s">
        <v>604</v>
      </c>
      <c r="AJ1337" t="s">
        <v>605</v>
      </c>
      <c r="AK1337">
        <v>2019</v>
      </c>
      <c r="AL1337">
        <v>6.25</v>
      </c>
      <c r="AM1337" t="s">
        <v>91</v>
      </c>
      <c r="AN1337">
        <v>6</v>
      </c>
      <c r="AO1337" t="s">
        <v>606</v>
      </c>
      <c r="AP1337" t="s">
        <v>607</v>
      </c>
      <c r="AQ1337">
        <v>0</v>
      </c>
      <c r="AR1337">
        <v>0</v>
      </c>
    </row>
    <row r="1338" spans="1:44" x14ac:dyDescent="0.3">
      <c r="A1338" t="s">
        <v>2899</v>
      </c>
      <c r="B1338" t="s">
        <v>591</v>
      </c>
      <c r="C1338" t="s">
        <v>2900</v>
      </c>
      <c r="D1338" t="s">
        <v>2901</v>
      </c>
      <c r="E1338" t="s">
        <v>2768</v>
      </c>
      <c r="F1338">
        <v>435</v>
      </c>
      <c r="G1338">
        <v>12.843224092116918</v>
      </c>
      <c r="H1338" t="s">
        <v>592</v>
      </c>
      <c r="I1338" t="s">
        <v>5921</v>
      </c>
      <c r="J1338" t="s">
        <v>5922</v>
      </c>
      <c r="K1338" t="s">
        <v>5933</v>
      </c>
      <c r="L1338" t="s">
        <v>5934</v>
      </c>
      <c r="M1338" t="s">
        <v>3161</v>
      </c>
      <c r="N1338" t="s">
        <v>3161</v>
      </c>
      <c r="O1338" t="s">
        <v>593</v>
      </c>
      <c r="P1338" t="s">
        <v>597</v>
      </c>
      <c r="Q1338" t="s">
        <v>598</v>
      </c>
      <c r="R1338" t="s">
        <v>56</v>
      </c>
      <c r="S1338" t="s">
        <v>378</v>
      </c>
      <c r="T1338">
        <f t="shared" si="45"/>
        <v>2129</v>
      </c>
      <c r="U1338" s="6">
        <f t="shared" si="46"/>
        <v>5.8328767123287673</v>
      </c>
      <c r="V1338" t="s">
        <v>62</v>
      </c>
      <c r="W1338" t="s">
        <v>599</v>
      </c>
      <c r="X1338" t="s">
        <v>250</v>
      </c>
      <c r="Y1338" t="s">
        <v>251</v>
      </c>
      <c r="Z1338" s="7">
        <v>8</v>
      </c>
      <c r="AA1338" t="s">
        <v>600</v>
      </c>
      <c r="AB1338" t="s">
        <v>144</v>
      </c>
      <c r="AC1338">
        <v>3</v>
      </c>
      <c r="AD1338" t="s">
        <v>601</v>
      </c>
      <c r="AE1338" t="s">
        <v>602</v>
      </c>
      <c r="AF1338" t="s">
        <v>603</v>
      </c>
      <c r="AG1338" t="s">
        <v>69</v>
      </c>
      <c r="AH1338" t="s">
        <v>69</v>
      </c>
      <c r="AI1338" t="s">
        <v>604</v>
      </c>
      <c r="AJ1338" t="s">
        <v>605</v>
      </c>
      <c r="AK1338">
        <v>2019</v>
      </c>
      <c r="AL1338">
        <v>6.25</v>
      </c>
      <c r="AM1338" t="s">
        <v>91</v>
      </c>
      <c r="AN1338">
        <v>6</v>
      </c>
      <c r="AO1338" t="s">
        <v>606</v>
      </c>
      <c r="AP1338" t="s">
        <v>607</v>
      </c>
      <c r="AQ1338">
        <v>0</v>
      </c>
      <c r="AR1338">
        <v>0</v>
      </c>
    </row>
    <row r="1339" spans="1:44" x14ac:dyDescent="0.3">
      <c r="A1339" t="s">
        <v>1545</v>
      </c>
      <c r="B1339" t="s">
        <v>1675</v>
      </c>
      <c r="C1339" t="s">
        <v>1546</v>
      </c>
      <c r="D1339" t="s">
        <v>1547</v>
      </c>
      <c r="E1339" t="s">
        <v>1548</v>
      </c>
      <c r="F1339">
        <v>122</v>
      </c>
      <c r="G1339">
        <v>3.6020076764098019</v>
      </c>
      <c r="H1339" t="str">
        <f>I1339</f>
        <v>System Owner/User Discovery</v>
      </c>
      <c r="I1339" t="s">
        <v>1676</v>
      </c>
      <c r="J1339" t="s">
        <v>1677</v>
      </c>
      <c r="K1339" t="s">
        <v>1678</v>
      </c>
      <c r="L1339" t="s">
        <v>1679</v>
      </c>
      <c r="M1339" t="s">
        <v>1183</v>
      </c>
      <c r="N1339" t="s">
        <v>1564</v>
      </c>
      <c r="O1339" t="s">
        <v>1677</v>
      </c>
      <c r="P1339" t="s">
        <v>1680</v>
      </c>
      <c r="Q1339" t="s">
        <v>1681</v>
      </c>
      <c r="R1339" t="s">
        <v>56</v>
      </c>
      <c r="S1339" t="s">
        <v>837</v>
      </c>
      <c r="T1339">
        <f t="shared" si="45"/>
        <v>2312</v>
      </c>
      <c r="U1339" s="6">
        <f t="shared" si="46"/>
        <v>6.3342465753424655</v>
      </c>
      <c r="V1339" t="s">
        <v>62</v>
      </c>
      <c r="W1339" t="s">
        <v>265</v>
      </c>
      <c r="X1339" t="s">
        <v>460</v>
      </c>
      <c r="Y1339" t="s">
        <v>461</v>
      </c>
      <c r="Z1339" s="7">
        <v>10</v>
      </c>
      <c r="AA1339" t="s">
        <v>1682</v>
      </c>
      <c r="AB1339" t="s">
        <v>204</v>
      </c>
      <c r="AC1339">
        <v>4</v>
      </c>
      <c r="AD1339" t="s">
        <v>1683</v>
      </c>
      <c r="AE1339" t="s">
        <v>398</v>
      </c>
      <c r="AF1339" t="s">
        <v>69</v>
      </c>
      <c r="AG1339" t="s">
        <v>69</v>
      </c>
      <c r="AH1339" t="s">
        <v>69</v>
      </c>
      <c r="AI1339" t="s">
        <v>1684</v>
      </c>
      <c r="AJ1339" t="s">
        <v>69</v>
      </c>
      <c r="AK1339">
        <v>0</v>
      </c>
      <c r="AL1339">
        <v>0</v>
      </c>
      <c r="AM1339" t="s">
        <v>71</v>
      </c>
      <c r="AN1339">
        <v>8</v>
      </c>
      <c r="AO1339" t="s">
        <v>131</v>
      </c>
      <c r="AP1339" t="s">
        <v>69</v>
      </c>
      <c r="AQ1339">
        <v>800</v>
      </c>
      <c r="AR1339">
        <v>8</v>
      </c>
    </row>
    <row r="1340" spans="1:44" x14ac:dyDescent="0.3">
      <c r="A1340" t="s">
        <v>3911</v>
      </c>
      <c r="B1340" t="s">
        <v>591</v>
      </c>
      <c r="C1340" t="s">
        <v>3912</v>
      </c>
      <c r="D1340" t="s">
        <v>3913</v>
      </c>
      <c r="E1340" t="s">
        <v>2077</v>
      </c>
      <c r="F1340">
        <v>1076</v>
      </c>
      <c r="G1340">
        <v>31.768526719811042</v>
      </c>
      <c r="H1340" t="s">
        <v>592</v>
      </c>
      <c r="I1340" t="s">
        <v>5921</v>
      </c>
      <c r="J1340" t="s">
        <v>5922</v>
      </c>
      <c r="K1340" t="s">
        <v>5935</v>
      </c>
      <c r="L1340" t="s">
        <v>5936</v>
      </c>
      <c r="M1340" t="s">
        <v>5937</v>
      </c>
      <c r="N1340" t="s">
        <v>5937</v>
      </c>
      <c r="O1340" t="s">
        <v>593</v>
      </c>
      <c r="P1340" t="s">
        <v>597</v>
      </c>
      <c r="Q1340" t="s">
        <v>598</v>
      </c>
      <c r="R1340" t="s">
        <v>56</v>
      </c>
      <c r="S1340" t="s">
        <v>378</v>
      </c>
      <c r="T1340">
        <f t="shared" si="45"/>
        <v>2129</v>
      </c>
      <c r="U1340" s="6">
        <f t="shared" si="46"/>
        <v>5.8328767123287673</v>
      </c>
      <c r="V1340" t="s">
        <v>62</v>
      </c>
      <c r="W1340" t="s">
        <v>599</v>
      </c>
      <c r="X1340" t="s">
        <v>250</v>
      </c>
      <c r="Y1340" t="s">
        <v>251</v>
      </c>
      <c r="Z1340" s="7">
        <v>8</v>
      </c>
      <c r="AA1340" t="s">
        <v>600</v>
      </c>
      <c r="AB1340" t="s">
        <v>144</v>
      </c>
      <c r="AC1340">
        <v>4</v>
      </c>
      <c r="AD1340" t="s">
        <v>601</v>
      </c>
      <c r="AE1340" t="s">
        <v>602</v>
      </c>
      <c r="AF1340" t="s">
        <v>603</v>
      </c>
      <c r="AG1340" t="s">
        <v>69</v>
      </c>
      <c r="AH1340" t="s">
        <v>69</v>
      </c>
      <c r="AI1340" t="s">
        <v>604</v>
      </c>
      <c r="AJ1340" t="s">
        <v>605</v>
      </c>
      <c r="AK1340">
        <v>2019</v>
      </c>
      <c r="AL1340">
        <v>6.25</v>
      </c>
      <c r="AM1340" t="s">
        <v>91</v>
      </c>
      <c r="AN1340">
        <v>6</v>
      </c>
      <c r="AO1340" t="s">
        <v>606</v>
      </c>
      <c r="AP1340" t="s">
        <v>607</v>
      </c>
      <c r="AQ1340">
        <v>700</v>
      </c>
      <c r="AR1340">
        <v>7</v>
      </c>
    </row>
    <row r="1341" spans="1:44" x14ac:dyDescent="0.3">
      <c r="A1341" t="s">
        <v>2933</v>
      </c>
      <c r="B1341" t="s">
        <v>591</v>
      </c>
      <c r="C1341" t="s">
        <v>2934</v>
      </c>
      <c r="D1341" t="s">
        <v>2935</v>
      </c>
      <c r="E1341" t="s">
        <v>50</v>
      </c>
      <c r="F1341">
        <v>800</v>
      </c>
      <c r="G1341">
        <v>23.619722468260999</v>
      </c>
      <c r="H1341" t="s">
        <v>592</v>
      </c>
      <c r="I1341" t="s">
        <v>5921</v>
      </c>
      <c r="J1341" t="s">
        <v>5922</v>
      </c>
      <c r="K1341" t="s">
        <v>5938</v>
      </c>
      <c r="L1341" t="s">
        <v>5939</v>
      </c>
      <c r="M1341" t="s">
        <v>4073</v>
      </c>
      <c r="N1341" t="s">
        <v>3044</v>
      </c>
      <c r="O1341" t="s">
        <v>593</v>
      </c>
      <c r="P1341" t="s">
        <v>597</v>
      </c>
      <c r="Q1341" t="s">
        <v>598</v>
      </c>
      <c r="R1341" t="s">
        <v>56</v>
      </c>
      <c r="S1341" t="s">
        <v>378</v>
      </c>
      <c r="T1341">
        <f t="shared" si="45"/>
        <v>2129</v>
      </c>
      <c r="U1341" s="6">
        <f t="shared" si="46"/>
        <v>5.8328767123287673</v>
      </c>
      <c r="V1341" t="s">
        <v>62</v>
      </c>
      <c r="W1341" t="s">
        <v>599</v>
      </c>
      <c r="X1341" t="s">
        <v>250</v>
      </c>
      <c r="Y1341" t="s">
        <v>251</v>
      </c>
      <c r="Z1341" s="7">
        <v>8</v>
      </c>
      <c r="AA1341" t="s">
        <v>600</v>
      </c>
      <c r="AB1341" t="s">
        <v>144</v>
      </c>
      <c r="AC1341">
        <v>3</v>
      </c>
      <c r="AD1341" t="s">
        <v>601</v>
      </c>
      <c r="AE1341" t="s">
        <v>602</v>
      </c>
      <c r="AF1341" t="s">
        <v>603</v>
      </c>
      <c r="AG1341" t="s">
        <v>69</v>
      </c>
      <c r="AH1341" t="s">
        <v>69</v>
      </c>
      <c r="AI1341" t="s">
        <v>604</v>
      </c>
      <c r="AJ1341" t="s">
        <v>605</v>
      </c>
      <c r="AK1341">
        <v>2019</v>
      </c>
      <c r="AL1341">
        <v>6.25</v>
      </c>
      <c r="AM1341" t="s">
        <v>91</v>
      </c>
      <c r="AN1341">
        <v>6</v>
      </c>
      <c r="AO1341" t="s">
        <v>606</v>
      </c>
      <c r="AP1341" t="s">
        <v>607</v>
      </c>
      <c r="AQ1341">
        <v>0</v>
      </c>
      <c r="AR1341">
        <v>0</v>
      </c>
    </row>
    <row r="1342" spans="1:44" x14ac:dyDescent="0.3">
      <c r="A1342" t="s">
        <v>3420</v>
      </c>
      <c r="B1342" t="s">
        <v>591</v>
      </c>
      <c r="C1342" t="s">
        <v>3421</v>
      </c>
      <c r="D1342" t="s">
        <v>3422</v>
      </c>
      <c r="E1342" t="s">
        <v>50</v>
      </c>
      <c r="F1342">
        <v>800</v>
      </c>
      <c r="G1342">
        <v>23.619722468260999</v>
      </c>
      <c r="H1342" t="s">
        <v>592</v>
      </c>
      <c r="I1342" t="s">
        <v>5921</v>
      </c>
      <c r="J1342" t="s">
        <v>5922</v>
      </c>
      <c r="K1342" t="s">
        <v>5940</v>
      </c>
      <c r="L1342" t="s">
        <v>5941</v>
      </c>
      <c r="M1342" t="s">
        <v>3425</v>
      </c>
      <c r="N1342" t="s">
        <v>3425</v>
      </c>
      <c r="O1342" t="s">
        <v>593</v>
      </c>
      <c r="P1342" t="s">
        <v>597</v>
      </c>
      <c r="Q1342" t="s">
        <v>598</v>
      </c>
      <c r="R1342" t="s">
        <v>56</v>
      </c>
      <c r="S1342" t="s">
        <v>378</v>
      </c>
      <c r="T1342">
        <f t="shared" si="45"/>
        <v>2129</v>
      </c>
      <c r="U1342" s="6">
        <f t="shared" si="46"/>
        <v>5.8328767123287673</v>
      </c>
      <c r="V1342" t="s">
        <v>62</v>
      </c>
      <c r="W1342" t="s">
        <v>599</v>
      </c>
      <c r="X1342" t="s">
        <v>250</v>
      </c>
      <c r="Y1342" t="s">
        <v>251</v>
      </c>
      <c r="Z1342" s="7">
        <v>8</v>
      </c>
      <c r="AA1342" t="s">
        <v>600</v>
      </c>
      <c r="AB1342" t="s">
        <v>144</v>
      </c>
      <c r="AC1342">
        <v>4</v>
      </c>
      <c r="AD1342" t="s">
        <v>601</v>
      </c>
      <c r="AE1342" t="s">
        <v>602</v>
      </c>
      <c r="AF1342" t="s">
        <v>603</v>
      </c>
      <c r="AG1342" t="s">
        <v>69</v>
      </c>
      <c r="AH1342" t="s">
        <v>69</v>
      </c>
      <c r="AI1342" t="s">
        <v>604</v>
      </c>
      <c r="AJ1342" t="s">
        <v>605</v>
      </c>
      <c r="AK1342">
        <v>2019</v>
      </c>
      <c r="AL1342">
        <v>6.25</v>
      </c>
      <c r="AM1342" t="s">
        <v>91</v>
      </c>
      <c r="AN1342">
        <v>6</v>
      </c>
      <c r="AO1342" t="s">
        <v>606</v>
      </c>
      <c r="AP1342" t="s">
        <v>607</v>
      </c>
      <c r="AQ1342">
        <v>0</v>
      </c>
      <c r="AR1342">
        <v>0</v>
      </c>
    </row>
    <row r="1343" spans="1:44" x14ac:dyDescent="0.3">
      <c r="A1343" t="s">
        <v>3221</v>
      </c>
      <c r="B1343" t="s">
        <v>591</v>
      </c>
      <c r="C1343" t="s">
        <v>3222</v>
      </c>
      <c r="D1343" t="s">
        <v>3223</v>
      </c>
      <c r="E1343" t="s">
        <v>2761</v>
      </c>
      <c r="F1343">
        <v>82</v>
      </c>
      <c r="G1343">
        <v>2.421021552996752</v>
      </c>
      <c r="H1343" t="s">
        <v>592</v>
      </c>
      <c r="I1343" t="s">
        <v>5921</v>
      </c>
      <c r="J1343" t="s">
        <v>5922</v>
      </c>
      <c r="K1343" t="s">
        <v>5942</v>
      </c>
      <c r="L1343" t="s">
        <v>5943</v>
      </c>
      <c r="M1343" t="s">
        <v>56</v>
      </c>
      <c r="N1343" t="s">
        <v>751</v>
      </c>
      <c r="O1343" t="s">
        <v>593</v>
      </c>
      <c r="P1343" t="s">
        <v>597</v>
      </c>
      <c r="Q1343" t="s">
        <v>598</v>
      </c>
      <c r="R1343" t="s">
        <v>56</v>
      </c>
      <c r="S1343" t="s">
        <v>378</v>
      </c>
      <c r="T1343">
        <f t="shared" si="45"/>
        <v>2129</v>
      </c>
      <c r="U1343" s="6">
        <f t="shared" si="46"/>
        <v>5.8328767123287673</v>
      </c>
      <c r="V1343" t="s">
        <v>62</v>
      </c>
      <c r="W1343" t="s">
        <v>599</v>
      </c>
      <c r="X1343" t="s">
        <v>250</v>
      </c>
      <c r="Y1343" t="s">
        <v>251</v>
      </c>
      <c r="Z1343" s="7">
        <v>8</v>
      </c>
      <c r="AA1343" t="s">
        <v>600</v>
      </c>
      <c r="AB1343" t="s">
        <v>144</v>
      </c>
      <c r="AC1343">
        <v>4</v>
      </c>
      <c r="AD1343" t="s">
        <v>601</v>
      </c>
      <c r="AE1343" t="s">
        <v>602</v>
      </c>
      <c r="AF1343" t="s">
        <v>603</v>
      </c>
      <c r="AG1343" t="s">
        <v>69</v>
      </c>
      <c r="AH1343" t="s">
        <v>69</v>
      </c>
      <c r="AI1343" t="s">
        <v>604</v>
      </c>
      <c r="AJ1343" t="s">
        <v>605</v>
      </c>
      <c r="AK1343">
        <v>2019</v>
      </c>
      <c r="AL1343">
        <v>6.25</v>
      </c>
      <c r="AM1343" t="s">
        <v>91</v>
      </c>
      <c r="AN1343">
        <v>6</v>
      </c>
      <c r="AO1343" t="s">
        <v>606</v>
      </c>
      <c r="AP1343" t="s">
        <v>607</v>
      </c>
      <c r="AQ1343">
        <v>0</v>
      </c>
      <c r="AR1343">
        <v>0</v>
      </c>
    </row>
    <row r="1344" spans="1:44" x14ac:dyDescent="0.3">
      <c r="A1344" t="s">
        <v>1545</v>
      </c>
      <c r="B1344" t="s">
        <v>591</v>
      </c>
      <c r="C1344" t="s">
        <v>1546</v>
      </c>
      <c r="D1344" t="s">
        <v>1547</v>
      </c>
      <c r="E1344" t="s">
        <v>1548</v>
      </c>
      <c r="F1344">
        <v>122</v>
      </c>
      <c r="G1344">
        <v>3.6020076764098019</v>
      </c>
      <c r="H1344" t="str">
        <f>I1344</f>
        <v>Valid Accounts</v>
      </c>
      <c r="I1344" t="s">
        <v>592</v>
      </c>
      <c r="J1344" t="s">
        <v>593</v>
      </c>
      <c r="K1344" t="s">
        <v>1685</v>
      </c>
      <c r="L1344" t="s">
        <v>1686</v>
      </c>
      <c r="M1344" t="s">
        <v>1553</v>
      </c>
      <c r="N1344" t="s">
        <v>1553</v>
      </c>
      <c r="O1344" t="s">
        <v>593</v>
      </c>
      <c r="P1344" t="s">
        <v>597</v>
      </c>
      <c r="Q1344" t="s">
        <v>598</v>
      </c>
      <c r="R1344" t="s">
        <v>56</v>
      </c>
      <c r="S1344" t="s">
        <v>378</v>
      </c>
      <c r="T1344">
        <f t="shared" si="45"/>
        <v>2129</v>
      </c>
      <c r="U1344" s="6">
        <f t="shared" si="46"/>
        <v>5.8328767123287673</v>
      </c>
      <c r="V1344" t="s">
        <v>62</v>
      </c>
      <c r="W1344" t="s">
        <v>599</v>
      </c>
      <c r="X1344" t="s">
        <v>250</v>
      </c>
      <c r="Y1344" t="s">
        <v>251</v>
      </c>
      <c r="Z1344" s="7">
        <v>8</v>
      </c>
      <c r="AA1344" t="s">
        <v>600</v>
      </c>
      <c r="AB1344" t="s">
        <v>144</v>
      </c>
      <c r="AC1344">
        <v>4</v>
      </c>
      <c r="AD1344" t="s">
        <v>601</v>
      </c>
      <c r="AE1344" t="s">
        <v>602</v>
      </c>
      <c r="AF1344" t="s">
        <v>603</v>
      </c>
      <c r="AG1344" t="s">
        <v>69</v>
      </c>
      <c r="AH1344" t="s">
        <v>69</v>
      </c>
      <c r="AI1344" t="s">
        <v>604</v>
      </c>
      <c r="AJ1344" t="s">
        <v>605</v>
      </c>
      <c r="AK1344">
        <v>2019</v>
      </c>
      <c r="AL1344">
        <v>6.25</v>
      </c>
      <c r="AM1344" t="s">
        <v>91</v>
      </c>
      <c r="AN1344">
        <v>6</v>
      </c>
      <c r="AO1344" t="s">
        <v>606</v>
      </c>
      <c r="AP1344" t="s">
        <v>607</v>
      </c>
      <c r="AQ1344">
        <v>800</v>
      </c>
      <c r="AR1344">
        <v>8</v>
      </c>
    </row>
    <row r="1345" spans="1:44" x14ac:dyDescent="0.3">
      <c r="A1345" t="s">
        <v>1545</v>
      </c>
      <c r="B1345" t="s">
        <v>1687</v>
      </c>
      <c r="C1345" t="s">
        <v>1546</v>
      </c>
      <c r="D1345" t="s">
        <v>1547</v>
      </c>
      <c r="E1345" t="s">
        <v>1548</v>
      </c>
      <c r="F1345">
        <v>122</v>
      </c>
      <c r="G1345">
        <v>3.6020076764098019</v>
      </c>
      <c r="H1345" t="str">
        <f>I1345</f>
        <v>Video Capture</v>
      </c>
      <c r="I1345" t="s">
        <v>1688</v>
      </c>
      <c r="J1345" t="s">
        <v>1689</v>
      </c>
      <c r="K1345" t="s">
        <v>1690</v>
      </c>
      <c r="L1345" t="s">
        <v>1691</v>
      </c>
      <c r="M1345" t="s">
        <v>104</v>
      </c>
      <c r="N1345" t="s">
        <v>1674</v>
      </c>
      <c r="O1345" t="s">
        <v>1689</v>
      </c>
      <c r="P1345" t="s">
        <v>1692</v>
      </c>
      <c r="Q1345" t="s">
        <v>1693</v>
      </c>
      <c r="R1345" t="s">
        <v>56</v>
      </c>
      <c r="S1345" t="s">
        <v>378</v>
      </c>
      <c r="T1345">
        <f t="shared" si="45"/>
        <v>2129</v>
      </c>
      <c r="U1345" s="6">
        <f t="shared" si="46"/>
        <v>5.8328767123287673</v>
      </c>
      <c r="V1345" t="s">
        <v>62</v>
      </c>
      <c r="W1345" t="s">
        <v>63</v>
      </c>
      <c r="X1345" t="s">
        <v>111</v>
      </c>
      <c r="Y1345" t="s">
        <v>112</v>
      </c>
      <c r="Z1345" s="7">
        <v>6</v>
      </c>
      <c r="AA1345" t="s">
        <v>1694</v>
      </c>
      <c r="AB1345" t="s">
        <v>67</v>
      </c>
      <c r="AC1345">
        <v>4</v>
      </c>
      <c r="AD1345" t="s">
        <v>544</v>
      </c>
      <c r="AE1345" t="s">
        <v>128</v>
      </c>
      <c r="AF1345" t="s">
        <v>350</v>
      </c>
      <c r="AG1345" t="s">
        <v>69</v>
      </c>
      <c r="AH1345" t="s">
        <v>69</v>
      </c>
      <c r="AI1345" t="s">
        <v>1695</v>
      </c>
      <c r="AJ1345" t="s">
        <v>69</v>
      </c>
      <c r="AK1345">
        <v>0</v>
      </c>
      <c r="AL1345">
        <v>0</v>
      </c>
      <c r="AM1345" t="s">
        <v>71</v>
      </c>
      <c r="AN1345">
        <v>8</v>
      </c>
      <c r="AO1345" t="s">
        <v>131</v>
      </c>
      <c r="AP1345" t="s">
        <v>69</v>
      </c>
      <c r="AQ1345">
        <v>800</v>
      </c>
      <c r="AR1345">
        <v>8</v>
      </c>
    </row>
    <row r="1346" spans="1:44" x14ac:dyDescent="0.3">
      <c r="A1346" t="s">
        <v>3226</v>
      </c>
      <c r="B1346" t="s">
        <v>591</v>
      </c>
      <c r="C1346" t="s">
        <v>3227</v>
      </c>
      <c r="D1346" t="s">
        <v>3228</v>
      </c>
      <c r="E1346" t="s">
        <v>50</v>
      </c>
      <c r="F1346">
        <v>800</v>
      </c>
      <c r="G1346">
        <v>23.619722468260999</v>
      </c>
      <c r="H1346" t="s">
        <v>592</v>
      </c>
      <c r="I1346" t="s">
        <v>5921</v>
      </c>
      <c r="J1346" t="s">
        <v>5922</v>
      </c>
      <c r="K1346" t="s">
        <v>5944</v>
      </c>
      <c r="L1346" t="s">
        <v>5945</v>
      </c>
      <c r="M1346" t="s">
        <v>3231</v>
      </c>
      <c r="N1346" t="s">
        <v>3231</v>
      </c>
      <c r="O1346" t="s">
        <v>593</v>
      </c>
      <c r="P1346" t="s">
        <v>597</v>
      </c>
      <c r="Q1346" t="s">
        <v>598</v>
      </c>
      <c r="R1346" t="s">
        <v>56</v>
      </c>
      <c r="S1346" t="s">
        <v>378</v>
      </c>
      <c r="T1346">
        <f t="shared" si="45"/>
        <v>2129</v>
      </c>
      <c r="U1346" s="6">
        <f t="shared" si="46"/>
        <v>5.8328767123287673</v>
      </c>
      <c r="V1346" t="s">
        <v>62</v>
      </c>
      <c r="W1346" t="s">
        <v>599</v>
      </c>
      <c r="X1346" t="s">
        <v>250</v>
      </c>
      <c r="Y1346" t="s">
        <v>251</v>
      </c>
      <c r="Z1346" s="7">
        <v>8</v>
      </c>
      <c r="AA1346" t="s">
        <v>600</v>
      </c>
      <c r="AB1346" t="s">
        <v>144</v>
      </c>
      <c r="AC1346">
        <v>4</v>
      </c>
      <c r="AD1346" t="s">
        <v>601</v>
      </c>
      <c r="AE1346" t="s">
        <v>602</v>
      </c>
      <c r="AF1346" t="s">
        <v>603</v>
      </c>
      <c r="AG1346" t="s">
        <v>69</v>
      </c>
      <c r="AH1346" t="s">
        <v>69</v>
      </c>
      <c r="AI1346" t="s">
        <v>604</v>
      </c>
      <c r="AJ1346" t="s">
        <v>605</v>
      </c>
      <c r="AK1346">
        <v>2019</v>
      </c>
      <c r="AL1346">
        <v>6.25</v>
      </c>
      <c r="AM1346" t="s">
        <v>91</v>
      </c>
      <c r="AN1346">
        <v>6</v>
      </c>
      <c r="AO1346" t="s">
        <v>606</v>
      </c>
      <c r="AP1346" t="s">
        <v>607</v>
      </c>
      <c r="AQ1346">
        <v>0</v>
      </c>
      <c r="AR1346">
        <v>0</v>
      </c>
    </row>
    <row r="1347" spans="1:44" x14ac:dyDescent="0.3">
      <c r="A1347" t="s">
        <v>2948</v>
      </c>
      <c r="B1347" t="s">
        <v>591</v>
      </c>
      <c r="C1347" t="s">
        <v>2949</v>
      </c>
      <c r="D1347" t="s">
        <v>2950</v>
      </c>
      <c r="E1347" t="s">
        <v>2077</v>
      </c>
      <c r="F1347">
        <v>1076</v>
      </c>
      <c r="G1347">
        <v>31.768526719811042</v>
      </c>
      <c r="H1347" t="s">
        <v>592</v>
      </c>
      <c r="I1347" t="s">
        <v>5921</v>
      </c>
      <c r="J1347" t="s">
        <v>5922</v>
      </c>
      <c r="K1347" t="s">
        <v>5946</v>
      </c>
      <c r="L1347" t="s">
        <v>5947</v>
      </c>
      <c r="M1347" t="s">
        <v>2953</v>
      </c>
      <c r="N1347" t="s">
        <v>2974</v>
      </c>
      <c r="O1347" t="s">
        <v>593</v>
      </c>
      <c r="P1347" t="s">
        <v>597</v>
      </c>
      <c r="Q1347" t="s">
        <v>598</v>
      </c>
      <c r="R1347" t="s">
        <v>56</v>
      </c>
      <c r="S1347" t="s">
        <v>378</v>
      </c>
      <c r="T1347">
        <f t="shared" ref="T1347:T1410" si="47">S1347-R1347</f>
        <v>2129</v>
      </c>
      <c r="U1347" s="6">
        <f t="shared" ref="U1347:U1410" si="48">T1347/365</f>
        <v>5.8328767123287673</v>
      </c>
      <c r="V1347" t="s">
        <v>62</v>
      </c>
      <c r="W1347" t="s">
        <v>599</v>
      </c>
      <c r="X1347" t="s">
        <v>250</v>
      </c>
      <c r="Y1347" t="s">
        <v>251</v>
      </c>
      <c r="Z1347" s="7">
        <v>8</v>
      </c>
      <c r="AA1347" t="s">
        <v>600</v>
      </c>
      <c r="AB1347" t="s">
        <v>144</v>
      </c>
      <c r="AC1347">
        <v>3</v>
      </c>
      <c r="AD1347" t="s">
        <v>601</v>
      </c>
      <c r="AE1347" t="s">
        <v>602</v>
      </c>
      <c r="AF1347" t="s">
        <v>603</v>
      </c>
      <c r="AG1347" t="s">
        <v>69</v>
      </c>
      <c r="AH1347" t="s">
        <v>69</v>
      </c>
      <c r="AI1347" t="s">
        <v>604</v>
      </c>
      <c r="AJ1347" t="s">
        <v>605</v>
      </c>
      <c r="AK1347">
        <v>2019</v>
      </c>
      <c r="AL1347">
        <v>6.25</v>
      </c>
      <c r="AM1347" t="s">
        <v>91</v>
      </c>
      <c r="AN1347">
        <v>6</v>
      </c>
      <c r="AO1347" t="s">
        <v>606</v>
      </c>
      <c r="AP1347" t="s">
        <v>607</v>
      </c>
      <c r="AQ1347">
        <v>0</v>
      </c>
      <c r="AR1347">
        <v>0</v>
      </c>
    </row>
    <row r="1348" spans="1:44" x14ac:dyDescent="0.3">
      <c r="A1348" t="s">
        <v>2969</v>
      </c>
      <c r="B1348" t="s">
        <v>591</v>
      </c>
      <c r="C1348" t="s">
        <v>2970</v>
      </c>
      <c r="D1348" t="s">
        <v>2971</v>
      </c>
      <c r="E1348" t="s">
        <v>50</v>
      </c>
      <c r="F1348">
        <v>800</v>
      </c>
      <c r="G1348">
        <v>23.619722468260999</v>
      </c>
      <c r="H1348" t="s">
        <v>592</v>
      </c>
      <c r="I1348" t="s">
        <v>5921</v>
      </c>
      <c r="J1348" t="s">
        <v>5922</v>
      </c>
      <c r="K1348" t="s">
        <v>5948</v>
      </c>
      <c r="L1348" t="s">
        <v>5949</v>
      </c>
      <c r="M1348" t="s">
        <v>3007</v>
      </c>
      <c r="N1348" t="s">
        <v>3007</v>
      </c>
      <c r="O1348" t="s">
        <v>593</v>
      </c>
      <c r="P1348" t="s">
        <v>597</v>
      </c>
      <c r="Q1348" t="s">
        <v>598</v>
      </c>
      <c r="R1348" t="s">
        <v>56</v>
      </c>
      <c r="S1348" t="s">
        <v>378</v>
      </c>
      <c r="T1348">
        <f t="shared" si="47"/>
        <v>2129</v>
      </c>
      <c r="U1348" s="6">
        <f t="shared" si="48"/>
        <v>5.8328767123287673</v>
      </c>
      <c r="V1348" t="s">
        <v>62</v>
      </c>
      <c r="W1348" t="s">
        <v>599</v>
      </c>
      <c r="X1348" t="s">
        <v>250</v>
      </c>
      <c r="Y1348" t="s">
        <v>251</v>
      </c>
      <c r="Z1348" s="7">
        <v>8</v>
      </c>
      <c r="AA1348" t="s">
        <v>600</v>
      </c>
      <c r="AB1348" t="s">
        <v>144</v>
      </c>
      <c r="AC1348">
        <v>3</v>
      </c>
      <c r="AD1348" t="s">
        <v>601</v>
      </c>
      <c r="AE1348" t="s">
        <v>602</v>
      </c>
      <c r="AF1348" t="s">
        <v>603</v>
      </c>
      <c r="AG1348" t="s">
        <v>69</v>
      </c>
      <c r="AH1348" t="s">
        <v>69</v>
      </c>
      <c r="AI1348" t="s">
        <v>604</v>
      </c>
      <c r="AJ1348" t="s">
        <v>605</v>
      </c>
      <c r="AK1348">
        <v>2019</v>
      </c>
      <c r="AL1348">
        <v>6.25</v>
      </c>
      <c r="AM1348" t="s">
        <v>91</v>
      </c>
      <c r="AN1348">
        <v>6</v>
      </c>
      <c r="AO1348" t="s">
        <v>606</v>
      </c>
      <c r="AP1348" t="s">
        <v>607</v>
      </c>
      <c r="AQ1348">
        <v>0</v>
      </c>
      <c r="AR1348">
        <v>0</v>
      </c>
    </row>
    <row r="1349" spans="1:44" x14ac:dyDescent="0.3">
      <c r="A1349" t="s">
        <v>1545</v>
      </c>
      <c r="B1349" t="s">
        <v>1292</v>
      </c>
      <c r="C1349" t="s">
        <v>1546</v>
      </c>
      <c r="D1349" t="s">
        <v>1547</v>
      </c>
      <c r="E1349" t="s">
        <v>1548</v>
      </c>
      <c r="F1349">
        <v>122</v>
      </c>
      <c r="G1349">
        <v>3.6020076764098019</v>
      </c>
      <c r="H1349" t="str">
        <f>I1349</f>
        <v>Windows Management Instrumentation</v>
      </c>
      <c r="I1349" t="s">
        <v>1293</v>
      </c>
      <c r="J1349" t="s">
        <v>1294</v>
      </c>
      <c r="K1349" t="s">
        <v>1696</v>
      </c>
      <c r="L1349" t="s">
        <v>1697</v>
      </c>
      <c r="M1349" t="s">
        <v>1587</v>
      </c>
      <c r="N1349" t="s">
        <v>1587</v>
      </c>
      <c r="O1349" t="s">
        <v>1294</v>
      </c>
      <c r="P1349" t="s">
        <v>1297</v>
      </c>
      <c r="Q1349" t="s">
        <v>1298</v>
      </c>
      <c r="R1349" t="s">
        <v>56</v>
      </c>
      <c r="S1349" t="s">
        <v>410</v>
      </c>
      <c r="T1349">
        <f t="shared" si="47"/>
        <v>2507</v>
      </c>
      <c r="U1349" s="6">
        <f t="shared" si="48"/>
        <v>6.8684931506849312</v>
      </c>
      <c r="V1349" t="s">
        <v>62</v>
      </c>
      <c r="W1349" t="s">
        <v>265</v>
      </c>
      <c r="X1349" t="s">
        <v>315</v>
      </c>
      <c r="Y1349" t="s">
        <v>316</v>
      </c>
      <c r="Z1349" s="7">
        <v>4</v>
      </c>
      <c r="AA1349" t="s">
        <v>1299</v>
      </c>
      <c r="AB1349" t="s">
        <v>519</v>
      </c>
      <c r="AC1349">
        <v>4</v>
      </c>
      <c r="AD1349" t="s">
        <v>1300</v>
      </c>
      <c r="AE1349" t="s">
        <v>1301</v>
      </c>
      <c r="AF1349" t="s">
        <v>69</v>
      </c>
      <c r="AG1349" t="b">
        <v>1</v>
      </c>
      <c r="AH1349" t="s">
        <v>69</v>
      </c>
      <c r="AI1349" t="s">
        <v>1302</v>
      </c>
      <c r="AJ1349" t="s">
        <v>69</v>
      </c>
      <c r="AK1349">
        <v>0</v>
      </c>
      <c r="AL1349">
        <v>0</v>
      </c>
      <c r="AM1349" t="s">
        <v>71</v>
      </c>
      <c r="AN1349">
        <v>8</v>
      </c>
      <c r="AO1349" t="s">
        <v>131</v>
      </c>
      <c r="AP1349" t="s">
        <v>69</v>
      </c>
      <c r="AQ1349">
        <v>800</v>
      </c>
      <c r="AR1349">
        <v>8</v>
      </c>
    </row>
    <row r="1350" spans="1:44" x14ac:dyDescent="0.3">
      <c r="A1350" t="s">
        <v>1176</v>
      </c>
      <c r="B1350" t="s">
        <v>591</v>
      </c>
      <c r="C1350" t="s">
        <v>1177</v>
      </c>
      <c r="D1350" t="s">
        <v>1178</v>
      </c>
      <c r="E1350" t="s">
        <v>50</v>
      </c>
      <c r="F1350">
        <v>800</v>
      </c>
      <c r="G1350">
        <v>23.619722468260999</v>
      </c>
      <c r="H1350" t="s">
        <v>592</v>
      </c>
      <c r="I1350" t="s">
        <v>1359</v>
      </c>
      <c r="J1350" t="s">
        <v>1360</v>
      </c>
      <c r="K1350" t="s">
        <v>1361</v>
      </c>
      <c r="L1350" t="s">
        <v>1362</v>
      </c>
      <c r="M1350" t="s">
        <v>184</v>
      </c>
      <c r="N1350" t="s">
        <v>184</v>
      </c>
      <c r="O1350" t="s">
        <v>593</v>
      </c>
      <c r="P1350" t="s">
        <v>597</v>
      </c>
      <c r="Q1350" t="s">
        <v>598</v>
      </c>
      <c r="R1350" t="s">
        <v>56</v>
      </c>
      <c r="S1350" t="s">
        <v>378</v>
      </c>
      <c r="T1350">
        <f t="shared" si="47"/>
        <v>2129</v>
      </c>
      <c r="U1350" s="6">
        <f t="shared" si="48"/>
        <v>5.8328767123287673</v>
      </c>
      <c r="V1350" t="s">
        <v>62</v>
      </c>
      <c r="W1350" t="s">
        <v>599</v>
      </c>
      <c r="X1350" t="s">
        <v>250</v>
      </c>
      <c r="Y1350" t="s">
        <v>251</v>
      </c>
      <c r="Z1350" s="7">
        <v>8</v>
      </c>
      <c r="AA1350" t="s">
        <v>600</v>
      </c>
      <c r="AB1350" t="s">
        <v>144</v>
      </c>
      <c r="AC1350">
        <v>3</v>
      </c>
      <c r="AD1350" t="s">
        <v>601</v>
      </c>
      <c r="AE1350" t="s">
        <v>602</v>
      </c>
      <c r="AF1350" t="s">
        <v>603</v>
      </c>
      <c r="AG1350" t="s">
        <v>69</v>
      </c>
      <c r="AH1350" t="s">
        <v>69</v>
      </c>
      <c r="AI1350" t="s">
        <v>604</v>
      </c>
      <c r="AJ1350" t="s">
        <v>605</v>
      </c>
      <c r="AK1350">
        <v>2019</v>
      </c>
      <c r="AL1350">
        <v>6.25</v>
      </c>
      <c r="AM1350" t="s">
        <v>91</v>
      </c>
      <c r="AN1350">
        <v>6</v>
      </c>
      <c r="AO1350" t="s">
        <v>606</v>
      </c>
      <c r="AP1350" t="s">
        <v>607</v>
      </c>
      <c r="AQ1350">
        <v>0</v>
      </c>
      <c r="AR1350">
        <v>0</v>
      </c>
    </row>
    <row r="1351" spans="1:44" x14ac:dyDescent="0.3">
      <c r="A1351" t="s">
        <v>2758</v>
      </c>
      <c r="B1351" t="s">
        <v>591</v>
      </c>
      <c r="C1351" t="s">
        <v>2759</v>
      </c>
      <c r="D1351" t="s">
        <v>2760</v>
      </c>
      <c r="E1351" t="s">
        <v>2761</v>
      </c>
      <c r="F1351">
        <v>82</v>
      </c>
      <c r="G1351">
        <v>2.421021552996752</v>
      </c>
      <c r="H1351" t="s">
        <v>592</v>
      </c>
      <c r="I1351" t="s">
        <v>1359</v>
      </c>
      <c r="J1351" t="s">
        <v>1360</v>
      </c>
      <c r="K1351" t="s">
        <v>5950</v>
      </c>
      <c r="L1351" t="s">
        <v>5951</v>
      </c>
      <c r="M1351" t="s">
        <v>247</v>
      </c>
      <c r="N1351" t="s">
        <v>751</v>
      </c>
      <c r="O1351" t="s">
        <v>593</v>
      </c>
      <c r="P1351" t="s">
        <v>597</v>
      </c>
      <c r="Q1351" t="s">
        <v>598</v>
      </c>
      <c r="R1351" t="s">
        <v>56</v>
      </c>
      <c r="S1351" t="s">
        <v>378</v>
      </c>
      <c r="T1351">
        <f t="shared" si="47"/>
        <v>2129</v>
      </c>
      <c r="U1351" s="6">
        <f t="shared" si="48"/>
        <v>5.8328767123287673</v>
      </c>
      <c r="V1351" t="s">
        <v>62</v>
      </c>
      <c r="W1351" t="s">
        <v>599</v>
      </c>
      <c r="X1351" t="s">
        <v>250</v>
      </c>
      <c r="Y1351" t="s">
        <v>251</v>
      </c>
      <c r="Z1351" s="7">
        <v>8</v>
      </c>
      <c r="AA1351" t="s">
        <v>600</v>
      </c>
      <c r="AB1351" t="s">
        <v>144</v>
      </c>
      <c r="AC1351">
        <v>3</v>
      </c>
      <c r="AD1351" t="s">
        <v>601</v>
      </c>
      <c r="AE1351" t="s">
        <v>602</v>
      </c>
      <c r="AF1351" t="s">
        <v>603</v>
      </c>
      <c r="AG1351" t="s">
        <v>69</v>
      </c>
      <c r="AH1351" t="s">
        <v>69</v>
      </c>
      <c r="AI1351" t="s">
        <v>604</v>
      </c>
      <c r="AJ1351" t="s">
        <v>605</v>
      </c>
      <c r="AK1351">
        <v>2019</v>
      </c>
      <c r="AL1351">
        <v>6.25</v>
      </c>
      <c r="AM1351" t="s">
        <v>91</v>
      </c>
      <c r="AN1351">
        <v>6</v>
      </c>
      <c r="AO1351" t="s">
        <v>606</v>
      </c>
      <c r="AP1351" t="s">
        <v>607</v>
      </c>
      <c r="AQ1351">
        <v>700</v>
      </c>
      <c r="AR1351">
        <v>7</v>
      </c>
    </row>
    <row r="1352" spans="1:44" x14ac:dyDescent="0.3">
      <c r="A1352" t="s">
        <v>3136</v>
      </c>
      <c r="B1352" t="s">
        <v>591</v>
      </c>
      <c r="C1352" t="s">
        <v>3137</v>
      </c>
      <c r="D1352" t="s">
        <v>3138</v>
      </c>
      <c r="E1352" t="s">
        <v>3139</v>
      </c>
      <c r="F1352">
        <v>11</v>
      </c>
      <c r="G1352">
        <v>0.32477118393858873</v>
      </c>
      <c r="H1352" t="s">
        <v>592</v>
      </c>
      <c r="I1352" t="s">
        <v>1359</v>
      </c>
      <c r="J1352" t="s">
        <v>1360</v>
      </c>
      <c r="K1352" t="s">
        <v>5952</v>
      </c>
      <c r="L1352" t="s">
        <v>5953</v>
      </c>
      <c r="M1352" t="s">
        <v>751</v>
      </c>
      <c r="N1352" t="s">
        <v>751</v>
      </c>
      <c r="O1352" t="s">
        <v>593</v>
      </c>
      <c r="P1352" t="s">
        <v>597</v>
      </c>
      <c r="Q1352" t="s">
        <v>598</v>
      </c>
      <c r="R1352" t="s">
        <v>56</v>
      </c>
      <c r="S1352" t="s">
        <v>378</v>
      </c>
      <c r="T1352">
        <f t="shared" si="47"/>
        <v>2129</v>
      </c>
      <c r="U1352" s="6">
        <f t="shared" si="48"/>
        <v>5.8328767123287673</v>
      </c>
      <c r="V1352" t="s">
        <v>62</v>
      </c>
      <c r="W1352" t="s">
        <v>599</v>
      </c>
      <c r="X1352" t="s">
        <v>250</v>
      </c>
      <c r="Y1352" t="s">
        <v>251</v>
      </c>
      <c r="Z1352" s="7">
        <v>8</v>
      </c>
      <c r="AA1352" t="s">
        <v>600</v>
      </c>
      <c r="AB1352" t="s">
        <v>144</v>
      </c>
      <c r="AC1352">
        <v>4</v>
      </c>
      <c r="AD1352" t="s">
        <v>601</v>
      </c>
      <c r="AE1352" t="s">
        <v>602</v>
      </c>
      <c r="AF1352" t="s">
        <v>603</v>
      </c>
      <c r="AG1352" t="s">
        <v>69</v>
      </c>
      <c r="AH1352" t="s">
        <v>69</v>
      </c>
      <c r="AI1352" t="s">
        <v>604</v>
      </c>
      <c r="AJ1352" t="s">
        <v>605</v>
      </c>
      <c r="AK1352">
        <v>2019</v>
      </c>
      <c r="AL1352">
        <v>6.25</v>
      </c>
      <c r="AM1352" t="s">
        <v>91</v>
      </c>
      <c r="AN1352">
        <v>6</v>
      </c>
      <c r="AO1352" t="s">
        <v>606</v>
      </c>
      <c r="AP1352" t="s">
        <v>607</v>
      </c>
      <c r="AQ1352">
        <v>0</v>
      </c>
      <c r="AR1352">
        <v>0</v>
      </c>
    </row>
    <row r="1353" spans="1:44" x14ac:dyDescent="0.3">
      <c r="A1353" t="s">
        <v>1545</v>
      </c>
      <c r="B1353" t="s">
        <v>591</v>
      </c>
      <c r="C1353" t="s">
        <v>1546</v>
      </c>
      <c r="D1353" t="s">
        <v>1547</v>
      </c>
      <c r="E1353" t="s">
        <v>1548</v>
      </c>
      <c r="F1353">
        <v>122</v>
      </c>
      <c r="G1353">
        <v>3.6020076764098019</v>
      </c>
      <c r="H1353" t="s">
        <v>592</v>
      </c>
      <c r="I1353" t="s">
        <v>1359</v>
      </c>
      <c r="J1353" t="s">
        <v>1360</v>
      </c>
      <c r="K1353" t="s">
        <v>1698</v>
      </c>
      <c r="L1353" t="s">
        <v>1699</v>
      </c>
      <c r="M1353" t="s">
        <v>1630</v>
      </c>
      <c r="N1353" t="s">
        <v>1630</v>
      </c>
      <c r="O1353" t="s">
        <v>593</v>
      </c>
      <c r="P1353" t="s">
        <v>597</v>
      </c>
      <c r="Q1353" t="s">
        <v>598</v>
      </c>
      <c r="R1353" t="s">
        <v>56</v>
      </c>
      <c r="S1353" t="s">
        <v>378</v>
      </c>
      <c r="T1353">
        <f t="shared" si="47"/>
        <v>2129</v>
      </c>
      <c r="U1353" s="6">
        <f t="shared" si="48"/>
        <v>5.8328767123287673</v>
      </c>
      <c r="V1353" t="s">
        <v>62</v>
      </c>
      <c r="W1353" t="s">
        <v>599</v>
      </c>
      <c r="X1353" t="s">
        <v>250</v>
      </c>
      <c r="Y1353" t="s">
        <v>251</v>
      </c>
      <c r="Z1353" s="7">
        <v>8</v>
      </c>
      <c r="AA1353" t="s">
        <v>600</v>
      </c>
      <c r="AB1353" t="s">
        <v>144</v>
      </c>
      <c r="AC1353">
        <v>4</v>
      </c>
      <c r="AD1353" t="s">
        <v>601</v>
      </c>
      <c r="AE1353" t="s">
        <v>602</v>
      </c>
      <c r="AF1353" t="s">
        <v>603</v>
      </c>
      <c r="AG1353" t="s">
        <v>69</v>
      </c>
      <c r="AH1353" t="s">
        <v>69</v>
      </c>
      <c r="AI1353" t="s">
        <v>604</v>
      </c>
      <c r="AJ1353" t="s">
        <v>605</v>
      </c>
      <c r="AK1353">
        <v>2019</v>
      </c>
      <c r="AL1353">
        <v>6.25</v>
      </c>
      <c r="AM1353" t="s">
        <v>91</v>
      </c>
      <c r="AN1353">
        <v>6</v>
      </c>
      <c r="AO1353" t="s">
        <v>606</v>
      </c>
      <c r="AP1353" t="s">
        <v>607</v>
      </c>
      <c r="AQ1353">
        <v>800</v>
      </c>
      <c r="AR1353">
        <v>8</v>
      </c>
    </row>
    <row r="1354" spans="1:44" x14ac:dyDescent="0.3">
      <c r="A1354" t="s">
        <v>2850</v>
      </c>
      <c r="B1354" t="s">
        <v>591</v>
      </c>
      <c r="C1354" t="s">
        <v>2851</v>
      </c>
      <c r="D1354" t="s">
        <v>2852</v>
      </c>
      <c r="E1354" t="s">
        <v>2077</v>
      </c>
      <c r="F1354">
        <v>1076</v>
      </c>
      <c r="G1354">
        <v>31.768526719811042</v>
      </c>
      <c r="H1354" t="s">
        <v>592</v>
      </c>
      <c r="I1354" t="s">
        <v>1359</v>
      </c>
      <c r="J1354" t="s">
        <v>1360</v>
      </c>
      <c r="K1354" t="s">
        <v>5954</v>
      </c>
      <c r="L1354" t="s">
        <v>5955</v>
      </c>
      <c r="M1354" t="s">
        <v>5956</v>
      </c>
      <c r="N1354" t="s">
        <v>5956</v>
      </c>
      <c r="O1354" t="s">
        <v>593</v>
      </c>
      <c r="P1354" t="s">
        <v>597</v>
      </c>
      <c r="Q1354" t="s">
        <v>598</v>
      </c>
      <c r="R1354" t="s">
        <v>56</v>
      </c>
      <c r="S1354" t="s">
        <v>378</v>
      </c>
      <c r="T1354">
        <f t="shared" si="47"/>
        <v>2129</v>
      </c>
      <c r="U1354" s="6">
        <f t="shared" si="48"/>
        <v>5.8328767123287673</v>
      </c>
      <c r="V1354" t="s">
        <v>62</v>
      </c>
      <c r="W1354" t="s">
        <v>599</v>
      </c>
      <c r="X1354" t="s">
        <v>250</v>
      </c>
      <c r="Y1354" t="s">
        <v>251</v>
      </c>
      <c r="Z1354" s="7">
        <v>8</v>
      </c>
      <c r="AA1354" t="s">
        <v>600</v>
      </c>
      <c r="AB1354" t="s">
        <v>144</v>
      </c>
      <c r="AC1354">
        <v>3</v>
      </c>
      <c r="AD1354" t="s">
        <v>601</v>
      </c>
      <c r="AE1354" t="s">
        <v>602</v>
      </c>
      <c r="AF1354" t="s">
        <v>603</v>
      </c>
      <c r="AG1354" t="s">
        <v>69</v>
      </c>
      <c r="AH1354" t="s">
        <v>69</v>
      </c>
      <c r="AI1354" t="s">
        <v>604</v>
      </c>
      <c r="AJ1354" t="s">
        <v>605</v>
      </c>
      <c r="AK1354">
        <v>2019</v>
      </c>
      <c r="AL1354">
        <v>6.25</v>
      </c>
      <c r="AM1354" t="s">
        <v>91</v>
      </c>
      <c r="AN1354">
        <v>6</v>
      </c>
      <c r="AO1354" t="s">
        <v>606</v>
      </c>
      <c r="AP1354" t="s">
        <v>607</v>
      </c>
      <c r="AQ1354">
        <v>0</v>
      </c>
      <c r="AR1354">
        <v>0</v>
      </c>
    </row>
    <row r="1355" spans="1:44" x14ac:dyDescent="0.3">
      <c r="A1355" t="s">
        <v>2876</v>
      </c>
      <c r="B1355" t="s">
        <v>591</v>
      </c>
      <c r="C1355" t="s">
        <v>2877</v>
      </c>
      <c r="D1355" t="s">
        <v>2878</v>
      </c>
      <c r="E1355" t="s">
        <v>2332</v>
      </c>
      <c r="F1355">
        <v>263</v>
      </c>
      <c r="G1355">
        <v>7.7649837614408028</v>
      </c>
      <c r="H1355" t="s">
        <v>592</v>
      </c>
      <c r="I1355" t="s">
        <v>1359</v>
      </c>
      <c r="J1355" t="s">
        <v>1360</v>
      </c>
      <c r="K1355" t="s">
        <v>5957</v>
      </c>
      <c r="L1355" t="s">
        <v>5958</v>
      </c>
      <c r="M1355" t="s">
        <v>3155</v>
      </c>
      <c r="N1355" t="s">
        <v>3155</v>
      </c>
      <c r="O1355" t="s">
        <v>593</v>
      </c>
      <c r="P1355" t="s">
        <v>597</v>
      </c>
      <c r="Q1355" t="s">
        <v>598</v>
      </c>
      <c r="R1355" t="s">
        <v>56</v>
      </c>
      <c r="S1355" t="s">
        <v>378</v>
      </c>
      <c r="T1355">
        <f t="shared" si="47"/>
        <v>2129</v>
      </c>
      <c r="U1355" s="6">
        <f t="shared" si="48"/>
        <v>5.8328767123287673</v>
      </c>
      <c r="V1355" t="s">
        <v>62</v>
      </c>
      <c r="W1355" t="s">
        <v>599</v>
      </c>
      <c r="X1355" t="s">
        <v>250</v>
      </c>
      <c r="Y1355" t="s">
        <v>251</v>
      </c>
      <c r="Z1355" s="7">
        <v>8</v>
      </c>
      <c r="AA1355" t="s">
        <v>600</v>
      </c>
      <c r="AB1355" t="s">
        <v>144</v>
      </c>
      <c r="AC1355">
        <v>3</v>
      </c>
      <c r="AD1355" t="s">
        <v>601</v>
      </c>
      <c r="AE1355" t="s">
        <v>602</v>
      </c>
      <c r="AF1355" t="s">
        <v>603</v>
      </c>
      <c r="AG1355" t="s">
        <v>69</v>
      </c>
      <c r="AH1355" t="s">
        <v>69</v>
      </c>
      <c r="AI1355" t="s">
        <v>604</v>
      </c>
      <c r="AJ1355" t="s">
        <v>605</v>
      </c>
      <c r="AK1355">
        <v>2019</v>
      </c>
      <c r="AL1355">
        <v>6.25</v>
      </c>
      <c r="AM1355" t="s">
        <v>91</v>
      </c>
      <c r="AN1355">
        <v>6</v>
      </c>
      <c r="AO1355" t="s">
        <v>606</v>
      </c>
      <c r="AP1355" t="s">
        <v>607</v>
      </c>
      <c r="AQ1355">
        <v>0</v>
      </c>
      <c r="AR1355">
        <v>0</v>
      </c>
    </row>
    <row r="1356" spans="1:44" x14ac:dyDescent="0.3">
      <c r="A1356" t="s">
        <v>3917</v>
      </c>
      <c r="B1356" t="s">
        <v>591</v>
      </c>
      <c r="C1356" t="s">
        <v>3918</v>
      </c>
      <c r="D1356" t="s">
        <v>3919</v>
      </c>
      <c r="E1356" t="s">
        <v>3920</v>
      </c>
      <c r="F1356">
        <v>12</v>
      </c>
      <c r="G1356">
        <v>0.35429583702391498</v>
      </c>
      <c r="H1356" t="s">
        <v>592</v>
      </c>
      <c r="I1356" t="s">
        <v>1359</v>
      </c>
      <c r="J1356" t="s">
        <v>1360</v>
      </c>
      <c r="K1356" t="s">
        <v>5959</v>
      </c>
      <c r="L1356" t="s">
        <v>5960</v>
      </c>
      <c r="M1356" t="s">
        <v>4055</v>
      </c>
      <c r="N1356" t="s">
        <v>4055</v>
      </c>
      <c r="O1356" t="s">
        <v>593</v>
      </c>
      <c r="P1356" t="s">
        <v>597</v>
      </c>
      <c r="Q1356" t="s">
        <v>598</v>
      </c>
      <c r="R1356" t="s">
        <v>56</v>
      </c>
      <c r="S1356" t="s">
        <v>378</v>
      </c>
      <c r="T1356">
        <f t="shared" si="47"/>
        <v>2129</v>
      </c>
      <c r="U1356" s="6">
        <f t="shared" si="48"/>
        <v>5.8328767123287673</v>
      </c>
      <c r="V1356" t="s">
        <v>62</v>
      </c>
      <c r="W1356" t="s">
        <v>599</v>
      </c>
      <c r="X1356" t="s">
        <v>250</v>
      </c>
      <c r="Y1356" t="s">
        <v>251</v>
      </c>
      <c r="Z1356" s="7">
        <v>8</v>
      </c>
      <c r="AA1356" t="s">
        <v>600</v>
      </c>
      <c r="AB1356" t="s">
        <v>144</v>
      </c>
      <c r="AC1356">
        <v>4</v>
      </c>
      <c r="AD1356" t="s">
        <v>601</v>
      </c>
      <c r="AE1356" t="s">
        <v>602</v>
      </c>
      <c r="AF1356" t="s">
        <v>603</v>
      </c>
      <c r="AG1356" t="s">
        <v>69</v>
      </c>
      <c r="AH1356" t="s">
        <v>69</v>
      </c>
      <c r="AI1356" t="s">
        <v>604</v>
      </c>
      <c r="AJ1356" t="s">
        <v>605</v>
      </c>
      <c r="AK1356">
        <v>2019</v>
      </c>
      <c r="AL1356">
        <v>6.25</v>
      </c>
      <c r="AM1356" t="s">
        <v>91</v>
      </c>
      <c r="AN1356">
        <v>6</v>
      </c>
      <c r="AO1356" t="s">
        <v>606</v>
      </c>
      <c r="AP1356" t="s">
        <v>607</v>
      </c>
      <c r="AQ1356">
        <v>0</v>
      </c>
      <c r="AR1356">
        <v>0</v>
      </c>
    </row>
    <row r="1357" spans="1:44" x14ac:dyDescent="0.3">
      <c r="A1357" t="s">
        <v>2834</v>
      </c>
      <c r="B1357" t="s">
        <v>1613</v>
      </c>
      <c r="C1357" t="s">
        <v>2835</v>
      </c>
      <c r="D1357" t="s">
        <v>2836</v>
      </c>
      <c r="E1357" t="s">
        <v>50</v>
      </c>
      <c r="F1357">
        <v>800</v>
      </c>
      <c r="G1357">
        <v>23.619722468260999</v>
      </c>
      <c r="H1357" t="str">
        <f>I1357</f>
        <v>Data Encrypted for Impact</v>
      </c>
      <c r="I1357" t="s">
        <v>1614</v>
      </c>
      <c r="J1357" t="s">
        <v>1615</v>
      </c>
      <c r="K1357" t="s">
        <v>5961</v>
      </c>
      <c r="L1357" t="s">
        <v>5962</v>
      </c>
      <c r="M1357" t="s">
        <v>3086</v>
      </c>
      <c r="N1357" t="s">
        <v>3086</v>
      </c>
      <c r="O1357" t="s">
        <v>1615</v>
      </c>
      <c r="P1357" t="s">
        <v>1618</v>
      </c>
      <c r="Q1357" t="s">
        <v>1619</v>
      </c>
      <c r="R1357" t="s">
        <v>1620</v>
      </c>
      <c r="S1357" t="s">
        <v>1621</v>
      </c>
      <c r="T1357">
        <f t="shared" si="47"/>
        <v>1189</v>
      </c>
      <c r="U1357" s="6">
        <f t="shared" si="48"/>
        <v>3.2575342465753425</v>
      </c>
      <c r="V1357" t="s">
        <v>62</v>
      </c>
      <c r="W1357" t="s">
        <v>220</v>
      </c>
      <c r="X1357" t="s">
        <v>444</v>
      </c>
      <c r="Y1357" t="s">
        <v>445</v>
      </c>
      <c r="Z1357" s="7">
        <v>14</v>
      </c>
      <c r="AA1357" t="s">
        <v>1622</v>
      </c>
      <c r="AB1357" t="s">
        <v>618</v>
      </c>
      <c r="AC1357">
        <v>3</v>
      </c>
      <c r="AD1357" t="s">
        <v>1623</v>
      </c>
      <c r="AE1357" t="s">
        <v>1624</v>
      </c>
      <c r="AF1357" t="s">
        <v>69</v>
      </c>
      <c r="AG1357" t="s">
        <v>69</v>
      </c>
      <c r="AH1357" t="s">
        <v>69</v>
      </c>
      <c r="AI1357" t="s">
        <v>1625</v>
      </c>
      <c r="AJ1357" t="s">
        <v>69</v>
      </c>
      <c r="AK1357">
        <v>0</v>
      </c>
      <c r="AL1357">
        <v>0</v>
      </c>
      <c r="AM1357" t="s">
        <v>71</v>
      </c>
      <c r="AN1357">
        <v>8</v>
      </c>
      <c r="AO1357" t="s">
        <v>131</v>
      </c>
      <c r="AP1357" t="s">
        <v>69</v>
      </c>
      <c r="AQ1357">
        <v>0</v>
      </c>
      <c r="AR1357">
        <v>0</v>
      </c>
    </row>
    <row r="1358" spans="1:44" x14ac:dyDescent="0.3">
      <c r="A1358" t="s">
        <v>2834</v>
      </c>
      <c r="B1358" t="s">
        <v>4383</v>
      </c>
      <c r="C1358" t="s">
        <v>2835</v>
      </c>
      <c r="D1358" t="s">
        <v>2836</v>
      </c>
      <c r="E1358" t="s">
        <v>50</v>
      </c>
      <c r="F1358">
        <v>800</v>
      </c>
      <c r="G1358">
        <v>23.619722468260999</v>
      </c>
      <c r="H1358" t="str">
        <f>I1358</f>
        <v>Domain Trust Discovery</v>
      </c>
      <c r="I1358" t="s">
        <v>4384</v>
      </c>
      <c r="J1358" t="s">
        <v>4385</v>
      </c>
      <c r="K1358" t="s">
        <v>5963</v>
      </c>
      <c r="L1358" t="s">
        <v>5964</v>
      </c>
      <c r="M1358" t="s">
        <v>4100</v>
      </c>
      <c r="N1358" t="s">
        <v>3087</v>
      </c>
      <c r="O1358" t="s">
        <v>4385</v>
      </c>
      <c r="P1358" t="s">
        <v>4388</v>
      </c>
      <c r="Q1358" t="s">
        <v>4389</v>
      </c>
      <c r="R1358" t="s">
        <v>4390</v>
      </c>
      <c r="S1358" t="s">
        <v>1621</v>
      </c>
      <c r="T1358">
        <f t="shared" si="47"/>
        <v>1218</v>
      </c>
      <c r="U1358" s="6">
        <f t="shared" si="48"/>
        <v>3.3369863013698629</v>
      </c>
      <c r="V1358" t="s">
        <v>62</v>
      </c>
      <c r="W1358" t="s">
        <v>124</v>
      </c>
      <c r="X1358" t="s">
        <v>460</v>
      </c>
      <c r="Y1358" t="s">
        <v>461</v>
      </c>
      <c r="Z1358" s="7">
        <v>10</v>
      </c>
      <c r="AA1358" t="s">
        <v>4391</v>
      </c>
      <c r="AB1358" t="s">
        <v>519</v>
      </c>
      <c r="AC1358">
        <v>3</v>
      </c>
      <c r="AD1358" t="s">
        <v>4392</v>
      </c>
      <c r="AE1358" t="s">
        <v>4393</v>
      </c>
      <c r="AF1358" t="s">
        <v>69</v>
      </c>
      <c r="AG1358" t="s">
        <v>69</v>
      </c>
      <c r="AH1358" t="s">
        <v>69</v>
      </c>
      <c r="AI1358" t="s">
        <v>4394</v>
      </c>
      <c r="AJ1358" t="s">
        <v>69</v>
      </c>
      <c r="AK1358">
        <v>0</v>
      </c>
      <c r="AL1358">
        <v>0</v>
      </c>
      <c r="AM1358" t="s">
        <v>71</v>
      </c>
      <c r="AN1358">
        <v>8</v>
      </c>
      <c r="AO1358" t="s">
        <v>131</v>
      </c>
      <c r="AP1358" t="s">
        <v>69</v>
      </c>
      <c r="AQ1358">
        <v>0</v>
      </c>
      <c r="AR1358">
        <v>0</v>
      </c>
    </row>
    <row r="1359" spans="1:44" x14ac:dyDescent="0.3">
      <c r="A1359" t="s">
        <v>3488</v>
      </c>
      <c r="B1359" t="s">
        <v>591</v>
      </c>
      <c r="C1359" t="s">
        <v>3489</v>
      </c>
      <c r="D1359" t="s">
        <v>3490</v>
      </c>
      <c r="E1359" t="s">
        <v>2077</v>
      </c>
      <c r="F1359">
        <v>1076</v>
      </c>
      <c r="G1359">
        <v>31.768526719811042</v>
      </c>
      <c r="H1359" t="s">
        <v>592</v>
      </c>
      <c r="I1359" t="s">
        <v>1359</v>
      </c>
      <c r="J1359" t="s">
        <v>1360</v>
      </c>
      <c r="K1359" t="s">
        <v>5965</v>
      </c>
      <c r="L1359" t="s">
        <v>5966</v>
      </c>
      <c r="M1359" t="s">
        <v>3493</v>
      </c>
      <c r="N1359" t="s">
        <v>3493</v>
      </c>
      <c r="O1359" t="s">
        <v>593</v>
      </c>
      <c r="P1359" t="s">
        <v>597</v>
      </c>
      <c r="Q1359" t="s">
        <v>598</v>
      </c>
      <c r="R1359" t="s">
        <v>56</v>
      </c>
      <c r="S1359" t="s">
        <v>378</v>
      </c>
      <c r="T1359">
        <f t="shared" si="47"/>
        <v>2129</v>
      </c>
      <c r="U1359" s="6">
        <f t="shared" si="48"/>
        <v>5.8328767123287673</v>
      </c>
      <c r="V1359" t="s">
        <v>62</v>
      </c>
      <c r="W1359" t="s">
        <v>599</v>
      </c>
      <c r="X1359" t="s">
        <v>250</v>
      </c>
      <c r="Y1359" t="s">
        <v>251</v>
      </c>
      <c r="Z1359" s="7">
        <v>8</v>
      </c>
      <c r="AA1359" t="s">
        <v>600</v>
      </c>
      <c r="AB1359" t="s">
        <v>144</v>
      </c>
      <c r="AC1359">
        <v>4</v>
      </c>
      <c r="AD1359" t="s">
        <v>601</v>
      </c>
      <c r="AE1359" t="s">
        <v>602</v>
      </c>
      <c r="AF1359" t="s">
        <v>603</v>
      </c>
      <c r="AG1359" t="s">
        <v>69</v>
      </c>
      <c r="AH1359" t="s">
        <v>69</v>
      </c>
      <c r="AI1359" t="s">
        <v>604</v>
      </c>
      <c r="AJ1359" t="s">
        <v>605</v>
      </c>
      <c r="AK1359">
        <v>2019</v>
      </c>
      <c r="AL1359">
        <v>6.25</v>
      </c>
      <c r="AM1359" t="s">
        <v>91</v>
      </c>
      <c r="AN1359">
        <v>6</v>
      </c>
      <c r="AO1359" t="s">
        <v>606</v>
      </c>
      <c r="AP1359" t="s">
        <v>607</v>
      </c>
      <c r="AQ1359">
        <v>800</v>
      </c>
      <c r="AR1359">
        <v>8</v>
      </c>
    </row>
    <row r="1360" spans="1:44" x14ac:dyDescent="0.3">
      <c r="A1360" t="s">
        <v>2834</v>
      </c>
      <c r="B1360" t="s">
        <v>336</v>
      </c>
      <c r="C1360" t="s">
        <v>2835</v>
      </c>
      <c r="D1360" t="s">
        <v>2836</v>
      </c>
      <c r="E1360" t="s">
        <v>50</v>
      </c>
      <c r="F1360">
        <v>800</v>
      </c>
      <c r="G1360">
        <v>23.619722468260999</v>
      </c>
      <c r="H1360" t="str">
        <f>I1360</f>
        <v>Exploitation for Privilege Escalation</v>
      </c>
      <c r="I1360" t="s">
        <v>337</v>
      </c>
      <c r="J1360" t="s">
        <v>338</v>
      </c>
      <c r="K1360" t="s">
        <v>5967</v>
      </c>
      <c r="L1360" t="s">
        <v>5968</v>
      </c>
      <c r="M1360" t="s">
        <v>183</v>
      </c>
      <c r="N1360" t="s">
        <v>3087</v>
      </c>
      <c r="O1360" t="s">
        <v>338</v>
      </c>
      <c r="P1360" t="s">
        <v>341</v>
      </c>
      <c r="Q1360" t="s">
        <v>342</v>
      </c>
      <c r="R1360" t="s">
        <v>56</v>
      </c>
      <c r="S1360" t="s">
        <v>343</v>
      </c>
      <c r="T1360">
        <f t="shared" si="47"/>
        <v>2137</v>
      </c>
      <c r="U1360" s="6">
        <f t="shared" si="48"/>
        <v>5.8547945205479452</v>
      </c>
      <c r="V1360" t="s">
        <v>62</v>
      </c>
      <c r="W1360" t="s">
        <v>265</v>
      </c>
      <c r="X1360" t="s">
        <v>344</v>
      </c>
      <c r="Y1360" t="s">
        <v>345</v>
      </c>
      <c r="Z1360" s="7">
        <v>7</v>
      </c>
      <c r="AA1360" t="s">
        <v>346</v>
      </c>
      <c r="AB1360" t="s">
        <v>347</v>
      </c>
      <c r="AC1360">
        <v>3</v>
      </c>
      <c r="AD1360" t="s">
        <v>348</v>
      </c>
      <c r="AE1360" t="s">
        <v>349</v>
      </c>
      <c r="AF1360" t="s">
        <v>350</v>
      </c>
      <c r="AG1360" t="s">
        <v>69</v>
      </c>
      <c r="AH1360" t="s">
        <v>69</v>
      </c>
      <c r="AI1360" t="s">
        <v>351</v>
      </c>
      <c r="AJ1360" t="s">
        <v>352</v>
      </c>
      <c r="AK1360">
        <v>2019</v>
      </c>
      <c r="AL1360">
        <v>9.9</v>
      </c>
      <c r="AM1360" t="s">
        <v>353</v>
      </c>
      <c r="AN1360">
        <v>10</v>
      </c>
      <c r="AO1360" t="s">
        <v>354</v>
      </c>
      <c r="AP1360" t="s">
        <v>355</v>
      </c>
      <c r="AQ1360">
        <v>0</v>
      </c>
      <c r="AR1360">
        <v>0</v>
      </c>
    </row>
    <row r="1361" spans="1:44" x14ac:dyDescent="0.3">
      <c r="A1361" t="s">
        <v>3109</v>
      </c>
      <c r="B1361" t="s">
        <v>591</v>
      </c>
      <c r="C1361" t="s">
        <v>3110</v>
      </c>
      <c r="D1361" t="s">
        <v>3111</v>
      </c>
      <c r="E1361" t="s">
        <v>50</v>
      </c>
      <c r="F1361">
        <v>800</v>
      </c>
      <c r="G1361">
        <v>23.619722468260999</v>
      </c>
      <c r="H1361" t="s">
        <v>592</v>
      </c>
      <c r="I1361" t="s">
        <v>1359</v>
      </c>
      <c r="J1361" t="s">
        <v>1360</v>
      </c>
      <c r="K1361" t="s">
        <v>5969</v>
      </c>
      <c r="L1361" t="s">
        <v>5970</v>
      </c>
      <c r="M1361" t="s">
        <v>5971</v>
      </c>
      <c r="N1361" t="s">
        <v>5971</v>
      </c>
      <c r="O1361" t="s">
        <v>593</v>
      </c>
      <c r="P1361" t="s">
        <v>597</v>
      </c>
      <c r="Q1361" t="s">
        <v>598</v>
      </c>
      <c r="R1361" t="s">
        <v>56</v>
      </c>
      <c r="S1361" t="s">
        <v>378</v>
      </c>
      <c r="T1361">
        <f t="shared" si="47"/>
        <v>2129</v>
      </c>
      <c r="U1361" s="6">
        <f t="shared" si="48"/>
        <v>5.8328767123287673</v>
      </c>
      <c r="V1361" t="s">
        <v>62</v>
      </c>
      <c r="W1361" t="s">
        <v>599</v>
      </c>
      <c r="X1361" t="s">
        <v>250</v>
      </c>
      <c r="Y1361" t="s">
        <v>251</v>
      </c>
      <c r="Z1361" s="7">
        <v>8</v>
      </c>
      <c r="AA1361" t="s">
        <v>600</v>
      </c>
      <c r="AB1361" t="s">
        <v>144</v>
      </c>
      <c r="AC1361">
        <v>4</v>
      </c>
      <c r="AD1361" t="s">
        <v>601</v>
      </c>
      <c r="AE1361" t="s">
        <v>602</v>
      </c>
      <c r="AF1361" t="s">
        <v>603</v>
      </c>
      <c r="AG1361" t="s">
        <v>69</v>
      </c>
      <c r="AH1361" t="s">
        <v>69</v>
      </c>
      <c r="AI1361" t="s">
        <v>604</v>
      </c>
      <c r="AJ1361" t="s">
        <v>605</v>
      </c>
      <c r="AK1361">
        <v>2019</v>
      </c>
      <c r="AL1361">
        <v>6.25</v>
      </c>
      <c r="AM1361" t="s">
        <v>91</v>
      </c>
      <c r="AN1361">
        <v>6</v>
      </c>
      <c r="AO1361" t="s">
        <v>606</v>
      </c>
      <c r="AP1361" t="s">
        <v>607</v>
      </c>
      <c r="AQ1361">
        <v>1000</v>
      </c>
      <c r="AR1361">
        <v>10</v>
      </c>
    </row>
    <row r="1362" spans="1:44" x14ac:dyDescent="0.3">
      <c r="A1362" t="s">
        <v>2834</v>
      </c>
      <c r="B1362" t="s">
        <v>403</v>
      </c>
      <c r="C1362" t="s">
        <v>2835</v>
      </c>
      <c r="D1362" t="s">
        <v>2836</v>
      </c>
      <c r="E1362" t="s">
        <v>50</v>
      </c>
      <c r="F1362">
        <v>800</v>
      </c>
      <c r="G1362">
        <v>23.619722468260999</v>
      </c>
      <c r="H1362" t="str">
        <f>I1362</f>
        <v>Ingress Tool Transfer</v>
      </c>
      <c r="I1362" t="s">
        <v>404</v>
      </c>
      <c r="J1362" t="s">
        <v>405</v>
      </c>
      <c r="K1362" t="s">
        <v>5972</v>
      </c>
      <c r="L1362" t="s">
        <v>5973</v>
      </c>
      <c r="M1362" t="s">
        <v>183</v>
      </c>
      <c r="N1362" t="s">
        <v>3087</v>
      </c>
      <c r="O1362" t="s">
        <v>405</v>
      </c>
      <c r="P1362" t="s">
        <v>408</v>
      </c>
      <c r="Q1362" t="s">
        <v>409</v>
      </c>
      <c r="R1362" t="s">
        <v>56</v>
      </c>
      <c r="S1362" t="s">
        <v>410</v>
      </c>
      <c r="T1362">
        <f t="shared" si="47"/>
        <v>2507</v>
      </c>
      <c r="U1362" s="6">
        <f t="shared" si="48"/>
        <v>6.8684931506849312</v>
      </c>
      <c r="V1362" t="s">
        <v>62</v>
      </c>
      <c r="W1362" t="s">
        <v>379</v>
      </c>
      <c r="X1362" t="s">
        <v>64</v>
      </c>
      <c r="Y1362" t="s">
        <v>65</v>
      </c>
      <c r="Z1362" s="7">
        <v>12</v>
      </c>
      <c r="AA1362" t="s">
        <v>411</v>
      </c>
      <c r="AB1362" t="s">
        <v>204</v>
      </c>
      <c r="AC1362">
        <v>3</v>
      </c>
      <c r="AD1362" t="s">
        <v>412</v>
      </c>
      <c r="AE1362" t="s">
        <v>413</v>
      </c>
      <c r="AF1362" t="s">
        <v>69</v>
      </c>
      <c r="AG1362" t="s">
        <v>69</v>
      </c>
      <c r="AH1362" t="s">
        <v>69</v>
      </c>
      <c r="AI1362" t="s">
        <v>414</v>
      </c>
      <c r="AJ1362" t="s">
        <v>415</v>
      </c>
      <c r="AK1362">
        <v>2019</v>
      </c>
      <c r="AL1362">
        <v>9.9</v>
      </c>
      <c r="AM1362" t="s">
        <v>353</v>
      </c>
      <c r="AN1362">
        <v>10</v>
      </c>
      <c r="AO1362" t="s">
        <v>416</v>
      </c>
      <c r="AP1362" t="s">
        <v>417</v>
      </c>
      <c r="AQ1362">
        <v>0</v>
      </c>
      <c r="AR1362">
        <v>0</v>
      </c>
    </row>
    <row r="1363" spans="1:44" x14ac:dyDescent="0.3">
      <c r="A1363" t="s">
        <v>46</v>
      </c>
      <c r="B1363" t="s">
        <v>591</v>
      </c>
      <c r="C1363" t="s">
        <v>48</v>
      </c>
      <c r="D1363" t="s">
        <v>49</v>
      </c>
      <c r="E1363" t="s">
        <v>50</v>
      </c>
      <c r="F1363">
        <v>800</v>
      </c>
      <c r="G1363">
        <v>23.619722468260999</v>
      </c>
      <c r="H1363" t="s">
        <v>592</v>
      </c>
      <c r="I1363" t="s">
        <v>764</v>
      </c>
      <c r="J1363" t="s">
        <v>765</v>
      </c>
      <c r="K1363" t="s">
        <v>766</v>
      </c>
      <c r="L1363" t="s">
        <v>767</v>
      </c>
      <c r="M1363" t="s">
        <v>596</v>
      </c>
      <c r="N1363" t="s">
        <v>596</v>
      </c>
      <c r="O1363" t="s">
        <v>593</v>
      </c>
      <c r="P1363" t="s">
        <v>597</v>
      </c>
      <c r="Q1363" t="s">
        <v>598</v>
      </c>
      <c r="R1363" t="s">
        <v>56</v>
      </c>
      <c r="S1363" t="s">
        <v>378</v>
      </c>
      <c r="T1363">
        <f t="shared" si="47"/>
        <v>2129</v>
      </c>
      <c r="U1363" s="6">
        <f t="shared" si="48"/>
        <v>5.8328767123287673</v>
      </c>
      <c r="V1363" t="s">
        <v>62</v>
      </c>
      <c r="W1363" t="s">
        <v>599</v>
      </c>
      <c r="X1363" t="s">
        <v>250</v>
      </c>
      <c r="Y1363" t="s">
        <v>251</v>
      </c>
      <c r="Z1363" s="7">
        <v>8</v>
      </c>
      <c r="AA1363" t="s">
        <v>600</v>
      </c>
      <c r="AB1363" t="s">
        <v>144</v>
      </c>
      <c r="AC1363">
        <v>3</v>
      </c>
      <c r="AD1363" t="s">
        <v>601</v>
      </c>
      <c r="AE1363" t="s">
        <v>602</v>
      </c>
      <c r="AF1363" t="s">
        <v>603</v>
      </c>
      <c r="AG1363" t="s">
        <v>69</v>
      </c>
      <c r="AH1363" t="s">
        <v>69</v>
      </c>
      <c r="AI1363" t="s">
        <v>604</v>
      </c>
      <c r="AJ1363" t="s">
        <v>605</v>
      </c>
      <c r="AK1363">
        <v>2019</v>
      </c>
      <c r="AL1363">
        <v>6.25</v>
      </c>
      <c r="AM1363" t="s">
        <v>91</v>
      </c>
      <c r="AN1363">
        <v>6</v>
      </c>
      <c r="AO1363" t="s">
        <v>606</v>
      </c>
      <c r="AP1363" t="s">
        <v>607</v>
      </c>
      <c r="AQ1363">
        <v>700</v>
      </c>
      <c r="AR1363">
        <v>7</v>
      </c>
    </row>
    <row r="1364" spans="1:44" x14ac:dyDescent="0.3">
      <c r="A1364" t="s">
        <v>1176</v>
      </c>
      <c r="B1364" t="s">
        <v>591</v>
      </c>
      <c r="C1364" t="s">
        <v>1177</v>
      </c>
      <c r="D1364" t="s">
        <v>1178</v>
      </c>
      <c r="E1364" t="s">
        <v>50</v>
      </c>
      <c r="F1364">
        <v>800</v>
      </c>
      <c r="G1364">
        <v>23.619722468260999</v>
      </c>
      <c r="H1364" t="s">
        <v>592</v>
      </c>
      <c r="I1364" t="s">
        <v>764</v>
      </c>
      <c r="J1364" t="s">
        <v>765</v>
      </c>
      <c r="K1364" t="s">
        <v>1363</v>
      </c>
      <c r="L1364" t="s">
        <v>1364</v>
      </c>
      <c r="M1364" t="s">
        <v>1244</v>
      </c>
      <c r="N1364" t="s">
        <v>1183</v>
      </c>
      <c r="O1364" t="s">
        <v>593</v>
      </c>
      <c r="P1364" t="s">
        <v>597</v>
      </c>
      <c r="Q1364" t="s">
        <v>598</v>
      </c>
      <c r="R1364" t="s">
        <v>56</v>
      </c>
      <c r="S1364" t="s">
        <v>378</v>
      </c>
      <c r="T1364">
        <f t="shared" si="47"/>
        <v>2129</v>
      </c>
      <c r="U1364" s="6">
        <f t="shared" si="48"/>
        <v>5.8328767123287673</v>
      </c>
      <c r="V1364" t="s">
        <v>62</v>
      </c>
      <c r="W1364" t="s">
        <v>599</v>
      </c>
      <c r="X1364" t="s">
        <v>250</v>
      </c>
      <c r="Y1364" t="s">
        <v>251</v>
      </c>
      <c r="Z1364" s="7">
        <v>8</v>
      </c>
      <c r="AA1364" t="s">
        <v>600</v>
      </c>
      <c r="AB1364" t="s">
        <v>144</v>
      </c>
      <c r="AC1364">
        <v>3</v>
      </c>
      <c r="AD1364" t="s">
        <v>601</v>
      </c>
      <c r="AE1364" t="s">
        <v>602</v>
      </c>
      <c r="AF1364" t="s">
        <v>603</v>
      </c>
      <c r="AG1364" t="s">
        <v>69</v>
      </c>
      <c r="AH1364" t="s">
        <v>69</v>
      </c>
      <c r="AI1364" t="s">
        <v>604</v>
      </c>
      <c r="AJ1364" t="s">
        <v>605</v>
      </c>
      <c r="AK1364">
        <v>2019</v>
      </c>
      <c r="AL1364">
        <v>6.25</v>
      </c>
      <c r="AM1364" t="s">
        <v>91</v>
      </c>
      <c r="AN1364">
        <v>6</v>
      </c>
      <c r="AO1364" t="s">
        <v>606</v>
      </c>
      <c r="AP1364" t="s">
        <v>607</v>
      </c>
      <c r="AQ1364">
        <v>0</v>
      </c>
      <c r="AR1364">
        <v>0</v>
      </c>
    </row>
    <row r="1365" spans="1:44" x14ac:dyDescent="0.3">
      <c r="A1365" t="s">
        <v>2765</v>
      </c>
      <c r="B1365" t="s">
        <v>591</v>
      </c>
      <c r="C1365" t="s">
        <v>2766</v>
      </c>
      <c r="D1365" t="s">
        <v>2767</v>
      </c>
      <c r="E1365" t="s">
        <v>2768</v>
      </c>
      <c r="F1365">
        <v>435</v>
      </c>
      <c r="G1365">
        <v>12.843224092116918</v>
      </c>
      <c r="H1365" t="s">
        <v>592</v>
      </c>
      <c r="I1365" t="s">
        <v>764</v>
      </c>
      <c r="J1365" t="s">
        <v>765</v>
      </c>
      <c r="K1365" t="s">
        <v>5974</v>
      </c>
      <c r="L1365" t="s">
        <v>5975</v>
      </c>
      <c r="M1365" t="s">
        <v>3641</v>
      </c>
      <c r="N1365" t="s">
        <v>3532</v>
      </c>
      <c r="O1365" t="s">
        <v>593</v>
      </c>
      <c r="P1365" t="s">
        <v>597</v>
      </c>
      <c r="Q1365" t="s">
        <v>598</v>
      </c>
      <c r="R1365" t="s">
        <v>56</v>
      </c>
      <c r="S1365" t="s">
        <v>378</v>
      </c>
      <c r="T1365">
        <f t="shared" si="47"/>
        <v>2129</v>
      </c>
      <c r="U1365" s="6">
        <f t="shared" si="48"/>
        <v>5.8328767123287673</v>
      </c>
      <c r="V1365" t="s">
        <v>62</v>
      </c>
      <c r="W1365" t="s">
        <v>599</v>
      </c>
      <c r="X1365" t="s">
        <v>250</v>
      </c>
      <c r="Y1365" t="s">
        <v>251</v>
      </c>
      <c r="Z1365" s="7">
        <v>8</v>
      </c>
      <c r="AA1365" t="s">
        <v>600</v>
      </c>
      <c r="AB1365" t="s">
        <v>144</v>
      </c>
      <c r="AC1365">
        <v>3</v>
      </c>
      <c r="AD1365" t="s">
        <v>601</v>
      </c>
      <c r="AE1365" t="s">
        <v>602</v>
      </c>
      <c r="AF1365" t="s">
        <v>603</v>
      </c>
      <c r="AG1365" t="s">
        <v>69</v>
      </c>
      <c r="AH1365" t="s">
        <v>69</v>
      </c>
      <c r="AI1365" t="s">
        <v>604</v>
      </c>
      <c r="AJ1365" t="s">
        <v>605</v>
      </c>
      <c r="AK1365">
        <v>2019</v>
      </c>
      <c r="AL1365">
        <v>6.25</v>
      </c>
      <c r="AM1365" t="s">
        <v>91</v>
      </c>
      <c r="AN1365">
        <v>6</v>
      </c>
      <c r="AO1365" t="s">
        <v>606</v>
      </c>
      <c r="AP1365" t="s">
        <v>607</v>
      </c>
      <c r="AQ1365">
        <v>0</v>
      </c>
      <c r="AR1365">
        <v>0</v>
      </c>
    </row>
    <row r="1366" spans="1:44" x14ac:dyDescent="0.3">
      <c r="A1366" t="s">
        <v>2784</v>
      </c>
      <c r="B1366" t="s">
        <v>591</v>
      </c>
      <c r="C1366" t="s">
        <v>2785</v>
      </c>
      <c r="D1366" t="s">
        <v>2786</v>
      </c>
      <c r="E1366" t="s">
        <v>2077</v>
      </c>
      <c r="F1366">
        <v>1076</v>
      </c>
      <c r="G1366">
        <v>31.768526719811042</v>
      </c>
      <c r="H1366" t="s">
        <v>592</v>
      </c>
      <c r="I1366" t="s">
        <v>764</v>
      </c>
      <c r="J1366" t="s">
        <v>765</v>
      </c>
      <c r="K1366" t="s">
        <v>5976</v>
      </c>
      <c r="L1366" t="s">
        <v>5977</v>
      </c>
      <c r="M1366" t="s">
        <v>2789</v>
      </c>
      <c r="N1366" t="s">
        <v>2789</v>
      </c>
      <c r="O1366" t="s">
        <v>593</v>
      </c>
      <c r="P1366" t="s">
        <v>597</v>
      </c>
      <c r="Q1366" t="s">
        <v>598</v>
      </c>
      <c r="R1366" t="s">
        <v>56</v>
      </c>
      <c r="S1366" t="s">
        <v>378</v>
      </c>
      <c r="T1366">
        <f t="shared" si="47"/>
        <v>2129</v>
      </c>
      <c r="U1366" s="6">
        <f t="shared" si="48"/>
        <v>5.8328767123287673</v>
      </c>
      <c r="V1366" t="s">
        <v>62</v>
      </c>
      <c r="W1366" t="s">
        <v>599</v>
      </c>
      <c r="X1366" t="s">
        <v>250</v>
      </c>
      <c r="Y1366" t="s">
        <v>251</v>
      </c>
      <c r="Z1366" s="7">
        <v>8</v>
      </c>
      <c r="AA1366" t="s">
        <v>600</v>
      </c>
      <c r="AB1366" t="s">
        <v>144</v>
      </c>
      <c r="AC1366">
        <v>3</v>
      </c>
      <c r="AD1366" t="s">
        <v>601</v>
      </c>
      <c r="AE1366" t="s">
        <v>602</v>
      </c>
      <c r="AF1366" t="s">
        <v>603</v>
      </c>
      <c r="AG1366" t="s">
        <v>69</v>
      </c>
      <c r="AH1366" t="s">
        <v>69</v>
      </c>
      <c r="AI1366" t="s">
        <v>604</v>
      </c>
      <c r="AJ1366" t="s">
        <v>605</v>
      </c>
      <c r="AK1366">
        <v>2019</v>
      </c>
      <c r="AL1366">
        <v>6.25</v>
      </c>
      <c r="AM1366" t="s">
        <v>91</v>
      </c>
      <c r="AN1366">
        <v>6</v>
      </c>
      <c r="AO1366" t="s">
        <v>606</v>
      </c>
      <c r="AP1366" t="s">
        <v>607</v>
      </c>
      <c r="AQ1366">
        <v>0</v>
      </c>
      <c r="AR1366">
        <v>0</v>
      </c>
    </row>
    <row r="1367" spans="1:44" x14ac:dyDescent="0.3">
      <c r="A1367" t="s">
        <v>2834</v>
      </c>
      <c r="B1367" t="s">
        <v>2000</v>
      </c>
      <c r="C1367" t="s">
        <v>2835</v>
      </c>
      <c r="D1367" t="s">
        <v>2836</v>
      </c>
      <c r="E1367" t="s">
        <v>50</v>
      </c>
      <c r="F1367">
        <v>800</v>
      </c>
      <c r="G1367">
        <v>23.619722468260999</v>
      </c>
      <c r="H1367" t="str">
        <f>I1367</f>
        <v>Modify Registry</v>
      </c>
      <c r="I1367" t="s">
        <v>2001</v>
      </c>
      <c r="J1367" t="s">
        <v>2002</v>
      </c>
      <c r="K1367" t="s">
        <v>5978</v>
      </c>
      <c r="L1367" t="s">
        <v>5979</v>
      </c>
      <c r="M1367" t="s">
        <v>183</v>
      </c>
      <c r="N1367" t="s">
        <v>4583</v>
      </c>
      <c r="O1367" t="s">
        <v>2002</v>
      </c>
      <c r="P1367" t="s">
        <v>2005</v>
      </c>
      <c r="Q1367" t="s">
        <v>2006</v>
      </c>
      <c r="R1367" t="s">
        <v>56</v>
      </c>
      <c r="S1367" t="s">
        <v>248</v>
      </c>
      <c r="T1367">
        <f t="shared" si="47"/>
        <v>2266</v>
      </c>
      <c r="U1367" s="6">
        <f t="shared" si="48"/>
        <v>6.2082191780821914</v>
      </c>
      <c r="V1367" t="s">
        <v>62</v>
      </c>
      <c r="W1367" t="s">
        <v>220</v>
      </c>
      <c r="X1367" t="s">
        <v>250</v>
      </c>
      <c r="Y1367" t="s">
        <v>251</v>
      </c>
      <c r="Z1367" s="7">
        <v>8</v>
      </c>
      <c r="AA1367" t="s">
        <v>2007</v>
      </c>
      <c r="AB1367" t="s">
        <v>519</v>
      </c>
      <c r="AC1367">
        <v>3</v>
      </c>
      <c r="AD1367" t="s">
        <v>2008</v>
      </c>
      <c r="AE1367" t="s">
        <v>2009</v>
      </c>
      <c r="AF1367" t="s">
        <v>69</v>
      </c>
      <c r="AG1367" t="s">
        <v>69</v>
      </c>
      <c r="AH1367" t="s">
        <v>69</v>
      </c>
      <c r="AI1367" t="s">
        <v>2010</v>
      </c>
      <c r="AJ1367" t="s">
        <v>69</v>
      </c>
      <c r="AK1367">
        <v>0</v>
      </c>
      <c r="AL1367">
        <v>0</v>
      </c>
      <c r="AM1367" t="s">
        <v>71</v>
      </c>
      <c r="AN1367">
        <v>8</v>
      </c>
      <c r="AO1367" t="s">
        <v>131</v>
      </c>
      <c r="AP1367" t="s">
        <v>69</v>
      </c>
      <c r="AQ1367">
        <v>0</v>
      </c>
      <c r="AR1367">
        <v>0</v>
      </c>
    </row>
    <row r="1368" spans="1:44" x14ac:dyDescent="0.3">
      <c r="A1368" t="s">
        <v>2870</v>
      </c>
      <c r="B1368" t="s">
        <v>591</v>
      </c>
      <c r="C1368" t="s">
        <v>2871</v>
      </c>
      <c r="D1368" t="s">
        <v>2872</v>
      </c>
      <c r="E1368" t="s">
        <v>2077</v>
      </c>
      <c r="F1368">
        <v>1076</v>
      </c>
      <c r="G1368">
        <v>31.768526719811042</v>
      </c>
      <c r="H1368" t="s">
        <v>592</v>
      </c>
      <c r="I1368" t="s">
        <v>764</v>
      </c>
      <c r="J1368" t="s">
        <v>765</v>
      </c>
      <c r="K1368" t="s">
        <v>5980</v>
      </c>
      <c r="L1368" t="s">
        <v>5981</v>
      </c>
      <c r="M1368" t="s">
        <v>2066</v>
      </c>
      <c r="N1368" t="s">
        <v>2066</v>
      </c>
      <c r="O1368" t="s">
        <v>593</v>
      </c>
      <c r="P1368" t="s">
        <v>597</v>
      </c>
      <c r="Q1368" t="s">
        <v>598</v>
      </c>
      <c r="R1368" t="s">
        <v>56</v>
      </c>
      <c r="S1368" t="s">
        <v>378</v>
      </c>
      <c r="T1368">
        <f t="shared" si="47"/>
        <v>2129</v>
      </c>
      <c r="U1368" s="6">
        <f t="shared" si="48"/>
        <v>5.8328767123287673</v>
      </c>
      <c r="V1368" t="s">
        <v>62</v>
      </c>
      <c r="W1368" t="s">
        <v>599</v>
      </c>
      <c r="X1368" t="s">
        <v>250</v>
      </c>
      <c r="Y1368" t="s">
        <v>251</v>
      </c>
      <c r="Z1368" s="7">
        <v>8</v>
      </c>
      <c r="AA1368" t="s">
        <v>600</v>
      </c>
      <c r="AB1368" t="s">
        <v>144</v>
      </c>
      <c r="AC1368">
        <v>3</v>
      </c>
      <c r="AD1368" t="s">
        <v>601</v>
      </c>
      <c r="AE1368" t="s">
        <v>602</v>
      </c>
      <c r="AF1368" t="s">
        <v>603</v>
      </c>
      <c r="AG1368" t="s">
        <v>69</v>
      </c>
      <c r="AH1368" t="s">
        <v>69</v>
      </c>
      <c r="AI1368" t="s">
        <v>604</v>
      </c>
      <c r="AJ1368" t="s">
        <v>605</v>
      </c>
      <c r="AK1368">
        <v>2019</v>
      </c>
      <c r="AL1368">
        <v>6.25</v>
      </c>
      <c r="AM1368" t="s">
        <v>91</v>
      </c>
      <c r="AN1368">
        <v>6</v>
      </c>
      <c r="AO1368" t="s">
        <v>606</v>
      </c>
      <c r="AP1368" t="s">
        <v>607</v>
      </c>
      <c r="AQ1368">
        <v>800</v>
      </c>
      <c r="AR1368">
        <v>8</v>
      </c>
    </row>
    <row r="1369" spans="1:44" x14ac:dyDescent="0.3">
      <c r="A1369" t="s">
        <v>3029</v>
      </c>
      <c r="B1369" t="s">
        <v>591</v>
      </c>
      <c r="C1369" t="s">
        <v>3030</v>
      </c>
      <c r="D1369" t="s">
        <v>3031</v>
      </c>
      <c r="E1369" t="s">
        <v>3032</v>
      </c>
      <c r="F1369">
        <v>53</v>
      </c>
      <c r="G1369">
        <v>1.5648066135222911</v>
      </c>
      <c r="H1369" t="s">
        <v>592</v>
      </c>
      <c r="I1369" t="s">
        <v>764</v>
      </c>
      <c r="J1369" t="s">
        <v>765</v>
      </c>
      <c r="K1369" t="s">
        <v>5982</v>
      </c>
      <c r="L1369" t="s">
        <v>5983</v>
      </c>
      <c r="M1369" t="s">
        <v>3035</v>
      </c>
      <c r="N1369" t="s">
        <v>5984</v>
      </c>
      <c r="O1369" t="s">
        <v>593</v>
      </c>
      <c r="P1369" t="s">
        <v>597</v>
      </c>
      <c r="Q1369" t="s">
        <v>598</v>
      </c>
      <c r="R1369" t="s">
        <v>56</v>
      </c>
      <c r="S1369" t="s">
        <v>378</v>
      </c>
      <c r="T1369">
        <f t="shared" si="47"/>
        <v>2129</v>
      </c>
      <c r="U1369" s="6">
        <f t="shared" si="48"/>
        <v>5.8328767123287673</v>
      </c>
      <c r="V1369" t="s">
        <v>62</v>
      </c>
      <c r="W1369" t="s">
        <v>599</v>
      </c>
      <c r="X1369" t="s">
        <v>250</v>
      </c>
      <c r="Y1369" t="s">
        <v>251</v>
      </c>
      <c r="Z1369" s="7">
        <v>8</v>
      </c>
      <c r="AA1369" t="s">
        <v>600</v>
      </c>
      <c r="AB1369" t="s">
        <v>144</v>
      </c>
      <c r="AC1369">
        <v>3</v>
      </c>
      <c r="AD1369" t="s">
        <v>601</v>
      </c>
      <c r="AE1369" t="s">
        <v>602</v>
      </c>
      <c r="AF1369" t="s">
        <v>603</v>
      </c>
      <c r="AG1369" t="s">
        <v>69</v>
      </c>
      <c r="AH1369" t="s">
        <v>69</v>
      </c>
      <c r="AI1369" t="s">
        <v>604</v>
      </c>
      <c r="AJ1369" t="s">
        <v>605</v>
      </c>
      <c r="AK1369">
        <v>2019</v>
      </c>
      <c r="AL1369">
        <v>6.25</v>
      </c>
      <c r="AM1369" t="s">
        <v>91</v>
      </c>
      <c r="AN1369">
        <v>6</v>
      </c>
      <c r="AO1369" t="s">
        <v>606</v>
      </c>
      <c r="AP1369" t="s">
        <v>607</v>
      </c>
      <c r="AQ1369">
        <v>0</v>
      </c>
      <c r="AR1369">
        <v>0</v>
      </c>
    </row>
    <row r="1370" spans="1:44" x14ac:dyDescent="0.3">
      <c r="A1370" t="s">
        <v>2218</v>
      </c>
      <c r="B1370" t="s">
        <v>1365</v>
      </c>
      <c r="C1370" t="s">
        <v>2219</v>
      </c>
      <c r="D1370" t="s">
        <v>2220</v>
      </c>
      <c r="E1370" t="s">
        <v>2077</v>
      </c>
      <c r="F1370">
        <v>1076</v>
      </c>
      <c r="G1370">
        <v>31.768526719811042</v>
      </c>
      <c r="H1370" t="s">
        <v>1366</v>
      </c>
      <c r="I1370" t="s">
        <v>2261</v>
      </c>
      <c r="J1370" t="s">
        <v>2262</v>
      </c>
      <c r="K1370" t="s">
        <v>2263</v>
      </c>
      <c r="L1370" t="s">
        <v>2264</v>
      </c>
      <c r="M1370" t="s">
        <v>311</v>
      </c>
      <c r="N1370" t="s">
        <v>1573</v>
      </c>
      <c r="O1370" t="s">
        <v>1371</v>
      </c>
      <c r="P1370" t="s">
        <v>1372</v>
      </c>
      <c r="Q1370" t="s">
        <v>1373</v>
      </c>
      <c r="R1370" t="s">
        <v>56</v>
      </c>
      <c r="S1370" t="s">
        <v>1374</v>
      </c>
      <c r="T1370">
        <f t="shared" si="47"/>
        <v>2417</v>
      </c>
      <c r="U1370" s="6">
        <f t="shared" si="48"/>
        <v>6.6219178082191785</v>
      </c>
      <c r="V1370" t="s">
        <v>62</v>
      </c>
      <c r="W1370" t="s">
        <v>379</v>
      </c>
      <c r="X1370" t="s">
        <v>460</v>
      </c>
      <c r="Y1370" t="s">
        <v>461</v>
      </c>
      <c r="Z1370" s="7">
        <v>10</v>
      </c>
      <c r="AA1370" t="s">
        <v>1375</v>
      </c>
      <c r="AB1370" t="s">
        <v>1269</v>
      </c>
      <c r="AC1370">
        <v>3</v>
      </c>
      <c r="AD1370" t="s">
        <v>1376</v>
      </c>
      <c r="AE1370" t="s">
        <v>1377</v>
      </c>
      <c r="AF1370" t="s">
        <v>69</v>
      </c>
      <c r="AG1370" t="s">
        <v>69</v>
      </c>
      <c r="AH1370" t="s">
        <v>69</v>
      </c>
      <c r="AI1370" t="s">
        <v>1378</v>
      </c>
      <c r="AJ1370" t="s">
        <v>1379</v>
      </c>
      <c r="AK1370">
        <v>2013</v>
      </c>
      <c r="AL1370">
        <v>7.5</v>
      </c>
      <c r="AM1370" t="s">
        <v>91</v>
      </c>
      <c r="AN1370">
        <v>6</v>
      </c>
      <c r="AO1370" t="s">
        <v>1380</v>
      </c>
      <c r="AP1370" t="s">
        <v>1381</v>
      </c>
      <c r="AQ1370">
        <v>100</v>
      </c>
      <c r="AR1370">
        <v>1</v>
      </c>
    </row>
    <row r="1371" spans="1:44" x14ac:dyDescent="0.3">
      <c r="A1371" t="s">
        <v>2834</v>
      </c>
      <c r="B1371" t="s">
        <v>2027</v>
      </c>
      <c r="C1371" t="s">
        <v>2835</v>
      </c>
      <c r="D1371" t="s">
        <v>2836</v>
      </c>
      <c r="E1371" t="s">
        <v>50</v>
      </c>
      <c r="F1371">
        <v>800</v>
      </c>
      <c r="G1371">
        <v>23.619722468260999</v>
      </c>
      <c r="H1371" t="str">
        <f>I1371</f>
        <v>Remote System Discovery</v>
      </c>
      <c r="I1371" t="s">
        <v>2028</v>
      </c>
      <c r="J1371" t="s">
        <v>2029</v>
      </c>
      <c r="K1371" t="s">
        <v>5985</v>
      </c>
      <c r="L1371" t="s">
        <v>5986</v>
      </c>
      <c r="M1371" t="s">
        <v>183</v>
      </c>
      <c r="N1371" t="s">
        <v>3977</v>
      </c>
      <c r="O1371" t="s">
        <v>2029</v>
      </c>
      <c r="P1371" t="s">
        <v>2032</v>
      </c>
      <c r="Q1371" t="s">
        <v>2033</v>
      </c>
      <c r="R1371" t="s">
        <v>56</v>
      </c>
      <c r="S1371" t="s">
        <v>248</v>
      </c>
      <c r="T1371">
        <f t="shared" si="47"/>
        <v>2266</v>
      </c>
      <c r="U1371" s="6">
        <f t="shared" si="48"/>
        <v>6.2082191780821914</v>
      </c>
      <c r="V1371" t="s">
        <v>62</v>
      </c>
      <c r="W1371" t="s">
        <v>2034</v>
      </c>
      <c r="X1371" t="s">
        <v>460</v>
      </c>
      <c r="Y1371" t="s">
        <v>461</v>
      </c>
      <c r="Z1371" s="7">
        <v>10</v>
      </c>
      <c r="AA1371" t="s">
        <v>2035</v>
      </c>
      <c r="AB1371" t="s">
        <v>204</v>
      </c>
      <c r="AC1371">
        <v>3</v>
      </c>
      <c r="AD1371" t="s">
        <v>2036</v>
      </c>
      <c r="AE1371" t="s">
        <v>2037</v>
      </c>
      <c r="AF1371" t="s">
        <v>69</v>
      </c>
      <c r="AG1371" t="s">
        <v>69</v>
      </c>
      <c r="AH1371" t="s">
        <v>69</v>
      </c>
      <c r="AI1371" t="s">
        <v>2038</v>
      </c>
      <c r="AJ1371" t="s">
        <v>69</v>
      </c>
      <c r="AK1371">
        <v>0</v>
      </c>
      <c r="AL1371">
        <v>0</v>
      </c>
      <c r="AM1371" t="s">
        <v>71</v>
      </c>
      <c r="AN1371">
        <v>8</v>
      </c>
      <c r="AO1371" t="s">
        <v>131</v>
      </c>
      <c r="AP1371" t="s">
        <v>69</v>
      </c>
      <c r="AQ1371">
        <v>0</v>
      </c>
      <c r="AR1371">
        <v>0</v>
      </c>
    </row>
    <row r="1372" spans="1:44" x14ac:dyDescent="0.3">
      <c r="A1372" t="s">
        <v>2753</v>
      </c>
      <c r="B1372" t="s">
        <v>1365</v>
      </c>
      <c r="C1372" t="s">
        <v>2754</v>
      </c>
      <c r="D1372" t="s">
        <v>2755</v>
      </c>
      <c r="E1372" t="s">
        <v>2077</v>
      </c>
      <c r="F1372">
        <v>1076</v>
      </c>
      <c r="G1372">
        <v>31.768526719811042</v>
      </c>
      <c r="H1372" t="s">
        <v>1366</v>
      </c>
      <c r="I1372" t="s">
        <v>2261</v>
      </c>
      <c r="J1372" t="s">
        <v>2262</v>
      </c>
      <c r="K1372" t="s">
        <v>5987</v>
      </c>
      <c r="L1372" t="s">
        <v>5988</v>
      </c>
      <c r="M1372" t="s">
        <v>56</v>
      </c>
      <c r="N1372" t="s">
        <v>1573</v>
      </c>
      <c r="O1372" t="s">
        <v>1371</v>
      </c>
      <c r="P1372" t="s">
        <v>1372</v>
      </c>
      <c r="Q1372" t="s">
        <v>1373</v>
      </c>
      <c r="R1372" t="s">
        <v>56</v>
      </c>
      <c r="S1372" t="s">
        <v>1374</v>
      </c>
      <c r="T1372">
        <f t="shared" si="47"/>
        <v>2417</v>
      </c>
      <c r="U1372" s="6">
        <f t="shared" si="48"/>
        <v>6.6219178082191785</v>
      </c>
      <c r="V1372" t="s">
        <v>62</v>
      </c>
      <c r="W1372" t="s">
        <v>379</v>
      </c>
      <c r="X1372" t="s">
        <v>460</v>
      </c>
      <c r="Y1372" t="s">
        <v>461</v>
      </c>
      <c r="Z1372" s="7">
        <v>10</v>
      </c>
      <c r="AA1372" t="s">
        <v>1375</v>
      </c>
      <c r="AB1372" t="s">
        <v>1269</v>
      </c>
      <c r="AC1372">
        <v>3</v>
      </c>
      <c r="AD1372" t="s">
        <v>1376</v>
      </c>
      <c r="AE1372" t="s">
        <v>1377</v>
      </c>
      <c r="AF1372" t="s">
        <v>69</v>
      </c>
      <c r="AG1372" t="s">
        <v>69</v>
      </c>
      <c r="AH1372" t="s">
        <v>69</v>
      </c>
      <c r="AI1372" t="s">
        <v>1378</v>
      </c>
      <c r="AJ1372" t="s">
        <v>1379</v>
      </c>
      <c r="AK1372">
        <v>2013</v>
      </c>
      <c r="AL1372">
        <v>7.5</v>
      </c>
      <c r="AM1372" t="s">
        <v>91</v>
      </c>
      <c r="AN1372">
        <v>6</v>
      </c>
      <c r="AO1372" t="s">
        <v>1380</v>
      </c>
      <c r="AP1372" t="s">
        <v>1381</v>
      </c>
      <c r="AQ1372">
        <v>900</v>
      </c>
      <c r="AR1372">
        <v>9</v>
      </c>
    </row>
    <row r="1373" spans="1:44" x14ac:dyDescent="0.3">
      <c r="A1373" t="s">
        <v>2758</v>
      </c>
      <c r="B1373" t="s">
        <v>1365</v>
      </c>
      <c r="C1373" t="s">
        <v>2759</v>
      </c>
      <c r="D1373" t="s">
        <v>2760</v>
      </c>
      <c r="E1373" t="s">
        <v>2761</v>
      </c>
      <c r="F1373">
        <v>82</v>
      </c>
      <c r="G1373">
        <v>2.421021552996752</v>
      </c>
      <c r="H1373" t="s">
        <v>1366</v>
      </c>
      <c r="I1373" t="s">
        <v>2261</v>
      </c>
      <c r="J1373" t="s">
        <v>2262</v>
      </c>
      <c r="K1373" t="s">
        <v>5989</v>
      </c>
      <c r="L1373" t="s">
        <v>5990</v>
      </c>
      <c r="M1373" t="s">
        <v>1573</v>
      </c>
      <c r="N1373" t="s">
        <v>3532</v>
      </c>
      <c r="O1373" t="s">
        <v>1371</v>
      </c>
      <c r="P1373" t="s">
        <v>1372</v>
      </c>
      <c r="Q1373" t="s">
        <v>1373</v>
      </c>
      <c r="R1373" t="s">
        <v>56</v>
      </c>
      <c r="S1373" t="s">
        <v>1374</v>
      </c>
      <c r="T1373">
        <f t="shared" si="47"/>
        <v>2417</v>
      </c>
      <c r="U1373" s="6">
        <f t="shared" si="48"/>
        <v>6.6219178082191785</v>
      </c>
      <c r="V1373" t="s">
        <v>62</v>
      </c>
      <c r="W1373" t="s">
        <v>379</v>
      </c>
      <c r="X1373" t="s">
        <v>460</v>
      </c>
      <c r="Y1373" t="s">
        <v>461</v>
      </c>
      <c r="Z1373" s="7">
        <v>10</v>
      </c>
      <c r="AA1373" t="s">
        <v>1375</v>
      </c>
      <c r="AB1373" t="s">
        <v>1269</v>
      </c>
      <c r="AC1373">
        <v>3</v>
      </c>
      <c r="AD1373" t="s">
        <v>1376</v>
      </c>
      <c r="AE1373" t="s">
        <v>1377</v>
      </c>
      <c r="AF1373" t="s">
        <v>69</v>
      </c>
      <c r="AG1373" t="s">
        <v>69</v>
      </c>
      <c r="AH1373" t="s">
        <v>69</v>
      </c>
      <c r="AI1373" t="s">
        <v>1378</v>
      </c>
      <c r="AJ1373" t="s">
        <v>1379</v>
      </c>
      <c r="AK1373">
        <v>2013</v>
      </c>
      <c r="AL1373">
        <v>7.5</v>
      </c>
      <c r="AM1373" t="s">
        <v>91</v>
      </c>
      <c r="AN1373">
        <v>6</v>
      </c>
      <c r="AO1373" t="s">
        <v>1380</v>
      </c>
      <c r="AP1373" t="s">
        <v>1381</v>
      </c>
      <c r="AQ1373">
        <v>700</v>
      </c>
      <c r="AR1373">
        <v>7</v>
      </c>
    </row>
    <row r="1374" spans="1:44" x14ac:dyDescent="0.3">
      <c r="A1374" t="s">
        <v>2778</v>
      </c>
      <c r="B1374" t="s">
        <v>1365</v>
      </c>
      <c r="C1374" t="s">
        <v>2779</v>
      </c>
      <c r="D1374" t="s">
        <v>2780</v>
      </c>
      <c r="E1374" t="s">
        <v>2077</v>
      </c>
      <c r="F1374">
        <v>1076</v>
      </c>
      <c r="G1374">
        <v>31.768526719811042</v>
      </c>
      <c r="H1374" t="s">
        <v>1366</v>
      </c>
      <c r="I1374" t="s">
        <v>2261</v>
      </c>
      <c r="J1374" t="s">
        <v>2262</v>
      </c>
      <c r="K1374" t="s">
        <v>5991</v>
      </c>
      <c r="L1374" t="s">
        <v>5992</v>
      </c>
      <c r="M1374" t="s">
        <v>2978</v>
      </c>
      <c r="N1374" t="s">
        <v>2978</v>
      </c>
      <c r="O1374" t="s">
        <v>1371</v>
      </c>
      <c r="P1374" t="s">
        <v>1372</v>
      </c>
      <c r="Q1374" t="s">
        <v>1373</v>
      </c>
      <c r="R1374" t="s">
        <v>56</v>
      </c>
      <c r="S1374" t="s">
        <v>1374</v>
      </c>
      <c r="T1374">
        <f t="shared" si="47"/>
        <v>2417</v>
      </c>
      <c r="U1374" s="6">
        <f t="shared" si="48"/>
        <v>6.6219178082191785</v>
      </c>
      <c r="V1374" t="s">
        <v>62</v>
      </c>
      <c r="W1374" t="s">
        <v>379</v>
      </c>
      <c r="X1374" t="s">
        <v>460</v>
      </c>
      <c r="Y1374" t="s">
        <v>461</v>
      </c>
      <c r="Z1374" s="7">
        <v>10</v>
      </c>
      <c r="AA1374" t="s">
        <v>1375</v>
      </c>
      <c r="AB1374" t="s">
        <v>1269</v>
      </c>
      <c r="AC1374">
        <v>3</v>
      </c>
      <c r="AD1374" t="s">
        <v>1376</v>
      </c>
      <c r="AE1374" t="s">
        <v>1377</v>
      </c>
      <c r="AF1374" t="s">
        <v>69</v>
      </c>
      <c r="AG1374" t="s">
        <v>69</v>
      </c>
      <c r="AH1374" t="s">
        <v>69</v>
      </c>
      <c r="AI1374" t="s">
        <v>1378</v>
      </c>
      <c r="AJ1374" t="s">
        <v>1379</v>
      </c>
      <c r="AK1374">
        <v>2013</v>
      </c>
      <c r="AL1374">
        <v>7.5</v>
      </c>
      <c r="AM1374" t="s">
        <v>91</v>
      </c>
      <c r="AN1374">
        <v>6</v>
      </c>
      <c r="AO1374" t="s">
        <v>1380</v>
      </c>
      <c r="AP1374" t="s">
        <v>1381</v>
      </c>
      <c r="AQ1374">
        <v>700</v>
      </c>
      <c r="AR1374">
        <v>7</v>
      </c>
    </row>
    <row r="1375" spans="1:44" x14ac:dyDescent="0.3">
      <c r="A1375" t="s">
        <v>3010</v>
      </c>
      <c r="B1375" t="s">
        <v>1365</v>
      </c>
      <c r="C1375" t="s">
        <v>3011</v>
      </c>
      <c r="D1375" t="s">
        <v>3012</v>
      </c>
      <c r="E1375" t="s">
        <v>2077</v>
      </c>
      <c r="F1375">
        <v>1076</v>
      </c>
      <c r="G1375">
        <v>31.768526719811042</v>
      </c>
      <c r="H1375" t="s">
        <v>1366</v>
      </c>
      <c r="I1375" t="s">
        <v>2261</v>
      </c>
      <c r="J1375" t="s">
        <v>2262</v>
      </c>
      <c r="K1375" t="s">
        <v>5993</v>
      </c>
      <c r="L1375" t="s">
        <v>5994</v>
      </c>
      <c r="M1375" t="s">
        <v>3285</v>
      </c>
      <c r="N1375" t="s">
        <v>3285</v>
      </c>
      <c r="O1375" t="s">
        <v>1371</v>
      </c>
      <c r="P1375" t="s">
        <v>1372</v>
      </c>
      <c r="Q1375" t="s">
        <v>1373</v>
      </c>
      <c r="R1375" t="s">
        <v>56</v>
      </c>
      <c r="S1375" t="s">
        <v>1374</v>
      </c>
      <c r="T1375">
        <f t="shared" si="47"/>
        <v>2417</v>
      </c>
      <c r="U1375" s="6">
        <f t="shared" si="48"/>
        <v>6.6219178082191785</v>
      </c>
      <c r="V1375" t="s">
        <v>62</v>
      </c>
      <c r="W1375" t="s">
        <v>379</v>
      </c>
      <c r="X1375" t="s">
        <v>460</v>
      </c>
      <c r="Y1375" t="s">
        <v>461</v>
      </c>
      <c r="Z1375" s="7">
        <v>10</v>
      </c>
      <c r="AA1375" t="s">
        <v>1375</v>
      </c>
      <c r="AB1375" t="s">
        <v>1269</v>
      </c>
      <c r="AC1375">
        <v>3</v>
      </c>
      <c r="AD1375" t="s">
        <v>1376</v>
      </c>
      <c r="AE1375" t="s">
        <v>1377</v>
      </c>
      <c r="AF1375" t="s">
        <v>69</v>
      </c>
      <c r="AG1375" t="s">
        <v>69</v>
      </c>
      <c r="AH1375" t="s">
        <v>69</v>
      </c>
      <c r="AI1375" t="s">
        <v>1378</v>
      </c>
      <c r="AJ1375" t="s">
        <v>1379</v>
      </c>
      <c r="AK1375">
        <v>2013</v>
      </c>
      <c r="AL1375">
        <v>7.5</v>
      </c>
      <c r="AM1375" t="s">
        <v>91</v>
      </c>
      <c r="AN1375">
        <v>6</v>
      </c>
      <c r="AO1375" t="s">
        <v>1380</v>
      </c>
      <c r="AP1375" t="s">
        <v>1381</v>
      </c>
      <c r="AQ1375">
        <v>0</v>
      </c>
      <c r="AR1375">
        <v>0</v>
      </c>
    </row>
    <row r="1376" spans="1:44" x14ac:dyDescent="0.3">
      <c r="A1376" t="s">
        <v>2839</v>
      </c>
      <c r="B1376" t="s">
        <v>1365</v>
      </c>
      <c r="C1376" t="s">
        <v>2840</v>
      </c>
      <c r="D1376" t="s">
        <v>2841</v>
      </c>
      <c r="E1376" t="s">
        <v>2768</v>
      </c>
      <c r="F1376">
        <v>435</v>
      </c>
      <c r="G1376">
        <v>12.843224092116918</v>
      </c>
      <c r="H1376" t="s">
        <v>1366</v>
      </c>
      <c r="I1376" t="s">
        <v>2261</v>
      </c>
      <c r="J1376" t="s">
        <v>2262</v>
      </c>
      <c r="K1376" t="s">
        <v>5995</v>
      </c>
      <c r="L1376" t="s">
        <v>5996</v>
      </c>
      <c r="M1376" t="s">
        <v>2186</v>
      </c>
      <c r="N1376" t="s">
        <v>2186</v>
      </c>
      <c r="O1376" t="s">
        <v>1371</v>
      </c>
      <c r="P1376" t="s">
        <v>1372</v>
      </c>
      <c r="Q1376" t="s">
        <v>1373</v>
      </c>
      <c r="R1376" t="s">
        <v>56</v>
      </c>
      <c r="S1376" t="s">
        <v>1374</v>
      </c>
      <c r="T1376">
        <f t="shared" si="47"/>
        <v>2417</v>
      </c>
      <c r="U1376" s="6">
        <f t="shared" si="48"/>
        <v>6.6219178082191785</v>
      </c>
      <c r="V1376" t="s">
        <v>62</v>
      </c>
      <c r="W1376" t="s">
        <v>379</v>
      </c>
      <c r="X1376" t="s">
        <v>460</v>
      </c>
      <c r="Y1376" t="s">
        <v>461</v>
      </c>
      <c r="Z1376" s="7">
        <v>10</v>
      </c>
      <c r="AA1376" t="s">
        <v>1375</v>
      </c>
      <c r="AB1376" t="s">
        <v>1269</v>
      </c>
      <c r="AC1376">
        <v>3</v>
      </c>
      <c r="AD1376" t="s">
        <v>1376</v>
      </c>
      <c r="AE1376" t="s">
        <v>1377</v>
      </c>
      <c r="AF1376" t="s">
        <v>69</v>
      </c>
      <c r="AG1376" t="s">
        <v>69</v>
      </c>
      <c r="AH1376" t="s">
        <v>69</v>
      </c>
      <c r="AI1376" t="s">
        <v>1378</v>
      </c>
      <c r="AJ1376" t="s">
        <v>1379</v>
      </c>
      <c r="AK1376">
        <v>2013</v>
      </c>
      <c r="AL1376">
        <v>7.5</v>
      </c>
      <c r="AM1376" t="s">
        <v>91</v>
      </c>
      <c r="AN1376">
        <v>6</v>
      </c>
      <c r="AO1376" t="s">
        <v>1380</v>
      </c>
      <c r="AP1376" t="s">
        <v>1381</v>
      </c>
      <c r="AQ1376">
        <v>0</v>
      </c>
      <c r="AR1376">
        <v>0</v>
      </c>
    </row>
    <row r="1377" spans="1:44" x14ac:dyDescent="0.3">
      <c r="A1377" t="s">
        <v>2834</v>
      </c>
      <c r="B1377" t="s">
        <v>2555</v>
      </c>
      <c r="C1377" t="s">
        <v>2835</v>
      </c>
      <c r="D1377" t="s">
        <v>2836</v>
      </c>
      <c r="E1377" t="s">
        <v>50</v>
      </c>
      <c r="F1377">
        <v>800</v>
      </c>
      <c r="G1377">
        <v>23.619722468260999</v>
      </c>
      <c r="H1377" t="str">
        <f>I1377</f>
        <v>System Information Discovery</v>
      </c>
      <c r="I1377" t="s">
        <v>2556</v>
      </c>
      <c r="J1377" t="s">
        <v>2557</v>
      </c>
      <c r="K1377" t="s">
        <v>5997</v>
      </c>
      <c r="L1377" t="s">
        <v>5998</v>
      </c>
      <c r="M1377" t="s">
        <v>3086</v>
      </c>
      <c r="N1377" t="s">
        <v>3087</v>
      </c>
      <c r="O1377" t="s">
        <v>2557</v>
      </c>
      <c r="P1377" t="s">
        <v>2560</v>
      </c>
      <c r="Q1377" t="s">
        <v>2561</v>
      </c>
      <c r="R1377" t="s">
        <v>56</v>
      </c>
      <c r="S1377" t="s">
        <v>378</v>
      </c>
      <c r="T1377">
        <f t="shared" si="47"/>
        <v>2129</v>
      </c>
      <c r="U1377" s="6">
        <f t="shared" si="48"/>
        <v>5.8328767123287673</v>
      </c>
      <c r="V1377" t="s">
        <v>62</v>
      </c>
      <c r="W1377" t="s">
        <v>142</v>
      </c>
      <c r="X1377" t="s">
        <v>460</v>
      </c>
      <c r="Y1377" t="s">
        <v>461</v>
      </c>
      <c r="Z1377" s="7">
        <v>10</v>
      </c>
      <c r="AA1377" t="s">
        <v>2562</v>
      </c>
      <c r="AB1377" t="s">
        <v>463</v>
      </c>
      <c r="AC1377">
        <v>3</v>
      </c>
      <c r="AD1377" t="s">
        <v>397</v>
      </c>
      <c r="AE1377" t="s">
        <v>2563</v>
      </c>
      <c r="AF1377" t="s">
        <v>69</v>
      </c>
      <c r="AG1377" t="s">
        <v>69</v>
      </c>
      <c r="AH1377" t="s">
        <v>69</v>
      </c>
      <c r="AI1377" t="s">
        <v>2564</v>
      </c>
      <c r="AJ1377" t="s">
        <v>69</v>
      </c>
      <c r="AK1377">
        <v>0</v>
      </c>
      <c r="AL1377">
        <v>0</v>
      </c>
      <c r="AM1377" t="s">
        <v>71</v>
      </c>
      <c r="AN1377">
        <v>8</v>
      </c>
      <c r="AO1377" t="s">
        <v>131</v>
      </c>
      <c r="AP1377" t="s">
        <v>69</v>
      </c>
      <c r="AQ1377">
        <v>0</v>
      </c>
      <c r="AR1377">
        <v>0</v>
      </c>
    </row>
    <row r="1378" spans="1:44" x14ac:dyDescent="0.3">
      <c r="A1378" t="s">
        <v>2834</v>
      </c>
      <c r="B1378" t="s">
        <v>1675</v>
      </c>
      <c r="C1378" t="s">
        <v>2835</v>
      </c>
      <c r="D1378" t="s">
        <v>2836</v>
      </c>
      <c r="E1378" t="s">
        <v>50</v>
      </c>
      <c r="F1378">
        <v>800</v>
      </c>
      <c r="G1378">
        <v>23.619722468260999</v>
      </c>
      <c r="H1378" t="str">
        <f>I1378</f>
        <v>System Owner/User Discovery</v>
      </c>
      <c r="I1378" t="s">
        <v>1676</v>
      </c>
      <c r="J1378" t="s">
        <v>1677</v>
      </c>
      <c r="K1378" t="s">
        <v>5999</v>
      </c>
      <c r="L1378" t="s">
        <v>6000</v>
      </c>
      <c r="M1378" t="s">
        <v>3086</v>
      </c>
      <c r="N1378" t="s">
        <v>3086</v>
      </c>
      <c r="O1378" t="s">
        <v>1677</v>
      </c>
      <c r="P1378" t="s">
        <v>1680</v>
      </c>
      <c r="Q1378" t="s">
        <v>1681</v>
      </c>
      <c r="R1378" t="s">
        <v>56</v>
      </c>
      <c r="S1378" t="s">
        <v>837</v>
      </c>
      <c r="T1378">
        <f t="shared" si="47"/>
        <v>2312</v>
      </c>
      <c r="U1378" s="6">
        <f t="shared" si="48"/>
        <v>6.3342465753424655</v>
      </c>
      <c r="V1378" t="s">
        <v>62</v>
      </c>
      <c r="W1378" t="s">
        <v>265</v>
      </c>
      <c r="X1378" t="s">
        <v>460</v>
      </c>
      <c r="Y1378" t="s">
        <v>461</v>
      </c>
      <c r="Z1378" s="7">
        <v>10</v>
      </c>
      <c r="AA1378" t="s">
        <v>1682</v>
      </c>
      <c r="AB1378" t="s">
        <v>204</v>
      </c>
      <c r="AC1378">
        <v>3</v>
      </c>
      <c r="AD1378" t="s">
        <v>1683</v>
      </c>
      <c r="AE1378" t="s">
        <v>398</v>
      </c>
      <c r="AF1378" t="s">
        <v>69</v>
      </c>
      <c r="AG1378" t="s">
        <v>69</v>
      </c>
      <c r="AH1378" t="s">
        <v>69</v>
      </c>
      <c r="AI1378" t="s">
        <v>1684</v>
      </c>
      <c r="AJ1378" t="s">
        <v>69</v>
      </c>
      <c r="AK1378">
        <v>0</v>
      </c>
      <c r="AL1378">
        <v>0</v>
      </c>
      <c r="AM1378" t="s">
        <v>71</v>
      </c>
      <c r="AN1378">
        <v>8</v>
      </c>
      <c r="AO1378" t="s">
        <v>131</v>
      </c>
      <c r="AP1378" t="s">
        <v>69</v>
      </c>
      <c r="AQ1378">
        <v>0</v>
      </c>
      <c r="AR1378">
        <v>0</v>
      </c>
    </row>
    <row r="1379" spans="1:44" x14ac:dyDescent="0.3">
      <c r="A1379" t="s">
        <v>2870</v>
      </c>
      <c r="B1379" t="s">
        <v>1365</v>
      </c>
      <c r="C1379" t="s">
        <v>2871</v>
      </c>
      <c r="D1379" t="s">
        <v>2872</v>
      </c>
      <c r="E1379" t="s">
        <v>2077</v>
      </c>
      <c r="F1379">
        <v>1076</v>
      </c>
      <c r="G1379">
        <v>31.768526719811042</v>
      </c>
      <c r="H1379" t="s">
        <v>1366</v>
      </c>
      <c r="I1379" t="s">
        <v>2261</v>
      </c>
      <c r="J1379" t="s">
        <v>2262</v>
      </c>
      <c r="K1379" t="s">
        <v>6001</v>
      </c>
      <c r="L1379" t="s">
        <v>6002</v>
      </c>
      <c r="M1379" t="s">
        <v>1573</v>
      </c>
      <c r="N1379" t="s">
        <v>2996</v>
      </c>
      <c r="O1379" t="s">
        <v>1371</v>
      </c>
      <c r="P1379" t="s">
        <v>1372</v>
      </c>
      <c r="Q1379" t="s">
        <v>1373</v>
      </c>
      <c r="R1379" t="s">
        <v>56</v>
      </c>
      <c r="S1379" t="s">
        <v>1374</v>
      </c>
      <c r="T1379">
        <f t="shared" si="47"/>
        <v>2417</v>
      </c>
      <c r="U1379" s="6">
        <f t="shared" si="48"/>
        <v>6.6219178082191785</v>
      </c>
      <c r="V1379" t="s">
        <v>62</v>
      </c>
      <c r="W1379" t="s">
        <v>379</v>
      </c>
      <c r="X1379" t="s">
        <v>460</v>
      </c>
      <c r="Y1379" t="s">
        <v>461</v>
      </c>
      <c r="Z1379" s="7">
        <v>10</v>
      </c>
      <c r="AA1379" t="s">
        <v>1375</v>
      </c>
      <c r="AB1379" t="s">
        <v>1269</v>
      </c>
      <c r="AC1379">
        <v>3</v>
      </c>
      <c r="AD1379" t="s">
        <v>1376</v>
      </c>
      <c r="AE1379" t="s">
        <v>1377</v>
      </c>
      <c r="AF1379" t="s">
        <v>69</v>
      </c>
      <c r="AG1379" t="s">
        <v>69</v>
      </c>
      <c r="AH1379" t="s">
        <v>69</v>
      </c>
      <c r="AI1379" t="s">
        <v>1378</v>
      </c>
      <c r="AJ1379" t="s">
        <v>1379</v>
      </c>
      <c r="AK1379">
        <v>2013</v>
      </c>
      <c r="AL1379">
        <v>7.5</v>
      </c>
      <c r="AM1379" t="s">
        <v>91</v>
      </c>
      <c r="AN1379">
        <v>6</v>
      </c>
      <c r="AO1379" t="s">
        <v>1380</v>
      </c>
      <c r="AP1379" t="s">
        <v>1381</v>
      </c>
      <c r="AQ1379">
        <v>800</v>
      </c>
      <c r="AR1379">
        <v>8</v>
      </c>
    </row>
    <row r="1380" spans="1:44" x14ac:dyDescent="0.3">
      <c r="A1380" t="s">
        <v>3206</v>
      </c>
      <c r="B1380" t="s">
        <v>1365</v>
      </c>
      <c r="C1380" t="s">
        <v>3207</v>
      </c>
      <c r="D1380" t="s">
        <v>3208</v>
      </c>
      <c r="E1380" t="s">
        <v>2768</v>
      </c>
      <c r="F1380">
        <v>435</v>
      </c>
      <c r="G1380">
        <v>12.843224092116918</v>
      </c>
      <c r="H1380" t="s">
        <v>1366</v>
      </c>
      <c r="I1380" t="s">
        <v>2261</v>
      </c>
      <c r="J1380" t="s">
        <v>2262</v>
      </c>
      <c r="K1380" t="s">
        <v>6003</v>
      </c>
      <c r="L1380" t="s">
        <v>6004</v>
      </c>
      <c r="M1380" t="s">
        <v>3211</v>
      </c>
      <c r="N1380" t="s">
        <v>3211</v>
      </c>
      <c r="O1380" t="s">
        <v>1371</v>
      </c>
      <c r="P1380" t="s">
        <v>1372</v>
      </c>
      <c r="Q1380" t="s">
        <v>1373</v>
      </c>
      <c r="R1380" t="s">
        <v>56</v>
      </c>
      <c r="S1380" t="s">
        <v>1374</v>
      </c>
      <c r="T1380">
        <f t="shared" si="47"/>
        <v>2417</v>
      </c>
      <c r="U1380" s="6">
        <f t="shared" si="48"/>
        <v>6.6219178082191785</v>
      </c>
      <c r="V1380" t="s">
        <v>62</v>
      </c>
      <c r="W1380" t="s">
        <v>379</v>
      </c>
      <c r="X1380" t="s">
        <v>460</v>
      </c>
      <c r="Y1380" t="s">
        <v>461</v>
      </c>
      <c r="Z1380" s="7">
        <v>10</v>
      </c>
      <c r="AA1380" t="s">
        <v>1375</v>
      </c>
      <c r="AB1380" t="s">
        <v>1269</v>
      </c>
      <c r="AC1380">
        <v>4</v>
      </c>
      <c r="AD1380" t="s">
        <v>1376</v>
      </c>
      <c r="AE1380" t="s">
        <v>1377</v>
      </c>
      <c r="AF1380" t="s">
        <v>69</v>
      </c>
      <c r="AG1380" t="s">
        <v>69</v>
      </c>
      <c r="AH1380" t="s">
        <v>69</v>
      </c>
      <c r="AI1380" t="s">
        <v>1378</v>
      </c>
      <c r="AJ1380" t="s">
        <v>1379</v>
      </c>
      <c r="AK1380">
        <v>2013</v>
      </c>
      <c r="AL1380">
        <v>7.5</v>
      </c>
      <c r="AM1380" t="s">
        <v>91</v>
      </c>
      <c r="AN1380">
        <v>6</v>
      </c>
      <c r="AO1380" t="s">
        <v>1380</v>
      </c>
      <c r="AP1380" t="s">
        <v>1381</v>
      </c>
      <c r="AQ1380">
        <v>0</v>
      </c>
      <c r="AR1380">
        <v>0</v>
      </c>
    </row>
    <row r="1381" spans="1:44" x14ac:dyDescent="0.3">
      <c r="A1381" t="s">
        <v>2834</v>
      </c>
      <c r="B1381" t="s">
        <v>591</v>
      </c>
      <c r="C1381" t="s">
        <v>2835</v>
      </c>
      <c r="D1381" t="s">
        <v>2836</v>
      </c>
      <c r="E1381" t="s">
        <v>50</v>
      </c>
      <c r="F1381">
        <v>800</v>
      </c>
      <c r="G1381">
        <v>23.619722468260999</v>
      </c>
      <c r="H1381" t="str">
        <f>I1381</f>
        <v>Valid Accounts</v>
      </c>
      <c r="I1381" t="s">
        <v>592</v>
      </c>
      <c r="J1381" t="s">
        <v>593</v>
      </c>
      <c r="K1381" t="s">
        <v>6005</v>
      </c>
      <c r="L1381" t="s">
        <v>6006</v>
      </c>
      <c r="M1381" t="s">
        <v>183</v>
      </c>
      <c r="N1381" t="s">
        <v>2862</v>
      </c>
      <c r="O1381" t="s">
        <v>593</v>
      </c>
      <c r="P1381" t="s">
        <v>597</v>
      </c>
      <c r="Q1381" t="s">
        <v>598</v>
      </c>
      <c r="R1381" t="s">
        <v>56</v>
      </c>
      <c r="S1381" t="s">
        <v>378</v>
      </c>
      <c r="T1381">
        <f t="shared" si="47"/>
        <v>2129</v>
      </c>
      <c r="U1381" s="6">
        <f t="shared" si="48"/>
        <v>5.8328767123287673</v>
      </c>
      <c r="V1381" t="s">
        <v>62</v>
      </c>
      <c r="W1381" t="s">
        <v>599</v>
      </c>
      <c r="X1381" t="s">
        <v>250</v>
      </c>
      <c r="Y1381" t="s">
        <v>251</v>
      </c>
      <c r="Z1381" s="7">
        <v>8</v>
      </c>
      <c r="AA1381" t="s">
        <v>600</v>
      </c>
      <c r="AB1381" t="s">
        <v>144</v>
      </c>
      <c r="AC1381">
        <v>3</v>
      </c>
      <c r="AD1381" t="s">
        <v>601</v>
      </c>
      <c r="AE1381" t="s">
        <v>602</v>
      </c>
      <c r="AF1381" t="s">
        <v>603</v>
      </c>
      <c r="AG1381" t="s">
        <v>69</v>
      </c>
      <c r="AH1381" t="s">
        <v>69</v>
      </c>
      <c r="AI1381" t="s">
        <v>604</v>
      </c>
      <c r="AJ1381" t="s">
        <v>605</v>
      </c>
      <c r="AK1381">
        <v>2019</v>
      </c>
      <c r="AL1381">
        <v>6.25</v>
      </c>
      <c r="AM1381" t="s">
        <v>91</v>
      </c>
      <c r="AN1381">
        <v>6</v>
      </c>
      <c r="AO1381" t="s">
        <v>606</v>
      </c>
      <c r="AP1381" t="s">
        <v>607</v>
      </c>
      <c r="AQ1381">
        <v>0</v>
      </c>
      <c r="AR1381">
        <v>0</v>
      </c>
    </row>
    <row r="1382" spans="1:44" x14ac:dyDescent="0.3">
      <c r="A1382" t="s">
        <v>2911</v>
      </c>
      <c r="B1382" t="s">
        <v>1365</v>
      </c>
      <c r="C1382" t="s">
        <v>2912</v>
      </c>
      <c r="D1382" t="s">
        <v>2913</v>
      </c>
      <c r="E1382" t="s">
        <v>2768</v>
      </c>
      <c r="F1382">
        <v>435</v>
      </c>
      <c r="G1382">
        <v>12.843224092116918</v>
      </c>
      <c r="H1382" t="s">
        <v>1366</v>
      </c>
      <c r="I1382" t="s">
        <v>2261</v>
      </c>
      <c r="J1382" t="s">
        <v>2262</v>
      </c>
      <c r="K1382" t="s">
        <v>6007</v>
      </c>
      <c r="L1382" t="s">
        <v>6008</v>
      </c>
      <c r="M1382" t="s">
        <v>1573</v>
      </c>
      <c r="N1382" t="s">
        <v>1573</v>
      </c>
      <c r="O1382" t="s">
        <v>1371</v>
      </c>
      <c r="P1382" t="s">
        <v>1372</v>
      </c>
      <c r="Q1382" t="s">
        <v>1373</v>
      </c>
      <c r="R1382" t="s">
        <v>56</v>
      </c>
      <c r="S1382" t="s">
        <v>1374</v>
      </c>
      <c r="T1382">
        <f t="shared" si="47"/>
        <v>2417</v>
      </c>
      <c r="U1382" s="6">
        <f t="shared" si="48"/>
        <v>6.6219178082191785</v>
      </c>
      <c r="V1382" t="s">
        <v>62</v>
      </c>
      <c r="W1382" t="s">
        <v>379</v>
      </c>
      <c r="X1382" t="s">
        <v>460</v>
      </c>
      <c r="Y1382" t="s">
        <v>461</v>
      </c>
      <c r="Z1382" s="7">
        <v>10</v>
      </c>
      <c r="AA1382" t="s">
        <v>1375</v>
      </c>
      <c r="AB1382" t="s">
        <v>1269</v>
      </c>
      <c r="AC1382">
        <v>3</v>
      </c>
      <c r="AD1382" t="s">
        <v>1376</v>
      </c>
      <c r="AE1382" t="s">
        <v>1377</v>
      </c>
      <c r="AF1382" t="s">
        <v>69</v>
      </c>
      <c r="AG1382" t="s">
        <v>69</v>
      </c>
      <c r="AH1382" t="s">
        <v>69</v>
      </c>
      <c r="AI1382" t="s">
        <v>1378</v>
      </c>
      <c r="AJ1382" t="s">
        <v>1379</v>
      </c>
      <c r="AK1382">
        <v>2013</v>
      </c>
      <c r="AL1382">
        <v>7.5</v>
      </c>
      <c r="AM1382" t="s">
        <v>91</v>
      </c>
      <c r="AN1382">
        <v>6</v>
      </c>
      <c r="AO1382" t="s">
        <v>1380</v>
      </c>
      <c r="AP1382" t="s">
        <v>1381</v>
      </c>
      <c r="AQ1382">
        <v>900</v>
      </c>
      <c r="AR1382">
        <v>9</v>
      </c>
    </row>
    <row r="1383" spans="1:44" x14ac:dyDescent="0.3">
      <c r="A1383" t="s">
        <v>2834</v>
      </c>
      <c r="B1383" t="s">
        <v>805</v>
      </c>
      <c r="C1383" t="s">
        <v>2835</v>
      </c>
      <c r="D1383" t="s">
        <v>2836</v>
      </c>
      <c r="E1383" t="s">
        <v>50</v>
      </c>
      <c r="F1383">
        <v>800</v>
      </c>
      <c r="G1383">
        <v>23.619722468260999</v>
      </c>
      <c r="H1383" t="str">
        <f>I1383</f>
        <v>Web Service</v>
      </c>
      <c r="I1383" t="s">
        <v>806</v>
      </c>
      <c r="J1383" t="s">
        <v>811</v>
      </c>
      <c r="K1383" t="s">
        <v>6009</v>
      </c>
      <c r="L1383" t="s">
        <v>6010</v>
      </c>
      <c r="M1383" t="s">
        <v>4100</v>
      </c>
      <c r="N1383" t="s">
        <v>1390</v>
      </c>
      <c r="O1383" t="s">
        <v>811</v>
      </c>
      <c r="P1383" t="s">
        <v>812</v>
      </c>
      <c r="Q1383" t="s">
        <v>813</v>
      </c>
      <c r="R1383" t="s">
        <v>56</v>
      </c>
      <c r="S1383" t="s">
        <v>814</v>
      </c>
      <c r="T1383">
        <f t="shared" si="47"/>
        <v>1030</v>
      </c>
      <c r="U1383" s="6">
        <f t="shared" si="48"/>
        <v>2.8219178082191783</v>
      </c>
      <c r="V1383" t="s">
        <v>62</v>
      </c>
      <c r="W1383" t="s">
        <v>63</v>
      </c>
      <c r="X1383" t="s">
        <v>64</v>
      </c>
      <c r="Y1383" t="s">
        <v>65</v>
      </c>
      <c r="Z1383" s="7">
        <v>12</v>
      </c>
      <c r="AA1383" t="s">
        <v>815</v>
      </c>
      <c r="AB1383" t="s">
        <v>67</v>
      </c>
      <c r="AC1383">
        <v>3</v>
      </c>
      <c r="AD1383" t="s">
        <v>780</v>
      </c>
      <c r="AE1383" t="s">
        <v>816</v>
      </c>
      <c r="AF1383" t="s">
        <v>350</v>
      </c>
      <c r="AG1383" t="s">
        <v>69</v>
      </c>
      <c r="AH1383" t="s">
        <v>69</v>
      </c>
      <c r="AI1383" t="s">
        <v>817</v>
      </c>
      <c r="AJ1383" t="s">
        <v>69</v>
      </c>
      <c r="AK1383">
        <v>0</v>
      </c>
      <c r="AL1383">
        <v>0</v>
      </c>
      <c r="AM1383" t="s">
        <v>71</v>
      </c>
      <c r="AN1383">
        <v>8</v>
      </c>
      <c r="AO1383" t="s">
        <v>131</v>
      </c>
      <c r="AP1383" t="s">
        <v>69</v>
      </c>
      <c r="AQ1383">
        <v>0</v>
      </c>
      <c r="AR1383">
        <v>0</v>
      </c>
    </row>
    <row r="1384" spans="1:44" x14ac:dyDescent="0.3">
      <c r="A1384" t="s">
        <v>4064</v>
      </c>
      <c r="B1384" t="s">
        <v>1365</v>
      </c>
      <c r="C1384" t="s">
        <v>4065</v>
      </c>
      <c r="D1384" t="s">
        <v>4066</v>
      </c>
      <c r="E1384" t="s">
        <v>3032</v>
      </c>
      <c r="F1384">
        <v>53</v>
      </c>
      <c r="G1384">
        <v>1.5648066135222911</v>
      </c>
      <c r="H1384" t="s">
        <v>1366</v>
      </c>
      <c r="I1384" t="s">
        <v>2261</v>
      </c>
      <c r="J1384" t="s">
        <v>2262</v>
      </c>
      <c r="K1384" t="s">
        <v>6011</v>
      </c>
      <c r="L1384" t="s">
        <v>6012</v>
      </c>
      <c r="M1384" t="s">
        <v>1573</v>
      </c>
      <c r="N1384" t="s">
        <v>1573</v>
      </c>
      <c r="O1384" t="s">
        <v>1371</v>
      </c>
      <c r="P1384" t="s">
        <v>1372</v>
      </c>
      <c r="Q1384" t="s">
        <v>1373</v>
      </c>
      <c r="R1384" t="s">
        <v>56</v>
      </c>
      <c r="S1384" t="s">
        <v>1374</v>
      </c>
      <c r="T1384">
        <f t="shared" si="47"/>
        <v>2417</v>
      </c>
      <c r="U1384" s="6">
        <f t="shared" si="48"/>
        <v>6.6219178082191785</v>
      </c>
      <c r="V1384" t="s">
        <v>62</v>
      </c>
      <c r="W1384" t="s">
        <v>379</v>
      </c>
      <c r="X1384" t="s">
        <v>460</v>
      </c>
      <c r="Y1384" t="s">
        <v>461</v>
      </c>
      <c r="Z1384" s="7">
        <v>10</v>
      </c>
      <c r="AA1384" t="s">
        <v>1375</v>
      </c>
      <c r="AB1384" t="s">
        <v>1269</v>
      </c>
      <c r="AC1384">
        <v>4</v>
      </c>
      <c r="AD1384" t="s">
        <v>1376</v>
      </c>
      <c r="AE1384" t="s">
        <v>1377</v>
      </c>
      <c r="AF1384" t="s">
        <v>69</v>
      </c>
      <c r="AG1384" t="s">
        <v>69</v>
      </c>
      <c r="AH1384" t="s">
        <v>69</v>
      </c>
      <c r="AI1384" t="s">
        <v>1378</v>
      </c>
      <c r="AJ1384" t="s">
        <v>1379</v>
      </c>
      <c r="AK1384">
        <v>2013</v>
      </c>
      <c r="AL1384">
        <v>7.5</v>
      </c>
      <c r="AM1384" t="s">
        <v>91</v>
      </c>
      <c r="AN1384">
        <v>6</v>
      </c>
      <c r="AO1384" t="s">
        <v>1380</v>
      </c>
      <c r="AP1384" t="s">
        <v>1381</v>
      </c>
      <c r="AQ1384">
        <v>0</v>
      </c>
      <c r="AR1384">
        <v>0</v>
      </c>
    </row>
    <row r="1385" spans="1:44" x14ac:dyDescent="0.3">
      <c r="A1385" t="s">
        <v>2834</v>
      </c>
      <c r="B1385" t="s">
        <v>1292</v>
      </c>
      <c r="C1385" t="s">
        <v>2835</v>
      </c>
      <c r="D1385" t="s">
        <v>2836</v>
      </c>
      <c r="E1385" t="s">
        <v>50</v>
      </c>
      <c r="F1385">
        <v>800</v>
      </c>
      <c r="G1385">
        <v>23.619722468260999</v>
      </c>
      <c r="H1385" t="str">
        <f>I1385</f>
        <v>Windows Management Instrumentation</v>
      </c>
      <c r="I1385" t="s">
        <v>1293</v>
      </c>
      <c r="J1385" t="s">
        <v>1294</v>
      </c>
      <c r="K1385" t="s">
        <v>6013</v>
      </c>
      <c r="L1385" t="s">
        <v>6014</v>
      </c>
      <c r="M1385" t="s">
        <v>183</v>
      </c>
      <c r="N1385" t="s">
        <v>3086</v>
      </c>
      <c r="O1385" t="s">
        <v>1294</v>
      </c>
      <c r="P1385" t="s">
        <v>1297</v>
      </c>
      <c r="Q1385" t="s">
        <v>1298</v>
      </c>
      <c r="R1385" t="s">
        <v>56</v>
      </c>
      <c r="S1385" t="s">
        <v>410</v>
      </c>
      <c r="T1385">
        <f t="shared" si="47"/>
        <v>2507</v>
      </c>
      <c r="U1385" s="6">
        <f t="shared" si="48"/>
        <v>6.8684931506849312</v>
      </c>
      <c r="V1385" t="s">
        <v>62</v>
      </c>
      <c r="W1385" t="s">
        <v>265</v>
      </c>
      <c r="X1385" t="s">
        <v>315</v>
      </c>
      <c r="Y1385" t="s">
        <v>316</v>
      </c>
      <c r="Z1385" s="7">
        <v>4</v>
      </c>
      <c r="AA1385" t="s">
        <v>1299</v>
      </c>
      <c r="AB1385" t="s">
        <v>519</v>
      </c>
      <c r="AC1385">
        <v>3</v>
      </c>
      <c r="AD1385" t="s">
        <v>1300</v>
      </c>
      <c r="AE1385" t="s">
        <v>1301</v>
      </c>
      <c r="AF1385" t="s">
        <v>69</v>
      </c>
      <c r="AG1385" t="b">
        <v>1</v>
      </c>
      <c r="AH1385" t="s">
        <v>69</v>
      </c>
      <c r="AI1385" t="s">
        <v>1302</v>
      </c>
      <c r="AJ1385" t="s">
        <v>69</v>
      </c>
      <c r="AK1385">
        <v>0</v>
      </c>
      <c r="AL1385">
        <v>0</v>
      </c>
      <c r="AM1385" t="s">
        <v>71</v>
      </c>
      <c r="AN1385">
        <v>8</v>
      </c>
      <c r="AO1385" t="s">
        <v>131</v>
      </c>
      <c r="AP1385" t="s">
        <v>69</v>
      </c>
      <c r="AQ1385">
        <v>0</v>
      </c>
      <c r="AR1385">
        <v>0</v>
      </c>
    </row>
    <row r="1386" spans="1:44" x14ac:dyDescent="0.3">
      <c r="A1386" t="s">
        <v>2943</v>
      </c>
      <c r="B1386" t="s">
        <v>1365</v>
      </c>
      <c r="C1386" t="s">
        <v>2944</v>
      </c>
      <c r="D1386" t="s">
        <v>2945</v>
      </c>
      <c r="E1386" t="s">
        <v>2077</v>
      </c>
      <c r="F1386">
        <v>1076</v>
      </c>
      <c r="G1386">
        <v>31.768526719811042</v>
      </c>
      <c r="H1386" t="s">
        <v>1366</v>
      </c>
      <c r="I1386" t="s">
        <v>2261</v>
      </c>
      <c r="J1386" t="s">
        <v>2262</v>
      </c>
      <c r="K1386" t="s">
        <v>6015</v>
      </c>
      <c r="L1386" t="s">
        <v>6016</v>
      </c>
      <c r="M1386" t="s">
        <v>247</v>
      </c>
      <c r="N1386" t="s">
        <v>1573</v>
      </c>
      <c r="O1386" t="s">
        <v>1371</v>
      </c>
      <c r="P1386" t="s">
        <v>1372</v>
      </c>
      <c r="Q1386" t="s">
        <v>1373</v>
      </c>
      <c r="R1386" t="s">
        <v>56</v>
      </c>
      <c r="S1386" t="s">
        <v>1374</v>
      </c>
      <c r="T1386">
        <f t="shared" si="47"/>
        <v>2417</v>
      </c>
      <c r="U1386" s="6">
        <f t="shared" si="48"/>
        <v>6.6219178082191785</v>
      </c>
      <c r="V1386" t="s">
        <v>62</v>
      </c>
      <c r="W1386" t="s">
        <v>379</v>
      </c>
      <c r="X1386" t="s">
        <v>460</v>
      </c>
      <c r="Y1386" t="s">
        <v>461</v>
      </c>
      <c r="Z1386" s="7">
        <v>10</v>
      </c>
      <c r="AA1386" t="s">
        <v>1375</v>
      </c>
      <c r="AB1386" t="s">
        <v>1269</v>
      </c>
      <c r="AC1386">
        <v>3</v>
      </c>
      <c r="AD1386" t="s">
        <v>1376</v>
      </c>
      <c r="AE1386" t="s">
        <v>1377</v>
      </c>
      <c r="AF1386" t="s">
        <v>69</v>
      </c>
      <c r="AG1386" t="s">
        <v>69</v>
      </c>
      <c r="AH1386" t="s">
        <v>69</v>
      </c>
      <c r="AI1386" t="s">
        <v>1378</v>
      </c>
      <c r="AJ1386" t="s">
        <v>1379</v>
      </c>
      <c r="AK1386">
        <v>2013</v>
      </c>
      <c r="AL1386">
        <v>7.5</v>
      </c>
      <c r="AM1386" t="s">
        <v>91</v>
      </c>
      <c r="AN1386">
        <v>6</v>
      </c>
      <c r="AO1386" t="s">
        <v>1380</v>
      </c>
      <c r="AP1386" t="s">
        <v>1381</v>
      </c>
      <c r="AQ1386">
        <v>0</v>
      </c>
      <c r="AR1386">
        <v>0</v>
      </c>
    </row>
    <row r="1387" spans="1:44" x14ac:dyDescent="0.3">
      <c r="A1387" t="s">
        <v>3109</v>
      </c>
      <c r="B1387" t="s">
        <v>1365</v>
      </c>
      <c r="C1387" t="s">
        <v>3110</v>
      </c>
      <c r="D1387" t="s">
        <v>3111</v>
      </c>
      <c r="E1387" t="s">
        <v>50</v>
      </c>
      <c r="F1387">
        <v>800</v>
      </c>
      <c r="G1387">
        <v>23.619722468260999</v>
      </c>
      <c r="H1387" t="s">
        <v>1366</v>
      </c>
      <c r="I1387" t="s">
        <v>2261</v>
      </c>
      <c r="J1387" t="s">
        <v>2262</v>
      </c>
      <c r="K1387" t="s">
        <v>6017</v>
      </c>
      <c r="L1387" t="s">
        <v>6018</v>
      </c>
      <c r="M1387" t="s">
        <v>3532</v>
      </c>
      <c r="N1387" t="s">
        <v>6019</v>
      </c>
      <c r="O1387" t="s">
        <v>1371</v>
      </c>
      <c r="P1387" t="s">
        <v>1372</v>
      </c>
      <c r="Q1387" t="s">
        <v>1373</v>
      </c>
      <c r="R1387" t="s">
        <v>56</v>
      </c>
      <c r="S1387" t="s">
        <v>1374</v>
      </c>
      <c r="T1387">
        <f t="shared" si="47"/>
        <v>2417</v>
      </c>
      <c r="U1387" s="6">
        <f t="shared" si="48"/>
        <v>6.6219178082191785</v>
      </c>
      <c r="V1387" t="s">
        <v>62</v>
      </c>
      <c r="W1387" t="s">
        <v>379</v>
      </c>
      <c r="X1387" t="s">
        <v>460</v>
      </c>
      <c r="Y1387" t="s">
        <v>461</v>
      </c>
      <c r="Z1387" s="7">
        <v>10</v>
      </c>
      <c r="AA1387" t="s">
        <v>1375</v>
      </c>
      <c r="AB1387" t="s">
        <v>1269</v>
      </c>
      <c r="AC1387">
        <v>4</v>
      </c>
      <c r="AD1387" t="s">
        <v>1376</v>
      </c>
      <c r="AE1387" t="s">
        <v>1377</v>
      </c>
      <c r="AF1387" t="s">
        <v>69</v>
      </c>
      <c r="AG1387" t="s">
        <v>69</v>
      </c>
      <c r="AH1387" t="s">
        <v>69</v>
      </c>
      <c r="AI1387" t="s">
        <v>1378</v>
      </c>
      <c r="AJ1387" t="s">
        <v>1379</v>
      </c>
      <c r="AK1387">
        <v>2013</v>
      </c>
      <c r="AL1387">
        <v>7.5</v>
      </c>
      <c r="AM1387" t="s">
        <v>91</v>
      </c>
      <c r="AN1387">
        <v>6</v>
      </c>
      <c r="AO1387" t="s">
        <v>1380</v>
      </c>
      <c r="AP1387" t="s">
        <v>1381</v>
      </c>
      <c r="AQ1387">
        <v>1000</v>
      </c>
      <c r="AR1387">
        <v>10</v>
      </c>
    </row>
    <row r="1388" spans="1:44" x14ac:dyDescent="0.3">
      <c r="A1388" t="s">
        <v>4120</v>
      </c>
      <c r="B1388" t="s">
        <v>1365</v>
      </c>
      <c r="C1388" t="s">
        <v>4121</v>
      </c>
      <c r="D1388" t="s">
        <v>4122</v>
      </c>
      <c r="E1388" t="s">
        <v>2077</v>
      </c>
      <c r="F1388">
        <v>1076</v>
      </c>
      <c r="G1388">
        <v>31.768526719811042</v>
      </c>
      <c r="H1388" t="s">
        <v>1366</v>
      </c>
      <c r="I1388" t="s">
        <v>2261</v>
      </c>
      <c r="J1388" t="s">
        <v>2262</v>
      </c>
      <c r="K1388" t="s">
        <v>6020</v>
      </c>
      <c r="L1388" t="s">
        <v>6021</v>
      </c>
      <c r="M1388" t="s">
        <v>56</v>
      </c>
      <c r="N1388" t="s">
        <v>1573</v>
      </c>
      <c r="O1388" t="s">
        <v>1371</v>
      </c>
      <c r="P1388" t="s">
        <v>1372</v>
      </c>
      <c r="Q1388" t="s">
        <v>1373</v>
      </c>
      <c r="R1388" t="s">
        <v>56</v>
      </c>
      <c r="S1388" t="s">
        <v>1374</v>
      </c>
      <c r="T1388">
        <f t="shared" si="47"/>
        <v>2417</v>
      </c>
      <c r="U1388" s="6">
        <f t="shared" si="48"/>
        <v>6.6219178082191785</v>
      </c>
      <c r="V1388" t="s">
        <v>62</v>
      </c>
      <c r="W1388" t="s">
        <v>379</v>
      </c>
      <c r="X1388" t="s">
        <v>460</v>
      </c>
      <c r="Y1388" t="s">
        <v>461</v>
      </c>
      <c r="Z1388" s="7">
        <v>10</v>
      </c>
      <c r="AA1388" t="s">
        <v>1375</v>
      </c>
      <c r="AB1388" t="s">
        <v>1269</v>
      </c>
      <c r="AC1388">
        <v>4</v>
      </c>
      <c r="AD1388" t="s">
        <v>1376</v>
      </c>
      <c r="AE1388" t="s">
        <v>1377</v>
      </c>
      <c r="AF1388" t="s">
        <v>69</v>
      </c>
      <c r="AG1388" t="s">
        <v>69</v>
      </c>
      <c r="AH1388" t="s">
        <v>69</v>
      </c>
      <c r="AI1388" t="s">
        <v>1378</v>
      </c>
      <c r="AJ1388" t="s">
        <v>1379</v>
      </c>
      <c r="AK1388">
        <v>2013</v>
      </c>
      <c r="AL1388">
        <v>7.5</v>
      </c>
      <c r="AM1388" t="s">
        <v>91</v>
      </c>
      <c r="AN1388">
        <v>6</v>
      </c>
      <c r="AO1388" t="s">
        <v>1380</v>
      </c>
      <c r="AP1388" t="s">
        <v>1381</v>
      </c>
      <c r="AQ1388">
        <v>0</v>
      </c>
      <c r="AR1388">
        <v>0</v>
      </c>
    </row>
    <row r="1389" spans="1:44" x14ac:dyDescent="0.3">
      <c r="A1389" t="s">
        <v>2778</v>
      </c>
      <c r="B1389" t="s">
        <v>1365</v>
      </c>
      <c r="C1389" t="s">
        <v>2779</v>
      </c>
      <c r="D1389" t="s">
        <v>2780</v>
      </c>
      <c r="E1389" t="s">
        <v>2077</v>
      </c>
      <c r="F1389">
        <v>1076</v>
      </c>
      <c r="G1389">
        <v>31.768526719811042</v>
      </c>
      <c r="H1389" t="s">
        <v>1366</v>
      </c>
      <c r="I1389" t="s">
        <v>2120</v>
      </c>
      <c r="J1389" t="s">
        <v>2121</v>
      </c>
      <c r="K1389" t="s">
        <v>6022</v>
      </c>
      <c r="L1389" t="s">
        <v>6023</v>
      </c>
      <c r="M1389" t="s">
        <v>2978</v>
      </c>
      <c r="N1389" t="s">
        <v>2978</v>
      </c>
      <c r="O1389" t="s">
        <v>1371</v>
      </c>
      <c r="P1389" t="s">
        <v>1372</v>
      </c>
      <c r="Q1389" t="s">
        <v>1373</v>
      </c>
      <c r="R1389" t="s">
        <v>56</v>
      </c>
      <c r="S1389" t="s">
        <v>1374</v>
      </c>
      <c r="T1389">
        <f t="shared" si="47"/>
        <v>2417</v>
      </c>
      <c r="U1389" s="6">
        <f t="shared" si="48"/>
        <v>6.6219178082191785</v>
      </c>
      <c r="V1389" t="s">
        <v>62</v>
      </c>
      <c r="W1389" t="s">
        <v>379</v>
      </c>
      <c r="X1389" t="s">
        <v>460</v>
      </c>
      <c r="Y1389" t="s">
        <v>461</v>
      </c>
      <c r="Z1389" s="7">
        <v>10</v>
      </c>
      <c r="AA1389" t="s">
        <v>1375</v>
      </c>
      <c r="AB1389" t="s">
        <v>1269</v>
      </c>
      <c r="AC1389">
        <v>3</v>
      </c>
      <c r="AD1389" t="s">
        <v>1376</v>
      </c>
      <c r="AE1389" t="s">
        <v>1377</v>
      </c>
      <c r="AF1389" t="s">
        <v>69</v>
      </c>
      <c r="AG1389" t="s">
        <v>69</v>
      </c>
      <c r="AH1389" t="s">
        <v>69</v>
      </c>
      <c r="AI1389" t="s">
        <v>1378</v>
      </c>
      <c r="AJ1389" t="s">
        <v>1379</v>
      </c>
      <c r="AK1389">
        <v>2013</v>
      </c>
      <c r="AL1389">
        <v>7.5</v>
      </c>
      <c r="AM1389" t="s">
        <v>91</v>
      </c>
      <c r="AN1389">
        <v>6</v>
      </c>
      <c r="AO1389" t="s">
        <v>1380</v>
      </c>
      <c r="AP1389" t="s">
        <v>1381</v>
      </c>
      <c r="AQ1389">
        <v>700</v>
      </c>
      <c r="AR1389">
        <v>7</v>
      </c>
    </row>
    <row r="1390" spans="1:44" x14ac:dyDescent="0.3">
      <c r="A1390" t="s">
        <v>2798</v>
      </c>
      <c r="B1390" t="s">
        <v>1365</v>
      </c>
      <c r="C1390" t="s">
        <v>2799</v>
      </c>
      <c r="D1390" t="s">
        <v>2800</v>
      </c>
      <c r="E1390" t="s">
        <v>2077</v>
      </c>
      <c r="F1390">
        <v>1076</v>
      </c>
      <c r="G1390">
        <v>31.768526719811042</v>
      </c>
      <c r="H1390" t="s">
        <v>1366</v>
      </c>
      <c r="I1390" t="s">
        <v>2120</v>
      </c>
      <c r="J1390" t="s">
        <v>2121</v>
      </c>
      <c r="K1390" t="s">
        <v>6024</v>
      </c>
      <c r="L1390" t="s">
        <v>6025</v>
      </c>
      <c r="M1390" t="s">
        <v>456</v>
      </c>
      <c r="N1390" t="s">
        <v>1573</v>
      </c>
      <c r="O1390" t="s">
        <v>1371</v>
      </c>
      <c r="P1390" t="s">
        <v>1372</v>
      </c>
      <c r="Q1390" t="s">
        <v>1373</v>
      </c>
      <c r="R1390" t="s">
        <v>56</v>
      </c>
      <c r="S1390" t="s">
        <v>1374</v>
      </c>
      <c r="T1390">
        <f t="shared" si="47"/>
        <v>2417</v>
      </c>
      <c r="U1390" s="6">
        <f t="shared" si="48"/>
        <v>6.6219178082191785</v>
      </c>
      <c r="V1390" t="s">
        <v>62</v>
      </c>
      <c r="W1390" t="s">
        <v>379</v>
      </c>
      <c r="X1390" t="s">
        <v>460</v>
      </c>
      <c r="Y1390" t="s">
        <v>461</v>
      </c>
      <c r="Z1390" s="7">
        <v>10</v>
      </c>
      <c r="AA1390" t="s">
        <v>1375</v>
      </c>
      <c r="AB1390" t="s">
        <v>1269</v>
      </c>
      <c r="AC1390">
        <v>3</v>
      </c>
      <c r="AD1390" t="s">
        <v>1376</v>
      </c>
      <c r="AE1390" t="s">
        <v>1377</v>
      </c>
      <c r="AF1390" t="s">
        <v>69</v>
      </c>
      <c r="AG1390" t="s">
        <v>69</v>
      </c>
      <c r="AH1390" t="s">
        <v>69</v>
      </c>
      <c r="AI1390" t="s">
        <v>1378</v>
      </c>
      <c r="AJ1390" t="s">
        <v>1379</v>
      </c>
      <c r="AK1390">
        <v>2013</v>
      </c>
      <c r="AL1390">
        <v>7.5</v>
      </c>
      <c r="AM1390" t="s">
        <v>91</v>
      </c>
      <c r="AN1390">
        <v>6</v>
      </c>
      <c r="AO1390" t="s">
        <v>1380</v>
      </c>
      <c r="AP1390" t="s">
        <v>1381</v>
      </c>
      <c r="AQ1390">
        <v>0</v>
      </c>
      <c r="AR1390">
        <v>0</v>
      </c>
    </row>
    <row r="1391" spans="1:44" x14ac:dyDescent="0.3">
      <c r="A1391" t="s">
        <v>3010</v>
      </c>
      <c r="B1391" t="s">
        <v>1365</v>
      </c>
      <c r="C1391" t="s">
        <v>3011</v>
      </c>
      <c r="D1391" t="s">
        <v>3012</v>
      </c>
      <c r="E1391" t="s">
        <v>2077</v>
      </c>
      <c r="F1391">
        <v>1076</v>
      </c>
      <c r="G1391">
        <v>31.768526719811042</v>
      </c>
      <c r="H1391" t="s">
        <v>1366</v>
      </c>
      <c r="I1391" t="s">
        <v>2120</v>
      </c>
      <c r="J1391" t="s">
        <v>2121</v>
      </c>
      <c r="K1391" t="s">
        <v>6026</v>
      </c>
      <c r="L1391" t="s">
        <v>6027</v>
      </c>
      <c r="M1391" t="s">
        <v>3015</v>
      </c>
      <c r="N1391" t="s">
        <v>2916</v>
      </c>
      <c r="O1391" t="s">
        <v>1371</v>
      </c>
      <c r="P1391" t="s">
        <v>1372</v>
      </c>
      <c r="Q1391" t="s">
        <v>1373</v>
      </c>
      <c r="R1391" t="s">
        <v>56</v>
      </c>
      <c r="S1391" t="s">
        <v>1374</v>
      </c>
      <c r="T1391">
        <f t="shared" si="47"/>
        <v>2417</v>
      </c>
      <c r="U1391" s="6">
        <f t="shared" si="48"/>
        <v>6.6219178082191785</v>
      </c>
      <c r="V1391" t="s">
        <v>62</v>
      </c>
      <c r="W1391" t="s">
        <v>379</v>
      </c>
      <c r="X1391" t="s">
        <v>460</v>
      </c>
      <c r="Y1391" t="s">
        <v>461</v>
      </c>
      <c r="Z1391" s="7">
        <v>10</v>
      </c>
      <c r="AA1391" t="s">
        <v>1375</v>
      </c>
      <c r="AB1391" t="s">
        <v>1269</v>
      </c>
      <c r="AC1391">
        <v>3</v>
      </c>
      <c r="AD1391" t="s">
        <v>1376</v>
      </c>
      <c r="AE1391" t="s">
        <v>1377</v>
      </c>
      <c r="AF1391" t="s">
        <v>69</v>
      </c>
      <c r="AG1391" t="s">
        <v>69</v>
      </c>
      <c r="AH1391" t="s">
        <v>69</v>
      </c>
      <c r="AI1391" t="s">
        <v>1378</v>
      </c>
      <c r="AJ1391" t="s">
        <v>1379</v>
      </c>
      <c r="AK1391">
        <v>2013</v>
      </c>
      <c r="AL1391">
        <v>7.5</v>
      </c>
      <c r="AM1391" t="s">
        <v>91</v>
      </c>
      <c r="AN1391">
        <v>6</v>
      </c>
      <c r="AO1391" t="s">
        <v>1380</v>
      </c>
      <c r="AP1391" t="s">
        <v>1381</v>
      </c>
      <c r="AQ1391">
        <v>0</v>
      </c>
      <c r="AR1391">
        <v>0</v>
      </c>
    </row>
    <row r="1392" spans="1:44" x14ac:dyDescent="0.3">
      <c r="A1392" t="s">
        <v>2983</v>
      </c>
      <c r="B1392" t="s">
        <v>1365</v>
      </c>
      <c r="C1392" t="s">
        <v>2984</v>
      </c>
      <c r="D1392" t="s">
        <v>2985</v>
      </c>
      <c r="E1392" t="s">
        <v>50</v>
      </c>
      <c r="F1392">
        <v>800</v>
      </c>
      <c r="G1392">
        <v>23.619722468260999</v>
      </c>
      <c r="H1392" t="s">
        <v>1366</v>
      </c>
      <c r="I1392" t="s">
        <v>2120</v>
      </c>
      <c r="J1392" t="s">
        <v>2121</v>
      </c>
      <c r="K1392" t="s">
        <v>6028</v>
      </c>
      <c r="L1392" t="s">
        <v>6029</v>
      </c>
      <c r="M1392" t="s">
        <v>2988</v>
      </c>
      <c r="N1392" t="s">
        <v>2988</v>
      </c>
      <c r="O1392" t="s">
        <v>1371</v>
      </c>
      <c r="P1392" t="s">
        <v>1372</v>
      </c>
      <c r="Q1392" t="s">
        <v>1373</v>
      </c>
      <c r="R1392" t="s">
        <v>56</v>
      </c>
      <c r="S1392" t="s">
        <v>1374</v>
      </c>
      <c r="T1392">
        <f t="shared" si="47"/>
        <v>2417</v>
      </c>
      <c r="U1392" s="6">
        <f t="shared" si="48"/>
        <v>6.6219178082191785</v>
      </c>
      <c r="V1392" t="s">
        <v>62</v>
      </c>
      <c r="W1392" t="s">
        <v>379</v>
      </c>
      <c r="X1392" t="s">
        <v>460</v>
      </c>
      <c r="Y1392" t="s">
        <v>461</v>
      </c>
      <c r="Z1392" s="7">
        <v>10</v>
      </c>
      <c r="AA1392" t="s">
        <v>1375</v>
      </c>
      <c r="AB1392" t="s">
        <v>1269</v>
      </c>
      <c r="AC1392">
        <v>3</v>
      </c>
      <c r="AD1392" t="s">
        <v>1376</v>
      </c>
      <c r="AE1392" t="s">
        <v>1377</v>
      </c>
      <c r="AF1392" t="s">
        <v>69</v>
      </c>
      <c r="AG1392" t="s">
        <v>69</v>
      </c>
      <c r="AH1392" t="s">
        <v>69</v>
      </c>
      <c r="AI1392" t="s">
        <v>1378</v>
      </c>
      <c r="AJ1392" t="s">
        <v>1379</v>
      </c>
      <c r="AK1392">
        <v>2013</v>
      </c>
      <c r="AL1392">
        <v>7.5</v>
      </c>
      <c r="AM1392" t="s">
        <v>91</v>
      </c>
      <c r="AN1392">
        <v>6</v>
      </c>
      <c r="AO1392" t="s">
        <v>1380</v>
      </c>
      <c r="AP1392" t="s">
        <v>1381</v>
      </c>
      <c r="AQ1392">
        <v>500</v>
      </c>
      <c r="AR1392">
        <v>5</v>
      </c>
    </row>
    <row r="1393" spans="1:44" x14ac:dyDescent="0.3">
      <c r="A1393" t="s">
        <v>2823</v>
      </c>
      <c r="B1393" t="s">
        <v>1365</v>
      </c>
      <c r="C1393" t="s">
        <v>2824</v>
      </c>
      <c r="D1393" t="s">
        <v>2825</v>
      </c>
      <c r="E1393" t="s">
        <v>50</v>
      </c>
      <c r="F1393">
        <v>800</v>
      </c>
      <c r="G1393">
        <v>23.619722468260999</v>
      </c>
      <c r="H1393" t="s">
        <v>1366</v>
      </c>
      <c r="I1393" t="s">
        <v>2120</v>
      </c>
      <c r="J1393" t="s">
        <v>2121</v>
      </c>
      <c r="K1393" t="s">
        <v>6030</v>
      </c>
      <c r="L1393" t="s">
        <v>6031</v>
      </c>
      <c r="M1393" t="s">
        <v>1660</v>
      </c>
      <c r="N1393" t="s">
        <v>4962</v>
      </c>
      <c r="O1393" t="s">
        <v>1371</v>
      </c>
      <c r="P1393" t="s">
        <v>1372</v>
      </c>
      <c r="Q1393" t="s">
        <v>1373</v>
      </c>
      <c r="R1393" t="s">
        <v>56</v>
      </c>
      <c r="S1393" t="s">
        <v>1374</v>
      </c>
      <c r="T1393">
        <f t="shared" si="47"/>
        <v>2417</v>
      </c>
      <c r="U1393" s="6">
        <f t="shared" si="48"/>
        <v>6.6219178082191785</v>
      </c>
      <c r="V1393" t="s">
        <v>62</v>
      </c>
      <c r="W1393" t="s">
        <v>379</v>
      </c>
      <c r="X1393" t="s">
        <v>460</v>
      </c>
      <c r="Y1393" t="s">
        <v>461</v>
      </c>
      <c r="Z1393" s="7">
        <v>10</v>
      </c>
      <c r="AA1393" t="s">
        <v>1375</v>
      </c>
      <c r="AB1393" t="s">
        <v>1269</v>
      </c>
      <c r="AC1393">
        <v>3</v>
      </c>
      <c r="AD1393" t="s">
        <v>1376</v>
      </c>
      <c r="AE1393" t="s">
        <v>1377</v>
      </c>
      <c r="AF1393" t="s">
        <v>69</v>
      </c>
      <c r="AG1393" t="s">
        <v>69</v>
      </c>
      <c r="AH1393" t="s">
        <v>69</v>
      </c>
      <c r="AI1393" t="s">
        <v>1378</v>
      </c>
      <c r="AJ1393" t="s">
        <v>1379</v>
      </c>
      <c r="AK1393">
        <v>2013</v>
      </c>
      <c r="AL1393">
        <v>7.5</v>
      </c>
      <c r="AM1393" t="s">
        <v>91</v>
      </c>
      <c r="AN1393">
        <v>6</v>
      </c>
      <c r="AO1393" t="s">
        <v>1380</v>
      </c>
      <c r="AP1393" t="s">
        <v>1381</v>
      </c>
      <c r="AQ1393">
        <v>0</v>
      </c>
      <c r="AR1393">
        <v>0</v>
      </c>
    </row>
    <row r="1394" spans="1:44" x14ac:dyDescent="0.3">
      <c r="A1394" t="s">
        <v>2829</v>
      </c>
      <c r="B1394" t="s">
        <v>1365</v>
      </c>
      <c r="C1394" t="s">
        <v>2830</v>
      </c>
      <c r="D1394" t="s">
        <v>2831</v>
      </c>
      <c r="E1394" t="s">
        <v>1548</v>
      </c>
      <c r="F1394">
        <v>122</v>
      </c>
      <c r="G1394">
        <v>3.6020076764098019</v>
      </c>
      <c r="H1394" t="s">
        <v>1366</v>
      </c>
      <c r="I1394" t="s">
        <v>2120</v>
      </c>
      <c r="J1394" t="s">
        <v>2121</v>
      </c>
      <c r="K1394" t="s">
        <v>6032</v>
      </c>
      <c r="L1394" t="s">
        <v>6033</v>
      </c>
      <c r="M1394" t="s">
        <v>56</v>
      </c>
      <c r="N1394" t="s">
        <v>1573</v>
      </c>
      <c r="O1394" t="s">
        <v>1371</v>
      </c>
      <c r="P1394" t="s">
        <v>1372</v>
      </c>
      <c r="Q1394" t="s">
        <v>1373</v>
      </c>
      <c r="R1394" t="s">
        <v>56</v>
      </c>
      <c r="S1394" t="s">
        <v>1374</v>
      </c>
      <c r="T1394">
        <f t="shared" si="47"/>
        <v>2417</v>
      </c>
      <c r="U1394" s="6">
        <f t="shared" si="48"/>
        <v>6.6219178082191785</v>
      </c>
      <c r="V1394" t="s">
        <v>62</v>
      </c>
      <c r="W1394" t="s">
        <v>379</v>
      </c>
      <c r="X1394" t="s">
        <v>460</v>
      </c>
      <c r="Y1394" t="s">
        <v>461</v>
      </c>
      <c r="Z1394" s="7">
        <v>10</v>
      </c>
      <c r="AA1394" t="s">
        <v>1375</v>
      </c>
      <c r="AB1394" t="s">
        <v>1269</v>
      </c>
      <c r="AC1394">
        <v>3</v>
      </c>
      <c r="AD1394" t="s">
        <v>1376</v>
      </c>
      <c r="AE1394" t="s">
        <v>1377</v>
      </c>
      <c r="AF1394" t="s">
        <v>69</v>
      </c>
      <c r="AG1394" t="s">
        <v>69</v>
      </c>
      <c r="AH1394" t="s">
        <v>69</v>
      </c>
      <c r="AI1394" t="s">
        <v>1378</v>
      </c>
      <c r="AJ1394" t="s">
        <v>1379</v>
      </c>
      <c r="AK1394">
        <v>2013</v>
      </c>
      <c r="AL1394">
        <v>7.5</v>
      </c>
      <c r="AM1394" t="s">
        <v>91</v>
      </c>
      <c r="AN1394">
        <v>6</v>
      </c>
      <c r="AO1394" t="s">
        <v>1380</v>
      </c>
      <c r="AP1394" t="s">
        <v>1381</v>
      </c>
      <c r="AQ1394">
        <v>0</v>
      </c>
      <c r="AR1394">
        <v>0</v>
      </c>
    </row>
    <row r="1395" spans="1:44" x14ac:dyDescent="0.3">
      <c r="A1395" t="s">
        <v>2839</v>
      </c>
      <c r="B1395" t="s">
        <v>3796</v>
      </c>
      <c r="C1395" t="s">
        <v>2840</v>
      </c>
      <c r="D1395" t="s">
        <v>2841</v>
      </c>
      <c r="E1395" t="s">
        <v>2768</v>
      </c>
      <c r="F1395">
        <v>435</v>
      </c>
      <c r="G1395">
        <v>12.843224092116918</v>
      </c>
      <c r="H1395" t="str">
        <f>I1395</f>
        <v>Browser Information Discovery</v>
      </c>
      <c r="I1395" t="s">
        <v>3797</v>
      </c>
      <c r="J1395" t="s">
        <v>3798</v>
      </c>
      <c r="K1395" t="s">
        <v>6034</v>
      </c>
      <c r="L1395" t="s">
        <v>6035</v>
      </c>
      <c r="M1395" t="s">
        <v>2186</v>
      </c>
      <c r="N1395" t="s">
        <v>2186</v>
      </c>
      <c r="O1395" t="s">
        <v>3798</v>
      </c>
      <c r="P1395" t="s">
        <v>3801</v>
      </c>
      <c r="Q1395" t="s">
        <v>3802</v>
      </c>
      <c r="R1395" t="s">
        <v>183</v>
      </c>
      <c r="S1395" t="s">
        <v>3803</v>
      </c>
      <c r="T1395">
        <f t="shared" si="47"/>
        <v>1824</v>
      </c>
      <c r="U1395" s="6">
        <f t="shared" si="48"/>
        <v>4.9972602739726026</v>
      </c>
      <c r="V1395" t="s">
        <v>62</v>
      </c>
      <c r="W1395" t="s">
        <v>855</v>
      </c>
      <c r="X1395" t="s">
        <v>460</v>
      </c>
      <c r="Y1395" t="s">
        <v>461</v>
      </c>
      <c r="Z1395" s="7">
        <v>10</v>
      </c>
      <c r="AA1395" t="s">
        <v>3804</v>
      </c>
      <c r="AB1395" t="s">
        <v>67</v>
      </c>
      <c r="AC1395">
        <v>3</v>
      </c>
      <c r="AD1395" t="s">
        <v>1376</v>
      </c>
      <c r="AE1395" t="s">
        <v>3805</v>
      </c>
      <c r="AF1395" t="s">
        <v>69</v>
      </c>
      <c r="AG1395" t="s">
        <v>69</v>
      </c>
      <c r="AH1395" t="s">
        <v>69</v>
      </c>
      <c r="AI1395" t="s">
        <v>3806</v>
      </c>
      <c r="AJ1395" t="s">
        <v>69</v>
      </c>
      <c r="AK1395">
        <v>0</v>
      </c>
      <c r="AL1395">
        <v>0</v>
      </c>
      <c r="AM1395" t="s">
        <v>71</v>
      </c>
      <c r="AN1395">
        <v>8</v>
      </c>
      <c r="AO1395" t="s">
        <v>131</v>
      </c>
      <c r="AP1395" t="s">
        <v>69</v>
      </c>
      <c r="AQ1395">
        <v>0</v>
      </c>
      <c r="AR1395">
        <v>0</v>
      </c>
    </row>
    <row r="1396" spans="1:44" x14ac:dyDescent="0.3">
      <c r="A1396" t="s">
        <v>2839</v>
      </c>
      <c r="B1396" t="s">
        <v>132</v>
      </c>
      <c r="C1396" t="s">
        <v>2840</v>
      </c>
      <c r="D1396" t="s">
        <v>2841</v>
      </c>
      <c r="E1396" t="s">
        <v>2768</v>
      </c>
      <c r="F1396">
        <v>435</v>
      </c>
      <c r="G1396">
        <v>12.843224092116918</v>
      </c>
      <c r="H1396" t="str">
        <f>I1396</f>
        <v>Brute Force</v>
      </c>
      <c r="I1396" t="s">
        <v>133</v>
      </c>
      <c r="J1396" t="s">
        <v>134</v>
      </c>
      <c r="K1396" t="s">
        <v>6036</v>
      </c>
      <c r="L1396" t="s">
        <v>6037</v>
      </c>
      <c r="M1396" t="s">
        <v>2186</v>
      </c>
      <c r="N1396" t="s">
        <v>2186</v>
      </c>
      <c r="O1396" t="s">
        <v>134</v>
      </c>
      <c r="P1396" t="s">
        <v>139</v>
      </c>
      <c r="Q1396" t="s">
        <v>140</v>
      </c>
      <c r="R1396" t="s">
        <v>56</v>
      </c>
      <c r="S1396" t="s">
        <v>141</v>
      </c>
      <c r="T1396">
        <f t="shared" si="47"/>
        <v>2434</v>
      </c>
      <c r="U1396" s="6">
        <f t="shared" si="48"/>
        <v>6.6684931506849319</v>
      </c>
      <c r="V1396" t="s">
        <v>62</v>
      </c>
      <c r="W1396" t="s">
        <v>142</v>
      </c>
      <c r="X1396" t="s">
        <v>84</v>
      </c>
      <c r="Y1396" t="s">
        <v>85</v>
      </c>
      <c r="Z1396" s="7">
        <v>9</v>
      </c>
      <c r="AA1396" t="s">
        <v>143</v>
      </c>
      <c r="AB1396" t="s">
        <v>144</v>
      </c>
      <c r="AC1396">
        <v>3</v>
      </c>
      <c r="AD1396" t="s">
        <v>145</v>
      </c>
      <c r="AE1396" t="s">
        <v>146</v>
      </c>
      <c r="AF1396" t="s">
        <v>69</v>
      </c>
      <c r="AG1396" t="s">
        <v>69</v>
      </c>
      <c r="AH1396" t="s">
        <v>69</v>
      </c>
      <c r="AI1396" t="s">
        <v>147</v>
      </c>
      <c r="AJ1396" t="s">
        <v>148</v>
      </c>
      <c r="AK1396">
        <v>2020</v>
      </c>
      <c r="AL1396">
        <v>6.45</v>
      </c>
      <c r="AM1396" t="s">
        <v>91</v>
      </c>
      <c r="AN1396">
        <v>6</v>
      </c>
      <c r="AO1396" t="s">
        <v>149</v>
      </c>
      <c r="AP1396" t="s">
        <v>150</v>
      </c>
      <c r="AQ1396">
        <v>0</v>
      </c>
      <c r="AR1396">
        <v>0</v>
      </c>
    </row>
    <row r="1397" spans="1:44" x14ac:dyDescent="0.3">
      <c r="A1397" t="s">
        <v>2839</v>
      </c>
      <c r="B1397" t="s">
        <v>1365</v>
      </c>
      <c r="C1397" t="s">
        <v>2840</v>
      </c>
      <c r="D1397" t="s">
        <v>2841</v>
      </c>
      <c r="E1397" t="s">
        <v>2768</v>
      </c>
      <c r="F1397">
        <v>435</v>
      </c>
      <c r="G1397">
        <v>12.843224092116918</v>
      </c>
      <c r="H1397" t="s">
        <v>1366</v>
      </c>
      <c r="I1397" t="s">
        <v>2120</v>
      </c>
      <c r="J1397" t="s">
        <v>2121</v>
      </c>
      <c r="K1397" t="s">
        <v>6038</v>
      </c>
      <c r="L1397" t="s">
        <v>6039</v>
      </c>
      <c r="M1397" t="s">
        <v>2186</v>
      </c>
      <c r="N1397" t="s">
        <v>2186</v>
      </c>
      <c r="O1397" t="s">
        <v>1371</v>
      </c>
      <c r="P1397" t="s">
        <v>1372</v>
      </c>
      <c r="Q1397" t="s">
        <v>1373</v>
      </c>
      <c r="R1397" t="s">
        <v>56</v>
      </c>
      <c r="S1397" t="s">
        <v>1374</v>
      </c>
      <c r="T1397">
        <f t="shared" si="47"/>
        <v>2417</v>
      </c>
      <c r="U1397" s="6">
        <f t="shared" si="48"/>
        <v>6.6219178082191785</v>
      </c>
      <c r="V1397" t="s">
        <v>62</v>
      </c>
      <c r="W1397" t="s">
        <v>379</v>
      </c>
      <c r="X1397" t="s">
        <v>460</v>
      </c>
      <c r="Y1397" t="s">
        <v>461</v>
      </c>
      <c r="Z1397" s="7">
        <v>10</v>
      </c>
      <c r="AA1397" t="s">
        <v>1375</v>
      </c>
      <c r="AB1397" t="s">
        <v>1269</v>
      </c>
      <c r="AC1397">
        <v>3</v>
      </c>
      <c r="AD1397" t="s">
        <v>1376</v>
      </c>
      <c r="AE1397" t="s">
        <v>1377</v>
      </c>
      <c r="AF1397" t="s">
        <v>69</v>
      </c>
      <c r="AG1397" t="s">
        <v>69</v>
      </c>
      <c r="AH1397" t="s">
        <v>69</v>
      </c>
      <c r="AI1397" t="s">
        <v>1378</v>
      </c>
      <c r="AJ1397" t="s">
        <v>1379</v>
      </c>
      <c r="AK1397">
        <v>2013</v>
      </c>
      <c r="AL1397">
        <v>7.5</v>
      </c>
      <c r="AM1397" t="s">
        <v>91</v>
      </c>
      <c r="AN1397">
        <v>6</v>
      </c>
      <c r="AO1397" t="s">
        <v>1380</v>
      </c>
      <c r="AP1397" t="s">
        <v>1381</v>
      </c>
      <c r="AQ1397">
        <v>0</v>
      </c>
      <c r="AR1397">
        <v>0</v>
      </c>
    </row>
    <row r="1398" spans="1:44" x14ac:dyDescent="0.3">
      <c r="A1398" t="s">
        <v>2839</v>
      </c>
      <c r="B1398" t="s">
        <v>680</v>
      </c>
      <c r="C1398" t="s">
        <v>2840</v>
      </c>
      <c r="D1398" t="s">
        <v>2841</v>
      </c>
      <c r="E1398" t="s">
        <v>2768</v>
      </c>
      <c r="F1398">
        <v>435</v>
      </c>
      <c r="G1398">
        <v>12.843224092116918</v>
      </c>
      <c r="H1398" t="str">
        <f>I1398</f>
        <v>Command and Scripting Interpreter</v>
      </c>
      <c r="I1398" t="s">
        <v>681</v>
      </c>
      <c r="J1398" t="s">
        <v>686</v>
      </c>
      <c r="K1398" t="s">
        <v>6040</v>
      </c>
      <c r="L1398" t="s">
        <v>6041</v>
      </c>
      <c r="M1398" t="s">
        <v>2186</v>
      </c>
      <c r="N1398" t="s">
        <v>4380</v>
      </c>
      <c r="O1398" t="s">
        <v>686</v>
      </c>
      <c r="P1398" t="s">
        <v>687</v>
      </c>
      <c r="Q1398" t="s">
        <v>688</v>
      </c>
      <c r="R1398" t="s">
        <v>56</v>
      </c>
      <c r="S1398" t="s">
        <v>689</v>
      </c>
      <c r="T1398">
        <f t="shared" si="47"/>
        <v>2126</v>
      </c>
      <c r="U1398" s="6">
        <f t="shared" si="48"/>
        <v>5.8246575342465752</v>
      </c>
      <c r="V1398" t="s">
        <v>62</v>
      </c>
      <c r="W1398" t="s">
        <v>379</v>
      </c>
      <c r="X1398" t="s">
        <v>315</v>
      </c>
      <c r="Y1398" t="s">
        <v>316</v>
      </c>
      <c r="Z1398" s="7">
        <v>4</v>
      </c>
      <c r="AA1398" t="s">
        <v>690</v>
      </c>
      <c r="AB1398" t="s">
        <v>691</v>
      </c>
      <c r="AC1398">
        <v>3</v>
      </c>
      <c r="AD1398" t="s">
        <v>692</v>
      </c>
      <c r="AE1398" t="s">
        <v>69</v>
      </c>
      <c r="AF1398" t="s">
        <v>69</v>
      </c>
      <c r="AG1398" t="b">
        <v>1</v>
      </c>
      <c r="AH1398" t="s">
        <v>69</v>
      </c>
      <c r="AI1398" t="s">
        <v>693</v>
      </c>
      <c r="AJ1398" t="s">
        <v>694</v>
      </c>
      <c r="AK1398">
        <v>2019</v>
      </c>
      <c r="AL1398">
        <v>6.6</v>
      </c>
      <c r="AM1398" t="s">
        <v>91</v>
      </c>
      <c r="AN1398">
        <v>6</v>
      </c>
      <c r="AO1398" t="s">
        <v>695</v>
      </c>
      <c r="AP1398" t="s">
        <v>696</v>
      </c>
      <c r="AQ1398">
        <v>0</v>
      </c>
      <c r="AR1398">
        <v>0</v>
      </c>
    </row>
    <row r="1399" spans="1:44" x14ac:dyDescent="0.3">
      <c r="A1399" t="s">
        <v>2870</v>
      </c>
      <c r="B1399" t="s">
        <v>1365</v>
      </c>
      <c r="C1399" t="s">
        <v>2871</v>
      </c>
      <c r="D1399" t="s">
        <v>2872</v>
      </c>
      <c r="E1399" t="s">
        <v>2077</v>
      </c>
      <c r="F1399">
        <v>1076</v>
      </c>
      <c r="G1399">
        <v>31.768526719811042</v>
      </c>
      <c r="H1399" t="s">
        <v>1366</v>
      </c>
      <c r="I1399" t="s">
        <v>2120</v>
      </c>
      <c r="J1399" t="s">
        <v>2121</v>
      </c>
      <c r="K1399" t="s">
        <v>6001</v>
      </c>
      <c r="L1399" t="s">
        <v>6042</v>
      </c>
      <c r="M1399" t="s">
        <v>56</v>
      </c>
      <c r="N1399" t="s">
        <v>2996</v>
      </c>
      <c r="O1399" t="s">
        <v>1371</v>
      </c>
      <c r="P1399" t="s">
        <v>1372</v>
      </c>
      <c r="Q1399" t="s">
        <v>1373</v>
      </c>
      <c r="R1399" t="s">
        <v>56</v>
      </c>
      <c r="S1399" t="s">
        <v>1374</v>
      </c>
      <c r="T1399">
        <f t="shared" si="47"/>
        <v>2417</v>
      </c>
      <c r="U1399" s="6">
        <f t="shared" si="48"/>
        <v>6.6219178082191785</v>
      </c>
      <c r="V1399" t="s">
        <v>62</v>
      </c>
      <c r="W1399" t="s">
        <v>379</v>
      </c>
      <c r="X1399" t="s">
        <v>460</v>
      </c>
      <c r="Y1399" t="s">
        <v>461</v>
      </c>
      <c r="Z1399" s="7">
        <v>10</v>
      </c>
      <c r="AA1399" t="s">
        <v>1375</v>
      </c>
      <c r="AB1399" t="s">
        <v>1269</v>
      </c>
      <c r="AC1399">
        <v>3</v>
      </c>
      <c r="AD1399" t="s">
        <v>1376</v>
      </c>
      <c r="AE1399" t="s">
        <v>1377</v>
      </c>
      <c r="AF1399" t="s">
        <v>69</v>
      </c>
      <c r="AG1399" t="s">
        <v>69</v>
      </c>
      <c r="AH1399" t="s">
        <v>69</v>
      </c>
      <c r="AI1399" t="s">
        <v>1378</v>
      </c>
      <c r="AJ1399" t="s">
        <v>1379</v>
      </c>
      <c r="AK1399">
        <v>2013</v>
      </c>
      <c r="AL1399">
        <v>7.5</v>
      </c>
      <c r="AM1399" t="s">
        <v>91</v>
      </c>
      <c r="AN1399">
        <v>6</v>
      </c>
      <c r="AO1399" t="s">
        <v>1380</v>
      </c>
      <c r="AP1399" t="s">
        <v>1381</v>
      </c>
      <c r="AQ1399">
        <v>800</v>
      </c>
      <c r="AR1399">
        <v>8</v>
      </c>
    </row>
    <row r="1400" spans="1:44" x14ac:dyDescent="0.3">
      <c r="A1400" t="s">
        <v>2839</v>
      </c>
      <c r="B1400" t="s">
        <v>6043</v>
      </c>
      <c r="C1400" t="s">
        <v>2840</v>
      </c>
      <c r="D1400" t="s">
        <v>2841</v>
      </c>
      <c r="E1400" t="s">
        <v>2768</v>
      </c>
      <c r="F1400">
        <v>435</v>
      </c>
      <c r="G1400">
        <v>12.843224092116918</v>
      </c>
      <c r="H1400" t="str">
        <f>I1400</f>
        <v>Data from Cloud Storage</v>
      </c>
      <c r="I1400" t="s">
        <v>6044</v>
      </c>
      <c r="J1400" t="s">
        <v>6045</v>
      </c>
      <c r="K1400" t="s">
        <v>6046</v>
      </c>
      <c r="L1400" t="s">
        <v>6047</v>
      </c>
      <c r="M1400" t="s">
        <v>2186</v>
      </c>
      <c r="N1400" t="s">
        <v>2186</v>
      </c>
      <c r="O1400" t="s">
        <v>6045</v>
      </c>
      <c r="P1400" t="s">
        <v>6048</v>
      </c>
      <c r="Q1400" t="s">
        <v>6049</v>
      </c>
      <c r="R1400" t="s">
        <v>6050</v>
      </c>
      <c r="S1400" t="s">
        <v>837</v>
      </c>
      <c r="T1400">
        <f t="shared" si="47"/>
        <v>1491</v>
      </c>
      <c r="U1400" s="6">
        <f t="shared" si="48"/>
        <v>4.0849315068493155</v>
      </c>
      <c r="V1400" t="s">
        <v>62</v>
      </c>
      <c r="W1400" t="s">
        <v>712</v>
      </c>
      <c r="X1400" t="s">
        <v>111</v>
      </c>
      <c r="Y1400" t="s">
        <v>112</v>
      </c>
      <c r="Z1400" s="7">
        <v>6</v>
      </c>
      <c r="AA1400" t="s">
        <v>6051</v>
      </c>
      <c r="AB1400" t="s">
        <v>6052</v>
      </c>
      <c r="AC1400">
        <v>3</v>
      </c>
      <c r="AD1400" t="s">
        <v>6053</v>
      </c>
      <c r="AE1400" t="s">
        <v>6054</v>
      </c>
      <c r="AF1400" t="s">
        <v>69</v>
      </c>
      <c r="AG1400" t="s">
        <v>69</v>
      </c>
      <c r="AH1400" t="s">
        <v>69</v>
      </c>
      <c r="AI1400" t="s">
        <v>6055</v>
      </c>
      <c r="AJ1400" t="s">
        <v>69</v>
      </c>
      <c r="AK1400">
        <v>0</v>
      </c>
      <c r="AL1400">
        <v>0</v>
      </c>
      <c r="AM1400" t="s">
        <v>71</v>
      </c>
      <c r="AN1400">
        <v>8</v>
      </c>
      <c r="AO1400" t="s">
        <v>131</v>
      </c>
      <c r="AP1400" t="s">
        <v>69</v>
      </c>
      <c r="AQ1400">
        <v>0</v>
      </c>
      <c r="AR1400">
        <v>0</v>
      </c>
    </row>
    <row r="1401" spans="1:44" x14ac:dyDescent="0.3">
      <c r="A1401" t="s">
        <v>2839</v>
      </c>
      <c r="B1401" t="s">
        <v>176</v>
      </c>
      <c r="C1401" t="s">
        <v>2840</v>
      </c>
      <c r="D1401" t="s">
        <v>2841</v>
      </c>
      <c r="E1401" t="s">
        <v>2768</v>
      </c>
      <c r="F1401">
        <v>435</v>
      </c>
      <c r="G1401">
        <v>12.843224092116918</v>
      </c>
      <c r="H1401" t="str">
        <f>I1401</f>
        <v>Data from Information Repositories</v>
      </c>
      <c r="I1401" t="s">
        <v>177</v>
      </c>
      <c r="J1401" t="s">
        <v>178</v>
      </c>
      <c r="K1401" t="s">
        <v>6056</v>
      </c>
      <c r="L1401" t="s">
        <v>6057</v>
      </c>
      <c r="M1401" t="s">
        <v>2186</v>
      </c>
      <c r="N1401" t="s">
        <v>2186</v>
      </c>
      <c r="O1401" t="s">
        <v>178</v>
      </c>
      <c r="P1401" t="s">
        <v>181</v>
      </c>
      <c r="Q1401" t="s">
        <v>182</v>
      </c>
      <c r="R1401" t="s">
        <v>183</v>
      </c>
      <c r="S1401" t="s">
        <v>184</v>
      </c>
      <c r="T1401">
        <f t="shared" si="47"/>
        <v>2144</v>
      </c>
      <c r="U1401" s="6">
        <f t="shared" si="48"/>
        <v>5.8739726027397259</v>
      </c>
      <c r="V1401" t="s">
        <v>62</v>
      </c>
      <c r="W1401" t="s">
        <v>185</v>
      </c>
      <c r="X1401" t="s">
        <v>111</v>
      </c>
      <c r="Y1401" t="s">
        <v>112</v>
      </c>
      <c r="Z1401" s="7">
        <v>6</v>
      </c>
      <c r="AA1401" t="s">
        <v>186</v>
      </c>
      <c r="AB1401" t="s">
        <v>187</v>
      </c>
      <c r="AC1401">
        <v>3</v>
      </c>
      <c r="AD1401" t="s">
        <v>188</v>
      </c>
      <c r="AE1401" t="s">
        <v>189</v>
      </c>
      <c r="AF1401" t="s">
        <v>69</v>
      </c>
      <c r="AG1401" t="s">
        <v>69</v>
      </c>
      <c r="AH1401" t="s">
        <v>69</v>
      </c>
      <c r="AI1401" t="s">
        <v>190</v>
      </c>
      <c r="AJ1401" t="s">
        <v>191</v>
      </c>
      <c r="AK1401">
        <v>2012</v>
      </c>
      <c r="AL1401">
        <v>6.9</v>
      </c>
      <c r="AM1401" t="s">
        <v>192</v>
      </c>
      <c r="AN1401">
        <v>4</v>
      </c>
      <c r="AO1401" t="s">
        <v>193</v>
      </c>
      <c r="AP1401" t="s">
        <v>69</v>
      </c>
      <c r="AQ1401">
        <v>0</v>
      </c>
      <c r="AR1401">
        <v>0</v>
      </c>
    </row>
    <row r="1402" spans="1:44" x14ac:dyDescent="0.3">
      <c r="A1402" t="s">
        <v>2839</v>
      </c>
      <c r="B1402" t="s">
        <v>194</v>
      </c>
      <c r="C1402" t="s">
        <v>2840</v>
      </c>
      <c r="D1402" t="s">
        <v>2841</v>
      </c>
      <c r="E1402" t="s">
        <v>2768</v>
      </c>
      <c r="F1402">
        <v>435</v>
      </c>
      <c r="G1402">
        <v>12.843224092116918</v>
      </c>
      <c r="H1402" t="str">
        <f>I1402</f>
        <v>Data from Local System</v>
      </c>
      <c r="I1402" t="s">
        <v>195</v>
      </c>
      <c r="J1402" t="s">
        <v>196</v>
      </c>
      <c r="K1402" t="s">
        <v>6058</v>
      </c>
      <c r="L1402" t="s">
        <v>6059</v>
      </c>
      <c r="M1402" t="s">
        <v>2186</v>
      </c>
      <c r="N1402" t="s">
        <v>2186</v>
      </c>
      <c r="O1402" t="s">
        <v>196</v>
      </c>
      <c r="P1402" t="s">
        <v>199</v>
      </c>
      <c r="Q1402" t="s">
        <v>200</v>
      </c>
      <c r="R1402" t="s">
        <v>56</v>
      </c>
      <c r="S1402" t="s">
        <v>201</v>
      </c>
      <c r="T1402">
        <f t="shared" si="47"/>
        <v>2142</v>
      </c>
      <c r="U1402" s="6">
        <f t="shared" si="48"/>
        <v>5.8684931506849312</v>
      </c>
      <c r="V1402" t="s">
        <v>62</v>
      </c>
      <c r="W1402" t="s">
        <v>202</v>
      </c>
      <c r="X1402" t="s">
        <v>111</v>
      </c>
      <c r="Y1402" t="s">
        <v>112</v>
      </c>
      <c r="Z1402" s="7">
        <v>6</v>
      </c>
      <c r="AA1402" t="s">
        <v>203</v>
      </c>
      <c r="AB1402" t="s">
        <v>204</v>
      </c>
      <c r="AC1402">
        <v>3</v>
      </c>
      <c r="AD1402" t="s">
        <v>205</v>
      </c>
      <c r="AE1402" t="s">
        <v>206</v>
      </c>
      <c r="AF1402" t="s">
        <v>69</v>
      </c>
      <c r="AG1402" t="s">
        <v>69</v>
      </c>
      <c r="AH1402" t="s">
        <v>207</v>
      </c>
      <c r="AI1402" t="s">
        <v>208</v>
      </c>
      <c r="AJ1402" t="s">
        <v>209</v>
      </c>
      <c r="AK1402">
        <v>2020</v>
      </c>
      <c r="AL1402">
        <v>6.25</v>
      </c>
      <c r="AM1402" t="s">
        <v>91</v>
      </c>
      <c r="AN1402">
        <v>6</v>
      </c>
      <c r="AO1402" t="s">
        <v>210</v>
      </c>
      <c r="AP1402" t="s">
        <v>211</v>
      </c>
      <c r="AQ1402">
        <v>0</v>
      </c>
      <c r="AR1402">
        <v>0</v>
      </c>
    </row>
    <row r="1403" spans="1:44" x14ac:dyDescent="0.3">
      <c r="A1403" t="s">
        <v>2839</v>
      </c>
      <c r="B1403" t="s">
        <v>212</v>
      </c>
      <c r="C1403" t="s">
        <v>2840</v>
      </c>
      <c r="D1403" t="s">
        <v>2841</v>
      </c>
      <c r="E1403" t="s">
        <v>2768</v>
      </c>
      <c r="F1403">
        <v>435</v>
      </c>
      <c r="G1403">
        <v>12.843224092116918</v>
      </c>
      <c r="H1403" t="str">
        <f>I1403</f>
        <v>Data from Network Shared Drive</v>
      </c>
      <c r="I1403" t="s">
        <v>213</v>
      </c>
      <c r="J1403" t="s">
        <v>214</v>
      </c>
      <c r="K1403" t="s">
        <v>6060</v>
      </c>
      <c r="L1403" t="s">
        <v>6061</v>
      </c>
      <c r="M1403" t="s">
        <v>2186</v>
      </c>
      <c r="N1403" t="s">
        <v>2186</v>
      </c>
      <c r="O1403" t="s">
        <v>214</v>
      </c>
      <c r="P1403" t="s">
        <v>217</v>
      </c>
      <c r="Q1403" t="s">
        <v>218</v>
      </c>
      <c r="R1403" t="s">
        <v>56</v>
      </c>
      <c r="S1403" t="s">
        <v>219</v>
      </c>
      <c r="T1403">
        <f t="shared" si="47"/>
        <v>2263</v>
      </c>
      <c r="U1403" s="6">
        <f t="shared" si="48"/>
        <v>6.2</v>
      </c>
      <c r="V1403" t="s">
        <v>62</v>
      </c>
      <c r="W1403" t="s">
        <v>220</v>
      </c>
      <c r="X1403" t="s">
        <v>111</v>
      </c>
      <c r="Y1403" t="s">
        <v>112</v>
      </c>
      <c r="Z1403" s="7">
        <v>6</v>
      </c>
      <c r="AA1403" t="s">
        <v>221</v>
      </c>
      <c r="AB1403" t="s">
        <v>67</v>
      </c>
      <c r="AC1403">
        <v>3</v>
      </c>
      <c r="AD1403" t="s">
        <v>222</v>
      </c>
      <c r="AE1403" t="s">
        <v>223</v>
      </c>
      <c r="AF1403" t="s">
        <v>69</v>
      </c>
      <c r="AG1403" t="s">
        <v>69</v>
      </c>
      <c r="AH1403" t="s">
        <v>224</v>
      </c>
      <c r="AI1403" t="s">
        <v>225</v>
      </c>
      <c r="AJ1403" t="s">
        <v>69</v>
      </c>
      <c r="AK1403">
        <v>0</v>
      </c>
      <c r="AL1403">
        <v>0</v>
      </c>
      <c r="AM1403" t="s">
        <v>71</v>
      </c>
      <c r="AN1403">
        <v>8</v>
      </c>
      <c r="AO1403" t="s">
        <v>131</v>
      </c>
      <c r="AP1403" t="s">
        <v>69</v>
      </c>
      <c r="AQ1403">
        <v>0</v>
      </c>
      <c r="AR1403">
        <v>0</v>
      </c>
    </row>
    <row r="1404" spans="1:44" x14ac:dyDescent="0.3">
      <c r="A1404" t="s">
        <v>3029</v>
      </c>
      <c r="B1404" t="s">
        <v>1365</v>
      </c>
      <c r="C1404" t="s">
        <v>3030</v>
      </c>
      <c r="D1404" t="s">
        <v>3031</v>
      </c>
      <c r="E1404" t="s">
        <v>3032</v>
      </c>
      <c r="F1404">
        <v>53</v>
      </c>
      <c r="G1404">
        <v>1.5648066135222911</v>
      </c>
      <c r="H1404" t="s">
        <v>1366</v>
      </c>
      <c r="I1404" t="s">
        <v>2120</v>
      </c>
      <c r="J1404" t="s">
        <v>2121</v>
      </c>
      <c r="K1404" t="s">
        <v>6062</v>
      </c>
      <c r="L1404" t="s">
        <v>6063</v>
      </c>
      <c r="M1404" t="s">
        <v>3035</v>
      </c>
      <c r="N1404" t="s">
        <v>6064</v>
      </c>
      <c r="O1404" t="s">
        <v>1371</v>
      </c>
      <c r="P1404" t="s">
        <v>1372</v>
      </c>
      <c r="Q1404" t="s">
        <v>1373</v>
      </c>
      <c r="R1404" t="s">
        <v>56</v>
      </c>
      <c r="S1404" t="s">
        <v>1374</v>
      </c>
      <c r="T1404">
        <f t="shared" si="47"/>
        <v>2417</v>
      </c>
      <c r="U1404" s="6">
        <f t="shared" si="48"/>
        <v>6.6219178082191785</v>
      </c>
      <c r="V1404" t="s">
        <v>62</v>
      </c>
      <c r="W1404" t="s">
        <v>379</v>
      </c>
      <c r="X1404" t="s">
        <v>460</v>
      </c>
      <c r="Y1404" t="s">
        <v>461</v>
      </c>
      <c r="Z1404" s="7">
        <v>10</v>
      </c>
      <c r="AA1404" t="s">
        <v>1375</v>
      </c>
      <c r="AB1404" t="s">
        <v>1269</v>
      </c>
      <c r="AC1404">
        <v>3</v>
      </c>
      <c r="AD1404" t="s">
        <v>1376</v>
      </c>
      <c r="AE1404" t="s">
        <v>1377</v>
      </c>
      <c r="AF1404" t="s">
        <v>69</v>
      </c>
      <c r="AG1404" t="s">
        <v>69</v>
      </c>
      <c r="AH1404" t="s">
        <v>69</v>
      </c>
      <c r="AI1404" t="s">
        <v>1378</v>
      </c>
      <c r="AJ1404" t="s">
        <v>1379</v>
      </c>
      <c r="AK1404">
        <v>2013</v>
      </c>
      <c r="AL1404">
        <v>7.5</v>
      </c>
      <c r="AM1404" t="s">
        <v>91</v>
      </c>
      <c r="AN1404">
        <v>6</v>
      </c>
      <c r="AO1404" t="s">
        <v>1380</v>
      </c>
      <c r="AP1404" t="s">
        <v>1381</v>
      </c>
      <c r="AQ1404">
        <v>0</v>
      </c>
      <c r="AR1404">
        <v>0</v>
      </c>
    </row>
    <row r="1405" spans="1:44" x14ac:dyDescent="0.3">
      <c r="A1405" t="s">
        <v>2905</v>
      </c>
      <c r="B1405" t="s">
        <v>1365</v>
      </c>
      <c r="C1405" t="s">
        <v>2906</v>
      </c>
      <c r="D1405" t="s">
        <v>2907</v>
      </c>
      <c r="E1405" t="s">
        <v>2768</v>
      </c>
      <c r="F1405">
        <v>435</v>
      </c>
      <c r="G1405">
        <v>12.843224092116918</v>
      </c>
      <c r="H1405" t="s">
        <v>1366</v>
      </c>
      <c r="I1405" t="s">
        <v>2120</v>
      </c>
      <c r="J1405" t="s">
        <v>2121</v>
      </c>
      <c r="K1405" t="s">
        <v>6065</v>
      </c>
      <c r="L1405" t="s">
        <v>6066</v>
      </c>
      <c r="M1405" t="s">
        <v>2910</v>
      </c>
      <c r="N1405" t="s">
        <v>2910</v>
      </c>
      <c r="O1405" t="s">
        <v>1371</v>
      </c>
      <c r="P1405" t="s">
        <v>1372</v>
      </c>
      <c r="Q1405" t="s">
        <v>1373</v>
      </c>
      <c r="R1405" t="s">
        <v>56</v>
      </c>
      <c r="S1405" t="s">
        <v>1374</v>
      </c>
      <c r="T1405">
        <f t="shared" si="47"/>
        <v>2417</v>
      </c>
      <c r="U1405" s="6">
        <f t="shared" si="48"/>
        <v>6.6219178082191785</v>
      </c>
      <c r="V1405" t="s">
        <v>62</v>
      </c>
      <c r="W1405" t="s">
        <v>379</v>
      </c>
      <c r="X1405" t="s">
        <v>460</v>
      </c>
      <c r="Y1405" t="s">
        <v>461</v>
      </c>
      <c r="Z1405" s="7">
        <v>10</v>
      </c>
      <c r="AA1405" t="s">
        <v>1375</v>
      </c>
      <c r="AB1405" t="s">
        <v>1269</v>
      </c>
      <c r="AC1405">
        <v>3</v>
      </c>
      <c r="AD1405" t="s">
        <v>1376</v>
      </c>
      <c r="AE1405" t="s">
        <v>1377</v>
      </c>
      <c r="AF1405" t="s">
        <v>69</v>
      </c>
      <c r="AG1405" t="s">
        <v>69</v>
      </c>
      <c r="AH1405" t="s">
        <v>69</v>
      </c>
      <c r="AI1405" t="s">
        <v>1378</v>
      </c>
      <c r="AJ1405" t="s">
        <v>1379</v>
      </c>
      <c r="AK1405">
        <v>2013</v>
      </c>
      <c r="AL1405">
        <v>7.5</v>
      </c>
      <c r="AM1405" t="s">
        <v>91</v>
      </c>
      <c r="AN1405">
        <v>6</v>
      </c>
      <c r="AO1405" t="s">
        <v>1380</v>
      </c>
      <c r="AP1405" t="s">
        <v>1381</v>
      </c>
      <c r="AQ1405">
        <v>750</v>
      </c>
      <c r="AR1405">
        <v>7.5</v>
      </c>
    </row>
    <row r="1406" spans="1:44" x14ac:dyDescent="0.3">
      <c r="A1406" t="s">
        <v>2839</v>
      </c>
      <c r="B1406" t="s">
        <v>2286</v>
      </c>
      <c r="C1406" t="s">
        <v>2840</v>
      </c>
      <c r="D1406" t="s">
        <v>2841</v>
      </c>
      <c r="E1406" t="s">
        <v>2768</v>
      </c>
      <c r="F1406">
        <v>435</v>
      </c>
      <c r="G1406">
        <v>12.843224092116918</v>
      </c>
      <c r="H1406" t="str">
        <f>I1406</f>
        <v>Establish Accounts</v>
      </c>
      <c r="I1406" t="s">
        <v>2287</v>
      </c>
      <c r="J1406" t="s">
        <v>2291</v>
      </c>
      <c r="K1406" t="s">
        <v>6067</v>
      </c>
      <c r="L1406" t="s">
        <v>6068</v>
      </c>
      <c r="M1406" t="s">
        <v>6069</v>
      </c>
      <c r="N1406" t="s">
        <v>3652</v>
      </c>
      <c r="O1406" t="s">
        <v>2291</v>
      </c>
      <c r="P1406" t="s">
        <v>2292</v>
      </c>
      <c r="Q1406" t="s">
        <v>2293</v>
      </c>
      <c r="R1406" t="s">
        <v>294</v>
      </c>
      <c r="S1406" t="s">
        <v>1088</v>
      </c>
      <c r="T1406">
        <f t="shared" si="47"/>
        <v>1245</v>
      </c>
      <c r="U1406" s="6">
        <f t="shared" si="48"/>
        <v>3.4109589041095889</v>
      </c>
      <c r="V1406" t="s">
        <v>62</v>
      </c>
      <c r="W1406" t="s">
        <v>249</v>
      </c>
      <c r="X1406" t="s">
        <v>1089</v>
      </c>
      <c r="Y1406" t="s">
        <v>1090</v>
      </c>
      <c r="Z1406" s="7">
        <v>2</v>
      </c>
      <c r="AA1406" t="s">
        <v>2294</v>
      </c>
      <c r="AB1406" t="s">
        <v>496</v>
      </c>
      <c r="AC1406">
        <v>3</v>
      </c>
      <c r="AD1406" t="s">
        <v>1129</v>
      </c>
      <c r="AE1406" t="s">
        <v>69</v>
      </c>
      <c r="AF1406" t="s">
        <v>69</v>
      </c>
      <c r="AG1406" t="s">
        <v>69</v>
      </c>
      <c r="AH1406" t="s">
        <v>69</v>
      </c>
      <c r="AI1406" t="s">
        <v>2295</v>
      </c>
      <c r="AJ1406" t="s">
        <v>69</v>
      </c>
      <c r="AK1406">
        <v>0</v>
      </c>
      <c r="AL1406">
        <v>0</v>
      </c>
      <c r="AM1406" t="s">
        <v>71</v>
      </c>
      <c r="AN1406">
        <v>8</v>
      </c>
      <c r="AO1406" t="s">
        <v>69</v>
      </c>
      <c r="AP1406" t="s">
        <v>69</v>
      </c>
      <c r="AQ1406">
        <v>0</v>
      </c>
      <c r="AR1406">
        <v>0</v>
      </c>
    </row>
    <row r="1407" spans="1:44" x14ac:dyDescent="0.3">
      <c r="A1407" t="s">
        <v>2839</v>
      </c>
      <c r="B1407" t="s">
        <v>289</v>
      </c>
      <c r="C1407" t="s">
        <v>2840</v>
      </c>
      <c r="D1407" t="s">
        <v>2841</v>
      </c>
      <c r="E1407" t="s">
        <v>2768</v>
      </c>
      <c r="F1407">
        <v>435</v>
      </c>
      <c r="G1407">
        <v>12.843224092116918</v>
      </c>
      <c r="H1407" t="str">
        <f>I1407</f>
        <v>Exploit Public-Facing Application</v>
      </c>
      <c r="I1407" t="s">
        <v>290</v>
      </c>
      <c r="J1407" t="s">
        <v>291</v>
      </c>
      <c r="K1407" t="s">
        <v>6070</v>
      </c>
      <c r="L1407" t="s">
        <v>6071</v>
      </c>
      <c r="M1407" t="s">
        <v>3185</v>
      </c>
      <c r="N1407" t="s">
        <v>2186</v>
      </c>
      <c r="O1407" t="s">
        <v>291</v>
      </c>
      <c r="P1407" t="s">
        <v>295</v>
      </c>
      <c r="Q1407" t="s">
        <v>296</v>
      </c>
      <c r="R1407" t="s">
        <v>183</v>
      </c>
      <c r="S1407" t="s">
        <v>297</v>
      </c>
      <c r="T1407">
        <f t="shared" si="47"/>
        <v>2050</v>
      </c>
      <c r="U1407" s="6">
        <f t="shared" si="48"/>
        <v>5.6164383561643838</v>
      </c>
      <c r="V1407" t="s">
        <v>62</v>
      </c>
      <c r="W1407" t="s">
        <v>142</v>
      </c>
      <c r="X1407" t="s">
        <v>266</v>
      </c>
      <c r="Y1407" t="s">
        <v>267</v>
      </c>
      <c r="Z1407" s="7">
        <v>3</v>
      </c>
      <c r="AA1407" t="s">
        <v>298</v>
      </c>
      <c r="AB1407" t="s">
        <v>299</v>
      </c>
      <c r="AC1407">
        <v>3</v>
      </c>
      <c r="AD1407" t="s">
        <v>300</v>
      </c>
      <c r="AE1407" t="s">
        <v>301</v>
      </c>
      <c r="AF1407" t="s">
        <v>69</v>
      </c>
      <c r="AG1407" t="s">
        <v>69</v>
      </c>
      <c r="AH1407" t="s">
        <v>69</v>
      </c>
      <c r="AI1407" t="s">
        <v>302</v>
      </c>
      <c r="AJ1407" t="s">
        <v>303</v>
      </c>
      <c r="AK1407">
        <v>2020</v>
      </c>
      <c r="AL1407">
        <v>6.25</v>
      </c>
      <c r="AM1407" t="s">
        <v>91</v>
      </c>
      <c r="AN1407">
        <v>6</v>
      </c>
      <c r="AO1407" t="s">
        <v>304</v>
      </c>
      <c r="AP1407" t="s">
        <v>305</v>
      </c>
      <c r="AQ1407">
        <v>0</v>
      </c>
      <c r="AR1407">
        <v>0</v>
      </c>
    </row>
    <row r="1408" spans="1:44" x14ac:dyDescent="0.3">
      <c r="A1408" t="s">
        <v>2839</v>
      </c>
      <c r="B1408" t="s">
        <v>356</v>
      </c>
      <c r="C1408" t="s">
        <v>2840</v>
      </c>
      <c r="D1408" t="s">
        <v>2841</v>
      </c>
      <c r="E1408" t="s">
        <v>2768</v>
      </c>
      <c r="F1408">
        <v>435</v>
      </c>
      <c r="G1408">
        <v>12.843224092116918</v>
      </c>
      <c r="H1408" t="str">
        <f>I1408</f>
        <v>Exploitation of Remote Services</v>
      </c>
      <c r="I1408" t="s">
        <v>357</v>
      </c>
      <c r="J1408" t="s">
        <v>358</v>
      </c>
      <c r="K1408" t="s">
        <v>6072</v>
      </c>
      <c r="L1408" t="s">
        <v>6073</v>
      </c>
      <c r="M1408" t="s">
        <v>3185</v>
      </c>
      <c r="N1408" t="s">
        <v>6069</v>
      </c>
      <c r="O1408" t="s">
        <v>358</v>
      </c>
      <c r="P1408" t="s">
        <v>361</v>
      </c>
      <c r="Q1408" t="s">
        <v>362</v>
      </c>
      <c r="R1408" t="s">
        <v>183</v>
      </c>
      <c r="S1408" t="s">
        <v>363</v>
      </c>
      <c r="T1408">
        <f t="shared" si="47"/>
        <v>1408</v>
      </c>
      <c r="U1408" s="6">
        <f t="shared" si="48"/>
        <v>3.8575342465753426</v>
      </c>
      <c r="V1408" t="s">
        <v>62</v>
      </c>
      <c r="W1408" t="s">
        <v>63</v>
      </c>
      <c r="X1408" t="s">
        <v>111</v>
      </c>
      <c r="Y1408" t="s">
        <v>517</v>
      </c>
      <c r="Z1408" s="7">
        <v>11</v>
      </c>
      <c r="AA1408" t="s">
        <v>364</v>
      </c>
      <c r="AB1408" t="s">
        <v>67</v>
      </c>
      <c r="AC1408">
        <v>3</v>
      </c>
      <c r="AD1408" t="s">
        <v>300</v>
      </c>
      <c r="AE1408" t="s">
        <v>365</v>
      </c>
      <c r="AF1408" t="s">
        <v>350</v>
      </c>
      <c r="AG1408" t="s">
        <v>69</v>
      </c>
      <c r="AH1408" t="s">
        <v>366</v>
      </c>
      <c r="AI1408" t="s">
        <v>367</v>
      </c>
      <c r="AJ1408" t="s">
        <v>368</v>
      </c>
      <c r="AK1408">
        <v>2020</v>
      </c>
      <c r="AL1408">
        <v>6.25</v>
      </c>
      <c r="AM1408" t="s">
        <v>91</v>
      </c>
      <c r="AN1408">
        <v>6</v>
      </c>
      <c r="AO1408" t="s">
        <v>369</v>
      </c>
      <c r="AP1408" t="s">
        <v>370</v>
      </c>
      <c r="AQ1408">
        <v>0</v>
      </c>
      <c r="AR1408">
        <v>0</v>
      </c>
    </row>
    <row r="1409" spans="1:44" x14ac:dyDescent="0.3">
      <c r="A1409" t="s">
        <v>2839</v>
      </c>
      <c r="B1409" t="s">
        <v>387</v>
      </c>
      <c r="C1409" t="s">
        <v>2840</v>
      </c>
      <c r="D1409" t="s">
        <v>2841</v>
      </c>
      <c r="E1409" t="s">
        <v>2768</v>
      </c>
      <c r="F1409">
        <v>435</v>
      </c>
      <c r="G1409">
        <v>12.843224092116918</v>
      </c>
      <c r="H1409" t="str">
        <f>I1409</f>
        <v>File and Directory Discovery</v>
      </c>
      <c r="I1409" t="s">
        <v>388</v>
      </c>
      <c r="J1409" t="s">
        <v>389</v>
      </c>
      <c r="K1409" t="s">
        <v>6074</v>
      </c>
      <c r="L1409" t="s">
        <v>6075</v>
      </c>
      <c r="M1409" t="s">
        <v>2186</v>
      </c>
      <c r="N1409" t="s">
        <v>2186</v>
      </c>
      <c r="O1409" t="s">
        <v>389</v>
      </c>
      <c r="P1409" t="s">
        <v>393</v>
      </c>
      <c r="Q1409" t="s">
        <v>394</v>
      </c>
      <c r="R1409" t="s">
        <v>56</v>
      </c>
      <c r="S1409" t="s">
        <v>395</v>
      </c>
      <c r="T1409">
        <f t="shared" si="47"/>
        <v>2512</v>
      </c>
      <c r="U1409" s="6">
        <f t="shared" si="48"/>
        <v>6.882191780821918</v>
      </c>
      <c r="V1409" t="s">
        <v>62</v>
      </c>
      <c r="W1409" t="s">
        <v>202</v>
      </c>
      <c r="X1409" t="s">
        <v>460</v>
      </c>
      <c r="Y1409" t="s">
        <v>461</v>
      </c>
      <c r="Z1409" s="7">
        <v>10</v>
      </c>
      <c r="AA1409" t="s">
        <v>396</v>
      </c>
      <c r="AB1409" t="s">
        <v>204</v>
      </c>
      <c r="AC1409">
        <v>3</v>
      </c>
      <c r="AD1409" t="s">
        <v>397</v>
      </c>
      <c r="AE1409" t="s">
        <v>398</v>
      </c>
      <c r="AF1409" t="s">
        <v>69</v>
      </c>
      <c r="AG1409" t="s">
        <v>69</v>
      </c>
      <c r="AH1409" t="s">
        <v>69</v>
      </c>
      <c r="AI1409" t="s">
        <v>399</v>
      </c>
      <c r="AJ1409" t="s">
        <v>400</v>
      </c>
      <c r="AK1409">
        <v>2018</v>
      </c>
      <c r="AL1409">
        <v>6.25</v>
      </c>
      <c r="AM1409" t="s">
        <v>91</v>
      </c>
      <c r="AN1409">
        <v>6</v>
      </c>
      <c r="AO1409" t="s">
        <v>401</v>
      </c>
      <c r="AP1409" t="s">
        <v>402</v>
      </c>
      <c r="AQ1409">
        <v>0</v>
      </c>
      <c r="AR1409">
        <v>0</v>
      </c>
    </row>
    <row r="1410" spans="1:44" x14ac:dyDescent="0.3">
      <c r="A1410" t="s">
        <v>2839</v>
      </c>
      <c r="B1410" t="s">
        <v>403</v>
      </c>
      <c r="C1410" t="s">
        <v>2840</v>
      </c>
      <c r="D1410" t="s">
        <v>2841</v>
      </c>
      <c r="E1410" t="s">
        <v>2768</v>
      </c>
      <c r="F1410">
        <v>435</v>
      </c>
      <c r="G1410">
        <v>12.843224092116918</v>
      </c>
      <c r="H1410" t="str">
        <f>I1410</f>
        <v>Ingress Tool Transfer</v>
      </c>
      <c r="I1410" t="s">
        <v>404</v>
      </c>
      <c r="J1410" t="s">
        <v>405</v>
      </c>
      <c r="K1410" t="s">
        <v>6076</v>
      </c>
      <c r="L1410" t="s">
        <v>6077</v>
      </c>
      <c r="M1410" t="s">
        <v>2186</v>
      </c>
      <c r="N1410" t="s">
        <v>2186</v>
      </c>
      <c r="O1410" t="s">
        <v>405</v>
      </c>
      <c r="P1410" t="s">
        <v>408</v>
      </c>
      <c r="Q1410" t="s">
        <v>409</v>
      </c>
      <c r="R1410" t="s">
        <v>56</v>
      </c>
      <c r="S1410" t="s">
        <v>410</v>
      </c>
      <c r="T1410">
        <f t="shared" si="47"/>
        <v>2507</v>
      </c>
      <c r="U1410" s="6">
        <f t="shared" si="48"/>
        <v>6.8684931506849312</v>
      </c>
      <c r="V1410" t="s">
        <v>62</v>
      </c>
      <c r="W1410" t="s">
        <v>379</v>
      </c>
      <c r="X1410" t="s">
        <v>64</v>
      </c>
      <c r="Y1410" t="s">
        <v>65</v>
      </c>
      <c r="Z1410" s="7">
        <v>12</v>
      </c>
      <c r="AA1410" t="s">
        <v>411</v>
      </c>
      <c r="AB1410" t="s">
        <v>204</v>
      </c>
      <c r="AC1410">
        <v>3</v>
      </c>
      <c r="AD1410" t="s">
        <v>412</v>
      </c>
      <c r="AE1410" t="s">
        <v>413</v>
      </c>
      <c r="AF1410" t="s">
        <v>69</v>
      </c>
      <c r="AG1410" t="s">
        <v>69</v>
      </c>
      <c r="AH1410" t="s">
        <v>69</v>
      </c>
      <c r="AI1410" t="s">
        <v>414</v>
      </c>
      <c r="AJ1410" t="s">
        <v>415</v>
      </c>
      <c r="AK1410">
        <v>2019</v>
      </c>
      <c r="AL1410">
        <v>9.9</v>
      </c>
      <c r="AM1410" t="s">
        <v>353</v>
      </c>
      <c r="AN1410">
        <v>10</v>
      </c>
      <c r="AO1410" t="s">
        <v>416</v>
      </c>
      <c r="AP1410" t="s">
        <v>417</v>
      </c>
      <c r="AQ1410">
        <v>0</v>
      </c>
      <c r="AR1410">
        <v>0</v>
      </c>
    </row>
    <row r="1411" spans="1:44" x14ac:dyDescent="0.3">
      <c r="A1411" t="s">
        <v>2911</v>
      </c>
      <c r="B1411" t="s">
        <v>1365</v>
      </c>
      <c r="C1411" t="s">
        <v>2912</v>
      </c>
      <c r="D1411" t="s">
        <v>2913</v>
      </c>
      <c r="E1411" t="s">
        <v>2768</v>
      </c>
      <c r="F1411">
        <v>435</v>
      </c>
      <c r="G1411">
        <v>12.843224092116918</v>
      </c>
      <c r="H1411" t="s">
        <v>1366</v>
      </c>
      <c r="I1411" t="s">
        <v>2120</v>
      </c>
      <c r="J1411" t="s">
        <v>2121</v>
      </c>
      <c r="K1411" t="s">
        <v>6007</v>
      </c>
      <c r="L1411" t="s">
        <v>6078</v>
      </c>
      <c r="M1411" t="s">
        <v>456</v>
      </c>
      <c r="N1411" t="s">
        <v>1573</v>
      </c>
      <c r="O1411" t="s">
        <v>1371</v>
      </c>
      <c r="P1411" t="s">
        <v>1372</v>
      </c>
      <c r="Q1411" t="s">
        <v>1373</v>
      </c>
      <c r="R1411" t="s">
        <v>56</v>
      </c>
      <c r="S1411" t="s">
        <v>1374</v>
      </c>
      <c r="T1411">
        <f t="shared" ref="T1411:T1474" si="49">S1411-R1411</f>
        <v>2417</v>
      </c>
      <c r="U1411" s="6">
        <f t="shared" ref="U1411:U1474" si="50">T1411/365</f>
        <v>6.6219178082191785</v>
      </c>
      <c r="V1411" t="s">
        <v>62</v>
      </c>
      <c r="W1411" t="s">
        <v>379</v>
      </c>
      <c r="X1411" t="s">
        <v>460</v>
      </c>
      <c r="Y1411" t="s">
        <v>461</v>
      </c>
      <c r="Z1411" s="7">
        <v>10</v>
      </c>
      <c r="AA1411" t="s">
        <v>1375</v>
      </c>
      <c r="AB1411" t="s">
        <v>1269</v>
      </c>
      <c r="AC1411">
        <v>3</v>
      </c>
      <c r="AD1411" t="s">
        <v>1376</v>
      </c>
      <c r="AE1411" t="s">
        <v>1377</v>
      </c>
      <c r="AF1411" t="s">
        <v>69</v>
      </c>
      <c r="AG1411" t="s">
        <v>69</v>
      </c>
      <c r="AH1411" t="s">
        <v>69</v>
      </c>
      <c r="AI1411" t="s">
        <v>1378</v>
      </c>
      <c r="AJ1411" t="s">
        <v>1379</v>
      </c>
      <c r="AK1411">
        <v>2013</v>
      </c>
      <c r="AL1411">
        <v>7.5</v>
      </c>
      <c r="AM1411" t="s">
        <v>91</v>
      </c>
      <c r="AN1411">
        <v>6</v>
      </c>
      <c r="AO1411" t="s">
        <v>1380</v>
      </c>
      <c r="AP1411" t="s">
        <v>1381</v>
      </c>
      <c r="AQ1411">
        <v>900</v>
      </c>
      <c r="AR1411">
        <v>9</v>
      </c>
    </row>
    <row r="1412" spans="1:44" x14ac:dyDescent="0.3">
      <c r="A1412" t="s">
        <v>4064</v>
      </c>
      <c r="B1412" t="s">
        <v>1365</v>
      </c>
      <c r="C1412" t="s">
        <v>4065</v>
      </c>
      <c r="D1412" t="s">
        <v>4066</v>
      </c>
      <c r="E1412" t="s">
        <v>3032</v>
      </c>
      <c r="F1412">
        <v>53</v>
      </c>
      <c r="G1412">
        <v>1.5648066135222911</v>
      </c>
      <c r="H1412" t="s">
        <v>1366</v>
      </c>
      <c r="I1412" t="s">
        <v>2120</v>
      </c>
      <c r="J1412" t="s">
        <v>2121</v>
      </c>
      <c r="K1412" t="s">
        <v>6011</v>
      </c>
      <c r="L1412" t="s">
        <v>6079</v>
      </c>
      <c r="M1412" t="s">
        <v>56</v>
      </c>
      <c r="N1412" t="s">
        <v>1573</v>
      </c>
      <c r="O1412" t="s">
        <v>1371</v>
      </c>
      <c r="P1412" t="s">
        <v>1372</v>
      </c>
      <c r="Q1412" t="s">
        <v>1373</v>
      </c>
      <c r="R1412" t="s">
        <v>56</v>
      </c>
      <c r="S1412" t="s">
        <v>1374</v>
      </c>
      <c r="T1412">
        <f t="shared" si="49"/>
        <v>2417</v>
      </c>
      <c r="U1412" s="6">
        <f t="shared" si="50"/>
        <v>6.6219178082191785</v>
      </c>
      <c r="V1412" t="s">
        <v>62</v>
      </c>
      <c r="W1412" t="s">
        <v>379</v>
      </c>
      <c r="X1412" t="s">
        <v>460</v>
      </c>
      <c r="Y1412" t="s">
        <v>461</v>
      </c>
      <c r="Z1412" s="7">
        <v>10</v>
      </c>
      <c r="AA1412" t="s">
        <v>1375</v>
      </c>
      <c r="AB1412" t="s">
        <v>1269</v>
      </c>
      <c r="AC1412">
        <v>4</v>
      </c>
      <c r="AD1412" t="s">
        <v>1376</v>
      </c>
      <c r="AE1412" t="s">
        <v>1377</v>
      </c>
      <c r="AF1412" t="s">
        <v>69</v>
      </c>
      <c r="AG1412" t="s">
        <v>69</v>
      </c>
      <c r="AH1412" t="s">
        <v>69</v>
      </c>
      <c r="AI1412" t="s">
        <v>1378</v>
      </c>
      <c r="AJ1412" t="s">
        <v>1379</v>
      </c>
      <c r="AK1412">
        <v>2013</v>
      </c>
      <c r="AL1412">
        <v>7.5</v>
      </c>
      <c r="AM1412" t="s">
        <v>91</v>
      </c>
      <c r="AN1412">
        <v>6</v>
      </c>
      <c r="AO1412" t="s">
        <v>1380</v>
      </c>
      <c r="AP1412" t="s">
        <v>1381</v>
      </c>
      <c r="AQ1412">
        <v>0</v>
      </c>
      <c r="AR1412">
        <v>0</v>
      </c>
    </row>
    <row r="1413" spans="1:44" x14ac:dyDescent="0.3">
      <c r="A1413" t="s">
        <v>2933</v>
      </c>
      <c r="B1413" t="s">
        <v>1365</v>
      </c>
      <c r="C1413" t="s">
        <v>2934</v>
      </c>
      <c r="D1413" t="s">
        <v>2935</v>
      </c>
      <c r="E1413" t="s">
        <v>50</v>
      </c>
      <c r="F1413">
        <v>800</v>
      </c>
      <c r="G1413">
        <v>23.619722468260999</v>
      </c>
      <c r="H1413" t="s">
        <v>1366</v>
      </c>
      <c r="I1413" t="s">
        <v>2120</v>
      </c>
      <c r="J1413" t="s">
        <v>2121</v>
      </c>
      <c r="K1413" t="s">
        <v>6080</v>
      </c>
      <c r="L1413" t="s">
        <v>6081</v>
      </c>
      <c r="M1413" t="s">
        <v>2938</v>
      </c>
      <c r="N1413" t="s">
        <v>3641</v>
      </c>
      <c r="O1413" t="s">
        <v>1371</v>
      </c>
      <c r="P1413" t="s">
        <v>1372</v>
      </c>
      <c r="Q1413" t="s">
        <v>1373</v>
      </c>
      <c r="R1413" t="s">
        <v>56</v>
      </c>
      <c r="S1413" t="s">
        <v>1374</v>
      </c>
      <c r="T1413">
        <f t="shared" si="49"/>
        <v>2417</v>
      </c>
      <c r="U1413" s="6">
        <f t="shared" si="50"/>
        <v>6.6219178082191785</v>
      </c>
      <c r="V1413" t="s">
        <v>62</v>
      </c>
      <c r="W1413" t="s">
        <v>379</v>
      </c>
      <c r="X1413" t="s">
        <v>460</v>
      </c>
      <c r="Y1413" t="s">
        <v>461</v>
      </c>
      <c r="Z1413" s="7">
        <v>10</v>
      </c>
      <c r="AA1413" t="s">
        <v>1375</v>
      </c>
      <c r="AB1413" t="s">
        <v>1269</v>
      </c>
      <c r="AC1413">
        <v>3</v>
      </c>
      <c r="AD1413" t="s">
        <v>1376</v>
      </c>
      <c r="AE1413" t="s">
        <v>1377</v>
      </c>
      <c r="AF1413" t="s">
        <v>69</v>
      </c>
      <c r="AG1413" t="s">
        <v>69</v>
      </c>
      <c r="AH1413" t="s">
        <v>69</v>
      </c>
      <c r="AI1413" t="s">
        <v>1378</v>
      </c>
      <c r="AJ1413" t="s">
        <v>1379</v>
      </c>
      <c r="AK1413">
        <v>2013</v>
      </c>
      <c r="AL1413">
        <v>7.5</v>
      </c>
      <c r="AM1413" t="s">
        <v>91</v>
      </c>
      <c r="AN1413">
        <v>6</v>
      </c>
      <c r="AO1413" t="s">
        <v>1380</v>
      </c>
      <c r="AP1413" t="s">
        <v>1381</v>
      </c>
      <c r="AQ1413">
        <v>0</v>
      </c>
      <c r="AR1413">
        <v>0</v>
      </c>
    </row>
    <row r="1414" spans="1:44" x14ac:dyDescent="0.3">
      <c r="A1414" t="s">
        <v>3046</v>
      </c>
      <c r="B1414" t="s">
        <v>1365</v>
      </c>
      <c r="C1414" t="s">
        <v>3047</v>
      </c>
      <c r="D1414" t="s">
        <v>3048</v>
      </c>
      <c r="E1414" t="s">
        <v>3049</v>
      </c>
      <c r="F1414">
        <v>41</v>
      </c>
      <c r="G1414">
        <v>1.0038382049010901</v>
      </c>
      <c r="H1414" t="s">
        <v>1366</v>
      </c>
      <c r="I1414" t="s">
        <v>2120</v>
      </c>
      <c r="J1414" t="s">
        <v>2121</v>
      </c>
      <c r="K1414" t="s">
        <v>6082</v>
      </c>
      <c r="L1414" t="s">
        <v>6083</v>
      </c>
      <c r="M1414" t="s">
        <v>3052</v>
      </c>
      <c r="N1414" t="s">
        <v>3052</v>
      </c>
      <c r="O1414" t="s">
        <v>1371</v>
      </c>
      <c r="P1414" t="s">
        <v>1372</v>
      </c>
      <c r="Q1414" t="s">
        <v>1373</v>
      </c>
      <c r="R1414" t="s">
        <v>56</v>
      </c>
      <c r="S1414" t="s">
        <v>1374</v>
      </c>
      <c r="T1414">
        <f t="shared" si="49"/>
        <v>2417</v>
      </c>
      <c r="U1414" s="6">
        <f t="shared" si="50"/>
        <v>6.6219178082191785</v>
      </c>
      <c r="V1414" t="s">
        <v>62</v>
      </c>
      <c r="W1414" t="s">
        <v>379</v>
      </c>
      <c r="X1414" t="s">
        <v>460</v>
      </c>
      <c r="Y1414" t="s">
        <v>461</v>
      </c>
      <c r="Z1414" s="7">
        <v>10</v>
      </c>
      <c r="AA1414" t="s">
        <v>1375</v>
      </c>
      <c r="AB1414" t="s">
        <v>1269</v>
      </c>
      <c r="AC1414">
        <v>3</v>
      </c>
      <c r="AD1414" t="s">
        <v>1376</v>
      </c>
      <c r="AE1414" t="s">
        <v>1377</v>
      </c>
      <c r="AF1414" t="s">
        <v>69</v>
      </c>
      <c r="AG1414" t="s">
        <v>69</v>
      </c>
      <c r="AH1414" t="s">
        <v>69</v>
      </c>
      <c r="AI1414" t="s">
        <v>1378</v>
      </c>
      <c r="AJ1414" t="s">
        <v>1379</v>
      </c>
      <c r="AK1414">
        <v>2013</v>
      </c>
      <c r="AL1414">
        <v>7.5</v>
      </c>
      <c r="AM1414" t="s">
        <v>91</v>
      </c>
      <c r="AN1414">
        <v>6</v>
      </c>
      <c r="AO1414" t="s">
        <v>1380</v>
      </c>
      <c r="AP1414" t="s">
        <v>1381</v>
      </c>
      <c r="AQ1414">
        <v>0</v>
      </c>
      <c r="AR1414">
        <v>0</v>
      </c>
    </row>
    <row r="1415" spans="1:44" x14ac:dyDescent="0.3">
      <c r="A1415" t="s">
        <v>3226</v>
      </c>
      <c r="B1415" t="s">
        <v>1365</v>
      </c>
      <c r="C1415" t="s">
        <v>3227</v>
      </c>
      <c r="D1415" t="s">
        <v>3228</v>
      </c>
      <c r="E1415" t="s">
        <v>50</v>
      </c>
      <c r="F1415">
        <v>800</v>
      </c>
      <c r="G1415">
        <v>23.619722468260999</v>
      </c>
      <c r="H1415" t="s">
        <v>1366</v>
      </c>
      <c r="I1415" t="s">
        <v>2120</v>
      </c>
      <c r="J1415" t="s">
        <v>2121</v>
      </c>
      <c r="K1415" t="s">
        <v>6084</v>
      </c>
      <c r="L1415" t="s">
        <v>6085</v>
      </c>
      <c r="M1415" t="s">
        <v>3231</v>
      </c>
      <c r="N1415" t="s">
        <v>3231</v>
      </c>
      <c r="O1415" t="s">
        <v>1371</v>
      </c>
      <c r="P1415" t="s">
        <v>1372</v>
      </c>
      <c r="Q1415" t="s">
        <v>1373</v>
      </c>
      <c r="R1415" t="s">
        <v>56</v>
      </c>
      <c r="S1415" t="s">
        <v>1374</v>
      </c>
      <c r="T1415">
        <f t="shared" si="49"/>
        <v>2417</v>
      </c>
      <c r="U1415" s="6">
        <f t="shared" si="50"/>
        <v>6.6219178082191785</v>
      </c>
      <c r="V1415" t="s">
        <v>62</v>
      </c>
      <c r="W1415" t="s">
        <v>379</v>
      </c>
      <c r="X1415" t="s">
        <v>460</v>
      </c>
      <c r="Y1415" t="s">
        <v>461</v>
      </c>
      <c r="Z1415" s="7">
        <v>10</v>
      </c>
      <c r="AA1415" t="s">
        <v>1375</v>
      </c>
      <c r="AB1415" t="s">
        <v>1269</v>
      </c>
      <c r="AC1415">
        <v>4</v>
      </c>
      <c r="AD1415" t="s">
        <v>1376</v>
      </c>
      <c r="AE1415" t="s">
        <v>1377</v>
      </c>
      <c r="AF1415" t="s">
        <v>69</v>
      </c>
      <c r="AG1415" t="s">
        <v>69</v>
      </c>
      <c r="AH1415" t="s">
        <v>69</v>
      </c>
      <c r="AI1415" t="s">
        <v>1378</v>
      </c>
      <c r="AJ1415" t="s">
        <v>1379</v>
      </c>
      <c r="AK1415">
        <v>2013</v>
      </c>
      <c r="AL1415">
        <v>7.5</v>
      </c>
      <c r="AM1415" t="s">
        <v>91</v>
      </c>
      <c r="AN1415">
        <v>6</v>
      </c>
      <c r="AO1415" t="s">
        <v>1380</v>
      </c>
      <c r="AP1415" t="s">
        <v>1381</v>
      </c>
      <c r="AQ1415">
        <v>0</v>
      </c>
      <c r="AR1415">
        <v>0</v>
      </c>
    </row>
    <row r="1416" spans="1:44" x14ac:dyDescent="0.3">
      <c r="A1416" t="s">
        <v>3109</v>
      </c>
      <c r="B1416" t="s">
        <v>1365</v>
      </c>
      <c r="C1416" t="s">
        <v>3110</v>
      </c>
      <c r="D1416" t="s">
        <v>3111</v>
      </c>
      <c r="E1416" t="s">
        <v>50</v>
      </c>
      <c r="F1416">
        <v>800</v>
      </c>
      <c r="G1416">
        <v>23.619722468260999</v>
      </c>
      <c r="H1416" t="s">
        <v>1366</v>
      </c>
      <c r="I1416" t="s">
        <v>2120</v>
      </c>
      <c r="J1416" t="s">
        <v>2121</v>
      </c>
      <c r="K1416" t="s">
        <v>6086</v>
      </c>
      <c r="L1416" t="s">
        <v>6087</v>
      </c>
      <c r="M1416" t="s">
        <v>3532</v>
      </c>
      <c r="N1416" t="s">
        <v>3532</v>
      </c>
      <c r="O1416" t="s">
        <v>1371</v>
      </c>
      <c r="P1416" t="s">
        <v>1372</v>
      </c>
      <c r="Q1416" t="s">
        <v>1373</v>
      </c>
      <c r="R1416" t="s">
        <v>56</v>
      </c>
      <c r="S1416" t="s">
        <v>1374</v>
      </c>
      <c r="T1416">
        <f t="shared" si="49"/>
        <v>2417</v>
      </c>
      <c r="U1416" s="6">
        <f t="shared" si="50"/>
        <v>6.6219178082191785</v>
      </c>
      <c r="V1416" t="s">
        <v>62</v>
      </c>
      <c r="W1416" t="s">
        <v>379</v>
      </c>
      <c r="X1416" t="s">
        <v>460</v>
      </c>
      <c r="Y1416" t="s">
        <v>461</v>
      </c>
      <c r="Z1416" s="7">
        <v>10</v>
      </c>
      <c r="AA1416" t="s">
        <v>1375</v>
      </c>
      <c r="AB1416" t="s">
        <v>1269</v>
      </c>
      <c r="AC1416">
        <v>4</v>
      </c>
      <c r="AD1416" t="s">
        <v>1376</v>
      </c>
      <c r="AE1416" t="s">
        <v>1377</v>
      </c>
      <c r="AF1416" t="s">
        <v>69</v>
      </c>
      <c r="AG1416" t="s">
        <v>69</v>
      </c>
      <c r="AH1416" t="s">
        <v>69</v>
      </c>
      <c r="AI1416" t="s">
        <v>1378</v>
      </c>
      <c r="AJ1416" t="s">
        <v>1379</v>
      </c>
      <c r="AK1416">
        <v>2013</v>
      </c>
      <c r="AL1416">
        <v>7.5</v>
      </c>
      <c r="AM1416" t="s">
        <v>91</v>
      </c>
      <c r="AN1416">
        <v>6</v>
      </c>
      <c r="AO1416" t="s">
        <v>1380</v>
      </c>
      <c r="AP1416" t="s">
        <v>1381</v>
      </c>
      <c r="AQ1416">
        <v>1000</v>
      </c>
      <c r="AR1416">
        <v>10</v>
      </c>
    </row>
    <row r="1417" spans="1:44" x14ac:dyDescent="0.3">
      <c r="A1417" t="s">
        <v>2839</v>
      </c>
      <c r="B1417" t="s">
        <v>1838</v>
      </c>
      <c r="C1417" t="s">
        <v>2840</v>
      </c>
      <c r="D1417" t="s">
        <v>2841</v>
      </c>
      <c r="E1417" t="s">
        <v>2768</v>
      </c>
      <c r="F1417">
        <v>435</v>
      </c>
      <c r="G1417">
        <v>12.843224092116918</v>
      </c>
      <c r="H1417" t="str">
        <f>I1417</f>
        <v>Network Service Discovery</v>
      </c>
      <c r="I1417" t="s">
        <v>1839</v>
      </c>
      <c r="J1417" t="s">
        <v>1840</v>
      </c>
      <c r="K1417" t="s">
        <v>6088</v>
      </c>
      <c r="L1417" t="s">
        <v>6089</v>
      </c>
      <c r="M1417" t="s">
        <v>3185</v>
      </c>
      <c r="N1417" t="s">
        <v>2186</v>
      </c>
      <c r="O1417" t="s">
        <v>1840</v>
      </c>
      <c r="P1417" t="s">
        <v>1843</v>
      </c>
      <c r="Q1417" t="s">
        <v>1844</v>
      </c>
      <c r="R1417" t="s">
        <v>56</v>
      </c>
      <c r="S1417" t="s">
        <v>219</v>
      </c>
      <c r="T1417">
        <f t="shared" si="49"/>
        <v>2263</v>
      </c>
      <c r="U1417" s="6">
        <f t="shared" si="50"/>
        <v>6.2</v>
      </c>
      <c r="V1417" t="s">
        <v>62</v>
      </c>
      <c r="W1417" t="s">
        <v>778</v>
      </c>
      <c r="X1417" t="s">
        <v>460</v>
      </c>
      <c r="Y1417" t="s">
        <v>461</v>
      </c>
      <c r="Z1417" s="7">
        <v>10</v>
      </c>
      <c r="AA1417" t="s">
        <v>1845</v>
      </c>
      <c r="AB1417" t="s">
        <v>299</v>
      </c>
      <c r="AC1417">
        <v>3</v>
      </c>
      <c r="AD1417" t="s">
        <v>1846</v>
      </c>
      <c r="AE1417" t="s">
        <v>128</v>
      </c>
      <c r="AF1417" t="s">
        <v>69</v>
      </c>
      <c r="AG1417" t="s">
        <v>69</v>
      </c>
      <c r="AH1417" t="s">
        <v>69</v>
      </c>
      <c r="AI1417" t="s">
        <v>1847</v>
      </c>
      <c r="AJ1417" t="s">
        <v>1848</v>
      </c>
      <c r="AK1417">
        <v>2012</v>
      </c>
      <c r="AL1417">
        <v>6.25</v>
      </c>
      <c r="AM1417" t="s">
        <v>91</v>
      </c>
      <c r="AN1417">
        <v>6</v>
      </c>
      <c r="AO1417" t="s">
        <v>1849</v>
      </c>
      <c r="AP1417" t="s">
        <v>1850</v>
      </c>
      <c r="AQ1417">
        <v>0</v>
      </c>
      <c r="AR1417">
        <v>0</v>
      </c>
    </row>
    <row r="1418" spans="1:44" x14ac:dyDescent="0.3">
      <c r="A1418" t="s">
        <v>2948</v>
      </c>
      <c r="B1418" t="s">
        <v>1365</v>
      </c>
      <c r="C1418" t="s">
        <v>2949</v>
      </c>
      <c r="D1418" t="s">
        <v>2950</v>
      </c>
      <c r="E1418" t="s">
        <v>2077</v>
      </c>
      <c r="F1418">
        <v>1076</v>
      </c>
      <c r="G1418">
        <v>31.768526719811042</v>
      </c>
      <c r="H1418" t="s">
        <v>1366</v>
      </c>
      <c r="I1418" t="s">
        <v>2120</v>
      </c>
      <c r="J1418" t="s">
        <v>2121</v>
      </c>
      <c r="K1418" t="s">
        <v>6090</v>
      </c>
      <c r="L1418" t="s">
        <v>6091</v>
      </c>
      <c r="M1418" t="s">
        <v>4112</v>
      </c>
      <c r="N1418" t="s">
        <v>492</v>
      </c>
      <c r="O1418" t="s">
        <v>1371</v>
      </c>
      <c r="P1418" t="s">
        <v>1372</v>
      </c>
      <c r="Q1418" t="s">
        <v>1373</v>
      </c>
      <c r="R1418" t="s">
        <v>56</v>
      </c>
      <c r="S1418" t="s">
        <v>1374</v>
      </c>
      <c r="T1418">
        <f t="shared" si="49"/>
        <v>2417</v>
      </c>
      <c r="U1418" s="6">
        <f t="shared" si="50"/>
        <v>6.6219178082191785</v>
      </c>
      <c r="V1418" t="s">
        <v>62</v>
      </c>
      <c r="W1418" t="s">
        <v>379</v>
      </c>
      <c r="X1418" t="s">
        <v>460</v>
      </c>
      <c r="Y1418" t="s">
        <v>461</v>
      </c>
      <c r="Z1418" s="7">
        <v>10</v>
      </c>
      <c r="AA1418" t="s">
        <v>1375</v>
      </c>
      <c r="AB1418" t="s">
        <v>1269</v>
      </c>
      <c r="AC1418">
        <v>3</v>
      </c>
      <c r="AD1418" t="s">
        <v>1376</v>
      </c>
      <c r="AE1418" t="s">
        <v>1377</v>
      </c>
      <c r="AF1418" t="s">
        <v>69</v>
      </c>
      <c r="AG1418" t="s">
        <v>69</v>
      </c>
      <c r="AH1418" t="s">
        <v>69</v>
      </c>
      <c r="AI1418" t="s">
        <v>1378</v>
      </c>
      <c r="AJ1418" t="s">
        <v>1379</v>
      </c>
      <c r="AK1418">
        <v>2013</v>
      </c>
      <c r="AL1418">
        <v>7.5</v>
      </c>
      <c r="AM1418" t="s">
        <v>91</v>
      </c>
      <c r="AN1418">
        <v>6</v>
      </c>
      <c r="AO1418" t="s">
        <v>1380</v>
      </c>
      <c r="AP1418" t="s">
        <v>1381</v>
      </c>
      <c r="AQ1418">
        <v>0</v>
      </c>
      <c r="AR1418">
        <v>0</v>
      </c>
    </row>
    <row r="1419" spans="1:44" x14ac:dyDescent="0.3">
      <c r="A1419" t="s">
        <v>2969</v>
      </c>
      <c r="B1419" t="s">
        <v>1365</v>
      </c>
      <c r="C1419" t="s">
        <v>2970</v>
      </c>
      <c r="D1419" t="s">
        <v>2971</v>
      </c>
      <c r="E1419" t="s">
        <v>50</v>
      </c>
      <c r="F1419">
        <v>800</v>
      </c>
      <c r="G1419">
        <v>23.619722468260999</v>
      </c>
      <c r="H1419" t="s">
        <v>1366</v>
      </c>
      <c r="I1419" t="s">
        <v>2120</v>
      </c>
      <c r="J1419" t="s">
        <v>2121</v>
      </c>
      <c r="K1419" t="s">
        <v>6092</v>
      </c>
      <c r="L1419" t="s">
        <v>6093</v>
      </c>
      <c r="M1419" t="s">
        <v>3007</v>
      </c>
      <c r="N1419" t="s">
        <v>2443</v>
      </c>
      <c r="O1419" t="s">
        <v>1371</v>
      </c>
      <c r="P1419" t="s">
        <v>1372</v>
      </c>
      <c r="Q1419" t="s">
        <v>1373</v>
      </c>
      <c r="R1419" t="s">
        <v>56</v>
      </c>
      <c r="S1419" t="s">
        <v>1374</v>
      </c>
      <c r="T1419">
        <f t="shared" si="49"/>
        <v>2417</v>
      </c>
      <c r="U1419" s="6">
        <f t="shared" si="50"/>
        <v>6.6219178082191785</v>
      </c>
      <c r="V1419" t="s">
        <v>62</v>
      </c>
      <c r="W1419" t="s">
        <v>379</v>
      </c>
      <c r="X1419" t="s">
        <v>460</v>
      </c>
      <c r="Y1419" t="s">
        <v>461</v>
      </c>
      <c r="Z1419" s="7">
        <v>10</v>
      </c>
      <c r="AA1419" t="s">
        <v>1375</v>
      </c>
      <c r="AB1419" t="s">
        <v>1269</v>
      </c>
      <c r="AC1419">
        <v>3</v>
      </c>
      <c r="AD1419" t="s">
        <v>1376</v>
      </c>
      <c r="AE1419" t="s">
        <v>1377</v>
      </c>
      <c r="AF1419" t="s">
        <v>69</v>
      </c>
      <c r="AG1419" t="s">
        <v>69</v>
      </c>
      <c r="AH1419" t="s">
        <v>69</v>
      </c>
      <c r="AI1419" t="s">
        <v>1378</v>
      </c>
      <c r="AJ1419" t="s">
        <v>1379</v>
      </c>
      <c r="AK1419">
        <v>2013</v>
      </c>
      <c r="AL1419">
        <v>7.5</v>
      </c>
      <c r="AM1419" t="s">
        <v>91</v>
      </c>
      <c r="AN1419">
        <v>6</v>
      </c>
      <c r="AO1419" t="s">
        <v>1380</v>
      </c>
      <c r="AP1419" t="s">
        <v>1381</v>
      </c>
      <c r="AQ1419">
        <v>0</v>
      </c>
      <c r="AR1419">
        <v>0</v>
      </c>
    </row>
    <row r="1420" spans="1:44" x14ac:dyDescent="0.3">
      <c r="A1420" t="s">
        <v>2839</v>
      </c>
      <c r="B1420" t="s">
        <v>1865</v>
      </c>
      <c r="C1420" t="s">
        <v>2840</v>
      </c>
      <c r="D1420" t="s">
        <v>2841</v>
      </c>
      <c r="E1420" t="s">
        <v>2768</v>
      </c>
      <c r="F1420">
        <v>435</v>
      </c>
      <c r="G1420">
        <v>12.843224092116918</v>
      </c>
      <c r="H1420" t="str">
        <f>I1420</f>
        <v>Protocol Tunneling</v>
      </c>
      <c r="I1420" t="s">
        <v>1866</v>
      </c>
      <c r="J1420" t="s">
        <v>1867</v>
      </c>
      <c r="K1420" t="s">
        <v>6094</v>
      </c>
      <c r="L1420" t="s">
        <v>6095</v>
      </c>
      <c r="M1420" t="s">
        <v>3185</v>
      </c>
      <c r="N1420" t="s">
        <v>2186</v>
      </c>
      <c r="O1420" t="s">
        <v>1867</v>
      </c>
      <c r="P1420" t="s">
        <v>1870</v>
      </c>
      <c r="Q1420" t="s">
        <v>1871</v>
      </c>
      <c r="R1420" t="s">
        <v>1872</v>
      </c>
      <c r="S1420" t="s">
        <v>1873</v>
      </c>
      <c r="T1420">
        <f t="shared" si="49"/>
        <v>12</v>
      </c>
      <c r="U1420" s="6">
        <f t="shared" si="50"/>
        <v>3.287671232876712E-2</v>
      </c>
      <c r="V1420" t="s">
        <v>62</v>
      </c>
      <c r="W1420" t="s">
        <v>110</v>
      </c>
      <c r="X1420" t="s">
        <v>64</v>
      </c>
      <c r="Y1420" t="s">
        <v>65</v>
      </c>
      <c r="Z1420" s="7">
        <v>12</v>
      </c>
      <c r="AA1420" t="s">
        <v>1874</v>
      </c>
      <c r="AB1420" t="s">
        <v>67</v>
      </c>
      <c r="AC1420">
        <v>3</v>
      </c>
      <c r="AD1420" t="s">
        <v>780</v>
      </c>
      <c r="AE1420" t="s">
        <v>69</v>
      </c>
      <c r="AF1420" t="s">
        <v>69</v>
      </c>
      <c r="AG1420" t="s">
        <v>69</v>
      </c>
      <c r="AH1420" t="s">
        <v>69</v>
      </c>
      <c r="AI1420" t="s">
        <v>1875</v>
      </c>
      <c r="AJ1420" t="s">
        <v>69</v>
      </c>
      <c r="AK1420">
        <v>0</v>
      </c>
      <c r="AL1420">
        <v>0</v>
      </c>
      <c r="AM1420" t="s">
        <v>71</v>
      </c>
      <c r="AN1420">
        <v>8</v>
      </c>
      <c r="AO1420" t="s">
        <v>69</v>
      </c>
      <c r="AP1420" t="s">
        <v>69</v>
      </c>
      <c r="AQ1420">
        <v>0</v>
      </c>
      <c r="AR1420">
        <v>0</v>
      </c>
    </row>
    <row r="1421" spans="1:44" x14ac:dyDescent="0.3">
      <c r="A1421" t="s">
        <v>2839</v>
      </c>
      <c r="B1421" t="s">
        <v>768</v>
      </c>
      <c r="C1421" t="s">
        <v>2840</v>
      </c>
      <c r="D1421" t="s">
        <v>2841</v>
      </c>
      <c r="E1421" t="s">
        <v>2768</v>
      </c>
      <c r="F1421">
        <v>435</v>
      </c>
      <c r="G1421">
        <v>12.843224092116918</v>
      </c>
      <c r="H1421" t="str">
        <f>I1421</f>
        <v>Proxy</v>
      </c>
      <c r="I1421" t="s">
        <v>769</v>
      </c>
      <c r="J1421" t="s">
        <v>774</v>
      </c>
      <c r="K1421" t="s">
        <v>6096</v>
      </c>
      <c r="L1421" t="s">
        <v>6097</v>
      </c>
      <c r="M1421" t="s">
        <v>2186</v>
      </c>
      <c r="N1421" t="s">
        <v>6098</v>
      </c>
      <c r="O1421" t="s">
        <v>774</v>
      </c>
      <c r="P1421" t="s">
        <v>775</v>
      </c>
      <c r="Q1421" t="s">
        <v>776</v>
      </c>
      <c r="R1421" t="s">
        <v>56</v>
      </c>
      <c r="S1421" t="s">
        <v>777</v>
      </c>
      <c r="T1421">
        <f t="shared" si="49"/>
        <v>1552</v>
      </c>
      <c r="U1421" s="6">
        <f t="shared" si="50"/>
        <v>4.2520547945205482</v>
      </c>
      <c r="V1421" t="s">
        <v>62</v>
      </c>
      <c r="W1421" t="s">
        <v>778</v>
      </c>
      <c r="X1421" t="s">
        <v>64</v>
      </c>
      <c r="Y1421" t="s">
        <v>65</v>
      </c>
      <c r="Z1421" s="7">
        <v>12</v>
      </c>
      <c r="AA1421" t="s">
        <v>779</v>
      </c>
      <c r="AB1421" t="s">
        <v>204</v>
      </c>
      <c r="AC1421">
        <v>3</v>
      </c>
      <c r="AD1421" t="s">
        <v>780</v>
      </c>
      <c r="AE1421" t="s">
        <v>781</v>
      </c>
      <c r="AF1421" t="s">
        <v>69</v>
      </c>
      <c r="AG1421" t="s">
        <v>69</v>
      </c>
      <c r="AH1421" t="s">
        <v>69</v>
      </c>
      <c r="AI1421" t="s">
        <v>782</v>
      </c>
      <c r="AJ1421" t="s">
        <v>69</v>
      </c>
      <c r="AK1421">
        <v>0</v>
      </c>
      <c r="AL1421">
        <v>0</v>
      </c>
      <c r="AM1421" t="s">
        <v>71</v>
      </c>
      <c r="AN1421">
        <v>8</v>
      </c>
      <c r="AO1421" t="s">
        <v>131</v>
      </c>
      <c r="AP1421" t="s">
        <v>69</v>
      </c>
      <c r="AQ1421">
        <v>0</v>
      </c>
      <c r="AR1421">
        <v>0</v>
      </c>
    </row>
    <row r="1422" spans="1:44" x14ac:dyDescent="0.3">
      <c r="A1422" t="s">
        <v>2839</v>
      </c>
      <c r="B1422" t="s">
        <v>2517</v>
      </c>
      <c r="C1422" t="s">
        <v>2840</v>
      </c>
      <c r="D1422" t="s">
        <v>2841</v>
      </c>
      <c r="E1422" t="s">
        <v>2768</v>
      </c>
      <c r="F1422">
        <v>435</v>
      </c>
      <c r="G1422">
        <v>12.843224092116918</v>
      </c>
      <c r="H1422" t="str">
        <f>I1422</f>
        <v>Query Registry</v>
      </c>
      <c r="I1422" t="s">
        <v>2518</v>
      </c>
      <c r="J1422" t="s">
        <v>2519</v>
      </c>
      <c r="K1422" t="s">
        <v>6099</v>
      </c>
      <c r="L1422" t="s">
        <v>6100</v>
      </c>
      <c r="M1422" t="s">
        <v>2186</v>
      </c>
      <c r="N1422" t="s">
        <v>2186</v>
      </c>
      <c r="O1422" t="s">
        <v>2519</v>
      </c>
      <c r="P1422" t="s">
        <v>2522</v>
      </c>
      <c r="Q1422" t="s">
        <v>2523</v>
      </c>
      <c r="R1422" t="s">
        <v>56</v>
      </c>
      <c r="S1422" t="s">
        <v>1404</v>
      </c>
      <c r="T1422">
        <f t="shared" si="49"/>
        <v>2133</v>
      </c>
      <c r="U1422" s="6">
        <f t="shared" si="50"/>
        <v>5.8438356164383558</v>
      </c>
      <c r="V1422" t="s">
        <v>62</v>
      </c>
      <c r="W1422" t="s">
        <v>249</v>
      </c>
      <c r="X1422" t="s">
        <v>460</v>
      </c>
      <c r="Y1422" t="s">
        <v>461</v>
      </c>
      <c r="Z1422" s="7">
        <v>10</v>
      </c>
      <c r="AA1422" t="s">
        <v>2524</v>
      </c>
      <c r="AB1422" t="s">
        <v>519</v>
      </c>
      <c r="AC1422">
        <v>3</v>
      </c>
      <c r="AD1422" t="s">
        <v>2525</v>
      </c>
      <c r="AE1422" t="s">
        <v>69</v>
      </c>
      <c r="AF1422" t="s">
        <v>69</v>
      </c>
      <c r="AG1422" t="s">
        <v>69</v>
      </c>
      <c r="AH1422" t="s">
        <v>69</v>
      </c>
      <c r="AI1422" t="s">
        <v>2526</v>
      </c>
      <c r="AJ1422" t="s">
        <v>69</v>
      </c>
      <c r="AK1422">
        <v>0</v>
      </c>
      <c r="AL1422">
        <v>0</v>
      </c>
      <c r="AM1422" t="s">
        <v>71</v>
      </c>
      <c r="AN1422">
        <v>8</v>
      </c>
      <c r="AO1422" t="s">
        <v>69</v>
      </c>
      <c r="AP1422" t="s">
        <v>69</v>
      </c>
      <c r="AQ1422">
        <v>0</v>
      </c>
      <c r="AR1422">
        <v>0</v>
      </c>
    </row>
    <row r="1423" spans="1:44" x14ac:dyDescent="0.3">
      <c r="A1423" t="s">
        <v>2074</v>
      </c>
      <c r="B1423" t="s">
        <v>1365</v>
      </c>
      <c r="C1423" t="s">
        <v>2075</v>
      </c>
      <c r="D1423" t="s">
        <v>2076</v>
      </c>
      <c r="E1423" t="s">
        <v>2077</v>
      </c>
      <c r="F1423">
        <v>1076</v>
      </c>
      <c r="G1423">
        <v>31.768526719811042</v>
      </c>
      <c r="H1423" t="s">
        <v>1366</v>
      </c>
      <c r="I1423" t="s">
        <v>2120</v>
      </c>
      <c r="J1423" t="s">
        <v>2121</v>
      </c>
      <c r="K1423" t="s">
        <v>2122</v>
      </c>
      <c r="L1423" t="s">
        <v>2123</v>
      </c>
      <c r="M1423" t="s">
        <v>247</v>
      </c>
      <c r="N1423" t="s">
        <v>1350</v>
      </c>
      <c r="O1423" t="s">
        <v>1371</v>
      </c>
      <c r="P1423" t="s">
        <v>1372</v>
      </c>
      <c r="Q1423" t="s">
        <v>1373</v>
      </c>
      <c r="R1423" t="s">
        <v>56</v>
      </c>
      <c r="S1423" t="s">
        <v>1374</v>
      </c>
      <c r="T1423">
        <f t="shared" si="49"/>
        <v>2417</v>
      </c>
      <c r="U1423" s="6">
        <f t="shared" si="50"/>
        <v>6.6219178082191785</v>
      </c>
      <c r="V1423" t="s">
        <v>62</v>
      </c>
      <c r="W1423" t="s">
        <v>379</v>
      </c>
      <c r="X1423" t="s">
        <v>460</v>
      </c>
      <c r="Y1423" t="s">
        <v>461</v>
      </c>
      <c r="Z1423" s="7">
        <v>10</v>
      </c>
      <c r="AA1423" t="s">
        <v>1375</v>
      </c>
      <c r="AB1423" t="s">
        <v>1269</v>
      </c>
      <c r="AC1423">
        <v>3</v>
      </c>
      <c r="AD1423" t="s">
        <v>1376</v>
      </c>
      <c r="AE1423" t="s">
        <v>1377</v>
      </c>
      <c r="AF1423" t="s">
        <v>69</v>
      </c>
      <c r="AG1423" t="s">
        <v>69</v>
      </c>
      <c r="AH1423" t="s">
        <v>69</v>
      </c>
      <c r="AI1423" t="s">
        <v>1378</v>
      </c>
      <c r="AJ1423" t="s">
        <v>1379</v>
      </c>
      <c r="AK1423">
        <v>2013</v>
      </c>
      <c r="AL1423">
        <v>7.5</v>
      </c>
      <c r="AM1423" t="s">
        <v>91</v>
      </c>
      <c r="AN1423">
        <v>6</v>
      </c>
      <c r="AO1423" t="s">
        <v>1380</v>
      </c>
      <c r="AP1423" t="s">
        <v>1381</v>
      </c>
      <c r="AQ1423">
        <v>0</v>
      </c>
      <c r="AR1423">
        <v>0</v>
      </c>
    </row>
    <row r="1424" spans="1:44" x14ac:dyDescent="0.3">
      <c r="A1424" t="s">
        <v>2839</v>
      </c>
      <c r="B1424" t="s">
        <v>2027</v>
      </c>
      <c r="C1424" t="s">
        <v>2840</v>
      </c>
      <c r="D1424" t="s">
        <v>2841</v>
      </c>
      <c r="E1424" t="s">
        <v>2768</v>
      </c>
      <c r="F1424">
        <v>435</v>
      </c>
      <c r="G1424">
        <v>12.843224092116918</v>
      </c>
      <c r="H1424" t="str">
        <f>I1424</f>
        <v>Remote System Discovery</v>
      </c>
      <c r="I1424" t="s">
        <v>2028</v>
      </c>
      <c r="J1424" t="s">
        <v>2029</v>
      </c>
      <c r="K1424" t="s">
        <v>6101</v>
      </c>
      <c r="L1424" t="s">
        <v>6102</v>
      </c>
      <c r="M1424" t="s">
        <v>2186</v>
      </c>
      <c r="N1424" t="s">
        <v>2186</v>
      </c>
      <c r="O1424" t="s">
        <v>2029</v>
      </c>
      <c r="P1424" t="s">
        <v>2032</v>
      </c>
      <c r="Q1424" t="s">
        <v>2033</v>
      </c>
      <c r="R1424" t="s">
        <v>56</v>
      </c>
      <c r="S1424" t="s">
        <v>248</v>
      </c>
      <c r="T1424">
        <f t="shared" si="49"/>
        <v>2266</v>
      </c>
      <c r="U1424" s="6">
        <f t="shared" si="50"/>
        <v>6.2082191780821914</v>
      </c>
      <c r="V1424" t="s">
        <v>62</v>
      </c>
      <c r="W1424" t="s">
        <v>2034</v>
      </c>
      <c r="X1424" t="s">
        <v>460</v>
      </c>
      <c r="Y1424" t="s">
        <v>461</v>
      </c>
      <c r="Z1424" s="7">
        <v>10</v>
      </c>
      <c r="AA1424" t="s">
        <v>2035</v>
      </c>
      <c r="AB1424" t="s">
        <v>204</v>
      </c>
      <c r="AC1424">
        <v>3</v>
      </c>
      <c r="AD1424" t="s">
        <v>2036</v>
      </c>
      <c r="AE1424" t="s">
        <v>2037</v>
      </c>
      <c r="AF1424" t="s">
        <v>69</v>
      </c>
      <c r="AG1424" t="s">
        <v>69</v>
      </c>
      <c r="AH1424" t="s">
        <v>69</v>
      </c>
      <c r="AI1424" t="s">
        <v>2038</v>
      </c>
      <c r="AJ1424" t="s">
        <v>69</v>
      </c>
      <c r="AK1424">
        <v>0</v>
      </c>
      <c r="AL1424">
        <v>0</v>
      </c>
      <c r="AM1424" t="s">
        <v>71</v>
      </c>
      <c r="AN1424">
        <v>8</v>
      </c>
      <c r="AO1424" t="s">
        <v>131</v>
      </c>
      <c r="AP1424" t="s">
        <v>69</v>
      </c>
      <c r="AQ1424">
        <v>0</v>
      </c>
      <c r="AR1424">
        <v>0</v>
      </c>
    </row>
    <row r="1425" spans="1:44" x14ac:dyDescent="0.3">
      <c r="A1425" t="s">
        <v>2899</v>
      </c>
      <c r="B1425" t="s">
        <v>1365</v>
      </c>
      <c r="C1425" t="s">
        <v>2900</v>
      </c>
      <c r="D1425" t="s">
        <v>2901</v>
      </c>
      <c r="E1425" t="s">
        <v>2768</v>
      </c>
      <c r="F1425">
        <v>435</v>
      </c>
      <c r="G1425">
        <v>12.843224092116918</v>
      </c>
      <c r="H1425" t="s">
        <v>1366</v>
      </c>
      <c r="I1425" t="s">
        <v>6103</v>
      </c>
      <c r="J1425" t="s">
        <v>6104</v>
      </c>
      <c r="K1425" t="s">
        <v>6105</v>
      </c>
      <c r="L1425" t="s">
        <v>6106</v>
      </c>
      <c r="M1425" t="s">
        <v>5466</v>
      </c>
      <c r="N1425" t="s">
        <v>5466</v>
      </c>
      <c r="O1425" t="s">
        <v>1371</v>
      </c>
      <c r="P1425" t="s">
        <v>1372</v>
      </c>
      <c r="Q1425" t="s">
        <v>1373</v>
      </c>
      <c r="R1425" t="s">
        <v>56</v>
      </c>
      <c r="S1425" t="s">
        <v>1374</v>
      </c>
      <c r="T1425">
        <f t="shared" si="49"/>
        <v>2417</v>
      </c>
      <c r="U1425" s="6">
        <f t="shared" si="50"/>
        <v>6.6219178082191785</v>
      </c>
      <c r="V1425" t="s">
        <v>62</v>
      </c>
      <c r="W1425" t="s">
        <v>379</v>
      </c>
      <c r="X1425" t="s">
        <v>460</v>
      </c>
      <c r="Y1425" t="s">
        <v>461</v>
      </c>
      <c r="Z1425" s="7">
        <v>10</v>
      </c>
      <c r="AA1425" t="s">
        <v>1375</v>
      </c>
      <c r="AB1425" t="s">
        <v>1269</v>
      </c>
      <c r="AC1425">
        <v>3</v>
      </c>
      <c r="AD1425" t="s">
        <v>1376</v>
      </c>
      <c r="AE1425" t="s">
        <v>1377</v>
      </c>
      <c r="AF1425" t="s">
        <v>69</v>
      </c>
      <c r="AG1425" t="s">
        <v>69</v>
      </c>
      <c r="AH1425" t="s">
        <v>69</v>
      </c>
      <c r="AI1425" t="s">
        <v>1378</v>
      </c>
      <c r="AJ1425" t="s">
        <v>1379</v>
      </c>
      <c r="AK1425">
        <v>2013</v>
      </c>
      <c r="AL1425">
        <v>7.5</v>
      </c>
      <c r="AM1425" t="s">
        <v>91</v>
      </c>
      <c r="AN1425">
        <v>6</v>
      </c>
      <c r="AO1425" t="s">
        <v>1380</v>
      </c>
      <c r="AP1425" t="s">
        <v>1381</v>
      </c>
      <c r="AQ1425">
        <v>0</v>
      </c>
      <c r="AR1425">
        <v>0</v>
      </c>
    </row>
    <row r="1426" spans="1:44" x14ac:dyDescent="0.3">
      <c r="A1426" t="s">
        <v>2933</v>
      </c>
      <c r="B1426" t="s">
        <v>1365</v>
      </c>
      <c r="C1426" t="s">
        <v>2934</v>
      </c>
      <c r="D1426" t="s">
        <v>2935</v>
      </c>
      <c r="E1426" t="s">
        <v>50</v>
      </c>
      <c r="F1426">
        <v>800</v>
      </c>
      <c r="G1426">
        <v>23.619722468260999</v>
      </c>
      <c r="H1426" t="s">
        <v>1366</v>
      </c>
      <c r="I1426" t="s">
        <v>6103</v>
      </c>
      <c r="J1426" t="s">
        <v>6104</v>
      </c>
      <c r="K1426" t="s">
        <v>6107</v>
      </c>
      <c r="L1426" t="s">
        <v>6108</v>
      </c>
      <c r="M1426" t="s">
        <v>3264</v>
      </c>
      <c r="N1426" t="s">
        <v>3641</v>
      </c>
      <c r="O1426" t="s">
        <v>1371</v>
      </c>
      <c r="P1426" t="s">
        <v>1372</v>
      </c>
      <c r="Q1426" t="s">
        <v>1373</v>
      </c>
      <c r="R1426" t="s">
        <v>56</v>
      </c>
      <c r="S1426" t="s">
        <v>1374</v>
      </c>
      <c r="T1426">
        <f t="shared" si="49"/>
        <v>2417</v>
      </c>
      <c r="U1426" s="6">
        <f t="shared" si="50"/>
        <v>6.6219178082191785</v>
      </c>
      <c r="V1426" t="s">
        <v>62</v>
      </c>
      <c r="W1426" t="s">
        <v>379</v>
      </c>
      <c r="X1426" t="s">
        <v>460</v>
      </c>
      <c r="Y1426" t="s">
        <v>461</v>
      </c>
      <c r="Z1426" s="7">
        <v>10</v>
      </c>
      <c r="AA1426" t="s">
        <v>1375</v>
      </c>
      <c r="AB1426" t="s">
        <v>1269</v>
      </c>
      <c r="AC1426">
        <v>3</v>
      </c>
      <c r="AD1426" t="s">
        <v>1376</v>
      </c>
      <c r="AE1426" t="s">
        <v>1377</v>
      </c>
      <c r="AF1426" t="s">
        <v>69</v>
      </c>
      <c r="AG1426" t="s">
        <v>69</v>
      </c>
      <c r="AH1426" t="s">
        <v>69</v>
      </c>
      <c r="AI1426" t="s">
        <v>1378</v>
      </c>
      <c r="AJ1426" t="s">
        <v>1379</v>
      </c>
      <c r="AK1426">
        <v>2013</v>
      </c>
      <c r="AL1426">
        <v>7.5</v>
      </c>
      <c r="AM1426" t="s">
        <v>91</v>
      </c>
      <c r="AN1426">
        <v>6</v>
      </c>
      <c r="AO1426" t="s">
        <v>1380</v>
      </c>
      <c r="AP1426" t="s">
        <v>1381</v>
      </c>
      <c r="AQ1426">
        <v>0</v>
      </c>
      <c r="AR1426">
        <v>0</v>
      </c>
    </row>
    <row r="1427" spans="1:44" x14ac:dyDescent="0.3">
      <c r="A1427" t="s">
        <v>3420</v>
      </c>
      <c r="B1427" t="s">
        <v>1365</v>
      </c>
      <c r="C1427" t="s">
        <v>3421</v>
      </c>
      <c r="D1427" t="s">
        <v>3422</v>
      </c>
      <c r="E1427" t="s">
        <v>50</v>
      </c>
      <c r="F1427">
        <v>800</v>
      </c>
      <c r="G1427">
        <v>23.619722468260999</v>
      </c>
      <c r="H1427" t="s">
        <v>1366</v>
      </c>
      <c r="I1427" t="s">
        <v>6103</v>
      </c>
      <c r="J1427" t="s">
        <v>6104</v>
      </c>
      <c r="K1427" t="s">
        <v>6109</v>
      </c>
      <c r="L1427" t="s">
        <v>6110</v>
      </c>
      <c r="M1427" t="s">
        <v>3182</v>
      </c>
      <c r="N1427" t="s">
        <v>3318</v>
      </c>
      <c r="O1427" t="s">
        <v>1371</v>
      </c>
      <c r="P1427" t="s">
        <v>1372</v>
      </c>
      <c r="Q1427" t="s">
        <v>1373</v>
      </c>
      <c r="R1427" t="s">
        <v>56</v>
      </c>
      <c r="S1427" t="s">
        <v>1374</v>
      </c>
      <c r="T1427">
        <f t="shared" si="49"/>
        <v>2417</v>
      </c>
      <c r="U1427" s="6">
        <f t="shared" si="50"/>
        <v>6.6219178082191785</v>
      </c>
      <c r="V1427" t="s">
        <v>62</v>
      </c>
      <c r="W1427" t="s">
        <v>379</v>
      </c>
      <c r="X1427" t="s">
        <v>460</v>
      </c>
      <c r="Y1427" t="s">
        <v>461</v>
      </c>
      <c r="Z1427" s="7">
        <v>10</v>
      </c>
      <c r="AA1427" t="s">
        <v>1375</v>
      </c>
      <c r="AB1427" t="s">
        <v>1269</v>
      </c>
      <c r="AC1427">
        <v>4</v>
      </c>
      <c r="AD1427" t="s">
        <v>1376</v>
      </c>
      <c r="AE1427" t="s">
        <v>1377</v>
      </c>
      <c r="AF1427" t="s">
        <v>69</v>
      </c>
      <c r="AG1427" t="s">
        <v>69</v>
      </c>
      <c r="AH1427" t="s">
        <v>69</v>
      </c>
      <c r="AI1427" t="s">
        <v>1378</v>
      </c>
      <c r="AJ1427" t="s">
        <v>1379</v>
      </c>
      <c r="AK1427">
        <v>2013</v>
      </c>
      <c r="AL1427">
        <v>7.5</v>
      </c>
      <c r="AM1427" t="s">
        <v>91</v>
      </c>
      <c r="AN1427">
        <v>6</v>
      </c>
      <c r="AO1427" t="s">
        <v>1380</v>
      </c>
      <c r="AP1427" t="s">
        <v>1381</v>
      </c>
      <c r="AQ1427">
        <v>0</v>
      </c>
      <c r="AR1427">
        <v>0</v>
      </c>
    </row>
    <row r="1428" spans="1:44" x14ac:dyDescent="0.3">
      <c r="A1428" t="s">
        <v>1176</v>
      </c>
      <c r="B1428" t="s">
        <v>1365</v>
      </c>
      <c r="C1428" t="s">
        <v>1177</v>
      </c>
      <c r="D1428" t="s">
        <v>1178</v>
      </c>
      <c r="E1428" t="s">
        <v>50</v>
      </c>
      <c r="F1428">
        <v>800</v>
      </c>
      <c r="G1428">
        <v>23.619722468260999</v>
      </c>
      <c r="H1428" t="s">
        <v>1366</v>
      </c>
      <c r="I1428" t="s">
        <v>1367</v>
      </c>
      <c r="J1428" t="s">
        <v>1368</v>
      </c>
      <c r="K1428" t="s">
        <v>1369</v>
      </c>
      <c r="L1428" t="s">
        <v>1370</v>
      </c>
      <c r="M1428" t="s">
        <v>443</v>
      </c>
      <c r="N1428" t="s">
        <v>443</v>
      </c>
      <c r="O1428" t="s">
        <v>1371</v>
      </c>
      <c r="P1428" t="s">
        <v>1372</v>
      </c>
      <c r="Q1428" t="s">
        <v>1373</v>
      </c>
      <c r="R1428" t="s">
        <v>56</v>
      </c>
      <c r="S1428" t="s">
        <v>1374</v>
      </c>
      <c r="T1428">
        <f t="shared" si="49"/>
        <v>2417</v>
      </c>
      <c r="U1428" s="6">
        <f t="shared" si="50"/>
        <v>6.6219178082191785</v>
      </c>
      <c r="V1428" t="s">
        <v>62</v>
      </c>
      <c r="W1428" t="s">
        <v>379</v>
      </c>
      <c r="X1428" t="s">
        <v>460</v>
      </c>
      <c r="Y1428" t="s">
        <v>461</v>
      </c>
      <c r="Z1428" s="7">
        <v>10</v>
      </c>
      <c r="AA1428" t="s">
        <v>1375</v>
      </c>
      <c r="AB1428" t="s">
        <v>1269</v>
      </c>
      <c r="AC1428">
        <v>3</v>
      </c>
      <c r="AD1428" t="s">
        <v>1376</v>
      </c>
      <c r="AE1428" t="s">
        <v>1377</v>
      </c>
      <c r="AF1428" t="s">
        <v>69</v>
      </c>
      <c r="AG1428" t="s">
        <v>69</v>
      </c>
      <c r="AH1428" t="s">
        <v>69</v>
      </c>
      <c r="AI1428" t="s">
        <v>1378</v>
      </c>
      <c r="AJ1428" t="s">
        <v>1379</v>
      </c>
      <c r="AK1428">
        <v>2013</v>
      </c>
      <c r="AL1428">
        <v>7.5</v>
      </c>
      <c r="AM1428" t="s">
        <v>91</v>
      </c>
      <c r="AN1428">
        <v>6</v>
      </c>
      <c r="AO1428" t="s">
        <v>1380</v>
      </c>
      <c r="AP1428" t="s">
        <v>1381</v>
      </c>
      <c r="AQ1428">
        <v>0</v>
      </c>
      <c r="AR1428">
        <v>0</v>
      </c>
    </row>
    <row r="1429" spans="1:44" x14ac:dyDescent="0.3">
      <c r="A1429" t="s">
        <v>2772</v>
      </c>
      <c r="B1429" t="s">
        <v>768</v>
      </c>
      <c r="C1429" t="s">
        <v>2773</v>
      </c>
      <c r="D1429" t="s">
        <v>2774</v>
      </c>
      <c r="E1429" t="s">
        <v>2768</v>
      </c>
      <c r="F1429">
        <v>435</v>
      </c>
      <c r="G1429">
        <v>12.843224092116918</v>
      </c>
      <c r="H1429" t="s">
        <v>769</v>
      </c>
      <c r="I1429" t="s">
        <v>2392</v>
      </c>
      <c r="J1429" t="s">
        <v>2393</v>
      </c>
      <c r="K1429" t="s">
        <v>6111</v>
      </c>
      <c r="L1429" t="s">
        <v>6112</v>
      </c>
      <c r="M1429" t="s">
        <v>2777</v>
      </c>
      <c r="N1429" t="s">
        <v>3123</v>
      </c>
      <c r="O1429" t="s">
        <v>774</v>
      </c>
      <c r="P1429" t="s">
        <v>775</v>
      </c>
      <c r="Q1429" t="s">
        <v>776</v>
      </c>
      <c r="R1429" t="s">
        <v>56</v>
      </c>
      <c r="S1429" t="s">
        <v>777</v>
      </c>
      <c r="T1429">
        <f t="shared" si="49"/>
        <v>1552</v>
      </c>
      <c r="U1429" s="6">
        <f t="shared" si="50"/>
        <v>4.2520547945205482</v>
      </c>
      <c r="V1429" t="s">
        <v>62</v>
      </c>
      <c r="W1429" t="s">
        <v>778</v>
      </c>
      <c r="X1429" t="s">
        <v>64</v>
      </c>
      <c r="Y1429" t="s">
        <v>65</v>
      </c>
      <c r="Z1429" s="7">
        <v>12</v>
      </c>
      <c r="AA1429" t="s">
        <v>779</v>
      </c>
      <c r="AB1429" t="s">
        <v>204</v>
      </c>
      <c r="AC1429">
        <v>3</v>
      </c>
      <c r="AD1429" t="s">
        <v>780</v>
      </c>
      <c r="AE1429" t="s">
        <v>781</v>
      </c>
      <c r="AF1429" t="s">
        <v>69</v>
      </c>
      <c r="AG1429" t="s">
        <v>69</v>
      </c>
      <c r="AH1429" t="s">
        <v>69</v>
      </c>
      <c r="AI1429" t="s">
        <v>782</v>
      </c>
      <c r="AJ1429" t="s">
        <v>69</v>
      </c>
      <c r="AK1429">
        <v>0</v>
      </c>
      <c r="AL1429">
        <v>0</v>
      </c>
      <c r="AM1429" t="s">
        <v>71</v>
      </c>
      <c r="AN1429">
        <v>8</v>
      </c>
      <c r="AO1429" t="s">
        <v>131</v>
      </c>
      <c r="AP1429" t="s">
        <v>69</v>
      </c>
      <c r="AQ1429">
        <v>0</v>
      </c>
      <c r="AR1429">
        <v>0</v>
      </c>
    </row>
    <row r="1430" spans="1:44" x14ac:dyDescent="0.3">
      <c r="A1430" t="s">
        <v>2839</v>
      </c>
      <c r="B1430" t="s">
        <v>591</v>
      </c>
      <c r="C1430" t="s">
        <v>2840</v>
      </c>
      <c r="D1430" t="s">
        <v>2841</v>
      </c>
      <c r="E1430" t="s">
        <v>2768</v>
      </c>
      <c r="F1430">
        <v>435</v>
      </c>
      <c r="G1430">
        <v>12.843224092116918</v>
      </c>
      <c r="H1430" t="str">
        <f>I1430</f>
        <v>Valid Accounts</v>
      </c>
      <c r="I1430" t="s">
        <v>592</v>
      </c>
      <c r="J1430" t="s">
        <v>593</v>
      </c>
      <c r="K1430" t="s">
        <v>6113</v>
      </c>
      <c r="L1430" t="s">
        <v>6114</v>
      </c>
      <c r="M1430" t="s">
        <v>3185</v>
      </c>
      <c r="N1430" t="s">
        <v>3652</v>
      </c>
      <c r="O1430" t="s">
        <v>593</v>
      </c>
      <c r="P1430" t="s">
        <v>597</v>
      </c>
      <c r="Q1430" t="s">
        <v>598</v>
      </c>
      <c r="R1430" t="s">
        <v>56</v>
      </c>
      <c r="S1430" t="s">
        <v>378</v>
      </c>
      <c r="T1430">
        <f t="shared" si="49"/>
        <v>2129</v>
      </c>
      <c r="U1430" s="6">
        <f t="shared" si="50"/>
        <v>5.8328767123287673</v>
      </c>
      <c r="V1430" t="s">
        <v>62</v>
      </c>
      <c r="W1430" t="s">
        <v>599</v>
      </c>
      <c r="X1430" t="s">
        <v>250</v>
      </c>
      <c r="Y1430" t="s">
        <v>251</v>
      </c>
      <c r="Z1430" s="7">
        <v>8</v>
      </c>
      <c r="AA1430" t="s">
        <v>600</v>
      </c>
      <c r="AB1430" t="s">
        <v>144</v>
      </c>
      <c r="AC1430">
        <v>3</v>
      </c>
      <c r="AD1430" t="s">
        <v>601</v>
      </c>
      <c r="AE1430" t="s">
        <v>602</v>
      </c>
      <c r="AF1430" t="s">
        <v>603</v>
      </c>
      <c r="AG1430" t="s">
        <v>69</v>
      </c>
      <c r="AH1430" t="s">
        <v>69</v>
      </c>
      <c r="AI1430" t="s">
        <v>604</v>
      </c>
      <c r="AJ1430" t="s">
        <v>605</v>
      </c>
      <c r="AK1430">
        <v>2019</v>
      </c>
      <c r="AL1430">
        <v>6.25</v>
      </c>
      <c r="AM1430" t="s">
        <v>91</v>
      </c>
      <c r="AN1430">
        <v>6</v>
      </c>
      <c r="AO1430" t="s">
        <v>606</v>
      </c>
      <c r="AP1430" t="s">
        <v>607</v>
      </c>
      <c r="AQ1430">
        <v>0</v>
      </c>
      <c r="AR1430">
        <v>0</v>
      </c>
    </row>
    <row r="1431" spans="1:44" x14ac:dyDescent="0.3">
      <c r="A1431" t="s">
        <v>2839</v>
      </c>
      <c r="B1431" t="s">
        <v>805</v>
      </c>
      <c r="C1431" t="s">
        <v>2840</v>
      </c>
      <c r="D1431" t="s">
        <v>2841</v>
      </c>
      <c r="E1431" t="s">
        <v>2768</v>
      </c>
      <c r="F1431">
        <v>435</v>
      </c>
      <c r="G1431">
        <v>12.843224092116918</v>
      </c>
      <c r="H1431" t="str">
        <f>I1431</f>
        <v>Web Service</v>
      </c>
      <c r="I1431" t="s">
        <v>806</v>
      </c>
      <c r="J1431" t="s">
        <v>811</v>
      </c>
      <c r="K1431" t="s">
        <v>6115</v>
      </c>
      <c r="L1431" t="s">
        <v>6116</v>
      </c>
      <c r="M1431" t="s">
        <v>6098</v>
      </c>
      <c r="N1431" t="s">
        <v>6098</v>
      </c>
      <c r="O1431" t="s">
        <v>811</v>
      </c>
      <c r="P1431" t="s">
        <v>812</v>
      </c>
      <c r="Q1431" t="s">
        <v>813</v>
      </c>
      <c r="R1431" t="s">
        <v>56</v>
      </c>
      <c r="S1431" t="s">
        <v>814</v>
      </c>
      <c r="T1431">
        <f t="shared" si="49"/>
        <v>1030</v>
      </c>
      <c r="U1431" s="6">
        <f t="shared" si="50"/>
        <v>2.8219178082191783</v>
      </c>
      <c r="V1431" t="s">
        <v>62</v>
      </c>
      <c r="W1431" t="s">
        <v>63</v>
      </c>
      <c r="X1431" t="s">
        <v>64</v>
      </c>
      <c r="Y1431" t="s">
        <v>65</v>
      </c>
      <c r="Z1431" s="7">
        <v>12</v>
      </c>
      <c r="AA1431" t="s">
        <v>815</v>
      </c>
      <c r="AB1431" t="s">
        <v>67</v>
      </c>
      <c r="AC1431">
        <v>3</v>
      </c>
      <c r="AD1431" t="s">
        <v>780</v>
      </c>
      <c r="AE1431" t="s">
        <v>816</v>
      </c>
      <c r="AF1431" t="s">
        <v>350</v>
      </c>
      <c r="AG1431" t="s">
        <v>69</v>
      </c>
      <c r="AH1431" t="s">
        <v>69</v>
      </c>
      <c r="AI1431" t="s">
        <v>817</v>
      </c>
      <c r="AJ1431" t="s">
        <v>69</v>
      </c>
      <c r="AK1431">
        <v>0</v>
      </c>
      <c r="AL1431">
        <v>0</v>
      </c>
      <c r="AM1431" t="s">
        <v>71</v>
      </c>
      <c r="AN1431">
        <v>8</v>
      </c>
      <c r="AO1431" t="s">
        <v>131</v>
      </c>
      <c r="AP1431" t="s">
        <v>69</v>
      </c>
      <c r="AQ1431">
        <v>0</v>
      </c>
      <c r="AR1431">
        <v>0</v>
      </c>
    </row>
    <row r="1432" spans="1:44" x14ac:dyDescent="0.3">
      <c r="A1432" t="s">
        <v>2823</v>
      </c>
      <c r="B1432" t="s">
        <v>768</v>
      </c>
      <c r="C1432" t="s">
        <v>2824</v>
      </c>
      <c r="D1432" t="s">
        <v>2825</v>
      </c>
      <c r="E1432" t="s">
        <v>50</v>
      </c>
      <c r="F1432">
        <v>800</v>
      </c>
      <c r="G1432">
        <v>23.619722468260999</v>
      </c>
      <c r="H1432" t="s">
        <v>769</v>
      </c>
      <c r="I1432" t="s">
        <v>2392</v>
      </c>
      <c r="J1432" t="s">
        <v>2393</v>
      </c>
      <c r="K1432" t="s">
        <v>6117</v>
      </c>
      <c r="L1432" t="s">
        <v>6118</v>
      </c>
      <c r="M1432" t="s">
        <v>1198</v>
      </c>
      <c r="N1432" t="s">
        <v>1198</v>
      </c>
      <c r="O1432" t="s">
        <v>774</v>
      </c>
      <c r="P1432" t="s">
        <v>775</v>
      </c>
      <c r="Q1432" t="s">
        <v>776</v>
      </c>
      <c r="R1432" t="s">
        <v>56</v>
      </c>
      <c r="S1432" t="s">
        <v>777</v>
      </c>
      <c r="T1432">
        <f t="shared" si="49"/>
        <v>1552</v>
      </c>
      <c r="U1432" s="6">
        <f t="shared" si="50"/>
        <v>4.2520547945205482</v>
      </c>
      <c r="V1432" t="s">
        <v>62</v>
      </c>
      <c r="W1432" t="s">
        <v>778</v>
      </c>
      <c r="X1432" t="s">
        <v>64</v>
      </c>
      <c r="Y1432" t="s">
        <v>65</v>
      </c>
      <c r="Z1432" s="7">
        <v>12</v>
      </c>
      <c r="AA1432" t="s">
        <v>779</v>
      </c>
      <c r="AB1432" t="s">
        <v>204</v>
      </c>
      <c r="AC1432">
        <v>3</v>
      </c>
      <c r="AD1432" t="s">
        <v>780</v>
      </c>
      <c r="AE1432" t="s">
        <v>781</v>
      </c>
      <c r="AF1432" t="s">
        <v>69</v>
      </c>
      <c r="AG1432" t="s">
        <v>69</v>
      </c>
      <c r="AH1432" t="s">
        <v>69</v>
      </c>
      <c r="AI1432" t="s">
        <v>782</v>
      </c>
      <c r="AJ1432" t="s">
        <v>69</v>
      </c>
      <c r="AK1432">
        <v>0</v>
      </c>
      <c r="AL1432">
        <v>0</v>
      </c>
      <c r="AM1432" t="s">
        <v>71</v>
      </c>
      <c r="AN1432">
        <v>8</v>
      </c>
      <c r="AO1432" t="s">
        <v>131</v>
      </c>
      <c r="AP1432" t="s">
        <v>69</v>
      </c>
      <c r="AQ1432">
        <v>0</v>
      </c>
      <c r="AR1432">
        <v>0</v>
      </c>
    </row>
    <row r="1433" spans="1:44" x14ac:dyDescent="0.3">
      <c r="A1433" t="s">
        <v>2745</v>
      </c>
      <c r="B1433" t="s">
        <v>768</v>
      </c>
      <c r="C1433" t="s">
        <v>2746</v>
      </c>
      <c r="D1433" t="s">
        <v>2747</v>
      </c>
      <c r="E1433" t="s">
        <v>2748</v>
      </c>
      <c r="F1433">
        <v>50</v>
      </c>
      <c r="G1433">
        <v>1.4762326542663124</v>
      </c>
      <c r="H1433" t="s">
        <v>769</v>
      </c>
      <c r="I1433" t="s">
        <v>2392</v>
      </c>
      <c r="J1433" t="s">
        <v>2393</v>
      </c>
      <c r="K1433" t="s">
        <v>6119</v>
      </c>
      <c r="L1433" t="s">
        <v>6120</v>
      </c>
      <c r="M1433" t="s">
        <v>2751</v>
      </c>
      <c r="N1433" t="s">
        <v>5199</v>
      </c>
      <c r="O1433" t="s">
        <v>774</v>
      </c>
      <c r="P1433" t="s">
        <v>775</v>
      </c>
      <c r="Q1433" t="s">
        <v>776</v>
      </c>
      <c r="R1433" t="s">
        <v>56</v>
      </c>
      <c r="S1433" t="s">
        <v>777</v>
      </c>
      <c r="T1433">
        <f t="shared" si="49"/>
        <v>1552</v>
      </c>
      <c r="U1433" s="6">
        <f t="shared" si="50"/>
        <v>4.2520547945205482</v>
      </c>
      <c r="V1433" t="s">
        <v>62</v>
      </c>
      <c r="W1433" t="s">
        <v>778</v>
      </c>
      <c r="X1433" t="s">
        <v>64</v>
      </c>
      <c r="Y1433" t="s">
        <v>65</v>
      </c>
      <c r="Z1433" s="7">
        <v>12</v>
      </c>
      <c r="AA1433" t="s">
        <v>779</v>
      </c>
      <c r="AB1433" t="s">
        <v>204</v>
      </c>
      <c r="AC1433">
        <v>3</v>
      </c>
      <c r="AD1433" t="s">
        <v>780</v>
      </c>
      <c r="AE1433" t="s">
        <v>781</v>
      </c>
      <c r="AF1433" t="s">
        <v>69</v>
      </c>
      <c r="AG1433" t="s">
        <v>69</v>
      </c>
      <c r="AH1433" t="s">
        <v>69</v>
      </c>
      <c r="AI1433" t="s">
        <v>782</v>
      </c>
      <c r="AJ1433" t="s">
        <v>69</v>
      </c>
      <c r="AK1433">
        <v>0</v>
      </c>
      <c r="AL1433">
        <v>0</v>
      </c>
      <c r="AM1433" t="s">
        <v>71</v>
      </c>
      <c r="AN1433">
        <v>8</v>
      </c>
      <c r="AO1433" t="s">
        <v>131</v>
      </c>
      <c r="AP1433" t="s">
        <v>69</v>
      </c>
      <c r="AQ1433">
        <v>0</v>
      </c>
      <c r="AR1433">
        <v>0</v>
      </c>
    </row>
    <row r="1434" spans="1:44" x14ac:dyDescent="0.3">
      <c r="A1434" t="s">
        <v>2329</v>
      </c>
      <c r="B1434" t="s">
        <v>768</v>
      </c>
      <c r="C1434" t="s">
        <v>2330</v>
      </c>
      <c r="D1434" t="s">
        <v>2331</v>
      </c>
      <c r="E1434" t="s">
        <v>2332</v>
      </c>
      <c r="F1434">
        <v>263</v>
      </c>
      <c r="G1434">
        <v>7.7649837614408028</v>
      </c>
      <c r="H1434" t="s">
        <v>769</v>
      </c>
      <c r="I1434" t="s">
        <v>2392</v>
      </c>
      <c r="J1434" t="s">
        <v>2393</v>
      </c>
      <c r="K1434" t="s">
        <v>2394</v>
      </c>
      <c r="L1434" t="s">
        <v>2395</v>
      </c>
      <c r="M1434" t="s">
        <v>2344</v>
      </c>
      <c r="N1434" t="s">
        <v>2345</v>
      </c>
      <c r="O1434" t="s">
        <v>774</v>
      </c>
      <c r="P1434" t="s">
        <v>775</v>
      </c>
      <c r="Q1434" t="s">
        <v>776</v>
      </c>
      <c r="R1434" t="s">
        <v>56</v>
      </c>
      <c r="S1434" t="s">
        <v>777</v>
      </c>
      <c r="T1434">
        <f t="shared" si="49"/>
        <v>1552</v>
      </c>
      <c r="U1434" s="6">
        <f t="shared" si="50"/>
        <v>4.2520547945205482</v>
      </c>
      <c r="V1434" t="s">
        <v>62</v>
      </c>
      <c r="W1434" t="s">
        <v>778</v>
      </c>
      <c r="X1434" t="s">
        <v>64</v>
      </c>
      <c r="Y1434" t="s">
        <v>65</v>
      </c>
      <c r="Z1434" s="7">
        <v>12</v>
      </c>
      <c r="AA1434" t="s">
        <v>779</v>
      </c>
      <c r="AB1434" t="s">
        <v>204</v>
      </c>
      <c r="AC1434">
        <v>3</v>
      </c>
      <c r="AD1434" t="s">
        <v>780</v>
      </c>
      <c r="AE1434" t="s">
        <v>781</v>
      </c>
      <c r="AF1434" t="s">
        <v>69</v>
      </c>
      <c r="AG1434" t="s">
        <v>69</v>
      </c>
      <c r="AH1434" t="s">
        <v>69</v>
      </c>
      <c r="AI1434" t="s">
        <v>782</v>
      </c>
      <c r="AJ1434" t="s">
        <v>69</v>
      </c>
      <c r="AK1434">
        <v>0</v>
      </c>
      <c r="AL1434">
        <v>0</v>
      </c>
      <c r="AM1434" t="s">
        <v>71</v>
      </c>
      <c r="AN1434">
        <v>8</v>
      </c>
      <c r="AO1434" t="s">
        <v>131</v>
      </c>
      <c r="AP1434" t="s">
        <v>69</v>
      </c>
      <c r="AQ1434">
        <v>1000</v>
      </c>
      <c r="AR1434">
        <v>10</v>
      </c>
    </row>
    <row r="1435" spans="1:44" x14ac:dyDescent="0.3">
      <c r="A1435" t="s">
        <v>6121</v>
      </c>
      <c r="B1435" t="s">
        <v>768</v>
      </c>
      <c r="C1435" t="s">
        <v>6122</v>
      </c>
      <c r="D1435" t="s">
        <v>6123</v>
      </c>
      <c r="E1435" t="s">
        <v>3049</v>
      </c>
      <c r="F1435">
        <v>41</v>
      </c>
      <c r="G1435">
        <v>1.0038382049010901</v>
      </c>
      <c r="H1435" t="s">
        <v>769</v>
      </c>
      <c r="I1435" t="s">
        <v>2392</v>
      </c>
      <c r="J1435" t="s">
        <v>2393</v>
      </c>
      <c r="K1435" t="s">
        <v>6124</v>
      </c>
      <c r="L1435" t="s">
        <v>6125</v>
      </c>
      <c r="M1435" t="s">
        <v>56</v>
      </c>
      <c r="N1435" t="s">
        <v>2126</v>
      </c>
      <c r="O1435" t="s">
        <v>774</v>
      </c>
      <c r="P1435" t="s">
        <v>775</v>
      </c>
      <c r="Q1435" t="s">
        <v>776</v>
      </c>
      <c r="R1435" t="s">
        <v>56</v>
      </c>
      <c r="S1435" t="s">
        <v>777</v>
      </c>
      <c r="T1435">
        <f t="shared" si="49"/>
        <v>1552</v>
      </c>
      <c r="U1435" s="6">
        <f t="shared" si="50"/>
        <v>4.2520547945205482</v>
      </c>
      <c r="V1435" t="s">
        <v>62</v>
      </c>
      <c r="W1435" t="s">
        <v>778</v>
      </c>
      <c r="X1435" t="s">
        <v>64</v>
      </c>
      <c r="Y1435" t="s">
        <v>65</v>
      </c>
      <c r="Z1435" s="7">
        <v>12</v>
      </c>
      <c r="AA1435" t="s">
        <v>779</v>
      </c>
      <c r="AB1435" t="s">
        <v>204</v>
      </c>
      <c r="AC1435">
        <v>4</v>
      </c>
      <c r="AD1435" t="s">
        <v>780</v>
      </c>
      <c r="AE1435" t="s">
        <v>781</v>
      </c>
      <c r="AF1435" t="s">
        <v>69</v>
      </c>
      <c r="AG1435" t="s">
        <v>69</v>
      </c>
      <c r="AH1435" t="s">
        <v>69</v>
      </c>
      <c r="AI1435" t="s">
        <v>782</v>
      </c>
      <c r="AJ1435" t="s">
        <v>69</v>
      </c>
      <c r="AK1435">
        <v>0</v>
      </c>
      <c r="AL1435">
        <v>0</v>
      </c>
      <c r="AM1435" t="s">
        <v>71</v>
      </c>
      <c r="AN1435">
        <v>8</v>
      </c>
      <c r="AO1435" t="s">
        <v>131</v>
      </c>
      <c r="AP1435" t="s">
        <v>69</v>
      </c>
      <c r="AQ1435">
        <v>0</v>
      </c>
      <c r="AR1435">
        <v>0</v>
      </c>
    </row>
    <row r="1436" spans="1:44" x14ac:dyDescent="0.3">
      <c r="A1436" t="s">
        <v>3109</v>
      </c>
      <c r="B1436" t="s">
        <v>768</v>
      </c>
      <c r="C1436" t="s">
        <v>3110</v>
      </c>
      <c r="D1436" t="s">
        <v>3111</v>
      </c>
      <c r="E1436" t="s">
        <v>50</v>
      </c>
      <c r="F1436">
        <v>800</v>
      </c>
      <c r="G1436">
        <v>23.619722468260999</v>
      </c>
      <c r="H1436" t="s">
        <v>769</v>
      </c>
      <c r="I1436" t="s">
        <v>2392</v>
      </c>
      <c r="J1436" t="s">
        <v>2393</v>
      </c>
      <c r="K1436" t="s">
        <v>6126</v>
      </c>
      <c r="L1436" t="s">
        <v>6127</v>
      </c>
      <c r="M1436" t="s">
        <v>6128</v>
      </c>
      <c r="N1436" t="s">
        <v>6128</v>
      </c>
      <c r="O1436" t="s">
        <v>774</v>
      </c>
      <c r="P1436" t="s">
        <v>775</v>
      </c>
      <c r="Q1436" t="s">
        <v>776</v>
      </c>
      <c r="R1436" t="s">
        <v>56</v>
      </c>
      <c r="S1436" t="s">
        <v>777</v>
      </c>
      <c r="T1436">
        <f t="shared" si="49"/>
        <v>1552</v>
      </c>
      <c r="U1436" s="6">
        <f t="shared" si="50"/>
        <v>4.2520547945205482</v>
      </c>
      <c r="V1436" t="s">
        <v>62</v>
      </c>
      <c r="W1436" t="s">
        <v>778</v>
      </c>
      <c r="X1436" t="s">
        <v>64</v>
      </c>
      <c r="Y1436" t="s">
        <v>65</v>
      </c>
      <c r="Z1436" s="7">
        <v>12</v>
      </c>
      <c r="AA1436" t="s">
        <v>779</v>
      </c>
      <c r="AB1436" t="s">
        <v>204</v>
      </c>
      <c r="AC1436">
        <v>4</v>
      </c>
      <c r="AD1436" t="s">
        <v>780</v>
      </c>
      <c r="AE1436" t="s">
        <v>781</v>
      </c>
      <c r="AF1436" t="s">
        <v>69</v>
      </c>
      <c r="AG1436" t="s">
        <v>69</v>
      </c>
      <c r="AH1436" t="s">
        <v>69</v>
      </c>
      <c r="AI1436" t="s">
        <v>782</v>
      </c>
      <c r="AJ1436" t="s">
        <v>69</v>
      </c>
      <c r="AK1436">
        <v>0</v>
      </c>
      <c r="AL1436">
        <v>0</v>
      </c>
      <c r="AM1436" t="s">
        <v>71</v>
      </c>
      <c r="AN1436">
        <v>8</v>
      </c>
      <c r="AO1436" t="s">
        <v>131</v>
      </c>
      <c r="AP1436" t="s">
        <v>69</v>
      </c>
      <c r="AQ1436">
        <v>1000</v>
      </c>
      <c r="AR1436">
        <v>10</v>
      </c>
    </row>
    <row r="1437" spans="1:44" x14ac:dyDescent="0.3">
      <c r="A1437" t="s">
        <v>2844</v>
      </c>
      <c r="B1437" t="s">
        <v>194</v>
      </c>
      <c r="C1437" t="s">
        <v>2845</v>
      </c>
      <c r="D1437" t="s">
        <v>2846</v>
      </c>
      <c r="E1437" t="s">
        <v>2077</v>
      </c>
      <c r="F1437">
        <v>1076</v>
      </c>
      <c r="G1437">
        <v>31.768526719811042</v>
      </c>
      <c r="H1437" t="str">
        <f>I1437</f>
        <v>Data from Local System</v>
      </c>
      <c r="I1437" t="s">
        <v>195</v>
      </c>
      <c r="J1437" t="s">
        <v>196</v>
      </c>
      <c r="K1437" t="s">
        <v>6129</v>
      </c>
      <c r="L1437" t="s">
        <v>6130</v>
      </c>
      <c r="M1437" t="s">
        <v>3395</v>
      </c>
      <c r="N1437" t="s">
        <v>3395</v>
      </c>
      <c r="O1437" t="s">
        <v>196</v>
      </c>
      <c r="P1437" t="s">
        <v>199</v>
      </c>
      <c r="Q1437" t="s">
        <v>200</v>
      </c>
      <c r="R1437" t="s">
        <v>56</v>
      </c>
      <c r="S1437" t="s">
        <v>201</v>
      </c>
      <c r="T1437">
        <f t="shared" si="49"/>
        <v>2142</v>
      </c>
      <c r="U1437" s="6">
        <f t="shared" si="50"/>
        <v>5.8684931506849312</v>
      </c>
      <c r="V1437" t="s">
        <v>62</v>
      </c>
      <c r="W1437" t="s">
        <v>202</v>
      </c>
      <c r="X1437" t="s">
        <v>111</v>
      </c>
      <c r="Y1437" t="s">
        <v>112</v>
      </c>
      <c r="Z1437" s="7">
        <v>6</v>
      </c>
      <c r="AA1437" t="s">
        <v>203</v>
      </c>
      <c r="AB1437" t="s">
        <v>204</v>
      </c>
      <c r="AC1437">
        <v>3</v>
      </c>
      <c r="AD1437" t="s">
        <v>205</v>
      </c>
      <c r="AE1437" t="s">
        <v>206</v>
      </c>
      <c r="AF1437" t="s">
        <v>69</v>
      </c>
      <c r="AG1437" t="s">
        <v>69</v>
      </c>
      <c r="AH1437" t="s">
        <v>207</v>
      </c>
      <c r="AI1437" t="s">
        <v>208</v>
      </c>
      <c r="AJ1437" t="s">
        <v>209</v>
      </c>
      <c r="AK1437">
        <v>2020</v>
      </c>
      <c r="AL1437">
        <v>6.25</v>
      </c>
      <c r="AM1437" t="s">
        <v>91</v>
      </c>
      <c r="AN1437">
        <v>6</v>
      </c>
      <c r="AO1437" t="s">
        <v>210</v>
      </c>
      <c r="AP1437" t="s">
        <v>211</v>
      </c>
      <c r="AQ1437">
        <v>0</v>
      </c>
      <c r="AR1437">
        <v>0</v>
      </c>
    </row>
    <row r="1438" spans="1:44" x14ac:dyDescent="0.3">
      <c r="A1438" t="s">
        <v>2948</v>
      </c>
      <c r="B1438" t="s">
        <v>768</v>
      </c>
      <c r="C1438" t="s">
        <v>2949</v>
      </c>
      <c r="D1438" t="s">
        <v>2950</v>
      </c>
      <c r="E1438" t="s">
        <v>2077</v>
      </c>
      <c r="F1438">
        <v>1076</v>
      </c>
      <c r="G1438">
        <v>31.768526719811042</v>
      </c>
      <c r="H1438" t="s">
        <v>769</v>
      </c>
      <c r="I1438" t="s">
        <v>2392</v>
      </c>
      <c r="J1438" t="s">
        <v>2393</v>
      </c>
      <c r="K1438" t="s">
        <v>6131</v>
      </c>
      <c r="L1438" t="s">
        <v>6132</v>
      </c>
      <c r="M1438" t="s">
        <v>2953</v>
      </c>
      <c r="N1438" t="s">
        <v>2953</v>
      </c>
      <c r="O1438" t="s">
        <v>774</v>
      </c>
      <c r="P1438" t="s">
        <v>775</v>
      </c>
      <c r="Q1438" t="s">
        <v>776</v>
      </c>
      <c r="R1438" t="s">
        <v>56</v>
      </c>
      <c r="S1438" t="s">
        <v>777</v>
      </c>
      <c r="T1438">
        <f t="shared" si="49"/>
        <v>1552</v>
      </c>
      <c r="U1438" s="6">
        <f t="shared" si="50"/>
        <v>4.2520547945205482</v>
      </c>
      <c r="V1438" t="s">
        <v>62</v>
      </c>
      <c r="W1438" t="s">
        <v>778</v>
      </c>
      <c r="X1438" t="s">
        <v>64</v>
      </c>
      <c r="Y1438" t="s">
        <v>65</v>
      </c>
      <c r="Z1438" s="7">
        <v>12</v>
      </c>
      <c r="AA1438" t="s">
        <v>779</v>
      </c>
      <c r="AB1438" t="s">
        <v>204</v>
      </c>
      <c r="AC1438">
        <v>3</v>
      </c>
      <c r="AD1438" t="s">
        <v>780</v>
      </c>
      <c r="AE1438" t="s">
        <v>781</v>
      </c>
      <c r="AF1438" t="s">
        <v>69</v>
      </c>
      <c r="AG1438" t="s">
        <v>69</v>
      </c>
      <c r="AH1438" t="s">
        <v>69</v>
      </c>
      <c r="AI1438" t="s">
        <v>782</v>
      </c>
      <c r="AJ1438" t="s">
        <v>69</v>
      </c>
      <c r="AK1438">
        <v>0</v>
      </c>
      <c r="AL1438">
        <v>0</v>
      </c>
      <c r="AM1438" t="s">
        <v>71</v>
      </c>
      <c r="AN1438">
        <v>8</v>
      </c>
      <c r="AO1438" t="s">
        <v>131</v>
      </c>
      <c r="AP1438" t="s">
        <v>69</v>
      </c>
      <c r="AQ1438">
        <v>0</v>
      </c>
      <c r="AR1438">
        <v>0</v>
      </c>
    </row>
    <row r="1439" spans="1:44" x14ac:dyDescent="0.3">
      <c r="A1439" t="s">
        <v>2844</v>
      </c>
      <c r="B1439" t="s">
        <v>2457</v>
      </c>
      <c r="C1439" t="s">
        <v>2845</v>
      </c>
      <c r="D1439" t="s">
        <v>2846</v>
      </c>
      <c r="E1439" t="s">
        <v>2077</v>
      </c>
      <c r="F1439">
        <v>1076</v>
      </c>
      <c r="G1439">
        <v>31.768526719811042</v>
      </c>
      <c r="H1439" t="str">
        <f>I1439</f>
        <v>Exfiltration Over C2 Channel</v>
      </c>
      <c r="I1439" t="s">
        <v>2458</v>
      </c>
      <c r="J1439" t="s">
        <v>2459</v>
      </c>
      <c r="K1439" t="s">
        <v>6133</v>
      </c>
      <c r="L1439" t="s">
        <v>6134</v>
      </c>
      <c r="M1439" t="s">
        <v>3395</v>
      </c>
      <c r="N1439" t="s">
        <v>6135</v>
      </c>
      <c r="O1439" t="s">
        <v>2459</v>
      </c>
      <c r="P1439" t="s">
        <v>2462</v>
      </c>
      <c r="Q1439" t="s">
        <v>2463</v>
      </c>
      <c r="R1439" t="s">
        <v>56</v>
      </c>
      <c r="S1439" t="s">
        <v>343</v>
      </c>
      <c r="T1439">
        <f t="shared" si="49"/>
        <v>2137</v>
      </c>
      <c r="U1439" s="6">
        <f t="shared" si="50"/>
        <v>5.8547945205479452</v>
      </c>
      <c r="V1439" t="s">
        <v>62</v>
      </c>
      <c r="W1439" t="s">
        <v>83</v>
      </c>
      <c r="X1439" t="s">
        <v>171</v>
      </c>
      <c r="Y1439" t="s">
        <v>172</v>
      </c>
      <c r="Z1439" s="7">
        <v>13</v>
      </c>
      <c r="AA1439" t="s">
        <v>66</v>
      </c>
      <c r="AB1439" t="s">
        <v>67</v>
      </c>
      <c r="AC1439">
        <v>3</v>
      </c>
      <c r="AD1439" t="s">
        <v>2464</v>
      </c>
      <c r="AE1439" t="s">
        <v>236</v>
      </c>
      <c r="AF1439" t="s">
        <v>69</v>
      </c>
      <c r="AG1439" t="s">
        <v>69</v>
      </c>
      <c r="AH1439" t="s">
        <v>69</v>
      </c>
      <c r="AI1439" t="s">
        <v>2465</v>
      </c>
      <c r="AJ1439" t="s">
        <v>69</v>
      </c>
      <c r="AK1439">
        <v>0</v>
      </c>
      <c r="AL1439">
        <v>0</v>
      </c>
      <c r="AM1439" t="s">
        <v>71</v>
      </c>
      <c r="AN1439">
        <v>8</v>
      </c>
      <c r="AO1439" t="s">
        <v>131</v>
      </c>
      <c r="AP1439" t="s">
        <v>69</v>
      </c>
      <c r="AQ1439">
        <v>0</v>
      </c>
      <c r="AR1439">
        <v>0</v>
      </c>
    </row>
    <row r="1440" spans="1:44" x14ac:dyDescent="0.3">
      <c r="A1440" t="s">
        <v>2844</v>
      </c>
      <c r="B1440" t="s">
        <v>289</v>
      </c>
      <c r="C1440" t="s">
        <v>2845</v>
      </c>
      <c r="D1440" t="s">
        <v>2846</v>
      </c>
      <c r="E1440" t="s">
        <v>2077</v>
      </c>
      <c r="F1440">
        <v>1076</v>
      </c>
      <c r="G1440">
        <v>31.768526719811042</v>
      </c>
      <c r="H1440" t="str">
        <f>I1440</f>
        <v>Exploit Public-Facing Application</v>
      </c>
      <c r="I1440" t="s">
        <v>290</v>
      </c>
      <c r="J1440" t="s">
        <v>291</v>
      </c>
      <c r="K1440" t="s">
        <v>6136</v>
      </c>
      <c r="L1440" t="s">
        <v>6137</v>
      </c>
      <c r="M1440" t="s">
        <v>4741</v>
      </c>
      <c r="N1440" t="s">
        <v>137</v>
      </c>
      <c r="O1440" t="s">
        <v>291</v>
      </c>
      <c r="P1440" t="s">
        <v>295</v>
      </c>
      <c r="Q1440" t="s">
        <v>296</v>
      </c>
      <c r="R1440" t="s">
        <v>183</v>
      </c>
      <c r="S1440" t="s">
        <v>297</v>
      </c>
      <c r="T1440">
        <f t="shared" si="49"/>
        <v>2050</v>
      </c>
      <c r="U1440" s="6">
        <f t="shared" si="50"/>
        <v>5.6164383561643838</v>
      </c>
      <c r="V1440" t="s">
        <v>62</v>
      </c>
      <c r="W1440" t="s">
        <v>142</v>
      </c>
      <c r="X1440" t="s">
        <v>266</v>
      </c>
      <c r="Y1440" t="s">
        <v>267</v>
      </c>
      <c r="Z1440" s="7">
        <v>3</v>
      </c>
      <c r="AA1440" t="s">
        <v>298</v>
      </c>
      <c r="AB1440" t="s">
        <v>299</v>
      </c>
      <c r="AC1440">
        <v>3</v>
      </c>
      <c r="AD1440" t="s">
        <v>300</v>
      </c>
      <c r="AE1440" t="s">
        <v>301</v>
      </c>
      <c r="AF1440" t="s">
        <v>69</v>
      </c>
      <c r="AG1440" t="s">
        <v>69</v>
      </c>
      <c r="AH1440" t="s">
        <v>69</v>
      </c>
      <c r="AI1440" t="s">
        <v>302</v>
      </c>
      <c r="AJ1440" t="s">
        <v>303</v>
      </c>
      <c r="AK1440">
        <v>2020</v>
      </c>
      <c r="AL1440">
        <v>6.25</v>
      </c>
      <c r="AM1440" t="s">
        <v>91</v>
      </c>
      <c r="AN1440">
        <v>6</v>
      </c>
      <c r="AO1440" t="s">
        <v>304</v>
      </c>
      <c r="AP1440" t="s">
        <v>305</v>
      </c>
      <c r="AQ1440">
        <v>0</v>
      </c>
      <c r="AR1440">
        <v>0</v>
      </c>
    </row>
    <row r="1441" spans="1:44" x14ac:dyDescent="0.3">
      <c r="A1441" t="s">
        <v>46</v>
      </c>
      <c r="B1441" t="s">
        <v>768</v>
      </c>
      <c r="C1441" t="s">
        <v>48</v>
      </c>
      <c r="D1441" t="s">
        <v>49</v>
      </c>
      <c r="E1441" t="s">
        <v>50</v>
      </c>
      <c r="F1441">
        <v>800</v>
      </c>
      <c r="G1441">
        <v>23.619722468260999</v>
      </c>
      <c r="H1441" t="s">
        <v>769</v>
      </c>
      <c r="I1441" t="s">
        <v>770</v>
      </c>
      <c r="J1441" t="s">
        <v>771</v>
      </c>
      <c r="K1441" t="s">
        <v>772</v>
      </c>
      <c r="L1441" t="s">
        <v>773</v>
      </c>
      <c r="M1441" t="s">
        <v>56</v>
      </c>
      <c r="N1441" t="s">
        <v>57</v>
      </c>
      <c r="O1441" t="s">
        <v>774</v>
      </c>
      <c r="P1441" t="s">
        <v>775</v>
      </c>
      <c r="Q1441" t="s">
        <v>776</v>
      </c>
      <c r="R1441" t="s">
        <v>56</v>
      </c>
      <c r="S1441" t="s">
        <v>777</v>
      </c>
      <c r="T1441">
        <f t="shared" si="49"/>
        <v>1552</v>
      </c>
      <c r="U1441" s="6">
        <f t="shared" si="50"/>
        <v>4.2520547945205482</v>
      </c>
      <c r="V1441" t="s">
        <v>62</v>
      </c>
      <c r="W1441" t="s">
        <v>778</v>
      </c>
      <c r="X1441" t="s">
        <v>64</v>
      </c>
      <c r="Y1441" t="s">
        <v>65</v>
      </c>
      <c r="Z1441" s="7">
        <v>12</v>
      </c>
      <c r="AA1441" t="s">
        <v>779</v>
      </c>
      <c r="AB1441" t="s">
        <v>204</v>
      </c>
      <c r="AC1441">
        <v>3</v>
      </c>
      <c r="AD1441" t="s">
        <v>780</v>
      </c>
      <c r="AE1441" t="s">
        <v>781</v>
      </c>
      <c r="AF1441" t="s">
        <v>69</v>
      </c>
      <c r="AG1441" t="s">
        <v>69</v>
      </c>
      <c r="AH1441" t="s">
        <v>69</v>
      </c>
      <c r="AI1441" t="s">
        <v>782</v>
      </c>
      <c r="AJ1441" t="s">
        <v>69</v>
      </c>
      <c r="AK1441">
        <v>0</v>
      </c>
      <c r="AL1441">
        <v>0</v>
      </c>
      <c r="AM1441" t="s">
        <v>71</v>
      </c>
      <c r="AN1441">
        <v>8</v>
      </c>
      <c r="AO1441" t="s">
        <v>131</v>
      </c>
      <c r="AP1441" t="s">
        <v>69</v>
      </c>
      <c r="AQ1441">
        <v>700</v>
      </c>
      <c r="AR1441">
        <v>7</v>
      </c>
    </row>
    <row r="1442" spans="1:44" x14ac:dyDescent="0.3">
      <c r="A1442" t="s">
        <v>2844</v>
      </c>
      <c r="B1442" t="s">
        <v>371</v>
      </c>
      <c r="C1442" t="s">
        <v>2845</v>
      </c>
      <c r="D1442" t="s">
        <v>2846</v>
      </c>
      <c r="E1442" t="s">
        <v>2077</v>
      </c>
      <c r="F1442">
        <v>1076</v>
      </c>
      <c r="G1442">
        <v>31.768526719811042</v>
      </c>
      <c r="H1442" t="str">
        <f>I1442</f>
        <v>External Remote Services</v>
      </c>
      <c r="I1442" t="s">
        <v>372</v>
      </c>
      <c r="J1442" t="s">
        <v>373</v>
      </c>
      <c r="K1442" t="s">
        <v>6138</v>
      </c>
      <c r="L1442" t="s">
        <v>6139</v>
      </c>
      <c r="M1442" t="s">
        <v>2849</v>
      </c>
      <c r="N1442" t="s">
        <v>6135</v>
      </c>
      <c r="O1442" t="s">
        <v>373</v>
      </c>
      <c r="P1442" t="s">
        <v>376</v>
      </c>
      <c r="Q1442" t="s">
        <v>377</v>
      </c>
      <c r="R1442" t="s">
        <v>56</v>
      </c>
      <c r="S1442" t="s">
        <v>378</v>
      </c>
      <c r="T1442">
        <f t="shared" si="49"/>
        <v>2129</v>
      </c>
      <c r="U1442" s="6">
        <f t="shared" si="50"/>
        <v>5.8328767123287673</v>
      </c>
      <c r="V1442" t="s">
        <v>62</v>
      </c>
      <c r="W1442" t="s">
        <v>379</v>
      </c>
      <c r="X1442" t="s">
        <v>873</v>
      </c>
      <c r="Y1442" t="s">
        <v>874</v>
      </c>
      <c r="Z1442" s="7">
        <v>5</v>
      </c>
      <c r="AA1442" t="s">
        <v>380</v>
      </c>
      <c r="AB1442" t="s">
        <v>347</v>
      </c>
      <c r="AC1442">
        <v>3</v>
      </c>
      <c r="AD1442" t="s">
        <v>381</v>
      </c>
      <c r="AE1442" t="s">
        <v>382</v>
      </c>
      <c r="AF1442" t="s">
        <v>69</v>
      </c>
      <c r="AG1442" t="s">
        <v>69</v>
      </c>
      <c r="AH1442" t="s">
        <v>69</v>
      </c>
      <c r="AI1442" t="s">
        <v>383</v>
      </c>
      <c r="AJ1442" t="s">
        <v>384</v>
      </c>
      <c r="AK1442">
        <v>2019</v>
      </c>
      <c r="AL1442">
        <v>5.15</v>
      </c>
      <c r="AM1442" t="s">
        <v>192</v>
      </c>
      <c r="AN1442">
        <v>4</v>
      </c>
      <c r="AO1442" t="s">
        <v>385</v>
      </c>
      <c r="AP1442" t="s">
        <v>386</v>
      </c>
      <c r="AQ1442">
        <v>0</v>
      </c>
      <c r="AR1442">
        <v>0</v>
      </c>
    </row>
    <row r="1443" spans="1:44" x14ac:dyDescent="0.3">
      <c r="A1443" t="s">
        <v>1176</v>
      </c>
      <c r="B1443" t="s">
        <v>768</v>
      </c>
      <c r="C1443" t="s">
        <v>1177</v>
      </c>
      <c r="D1443" t="s">
        <v>1178</v>
      </c>
      <c r="E1443" t="s">
        <v>50</v>
      </c>
      <c r="F1443">
        <v>800</v>
      </c>
      <c r="G1443">
        <v>23.619722468260999</v>
      </c>
      <c r="H1443" t="s">
        <v>769</v>
      </c>
      <c r="I1443" t="s">
        <v>770</v>
      </c>
      <c r="J1443" t="s">
        <v>771</v>
      </c>
      <c r="K1443" t="s">
        <v>1382</v>
      </c>
      <c r="L1443" t="s">
        <v>1383</v>
      </c>
      <c r="M1443" t="s">
        <v>184</v>
      </c>
      <c r="N1443" t="s">
        <v>184</v>
      </c>
      <c r="O1443" t="s">
        <v>774</v>
      </c>
      <c r="P1443" t="s">
        <v>775</v>
      </c>
      <c r="Q1443" t="s">
        <v>776</v>
      </c>
      <c r="R1443" t="s">
        <v>56</v>
      </c>
      <c r="S1443" t="s">
        <v>777</v>
      </c>
      <c r="T1443">
        <f t="shared" si="49"/>
        <v>1552</v>
      </c>
      <c r="U1443" s="6">
        <f t="shared" si="50"/>
        <v>4.2520547945205482</v>
      </c>
      <c r="V1443" t="s">
        <v>62</v>
      </c>
      <c r="W1443" t="s">
        <v>778</v>
      </c>
      <c r="X1443" t="s">
        <v>64</v>
      </c>
      <c r="Y1443" t="s">
        <v>65</v>
      </c>
      <c r="Z1443" s="7">
        <v>12</v>
      </c>
      <c r="AA1443" t="s">
        <v>779</v>
      </c>
      <c r="AB1443" t="s">
        <v>204</v>
      </c>
      <c r="AC1443">
        <v>3</v>
      </c>
      <c r="AD1443" t="s">
        <v>780</v>
      </c>
      <c r="AE1443" t="s">
        <v>781</v>
      </c>
      <c r="AF1443" t="s">
        <v>69</v>
      </c>
      <c r="AG1443" t="s">
        <v>69</v>
      </c>
      <c r="AH1443" t="s">
        <v>69</v>
      </c>
      <c r="AI1443" t="s">
        <v>782</v>
      </c>
      <c r="AJ1443" t="s">
        <v>69</v>
      </c>
      <c r="AK1443">
        <v>0</v>
      </c>
      <c r="AL1443">
        <v>0</v>
      </c>
      <c r="AM1443" t="s">
        <v>71</v>
      </c>
      <c r="AN1443">
        <v>8</v>
      </c>
      <c r="AO1443" t="s">
        <v>131</v>
      </c>
      <c r="AP1443" t="s">
        <v>69</v>
      </c>
      <c r="AQ1443">
        <v>0</v>
      </c>
      <c r="AR1443">
        <v>0</v>
      </c>
    </row>
    <row r="1444" spans="1:44" x14ac:dyDescent="0.3">
      <c r="A1444" t="s">
        <v>2844</v>
      </c>
      <c r="B1444" t="s">
        <v>403</v>
      </c>
      <c r="C1444" t="s">
        <v>2845</v>
      </c>
      <c r="D1444" t="s">
        <v>2846</v>
      </c>
      <c r="E1444" t="s">
        <v>2077</v>
      </c>
      <c r="F1444">
        <v>1076</v>
      </c>
      <c r="G1444">
        <v>31.768526719811042</v>
      </c>
      <c r="H1444" t="str">
        <f>I1444</f>
        <v>Ingress Tool Transfer</v>
      </c>
      <c r="I1444" t="s">
        <v>404</v>
      </c>
      <c r="J1444" t="s">
        <v>405</v>
      </c>
      <c r="K1444" t="s">
        <v>6140</v>
      </c>
      <c r="L1444" t="s">
        <v>6141</v>
      </c>
      <c r="M1444" t="s">
        <v>2849</v>
      </c>
      <c r="N1444" t="s">
        <v>137</v>
      </c>
      <c r="O1444" t="s">
        <v>405</v>
      </c>
      <c r="P1444" t="s">
        <v>408</v>
      </c>
      <c r="Q1444" t="s">
        <v>409</v>
      </c>
      <c r="R1444" t="s">
        <v>56</v>
      </c>
      <c r="S1444" t="s">
        <v>410</v>
      </c>
      <c r="T1444">
        <f t="shared" si="49"/>
        <v>2507</v>
      </c>
      <c r="U1444" s="6">
        <f t="shared" si="50"/>
        <v>6.8684931506849312</v>
      </c>
      <c r="V1444" t="s">
        <v>62</v>
      </c>
      <c r="W1444" t="s">
        <v>379</v>
      </c>
      <c r="X1444" t="s">
        <v>64</v>
      </c>
      <c r="Y1444" t="s">
        <v>65</v>
      </c>
      <c r="Z1444" s="7">
        <v>12</v>
      </c>
      <c r="AA1444" t="s">
        <v>411</v>
      </c>
      <c r="AB1444" t="s">
        <v>204</v>
      </c>
      <c r="AC1444">
        <v>3</v>
      </c>
      <c r="AD1444" t="s">
        <v>412</v>
      </c>
      <c r="AE1444" t="s">
        <v>413</v>
      </c>
      <c r="AF1444" t="s">
        <v>69</v>
      </c>
      <c r="AG1444" t="s">
        <v>69</v>
      </c>
      <c r="AH1444" t="s">
        <v>69</v>
      </c>
      <c r="AI1444" t="s">
        <v>414</v>
      </c>
      <c r="AJ1444" t="s">
        <v>415</v>
      </c>
      <c r="AK1444">
        <v>2019</v>
      </c>
      <c r="AL1444">
        <v>9.9</v>
      </c>
      <c r="AM1444" t="s">
        <v>353</v>
      </c>
      <c r="AN1444">
        <v>10</v>
      </c>
      <c r="AO1444" t="s">
        <v>416</v>
      </c>
      <c r="AP1444" t="s">
        <v>417</v>
      </c>
      <c r="AQ1444">
        <v>0</v>
      </c>
      <c r="AR1444">
        <v>0</v>
      </c>
    </row>
    <row r="1445" spans="1:44" x14ac:dyDescent="0.3">
      <c r="A1445" t="s">
        <v>2753</v>
      </c>
      <c r="B1445" t="s">
        <v>768</v>
      </c>
      <c r="C1445" t="s">
        <v>2754</v>
      </c>
      <c r="D1445" t="s">
        <v>2755</v>
      </c>
      <c r="E1445" t="s">
        <v>2077</v>
      </c>
      <c r="F1445">
        <v>1076</v>
      </c>
      <c r="G1445">
        <v>31.768526719811042</v>
      </c>
      <c r="H1445" t="s">
        <v>769</v>
      </c>
      <c r="I1445" t="s">
        <v>770</v>
      </c>
      <c r="J1445" t="s">
        <v>771</v>
      </c>
      <c r="K1445" t="s">
        <v>3333</v>
      </c>
      <c r="L1445" t="s">
        <v>6142</v>
      </c>
      <c r="M1445" t="s">
        <v>104</v>
      </c>
      <c r="N1445" t="s">
        <v>244</v>
      </c>
      <c r="O1445" t="s">
        <v>774</v>
      </c>
      <c r="P1445" t="s">
        <v>775</v>
      </c>
      <c r="Q1445" t="s">
        <v>776</v>
      </c>
      <c r="R1445" t="s">
        <v>56</v>
      </c>
      <c r="S1445" t="s">
        <v>777</v>
      </c>
      <c r="T1445">
        <f t="shared" si="49"/>
        <v>1552</v>
      </c>
      <c r="U1445" s="6">
        <f t="shared" si="50"/>
        <v>4.2520547945205482</v>
      </c>
      <c r="V1445" t="s">
        <v>62</v>
      </c>
      <c r="W1445" t="s">
        <v>778</v>
      </c>
      <c r="X1445" t="s">
        <v>64</v>
      </c>
      <c r="Y1445" t="s">
        <v>65</v>
      </c>
      <c r="Z1445" s="7">
        <v>12</v>
      </c>
      <c r="AA1445" t="s">
        <v>779</v>
      </c>
      <c r="AB1445" t="s">
        <v>204</v>
      </c>
      <c r="AC1445">
        <v>3</v>
      </c>
      <c r="AD1445" t="s">
        <v>780</v>
      </c>
      <c r="AE1445" t="s">
        <v>781</v>
      </c>
      <c r="AF1445" t="s">
        <v>69</v>
      </c>
      <c r="AG1445" t="s">
        <v>69</v>
      </c>
      <c r="AH1445" t="s">
        <v>69</v>
      </c>
      <c r="AI1445" t="s">
        <v>782</v>
      </c>
      <c r="AJ1445" t="s">
        <v>69</v>
      </c>
      <c r="AK1445">
        <v>0</v>
      </c>
      <c r="AL1445">
        <v>0</v>
      </c>
      <c r="AM1445" t="s">
        <v>71</v>
      </c>
      <c r="AN1445">
        <v>8</v>
      </c>
      <c r="AO1445" t="s">
        <v>131</v>
      </c>
      <c r="AP1445" t="s">
        <v>69</v>
      </c>
      <c r="AQ1445">
        <v>900</v>
      </c>
      <c r="AR1445">
        <v>9</v>
      </c>
    </row>
    <row r="1446" spans="1:44" x14ac:dyDescent="0.3">
      <c r="A1446" t="s">
        <v>2844</v>
      </c>
      <c r="B1446" t="s">
        <v>3494</v>
      </c>
      <c r="C1446" t="s">
        <v>2845</v>
      </c>
      <c r="D1446" t="s">
        <v>2846</v>
      </c>
      <c r="E1446" t="s">
        <v>2077</v>
      </c>
      <c r="F1446">
        <v>1076</v>
      </c>
      <c r="G1446">
        <v>31.768526719811042</v>
      </c>
      <c r="H1446" t="str">
        <f>I1446</f>
        <v>Lateral Tool Transfer</v>
      </c>
      <c r="I1446" t="s">
        <v>3495</v>
      </c>
      <c r="J1446" t="s">
        <v>3496</v>
      </c>
      <c r="K1446" t="s">
        <v>6143</v>
      </c>
      <c r="L1446" t="s">
        <v>6144</v>
      </c>
      <c r="M1446" t="s">
        <v>137</v>
      </c>
      <c r="N1446" t="s">
        <v>137</v>
      </c>
      <c r="O1446" t="s">
        <v>3496</v>
      </c>
      <c r="P1446" t="s">
        <v>3499</v>
      </c>
      <c r="Q1446" t="s">
        <v>3500</v>
      </c>
      <c r="R1446" t="s">
        <v>3501</v>
      </c>
      <c r="S1446" t="s">
        <v>3502</v>
      </c>
      <c r="T1446">
        <f t="shared" si="49"/>
        <v>1299</v>
      </c>
      <c r="U1446" s="6">
        <f t="shared" si="50"/>
        <v>3.558904109589041</v>
      </c>
      <c r="V1446" t="s">
        <v>62</v>
      </c>
      <c r="W1446" t="s">
        <v>249</v>
      </c>
      <c r="X1446" t="s">
        <v>111</v>
      </c>
      <c r="Y1446" t="s">
        <v>517</v>
      </c>
      <c r="Z1446" s="7">
        <v>11</v>
      </c>
      <c r="AA1446" t="s">
        <v>3503</v>
      </c>
      <c r="AB1446" t="s">
        <v>67</v>
      </c>
      <c r="AC1446">
        <v>3</v>
      </c>
      <c r="AD1446" t="s">
        <v>3504</v>
      </c>
      <c r="AE1446" t="s">
        <v>3505</v>
      </c>
      <c r="AF1446" t="s">
        <v>69</v>
      </c>
      <c r="AG1446" t="s">
        <v>69</v>
      </c>
      <c r="AH1446" t="s">
        <v>69</v>
      </c>
      <c r="AI1446" t="s">
        <v>3506</v>
      </c>
      <c r="AJ1446" t="s">
        <v>69</v>
      </c>
      <c r="AK1446">
        <v>0</v>
      </c>
      <c r="AL1446">
        <v>0</v>
      </c>
      <c r="AM1446" t="s">
        <v>71</v>
      </c>
      <c r="AN1446">
        <v>8</v>
      </c>
      <c r="AO1446" t="s">
        <v>131</v>
      </c>
      <c r="AP1446" t="s">
        <v>69</v>
      </c>
      <c r="AQ1446">
        <v>0</v>
      </c>
      <c r="AR1446">
        <v>0</v>
      </c>
    </row>
    <row r="1447" spans="1:44" x14ac:dyDescent="0.3">
      <c r="A1447" t="s">
        <v>2772</v>
      </c>
      <c r="B1447" t="s">
        <v>768</v>
      </c>
      <c r="C1447" t="s">
        <v>2773</v>
      </c>
      <c r="D1447" t="s">
        <v>2774</v>
      </c>
      <c r="E1447" t="s">
        <v>2768</v>
      </c>
      <c r="F1447">
        <v>435</v>
      </c>
      <c r="G1447">
        <v>12.843224092116918</v>
      </c>
      <c r="H1447" t="s">
        <v>769</v>
      </c>
      <c r="I1447" t="s">
        <v>770</v>
      </c>
      <c r="J1447" t="s">
        <v>771</v>
      </c>
      <c r="K1447" t="s">
        <v>6145</v>
      </c>
      <c r="L1447" t="s">
        <v>6146</v>
      </c>
      <c r="M1447" t="s">
        <v>3181</v>
      </c>
      <c r="N1447" t="s">
        <v>3123</v>
      </c>
      <c r="O1447" t="s">
        <v>774</v>
      </c>
      <c r="P1447" t="s">
        <v>775</v>
      </c>
      <c r="Q1447" t="s">
        <v>776</v>
      </c>
      <c r="R1447" t="s">
        <v>56</v>
      </c>
      <c r="S1447" t="s">
        <v>777</v>
      </c>
      <c r="T1447">
        <f t="shared" si="49"/>
        <v>1552</v>
      </c>
      <c r="U1447" s="6">
        <f t="shared" si="50"/>
        <v>4.2520547945205482</v>
      </c>
      <c r="V1447" t="s">
        <v>62</v>
      </c>
      <c r="W1447" t="s">
        <v>778</v>
      </c>
      <c r="X1447" t="s">
        <v>64</v>
      </c>
      <c r="Y1447" t="s">
        <v>65</v>
      </c>
      <c r="Z1447" s="7">
        <v>12</v>
      </c>
      <c r="AA1447" t="s">
        <v>779</v>
      </c>
      <c r="AB1447" t="s">
        <v>204</v>
      </c>
      <c r="AC1447">
        <v>3</v>
      </c>
      <c r="AD1447" t="s">
        <v>780</v>
      </c>
      <c r="AE1447" t="s">
        <v>781</v>
      </c>
      <c r="AF1447" t="s">
        <v>69</v>
      </c>
      <c r="AG1447" t="s">
        <v>69</v>
      </c>
      <c r="AH1447" t="s">
        <v>69</v>
      </c>
      <c r="AI1447" t="s">
        <v>782</v>
      </c>
      <c r="AJ1447" t="s">
        <v>69</v>
      </c>
      <c r="AK1447">
        <v>0</v>
      </c>
      <c r="AL1447">
        <v>0</v>
      </c>
      <c r="AM1447" t="s">
        <v>71</v>
      </c>
      <c r="AN1447">
        <v>8</v>
      </c>
      <c r="AO1447" t="s">
        <v>131</v>
      </c>
      <c r="AP1447" t="s">
        <v>69</v>
      </c>
      <c r="AQ1447">
        <v>0</v>
      </c>
      <c r="AR1447">
        <v>0</v>
      </c>
    </row>
    <row r="1448" spans="1:44" x14ac:dyDescent="0.3">
      <c r="A1448" t="s">
        <v>2844</v>
      </c>
      <c r="B1448" t="s">
        <v>623</v>
      </c>
      <c r="C1448" t="s">
        <v>2845</v>
      </c>
      <c r="D1448" t="s">
        <v>2846</v>
      </c>
      <c r="E1448" t="s">
        <v>2077</v>
      </c>
      <c r="F1448">
        <v>1076</v>
      </c>
      <c r="G1448">
        <v>31.768526719811042</v>
      </c>
      <c r="H1448" t="str">
        <f>I1448</f>
        <v>Obfuscated Files or Information</v>
      </c>
      <c r="I1448" t="s">
        <v>624</v>
      </c>
      <c r="J1448" t="s">
        <v>629</v>
      </c>
      <c r="K1448" t="s">
        <v>6147</v>
      </c>
      <c r="L1448" t="s">
        <v>6148</v>
      </c>
      <c r="M1448" t="s">
        <v>2849</v>
      </c>
      <c r="N1448" t="s">
        <v>3395</v>
      </c>
      <c r="O1448" t="s">
        <v>629</v>
      </c>
      <c r="P1448" t="s">
        <v>630</v>
      </c>
      <c r="Q1448" t="s">
        <v>631</v>
      </c>
      <c r="R1448" t="s">
        <v>56</v>
      </c>
      <c r="S1448" t="s">
        <v>395</v>
      </c>
      <c r="T1448">
        <f t="shared" si="49"/>
        <v>2512</v>
      </c>
      <c r="U1448" s="6">
        <f t="shared" si="50"/>
        <v>6.882191780821918</v>
      </c>
      <c r="V1448" t="s">
        <v>62</v>
      </c>
      <c r="W1448" t="s">
        <v>202</v>
      </c>
      <c r="X1448" t="s">
        <v>250</v>
      </c>
      <c r="Y1448" t="s">
        <v>251</v>
      </c>
      <c r="Z1448" s="7">
        <v>8</v>
      </c>
      <c r="AA1448" t="s">
        <v>632</v>
      </c>
      <c r="AB1448" t="s">
        <v>204</v>
      </c>
      <c r="AC1448">
        <v>3</v>
      </c>
      <c r="AD1448" t="s">
        <v>633</v>
      </c>
      <c r="AE1448" t="s">
        <v>634</v>
      </c>
      <c r="AF1448" t="s">
        <v>69</v>
      </c>
      <c r="AG1448" t="s">
        <v>69</v>
      </c>
      <c r="AH1448" t="s">
        <v>69</v>
      </c>
      <c r="AI1448" t="s">
        <v>635</v>
      </c>
      <c r="AJ1448" t="s">
        <v>69</v>
      </c>
      <c r="AK1448">
        <v>0</v>
      </c>
      <c r="AL1448">
        <v>0</v>
      </c>
      <c r="AM1448" t="s">
        <v>71</v>
      </c>
      <c r="AN1448">
        <v>8</v>
      </c>
      <c r="AO1448" t="s">
        <v>131</v>
      </c>
      <c r="AP1448" t="s">
        <v>69</v>
      </c>
      <c r="AQ1448">
        <v>0</v>
      </c>
      <c r="AR1448">
        <v>0</v>
      </c>
    </row>
    <row r="1449" spans="1:44" x14ac:dyDescent="0.3">
      <c r="A1449" t="s">
        <v>5434</v>
      </c>
      <c r="B1449" t="s">
        <v>768</v>
      </c>
      <c r="C1449" t="s">
        <v>5435</v>
      </c>
      <c r="D1449" t="s">
        <v>5436</v>
      </c>
      <c r="E1449" t="s">
        <v>1548</v>
      </c>
      <c r="F1449">
        <v>122</v>
      </c>
      <c r="G1449">
        <v>3.6020076764098019</v>
      </c>
      <c r="H1449" t="s">
        <v>769</v>
      </c>
      <c r="I1449" t="s">
        <v>770</v>
      </c>
      <c r="J1449" t="s">
        <v>771</v>
      </c>
      <c r="K1449" t="s">
        <v>6149</v>
      </c>
      <c r="L1449" t="s">
        <v>6150</v>
      </c>
      <c r="M1449" t="s">
        <v>456</v>
      </c>
      <c r="N1449" t="s">
        <v>473</v>
      </c>
      <c r="O1449" t="s">
        <v>774</v>
      </c>
      <c r="P1449" t="s">
        <v>775</v>
      </c>
      <c r="Q1449" t="s">
        <v>776</v>
      </c>
      <c r="R1449" t="s">
        <v>56</v>
      </c>
      <c r="S1449" t="s">
        <v>777</v>
      </c>
      <c r="T1449">
        <f t="shared" si="49"/>
        <v>1552</v>
      </c>
      <c r="U1449" s="6">
        <f t="shared" si="50"/>
        <v>4.2520547945205482</v>
      </c>
      <c r="V1449" t="s">
        <v>62</v>
      </c>
      <c r="W1449" t="s">
        <v>778</v>
      </c>
      <c r="X1449" t="s">
        <v>64</v>
      </c>
      <c r="Y1449" t="s">
        <v>65</v>
      </c>
      <c r="Z1449" s="7">
        <v>12</v>
      </c>
      <c r="AA1449" t="s">
        <v>779</v>
      </c>
      <c r="AB1449" t="s">
        <v>204</v>
      </c>
      <c r="AC1449">
        <v>7</v>
      </c>
      <c r="AD1449" t="s">
        <v>780</v>
      </c>
      <c r="AE1449" t="s">
        <v>781</v>
      </c>
      <c r="AF1449" t="s">
        <v>69</v>
      </c>
      <c r="AG1449" t="s">
        <v>69</v>
      </c>
      <c r="AH1449" t="s">
        <v>69</v>
      </c>
      <c r="AI1449" t="s">
        <v>782</v>
      </c>
      <c r="AJ1449" t="s">
        <v>69</v>
      </c>
      <c r="AK1449">
        <v>0</v>
      </c>
      <c r="AL1449">
        <v>0</v>
      </c>
      <c r="AM1449" t="s">
        <v>71</v>
      </c>
      <c r="AN1449">
        <v>8</v>
      </c>
      <c r="AO1449" t="s">
        <v>131</v>
      </c>
      <c r="AP1449" t="s">
        <v>69</v>
      </c>
      <c r="AQ1449">
        <v>0</v>
      </c>
      <c r="AR1449">
        <v>0</v>
      </c>
    </row>
    <row r="1450" spans="1:44" x14ac:dyDescent="0.3">
      <c r="A1450" t="s">
        <v>2844</v>
      </c>
      <c r="B1450" t="s">
        <v>768</v>
      </c>
      <c r="C1450" t="s">
        <v>2845</v>
      </c>
      <c r="D1450" t="s">
        <v>2846</v>
      </c>
      <c r="E1450" t="s">
        <v>2077</v>
      </c>
      <c r="F1450">
        <v>1076</v>
      </c>
      <c r="G1450">
        <v>31.768526719811042</v>
      </c>
      <c r="H1450" t="s">
        <v>769</v>
      </c>
      <c r="I1450" t="s">
        <v>770</v>
      </c>
      <c r="J1450" t="s">
        <v>771</v>
      </c>
      <c r="K1450" t="s">
        <v>6151</v>
      </c>
      <c r="L1450" t="s">
        <v>6152</v>
      </c>
      <c r="M1450" t="s">
        <v>2849</v>
      </c>
      <c r="N1450" t="s">
        <v>105</v>
      </c>
      <c r="O1450" t="s">
        <v>774</v>
      </c>
      <c r="P1450" t="s">
        <v>775</v>
      </c>
      <c r="Q1450" t="s">
        <v>776</v>
      </c>
      <c r="R1450" t="s">
        <v>56</v>
      </c>
      <c r="S1450" t="s">
        <v>777</v>
      </c>
      <c r="T1450">
        <f t="shared" si="49"/>
        <v>1552</v>
      </c>
      <c r="U1450" s="6">
        <f t="shared" si="50"/>
        <v>4.2520547945205482</v>
      </c>
      <c r="V1450" t="s">
        <v>62</v>
      </c>
      <c r="W1450" t="s">
        <v>778</v>
      </c>
      <c r="X1450" t="s">
        <v>64</v>
      </c>
      <c r="Y1450" t="s">
        <v>65</v>
      </c>
      <c r="Z1450" s="7">
        <v>12</v>
      </c>
      <c r="AA1450" t="s">
        <v>779</v>
      </c>
      <c r="AB1450" t="s">
        <v>204</v>
      </c>
      <c r="AC1450">
        <v>3</v>
      </c>
      <c r="AD1450" t="s">
        <v>780</v>
      </c>
      <c r="AE1450" t="s">
        <v>781</v>
      </c>
      <c r="AF1450" t="s">
        <v>69</v>
      </c>
      <c r="AG1450" t="s">
        <v>69</v>
      </c>
      <c r="AH1450" t="s">
        <v>69</v>
      </c>
      <c r="AI1450" t="s">
        <v>782</v>
      </c>
      <c r="AJ1450" t="s">
        <v>69</v>
      </c>
      <c r="AK1450">
        <v>0</v>
      </c>
      <c r="AL1450">
        <v>0</v>
      </c>
      <c r="AM1450" t="s">
        <v>71</v>
      </c>
      <c r="AN1450">
        <v>8</v>
      </c>
      <c r="AO1450" t="s">
        <v>131</v>
      </c>
      <c r="AP1450" t="s">
        <v>69</v>
      </c>
      <c r="AQ1450">
        <v>0</v>
      </c>
      <c r="AR1450">
        <v>0</v>
      </c>
    </row>
    <row r="1451" spans="1:44" x14ac:dyDescent="0.3">
      <c r="A1451" t="s">
        <v>2844</v>
      </c>
      <c r="B1451" t="s">
        <v>2027</v>
      </c>
      <c r="C1451" t="s">
        <v>2845</v>
      </c>
      <c r="D1451" t="s">
        <v>2846</v>
      </c>
      <c r="E1451" t="s">
        <v>2077</v>
      </c>
      <c r="F1451">
        <v>1076</v>
      </c>
      <c r="G1451">
        <v>31.768526719811042</v>
      </c>
      <c r="H1451" t="str">
        <f>I1451</f>
        <v>Remote System Discovery</v>
      </c>
      <c r="I1451" t="s">
        <v>2028</v>
      </c>
      <c r="J1451" t="s">
        <v>2029</v>
      </c>
      <c r="K1451" t="s">
        <v>6153</v>
      </c>
      <c r="L1451" t="s">
        <v>6154</v>
      </c>
      <c r="M1451" t="s">
        <v>2849</v>
      </c>
      <c r="N1451" t="s">
        <v>1805</v>
      </c>
      <c r="O1451" t="s">
        <v>2029</v>
      </c>
      <c r="P1451" t="s">
        <v>2032</v>
      </c>
      <c r="Q1451" t="s">
        <v>2033</v>
      </c>
      <c r="R1451" t="s">
        <v>56</v>
      </c>
      <c r="S1451" t="s">
        <v>248</v>
      </c>
      <c r="T1451">
        <f t="shared" si="49"/>
        <v>2266</v>
      </c>
      <c r="U1451" s="6">
        <f t="shared" si="50"/>
        <v>6.2082191780821914</v>
      </c>
      <c r="V1451" t="s">
        <v>62</v>
      </c>
      <c r="W1451" t="s">
        <v>2034</v>
      </c>
      <c r="X1451" t="s">
        <v>460</v>
      </c>
      <c r="Y1451" t="s">
        <v>461</v>
      </c>
      <c r="Z1451" s="7">
        <v>10</v>
      </c>
      <c r="AA1451" t="s">
        <v>2035</v>
      </c>
      <c r="AB1451" t="s">
        <v>204</v>
      </c>
      <c r="AC1451">
        <v>3</v>
      </c>
      <c r="AD1451" t="s">
        <v>2036</v>
      </c>
      <c r="AE1451" t="s">
        <v>2037</v>
      </c>
      <c r="AF1451" t="s">
        <v>69</v>
      </c>
      <c r="AG1451" t="s">
        <v>69</v>
      </c>
      <c r="AH1451" t="s">
        <v>69</v>
      </c>
      <c r="AI1451" t="s">
        <v>2038</v>
      </c>
      <c r="AJ1451" t="s">
        <v>69</v>
      </c>
      <c r="AK1451">
        <v>0</v>
      </c>
      <c r="AL1451">
        <v>0</v>
      </c>
      <c r="AM1451" t="s">
        <v>71</v>
      </c>
      <c r="AN1451">
        <v>8</v>
      </c>
      <c r="AO1451" t="s">
        <v>131</v>
      </c>
      <c r="AP1451" t="s">
        <v>69</v>
      </c>
      <c r="AQ1451">
        <v>0</v>
      </c>
      <c r="AR1451">
        <v>0</v>
      </c>
    </row>
    <row r="1452" spans="1:44" x14ac:dyDescent="0.3">
      <c r="A1452" t="s">
        <v>2329</v>
      </c>
      <c r="B1452" t="s">
        <v>768</v>
      </c>
      <c r="C1452" t="s">
        <v>2330</v>
      </c>
      <c r="D1452" t="s">
        <v>2331</v>
      </c>
      <c r="E1452" t="s">
        <v>2332</v>
      </c>
      <c r="F1452">
        <v>263</v>
      </c>
      <c r="G1452">
        <v>7.7649837614408028</v>
      </c>
      <c r="H1452" t="s">
        <v>769</v>
      </c>
      <c r="I1452" t="s">
        <v>770</v>
      </c>
      <c r="J1452" t="s">
        <v>771</v>
      </c>
      <c r="K1452" t="s">
        <v>2396</v>
      </c>
      <c r="L1452" t="s">
        <v>2397</v>
      </c>
      <c r="M1452" t="s">
        <v>456</v>
      </c>
      <c r="N1452" t="s">
        <v>2382</v>
      </c>
      <c r="O1452" t="s">
        <v>774</v>
      </c>
      <c r="P1452" t="s">
        <v>775</v>
      </c>
      <c r="Q1452" t="s">
        <v>776</v>
      </c>
      <c r="R1452" t="s">
        <v>56</v>
      </c>
      <c r="S1452" t="s">
        <v>777</v>
      </c>
      <c r="T1452">
        <f t="shared" si="49"/>
        <v>1552</v>
      </c>
      <c r="U1452" s="6">
        <f t="shared" si="50"/>
        <v>4.2520547945205482</v>
      </c>
      <c r="V1452" t="s">
        <v>62</v>
      </c>
      <c r="W1452" t="s">
        <v>778</v>
      </c>
      <c r="X1452" t="s">
        <v>64</v>
      </c>
      <c r="Y1452" t="s">
        <v>65</v>
      </c>
      <c r="Z1452" s="7">
        <v>12</v>
      </c>
      <c r="AA1452" t="s">
        <v>779</v>
      </c>
      <c r="AB1452" t="s">
        <v>204</v>
      </c>
      <c r="AC1452">
        <v>3</v>
      </c>
      <c r="AD1452" t="s">
        <v>780</v>
      </c>
      <c r="AE1452" t="s">
        <v>781</v>
      </c>
      <c r="AF1452" t="s">
        <v>69</v>
      </c>
      <c r="AG1452" t="s">
        <v>69</v>
      </c>
      <c r="AH1452" t="s">
        <v>69</v>
      </c>
      <c r="AI1452" t="s">
        <v>782</v>
      </c>
      <c r="AJ1452" t="s">
        <v>69</v>
      </c>
      <c r="AK1452">
        <v>0</v>
      </c>
      <c r="AL1452">
        <v>0</v>
      </c>
      <c r="AM1452" t="s">
        <v>71</v>
      </c>
      <c r="AN1452">
        <v>8</v>
      </c>
      <c r="AO1452" t="s">
        <v>131</v>
      </c>
      <c r="AP1452" t="s">
        <v>69</v>
      </c>
      <c r="AQ1452">
        <v>1000</v>
      </c>
      <c r="AR1452">
        <v>10</v>
      </c>
    </row>
    <row r="1453" spans="1:44" x14ac:dyDescent="0.3">
      <c r="A1453" t="s">
        <v>2905</v>
      </c>
      <c r="B1453" t="s">
        <v>768</v>
      </c>
      <c r="C1453" t="s">
        <v>2906</v>
      </c>
      <c r="D1453" t="s">
        <v>2907</v>
      </c>
      <c r="E1453" t="s">
        <v>2768</v>
      </c>
      <c r="F1453">
        <v>435</v>
      </c>
      <c r="G1453">
        <v>12.843224092116918</v>
      </c>
      <c r="H1453" t="s">
        <v>769</v>
      </c>
      <c r="I1453" t="s">
        <v>770</v>
      </c>
      <c r="J1453" t="s">
        <v>771</v>
      </c>
      <c r="K1453" t="s">
        <v>6155</v>
      </c>
      <c r="L1453" t="s">
        <v>6156</v>
      </c>
      <c r="M1453" t="s">
        <v>311</v>
      </c>
      <c r="N1453" t="s">
        <v>5336</v>
      </c>
      <c r="O1453" t="s">
        <v>774</v>
      </c>
      <c r="P1453" t="s">
        <v>775</v>
      </c>
      <c r="Q1453" t="s">
        <v>776</v>
      </c>
      <c r="R1453" t="s">
        <v>56</v>
      </c>
      <c r="S1453" t="s">
        <v>777</v>
      </c>
      <c r="T1453">
        <f t="shared" si="49"/>
        <v>1552</v>
      </c>
      <c r="U1453" s="6">
        <f t="shared" si="50"/>
        <v>4.2520547945205482</v>
      </c>
      <c r="V1453" t="s">
        <v>62</v>
      </c>
      <c r="W1453" t="s">
        <v>778</v>
      </c>
      <c r="X1453" t="s">
        <v>64</v>
      </c>
      <c r="Y1453" t="s">
        <v>65</v>
      </c>
      <c r="Z1453" s="7">
        <v>12</v>
      </c>
      <c r="AA1453" t="s">
        <v>779</v>
      </c>
      <c r="AB1453" t="s">
        <v>204</v>
      </c>
      <c r="AC1453">
        <v>3</v>
      </c>
      <c r="AD1453" t="s">
        <v>780</v>
      </c>
      <c r="AE1453" t="s">
        <v>781</v>
      </c>
      <c r="AF1453" t="s">
        <v>69</v>
      </c>
      <c r="AG1453" t="s">
        <v>69</v>
      </c>
      <c r="AH1453" t="s">
        <v>69</v>
      </c>
      <c r="AI1453" t="s">
        <v>782</v>
      </c>
      <c r="AJ1453" t="s">
        <v>69</v>
      </c>
      <c r="AK1453">
        <v>0</v>
      </c>
      <c r="AL1453">
        <v>0</v>
      </c>
      <c r="AM1453" t="s">
        <v>71</v>
      </c>
      <c r="AN1453">
        <v>8</v>
      </c>
      <c r="AO1453" t="s">
        <v>131</v>
      </c>
      <c r="AP1453" t="s">
        <v>69</v>
      </c>
      <c r="AQ1453">
        <v>750</v>
      </c>
      <c r="AR1453">
        <v>7.5</v>
      </c>
    </row>
    <row r="1454" spans="1:44" x14ac:dyDescent="0.3">
      <c r="A1454" t="s">
        <v>1955</v>
      </c>
      <c r="B1454" t="s">
        <v>768</v>
      </c>
      <c r="C1454" t="s">
        <v>1956</v>
      </c>
      <c r="D1454" t="s">
        <v>1957</v>
      </c>
      <c r="E1454" t="s">
        <v>1958</v>
      </c>
      <c r="F1454">
        <v>28</v>
      </c>
      <c r="G1454">
        <v>0.82669028638913489</v>
      </c>
      <c r="H1454" t="s">
        <v>769</v>
      </c>
      <c r="I1454" t="s">
        <v>770</v>
      </c>
      <c r="J1454" t="s">
        <v>771</v>
      </c>
      <c r="K1454" t="s">
        <v>1982</v>
      </c>
      <c r="L1454" t="s">
        <v>1983</v>
      </c>
      <c r="M1454" t="s">
        <v>1984</v>
      </c>
      <c r="N1454" t="s">
        <v>1962</v>
      </c>
      <c r="O1454" t="s">
        <v>774</v>
      </c>
      <c r="P1454" t="s">
        <v>775</v>
      </c>
      <c r="Q1454" t="s">
        <v>776</v>
      </c>
      <c r="R1454" t="s">
        <v>56</v>
      </c>
      <c r="S1454" t="s">
        <v>777</v>
      </c>
      <c r="T1454">
        <f t="shared" si="49"/>
        <v>1552</v>
      </c>
      <c r="U1454" s="6">
        <f t="shared" si="50"/>
        <v>4.2520547945205482</v>
      </c>
      <c r="V1454" t="s">
        <v>62</v>
      </c>
      <c r="W1454" t="s">
        <v>778</v>
      </c>
      <c r="X1454" t="s">
        <v>64</v>
      </c>
      <c r="Y1454" t="s">
        <v>65</v>
      </c>
      <c r="Z1454" s="7">
        <v>12</v>
      </c>
      <c r="AA1454" t="s">
        <v>779</v>
      </c>
      <c r="AB1454" t="s">
        <v>204</v>
      </c>
      <c r="AC1454">
        <v>3</v>
      </c>
      <c r="AD1454" t="s">
        <v>780</v>
      </c>
      <c r="AE1454" t="s">
        <v>781</v>
      </c>
      <c r="AF1454" t="s">
        <v>69</v>
      </c>
      <c r="AG1454" t="s">
        <v>69</v>
      </c>
      <c r="AH1454" t="s">
        <v>69</v>
      </c>
      <c r="AI1454" t="s">
        <v>782</v>
      </c>
      <c r="AJ1454" t="s">
        <v>69</v>
      </c>
      <c r="AK1454">
        <v>0</v>
      </c>
      <c r="AL1454">
        <v>0</v>
      </c>
      <c r="AM1454" t="s">
        <v>71</v>
      </c>
      <c r="AN1454">
        <v>8</v>
      </c>
      <c r="AO1454" t="s">
        <v>131</v>
      </c>
      <c r="AP1454" t="s">
        <v>69</v>
      </c>
      <c r="AQ1454">
        <v>650</v>
      </c>
      <c r="AR1454">
        <v>6.5</v>
      </c>
    </row>
    <row r="1455" spans="1:44" x14ac:dyDescent="0.3">
      <c r="A1455" t="s">
        <v>4605</v>
      </c>
      <c r="B1455" t="s">
        <v>768</v>
      </c>
      <c r="C1455" t="s">
        <v>4606</v>
      </c>
      <c r="D1455" t="s">
        <v>4607</v>
      </c>
      <c r="E1455" t="s">
        <v>2077</v>
      </c>
      <c r="F1455">
        <v>1076</v>
      </c>
      <c r="G1455">
        <v>31.768526719811042</v>
      </c>
      <c r="H1455" t="s">
        <v>769</v>
      </c>
      <c r="I1455" t="s">
        <v>770</v>
      </c>
      <c r="J1455" t="s">
        <v>771</v>
      </c>
      <c r="K1455" t="s">
        <v>6157</v>
      </c>
      <c r="L1455" t="s">
        <v>6158</v>
      </c>
      <c r="M1455" t="s">
        <v>1532</v>
      </c>
      <c r="N1455" t="s">
        <v>1532</v>
      </c>
      <c r="O1455" t="s">
        <v>774</v>
      </c>
      <c r="P1455" t="s">
        <v>775</v>
      </c>
      <c r="Q1455" t="s">
        <v>776</v>
      </c>
      <c r="R1455" t="s">
        <v>56</v>
      </c>
      <c r="S1455" t="s">
        <v>777</v>
      </c>
      <c r="T1455">
        <f t="shared" si="49"/>
        <v>1552</v>
      </c>
      <c r="U1455" s="6">
        <f t="shared" si="50"/>
        <v>4.2520547945205482</v>
      </c>
      <c r="V1455" t="s">
        <v>62</v>
      </c>
      <c r="W1455" t="s">
        <v>778</v>
      </c>
      <c r="X1455" t="s">
        <v>64</v>
      </c>
      <c r="Y1455" t="s">
        <v>65</v>
      </c>
      <c r="Z1455" s="7">
        <v>12</v>
      </c>
      <c r="AA1455" t="s">
        <v>779</v>
      </c>
      <c r="AB1455" t="s">
        <v>204</v>
      </c>
      <c r="AC1455">
        <v>4</v>
      </c>
      <c r="AD1455" t="s">
        <v>780</v>
      </c>
      <c r="AE1455" t="s">
        <v>781</v>
      </c>
      <c r="AF1455" t="s">
        <v>69</v>
      </c>
      <c r="AG1455" t="s">
        <v>69</v>
      </c>
      <c r="AH1455" t="s">
        <v>69</v>
      </c>
      <c r="AI1455" t="s">
        <v>782</v>
      </c>
      <c r="AJ1455" t="s">
        <v>69</v>
      </c>
      <c r="AK1455">
        <v>0</v>
      </c>
      <c r="AL1455">
        <v>0</v>
      </c>
      <c r="AM1455" t="s">
        <v>71</v>
      </c>
      <c r="AN1455">
        <v>8</v>
      </c>
      <c r="AO1455" t="s">
        <v>131</v>
      </c>
      <c r="AP1455" t="s">
        <v>69</v>
      </c>
      <c r="AQ1455">
        <v>0</v>
      </c>
      <c r="AR1455">
        <v>0</v>
      </c>
    </row>
    <row r="1456" spans="1:44" x14ac:dyDescent="0.3">
      <c r="A1456" t="s">
        <v>2074</v>
      </c>
      <c r="B1456" t="s">
        <v>768</v>
      </c>
      <c r="C1456" t="s">
        <v>2075</v>
      </c>
      <c r="D1456" t="s">
        <v>2076</v>
      </c>
      <c r="E1456" t="s">
        <v>2077</v>
      </c>
      <c r="F1456">
        <v>1076</v>
      </c>
      <c r="G1456">
        <v>31.768526719811042</v>
      </c>
      <c r="H1456" t="s">
        <v>769</v>
      </c>
      <c r="I1456" t="s">
        <v>770</v>
      </c>
      <c r="J1456" t="s">
        <v>771</v>
      </c>
      <c r="K1456" t="s">
        <v>2124</v>
      </c>
      <c r="L1456" t="s">
        <v>2125</v>
      </c>
      <c r="M1456" t="s">
        <v>247</v>
      </c>
      <c r="N1456" t="s">
        <v>2126</v>
      </c>
      <c r="O1456" t="s">
        <v>774</v>
      </c>
      <c r="P1456" t="s">
        <v>775</v>
      </c>
      <c r="Q1456" t="s">
        <v>776</v>
      </c>
      <c r="R1456" t="s">
        <v>56</v>
      </c>
      <c r="S1456" t="s">
        <v>777</v>
      </c>
      <c r="T1456">
        <f t="shared" si="49"/>
        <v>1552</v>
      </c>
      <c r="U1456" s="6">
        <f t="shared" si="50"/>
        <v>4.2520547945205482</v>
      </c>
      <c r="V1456" t="s">
        <v>62</v>
      </c>
      <c r="W1456" t="s">
        <v>778</v>
      </c>
      <c r="X1456" t="s">
        <v>64</v>
      </c>
      <c r="Y1456" t="s">
        <v>65</v>
      </c>
      <c r="Z1456" s="7">
        <v>12</v>
      </c>
      <c r="AA1456" t="s">
        <v>779</v>
      </c>
      <c r="AB1456" t="s">
        <v>204</v>
      </c>
      <c r="AC1456">
        <v>3</v>
      </c>
      <c r="AD1456" t="s">
        <v>780</v>
      </c>
      <c r="AE1456" t="s">
        <v>781</v>
      </c>
      <c r="AF1456" t="s">
        <v>69</v>
      </c>
      <c r="AG1456" t="s">
        <v>69</v>
      </c>
      <c r="AH1456" t="s">
        <v>69</v>
      </c>
      <c r="AI1456" t="s">
        <v>782</v>
      </c>
      <c r="AJ1456" t="s">
        <v>69</v>
      </c>
      <c r="AK1456">
        <v>0</v>
      </c>
      <c r="AL1456">
        <v>0</v>
      </c>
      <c r="AM1456" t="s">
        <v>71</v>
      </c>
      <c r="AN1456">
        <v>8</v>
      </c>
      <c r="AO1456" t="s">
        <v>131</v>
      </c>
      <c r="AP1456" t="s">
        <v>69</v>
      </c>
      <c r="AQ1456">
        <v>0</v>
      </c>
      <c r="AR1456">
        <v>0</v>
      </c>
    </row>
    <row r="1457" spans="1:44" x14ac:dyDescent="0.3">
      <c r="A1457" t="s">
        <v>2844</v>
      </c>
      <c r="B1457" t="s">
        <v>1189</v>
      </c>
      <c r="C1457" t="s">
        <v>2845</v>
      </c>
      <c r="D1457" t="s">
        <v>2846</v>
      </c>
      <c r="E1457" t="s">
        <v>2077</v>
      </c>
      <c r="F1457">
        <v>1076</v>
      </c>
      <c r="G1457">
        <v>31.768526719811042</v>
      </c>
      <c r="H1457" t="str">
        <f>I1457</f>
        <v>System Network Configuration Discovery</v>
      </c>
      <c r="I1457" t="s">
        <v>1190</v>
      </c>
      <c r="J1457" t="s">
        <v>1195</v>
      </c>
      <c r="K1457" t="s">
        <v>6159</v>
      </c>
      <c r="L1457" t="s">
        <v>6160</v>
      </c>
      <c r="M1457" t="s">
        <v>2849</v>
      </c>
      <c r="N1457" t="s">
        <v>1805</v>
      </c>
      <c r="O1457" t="s">
        <v>1195</v>
      </c>
      <c r="P1457" t="s">
        <v>1196</v>
      </c>
      <c r="Q1457" t="s">
        <v>1197</v>
      </c>
      <c r="R1457" t="s">
        <v>56</v>
      </c>
      <c r="S1457" t="s">
        <v>1198</v>
      </c>
      <c r="T1457">
        <f t="shared" si="49"/>
        <v>2249</v>
      </c>
      <c r="U1457" s="6">
        <f t="shared" si="50"/>
        <v>6.161643835616438</v>
      </c>
      <c r="V1457" t="s">
        <v>62</v>
      </c>
      <c r="W1457" t="s">
        <v>202</v>
      </c>
      <c r="X1457" t="s">
        <v>460</v>
      </c>
      <c r="Y1457" t="s">
        <v>461</v>
      </c>
      <c r="Z1457" s="7">
        <v>10</v>
      </c>
      <c r="AA1457" t="s">
        <v>1199</v>
      </c>
      <c r="AB1457" t="s">
        <v>204</v>
      </c>
      <c r="AC1457">
        <v>3</v>
      </c>
      <c r="AD1457" t="s">
        <v>1200</v>
      </c>
      <c r="AE1457" t="s">
        <v>398</v>
      </c>
      <c r="AF1457" t="s">
        <v>69</v>
      </c>
      <c r="AG1457" t="s">
        <v>69</v>
      </c>
      <c r="AH1457" t="s">
        <v>69</v>
      </c>
      <c r="AI1457" t="s">
        <v>1201</v>
      </c>
      <c r="AJ1457" t="s">
        <v>69</v>
      </c>
      <c r="AK1457">
        <v>0</v>
      </c>
      <c r="AL1457">
        <v>0</v>
      </c>
      <c r="AM1457" t="s">
        <v>71</v>
      </c>
      <c r="AN1457">
        <v>8</v>
      </c>
      <c r="AO1457" t="s">
        <v>131</v>
      </c>
      <c r="AP1457" t="s">
        <v>69</v>
      </c>
      <c r="AQ1457">
        <v>0</v>
      </c>
      <c r="AR1457">
        <v>0</v>
      </c>
    </row>
    <row r="1458" spans="1:44" x14ac:dyDescent="0.3">
      <c r="A1458" t="s">
        <v>2844</v>
      </c>
      <c r="B1458" t="s">
        <v>2201</v>
      </c>
      <c r="C1458" t="s">
        <v>2845</v>
      </c>
      <c r="D1458" t="s">
        <v>2846</v>
      </c>
      <c r="E1458" t="s">
        <v>2077</v>
      </c>
      <c r="F1458">
        <v>1076</v>
      </c>
      <c r="G1458">
        <v>31.768526719811042</v>
      </c>
      <c r="H1458" t="str">
        <f>I1458</f>
        <v>System Network Connections Discovery</v>
      </c>
      <c r="I1458" t="s">
        <v>2202</v>
      </c>
      <c r="J1458" t="s">
        <v>2203</v>
      </c>
      <c r="K1458" t="s">
        <v>6161</v>
      </c>
      <c r="L1458" t="s">
        <v>6162</v>
      </c>
      <c r="M1458" t="s">
        <v>2849</v>
      </c>
      <c r="N1458" t="s">
        <v>3395</v>
      </c>
      <c r="O1458" t="s">
        <v>2203</v>
      </c>
      <c r="P1458" t="s">
        <v>2206</v>
      </c>
      <c r="Q1458" t="s">
        <v>2207</v>
      </c>
      <c r="R1458" t="s">
        <v>56</v>
      </c>
      <c r="S1458" t="s">
        <v>2208</v>
      </c>
      <c r="T1458">
        <f t="shared" si="49"/>
        <v>1924</v>
      </c>
      <c r="U1458" s="6">
        <f t="shared" si="50"/>
        <v>5.2712328767123289</v>
      </c>
      <c r="V1458" t="s">
        <v>62</v>
      </c>
      <c r="W1458" t="s">
        <v>379</v>
      </c>
      <c r="X1458" t="s">
        <v>460</v>
      </c>
      <c r="Y1458" t="s">
        <v>461</v>
      </c>
      <c r="Z1458" s="7">
        <v>10</v>
      </c>
      <c r="AA1458" t="s">
        <v>2209</v>
      </c>
      <c r="AB1458" t="s">
        <v>463</v>
      </c>
      <c r="AC1458">
        <v>3</v>
      </c>
      <c r="AD1458" t="s">
        <v>397</v>
      </c>
      <c r="AE1458" t="s">
        <v>2210</v>
      </c>
      <c r="AF1458" t="s">
        <v>69</v>
      </c>
      <c r="AG1458" t="s">
        <v>69</v>
      </c>
      <c r="AH1458" t="s">
        <v>69</v>
      </c>
      <c r="AI1458" t="s">
        <v>2211</v>
      </c>
      <c r="AJ1458" t="s">
        <v>69</v>
      </c>
      <c r="AK1458">
        <v>0</v>
      </c>
      <c r="AL1458">
        <v>0</v>
      </c>
      <c r="AM1458" t="s">
        <v>71</v>
      </c>
      <c r="AN1458">
        <v>8</v>
      </c>
      <c r="AO1458" t="s">
        <v>131</v>
      </c>
      <c r="AP1458" t="s">
        <v>69</v>
      </c>
      <c r="AQ1458">
        <v>0</v>
      </c>
      <c r="AR1458">
        <v>0</v>
      </c>
    </row>
    <row r="1459" spans="1:44" x14ac:dyDescent="0.3">
      <c r="A1459" t="s">
        <v>2844</v>
      </c>
      <c r="B1459" t="s">
        <v>1675</v>
      </c>
      <c r="C1459" t="s">
        <v>2845</v>
      </c>
      <c r="D1459" t="s">
        <v>2846</v>
      </c>
      <c r="E1459" t="s">
        <v>2077</v>
      </c>
      <c r="F1459">
        <v>1076</v>
      </c>
      <c r="G1459">
        <v>31.768526719811042</v>
      </c>
      <c r="H1459" t="str">
        <f>I1459</f>
        <v>System Owner/User Discovery</v>
      </c>
      <c r="I1459" t="s">
        <v>1676</v>
      </c>
      <c r="J1459" t="s">
        <v>1677</v>
      </c>
      <c r="K1459" t="s">
        <v>6163</v>
      </c>
      <c r="L1459" t="s">
        <v>6164</v>
      </c>
      <c r="M1459" t="s">
        <v>2849</v>
      </c>
      <c r="N1459" t="s">
        <v>3395</v>
      </c>
      <c r="O1459" t="s">
        <v>1677</v>
      </c>
      <c r="P1459" t="s">
        <v>1680</v>
      </c>
      <c r="Q1459" t="s">
        <v>1681</v>
      </c>
      <c r="R1459" t="s">
        <v>56</v>
      </c>
      <c r="S1459" t="s">
        <v>837</v>
      </c>
      <c r="T1459">
        <f t="shared" si="49"/>
        <v>2312</v>
      </c>
      <c r="U1459" s="6">
        <f t="shared" si="50"/>
        <v>6.3342465753424655</v>
      </c>
      <c r="V1459" t="s">
        <v>62</v>
      </c>
      <c r="W1459" t="s">
        <v>265</v>
      </c>
      <c r="X1459" t="s">
        <v>460</v>
      </c>
      <c r="Y1459" t="s">
        <v>461</v>
      </c>
      <c r="Z1459" s="7">
        <v>10</v>
      </c>
      <c r="AA1459" t="s">
        <v>1682</v>
      </c>
      <c r="AB1459" t="s">
        <v>204</v>
      </c>
      <c r="AC1459">
        <v>3</v>
      </c>
      <c r="AD1459" t="s">
        <v>1683</v>
      </c>
      <c r="AE1459" t="s">
        <v>398</v>
      </c>
      <c r="AF1459" t="s">
        <v>69</v>
      </c>
      <c r="AG1459" t="s">
        <v>69</v>
      </c>
      <c r="AH1459" t="s">
        <v>69</v>
      </c>
      <c r="AI1459" t="s">
        <v>1684</v>
      </c>
      <c r="AJ1459" t="s">
        <v>69</v>
      </c>
      <c r="AK1459">
        <v>0</v>
      </c>
      <c r="AL1459">
        <v>0</v>
      </c>
      <c r="AM1459" t="s">
        <v>71</v>
      </c>
      <c r="AN1459">
        <v>8</v>
      </c>
      <c r="AO1459" t="s">
        <v>131</v>
      </c>
      <c r="AP1459" t="s">
        <v>69</v>
      </c>
      <c r="AQ1459">
        <v>0</v>
      </c>
      <c r="AR1459">
        <v>0</v>
      </c>
    </row>
    <row r="1460" spans="1:44" x14ac:dyDescent="0.3">
      <c r="A1460" t="s">
        <v>46</v>
      </c>
      <c r="B1460" t="s">
        <v>768</v>
      </c>
      <c r="C1460" t="s">
        <v>48</v>
      </c>
      <c r="D1460" t="s">
        <v>49</v>
      </c>
      <c r="E1460" t="s">
        <v>50</v>
      </c>
      <c r="F1460">
        <v>800</v>
      </c>
      <c r="G1460">
        <v>23.619722468260999</v>
      </c>
      <c r="H1460" t="s">
        <v>769</v>
      </c>
      <c r="I1460" t="s">
        <v>783</v>
      </c>
      <c r="J1460" t="s">
        <v>784</v>
      </c>
      <c r="K1460" t="s">
        <v>785</v>
      </c>
      <c r="L1460" t="s">
        <v>786</v>
      </c>
      <c r="M1460" t="s">
        <v>137</v>
      </c>
      <c r="N1460" t="s">
        <v>787</v>
      </c>
      <c r="O1460" t="s">
        <v>774</v>
      </c>
      <c r="P1460" t="s">
        <v>775</v>
      </c>
      <c r="Q1460" t="s">
        <v>776</v>
      </c>
      <c r="R1460" t="s">
        <v>56</v>
      </c>
      <c r="S1460" t="s">
        <v>777</v>
      </c>
      <c r="T1460">
        <f t="shared" si="49"/>
        <v>1552</v>
      </c>
      <c r="U1460" s="6">
        <f t="shared" si="50"/>
        <v>4.2520547945205482</v>
      </c>
      <c r="V1460" t="s">
        <v>62</v>
      </c>
      <c r="W1460" t="s">
        <v>778</v>
      </c>
      <c r="X1460" t="s">
        <v>64</v>
      </c>
      <c r="Y1460" t="s">
        <v>65</v>
      </c>
      <c r="Z1460" s="7">
        <v>12</v>
      </c>
      <c r="AA1460" t="s">
        <v>779</v>
      </c>
      <c r="AB1460" t="s">
        <v>204</v>
      </c>
      <c r="AC1460">
        <v>3</v>
      </c>
      <c r="AD1460" t="s">
        <v>780</v>
      </c>
      <c r="AE1460" t="s">
        <v>781</v>
      </c>
      <c r="AF1460" t="s">
        <v>69</v>
      </c>
      <c r="AG1460" t="s">
        <v>69</v>
      </c>
      <c r="AH1460" t="s">
        <v>69</v>
      </c>
      <c r="AI1460" t="s">
        <v>782</v>
      </c>
      <c r="AJ1460" t="s">
        <v>69</v>
      </c>
      <c r="AK1460">
        <v>0</v>
      </c>
      <c r="AL1460">
        <v>0</v>
      </c>
      <c r="AM1460" t="s">
        <v>71</v>
      </c>
      <c r="AN1460">
        <v>8</v>
      </c>
      <c r="AO1460" t="s">
        <v>131</v>
      </c>
      <c r="AP1460" t="s">
        <v>69</v>
      </c>
      <c r="AQ1460">
        <v>700</v>
      </c>
      <c r="AR1460">
        <v>7</v>
      </c>
    </row>
    <row r="1461" spans="1:44" x14ac:dyDescent="0.3">
      <c r="A1461" t="s">
        <v>2844</v>
      </c>
      <c r="B1461" t="s">
        <v>591</v>
      </c>
      <c r="C1461" t="s">
        <v>2845</v>
      </c>
      <c r="D1461" t="s">
        <v>2846</v>
      </c>
      <c r="E1461" t="s">
        <v>2077</v>
      </c>
      <c r="F1461">
        <v>1076</v>
      </c>
      <c r="G1461">
        <v>31.768526719811042</v>
      </c>
      <c r="H1461" t="str">
        <f>I1461</f>
        <v>Valid Accounts</v>
      </c>
      <c r="I1461" t="s">
        <v>592</v>
      </c>
      <c r="J1461" t="s">
        <v>593</v>
      </c>
      <c r="K1461" t="s">
        <v>6165</v>
      </c>
      <c r="L1461" t="s">
        <v>6166</v>
      </c>
      <c r="M1461" t="s">
        <v>4741</v>
      </c>
      <c r="N1461" t="s">
        <v>3395</v>
      </c>
      <c r="O1461" t="s">
        <v>593</v>
      </c>
      <c r="P1461" t="s">
        <v>597</v>
      </c>
      <c r="Q1461" t="s">
        <v>598</v>
      </c>
      <c r="R1461" t="s">
        <v>56</v>
      </c>
      <c r="S1461" t="s">
        <v>378</v>
      </c>
      <c r="T1461">
        <f t="shared" si="49"/>
        <v>2129</v>
      </c>
      <c r="U1461" s="6">
        <f t="shared" si="50"/>
        <v>5.8328767123287673</v>
      </c>
      <c r="V1461" t="s">
        <v>62</v>
      </c>
      <c r="W1461" t="s">
        <v>599</v>
      </c>
      <c r="X1461" t="s">
        <v>250</v>
      </c>
      <c r="Y1461" t="s">
        <v>251</v>
      </c>
      <c r="Z1461" s="7">
        <v>8</v>
      </c>
      <c r="AA1461" t="s">
        <v>600</v>
      </c>
      <c r="AB1461" t="s">
        <v>144</v>
      </c>
      <c r="AC1461">
        <v>3</v>
      </c>
      <c r="AD1461" t="s">
        <v>601</v>
      </c>
      <c r="AE1461" t="s">
        <v>602</v>
      </c>
      <c r="AF1461" t="s">
        <v>603</v>
      </c>
      <c r="AG1461" t="s">
        <v>69</v>
      </c>
      <c r="AH1461" t="s">
        <v>69</v>
      </c>
      <c r="AI1461" t="s">
        <v>604</v>
      </c>
      <c r="AJ1461" t="s">
        <v>605</v>
      </c>
      <c r="AK1461">
        <v>2019</v>
      </c>
      <c r="AL1461">
        <v>6.25</v>
      </c>
      <c r="AM1461" t="s">
        <v>91</v>
      </c>
      <c r="AN1461">
        <v>6</v>
      </c>
      <c r="AO1461" t="s">
        <v>606</v>
      </c>
      <c r="AP1461" t="s">
        <v>607</v>
      </c>
      <c r="AQ1461">
        <v>0</v>
      </c>
      <c r="AR1461">
        <v>0</v>
      </c>
    </row>
    <row r="1462" spans="1:44" x14ac:dyDescent="0.3">
      <c r="A1462" t="s">
        <v>1176</v>
      </c>
      <c r="B1462" t="s">
        <v>768</v>
      </c>
      <c r="C1462" t="s">
        <v>1177</v>
      </c>
      <c r="D1462" t="s">
        <v>1178</v>
      </c>
      <c r="E1462" t="s">
        <v>50</v>
      </c>
      <c r="F1462">
        <v>800</v>
      </c>
      <c r="G1462">
        <v>23.619722468260999</v>
      </c>
      <c r="H1462" t="s">
        <v>769</v>
      </c>
      <c r="I1462" t="s">
        <v>783</v>
      </c>
      <c r="J1462" t="s">
        <v>784</v>
      </c>
      <c r="K1462" t="s">
        <v>1384</v>
      </c>
      <c r="L1462" t="s">
        <v>1385</v>
      </c>
      <c r="M1462" t="s">
        <v>456</v>
      </c>
      <c r="N1462" t="s">
        <v>443</v>
      </c>
      <c r="O1462" t="s">
        <v>774</v>
      </c>
      <c r="P1462" t="s">
        <v>775</v>
      </c>
      <c r="Q1462" t="s">
        <v>776</v>
      </c>
      <c r="R1462" t="s">
        <v>56</v>
      </c>
      <c r="S1462" t="s">
        <v>777</v>
      </c>
      <c r="T1462">
        <f t="shared" si="49"/>
        <v>1552</v>
      </c>
      <c r="U1462" s="6">
        <f t="shared" si="50"/>
        <v>4.2520547945205482</v>
      </c>
      <c r="V1462" t="s">
        <v>62</v>
      </c>
      <c r="W1462" t="s">
        <v>778</v>
      </c>
      <c r="X1462" t="s">
        <v>64</v>
      </c>
      <c r="Y1462" t="s">
        <v>65</v>
      </c>
      <c r="Z1462" s="7">
        <v>12</v>
      </c>
      <c r="AA1462" t="s">
        <v>779</v>
      </c>
      <c r="AB1462" t="s">
        <v>204</v>
      </c>
      <c r="AC1462">
        <v>3</v>
      </c>
      <c r="AD1462" t="s">
        <v>780</v>
      </c>
      <c r="AE1462" t="s">
        <v>781</v>
      </c>
      <c r="AF1462" t="s">
        <v>69</v>
      </c>
      <c r="AG1462" t="s">
        <v>69</v>
      </c>
      <c r="AH1462" t="s">
        <v>69</v>
      </c>
      <c r="AI1462" t="s">
        <v>782</v>
      </c>
      <c r="AJ1462" t="s">
        <v>69</v>
      </c>
      <c r="AK1462">
        <v>0</v>
      </c>
      <c r="AL1462">
        <v>0</v>
      </c>
      <c r="AM1462" t="s">
        <v>71</v>
      </c>
      <c r="AN1462">
        <v>8</v>
      </c>
      <c r="AO1462" t="s">
        <v>131</v>
      </c>
      <c r="AP1462" t="s">
        <v>69</v>
      </c>
      <c r="AQ1462">
        <v>0</v>
      </c>
      <c r="AR1462">
        <v>0</v>
      </c>
    </row>
    <row r="1463" spans="1:44" x14ac:dyDescent="0.3">
      <c r="A1463" t="s">
        <v>4560</v>
      </c>
      <c r="B1463" t="s">
        <v>768</v>
      </c>
      <c r="C1463" t="s">
        <v>4561</v>
      </c>
      <c r="D1463" t="s">
        <v>4562</v>
      </c>
      <c r="E1463" t="s">
        <v>4563</v>
      </c>
      <c r="F1463">
        <v>12</v>
      </c>
      <c r="G1463">
        <v>0.35429583702391498</v>
      </c>
      <c r="H1463" t="s">
        <v>769</v>
      </c>
      <c r="I1463" t="s">
        <v>783</v>
      </c>
      <c r="J1463" t="s">
        <v>784</v>
      </c>
      <c r="K1463" t="s">
        <v>6167</v>
      </c>
      <c r="L1463" t="s">
        <v>6168</v>
      </c>
      <c r="M1463" t="s">
        <v>2764</v>
      </c>
      <c r="N1463" t="s">
        <v>6169</v>
      </c>
      <c r="O1463" t="s">
        <v>774</v>
      </c>
      <c r="P1463" t="s">
        <v>775</v>
      </c>
      <c r="Q1463" t="s">
        <v>776</v>
      </c>
      <c r="R1463" t="s">
        <v>56</v>
      </c>
      <c r="S1463" t="s">
        <v>777</v>
      </c>
      <c r="T1463">
        <f t="shared" si="49"/>
        <v>1552</v>
      </c>
      <c r="U1463" s="6">
        <f t="shared" si="50"/>
        <v>4.2520547945205482</v>
      </c>
      <c r="V1463" t="s">
        <v>62</v>
      </c>
      <c r="W1463" t="s">
        <v>778</v>
      </c>
      <c r="X1463" t="s">
        <v>64</v>
      </c>
      <c r="Y1463" t="s">
        <v>65</v>
      </c>
      <c r="Z1463" s="7">
        <v>12</v>
      </c>
      <c r="AA1463" t="s">
        <v>779</v>
      </c>
      <c r="AB1463" t="s">
        <v>204</v>
      </c>
      <c r="AC1463">
        <v>4</v>
      </c>
      <c r="AD1463" t="s">
        <v>780</v>
      </c>
      <c r="AE1463" t="s">
        <v>781</v>
      </c>
      <c r="AF1463" t="s">
        <v>69</v>
      </c>
      <c r="AG1463" t="s">
        <v>69</v>
      </c>
      <c r="AH1463" t="s">
        <v>69</v>
      </c>
      <c r="AI1463" t="s">
        <v>782</v>
      </c>
      <c r="AJ1463" t="s">
        <v>69</v>
      </c>
      <c r="AK1463">
        <v>0</v>
      </c>
      <c r="AL1463">
        <v>0</v>
      </c>
      <c r="AM1463" t="s">
        <v>71</v>
      </c>
      <c r="AN1463">
        <v>8</v>
      </c>
      <c r="AO1463" t="s">
        <v>131</v>
      </c>
      <c r="AP1463" t="s">
        <v>69</v>
      </c>
      <c r="AQ1463">
        <v>0</v>
      </c>
      <c r="AR1463">
        <v>0</v>
      </c>
    </row>
    <row r="1464" spans="1:44" x14ac:dyDescent="0.3">
      <c r="A1464" t="s">
        <v>2844</v>
      </c>
      <c r="B1464" t="s">
        <v>1292</v>
      </c>
      <c r="C1464" t="s">
        <v>2845</v>
      </c>
      <c r="D1464" t="s">
        <v>2846</v>
      </c>
      <c r="E1464" t="s">
        <v>2077</v>
      </c>
      <c r="F1464">
        <v>1076</v>
      </c>
      <c r="G1464">
        <v>31.768526719811042</v>
      </c>
      <c r="H1464" t="str">
        <f>I1464</f>
        <v>Windows Management Instrumentation</v>
      </c>
      <c r="I1464" t="s">
        <v>1293</v>
      </c>
      <c r="J1464" t="s">
        <v>1294</v>
      </c>
      <c r="K1464" t="s">
        <v>6170</v>
      </c>
      <c r="L1464" t="s">
        <v>6171</v>
      </c>
      <c r="M1464" t="s">
        <v>4741</v>
      </c>
      <c r="N1464" t="s">
        <v>3395</v>
      </c>
      <c r="O1464" t="s">
        <v>1294</v>
      </c>
      <c r="P1464" t="s">
        <v>1297</v>
      </c>
      <c r="Q1464" t="s">
        <v>1298</v>
      </c>
      <c r="R1464" t="s">
        <v>56</v>
      </c>
      <c r="S1464" t="s">
        <v>410</v>
      </c>
      <c r="T1464">
        <f t="shared" si="49"/>
        <v>2507</v>
      </c>
      <c r="U1464" s="6">
        <f t="shared" si="50"/>
        <v>6.8684931506849312</v>
      </c>
      <c r="V1464" t="s">
        <v>62</v>
      </c>
      <c r="W1464" t="s">
        <v>265</v>
      </c>
      <c r="X1464" t="s">
        <v>315</v>
      </c>
      <c r="Y1464" t="s">
        <v>316</v>
      </c>
      <c r="Z1464" s="7">
        <v>4</v>
      </c>
      <c r="AA1464" t="s">
        <v>1299</v>
      </c>
      <c r="AB1464" t="s">
        <v>519</v>
      </c>
      <c r="AC1464">
        <v>3</v>
      </c>
      <c r="AD1464" t="s">
        <v>1300</v>
      </c>
      <c r="AE1464" t="s">
        <v>1301</v>
      </c>
      <c r="AF1464" t="s">
        <v>69</v>
      </c>
      <c r="AG1464" t="b">
        <v>1</v>
      </c>
      <c r="AH1464" t="s">
        <v>69</v>
      </c>
      <c r="AI1464" t="s">
        <v>1302</v>
      </c>
      <c r="AJ1464" t="s">
        <v>69</v>
      </c>
      <c r="AK1464">
        <v>0</v>
      </c>
      <c r="AL1464">
        <v>0</v>
      </c>
      <c r="AM1464" t="s">
        <v>71</v>
      </c>
      <c r="AN1464">
        <v>8</v>
      </c>
      <c r="AO1464" t="s">
        <v>131</v>
      </c>
      <c r="AP1464" t="s">
        <v>69</v>
      </c>
      <c r="AQ1464">
        <v>0</v>
      </c>
      <c r="AR1464">
        <v>0</v>
      </c>
    </row>
    <row r="1465" spans="1:44" x14ac:dyDescent="0.3">
      <c r="A1465" t="s">
        <v>3685</v>
      </c>
      <c r="B1465" t="s">
        <v>768</v>
      </c>
      <c r="C1465" t="s">
        <v>3686</v>
      </c>
      <c r="D1465" t="s">
        <v>3687</v>
      </c>
      <c r="E1465" t="s">
        <v>50</v>
      </c>
      <c r="F1465">
        <v>800</v>
      </c>
      <c r="G1465">
        <v>23.619722468260999</v>
      </c>
      <c r="H1465" t="s">
        <v>769</v>
      </c>
      <c r="I1465" t="s">
        <v>783</v>
      </c>
      <c r="J1465" t="s">
        <v>784</v>
      </c>
      <c r="K1465" t="s">
        <v>6172</v>
      </c>
      <c r="L1465" t="s">
        <v>6173</v>
      </c>
      <c r="M1465" t="s">
        <v>1961</v>
      </c>
      <c r="N1465" t="s">
        <v>5769</v>
      </c>
      <c r="O1465" t="s">
        <v>774</v>
      </c>
      <c r="P1465" t="s">
        <v>775</v>
      </c>
      <c r="Q1465" t="s">
        <v>776</v>
      </c>
      <c r="R1465" t="s">
        <v>56</v>
      </c>
      <c r="S1465" t="s">
        <v>777</v>
      </c>
      <c r="T1465">
        <f t="shared" si="49"/>
        <v>1552</v>
      </c>
      <c r="U1465" s="6">
        <f t="shared" si="50"/>
        <v>4.2520547945205482</v>
      </c>
      <c r="V1465" t="s">
        <v>62</v>
      </c>
      <c r="W1465" t="s">
        <v>778</v>
      </c>
      <c r="X1465" t="s">
        <v>64</v>
      </c>
      <c r="Y1465" t="s">
        <v>65</v>
      </c>
      <c r="Z1465" s="7">
        <v>12</v>
      </c>
      <c r="AA1465" t="s">
        <v>779</v>
      </c>
      <c r="AB1465" t="s">
        <v>204</v>
      </c>
      <c r="AC1465">
        <v>4</v>
      </c>
      <c r="AD1465" t="s">
        <v>780</v>
      </c>
      <c r="AE1465" t="s">
        <v>781</v>
      </c>
      <c r="AF1465" t="s">
        <v>69</v>
      </c>
      <c r="AG1465" t="s">
        <v>69</v>
      </c>
      <c r="AH1465" t="s">
        <v>69</v>
      </c>
      <c r="AI1465" t="s">
        <v>782</v>
      </c>
      <c r="AJ1465" t="s">
        <v>69</v>
      </c>
      <c r="AK1465">
        <v>0</v>
      </c>
      <c r="AL1465">
        <v>0</v>
      </c>
      <c r="AM1465" t="s">
        <v>71</v>
      </c>
      <c r="AN1465">
        <v>8</v>
      </c>
      <c r="AO1465" t="s">
        <v>131</v>
      </c>
      <c r="AP1465" t="s">
        <v>69</v>
      </c>
      <c r="AQ1465">
        <v>0</v>
      </c>
      <c r="AR1465">
        <v>0</v>
      </c>
    </row>
    <row r="1466" spans="1:44" x14ac:dyDescent="0.3">
      <c r="A1466" t="s">
        <v>2893</v>
      </c>
      <c r="B1466" t="s">
        <v>768</v>
      </c>
      <c r="C1466" t="s">
        <v>2894</v>
      </c>
      <c r="D1466" t="s">
        <v>2895</v>
      </c>
      <c r="E1466" t="s">
        <v>2077</v>
      </c>
      <c r="F1466">
        <v>1076</v>
      </c>
      <c r="G1466">
        <v>31.768526719811042</v>
      </c>
      <c r="H1466" t="s">
        <v>769</v>
      </c>
      <c r="I1466" t="s">
        <v>783</v>
      </c>
      <c r="J1466" t="s">
        <v>784</v>
      </c>
      <c r="K1466" t="s">
        <v>6174</v>
      </c>
      <c r="L1466" t="s">
        <v>6175</v>
      </c>
      <c r="M1466" t="s">
        <v>3476</v>
      </c>
      <c r="N1466" t="s">
        <v>78</v>
      </c>
      <c r="O1466" t="s">
        <v>774</v>
      </c>
      <c r="P1466" t="s">
        <v>775</v>
      </c>
      <c r="Q1466" t="s">
        <v>776</v>
      </c>
      <c r="R1466" t="s">
        <v>56</v>
      </c>
      <c r="S1466" t="s">
        <v>777</v>
      </c>
      <c r="T1466">
        <f t="shared" si="49"/>
        <v>1552</v>
      </c>
      <c r="U1466" s="6">
        <f t="shared" si="50"/>
        <v>4.2520547945205482</v>
      </c>
      <c r="V1466" t="s">
        <v>62</v>
      </c>
      <c r="W1466" t="s">
        <v>778</v>
      </c>
      <c r="X1466" t="s">
        <v>64</v>
      </c>
      <c r="Y1466" t="s">
        <v>65</v>
      </c>
      <c r="Z1466" s="7">
        <v>12</v>
      </c>
      <c r="AA1466" t="s">
        <v>779</v>
      </c>
      <c r="AB1466" t="s">
        <v>204</v>
      </c>
      <c r="AC1466">
        <v>3</v>
      </c>
      <c r="AD1466" t="s">
        <v>780</v>
      </c>
      <c r="AE1466" t="s">
        <v>781</v>
      </c>
      <c r="AF1466" t="s">
        <v>69</v>
      </c>
      <c r="AG1466" t="s">
        <v>69</v>
      </c>
      <c r="AH1466" t="s">
        <v>69</v>
      </c>
      <c r="AI1466" t="s">
        <v>782</v>
      </c>
      <c r="AJ1466" t="s">
        <v>69</v>
      </c>
      <c r="AK1466">
        <v>0</v>
      </c>
      <c r="AL1466">
        <v>0</v>
      </c>
      <c r="AM1466" t="s">
        <v>71</v>
      </c>
      <c r="AN1466">
        <v>8</v>
      </c>
      <c r="AO1466" t="s">
        <v>131</v>
      </c>
      <c r="AP1466" t="s">
        <v>69</v>
      </c>
      <c r="AQ1466">
        <v>0</v>
      </c>
      <c r="AR1466">
        <v>0</v>
      </c>
    </row>
    <row r="1467" spans="1:44" x14ac:dyDescent="0.3">
      <c r="A1467" t="s">
        <v>1176</v>
      </c>
      <c r="B1467" t="s">
        <v>768</v>
      </c>
      <c r="C1467" t="s">
        <v>1177</v>
      </c>
      <c r="D1467" t="s">
        <v>1178</v>
      </c>
      <c r="E1467" t="s">
        <v>50</v>
      </c>
      <c r="F1467">
        <v>800</v>
      </c>
      <c r="G1467">
        <v>23.619722468260999</v>
      </c>
      <c r="H1467" t="s">
        <v>769</v>
      </c>
      <c r="I1467" t="s">
        <v>1386</v>
      </c>
      <c r="J1467" t="s">
        <v>1387</v>
      </c>
      <c r="K1467" t="s">
        <v>1388</v>
      </c>
      <c r="L1467" t="s">
        <v>1389</v>
      </c>
      <c r="M1467" t="s">
        <v>456</v>
      </c>
      <c r="N1467" t="s">
        <v>1390</v>
      </c>
      <c r="O1467" t="s">
        <v>774</v>
      </c>
      <c r="P1467" t="s">
        <v>775</v>
      </c>
      <c r="Q1467" t="s">
        <v>776</v>
      </c>
      <c r="R1467" t="s">
        <v>56</v>
      </c>
      <c r="S1467" t="s">
        <v>777</v>
      </c>
      <c r="T1467">
        <f t="shared" si="49"/>
        <v>1552</v>
      </c>
      <c r="U1467" s="6">
        <f t="shared" si="50"/>
        <v>4.2520547945205482</v>
      </c>
      <c r="V1467" t="s">
        <v>62</v>
      </c>
      <c r="W1467" t="s">
        <v>778</v>
      </c>
      <c r="X1467" t="s">
        <v>64</v>
      </c>
      <c r="Y1467" t="s">
        <v>65</v>
      </c>
      <c r="Z1467" s="7">
        <v>12</v>
      </c>
      <c r="AA1467" t="s">
        <v>779</v>
      </c>
      <c r="AB1467" t="s">
        <v>204</v>
      </c>
      <c r="AC1467">
        <v>3</v>
      </c>
      <c r="AD1467" t="s">
        <v>780</v>
      </c>
      <c r="AE1467" t="s">
        <v>781</v>
      </c>
      <c r="AF1467" t="s">
        <v>69</v>
      </c>
      <c r="AG1467" t="s">
        <v>69</v>
      </c>
      <c r="AH1467" t="s">
        <v>69</v>
      </c>
      <c r="AI1467" t="s">
        <v>782</v>
      </c>
      <c r="AJ1467" t="s">
        <v>69</v>
      </c>
      <c r="AK1467">
        <v>0</v>
      </c>
      <c r="AL1467">
        <v>0</v>
      </c>
      <c r="AM1467" t="s">
        <v>71</v>
      </c>
      <c r="AN1467">
        <v>8</v>
      </c>
      <c r="AO1467" t="s">
        <v>131</v>
      </c>
      <c r="AP1467" t="s">
        <v>69</v>
      </c>
      <c r="AQ1467">
        <v>0</v>
      </c>
      <c r="AR1467">
        <v>0</v>
      </c>
    </row>
    <row r="1468" spans="1:44" x14ac:dyDescent="0.3">
      <c r="A1468" t="s">
        <v>46</v>
      </c>
      <c r="B1468" t="s">
        <v>788</v>
      </c>
      <c r="C1468" t="s">
        <v>48</v>
      </c>
      <c r="D1468" t="s">
        <v>49</v>
      </c>
      <c r="E1468" t="s">
        <v>50</v>
      </c>
      <c r="F1468">
        <v>800</v>
      </c>
      <c r="G1468">
        <v>23.619722468260999</v>
      </c>
      <c r="H1468" t="s">
        <v>789</v>
      </c>
      <c r="I1468" t="s">
        <v>790</v>
      </c>
      <c r="J1468" t="s">
        <v>791</v>
      </c>
      <c r="K1468" t="s">
        <v>792</v>
      </c>
      <c r="L1468" t="s">
        <v>793</v>
      </c>
      <c r="M1468" t="s">
        <v>98</v>
      </c>
      <c r="N1468" t="s">
        <v>78</v>
      </c>
      <c r="O1468" t="s">
        <v>794</v>
      </c>
      <c r="P1468" t="s">
        <v>795</v>
      </c>
      <c r="Q1468" t="s">
        <v>796</v>
      </c>
      <c r="R1468" t="s">
        <v>56</v>
      </c>
      <c r="S1468" t="s">
        <v>797</v>
      </c>
      <c r="T1468">
        <f t="shared" si="49"/>
        <v>2421</v>
      </c>
      <c r="U1468" s="6">
        <f t="shared" si="50"/>
        <v>6.6328767123287671</v>
      </c>
      <c r="V1468" t="s">
        <v>62</v>
      </c>
      <c r="W1468" t="s">
        <v>599</v>
      </c>
      <c r="X1468" t="s">
        <v>344</v>
      </c>
      <c r="Y1468" t="s">
        <v>345</v>
      </c>
      <c r="Z1468" s="7">
        <v>7</v>
      </c>
      <c r="AA1468" t="s">
        <v>798</v>
      </c>
      <c r="AB1468" t="s">
        <v>144</v>
      </c>
      <c r="AC1468">
        <v>3</v>
      </c>
      <c r="AD1468" t="s">
        <v>799</v>
      </c>
      <c r="AE1468" t="s">
        <v>800</v>
      </c>
      <c r="AF1468" t="s">
        <v>69</v>
      </c>
      <c r="AG1468" t="s">
        <v>69</v>
      </c>
      <c r="AH1468" t="s">
        <v>69</v>
      </c>
      <c r="AI1468" t="s">
        <v>801</v>
      </c>
      <c r="AJ1468" t="s">
        <v>802</v>
      </c>
      <c r="AK1468">
        <v>2019</v>
      </c>
      <c r="AL1468">
        <v>5.25</v>
      </c>
      <c r="AM1468" t="s">
        <v>192</v>
      </c>
      <c r="AN1468">
        <v>4</v>
      </c>
      <c r="AO1468" t="s">
        <v>803</v>
      </c>
      <c r="AP1468" t="s">
        <v>804</v>
      </c>
      <c r="AQ1468">
        <v>700</v>
      </c>
      <c r="AR1468">
        <v>7</v>
      </c>
    </row>
    <row r="1469" spans="1:44" x14ac:dyDescent="0.3">
      <c r="A1469" t="s">
        <v>3564</v>
      </c>
      <c r="B1469" t="s">
        <v>289</v>
      </c>
      <c r="C1469" t="s">
        <v>3565</v>
      </c>
      <c r="D1469" t="s">
        <v>3566</v>
      </c>
      <c r="E1469" t="s">
        <v>50</v>
      </c>
      <c r="F1469">
        <v>800</v>
      </c>
      <c r="G1469">
        <v>23.619722468260999</v>
      </c>
      <c r="H1469" t="str">
        <f>I1469</f>
        <v>Exploit Public-Facing Application</v>
      </c>
      <c r="I1469" t="s">
        <v>290</v>
      </c>
      <c r="J1469" t="s">
        <v>291</v>
      </c>
      <c r="K1469" t="s">
        <v>6176</v>
      </c>
      <c r="L1469" t="s">
        <v>6177</v>
      </c>
      <c r="M1469" t="s">
        <v>4288</v>
      </c>
      <c r="N1469" t="s">
        <v>4288</v>
      </c>
      <c r="O1469" t="s">
        <v>291</v>
      </c>
      <c r="P1469" t="s">
        <v>295</v>
      </c>
      <c r="Q1469" t="s">
        <v>296</v>
      </c>
      <c r="R1469" t="s">
        <v>183</v>
      </c>
      <c r="S1469" t="s">
        <v>297</v>
      </c>
      <c r="T1469">
        <f t="shared" si="49"/>
        <v>2050</v>
      </c>
      <c r="U1469" s="6">
        <f t="shared" si="50"/>
        <v>5.6164383561643838</v>
      </c>
      <c r="V1469" t="s">
        <v>62</v>
      </c>
      <c r="W1469" t="s">
        <v>142</v>
      </c>
      <c r="X1469" t="s">
        <v>266</v>
      </c>
      <c r="Y1469" t="s">
        <v>267</v>
      </c>
      <c r="Z1469" s="7">
        <v>3</v>
      </c>
      <c r="AA1469" t="s">
        <v>298</v>
      </c>
      <c r="AB1469" t="s">
        <v>299</v>
      </c>
      <c r="AC1469">
        <v>4</v>
      </c>
      <c r="AD1469" t="s">
        <v>300</v>
      </c>
      <c r="AE1469" t="s">
        <v>301</v>
      </c>
      <c r="AF1469" t="s">
        <v>69</v>
      </c>
      <c r="AG1469" t="s">
        <v>69</v>
      </c>
      <c r="AH1469" t="s">
        <v>69</v>
      </c>
      <c r="AI1469" t="s">
        <v>302</v>
      </c>
      <c r="AJ1469" t="s">
        <v>303</v>
      </c>
      <c r="AK1469">
        <v>2020</v>
      </c>
      <c r="AL1469">
        <v>6.25</v>
      </c>
      <c r="AM1469" t="s">
        <v>91</v>
      </c>
      <c r="AN1469">
        <v>6</v>
      </c>
      <c r="AO1469" t="s">
        <v>304</v>
      </c>
      <c r="AP1469" t="s">
        <v>305</v>
      </c>
      <c r="AQ1469">
        <v>0</v>
      </c>
      <c r="AR1469">
        <v>0</v>
      </c>
    </row>
    <row r="1470" spans="1:44" x14ac:dyDescent="0.3">
      <c r="A1470" t="s">
        <v>3564</v>
      </c>
      <c r="B1470" t="s">
        <v>371</v>
      </c>
      <c r="C1470" t="s">
        <v>3565</v>
      </c>
      <c r="D1470" t="s">
        <v>3566</v>
      </c>
      <c r="E1470" t="s">
        <v>50</v>
      </c>
      <c r="F1470">
        <v>800</v>
      </c>
      <c r="G1470">
        <v>23.619722468260999</v>
      </c>
      <c r="H1470" t="str">
        <f>I1470</f>
        <v>External Remote Services</v>
      </c>
      <c r="I1470" t="s">
        <v>372</v>
      </c>
      <c r="J1470" t="s">
        <v>373</v>
      </c>
      <c r="K1470" t="s">
        <v>6178</v>
      </c>
      <c r="L1470" t="s">
        <v>6179</v>
      </c>
      <c r="M1470" t="s">
        <v>4288</v>
      </c>
      <c r="N1470" t="s">
        <v>439</v>
      </c>
      <c r="O1470" t="s">
        <v>373</v>
      </c>
      <c r="P1470" t="s">
        <v>376</v>
      </c>
      <c r="Q1470" t="s">
        <v>377</v>
      </c>
      <c r="R1470" t="s">
        <v>56</v>
      </c>
      <c r="S1470" t="s">
        <v>378</v>
      </c>
      <c r="T1470">
        <f t="shared" si="49"/>
        <v>2129</v>
      </c>
      <c r="U1470" s="6">
        <f t="shared" si="50"/>
        <v>5.8328767123287673</v>
      </c>
      <c r="V1470" t="s">
        <v>62</v>
      </c>
      <c r="W1470" t="s">
        <v>379</v>
      </c>
      <c r="X1470" t="s">
        <v>873</v>
      </c>
      <c r="Y1470" t="s">
        <v>874</v>
      </c>
      <c r="Z1470" s="7">
        <v>5</v>
      </c>
      <c r="AA1470" t="s">
        <v>380</v>
      </c>
      <c r="AB1470" t="s">
        <v>347</v>
      </c>
      <c r="AC1470">
        <v>4</v>
      </c>
      <c r="AD1470" t="s">
        <v>381</v>
      </c>
      <c r="AE1470" t="s">
        <v>382</v>
      </c>
      <c r="AF1470" t="s">
        <v>69</v>
      </c>
      <c r="AG1470" t="s">
        <v>69</v>
      </c>
      <c r="AH1470" t="s">
        <v>69</v>
      </c>
      <c r="AI1470" t="s">
        <v>383</v>
      </c>
      <c r="AJ1470" t="s">
        <v>384</v>
      </c>
      <c r="AK1470">
        <v>2019</v>
      </c>
      <c r="AL1470">
        <v>5.15</v>
      </c>
      <c r="AM1470" t="s">
        <v>192</v>
      </c>
      <c r="AN1470">
        <v>4</v>
      </c>
      <c r="AO1470" t="s">
        <v>385</v>
      </c>
      <c r="AP1470" t="s">
        <v>386</v>
      </c>
      <c r="AQ1470">
        <v>0</v>
      </c>
      <c r="AR1470">
        <v>0</v>
      </c>
    </row>
    <row r="1471" spans="1:44" x14ac:dyDescent="0.3">
      <c r="A1471" t="s">
        <v>3564</v>
      </c>
      <c r="B1471" t="s">
        <v>1045</v>
      </c>
      <c r="C1471" t="s">
        <v>3565</v>
      </c>
      <c r="D1471" t="s">
        <v>3566</v>
      </c>
      <c r="E1471" t="s">
        <v>50</v>
      </c>
      <c r="F1471">
        <v>800</v>
      </c>
      <c r="G1471">
        <v>23.619722468260999</v>
      </c>
      <c r="H1471" t="str">
        <f>I1471</f>
        <v>Phishing</v>
      </c>
      <c r="I1471" t="s">
        <v>1046</v>
      </c>
      <c r="J1471" t="s">
        <v>1052</v>
      </c>
      <c r="K1471" t="s">
        <v>6180</v>
      </c>
      <c r="L1471" t="s">
        <v>6181</v>
      </c>
      <c r="M1471" t="s">
        <v>4288</v>
      </c>
      <c r="N1471" t="s">
        <v>4288</v>
      </c>
      <c r="O1471" t="s">
        <v>1052</v>
      </c>
      <c r="P1471" t="s">
        <v>1053</v>
      </c>
      <c r="Q1471" t="s">
        <v>1054</v>
      </c>
      <c r="R1471" t="s">
        <v>1055</v>
      </c>
      <c r="S1471" t="s">
        <v>184</v>
      </c>
      <c r="T1471">
        <f t="shared" si="49"/>
        <v>1460</v>
      </c>
      <c r="U1471" s="6">
        <f t="shared" si="50"/>
        <v>4</v>
      </c>
      <c r="V1471" t="s">
        <v>62</v>
      </c>
      <c r="W1471" t="s">
        <v>142</v>
      </c>
      <c r="X1471" t="s">
        <v>266</v>
      </c>
      <c r="Y1471" t="s">
        <v>267</v>
      </c>
      <c r="Z1471" s="7">
        <v>3</v>
      </c>
      <c r="AA1471" t="s">
        <v>1056</v>
      </c>
      <c r="AB1471" t="s">
        <v>286</v>
      </c>
      <c r="AC1471">
        <v>4</v>
      </c>
      <c r="AD1471" t="s">
        <v>1057</v>
      </c>
      <c r="AE1471" t="s">
        <v>1058</v>
      </c>
      <c r="AF1471" t="s">
        <v>69</v>
      </c>
      <c r="AG1471" t="s">
        <v>69</v>
      </c>
      <c r="AH1471" t="s">
        <v>69</v>
      </c>
      <c r="AI1471" t="s">
        <v>1059</v>
      </c>
      <c r="AJ1471" t="s">
        <v>1060</v>
      </c>
      <c r="AK1471">
        <v>2020</v>
      </c>
      <c r="AL1471">
        <v>7.8000000000000007</v>
      </c>
      <c r="AM1471" t="s">
        <v>91</v>
      </c>
      <c r="AN1471">
        <v>6</v>
      </c>
      <c r="AO1471" t="s">
        <v>1061</v>
      </c>
      <c r="AP1471" t="s">
        <v>69</v>
      </c>
      <c r="AQ1471">
        <v>0</v>
      </c>
      <c r="AR1471">
        <v>0</v>
      </c>
    </row>
    <row r="1472" spans="1:44" x14ac:dyDescent="0.3">
      <c r="A1472" t="s">
        <v>1176</v>
      </c>
      <c r="B1472" t="s">
        <v>788</v>
      </c>
      <c r="C1472" t="s">
        <v>1177</v>
      </c>
      <c r="D1472" t="s">
        <v>1178</v>
      </c>
      <c r="E1472" t="s">
        <v>50</v>
      </c>
      <c r="F1472">
        <v>800</v>
      </c>
      <c r="G1472">
        <v>23.619722468260999</v>
      </c>
      <c r="H1472" t="s">
        <v>789</v>
      </c>
      <c r="I1472" t="s">
        <v>790</v>
      </c>
      <c r="J1472" t="s">
        <v>791</v>
      </c>
      <c r="K1472" t="s">
        <v>1391</v>
      </c>
      <c r="L1472" t="s">
        <v>1392</v>
      </c>
      <c r="M1472" t="s">
        <v>1244</v>
      </c>
      <c r="N1472" t="s">
        <v>1183</v>
      </c>
      <c r="O1472" t="s">
        <v>794</v>
      </c>
      <c r="P1472" t="s">
        <v>795</v>
      </c>
      <c r="Q1472" t="s">
        <v>796</v>
      </c>
      <c r="R1472" t="s">
        <v>56</v>
      </c>
      <c r="S1472" t="s">
        <v>797</v>
      </c>
      <c r="T1472">
        <f t="shared" si="49"/>
        <v>2421</v>
      </c>
      <c r="U1472" s="6">
        <f t="shared" si="50"/>
        <v>6.6328767123287671</v>
      </c>
      <c r="V1472" t="s">
        <v>62</v>
      </c>
      <c r="W1472" t="s">
        <v>599</v>
      </c>
      <c r="X1472" t="s">
        <v>344</v>
      </c>
      <c r="Y1472" t="s">
        <v>345</v>
      </c>
      <c r="Z1472" s="7">
        <v>7</v>
      </c>
      <c r="AA1472" t="s">
        <v>798</v>
      </c>
      <c r="AB1472" t="s">
        <v>144</v>
      </c>
      <c r="AC1472">
        <v>3</v>
      </c>
      <c r="AD1472" t="s">
        <v>799</v>
      </c>
      <c r="AE1472" t="s">
        <v>800</v>
      </c>
      <c r="AF1472" t="s">
        <v>69</v>
      </c>
      <c r="AG1472" t="s">
        <v>69</v>
      </c>
      <c r="AH1472" t="s">
        <v>69</v>
      </c>
      <c r="AI1472" t="s">
        <v>801</v>
      </c>
      <c r="AJ1472" t="s">
        <v>802</v>
      </c>
      <c r="AK1472">
        <v>2019</v>
      </c>
      <c r="AL1472">
        <v>5.25</v>
      </c>
      <c r="AM1472" t="s">
        <v>192</v>
      </c>
      <c r="AN1472">
        <v>4</v>
      </c>
      <c r="AO1472" t="s">
        <v>803</v>
      </c>
      <c r="AP1472" t="s">
        <v>804</v>
      </c>
      <c r="AQ1472">
        <v>0</v>
      </c>
      <c r="AR1472">
        <v>0</v>
      </c>
    </row>
    <row r="1473" spans="1:44" x14ac:dyDescent="0.3">
      <c r="A1473" t="s">
        <v>3564</v>
      </c>
      <c r="B1473" t="s">
        <v>1655</v>
      </c>
      <c r="C1473" t="s">
        <v>3565</v>
      </c>
      <c r="D1473" t="s">
        <v>3566</v>
      </c>
      <c r="E1473" t="s">
        <v>50</v>
      </c>
      <c r="F1473">
        <v>800</v>
      </c>
      <c r="G1473">
        <v>23.619722468260999</v>
      </c>
      <c r="H1473" t="str">
        <f>I1473</f>
        <v>Remote Access Software</v>
      </c>
      <c r="I1473" t="s">
        <v>1656</v>
      </c>
      <c r="J1473" t="s">
        <v>1657</v>
      </c>
      <c r="K1473" t="s">
        <v>6182</v>
      </c>
      <c r="L1473" t="s">
        <v>6183</v>
      </c>
      <c r="M1473" t="s">
        <v>3957</v>
      </c>
      <c r="N1473" t="s">
        <v>3957</v>
      </c>
      <c r="O1473" t="s">
        <v>1657</v>
      </c>
      <c r="P1473" t="s">
        <v>1662</v>
      </c>
      <c r="Q1473" t="s">
        <v>1663</v>
      </c>
      <c r="R1473" t="s">
        <v>183</v>
      </c>
      <c r="S1473" t="s">
        <v>889</v>
      </c>
      <c r="T1473">
        <f t="shared" si="49"/>
        <v>2186</v>
      </c>
      <c r="U1473" s="6">
        <f t="shared" si="50"/>
        <v>5.9890410958904106</v>
      </c>
      <c r="V1473" t="s">
        <v>62</v>
      </c>
      <c r="W1473" t="s">
        <v>585</v>
      </c>
      <c r="X1473" t="s">
        <v>64</v>
      </c>
      <c r="Y1473" t="s">
        <v>65</v>
      </c>
      <c r="Z1473" s="7">
        <v>12</v>
      </c>
      <c r="AA1473" t="s">
        <v>1664</v>
      </c>
      <c r="AB1473" t="s">
        <v>67</v>
      </c>
      <c r="AC1473">
        <v>4</v>
      </c>
      <c r="AD1473" t="s">
        <v>1665</v>
      </c>
      <c r="AE1473" t="s">
        <v>1666</v>
      </c>
      <c r="AF1473" t="s">
        <v>69</v>
      </c>
      <c r="AG1473" t="s">
        <v>69</v>
      </c>
      <c r="AH1473" t="s">
        <v>69</v>
      </c>
      <c r="AI1473" t="s">
        <v>1667</v>
      </c>
      <c r="AJ1473" t="s">
        <v>69</v>
      </c>
      <c r="AK1473">
        <v>0</v>
      </c>
      <c r="AL1473">
        <v>0</v>
      </c>
      <c r="AM1473" t="s">
        <v>71</v>
      </c>
      <c r="AN1473">
        <v>8</v>
      </c>
      <c r="AO1473" t="s">
        <v>131</v>
      </c>
      <c r="AP1473" t="s">
        <v>69</v>
      </c>
      <c r="AQ1473">
        <v>0</v>
      </c>
      <c r="AR1473">
        <v>0</v>
      </c>
    </row>
    <row r="1474" spans="1:44" x14ac:dyDescent="0.3">
      <c r="A1474" t="s">
        <v>3564</v>
      </c>
      <c r="B1474" t="s">
        <v>536</v>
      </c>
      <c r="C1474" t="s">
        <v>3565</v>
      </c>
      <c r="D1474" t="s">
        <v>3566</v>
      </c>
      <c r="E1474" t="s">
        <v>50</v>
      </c>
      <c r="F1474">
        <v>800</v>
      </c>
      <c r="G1474">
        <v>23.619722468260999</v>
      </c>
      <c r="H1474" t="str">
        <f>I1474</f>
        <v>Screen Capture</v>
      </c>
      <c r="I1474" t="s">
        <v>537</v>
      </c>
      <c r="J1474" t="s">
        <v>538</v>
      </c>
      <c r="K1474" t="s">
        <v>6184</v>
      </c>
      <c r="L1474" t="s">
        <v>6185</v>
      </c>
      <c r="M1474" t="s">
        <v>3569</v>
      </c>
      <c r="N1474" t="s">
        <v>3569</v>
      </c>
      <c r="O1474" t="s">
        <v>538</v>
      </c>
      <c r="P1474" t="s">
        <v>541</v>
      </c>
      <c r="Q1474" t="s">
        <v>542</v>
      </c>
      <c r="R1474" t="s">
        <v>56</v>
      </c>
      <c r="S1474" t="s">
        <v>378</v>
      </c>
      <c r="T1474">
        <f t="shared" si="49"/>
        <v>2129</v>
      </c>
      <c r="U1474" s="6">
        <f t="shared" si="50"/>
        <v>5.8328767123287673</v>
      </c>
      <c r="V1474" t="s">
        <v>62</v>
      </c>
      <c r="W1474" t="s">
        <v>63</v>
      </c>
      <c r="X1474" t="s">
        <v>111</v>
      </c>
      <c r="Y1474" t="s">
        <v>112</v>
      </c>
      <c r="Z1474" s="7">
        <v>6</v>
      </c>
      <c r="AA1474" t="s">
        <v>543</v>
      </c>
      <c r="AB1474" t="s">
        <v>67</v>
      </c>
      <c r="AC1474">
        <v>4</v>
      </c>
      <c r="AD1474" t="s">
        <v>544</v>
      </c>
      <c r="AE1474" t="s">
        <v>69</v>
      </c>
      <c r="AF1474" t="s">
        <v>69</v>
      </c>
      <c r="AG1474" t="s">
        <v>69</v>
      </c>
      <c r="AH1474" t="s">
        <v>69</v>
      </c>
      <c r="AI1474" t="s">
        <v>545</v>
      </c>
      <c r="AJ1474" t="s">
        <v>69</v>
      </c>
      <c r="AK1474">
        <v>0</v>
      </c>
      <c r="AL1474">
        <v>0</v>
      </c>
      <c r="AM1474" t="s">
        <v>71</v>
      </c>
      <c r="AN1474">
        <v>8</v>
      </c>
      <c r="AO1474" t="s">
        <v>69</v>
      </c>
      <c r="AP1474" t="s">
        <v>69</v>
      </c>
      <c r="AQ1474">
        <v>0</v>
      </c>
      <c r="AR1474">
        <v>0</v>
      </c>
    </row>
    <row r="1475" spans="1:44" x14ac:dyDescent="0.3">
      <c r="A1475" t="s">
        <v>3564</v>
      </c>
      <c r="B1475" t="s">
        <v>577</v>
      </c>
      <c r="C1475" t="s">
        <v>3565</v>
      </c>
      <c r="D1475" t="s">
        <v>3566</v>
      </c>
      <c r="E1475" t="s">
        <v>50</v>
      </c>
      <c r="F1475">
        <v>800</v>
      </c>
      <c r="G1475">
        <v>23.619722468260999</v>
      </c>
      <c r="H1475" t="str">
        <f>I1475</f>
        <v>Trusted Relationship</v>
      </c>
      <c r="I1475" t="s">
        <v>578</v>
      </c>
      <c r="J1475" t="s">
        <v>579</v>
      </c>
      <c r="K1475" t="s">
        <v>6186</v>
      </c>
      <c r="L1475" t="s">
        <v>6187</v>
      </c>
      <c r="M1475" t="s">
        <v>4288</v>
      </c>
      <c r="N1475" t="s">
        <v>4288</v>
      </c>
      <c r="O1475" t="s">
        <v>579</v>
      </c>
      <c r="P1475" t="s">
        <v>582</v>
      </c>
      <c r="Q1475" t="s">
        <v>583</v>
      </c>
      <c r="R1475" t="s">
        <v>183</v>
      </c>
      <c r="S1475" t="s">
        <v>584</v>
      </c>
      <c r="T1475">
        <f t="shared" ref="T1475:T1538" si="51">S1475-R1475</f>
        <v>1647</v>
      </c>
      <c r="U1475" s="6">
        <f t="shared" ref="U1475:U1538" si="52">T1475/365</f>
        <v>4.5123287671232877</v>
      </c>
      <c r="V1475" t="s">
        <v>62</v>
      </c>
      <c r="W1475" t="s">
        <v>585</v>
      </c>
      <c r="X1475" t="s">
        <v>266</v>
      </c>
      <c r="Y1475" t="s">
        <v>267</v>
      </c>
      <c r="Z1475" s="7">
        <v>3</v>
      </c>
      <c r="AA1475" t="s">
        <v>586</v>
      </c>
      <c r="AB1475" t="s">
        <v>587</v>
      </c>
      <c r="AC1475">
        <v>4</v>
      </c>
      <c r="AD1475" t="s">
        <v>588</v>
      </c>
      <c r="AE1475" t="s">
        <v>589</v>
      </c>
      <c r="AF1475" t="s">
        <v>69</v>
      </c>
      <c r="AG1475" t="s">
        <v>69</v>
      </c>
      <c r="AH1475" t="s">
        <v>69</v>
      </c>
      <c r="AI1475" t="s">
        <v>590</v>
      </c>
      <c r="AJ1475" t="s">
        <v>69</v>
      </c>
      <c r="AK1475">
        <v>0</v>
      </c>
      <c r="AL1475">
        <v>0</v>
      </c>
      <c r="AM1475" t="s">
        <v>71</v>
      </c>
      <c r="AN1475">
        <v>8</v>
      </c>
      <c r="AO1475" t="s">
        <v>131</v>
      </c>
      <c r="AP1475" t="s">
        <v>69</v>
      </c>
      <c r="AQ1475">
        <v>0</v>
      </c>
      <c r="AR1475">
        <v>0</v>
      </c>
    </row>
    <row r="1476" spans="1:44" x14ac:dyDescent="0.3">
      <c r="A1476" t="s">
        <v>2899</v>
      </c>
      <c r="B1476" t="s">
        <v>788</v>
      </c>
      <c r="C1476" t="s">
        <v>2900</v>
      </c>
      <c r="D1476" t="s">
        <v>2901</v>
      </c>
      <c r="E1476" t="s">
        <v>2768</v>
      </c>
      <c r="F1476">
        <v>435</v>
      </c>
      <c r="G1476">
        <v>12.843224092116918</v>
      </c>
      <c r="H1476" t="s">
        <v>789</v>
      </c>
      <c r="I1476" t="s">
        <v>790</v>
      </c>
      <c r="J1476" t="s">
        <v>791</v>
      </c>
      <c r="K1476" t="s">
        <v>6188</v>
      </c>
      <c r="L1476" t="s">
        <v>6189</v>
      </c>
      <c r="M1476" t="s">
        <v>1573</v>
      </c>
      <c r="N1476" t="s">
        <v>1573</v>
      </c>
      <c r="O1476" t="s">
        <v>794</v>
      </c>
      <c r="P1476" t="s">
        <v>795</v>
      </c>
      <c r="Q1476" t="s">
        <v>796</v>
      </c>
      <c r="R1476" t="s">
        <v>56</v>
      </c>
      <c r="S1476" t="s">
        <v>797</v>
      </c>
      <c r="T1476">
        <f t="shared" si="51"/>
        <v>2421</v>
      </c>
      <c r="U1476" s="6">
        <f t="shared" si="52"/>
        <v>6.6328767123287671</v>
      </c>
      <c r="V1476" t="s">
        <v>62</v>
      </c>
      <c r="W1476" t="s">
        <v>599</v>
      </c>
      <c r="X1476" t="s">
        <v>344</v>
      </c>
      <c r="Y1476" t="s">
        <v>345</v>
      </c>
      <c r="Z1476" s="7">
        <v>7</v>
      </c>
      <c r="AA1476" t="s">
        <v>798</v>
      </c>
      <c r="AB1476" t="s">
        <v>144</v>
      </c>
      <c r="AC1476">
        <v>3</v>
      </c>
      <c r="AD1476" t="s">
        <v>799</v>
      </c>
      <c r="AE1476" t="s">
        <v>800</v>
      </c>
      <c r="AF1476" t="s">
        <v>69</v>
      </c>
      <c r="AG1476" t="s">
        <v>69</v>
      </c>
      <c r="AH1476" t="s">
        <v>69</v>
      </c>
      <c r="AI1476" t="s">
        <v>801</v>
      </c>
      <c r="AJ1476" t="s">
        <v>802</v>
      </c>
      <c r="AK1476">
        <v>2019</v>
      </c>
      <c r="AL1476">
        <v>5.25</v>
      </c>
      <c r="AM1476" t="s">
        <v>192</v>
      </c>
      <c r="AN1476">
        <v>4</v>
      </c>
      <c r="AO1476" t="s">
        <v>803</v>
      </c>
      <c r="AP1476" t="s">
        <v>804</v>
      </c>
      <c r="AQ1476">
        <v>0</v>
      </c>
      <c r="AR1476">
        <v>0</v>
      </c>
    </row>
    <row r="1477" spans="1:44" x14ac:dyDescent="0.3">
      <c r="A1477" t="s">
        <v>3029</v>
      </c>
      <c r="B1477" t="s">
        <v>788</v>
      </c>
      <c r="C1477" t="s">
        <v>3030</v>
      </c>
      <c r="D1477" t="s">
        <v>3031</v>
      </c>
      <c r="E1477" t="s">
        <v>3032</v>
      </c>
      <c r="F1477">
        <v>53</v>
      </c>
      <c r="G1477">
        <v>1.5648066135222911</v>
      </c>
      <c r="H1477" t="s">
        <v>789</v>
      </c>
      <c r="I1477" t="s">
        <v>6190</v>
      </c>
      <c r="J1477" t="s">
        <v>6191</v>
      </c>
      <c r="K1477" t="s">
        <v>6192</v>
      </c>
      <c r="L1477" t="s">
        <v>6193</v>
      </c>
      <c r="M1477" t="s">
        <v>3035</v>
      </c>
      <c r="N1477" t="s">
        <v>5194</v>
      </c>
      <c r="O1477" t="s">
        <v>794</v>
      </c>
      <c r="P1477" t="s">
        <v>795</v>
      </c>
      <c r="Q1477" t="s">
        <v>796</v>
      </c>
      <c r="R1477" t="s">
        <v>56</v>
      </c>
      <c r="S1477" t="s">
        <v>797</v>
      </c>
      <c r="T1477">
        <f t="shared" si="51"/>
        <v>2421</v>
      </c>
      <c r="U1477" s="6">
        <f t="shared" si="52"/>
        <v>6.6328767123287671</v>
      </c>
      <c r="V1477" t="s">
        <v>62</v>
      </c>
      <c r="W1477" t="s">
        <v>599</v>
      </c>
      <c r="X1477" t="s">
        <v>344</v>
      </c>
      <c r="Y1477" t="s">
        <v>345</v>
      </c>
      <c r="Z1477" s="7">
        <v>7</v>
      </c>
      <c r="AA1477" t="s">
        <v>798</v>
      </c>
      <c r="AB1477" t="s">
        <v>144</v>
      </c>
      <c r="AC1477">
        <v>3</v>
      </c>
      <c r="AD1477" t="s">
        <v>799</v>
      </c>
      <c r="AE1477" t="s">
        <v>800</v>
      </c>
      <c r="AF1477" t="s">
        <v>69</v>
      </c>
      <c r="AG1477" t="s">
        <v>69</v>
      </c>
      <c r="AH1477" t="s">
        <v>69</v>
      </c>
      <c r="AI1477" t="s">
        <v>801</v>
      </c>
      <c r="AJ1477" t="s">
        <v>802</v>
      </c>
      <c r="AK1477">
        <v>2019</v>
      </c>
      <c r="AL1477">
        <v>5.25</v>
      </c>
      <c r="AM1477" t="s">
        <v>192</v>
      </c>
      <c r="AN1477">
        <v>4</v>
      </c>
      <c r="AO1477" t="s">
        <v>803</v>
      </c>
      <c r="AP1477" t="s">
        <v>804</v>
      </c>
      <c r="AQ1477">
        <v>0</v>
      </c>
      <c r="AR1477">
        <v>0</v>
      </c>
    </row>
    <row r="1478" spans="1:44" x14ac:dyDescent="0.3">
      <c r="A1478" t="s">
        <v>3046</v>
      </c>
      <c r="B1478" t="s">
        <v>788</v>
      </c>
      <c r="C1478" t="s">
        <v>3047</v>
      </c>
      <c r="D1478" t="s">
        <v>3048</v>
      </c>
      <c r="E1478" t="s">
        <v>3049</v>
      </c>
      <c r="F1478">
        <v>41</v>
      </c>
      <c r="G1478">
        <v>1.0038382049010901</v>
      </c>
      <c r="H1478" t="s">
        <v>789</v>
      </c>
      <c r="I1478" t="s">
        <v>6190</v>
      </c>
      <c r="J1478" t="s">
        <v>6191</v>
      </c>
      <c r="K1478" t="s">
        <v>6194</v>
      </c>
      <c r="L1478" t="s">
        <v>6195</v>
      </c>
      <c r="M1478" t="s">
        <v>3301</v>
      </c>
      <c r="N1478" t="s">
        <v>3301</v>
      </c>
      <c r="O1478" t="s">
        <v>794</v>
      </c>
      <c r="P1478" t="s">
        <v>795</v>
      </c>
      <c r="Q1478" t="s">
        <v>796</v>
      </c>
      <c r="R1478" t="s">
        <v>56</v>
      </c>
      <c r="S1478" t="s">
        <v>797</v>
      </c>
      <c r="T1478">
        <f t="shared" si="51"/>
        <v>2421</v>
      </c>
      <c r="U1478" s="6">
        <f t="shared" si="52"/>
        <v>6.6328767123287671</v>
      </c>
      <c r="V1478" t="s">
        <v>62</v>
      </c>
      <c r="W1478" t="s">
        <v>599</v>
      </c>
      <c r="X1478" t="s">
        <v>344</v>
      </c>
      <c r="Y1478" t="s">
        <v>345</v>
      </c>
      <c r="Z1478" s="7">
        <v>7</v>
      </c>
      <c r="AA1478" t="s">
        <v>798</v>
      </c>
      <c r="AB1478" t="s">
        <v>144</v>
      </c>
      <c r="AC1478">
        <v>3</v>
      </c>
      <c r="AD1478" t="s">
        <v>799</v>
      </c>
      <c r="AE1478" t="s">
        <v>800</v>
      </c>
      <c r="AF1478" t="s">
        <v>69</v>
      </c>
      <c r="AG1478" t="s">
        <v>69</v>
      </c>
      <c r="AH1478" t="s">
        <v>69</v>
      </c>
      <c r="AI1478" t="s">
        <v>801</v>
      </c>
      <c r="AJ1478" t="s">
        <v>802</v>
      </c>
      <c r="AK1478">
        <v>2019</v>
      </c>
      <c r="AL1478">
        <v>5.25</v>
      </c>
      <c r="AM1478" t="s">
        <v>192</v>
      </c>
      <c r="AN1478">
        <v>4</v>
      </c>
      <c r="AO1478" t="s">
        <v>803</v>
      </c>
      <c r="AP1478" t="s">
        <v>804</v>
      </c>
      <c r="AQ1478">
        <v>0</v>
      </c>
      <c r="AR1478">
        <v>0</v>
      </c>
    </row>
    <row r="1479" spans="1:44" x14ac:dyDescent="0.3">
      <c r="A1479" t="s">
        <v>4746</v>
      </c>
      <c r="B1479" t="s">
        <v>623</v>
      </c>
      <c r="C1479" t="s">
        <v>4747</v>
      </c>
      <c r="D1479" t="s">
        <v>4748</v>
      </c>
      <c r="E1479" t="s">
        <v>50</v>
      </c>
      <c r="F1479">
        <v>800</v>
      </c>
      <c r="G1479">
        <v>23.619722468260999</v>
      </c>
      <c r="H1479" t="str">
        <f>I1479</f>
        <v>Obfuscated Files or Information</v>
      </c>
      <c r="I1479" t="s">
        <v>624</v>
      </c>
      <c r="J1479" t="s">
        <v>629</v>
      </c>
      <c r="K1479" t="s">
        <v>6196</v>
      </c>
      <c r="L1479" t="s">
        <v>6197</v>
      </c>
      <c r="M1479" t="s">
        <v>311</v>
      </c>
      <c r="N1479" t="s">
        <v>6198</v>
      </c>
      <c r="O1479" t="s">
        <v>629</v>
      </c>
      <c r="P1479" t="s">
        <v>630</v>
      </c>
      <c r="Q1479" t="s">
        <v>631</v>
      </c>
      <c r="R1479" t="s">
        <v>56</v>
      </c>
      <c r="S1479" t="s">
        <v>395</v>
      </c>
      <c r="T1479">
        <f t="shared" si="51"/>
        <v>2512</v>
      </c>
      <c r="U1479" s="6">
        <f t="shared" si="52"/>
        <v>6.882191780821918</v>
      </c>
      <c r="V1479" t="s">
        <v>62</v>
      </c>
      <c r="W1479" t="s">
        <v>202</v>
      </c>
      <c r="X1479" t="s">
        <v>250</v>
      </c>
      <c r="Y1479" t="s">
        <v>251</v>
      </c>
      <c r="Z1479" s="7">
        <v>8</v>
      </c>
      <c r="AA1479" t="s">
        <v>632</v>
      </c>
      <c r="AB1479" t="s">
        <v>204</v>
      </c>
      <c r="AC1479">
        <v>8</v>
      </c>
      <c r="AD1479" t="s">
        <v>633</v>
      </c>
      <c r="AE1479" t="s">
        <v>634</v>
      </c>
      <c r="AF1479" t="s">
        <v>69</v>
      </c>
      <c r="AG1479" t="s">
        <v>69</v>
      </c>
      <c r="AH1479" t="s">
        <v>69</v>
      </c>
      <c r="AI1479" t="s">
        <v>635</v>
      </c>
      <c r="AJ1479" t="s">
        <v>69</v>
      </c>
      <c r="AK1479">
        <v>0</v>
      </c>
      <c r="AL1479">
        <v>0</v>
      </c>
      <c r="AM1479" t="s">
        <v>71</v>
      </c>
      <c r="AN1479">
        <v>8</v>
      </c>
      <c r="AO1479" t="s">
        <v>131</v>
      </c>
      <c r="AP1479" t="s">
        <v>69</v>
      </c>
      <c r="AQ1479">
        <v>0</v>
      </c>
      <c r="AR1479">
        <v>0</v>
      </c>
    </row>
    <row r="1480" spans="1:44" x14ac:dyDescent="0.3">
      <c r="A1480" t="s">
        <v>2816</v>
      </c>
      <c r="B1480" t="s">
        <v>788</v>
      </c>
      <c r="C1480" t="s">
        <v>2817</v>
      </c>
      <c r="D1480" t="s">
        <v>2818</v>
      </c>
      <c r="E1480" t="s">
        <v>2077</v>
      </c>
      <c r="F1480">
        <v>1076</v>
      </c>
      <c r="G1480">
        <v>31.768526719811042</v>
      </c>
      <c r="H1480" t="s">
        <v>789</v>
      </c>
      <c r="I1480" t="s">
        <v>6199</v>
      </c>
      <c r="J1480" t="s">
        <v>6200</v>
      </c>
      <c r="K1480" t="s">
        <v>6201</v>
      </c>
      <c r="L1480" t="s">
        <v>6202</v>
      </c>
      <c r="M1480" t="s">
        <v>5284</v>
      </c>
      <c r="N1480" t="s">
        <v>5284</v>
      </c>
      <c r="O1480" t="s">
        <v>794</v>
      </c>
      <c r="P1480" t="s">
        <v>795</v>
      </c>
      <c r="Q1480" t="s">
        <v>796</v>
      </c>
      <c r="R1480" t="s">
        <v>56</v>
      </c>
      <c r="S1480" t="s">
        <v>797</v>
      </c>
      <c r="T1480">
        <f t="shared" si="51"/>
        <v>2421</v>
      </c>
      <c r="U1480" s="6">
        <f t="shared" si="52"/>
        <v>6.6328767123287671</v>
      </c>
      <c r="V1480" t="s">
        <v>62</v>
      </c>
      <c r="W1480" t="s">
        <v>599</v>
      </c>
      <c r="X1480" t="s">
        <v>344</v>
      </c>
      <c r="Y1480" t="s">
        <v>345</v>
      </c>
      <c r="Z1480" s="7">
        <v>7</v>
      </c>
      <c r="AA1480" t="s">
        <v>798</v>
      </c>
      <c r="AB1480" t="s">
        <v>144</v>
      </c>
      <c r="AC1480">
        <v>3</v>
      </c>
      <c r="AD1480" t="s">
        <v>799</v>
      </c>
      <c r="AE1480" t="s">
        <v>800</v>
      </c>
      <c r="AF1480" t="s">
        <v>69</v>
      </c>
      <c r="AG1480" t="s">
        <v>69</v>
      </c>
      <c r="AH1480" t="s">
        <v>69</v>
      </c>
      <c r="AI1480" t="s">
        <v>801</v>
      </c>
      <c r="AJ1480" t="s">
        <v>802</v>
      </c>
      <c r="AK1480">
        <v>2019</v>
      </c>
      <c r="AL1480">
        <v>5.25</v>
      </c>
      <c r="AM1480" t="s">
        <v>192</v>
      </c>
      <c r="AN1480">
        <v>4</v>
      </c>
      <c r="AO1480" t="s">
        <v>803</v>
      </c>
      <c r="AP1480" t="s">
        <v>804</v>
      </c>
      <c r="AQ1480">
        <v>0</v>
      </c>
      <c r="AR1480">
        <v>0</v>
      </c>
    </row>
    <row r="1481" spans="1:44" x14ac:dyDescent="0.3">
      <c r="A1481" t="s">
        <v>3265</v>
      </c>
      <c r="B1481" t="s">
        <v>788</v>
      </c>
      <c r="C1481" t="s">
        <v>3266</v>
      </c>
      <c r="D1481" t="s">
        <v>3267</v>
      </c>
      <c r="E1481" t="s">
        <v>3268</v>
      </c>
      <c r="F1481">
        <v>54</v>
      </c>
      <c r="G1481">
        <v>1.5943312666076175</v>
      </c>
      <c r="H1481" t="s">
        <v>789</v>
      </c>
      <c r="I1481" t="s">
        <v>6199</v>
      </c>
      <c r="J1481" t="s">
        <v>6200</v>
      </c>
      <c r="K1481" t="s">
        <v>6203</v>
      </c>
      <c r="L1481" t="s">
        <v>6204</v>
      </c>
      <c r="M1481" t="s">
        <v>423</v>
      </c>
      <c r="N1481" t="s">
        <v>3271</v>
      </c>
      <c r="O1481" t="s">
        <v>794</v>
      </c>
      <c r="P1481" t="s">
        <v>795</v>
      </c>
      <c r="Q1481" t="s">
        <v>796</v>
      </c>
      <c r="R1481" t="s">
        <v>56</v>
      </c>
      <c r="S1481" t="s">
        <v>797</v>
      </c>
      <c r="T1481">
        <f t="shared" si="51"/>
        <v>2421</v>
      </c>
      <c r="U1481" s="6">
        <f t="shared" si="52"/>
        <v>6.6328767123287671</v>
      </c>
      <c r="V1481" t="s">
        <v>62</v>
      </c>
      <c r="W1481" t="s">
        <v>599</v>
      </c>
      <c r="X1481" t="s">
        <v>344</v>
      </c>
      <c r="Y1481" t="s">
        <v>345</v>
      </c>
      <c r="Z1481" s="7">
        <v>7</v>
      </c>
      <c r="AA1481" t="s">
        <v>798</v>
      </c>
      <c r="AB1481" t="s">
        <v>144</v>
      </c>
      <c r="AC1481">
        <v>4</v>
      </c>
      <c r="AD1481" t="s">
        <v>799</v>
      </c>
      <c r="AE1481" t="s">
        <v>800</v>
      </c>
      <c r="AF1481" t="s">
        <v>69</v>
      </c>
      <c r="AG1481" t="s">
        <v>69</v>
      </c>
      <c r="AH1481" t="s">
        <v>69</v>
      </c>
      <c r="AI1481" t="s">
        <v>801</v>
      </c>
      <c r="AJ1481" t="s">
        <v>802</v>
      </c>
      <c r="AK1481">
        <v>2019</v>
      </c>
      <c r="AL1481">
        <v>5.25</v>
      </c>
      <c r="AM1481" t="s">
        <v>192</v>
      </c>
      <c r="AN1481">
        <v>4</v>
      </c>
      <c r="AO1481" t="s">
        <v>803</v>
      </c>
      <c r="AP1481" t="s">
        <v>804</v>
      </c>
      <c r="AQ1481">
        <v>0</v>
      </c>
      <c r="AR1481">
        <v>0</v>
      </c>
    </row>
    <row r="1482" spans="1:44" x14ac:dyDescent="0.3">
      <c r="A1482" t="s">
        <v>3088</v>
      </c>
      <c r="B1482" t="s">
        <v>116</v>
      </c>
      <c r="C1482" t="s">
        <v>3089</v>
      </c>
      <c r="D1482" t="s">
        <v>3090</v>
      </c>
      <c r="E1482" t="s">
        <v>50</v>
      </c>
      <c r="F1482">
        <v>800</v>
      </c>
      <c r="G1482">
        <v>23.619722468260999</v>
      </c>
      <c r="H1482" t="str">
        <f>I1482</f>
        <v>Automated Collection</v>
      </c>
      <c r="I1482" t="s">
        <v>117</v>
      </c>
      <c r="J1482" t="s">
        <v>118</v>
      </c>
      <c r="K1482" t="s">
        <v>6205</v>
      </c>
      <c r="L1482" t="s">
        <v>6206</v>
      </c>
      <c r="M1482" t="s">
        <v>6207</v>
      </c>
      <c r="N1482" t="s">
        <v>6207</v>
      </c>
      <c r="O1482" t="s">
        <v>118</v>
      </c>
      <c r="P1482" t="s">
        <v>121</v>
      </c>
      <c r="Q1482" t="s">
        <v>122</v>
      </c>
      <c r="R1482" t="s">
        <v>56</v>
      </c>
      <c r="S1482" t="s">
        <v>123</v>
      </c>
      <c r="T1482">
        <f t="shared" si="51"/>
        <v>2407</v>
      </c>
      <c r="U1482" s="6">
        <f t="shared" si="52"/>
        <v>6.5945205479452058</v>
      </c>
      <c r="V1482" t="s">
        <v>62</v>
      </c>
      <c r="W1482" t="s">
        <v>124</v>
      </c>
      <c r="X1482" t="s">
        <v>111</v>
      </c>
      <c r="Y1482" t="s">
        <v>112</v>
      </c>
      <c r="Z1482" s="7">
        <v>6</v>
      </c>
      <c r="AA1482" t="s">
        <v>125</v>
      </c>
      <c r="AB1482" t="s">
        <v>126</v>
      </c>
      <c r="AC1482">
        <v>4</v>
      </c>
      <c r="AD1482" t="s">
        <v>127</v>
      </c>
      <c r="AE1482" t="s">
        <v>128</v>
      </c>
      <c r="AF1482" t="s">
        <v>69</v>
      </c>
      <c r="AG1482" t="s">
        <v>69</v>
      </c>
      <c r="AH1482" t="s">
        <v>129</v>
      </c>
      <c r="AI1482" t="s">
        <v>130</v>
      </c>
      <c r="AJ1482" t="s">
        <v>69</v>
      </c>
      <c r="AK1482">
        <v>0</v>
      </c>
      <c r="AL1482">
        <v>0</v>
      </c>
      <c r="AM1482" t="s">
        <v>71</v>
      </c>
      <c r="AN1482">
        <v>8</v>
      </c>
      <c r="AO1482" t="s">
        <v>131</v>
      </c>
      <c r="AP1482" t="s">
        <v>69</v>
      </c>
      <c r="AQ1482">
        <v>0</v>
      </c>
      <c r="AR1482">
        <v>0</v>
      </c>
    </row>
    <row r="1483" spans="1:44" x14ac:dyDescent="0.3">
      <c r="A1483" t="s">
        <v>3088</v>
      </c>
      <c r="B1483" t="s">
        <v>6208</v>
      </c>
      <c r="C1483" t="s">
        <v>3089</v>
      </c>
      <c r="D1483" t="s">
        <v>3090</v>
      </c>
      <c r="E1483" t="s">
        <v>50</v>
      </c>
      <c r="F1483">
        <v>800</v>
      </c>
      <c r="G1483">
        <v>23.619722468260999</v>
      </c>
      <c r="H1483" t="str">
        <f>I1483</f>
        <v>Automated Exfiltration</v>
      </c>
      <c r="I1483" t="s">
        <v>6209</v>
      </c>
      <c r="J1483" t="s">
        <v>6210</v>
      </c>
      <c r="K1483" t="s">
        <v>6211</v>
      </c>
      <c r="L1483" t="s">
        <v>6212</v>
      </c>
      <c r="M1483" t="s">
        <v>6207</v>
      </c>
      <c r="N1483" t="s">
        <v>6207</v>
      </c>
      <c r="O1483" t="s">
        <v>6210</v>
      </c>
      <c r="P1483" t="s">
        <v>6213</v>
      </c>
      <c r="Q1483" t="s">
        <v>6214</v>
      </c>
      <c r="R1483" t="s">
        <v>56</v>
      </c>
      <c r="S1483" t="s">
        <v>6215</v>
      </c>
      <c r="T1483">
        <f t="shared" si="51"/>
        <v>2429</v>
      </c>
      <c r="U1483" s="6">
        <f t="shared" si="52"/>
        <v>6.6547945205479451</v>
      </c>
      <c r="V1483" t="s">
        <v>62</v>
      </c>
      <c r="W1483" t="s">
        <v>124</v>
      </c>
      <c r="X1483" t="s">
        <v>171</v>
      </c>
      <c r="Y1483" t="s">
        <v>172</v>
      </c>
      <c r="Z1483" s="7">
        <v>13</v>
      </c>
      <c r="AA1483" t="s">
        <v>6216</v>
      </c>
      <c r="AB1483" t="s">
        <v>204</v>
      </c>
      <c r="AC1483">
        <v>4</v>
      </c>
      <c r="AD1483" t="s">
        <v>6217</v>
      </c>
      <c r="AE1483" t="s">
        <v>365</v>
      </c>
      <c r="AF1483" t="s">
        <v>69</v>
      </c>
      <c r="AG1483" t="s">
        <v>69</v>
      </c>
      <c r="AH1483" t="s">
        <v>69</v>
      </c>
      <c r="AI1483" t="s">
        <v>6218</v>
      </c>
      <c r="AJ1483" t="s">
        <v>69</v>
      </c>
      <c r="AK1483">
        <v>0</v>
      </c>
      <c r="AL1483">
        <v>0</v>
      </c>
      <c r="AM1483" t="s">
        <v>71</v>
      </c>
      <c r="AN1483">
        <v>8</v>
      </c>
      <c r="AO1483" t="s">
        <v>131</v>
      </c>
      <c r="AP1483" t="s">
        <v>69</v>
      </c>
      <c r="AQ1483">
        <v>0</v>
      </c>
      <c r="AR1483">
        <v>0</v>
      </c>
    </row>
    <row r="1484" spans="1:44" x14ac:dyDescent="0.3">
      <c r="A1484" t="s">
        <v>1176</v>
      </c>
      <c r="B1484" t="s">
        <v>788</v>
      </c>
      <c r="C1484" t="s">
        <v>1177</v>
      </c>
      <c r="D1484" t="s">
        <v>1178</v>
      </c>
      <c r="E1484" t="s">
        <v>50</v>
      </c>
      <c r="F1484">
        <v>800</v>
      </c>
      <c r="G1484">
        <v>23.619722468260999</v>
      </c>
      <c r="H1484" t="s">
        <v>789</v>
      </c>
      <c r="I1484" t="s">
        <v>1393</v>
      </c>
      <c r="J1484" t="s">
        <v>1394</v>
      </c>
      <c r="K1484" t="s">
        <v>1395</v>
      </c>
      <c r="L1484" t="s">
        <v>1396</v>
      </c>
      <c r="M1484" t="s">
        <v>1244</v>
      </c>
      <c r="N1484" t="s">
        <v>1397</v>
      </c>
      <c r="O1484" t="s">
        <v>794</v>
      </c>
      <c r="P1484" t="s">
        <v>795</v>
      </c>
      <c r="Q1484" t="s">
        <v>796</v>
      </c>
      <c r="R1484" t="s">
        <v>56</v>
      </c>
      <c r="S1484" t="s">
        <v>797</v>
      </c>
      <c r="T1484">
        <f t="shared" si="51"/>
        <v>2421</v>
      </c>
      <c r="U1484" s="6">
        <f t="shared" si="52"/>
        <v>6.6328767123287671</v>
      </c>
      <c r="V1484" t="s">
        <v>62</v>
      </c>
      <c r="W1484" t="s">
        <v>599</v>
      </c>
      <c r="X1484" t="s">
        <v>344</v>
      </c>
      <c r="Y1484" t="s">
        <v>345</v>
      </c>
      <c r="Z1484" s="7">
        <v>7</v>
      </c>
      <c r="AA1484" t="s">
        <v>798</v>
      </c>
      <c r="AB1484" t="s">
        <v>144</v>
      </c>
      <c r="AC1484">
        <v>3</v>
      </c>
      <c r="AD1484" t="s">
        <v>799</v>
      </c>
      <c r="AE1484" t="s">
        <v>800</v>
      </c>
      <c r="AF1484" t="s">
        <v>69</v>
      </c>
      <c r="AG1484" t="s">
        <v>69</v>
      </c>
      <c r="AH1484" t="s">
        <v>69</v>
      </c>
      <c r="AI1484" t="s">
        <v>801</v>
      </c>
      <c r="AJ1484" t="s">
        <v>802</v>
      </c>
      <c r="AK1484">
        <v>2019</v>
      </c>
      <c r="AL1484">
        <v>5.25</v>
      </c>
      <c r="AM1484" t="s">
        <v>192</v>
      </c>
      <c r="AN1484">
        <v>4</v>
      </c>
      <c r="AO1484" t="s">
        <v>803</v>
      </c>
      <c r="AP1484" t="s">
        <v>804</v>
      </c>
      <c r="AQ1484">
        <v>0</v>
      </c>
      <c r="AR1484">
        <v>0</v>
      </c>
    </row>
    <row r="1485" spans="1:44" x14ac:dyDescent="0.3">
      <c r="A1485" t="s">
        <v>2778</v>
      </c>
      <c r="B1485" t="s">
        <v>805</v>
      </c>
      <c r="C1485" t="s">
        <v>2779</v>
      </c>
      <c r="D1485" t="s">
        <v>2780</v>
      </c>
      <c r="E1485" t="s">
        <v>2077</v>
      </c>
      <c r="F1485">
        <v>1076</v>
      </c>
      <c r="G1485">
        <v>31.768526719811042</v>
      </c>
      <c r="H1485" t="s">
        <v>806</v>
      </c>
      <c r="I1485" t="s">
        <v>6219</v>
      </c>
      <c r="J1485" t="s">
        <v>6220</v>
      </c>
      <c r="K1485" t="s">
        <v>6221</v>
      </c>
      <c r="L1485" t="s">
        <v>6222</v>
      </c>
      <c r="M1485" t="s">
        <v>2783</v>
      </c>
      <c r="N1485" t="s">
        <v>1350</v>
      </c>
      <c r="O1485" t="s">
        <v>811</v>
      </c>
      <c r="P1485" t="s">
        <v>812</v>
      </c>
      <c r="Q1485" t="s">
        <v>813</v>
      </c>
      <c r="R1485" t="s">
        <v>56</v>
      </c>
      <c r="S1485" t="s">
        <v>814</v>
      </c>
      <c r="T1485">
        <f t="shared" si="51"/>
        <v>1030</v>
      </c>
      <c r="U1485" s="6">
        <f t="shared" si="52"/>
        <v>2.8219178082191783</v>
      </c>
      <c r="V1485" t="s">
        <v>62</v>
      </c>
      <c r="W1485" t="s">
        <v>63</v>
      </c>
      <c r="X1485" t="s">
        <v>64</v>
      </c>
      <c r="Y1485" t="s">
        <v>65</v>
      </c>
      <c r="Z1485" s="7">
        <v>12</v>
      </c>
      <c r="AA1485" t="s">
        <v>815</v>
      </c>
      <c r="AB1485" t="s">
        <v>67</v>
      </c>
      <c r="AC1485">
        <v>3</v>
      </c>
      <c r="AD1485" t="s">
        <v>780</v>
      </c>
      <c r="AE1485" t="s">
        <v>816</v>
      </c>
      <c r="AF1485" t="s">
        <v>350</v>
      </c>
      <c r="AG1485" t="s">
        <v>69</v>
      </c>
      <c r="AH1485" t="s">
        <v>69</v>
      </c>
      <c r="AI1485" t="s">
        <v>817</v>
      </c>
      <c r="AJ1485" t="s">
        <v>69</v>
      </c>
      <c r="AK1485">
        <v>0</v>
      </c>
      <c r="AL1485">
        <v>0</v>
      </c>
      <c r="AM1485" t="s">
        <v>71</v>
      </c>
      <c r="AN1485">
        <v>8</v>
      </c>
      <c r="AO1485" t="s">
        <v>131</v>
      </c>
      <c r="AP1485" t="s">
        <v>69</v>
      </c>
      <c r="AQ1485">
        <v>700</v>
      </c>
      <c r="AR1485">
        <v>7</v>
      </c>
    </row>
    <row r="1486" spans="1:44" x14ac:dyDescent="0.3">
      <c r="A1486" t="s">
        <v>2798</v>
      </c>
      <c r="B1486" t="s">
        <v>805</v>
      </c>
      <c r="C1486" t="s">
        <v>2799</v>
      </c>
      <c r="D1486" t="s">
        <v>2800</v>
      </c>
      <c r="E1486" t="s">
        <v>2077</v>
      </c>
      <c r="F1486">
        <v>1076</v>
      </c>
      <c r="G1486">
        <v>31.768526719811042</v>
      </c>
      <c r="H1486" t="s">
        <v>806</v>
      </c>
      <c r="I1486" t="s">
        <v>6219</v>
      </c>
      <c r="J1486" t="s">
        <v>6220</v>
      </c>
      <c r="K1486" t="s">
        <v>6223</v>
      </c>
      <c r="L1486" t="s">
        <v>6224</v>
      </c>
      <c r="M1486" t="s">
        <v>183</v>
      </c>
      <c r="N1486" t="s">
        <v>244</v>
      </c>
      <c r="O1486" t="s">
        <v>811</v>
      </c>
      <c r="P1486" t="s">
        <v>812</v>
      </c>
      <c r="Q1486" t="s">
        <v>813</v>
      </c>
      <c r="R1486" t="s">
        <v>56</v>
      </c>
      <c r="S1486" t="s">
        <v>814</v>
      </c>
      <c r="T1486">
        <f t="shared" si="51"/>
        <v>1030</v>
      </c>
      <c r="U1486" s="6">
        <f t="shared" si="52"/>
        <v>2.8219178082191783</v>
      </c>
      <c r="V1486" t="s">
        <v>62</v>
      </c>
      <c r="W1486" t="s">
        <v>63</v>
      </c>
      <c r="X1486" t="s">
        <v>64</v>
      </c>
      <c r="Y1486" t="s">
        <v>65</v>
      </c>
      <c r="Z1486" s="7">
        <v>12</v>
      </c>
      <c r="AA1486" t="s">
        <v>815</v>
      </c>
      <c r="AB1486" t="s">
        <v>67</v>
      </c>
      <c r="AC1486">
        <v>3</v>
      </c>
      <c r="AD1486" t="s">
        <v>780</v>
      </c>
      <c r="AE1486" t="s">
        <v>816</v>
      </c>
      <c r="AF1486" t="s">
        <v>350</v>
      </c>
      <c r="AG1486" t="s">
        <v>69</v>
      </c>
      <c r="AH1486" t="s">
        <v>69</v>
      </c>
      <c r="AI1486" t="s">
        <v>817</v>
      </c>
      <c r="AJ1486" t="s">
        <v>69</v>
      </c>
      <c r="AK1486">
        <v>0</v>
      </c>
      <c r="AL1486">
        <v>0</v>
      </c>
      <c r="AM1486" t="s">
        <v>71</v>
      </c>
      <c r="AN1486">
        <v>8</v>
      </c>
      <c r="AO1486" t="s">
        <v>131</v>
      </c>
      <c r="AP1486" t="s">
        <v>69</v>
      </c>
      <c r="AQ1486">
        <v>0</v>
      </c>
      <c r="AR1486">
        <v>0</v>
      </c>
    </row>
    <row r="1487" spans="1:44" x14ac:dyDescent="0.3">
      <c r="A1487" t="s">
        <v>3164</v>
      </c>
      <c r="B1487" t="s">
        <v>805</v>
      </c>
      <c r="C1487" t="s">
        <v>3165</v>
      </c>
      <c r="D1487" t="s">
        <v>3166</v>
      </c>
      <c r="E1487" t="s">
        <v>3167</v>
      </c>
      <c r="F1487">
        <v>116</v>
      </c>
      <c r="G1487">
        <v>3.4248597578978446</v>
      </c>
      <c r="H1487" t="s">
        <v>806</v>
      </c>
      <c r="I1487" t="s">
        <v>6219</v>
      </c>
      <c r="J1487" t="s">
        <v>6220</v>
      </c>
      <c r="K1487" t="s">
        <v>6225</v>
      </c>
      <c r="L1487" t="s">
        <v>6226</v>
      </c>
      <c r="M1487" t="s">
        <v>56</v>
      </c>
      <c r="N1487" t="s">
        <v>244</v>
      </c>
      <c r="O1487" t="s">
        <v>811</v>
      </c>
      <c r="P1487" t="s">
        <v>812</v>
      </c>
      <c r="Q1487" t="s">
        <v>813</v>
      </c>
      <c r="R1487" t="s">
        <v>56</v>
      </c>
      <c r="S1487" t="s">
        <v>814</v>
      </c>
      <c r="T1487">
        <f t="shared" si="51"/>
        <v>1030</v>
      </c>
      <c r="U1487" s="6">
        <f t="shared" si="52"/>
        <v>2.8219178082191783</v>
      </c>
      <c r="V1487" t="s">
        <v>62</v>
      </c>
      <c r="W1487" t="s">
        <v>63</v>
      </c>
      <c r="X1487" t="s">
        <v>64</v>
      </c>
      <c r="Y1487" t="s">
        <v>65</v>
      </c>
      <c r="Z1487" s="7">
        <v>12</v>
      </c>
      <c r="AA1487" t="s">
        <v>815</v>
      </c>
      <c r="AB1487" t="s">
        <v>67</v>
      </c>
      <c r="AC1487">
        <v>4</v>
      </c>
      <c r="AD1487" t="s">
        <v>780</v>
      </c>
      <c r="AE1487" t="s">
        <v>816</v>
      </c>
      <c r="AF1487" t="s">
        <v>350</v>
      </c>
      <c r="AG1487" t="s">
        <v>69</v>
      </c>
      <c r="AH1487" t="s">
        <v>69</v>
      </c>
      <c r="AI1487" t="s">
        <v>817</v>
      </c>
      <c r="AJ1487" t="s">
        <v>69</v>
      </c>
      <c r="AK1487">
        <v>0</v>
      </c>
      <c r="AL1487">
        <v>0</v>
      </c>
      <c r="AM1487" t="s">
        <v>71</v>
      </c>
      <c r="AN1487">
        <v>8</v>
      </c>
      <c r="AO1487" t="s">
        <v>131</v>
      </c>
      <c r="AP1487" t="s">
        <v>69</v>
      </c>
      <c r="AQ1487">
        <v>700</v>
      </c>
      <c r="AR1487">
        <v>7</v>
      </c>
    </row>
    <row r="1488" spans="1:44" x14ac:dyDescent="0.3">
      <c r="A1488" t="s">
        <v>3088</v>
      </c>
      <c r="B1488" t="s">
        <v>2434</v>
      </c>
      <c r="C1488" t="s">
        <v>3089</v>
      </c>
      <c r="D1488" t="s">
        <v>3090</v>
      </c>
      <c r="E1488" t="s">
        <v>50</v>
      </c>
      <c r="F1488">
        <v>800</v>
      </c>
      <c r="G1488">
        <v>23.619722468260999</v>
      </c>
      <c r="H1488" t="str">
        <f>I1488</f>
        <v>Data Destruction</v>
      </c>
      <c r="I1488" t="s">
        <v>2435</v>
      </c>
      <c r="J1488" t="s">
        <v>2436</v>
      </c>
      <c r="K1488" t="s">
        <v>6227</v>
      </c>
      <c r="L1488" t="s">
        <v>6228</v>
      </c>
      <c r="M1488" t="s">
        <v>3278</v>
      </c>
      <c r="N1488" t="s">
        <v>3278</v>
      </c>
      <c r="O1488" t="s">
        <v>2436</v>
      </c>
      <c r="P1488" t="s">
        <v>2440</v>
      </c>
      <c r="Q1488" t="s">
        <v>2441</v>
      </c>
      <c r="R1488" t="s">
        <v>2442</v>
      </c>
      <c r="S1488" t="s">
        <v>2443</v>
      </c>
      <c r="T1488">
        <f t="shared" si="51"/>
        <v>1664</v>
      </c>
      <c r="U1488" s="6">
        <f t="shared" si="52"/>
        <v>4.558904109589041</v>
      </c>
      <c r="V1488" t="s">
        <v>62</v>
      </c>
      <c r="W1488" t="s">
        <v>124</v>
      </c>
      <c r="X1488" t="s">
        <v>444</v>
      </c>
      <c r="Y1488" t="s">
        <v>445</v>
      </c>
      <c r="Z1488" s="7">
        <v>14</v>
      </c>
      <c r="AA1488" t="s">
        <v>2444</v>
      </c>
      <c r="AB1488" t="s">
        <v>891</v>
      </c>
      <c r="AC1488">
        <v>4</v>
      </c>
      <c r="AD1488" t="s">
        <v>2445</v>
      </c>
      <c r="AE1488" t="s">
        <v>2446</v>
      </c>
      <c r="AF1488" t="s">
        <v>69</v>
      </c>
      <c r="AG1488" t="s">
        <v>69</v>
      </c>
      <c r="AH1488" t="s">
        <v>69</v>
      </c>
      <c r="AI1488" t="s">
        <v>2447</v>
      </c>
      <c r="AJ1488" t="s">
        <v>2448</v>
      </c>
      <c r="AK1488">
        <v>2019</v>
      </c>
      <c r="AL1488">
        <v>7.75</v>
      </c>
      <c r="AM1488" t="s">
        <v>353</v>
      </c>
      <c r="AN1488">
        <v>10</v>
      </c>
      <c r="AO1488" t="s">
        <v>2449</v>
      </c>
      <c r="AP1488" t="s">
        <v>305</v>
      </c>
      <c r="AQ1488">
        <v>0</v>
      </c>
      <c r="AR1488">
        <v>0</v>
      </c>
    </row>
    <row r="1489" spans="1:44" x14ac:dyDescent="0.3">
      <c r="A1489" t="s">
        <v>3088</v>
      </c>
      <c r="B1489" t="s">
        <v>194</v>
      </c>
      <c r="C1489" t="s">
        <v>3089</v>
      </c>
      <c r="D1489" t="s">
        <v>3090</v>
      </c>
      <c r="E1489" t="s">
        <v>50</v>
      </c>
      <c r="F1489">
        <v>800</v>
      </c>
      <c r="G1489">
        <v>23.619722468260999</v>
      </c>
      <c r="H1489" t="str">
        <f>I1489</f>
        <v>Data from Local System</v>
      </c>
      <c r="I1489" t="s">
        <v>195</v>
      </c>
      <c r="J1489" t="s">
        <v>196</v>
      </c>
      <c r="K1489" t="s">
        <v>6229</v>
      </c>
      <c r="L1489" t="s">
        <v>6230</v>
      </c>
      <c r="M1489" t="s">
        <v>3318</v>
      </c>
      <c r="N1489" t="s">
        <v>3318</v>
      </c>
      <c r="O1489" t="s">
        <v>196</v>
      </c>
      <c r="P1489" t="s">
        <v>199</v>
      </c>
      <c r="Q1489" t="s">
        <v>200</v>
      </c>
      <c r="R1489" t="s">
        <v>56</v>
      </c>
      <c r="S1489" t="s">
        <v>201</v>
      </c>
      <c r="T1489">
        <f t="shared" si="51"/>
        <v>2142</v>
      </c>
      <c r="U1489" s="6">
        <f t="shared" si="52"/>
        <v>5.8684931506849312</v>
      </c>
      <c r="V1489" t="s">
        <v>62</v>
      </c>
      <c r="W1489" t="s">
        <v>202</v>
      </c>
      <c r="X1489" t="s">
        <v>111</v>
      </c>
      <c r="Y1489" t="s">
        <v>112</v>
      </c>
      <c r="Z1489" s="7">
        <v>6</v>
      </c>
      <c r="AA1489" t="s">
        <v>203</v>
      </c>
      <c r="AB1489" t="s">
        <v>204</v>
      </c>
      <c r="AC1489">
        <v>4</v>
      </c>
      <c r="AD1489" t="s">
        <v>205</v>
      </c>
      <c r="AE1489" t="s">
        <v>206</v>
      </c>
      <c r="AF1489" t="s">
        <v>69</v>
      </c>
      <c r="AG1489" t="s">
        <v>69</v>
      </c>
      <c r="AH1489" t="s">
        <v>207</v>
      </c>
      <c r="AI1489" t="s">
        <v>208</v>
      </c>
      <c r="AJ1489" t="s">
        <v>209</v>
      </c>
      <c r="AK1489">
        <v>2020</v>
      </c>
      <c r="AL1489">
        <v>6.25</v>
      </c>
      <c r="AM1489" t="s">
        <v>91</v>
      </c>
      <c r="AN1489">
        <v>6</v>
      </c>
      <c r="AO1489" t="s">
        <v>210</v>
      </c>
      <c r="AP1489" t="s">
        <v>211</v>
      </c>
      <c r="AQ1489">
        <v>0</v>
      </c>
      <c r="AR1489">
        <v>0</v>
      </c>
    </row>
    <row r="1490" spans="1:44" x14ac:dyDescent="0.3">
      <c r="A1490" t="s">
        <v>3088</v>
      </c>
      <c r="B1490" t="s">
        <v>212</v>
      </c>
      <c r="C1490" t="s">
        <v>3089</v>
      </c>
      <c r="D1490" t="s">
        <v>3090</v>
      </c>
      <c r="E1490" t="s">
        <v>50</v>
      </c>
      <c r="F1490">
        <v>800</v>
      </c>
      <c r="G1490">
        <v>23.619722468260999</v>
      </c>
      <c r="H1490" t="str">
        <f>I1490</f>
        <v>Data from Network Shared Drive</v>
      </c>
      <c r="I1490" t="s">
        <v>213</v>
      </c>
      <c r="J1490" t="s">
        <v>214</v>
      </c>
      <c r="K1490" t="s">
        <v>6231</v>
      </c>
      <c r="L1490" t="s">
        <v>6232</v>
      </c>
      <c r="M1490" t="s">
        <v>6207</v>
      </c>
      <c r="N1490" t="s">
        <v>6207</v>
      </c>
      <c r="O1490" t="s">
        <v>214</v>
      </c>
      <c r="P1490" t="s">
        <v>217</v>
      </c>
      <c r="Q1490" t="s">
        <v>218</v>
      </c>
      <c r="R1490" t="s">
        <v>56</v>
      </c>
      <c r="S1490" t="s">
        <v>219</v>
      </c>
      <c r="T1490">
        <f t="shared" si="51"/>
        <v>2263</v>
      </c>
      <c r="U1490" s="6">
        <f t="shared" si="52"/>
        <v>6.2</v>
      </c>
      <c r="V1490" t="s">
        <v>62</v>
      </c>
      <c r="W1490" t="s">
        <v>220</v>
      </c>
      <c r="X1490" t="s">
        <v>111</v>
      </c>
      <c r="Y1490" t="s">
        <v>112</v>
      </c>
      <c r="Z1490" s="7">
        <v>6</v>
      </c>
      <c r="AA1490" t="s">
        <v>221</v>
      </c>
      <c r="AB1490" t="s">
        <v>67</v>
      </c>
      <c r="AC1490">
        <v>4</v>
      </c>
      <c r="AD1490" t="s">
        <v>222</v>
      </c>
      <c r="AE1490" t="s">
        <v>223</v>
      </c>
      <c r="AF1490" t="s">
        <v>69</v>
      </c>
      <c r="AG1490" t="s">
        <v>69</v>
      </c>
      <c r="AH1490" t="s">
        <v>224</v>
      </c>
      <c r="AI1490" t="s">
        <v>225</v>
      </c>
      <c r="AJ1490" t="s">
        <v>69</v>
      </c>
      <c r="AK1490">
        <v>0</v>
      </c>
      <c r="AL1490">
        <v>0</v>
      </c>
      <c r="AM1490" t="s">
        <v>71</v>
      </c>
      <c r="AN1490">
        <v>8</v>
      </c>
      <c r="AO1490" t="s">
        <v>131</v>
      </c>
      <c r="AP1490" t="s">
        <v>69</v>
      </c>
      <c r="AQ1490">
        <v>0</v>
      </c>
      <c r="AR1490">
        <v>0</v>
      </c>
    </row>
    <row r="1491" spans="1:44" x14ac:dyDescent="0.3">
      <c r="A1491" t="s">
        <v>3088</v>
      </c>
      <c r="B1491" t="s">
        <v>226</v>
      </c>
      <c r="C1491" t="s">
        <v>3089</v>
      </c>
      <c r="D1491" t="s">
        <v>3090</v>
      </c>
      <c r="E1491" t="s">
        <v>50</v>
      </c>
      <c r="F1491">
        <v>800</v>
      </c>
      <c r="G1491">
        <v>23.619722468260999</v>
      </c>
      <c r="H1491" t="str">
        <f>I1491</f>
        <v>Data from Removable Media</v>
      </c>
      <c r="I1491" t="s">
        <v>227</v>
      </c>
      <c r="J1491" t="s">
        <v>228</v>
      </c>
      <c r="K1491" t="s">
        <v>6233</v>
      </c>
      <c r="L1491" t="s">
        <v>6234</v>
      </c>
      <c r="M1491" t="s">
        <v>56</v>
      </c>
      <c r="N1491" t="s">
        <v>3641</v>
      </c>
      <c r="O1491" t="s">
        <v>228</v>
      </c>
      <c r="P1491" t="s">
        <v>231</v>
      </c>
      <c r="Q1491" t="s">
        <v>232</v>
      </c>
      <c r="R1491" t="s">
        <v>56</v>
      </c>
      <c r="S1491" t="s">
        <v>233</v>
      </c>
      <c r="T1491">
        <f t="shared" si="51"/>
        <v>1598</v>
      </c>
      <c r="U1491" s="6">
        <f t="shared" si="52"/>
        <v>4.3780821917808215</v>
      </c>
      <c r="V1491" t="s">
        <v>62</v>
      </c>
      <c r="W1491" t="s">
        <v>124</v>
      </c>
      <c r="X1491" t="s">
        <v>111</v>
      </c>
      <c r="Y1491" t="s">
        <v>112</v>
      </c>
      <c r="Z1491" s="7">
        <v>6</v>
      </c>
      <c r="AA1491" t="s">
        <v>234</v>
      </c>
      <c r="AB1491" t="s">
        <v>67</v>
      </c>
      <c r="AC1491">
        <v>4</v>
      </c>
      <c r="AD1491" t="s">
        <v>235</v>
      </c>
      <c r="AE1491" t="s">
        <v>236</v>
      </c>
      <c r="AF1491" t="s">
        <v>69</v>
      </c>
      <c r="AG1491" t="s">
        <v>69</v>
      </c>
      <c r="AH1491" t="s">
        <v>237</v>
      </c>
      <c r="AI1491" t="s">
        <v>238</v>
      </c>
      <c r="AJ1491" t="s">
        <v>69</v>
      </c>
      <c r="AK1491">
        <v>0</v>
      </c>
      <c r="AL1491">
        <v>0</v>
      </c>
      <c r="AM1491" t="s">
        <v>71</v>
      </c>
      <c r="AN1491">
        <v>8</v>
      </c>
      <c r="AO1491" t="s">
        <v>131</v>
      </c>
      <c r="AP1491" t="s">
        <v>69</v>
      </c>
      <c r="AQ1491">
        <v>0</v>
      </c>
      <c r="AR1491">
        <v>0</v>
      </c>
    </row>
    <row r="1492" spans="1:44" x14ac:dyDescent="0.3">
      <c r="A1492" t="s">
        <v>3088</v>
      </c>
      <c r="B1492" t="s">
        <v>239</v>
      </c>
      <c r="C1492" t="s">
        <v>3089</v>
      </c>
      <c r="D1492" t="s">
        <v>3090</v>
      </c>
      <c r="E1492" t="s">
        <v>50</v>
      </c>
      <c r="F1492">
        <v>800</v>
      </c>
      <c r="G1492">
        <v>23.619722468260999</v>
      </c>
      <c r="H1492" t="str">
        <f>I1492</f>
        <v>Deobfuscate/Decode Files or Information</v>
      </c>
      <c r="I1492" t="s">
        <v>240</v>
      </c>
      <c r="J1492" t="s">
        <v>241</v>
      </c>
      <c r="K1492" t="s">
        <v>6235</v>
      </c>
      <c r="L1492" t="s">
        <v>6236</v>
      </c>
      <c r="M1492" t="s">
        <v>5106</v>
      </c>
      <c r="N1492" t="s">
        <v>6207</v>
      </c>
      <c r="O1492" t="s">
        <v>241</v>
      </c>
      <c r="P1492" t="s">
        <v>245</v>
      </c>
      <c r="Q1492" t="s">
        <v>246</v>
      </c>
      <c r="R1492" t="s">
        <v>247</v>
      </c>
      <c r="S1492" t="s">
        <v>248</v>
      </c>
      <c r="T1492">
        <f t="shared" si="51"/>
        <v>2069</v>
      </c>
      <c r="U1492" s="6">
        <f t="shared" si="52"/>
        <v>5.6684931506849319</v>
      </c>
      <c r="V1492" t="s">
        <v>62</v>
      </c>
      <c r="W1492" t="s">
        <v>249</v>
      </c>
      <c r="X1492" t="s">
        <v>250</v>
      </c>
      <c r="Y1492" t="s">
        <v>251</v>
      </c>
      <c r="Z1492" s="7">
        <v>8</v>
      </c>
      <c r="AA1492" t="s">
        <v>252</v>
      </c>
      <c r="AB1492" t="s">
        <v>67</v>
      </c>
      <c r="AC1492">
        <v>4</v>
      </c>
      <c r="AD1492" t="s">
        <v>253</v>
      </c>
      <c r="AE1492" t="s">
        <v>254</v>
      </c>
      <c r="AF1492" t="s">
        <v>69</v>
      </c>
      <c r="AG1492" t="s">
        <v>69</v>
      </c>
      <c r="AH1492" t="s">
        <v>69</v>
      </c>
      <c r="AI1492" t="s">
        <v>255</v>
      </c>
      <c r="AJ1492" t="s">
        <v>69</v>
      </c>
      <c r="AK1492">
        <v>0</v>
      </c>
      <c r="AL1492">
        <v>0</v>
      </c>
      <c r="AM1492" t="s">
        <v>71</v>
      </c>
      <c r="AN1492">
        <v>8</v>
      </c>
      <c r="AO1492" t="s">
        <v>131</v>
      </c>
      <c r="AP1492" t="s">
        <v>69</v>
      </c>
      <c r="AQ1492">
        <v>0</v>
      </c>
      <c r="AR1492">
        <v>0</v>
      </c>
    </row>
    <row r="1493" spans="1:44" x14ac:dyDescent="0.3">
      <c r="A1493" t="s">
        <v>6237</v>
      </c>
      <c r="B1493" t="s">
        <v>805</v>
      </c>
      <c r="C1493" t="s">
        <v>6238</v>
      </c>
      <c r="D1493" t="s">
        <v>6239</v>
      </c>
      <c r="E1493" t="s">
        <v>50</v>
      </c>
      <c r="F1493">
        <v>800</v>
      </c>
      <c r="G1493">
        <v>23.619722468260999</v>
      </c>
      <c r="H1493" t="s">
        <v>806</v>
      </c>
      <c r="I1493" t="s">
        <v>6219</v>
      </c>
      <c r="J1493" t="s">
        <v>6220</v>
      </c>
      <c r="K1493" t="s">
        <v>6240</v>
      </c>
      <c r="L1493" t="s">
        <v>6241</v>
      </c>
      <c r="M1493" t="s">
        <v>56</v>
      </c>
      <c r="N1493" t="s">
        <v>3724</v>
      </c>
      <c r="O1493" t="s">
        <v>811</v>
      </c>
      <c r="P1493" t="s">
        <v>812</v>
      </c>
      <c r="Q1493" t="s">
        <v>813</v>
      </c>
      <c r="R1493" t="s">
        <v>56</v>
      </c>
      <c r="S1493" t="s">
        <v>814</v>
      </c>
      <c r="T1493">
        <f t="shared" si="51"/>
        <v>1030</v>
      </c>
      <c r="U1493" s="6">
        <f t="shared" si="52"/>
        <v>2.8219178082191783</v>
      </c>
      <c r="V1493" t="s">
        <v>62</v>
      </c>
      <c r="W1493" t="s">
        <v>63</v>
      </c>
      <c r="X1493" t="s">
        <v>64</v>
      </c>
      <c r="Y1493" t="s">
        <v>65</v>
      </c>
      <c r="Z1493" s="7">
        <v>12</v>
      </c>
      <c r="AA1493" t="s">
        <v>815</v>
      </c>
      <c r="AB1493" t="s">
        <v>67</v>
      </c>
      <c r="AC1493">
        <v>3</v>
      </c>
      <c r="AD1493" t="s">
        <v>780</v>
      </c>
      <c r="AE1493" t="s">
        <v>816</v>
      </c>
      <c r="AF1493" t="s">
        <v>350</v>
      </c>
      <c r="AG1493" t="s">
        <v>69</v>
      </c>
      <c r="AH1493" t="s">
        <v>69</v>
      </c>
      <c r="AI1493" t="s">
        <v>817</v>
      </c>
      <c r="AJ1493" t="s">
        <v>69</v>
      </c>
      <c r="AK1493">
        <v>0</v>
      </c>
      <c r="AL1493">
        <v>0</v>
      </c>
      <c r="AM1493" t="s">
        <v>71</v>
      </c>
      <c r="AN1493">
        <v>8</v>
      </c>
      <c r="AO1493" t="s">
        <v>131</v>
      </c>
      <c r="AP1493" t="s">
        <v>69</v>
      </c>
      <c r="AQ1493">
        <v>0</v>
      </c>
      <c r="AR1493">
        <v>0</v>
      </c>
    </row>
    <row r="1494" spans="1:44" x14ac:dyDescent="0.3">
      <c r="A1494" t="s">
        <v>3259</v>
      </c>
      <c r="B1494" t="s">
        <v>805</v>
      </c>
      <c r="C1494" t="s">
        <v>3260</v>
      </c>
      <c r="D1494" t="s">
        <v>3261</v>
      </c>
      <c r="E1494" t="s">
        <v>2077</v>
      </c>
      <c r="F1494">
        <v>1076</v>
      </c>
      <c r="G1494">
        <v>31.768526719811042</v>
      </c>
      <c r="H1494" t="s">
        <v>806</v>
      </c>
      <c r="I1494" t="s">
        <v>6219</v>
      </c>
      <c r="J1494" t="s">
        <v>6220</v>
      </c>
      <c r="K1494" t="s">
        <v>6242</v>
      </c>
      <c r="L1494" t="s">
        <v>6243</v>
      </c>
      <c r="M1494" t="s">
        <v>3413</v>
      </c>
      <c r="N1494" t="s">
        <v>3414</v>
      </c>
      <c r="O1494" t="s">
        <v>811</v>
      </c>
      <c r="P1494" t="s">
        <v>812</v>
      </c>
      <c r="Q1494" t="s">
        <v>813</v>
      </c>
      <c r="R1494" t="s">
        <v>56</v>
      </c>
      <c r="S1494" t="s">
        <v>814</v>
      </c>
      <c r="T1494">
        <f t="shared" si="51"/>
        <v>1030</v>
      </c>
      <c r="U1494" s="6">
        <f t="shared" si="52"/>
        <v>2.8219178082191783</v>
      </c>
      <c r="V1494" t="s">
        <v>62</v>
      </c>
      <c r="W1494" t="s">
        <v>63</v>
      </c>
      <c r="X1494" t="s">
        <v>64</v>
      </c>
      <c r="Y1494" t="s">
        <v>65</v>
      </c>
      <c r="Z1494" s="7">
        <v>12</v>
      </c>
      <c r="AA1494" t="s">
        <v>815</v>
      </c>
      <c r="AB1494" t="s">
        <v>67</v>
      </c>
      <c r="AC1494">
        <v>4</v>
      </c>
      <c r="AD1494" t="s">
        <v>780</v>
      </c>
      <c r="AE1494" t="s">
        <v>816</v>
      </c>
      <c r="AF1494" t="s">
        <v>350</v>
      </c>
      <c r="AG1494" t="s">
        <v>69</v>
      </c>
      <c r="AH1494" t="s">
        <v>69</v>
      </c>
      <c r="AI1494" t="s">
        <v>817</v>
      </c>
      <c r="AJ1494" t="s">
        <v>69</v>
      </c>
      <c r="AK1494">
        <v>0</v>
      </c>
      <c r="AL1494">
        <v>0</v>
      </c>
      <c r="AM1494" t="s">
        <v>71</v>
      </c>
      <c r="AN1494">
        <v>8</v>
      </c>
      <c r="AO1494" t="s">
        <v>131</v>
      </c>
      <c r="AP1494" t="s">
        <v>69</v>
      </c>
      <c r="AQ1494">
        <v>0</v>
      </c>
      <c r="AR1494">
        <v>0</v>
      </c>
    </row>
    <row r="1495" spans="1:44" x14ac:dyDescent="0.3">
      <c r="A1495" t="s">
        <v>3088</v>
      </c>
      <c r="B1495" t="s">
        <v>1218</v>
      </c>
      <c r="C1495" t="s">
        <v>3089</v>
      </c>
      <c r="D1495" t="s">
        <v>3090</v>
      </c>
      <c r="E1495" t="s">
        <v>50</v>
      </c>
      <c r="F1495">
        <v>800</v>
      </c>
      <c r="G1495">
        <v>23.619722468260999</v>
      </c>
      <c r="H1495" t="str">
        <f>I1495</f>
        <v>Dynamic Resolution</v>
      </c>
      <c r="I1495" t="s">
        <v>1219</v>
      </c>
      <c r="J1495" t="s">
        <v>1220</v>
      </c>
      <c r="K1495" t="s">
        <v>6244</v>
      </c>
      <c r="L1495" t="s">
        <v>6245</v>
      </c>
      <c r="M1495" t="s">
        <v>4008</v>
      </c>
      <c r="N1495" t="s">
        <v>4008</v>
      </c>
      <c r="O1495" t="s">
        <v>1220</v>
      </c>
      <c r="P1495" t="s">
        <v>1223</v>
      </c>
      <c r="Q1495" t="s">
        <v>1224</v>
      </c>
      <c r="R1495" t="s">
        <v>1225</v>
      </c>
      <c r="S1495" t="s">
        <v>1016</v>
      </c>
      <c r="T1495">
        <f t="shared" si="51"/>
        <v>731</v>
      </c>
      <c r="U1495" s="6">
        <f t="shared" si="52"/>
        <v>2.0027397260273974</v>
      </c>
      <c r="V1495" t="s">
        <v>62</v>
      </c>
      <c r="W1495" t="s">
        <v>110</v>
      </c>
      <c r="X1495" t="s">
        <v>64</v>
      </c>
      <c r="Y1495" t="s">
        <v>65</v>
      </c>
      <c r="Z1495" s="7">
        <v>12</v>
      </c>
      <c r="AA1495" t="s">
        <v>1226</v>
      </c>
      <c r="AB1495" t="s">
        <v>67</v>
      </c>
      <c r="AC1495">
        <v>4</v>
      </c>
      <c r="AD1495" t="s">
        <v>780</v>
      </c>
      <c r="AE1495" t="s">
        <v>1227</v>
      </c>
      <c r="AF1495" t="s">
        <v>350</v>
      </c>
      <c r="AG1495" t="s">
        <v>69</v>
      </c>
      <c r="AH1495" t="s">
        <v>69</v>
      </c>
      <c r="AI1495" t="s">
        <v>1228</v>
      </c>
      <c r="AJ1495" t="s">
        <v>69</v>
      </c>
      <c r="AK1495">
        <v>0</v>
      </c>
      <c r="AL1495">
        <v>0</v>
      </c>
      <c r="AM1495" t="s">
        <v>71</v>
      </c>
      <c r="AN1495">
        <v>8</v>
      </c>
      <c r="AO1495" t="s">
        <v>131</v>
      </c>
      <c r="AP1495" t="s">
        <v>69</v>
      </c>
      <c r="AQ1495">
        <v>0</v>
      </c>
      <c r="AR1495">
        <v>0</v>
      </c>
    </row>
    <row r="1496" spans="1:44" x14ac:dyDescent="0.3">
      <c r="A1496" t="s">
        <v>3088</v>
      </c>
      <c r="B1496" t="s">
        <v>2457</v>
      </c>
      <c r="C1496" t="s">
        <v>3089</v>
      </c>
      <c r="D1496" t="s">
        <v>3090</v>
      </c>
      <c r="E1496" t="s">
        <v>50</v>
      </c>
      <c r="F1496">
        <v>800</v>
      </c>
      <c r="G1496">
        <v>23.619722468260999</v>
      </c>
      <c r="H1496" t="str">
        <f>I1496</f>
        <v>Exfiltration Over C2 Channel</v>
      </c>
      <c r="I1496" t="s">
        <v>2458</v>
      </c>
      <c r="J1496" t="s">
        <v>2459</v>
      </c>
      <c r="K1496" t="s">
        <v>6246</v>
      </c>
      <c r="L1496" t="s">
        <v>6247</v>
      </c>
      <c r="M1496" t="s">
        <v>56</v>
      </c>
      <c r="N1496" t="s">
        <v>3641</v>
      </c>
      <c r="O1496" t="s">
        <v>2459</v>
      </c>
      <c r="P1496" t="s">
        <v>2462</v>
      </c>
      <c r="Q1496" t="s">
        <v>2463</v>
      </c>
      <c r="R1496" t="s">
        <v>56</v>
      </c>
      <c r="S1496" t="s">
        <v>343</v>
      </c>
      <c r="T1496">
        <f t="shared" si="51"/>
        <v>2137</v>
      </c>
      <c r="U1496" s="6">
        <f t="shared" si="52"/>
        <v>5.8547945205479452</v>
      </c>
      <c r="V1496" t="s">
        <v>62</v>
      </c>
      <c r="W1496" t="s">
        <v>83</v>
      </c>
      <c r="X1496" t="s">
        <v>171</v>
      </c>
      <c r="Y1496" t="s">
        <v>172</v>
      </c>
      <c r="Z1496" s="7">
        <v>13</v>
      </c>
      <c r="AA1496" t="s">
        <v>66</v>
      </c>
      <c r="AB1496" t="s">
        <v>67</v>
      </c>
      <c r="AC1496">
        <v>4</v>
      </c>
      <c r="AD1496" t="s">
        <v>2464</v>
      </c>
      <c r="AE1496" t="s">
        <v>236</v>
      </c>
      <c r="AF1496" t="s">
        <v>69</v>
      </c>
      <c r="AG1496" t="s">
        <v>69</v>
      </c>
      <c r="AH1496" t="s">
        <v>69</v>
      </c>
      <c r="AI1496" t="s">
        <v>2465</v>
      </c>
      <c r="AJ1496" t="s">
        <v>69</v>
      </c>
      <c r="AK1496">
        <v>0</v>
      </c>
      <c r="AL1496">
        <v>0</v>
      </c>
      <c r="AM1496" t="s">
        <v>71</v>
      </c>
      <c r="AN1496">
        <v>8</v>
      </c>
      <c r="AO1496" t="s">
        <v>131</v>
      </c>
      <c r="AP1496" t="s">
        <v>69</v>
      </c>
      <c r="AQ1496">
        <v>0</v>
      </c>
      <c r="AR1496">
        <v>0</v>
      </c>
    </row>
    <row r="1497" spans="1:44" x14ac:dyDescent="0.3">
      <c r="A1497" t="s">
        <v>2863</v>
      </c>
      <c r="B1497" t="s">
        <v>805</v>
      </c>
      <c r="C1497" t="s">
        <v>2864</v>
      </c>
      <c r="D1497" t="s">
        <v>2865</v>
      </c>
      <c r="E1497" t="s">
        <v>2077</v>
      </c>
      <c r="F1497">
        <v>1076</v>
      </c>
      <c r="G1497">
        <v>31.768526719811042</v>
      </c>
      <c r="H1497" t="s">
        <v>806</v>
      </c>
      <c r="I1497" t="s">
        <v>807</v>
      </c>
      <c r="J1497" t="s">
        <v>808</v>
      </c>
      <c r="K1497" t="s">
        <v>6248</v>
      </c>
      <c r="L1497" t="s">
        <v>6249</v>
      </c>
      <c r="M1497" t="s">
        <v>2869</v>
      </c>
      <c r="N1497" t="s">
        <v>244</v>
      </c>
      <c r="O1497" t="s">
        <v>811</v>
      </c>
      <c r="P1497" t="s">
        <v>812</v>
      </c>
      <c r="Q1497" t="s">
        <v>813</v>
      </c>
      <c r="R1497" t="s">
        <v>56</v>
      </c>
      <c r="S1497" t="s">
        <v>814</v>
      </c>
      <c r="T1497">
        <f t="shared" si="51"/>
        <v>1030</v>
      </c>
      <c r="U1497" s="6">
        <f t="shared" si="52"/>
        <v>2.8219178082191783</v>
      </c>
      <c r="V1497" t="s">
        <v>62</v>
      </c>
      <c r="W1497" t="s">
        <v>63</v>
      </c>
      <c r="X1497" t="s">
        <v>64</v>
      </c>
      <c r="Y1497" t="s">
        <v>65</v>
      </c>
      <c r="Z1497" s="7">
        <v>12</v>
      </c>
      <c r="AA1497" t="s">
        <v>815</v>
      </c>
      <c r="AB1497" t="s">
        <v>67</v>
      </c>
      <c r="AC1497">
        <v>3</v>
      </c>
      <c r="AD1497" t="s">
        <v>780</v>
      </c>
      <c r="AE1497" t="s">
        <v>816</v>
      </c>
      <c r="AF1497" t="s">
        <v>350</v>
      </c>
      <c r="AG1497" t="s">
        <v>69</v>
      </c>
      <c r="AH1497" t="s">
        <v>69</v>
      </c>
      <c r="AI1497" t="s">
        <v>817</v>
      </c>
      <c r="AJ1497" t="s">
        <v>69</v>
      </c>
      <c r="AK1497">
        <v>0</v>
      </c>
      <c r="AL1497">
        <v>0</v>
      </c>
      <c r="AM1497" t="s">
        <v>71</v>
      </c>
      <c r="AN1497">
        <v>8</v>
      </c>
      <c r="AO1497" t="s">
        <v>131</v>
      </c>
      <c r="AP1497" t="s">
        <v>69</v>
      </c>
      <c r="AQ1497">
        <v>0</v>
      </c>
      <c r="AR1497">
        <v>0</v>
      </c>
    </row>
    <row r="1498" spans="1:44" x14ac:dyDescent="0.3">
      <c r="A1498" t="s">
        <v>3088</v>
      </c>
      <c r="B1498" t="s">
        <v>387</v>
      </c>
      <c r="C1498" t="s">
        <v>3089</v>
      </c>
      <c r="D1498" t="s">
        <v>3090</v>
      </c>
      <c r="E1498" t="s">
        <v>50</v>
      </c>
      <c r="F1498">
        <v>800</v>
      </c>
      <c r="G1498">
        <v>23.619722468260999</v>
      </c>
      <c r="H1498" t="str">
        <f>I1498</f>
        <v>File and Directory Discovery</v>
      </c>
      <c r="I1498" t="s">
        <v>388</v>
      </c>
      <c r="J1498" t="s">
        <v>389</v>
      </c>
      <c r="K1498" t="s">
        <v>6250</v>
      </c>
      <c r="L1498" t="s">
        <v>6251</v>
      </c>
      <c r="M1498" t="s">
        <v>3318</v>
      </c>
      <c r="N1498" t="s">
        <v>4008</v>
      </c>
      <c r="O1498" t="s">
        <v>389</v>
      </c>
      <c r="P1498" t="s">
        <v>393</v>
      </c>
      <c r="Q1498" t="s">
        <v>394</v>
      </c>
      <c r="R1498" t="s">
        <v>56</v>
      </c>
      <c r="S1498" t="s">
        <v>395</v>
      </c>
      <c r="T1498">
        <f t="shared" si="51"/>
        <v>2512</v>
      </c>
      <c r="U1498" s="6">
        <f t="shared" si="52"/>
        <v>6.882191780821918</v>
      </c>
      <c r="V1498" t="s">
        <v>62</v>
      </c>
      <c r="W1498" t="s">
        <v>202</v>
      </c>
      <c r="X1498" t="s">
        <v>460</v>
      </c>
      <c r="Y1498" t="s">
        <v>461</v>
      </c>
      <c r="Z1498" s="7">
        <v>10</v>
      </c>
      <c r="AA1498" t="s">
        <v>396</v>
      </c>
      <c r="AB1498" t="s">
        <v>204</v>
      </c>
      <c r="AC1498">
        <v>4</v>
      </c>
      <c r="AD1498" t="s">
        <v>397</v>
      </c>
      <c r="AE1498" t="s">
        <v>398</v>
      </c>
      <c r="AF1498" t="s">
        <v>69</v>
      </c>
      <c r="AG1498" t="s">
        <v>69</v>
      </c>
      <c r="AH1498" t="s">
        <v>69</v>
      </c>
      <c r="AI1498" t="s">
        <v>399</v>
      </c>
      <c r="AJ1498" t="s">
        <v>400</v>
      </c>
      <c r="AK1498">
        <v>2018</v>
      </c>
      <c r="AL1498">
        <v>6.25</v>
      </c>
      <c r="AM1498" t="s">
        <v>91</v>
      </c>
      <c r="AN1498">
        <v>6</v>
      </c>
      <c r="AO1498" t="s">
        <v>401</v>
      </c>
      <c r="AP1498" t="s">
        <v>402</v>
      </c>
      <c r="AQ1498">
        <v>0</v>
      </c>
      <c r="AR1498">
        <v>0</v>
      </c>
    </row>
    <row r="1499" spans="1:44" x14ac:dyDescent="0.3">
      <c r="A1499" t="s">
        <v>46</v>
      </c>
      <c r="B1499" t="s">
        <v>805</v>
      </c>
      <c r="C1499" t="s">
        <v>48</v>
      </c>
      <c r="D1499" t="s">
        <v>49</v>
      </c>
      <c r="E1499" t="s">
        <v>50</v>
      </c>
      <c r="F1499">
        <v>800</v>
      </c>
      <c r="G1499">
        <v>23.619722468260999</v>
      </c>
      <c r="H1499" t="s">
        <v>806</v>
      </c>
      <c r="I1499" t="s">
        <v>807</v>
      </c>
      <c r="J1499" t="s">
        <v>808</v>
      </c>
      <c r="K1499" t="s">
        <v>809</v>
      </c>
      <c r="L1499" t="s">
        <v>810</v>
      </c>
      <c r="M1499" t="s">
        <v>137</v>
      </c>
      <c r="N1499" t="s">
        <v>787</v>
      </c>
      <c r="O1499" t="s">
        <v>811</v>
      </c>
      <c r="P1499" t="s">
        <v>812</v>
      </c>
      <c r="Q1499" t="s">
        <v>813</v>
      </c>
      <c r="R1499" t="s">
        <v>56</v>
      </c>
      <c r="S1499" t="s">
        <v>814</v>
      </c>
      <c r="T1499">
        <f t="shared" si="51"/>
        <v>1030</v>
      </c>
      <c r="U1499" s="6">
        <f t="shared" si="52"/>
        <v>2.8219178082191783</v>
      </c>
      <c r="V1499" t="s">
        <v>62</v>
      </c>
      <c r="W1499" t="s">
        <v>63</v>
      </c>
      <c r="X1499" t="s">
        <v>64</v>
      </c>
      <c r="Y1499" t="s">
        <v>65</v>
      </c>
      <c r="Z1499" s="7">
        <v>12</v>
      </c>
      <c r="AA1499" t="s">
        <v>815</v>
      </c>
      <c r="AB1499" t="s">
        <v>67</v>
      </c>
      <c r="AC1499">
        <v>3</v>
      </c>
      <c r="AD1499" t="s">
        <v>780</v>
      </c>
      <c r="AE1499" t="s">
        <v>816</v>
      </c>
      <c r="AF1499" t="s">
        <v>350</v>
      </c>
      <c r="AG1499" t="s">
        <v>69</v>
      </c>
      <c r="AH1499" t="s">
        <v>69</v>
      </c>
      <c r="AI1499" t="s">
        <v>817</v>
      </c>
      <c r="AJ1499" t="s">
        <v>69</v>
      </c>
      <c r="AK1499">
        <v>0</v>
      </c>
      <c r="AL1499">
        <v>0</v>
      </c>
      <c r="AM1499" t="s">
        <v>71</v>
      </c>
      <c r="AN1499">
        <v>8</v>
      </c>
      <c r="AO1499" t="s">
        <v>131</v>
      </c>
      <c r="AP1499" t="s">
        <v>69</v>
      </c>
      <c r="AQ1499">
        <v>700</v>
      </c>
      <c r="AR1499">
        <v>7</v>
      </c>
    </row>
    <row r="1500" spans="1:44" x14ac:dyDescent="0.3">
      <c r="A1500" t="s">
        <v>3088</v>
      </c>
      <c r="B1500" t="s">
        <v>403</v>
      </c>
      <c r="C1500" t="s">
        <v>3089</v>
      </c>
      <c r="D1500" t="s">
        <v>3090</v>
      </c>
      <c r="E1500" t="s">
        <v>50</v>
      </c>
      <c r="F1500">
        <v>800</v>
      </c>
      <c r="G1500">
        <v>23.619722468260999</v>
      </c>
      <c r="H1500" t="str">
        <f>I1500</f>
        <v>Ingress Tool Transfer</v>
      </c>
      <c r="I1500" t="s">
        <v>404</v>
      </c>
      <c r="J1500" t="s">
        <v>405</v>
      </c>
      <c r="K1500" t="s">
        <v>6252</v>
      </c>
      <c r="L1500" t="s">
        <v>6253</v>
      </c>
      <c r="M1500" t="s">
        <v>56</v>
      </c>
      <c r="N1500" t="s">
        <v>1263</v>
      </c>
      <c r="O1500" t="s">
        <v>405</v>
      </c>
      <c r="P1500" t="s">
        <v>408</v>
      </c>
      <c r="Q1500" t="s">
        <v>409</v>
      </c>
      <c r="R1500" t="s">
        <v>56</v>
      </c>
      <c r="S1500" t="s">
        <v>410</v>
      </c>
      <c r="T1500">
        <f t="shared" si="51"/>
        <v>2507</v>
      </c>
      <c r="U1500" s="6">
        <f t="shared" si="52"/>
        <v>6.8684931506849312</v>
      </c>
      <c r="V1500" t="s">
        <v>62</v>
      </c>
      <c r="W1500" t="s">
        <v>379</v>
      </c>
      <c r="X1500" t="s">
        <v>64</v>
      </c>
      <c r="Y1500" t="s">
        <v>65</v>
      </c>
      <c r="Z1500" s="7">
        <v>12</v>
      </c>
      <c r="AA1500" t="s">
        <v>411</v>
      </c>
      <c r="AB1500" t="s">
        <v>204</v>
      </c>
      <c r="AC1500">
        <v>4</v>
      </c>
      <c r="AD1500" t="s">
        <v>412</v>
      </c>
      <c r="AE1500" t="s">
        <v>413</v>
      </c>
      <c r="AF1500" t="s">
        <v>69</v>
      </c>
      <c r="AG1500" t="s">
        <v>69</v>
      </c>
      <c r="AH1500" t="s">
        <v>69</v>
      </c>
      <c r="AI1500" t="s">
        <v>414</v>
      </c>
      <c r="AJ1500" t="s">
        <v>415</v>
      </c>
      <c r="AK1500">
        <v>2019</v>
      </c>
      <c r="AL1500">
        <v>9.9</v>
      </c>
      <c r="AM1500" t="s">
        <v>353</v>
      </c>
      <c r="AN1500">
        <v>10</v>
      </c>
      <c r="AO1500" t="s">
        <v>416</v>
      </c>
      <c r="AP1500" t="s">
        <v>417</v>
      </c>
      <c r="AQ1500">
        <v>0</v>
      </c>
      <c r="AR1500">
        <v>0</v>
      </c>
    </row>
    <row r="1501" spans="1:44" x14ac:dyDescent="0.3">
      <c r="A1501" t="s">
        <v>3449</v>
      </c>
      <c r="B1501" t="s">
        <v>805</v>
      </c>
      <c r="C1501" t="s">
        <v>3450</v>
      </c>
      <c r="D1501" t="s">
        <v>3451</v>
      </c>
      <c r="E1501" t="s">
        <v>2332</v>
      </c>
      <c r="F1501">
        <v>263</v>
      </c>
      <c r="G1501">
        <v>7.7649837614408028</v>
      </c>
      <c r="H1501" t="s">
        <v>806</v>
      </c>
      <c r="I1501" t="s">
        <v>807</v>
      </c>
      <c r="J1501" t="s">
        <v>808</v>
      </c>
      <c r="K1501" t="s">
        <v>6254</v>
      </c>
      <c r="L1501" t="s">
        <v>6255</v>
      </c>
      <c r="M1501" t="s">
        <v>183</v>
      </c>
      <c r="N1501" t="s">
        <v>244</v>
      </c>
      <c r="O1501" t="s">
        <v>811</v>
      </c>
      <c r="P1501" t="s">
        <v>812</v>
      </c>
      <c r="Q1501" t="s">
        <v>813</v>
      </c>
      <c r="R1501" t="s">
        <v>56</v>
      </c>
      <c r="S1501" t="s">
        <v>814</v>
      </c>
      <c r="T1501">
        <f t="shared" si="51"/>
        <v>1030</v>
      </c>
      <c r="U1501" s="6">
        <f t="shared" si="52"/>
        <v>2.8219178082191783</v>
      </c>
      <c r="V1501" t="s">
        <v>62</v>
      </c>
      <c r="W1501" t="s">
        <v>63</v>
      </c>
      <c r="X1501" t="s">
        <v>64</v>
      </c>
      <c r="Y1501" t="s">
        <v>65</v>
      </c>
      <c r="Z1501" s="7">
        <v>12</v>
      </c>
      <c r="AA1501" t="s">
        <v>815</v>
      </c>
      <c r="AB1501" t="s">
        <v>67</v>
      </c>
      <c r="AC1501">
        <v>4</v>
      </c>
      <c r="AD1501" t="s">
        <v>780</v>
      </c>
      <c r="AE1501" t="s">
        <v>816</v>
      </c>
      <c r="AF1501" t="s">
        <v>350</v>
      </c>
      <c r="AG1501" t="s">
        <v>69</v>
      </c>
      <c r="AH1501" t="s">
        <v>69</v>
      </c>
      <c r="AI1501" t="s">
        <v>817</v>
      </c>
      <c r="AJ1501" t="s">
        <v>69</v>
      </c>
      <c r="AK1501">
        <v>0</v>
      </c>
      <c r="AL1501">
        <v>0</v>
      </c>
      <c r="AM1501" t="s">
        <v>71</v>
      </c>
      <c r="AN1501">
        <v>8</v>
      </c>
      <c r="AO1501" t="s">
        <v>131</v>
      </c>
      <c r="AP1501" t="s">
        <v>69</v>
      </c>
      <c r="AQ1501">
        <v>900</v>
      </c>
      <c r="AR1501">
        <v>9</v>
      </c>
    </row>
    <row r="1502" spans="1:44" x14ac:dyDescent="0.3">
      <c r="A1502" t="s">
        <v>3088</v>
      </c>
      <c r="B1502" t="s">
        <v>6256</v>
      </c>
      <c r="C1502" t="s">
        <v>3089</v>
      </c>
      <c r="D1502" t="s">
        <v>3090</v>
      </c>
      <c r="E1502" t="s">
        <v>50</v>
      </c>
      <c r="F1502">
        <v>800</v>
      </c>
      <c r="G1502">
        <v>23.619722468260999</v>
      </c>
      <c r="H1502" t="str">
        <f>I1502</f>
        <v>Internal Spearphishing</v>
      </c>
      <c r="I1502" t="s">
        <v>6257</v>
      </c>
      <c r="J1502" t="s">
        <v>6258</v>
      </c>
      <c r="K1502" t="s">
        <v>6259</v>
      </c>
      <c r="L1502" t="s">
        <v>6260</v>
      </c>
      <c r="M1502" t="s">
        <v>3318</v>
      </c>
      <c r="N1502" t="s">
        <v>3641</v>
      </c>
      <c r="O1502" t="s">
        <v>6258</v>
      </c>
      <c r="P1502" t="s">
        <v>6261</v>
      </c>
      <c r="Q1502" t="s">
        <v>6262</v>
      </c>
      <c r="R1502" t="s">
        <v>554</v>
      </c>
      <c r="S1502" t="s">
        <v>6263</v>
      </c>
      <c r="T1502">
        <f t="shared" si="51"/>
        <v>1626</v>
      </c>
      <c r="U1502" s="6">
        <f t="shared" si="52"/>
        <v>4.4547945205479449</v>
      </c>
      <c r="V1502" t="s">
        <v>62</v>
      </c>
      <c r="W1502" t="s">
        <v>249</v>
      </c>
      <c r="X1502" t="s">
        <v>111</v>
      </c>
      <c r="Y1502" t="s">
        <v>517</v>
      </c>
      <c r="Z1502" s="7">
        <v>11</v>
      </c>
      <c r="AA1502" t="s">
        <v>6264</v>
      </c>
      <c r="AB1502" t="s">
        <v>286</v>
      </c>
      <c r="AC1502">
        <v>4</v>
      </c>
      <c r="AD1502" t="s">
        <v>497</v>
      </c>
      <c r="AE1502" t="s">
        <v>6265</v>
      </c>
      <c r="AF1502" t="s">
        <v>69</v>
      </c>
      <c r="AG1502" t="s">
        <v>69</v>
      </c>
      <c r="AH1502" t="s">
        <v>69</v>
      </c>
      <c r="AI1502" t="s">
        <v>6266</v>
      </c>
      <c r="AJ1502" t="s">
        <v>69</v>
      </c>
      <c r="AK1502">
        <v>0</v>
      </c>
      <c r="AL1502">
        <v>0</v>
      </c>
      <c r="AM1502" t="s">
        <v>71</v>
      </c>
      <c r="AN1502">
        <v>8</v>
      </c>
      <c r="AO1502" t="s">
        <v>131</v>
      </c>
      <c r="AP1502" t="s">
        <v>69</v>
      </c>
      <c r="AQ1502">
        <v>0</v>
      </c>
      <c r="AR1502">
        <v>0</v>
      </c>
    </row>
    <row r="1503" spans="1:44" x14ac:dyDescent="0.3">
      <c r="A1503" t="s">
        <v>2772</v>
      </c>
      <c r="B1503" t="s">
        <v>805</v>
      </c>
      <c r="C1503" t="s">
        <v>2773</v>
      </c>
      <c r="D1503" t="s">
        <v>2774</v>
      </c>
      <c r="E1503" t="s">
        <v>2768</v>
      </c>
      <c r="F1503">
        <v>435</v>
      </c>
      <c r="G1503">
        <v>12.843224092116918</v>
      </c>
      <c r="H1503" t="s">
        <v>806</v>
      </c>
      <c r="I1503" t="s">
        <v>807</v>
      </c>
      <c r="J1503" t="s">
        <v>808</v>
      </c>
      <c r="K1503" t="s">
        <v>6267</v>
      </c>
      <c r="L1503" t="s">
        <v>6268</v>
      </c>
      <c r="M1503" t="s">
        <v>3181</v>
      </c>
      <c r="N1503" t="s">
        <v>3123</v>
      </c>
      <c r="O1503" t="s">
        <v>811</v>
      </c>
      <c r="P1503" t="s">
        <v>812</v>
      </c>
      <c r="Q1503" t="s">
        <v>813</v>
      </c>
      <c r="R1503" t="s">
        <v>56</v>
      </c>
      <c r="S1503" t="s">
        <v>814</v>
      </c>
      <c r="T1503">
        <f t="shared" si="51"/>
        <v>1030</v>
      </c>
      <c r="U1503" s="6">
        <f t="shared" si="52"/>
        <v>2.8219178082191783</v>
      </c>
      <c r="V1503" t="s">
        <v>62</v>
      </c>
      <c r="W1503" t="s">
        <v>63</v>
      </c>
      <c r="X1503" t="s">
        <v>64</v>
      </c>
      <c r="Y1503" t="s">
        <v>65</v>
      </c>
      <c r="Z1503" s="7">
        <v>12</v>
      </c>
      <c r="AA1503" t="s">
        <v>815</v>
      </c>
      <c r="AB1503" t="s">
        <v>67</v>
      </c>
      <c r="AC1503">
        <v>3</v>
      </c>
      <c r="AD1503" t="s">
        <v>780</v>
      </c>
      <c r="AE1503" t="s">
        <v>816</v>
      </c>
      <c r="AF1503" t="s">
        <v>350</v>
      </c>
      <c r="AG1503" t="s">
        <v>69</v>
      </c>
      <c r="AH1503" t="s">
        <v>69</v>
      </c>
      <c r="AI1503" t="s">
        <v>817</v>
      </c>
      <c r="AJ1503" t="s">
        <v>69</v>
      </c>
      <c r="AK1503">
        <v>0</v>
      </c>
      <c r="AL1503">
        <v>0</v>
      </c>
      <c r="AM1503" t="s">
        <v>71</v>
      </c>
      <c r="AN1503">
        <v>8</v>
      </c>
      <c r="AO1503" t="s">
        <v>131</v>
      </c>
      <c r="AP1503" t="s">
        <v>69</v>
      </c>
      <c r="AQ1503">
        <v>0</v>
      </c>
      <c r="AR1503">
        <v>0</v>
      </c>
    </row>
    <row r="1504" spans="1:44" x14ac:dyDescent="0.3">
      <c r="A1504" t="s">
        <v>3883</v>
      </c>
      <c r="B1504" t="s">
        <v>805</v>
      </c>
      <c r="C1504" t="s">
        <v>3884</v>
      </c>
      <c r="D1504" t="s">
        <v>3885</v>
      </c>
      <c r="E1504" t="s">
        <v>1548</v>
      </c>
      <c r="F1504">
        <v>122</v>
      </c>
      <c r="G1504">
        <v>3.6020076764098019</v>
      </c>
      <c r="H1504" t="s">
        <v>806</v>
      </c>
      <c r="I1504" t="s">
        <v>807</v>
      </c>
      <c r="J1504" t="s">
        <v>808</v>
      </c>
      <c r="K1504" t="s">
        <v>6269</v>
      </c>
      <c r="L1504" t="s">
        <v>6270</v>
      </c>
      <c r="M1504" t="s">
        <v>56</v>
      </c>
      <c r="N1504" t="s">
        <v>244</v>
      </c>
      <c r="O1504" t="s">
        <v>811</v>
      </c>
      <c r="P1504" t="s">
        <v>812</v>
      </c>
      <c r="Q1504" t="s">
        <v>813</v>
      </c>
      <c r="R1504" t="s">
        <v>56</v>
      </c>
      <c r="S1504" t="s">
        <v>814</v>
      </c>
      <c r="T1504">
        <f t="shared" si="51"/>
        <v>1030</v>
      </c>
      <c r="U1504" s="6">
        <f t="shared" si="52"/>
        <v>2.8219178082191783</v>
      </c>
      <c r="V1504" t="s">
        <v>62</v>
      </c>
      <c r="W1504" t="s">
        <v>63</v>
      </c>
      <c r="X1504" t="s">
        <v>64</v>
      </c>
      <c r="Y1504" t="s">
        <v>65</v>
      </c>
      <c r="Z1504" s="7">
        <v>12</v>
      </c>
      <c r="AA1504" t="s">
        <v>815</v>
      </c>
      <c r="AB1504" t="s">
        <v>67</v>
      </c>
      <c r="AC1504">
        <v>4</v>
      </c>
      <c r="AD1504" t="s">
        <v>780</v>
      </c>
      <c r="AE1504" t="s">
        <v>816</v>
      </c>
      <c r="AF1504" t="s">
        <v>350</v>
      </c>
      <c r="AG1504" t="s">
        <v>69</v>
      </c>
      <c r="AH1504" t="s">
        <v>69</v>
      </c>
      <c r="AI1504" t="s">
        <v>817</v>
      </c>
      <c r="AJ1504" t="s">
        <v>69</v>
      </c>
      <c r="AK1504">
        <v>0</v>
      </c>
      <c r="AL1504">
        <v>0</v>
      </c>
      <c r="AM1504" t="s">
        <v>71</v>
      </c>
      <c r="AN1504">
        <v>8</v>
      </c>
      <c r="AO1504" t="s">
        <v>131</v>
      </c>
      <c r="AP1504" t="s">
        <v>69</v>
      </c>
      <c r="AQ1504">
        <v>950</v>
      </c>
      <c r="AR1504">
        <v>9.5</v>
      </c>
    </row>
    <row r="1505" spans="1:44" x14ac:dyDescent="0.3">
      <c r="A1505" t="s">
        <v>1545</v>
      </c>
      <c r="B1505" t="s">
        <v>805</v>
      </c>
      <c r="C1505" t="s">
        <v>1546</v>
      </c>
      <c r="D1505" t="s">
        <v>1547</v>
      </c>
      <c r="E1505" t="s">
        <v>1548</v>
      </c>
      <c r="F1505">
        <v>122</v>
      </c>
      <c r="G1505">
        <v>3.6020076764098019</v>
      </c>
      <c r="H1505" t="s">
        <v>806</v>
      </c>
      <c r="I1505" t="s">
        <v>807</v>
      </c>
      <c r="J1505" t="s">
        <v>808</v>
      </c>
      <c r="K1505" t="s">
        <v>1700</v>
      </c>
      <c r="L1505" t="s">
        <v>1701</v>
      </c>
      <c r="M1505" t="s">
        <v>104</v>
      </c>
      <c r="N1505" t="s">
        <v>244</v>
      </c>
      <c r="O1505" t="s">
        <v>811</v>
      </c>
      <c r="P1505" t="s">
        <v>812</v>
      </c>
      <c r="Q1505" t="s">
        <v>813</v>
      </c>
      <c r="R1505" t="s">
        <v>56</v>
      </c>
      <c r="S1505" t="s">
        <v>814</v>
      </c>
      <c r="T1505">
        <f t="shared" si="51"/>
        <v>1030</v>
      </c>
      <c r="U1505" s="6">
        <f t="shared" si="52"/>
        <v>2.8219178082191783</v>
      </c>
      <c r="V1505" t="s">
        <v>62</v>
      </c>
      <c r="W1505" t="s">
        <v>63</v>
      </c>
      <c r="X1505" t="s">
        <v>64</v>
      </c>
      <c r="Y1505" t="s">
        <v>65</v>
      </c>
      <c r="Z1505" s="7">
        <v>12</v>
      </c>
      <c r="AA1505" t="s">
        <v>815</v>
      </c>
      <c r="AB1505" t="s">
        <v>67</v>
      </c>
      <c r="AC1505">
        <v>4</v>
      </c>
      <c r="AD1505" t="s">
        <v>780</v>
      </c>
      <c r="AE1505" t="s">
        <v>816</v>
      </c>
      <c r="AF1505" t="s">
        <v>350</v>
      </c>
      <c r="AG1505" t="s">
        <v>69</v>
      </c>
      <c r="AH1505" t="s">
        <v>69</v>
      </c>
      <c r="AI1505" t="s">
        <v>817</v>
      </c>
      <c r="AJ1505" t="s">
        <v>69</v>
      </c>
      <c r="AK1505">
        <v>0</v>
      </c>
      <c r="AL1505">
        <v>0</v>
      </c>
      <c r="AM1505" t="s">
        <v>71</v>
      </c>
      <c r="AN1505">
        <v>8</v>
      </c>
      <c r="AO1505" t="s">
        <v>131</v>
      </c>
      <c r="AP1505" t="s">
        <v>69</v>
      </c>
      <c r="AQ1505">
        <v>800</v>
      </c>
      <c r="AR1505">
        <v>8</v>
      </c>
    </row>
    <row r="1506" spans="1:44" x14ac:dyDescent="0.3">
      <c r="A1506" t="s">
        <v>3088</v>
      </c>
      <c r="B1506" t="s">
        <v>2000</v>
      </c>
      <c r="C1506" t="s">
        <v>3089</v>
      </c>
      <c r="D1506" t="s">
        <v>3090</v>
      </c>
      <c r="E1506" t="s">
        <v>50</v>
      </c>
      <c r="F1506">
        <v>800</v>
      </c>
      <c r="G1506">
        <v>23.619722468260999</v>
      </c>
      <c r="H1506" t="str">
        <f>I1506</f>
        <v>Modify Registry</v>
      </c>
      <c r="I1506" t="s">
        <v>2001</v>
      </c>
      <c r="J1506" t="s">
        <v>2002</v>
      </c>
      <c r="K1506" t="s">
        <v>6271</v>
      </c>
      <c r="L1506" t="s">
        <v>6272</v>
      </c>
      <c r="M1506" t="s">
        <v>3318</v>
      </c>
      <c r="N1506" t="s">
        <v>3278</v>
      </c>
      <c r="O1506" t="s">
        <v>2002</v>
      </c>
      <c r="P1506" t="s">
        <v>2005</v>
      </c>
      <c r="Q1506" t="s">
        <v>2006</v>
      </c>
      <c r="R1506" t="s">
        <v>56</v>
      </c>
      <c r="S1506" t="s">
        <v>248</v>
      </c>
      <c r="T1506">
        <f t="shared" si="51"/>
        <v>2266</v>
      </c>
      <c r="U1506" s="6">
        <f t="shared" si="52"/>
        <v>6.2082191780821914</v>
      </c>
      <c r="V1506" t="s">
        <v>62</v>
      </c>
      <c r="W1506" t="s">
        <v>220</v>
      </c>
      <c r="X1506" t="s">
        <v>250</v>
      </c>
      <c r="Y1506" t="s">
        <v>251</v>
      </c>
      <c r="Z1506" s="7">
        <v>8</v>
      </c>
      <c r="AA1506" t="s">
        <v>2007</v>
      </c>
      <c r="AB1506" t="s">
        <v>519</v>
      </c>
      <c r="AC1506">
        <v>4</v>
      </c>
      <c r="AD1506" t="s">
        <v>2008</v>
      </c>
      <c r="AE1506" t="s">
        <v>2009</v>
      </c>
      <c r="AF1506" t="s">
        <v>69</v>
      </c>
      <c r="AG1506" t="s">
        <v>69</v>
      </c>
      <c r="AH1506" t="s">
        <v>69</v>
      </c>
      <c r="AI1506" t="s">
        <v>2010</v>
      </c>
      <c r="AJ1506" t="s">
        <v>69</v>
      </c>
      <c r="AK1506">
        <v>0</v>
      </c>
      <c r="AL1506">
        <v>0</v>
      </c>
      <c r="AM1506" t="s">
        <v>71</v>
      </c>
      <c r="AN1506">
        <v>8</v>
      </c>
      <c r="AO1506" t="s">
        <v>131</v>
      </c>
      <c r="AP1506" t="s">
        <v>69</v>
      </c>
      <c r="AQ1506">
        <v>0</v>
      </c>
      <c r="AR1506">
        <v>0</v>
      </c>
    </row>
    <row r="1507" spans="1:44" x14ac:dyDescent="0.3">
      <c r="A1507" t="s">
        <v>3095</v>
      </c>
      <c r="B1507" t="s">
        <v>805</v>
      </c>
      <c r="C1507" t="s">
        <v>3096</v>
      </c>
      <c r="D1507" t="s">
        <v>3097</v>
      </c>
      <c r="E1507" t="s">
        <v>2768</v>
      </c>
      <c r="F1507">
        <v>435</v>
      </c>
      <c r="G1507">
        <v>12.843224092116918</v>
      </c>
      <c r="H1507" t="s">
        <v>806</v>
      </c>
      <c r="I1507" t="s">
        <v>807</v>
      </c>
      <c r="J1507" t="s">
        <v>808</v>
      </c>
      <c r="K1507" t="s">
        <v>6273</v>
      </c>
      <c r="L1507" t="s">
        <v>6274</v>
      </c>
      <c r="M1507" t="s">
        <v>5113</v>
      </c>
      <c r="N1507" t="s">
        <v>6275</v>
      </c>
      <c r="O1507" t="s">
        <v>811</v>
      </c>
      <c r="P1507" t="s">
        <v>812</v>
      </c>
      <c r="Q1507" t="s">
        <v>813</v>
      </c>
      <c r="R1507" t="s">
        <v>56</v>
      </c>
      <c r="S1507" t="s">
        <v>814</v>
      </c>
      <c r="T1507">
        <f t="shared" si="51"/>
        <v>1030</v>
      </c>
      <c r="U1507" s="6">
        <f t="shared" si="52"/>
        <v>2.8219178082191783</v>
      </c>
      <c r="V1507" t="s">
        <v>62</v>
      </c>
      <c r="W1507" t="s">
        <v>63</v>
      </c>
      <c r="X1507" t="s">
        <v>64</v>
      </c>
      <c r="Y1507" t="s">
        <v>65</v>
      </c>
      <c r="Z1507" s="7">
        <v>12</v>
      </c>
      <c r="AA1507" t="s">
        <v>815</v>
      </c>
      <c r="AB1507" t="s">
        <v>67</v>
      </c>
      <c r="AC1507">
        <v>4</v>
      </c>
      <c r="AD1507" t="s">
        <v>780</v>
      </c>
      <c r="AE1507" t="s">
        <v>816</v>
      </c>
      <c r="AF1507" t="s">
        <v>350</v>
      </c>
      <c r="AG1507" t="s">
        <v>69</v>
      </c>
      <c r="AH1507" t="s">
        <v>69</v>
      </c>
      <c r="AI1507" t="s">
        <v>817</v>
      </c>
      <c r="AJ1507" t="s">
        <v>69</v>
      </c>
      <c r="AK1507">
        <v>0</v>
      </c>
      <c r="AL1507">
        <v>0</v>
      </c>
      <c r="AM1507" t="s">
        <v>71</v>
      </c>
      <c r="AN1507">
        <v>8</v>
      </c>
      <c r="AO1507" t="s">
        <v>131</v>
      </c>
      <c r="AP1507" t="s">
        <v>69</v>
      </c>
      <c r="AQ1507">
        <v>0</v>
      </c>
      <c r="AR1507">
        <v>0</v>
      </c>
    </row>
    <row r="1508" spans="1:44" x14ac:dyDescent="0.3">
      <c r="A1508" t="s">
        <v>3088</v>
      </c>
      <c r="B1508" t="s">
        <v>2011</v>
      </c>
      <c r="C1508" t="s">
        <v>3089</v>
      </c>
      <c r="D1508" t="s">
        <v>3090</v>
      </c>
      <c r="E1508" t="s">
        <v>50</v>
      </c>
      <c r="F1508">
        <v>800</v>
      </c>
      <c r="G1508">
        <v>23.619722468260999</v>
      </c>
      <c r="H1508" t="str">
        <f>I1508</f>
        <v>Native API</v>
      </c>
      <c r="I1508" t="s">
        <v>2012</v>
      </c>
      <c r="J1508" t="s">
        <v>2013</v>
      </c>
      <c r="K1508" t="s">
        <v>6276</v>
      </c>
      <c r="L1508" t="s">
        <v>6277</v>
      </c>
      <c r="M1508" t="s">
        <v>3641</v>
      </c>
      <c r="N1508" t="s">
        <v>3641</v>
      </c>
      <c r="O1508" t="s">
        <v>2013</v>
      </c>
      <c r="P1508" t="s">
        <v>2016</v>
      </c>
      <c r="Q1508" t="s">
        <v>2017</v>
      </c>
      <c r="R1508" t="s">
        <v>56</v>
      </c>
      <c r="S1508" t="s">
        <v>2018</v>
      </c>
      <c r="T1508">
        <f t="shared" si="51"/>
        <v>2326</v>
      </c>
      <c r="U1508" s="6">
        <f t="shared" si="52"/>
        <v>6.3726027397260276</v>
      </c>
      <c r="V1508" t="s">
        <v>62</v>
      </c>
      <c r="W1508" t="s">
        <v>83</v>
      </c>
      <c r="X1508" t="s">
        <v>315</v>
      </c>
      <c r="Y1508" t="s">
        <v>316</v>
      </c>
      <c r="Z1508" s="7">
        <v>4</v>
      </c>
      <c r="AA1508" t="s">
        <v>2019</v>
      </c>
      <c r="AB1508" t="s">
        <v>67</v>
      </c>
      <c r="AC1508">
        <v>4</v>
      </c>
      <c r="AD1508" t="s">
        <v>2020</v>
      </c>
      <c r="AE1508" t="s">
        <v>2021</v>
      </c>
      <c r="AF1508" t="s">
        <v>69</v>
      </c>
      <c r="AG1508" t="b">
        <v>0</v>
      </c>
      <c r="AH1508" t="s">
        <v>69</v>
      </c>
      <c r="AI1508" t="s">
        <v>2022</v>
      </c>
      <c r="AJ1508" t="s">
        <v>69</v>
      </c>
      <c r="AK1508">
        <v>0</v>
      </c>
      <c r="AL1508">
        <v>0</v>
      </c>
      <c r="AM1508" t="s">
        <v>71</v>
      </c>
      <c r="AN1508">
        <v>8</v>
      </c>
      <c r="AO1508" t="s">
        <v>131</v>
      </c>
      <c r="AP1508" t="s">
        <v>69</v>
      </c>
      <c r="AQ1508">
        <v>0</v>
      </c>
      <c r="AR1508">
        <v>0</v>
      </c>
    </row>
    <row r="1509" spans="1:44" x14ac:dyDescent="0.3">
      <c r="A1509" t="s">
        <v>3088</v>
      </c>
      <c r="B1509" t="s">
        <v>623</v>
      </c>
      <c r="C1509" t="s">
        <v>3089</v>
      </c>
      <c r="D1509" t="s">
        <v>3090</v>
      </c>
      <c r="E1509" t="s">
        <v>50</v>
      </c>
      <c r="F1509">
        <v>800</v>
      </c>
      <c r="G1509">
        <v>23.619722468260999</v>
      </c>
      <c r="H1509" t="str">
        <f>I1509</f>
        <v>Obfuscated Files or Information</v>
      </c>
      <c r="I1509" t="s">
        <v>624</v>
      </c>
      <c r="J1509" t="s">
        <v>629</v>
      </c>
      <c r="K1509" t="s">
        <v>6278</v>
      </c>
      <c r="L1509" t="s">
        <v>6279</v>
      </c>
      <c r="M1509" t="s">
        <v>3318</v>
      </c>
      <c r="N1509" t="s">
        <v>1512</v>
      </c>
      <c r="O1509" t="s">
        <v>629</v>
      </c>
      <c r="P1509" t="s">
        <v>630</v>
      </c>
      <c r="Q1509" t="s">
        <v>631</v>
      </c>
      <c r="R1509" t="s">
        <v>56</v>
      </c>
      <c r="S1509" t="s">
        <v>395</v>
      </c>
      <c r="T1509">
        <f t="shared" si="51"/>
        <v>2512</v>
      </c>
      <c r="U1509" s="6">
        <f t="shared" si="52"/>
        <v>6.882191780821918</v>
      </c>
      <c r="V1509" t="s">
        <v>62</v>
      </c>
      <c r="W1509" t="s">
        <v>202</v>
      </c>
      <c r="X1509" t="s">
        <v>250</v>
      </c>
      <c r="Y1509" t="s">
        <v>251</v>
      </c>
      <c r="Z1509" s="7">
        <v>8</v>
      </c>
      <c r="AA1509" t="s">
        <v>632</v>
      </c>
      <c r="AB1509" t="s">
        <v>204</v>
      </c>
      <c r="AC1509">
        <v>4</v>
      </c>
      <c r="AD1509" t="s">
        <v>633</v>
      </c>
      <c r="AE1509" t="s">
        <v>634</v>
      </c>
      <c r="AF1509" t="s">
        <v>69</v>
      </c>
      <c r="AG1509" t="s">
        <v>69</v>
      </c>
      <c r="AH1509" t="s">
        <v>69</v>
      </c>
      <c r="AI1509" t="s">
        <v>635</v>
      </c>
      <c r="AJ1509" t="s">
        <v>69</v>
      </c>
      <c r="AK1509">
        <v>0</v>
      </c>
      <c r="AL1509">
        <v>0</v>
      </c>
      <c r="AM1509" t="s">
        <v>71</v>
      </c>
      <c r="AN1509">
        <v>8</v>
      </c>
      <c r="AO1509" t="s">
        <v>131</v>
      </c>
      <c r="AP1509" t="s">
        <v>69</v>
      </c>
      <c r="AQ1509">
        <v>0</v>
      </c>
      <c r="AR1509">
        <v>0</v>
      </c>
    </row>
    <row r="1510" spans="1:44" x14ac:dyDescent="0.3">
      <c r="A1510" t="s">
        <v>3088</v>
      </c>
      <c r="B1510" t="s">
        <v>863</v>
      </c>
      <c r="C1510" t="s">
        <v>3089</v>
      </c>
      <c r="D1510" t="s">
        <v>3090</v>
      </c>
      <c r="E1510" t="s">
        <v>50</v>
      </c>
      <c r="F1510">
        <v>800</v>
      </c>
      <c r="G1510">
        <v>23.619722468260999</v>
      </c>
      <c r="H1510" t="str">
        <f>I1510</f>
        <v>Office Application Startup</v>
      </c>
      <c r="I1510" t="s">
        <v>864</v>
      </c>
      <c r="J1510" t="s">
        <v>870</v>
      </c>
      <c r="K1510" t="s">
        <v>6280</v>
      </c>
      <c r="L1510" t="s">
        <v>6281</v>
      </c>
      <c r="M1510" t="s">
        <v>3641</v>
      </c>
      <c r="N1510" t="s">
        <v>3641</v>
      </c>
      <c r="O1510" t="s">
        <v>870</v>
      </c>
      <c r="P1510" t="s">
        <v>871</v>
      </c>
      <c r="Q1510" t="s">
        <v>872</v>
      </c>
      <c r="R1510" t="s">
        <v>247</v>
      </c>
      <c r="S1510" t="s">
        <v>233</v>
      </c>
      <c r="T1510">
        <f t="shared" si="51"/>
        <v>1401</v>
      </c>
      <c r="U1510" s="6">
        <f t="shared" si="52"/>
        <v>3.8383561643835615</v>
      </c>
      <c r="V1510" t="s">
        <v>62</v>
      </c>
      <c r="W1510" t="s">
        <v>249</v>
      </c>
      <c r="X1510" t="s">
        <v>873</v>
      </c>
      <c r="Y1510" t="s">
        <v>874</v>
      </c>
      <c r="Z1510" s="7">
        <v>5</v>
      </c>
      <c r="AA1510" t="s">
        <v>875</v>
      </c>
      <c r="AB1510" t="s">
        <v>876</v>
      </c>
      <c r="AC1510">
        <v>4</v>
      </c>
      <c r="AD1510" t="s">
        <v>877</v>
      </c>
      <c r="AE1510" t="s">
        <v>878</v>
      </c>
      <c r="AF1510" t="s">
        <v>603</v>
      </c>
      <c r="AG1510" t="s">
        <v>69</v>
      </c>
      <c r="AH1510" t="s">
        <v>69</v>
      </c>
      <c r="AI1510" t="s">
        <v>879</v>
      </c>
      <c r="AJ1510" t="s">
        <v>69</v>
      </c>
      <c r="AK1510">
        <v>0</v>
      </c>
      <c r="AL1510">
        <v>0</v>
      </c>
      <c r="AM1510" t="s">
        <v>71</v>
      </c>
      <c r="AN1510">
        <v>8</v>
      </c>
      <c r="AO1510" t="s">
        <v>131</v>
      </c>
      <c r="AP1510" t="s">
        <v>69</v>
      </c>
      <c r="AQ1510">
        <v>0</v>
      </c>
      <c r="AR1510">
        <v>0</v>
      </c>
    </row>
    <row r="1511" spans="1:44" x14ac:dyDescent="0.3">
      <c r="A1511" t="s">
        <v>3088</v>
      </c>
      <c r="B1511" t="s">
        <v>474</v>
      </c>
      <c r="C1511" t="s">
        <v>3089</v>
      </c>
      <c r="D1511" t="s">
        <v>3090</v>
      </c>
      <c r="E1511" t="s">
        <v>50</v>
      </c>
      <c r="F1511">
        <v>800</v>
      </c>
      <c r="G1511">
        <v>23.619722468260999</v>
      </c>
      <c r="H1511" t="str">
        <f>I1511</f>
        <v>Peripheral Device Discovery</v>
      </c>
      <c r="I1511" t="s">
        <v>475</v>
      </c>
      <c r="J1511" t="s">
        <v>476</v>
      </c>
      <c r="K1511" t="s">
        <v>6282</v>
      </c>
      <c r="L1511" t="s">
        <v>6283</v>
      </c>
      <c r="M1511" t="s">
        <v>56</v>
      </c>
      <c r="N1511" t="s">
        <v>3641</v>
      </c>
      <c r="O1511" t="s">
        <v>476</v>
      </c>
      <c r="P1511" t="s">
        <v>479</v>
      </c>
      <c r="Q1511" t="s">
        <v>480</v>
      </c>
      <c r="R1511" t="s">
        <v>56</v>
      </c>
      <c r="S1511" t="s">
        <v>378</v>
      </c>
      <c r="T1511">
        <f t="shared" si="51"/>
        <v>2129</v>
      </c>
      <c r="U1511" s="6">
        <f t="shared" si="52"/>
        <v>5.8328767123287673</v>
      </c>
      <c r="V1511" t="s">
        <v>62</v>
      </c>
      <c r="W1511" t="s">
        <v>249</v>
      </c>
      <c r="X1511" t="s">
        <v>460</v>
      </c>
      <c r="Y1511" t="s">
        <v>461</v>
      </c>
      <c r="Z1511" s="7">
        <v>10</v>
      </c>
      <c r="AA1511" t="s">
        <v>481</v>
      </c>
      <c r="AB1511" t="s">
        <v>67</v>
      </c>
      <c r="AC1511">
        <v>4</v>
      </c>
      <c r="AD1511" t="s">
        <v>397</v>
      </c>
      <c r="AE1511" t="s">
        <v>69</v>
      </c>
      <c r="AF1511" t="s">
        <v>482</v>
      </c>
      <c r="AG1511" t="s">
        <v>69</v>
      </c>
      <c r="AH1511" t="s">
        <v>69</v>
      </c>
      <c r="AI1511" t="s">
        <v>483</v>
      </c>
      <c r="AJ1511" t="s">
        <v>69</v>
      </c>
      <c r="AK1511">
        <v>0</v>
      </c>
      <c r="AL1511">
        <v>0</v>
      </c>
      <c r="AM1511" t="s">
        <v>71</v>
      </c>
      <c r="AN1511">
        <v>8</v>
      </c>
      <c r="AO1511" t="s">
        <v>69</v>
      </c>
      <c r="AP1511" t="s">
        <v>69</v>
      </c>
      <c r="AQ1511">
        <v>0</v>
      </c>
      <c r="AR1511">
        <v>0</v>
      </c>
    </row>
    <row r="1512" spans="1:44" x14ac:dyDescent="0.3">
      <c r="A1512" t="s">
        <v>2876</v>
      </c>
      <c r="B1512" t="s">
        <v>805</v>
      </c>
      <c r="C1512" t="s">
        <v>2877</v>
      </c>
      <c r="D1512" t="s">
        <v>2878</v>
      </c>
      <c r="E1512" t="s">
        <v>2332</v>
      </c>
      <c r="F1512">
        <v>263</v>
      </c>
      <c r="G1512">
        <v>7.7649837614408028</v>
      </c>
      <c r="H1512" t="s">
        <v>806</v>
      </c>
      <c r="I1512" t="s">
        <v>807</v>
      </c>
      <c r="J1512" t="s">
        <v>808</v>
      </c>
      <c r="K1512" t="s">
        <v>6284</v>
      </c>
      <c r="L1512" t="s">
        <v>6285</v>
      </c>
      <c r="M1512" t="s">
        <v>2882</v>
      </c>
      <c r="N1512" t="s">
        <v>2882</v>
      </c>
      <c r="O1512" t="s">
        <v>811</v>
      </c>
      <c r="P1512" t="s">
        <v>812</v>
      </c>
      <c r="Q1512" t="s">
        <v>813</v>
      </c>
      <c r="R1512" t="s">
        <v>56</v>
      </c>
      <c r="S1512" t="s">
        <v>814</v>
      </c>
      <c r="T1512">
        <f t="shared" si="51"/>
        <v>1030</v>
      </c>
      <c r="U1512" s="6">
        <f t="shared" si="52"/>
        <v>2.8219178082191783</v>
      </c>
      <c r="V1512" t="s">
        <v>62</v>
      </c>
      <c r="W1512" t="s">
        <v>63</v>
      </c>
      <c r="X1512" t="s">
        <v>64</v>
      </c>
      <c r="Y1512" t="s">
        <v>65</v>
      </c>
      <c r="Z1512" s="7">
        <v>12</v>
      </c>
      <c r="AA1512" t="s">
        <v>815</v>
      </c>
      <c r="AB1512" t="s">
        <v>67</v>
      </c>
      <c r="AC1512">
        <v>3</v>
      </c>
      <c r="AD1512" t="s">
        <v>780</v>
      </c>
      <c r="AE1512" t="s">
        <v>816</v>
      </c>
      <c r="AF1512" t="s">
        <v>350</v>
      </c>
      <c r="AG1512" t="s">
        <v>69</v>
      </c>
      <c r="AH1512" t="s">
        <v>69</v>
      </c>
      <c r="AI1512" t="s">
        <v>817</v>
      </c>
      <c r="AJ1512" t="s">
        <v>69</v>
      </c>
      <c r="AK1512">
        <v>0</v>
      </c>
      <c r="AL1512">
        <v>0</v>
      </c>
      <c r="AM1512" t="s">
        <v>71</v>
      </c>
      <c r="AN1512">
        <v>8</v>
      </c>
      <c r="AO1512" t="s">
        <v>131</v>
      </c>
      <c r="AP1512" t="s">
        <v>69</v>
      </c>
      <c r="AQ1512">
        <v>0</v>
      </c>
      <c r="AR1512">
        <v>0</v>
      </c>
    </row>
    <row r="1513" spans="1:44" x14ac:dyDescent="0.3">
      <c r="A1513" t="s">
        <v>3088</v>
      </c>
      <c r="B1513" t="s">
        <v>500</v>
      </c>
      <c r="C1513" t="s">
        <v>3089</v>
      </c>
      <c r="D1513" t="s">
        <v>3090</v>
      </c>
      <c r="E1513" t="s">
        <v>50</v>
      </c>
      <c r="F1513">
        <v>800</v>
      </c>
      <c r="G1513">
        <v>23.619722468260999</v>
      </c>
      <c r="H1513" t="str">
        <f>I1513</f>
        <v>Process Discovery</v>
      </c>
      <c r="I1513" t="s">
        <v>501</v>
      </c>
      <c r="J1513" t="s">
        <v>502</v>
      </c>
      <c r="K1513" t="s">
        <v>6286</v>
      </c>
      <c r="L1513" t="s">
        <v>6287</v>
      </c>
      <c r="M1513" t="s">
        <v>3278</v>
      </c>
      <c r="N1513" t="s">
        <v>314</v>
      </c>
      <c r="O1513" t="s">
        <v>502</v>
      </c>
      <c r="P1513" t="s">
        <v>505</v>
      </c>
      <c r="Q1513" t="s">
        <v>506</v>
      </c>
      <c r="R1513" t="s">
        <v>56</v>
      </c>
      <c r="S1513" t="s">
        <v>395</v>
      </c>
      <c r="T1513">
        <f t="shared" si="51"/>
        <v>2512</v>
      </c>
      <c r="U1513" s="6">
        <f t="shared" si="52"/>
        <v>6.882191780821918</v>
      </c>
      <c r="V1513" t="s">
        <v>62</v>
      </c>
      <c r="W1513" t="s">
        <v>265</v>
      </c>
      <c r="X1513" t="s">
        <v>460</v>
      </c>
      <c r="Y1513" t="s">
        <v>461</v>
      </c>
      <c r="Z1513" s="7">
        <v>10</v>
      </c>
      <c r="AA1513" t="s">
        <v>507</v>
      </c>
      <c r="AB1513" t="s">
        <v>204</v>
      </c>
      <c r="AC1513">
        <v>4</v>
      </c>
      <c r="AD1513" t="s">
        <v>397</v>
      </c>
      <c r="AE1513" t="s">
        <v>398</v>
      </c>
      <c r="AF1513" t="s">
        <v>69</v>
      </c>
      <c r="AG1513" t="s">
        <v>69</v>
      </c>
      <c r="AH1513" t="s">
        <v>69</v>
      </c>
      <c r="AI1513" t="s">
        <v>508</v>
      </c>
      <c r="AJ1513" t="s">
        <v>273</v>
      </c>
      <c r="AK1513">
        <v>2012</v>
      </c>
      <c r="AL1513">
        <v>10</v>
      </c>
      <c r="AM1513" t="s">
        <v>91</v>
      </c>
      <c r="AN1513">
        <v>6</v>
      </c>
      <c r="AO1513" t="s">
        <v>274</v>
      </c>
      <c r="AP1513" t="s">
        <v>69</v>
      </c>
      <c r="AQ1513">
        <v>0</v>
      </c>
      <c r="AR1513">
        <v>0</v>
      </c>
    </row>
    <row r="1514" spans="1:44" x14ac:dyDescent="0.3">
      <c r="A1514" t="s">
        <v>2329</v>
      </c>
      <c r="B1514" t="s">
        <v>805</v>
      </c>
      <c r="C1514" t="s">
        <v>2330</v>
      </c>
      <c r="D1514" t="s">
        <v>2331</v>
      </c>
      <c r="E1514" t="s">
        <v>2332</v>
      </c>
      <c r="F1514">
        <v>263</v>
      </c>
      <c r="G1514">
        <v>7.7649837614408028</v>
      </c>
      <c r="H1514" t="s">
        <v>806</v>
      </c>
      <c r="I1514" t="s">
        <v>807</v>
      </c>
      <c r="J1514" t="s">
        <v>808</v>
      </c>
      <c r="K1514" t="s">
        <v>2398</v>
      </c>
      <c r="L1514" t="s">
        <v>2399</v>
      </c>
      <c r="M1514" t="s">
        <v>2355</v>
      </c>
      <c r="N1514" t="s">
        <v>2355</v>
      </c>
      <c r="O1514" t="s">
        <v>811</v>
      </c>
      <c r="P1514" t="s">
        <v>812</v>
      </c>
      <c r="Q1514" t="s">
        <v>813</v>
      </c>
      <c r="R1514" t="s">
        <v>56</v>
      </c>
      <c r="S1514" t="s">
        <v>814</v>
      </c>
      <c r="T1514">
        <f t="shared" si="51"/>
        <v>1030</v>
      </c>
      <c r="U1514" s="6">
        <f t="shared" si="52"/>
        <v>2.8219178082191783</v>
      </c>
      <c r="V1514" t="s">
        <v>62</v>
      </c>
      <c r="W1514" t="s">
        <v>63</v>
      </c>
      <c r="X1514" t="s">
        <v>64</v>
      </c>
      <c r="Y1514" t="s">
        <v>65</v>
      </c>
      <c r="Z1514" s="7">
        <v>12</v>
      </c>
      <c r="AA1514" t="s">
        <v>815</v>
      </c>
      <c r="AB1514" t="s">
        <v>67</v>
      </c>
      <c r="AC1514">
        <v>3</v>
      </c>
      <c r="AD1514" t="s">
        <v>780</v>
      </c>
      <c r="AE1514" t="s">
        <v>816</v>
      </c>
      <c r="AF1514" t="s">
        <v>350</v>
      </c>
      <c r="AG1514" t="s">
        <v>69</v>
      </c>
      <c r="AH1514" t="s">
        <v>69</v>
      </c>
      <c r="AI1514" t="s">
        <v>817</v>
      </c>
      <c r="AJ1514" t="s">
        <v>69</v>
      </c>
      <c r="AK1514">
        <v>0</v>
      </c>
      <c r="AL1514">
        <v>0</v>
      </c>
      <c r="AM1514" t="s">
        <v>71</v>
      </c>
      <c r="AN1514">
        <v>8</v>
      </c>
      <c r="AO1514" t="s">
        <v>131</v>
      </c>
      <c r="AP1514" t="s">
        <v>69</v>
      </c>
      <c r="AQ1514">
        <v>1000</v>
      </c>
      <c r="AR1514">
        <v>10</v>
      </c>
    </row>
    <row r="1515" spans="1:44" x14ac:dyDescent="0.3">
      <c r="A1515" t="s">
        <v>2899</v>
      </c>
      <c r="B1515" t="s">
        <v>805</v>
      </c>
      <c r="C1515" t="s">
        <v>2900</v>
      </c>
      <c r="D1515" t="s">
        <v>2901</v>
      </c>
      <c r="E1515" t="s">
        <v>2768</v>
      </c>
      <c r="F1515">
        <v>435</v>
      </c>
      <c r="G1515">
        <v>12.843224092116918</v>
      </c>
      <c r="H1515" t="s">
        <v>806</v>
      </c>
      <c r="I1515" t="s">
        <v>807</v>
      </c>
      <c r="J1515" t="s">
        <v>808</v>
      </c>
      <c r="K1515" t="s">
        <v>6288</v>
      </c>
      <c r="L1515" t="s">
        <v>6289</v>
      </c>
      <c r="M1515" t="s">
        <v>456</v>
      </c>
      <c r="N1515" t="s">
        <v>244</v>
      </c>
      <c r="O1515" t="s">
        <v>811</v>
      </c>
      <c r="P1515" t="s">
        <v>812</v>
      </c>
      <c r="Q1515" t="s">
        <v>813</v>
      </c>
      <c r="R1515" t="s">
        <v>56</v>
      </c>
      <c r="S1515" t="s">
        <v>814</v>
      </c>
      <c r="T1515">
        <f t="shared" si="51"/>
        <v>1030</v>
      </c>
      <c r="U1515" s="6">
        <f t="shared" si="52"/>
        <v>2.8219178082191783</v>
      </c>
      <c r="V1515" t="s">
        <v>62</v>
      </c>
      <c r="W1515" t="s">
        <v>63</v>
      </c>
      <c r="X1515" t="s">
        <v>64</v>
      </c>
      <c r="Y1515" t="s">
        <v>65</v>
      </c>
      <c r="Z1515" s="7">
        <v>12</v>
      </c>
      <c r="AA1515" t="s">
        <v>815</v>
      </c>
      <c r="AB1515" t="s">
        <v>67</v>
      </c>
      <c r="AC1515">
        <v>3</v>
      </c>
      <c r="AD1515" t="s">
        <v>780</v>
      </c>
      <c r="AE1515" t="s">
        <v>816</v>
      </c>
      <c r="AF1515" t="s">
        <v>350</v>
      </c>
      <c r="AG1515" t="s">
        <v>69</v>
      </c>
      <c r="AH1515" t="s">
        <v>69</v>
      </c>
      <c r="AI1515" t="s">
        <v>817</v>
      </c>
      <c r="AJ1515" t="s">
        <v>69</v>
      </c>
      <c r="AK1515">
        <v>0</v>
      </c>
      <c r="AL1515">
        <v>0</v>
      </c>
      <c r="AM1515" t="s">
        <v>71</v>
      </c>
      <c r="AN1515">
        <v>8</v>
      </c>
      <c r="AO1515" t="s">
        <v>131</v>
      </c>
      <c r="AP1515" t="s">
        <v>69</v>
      </c>
      <c r="AQ1515">
        <v>0</v>
      </c>
      <c r="AR1515">
        <v>0</v>
      </c>
    </row>
    <row r="1516" spans="1:44" x14ac:dyDescent="0.3">
      <c r="A1516" t="s">
        <v>2905</v>
      </c>
      <c r="B1516" t="s">
        <v>805</v>
      </c>
      <c r="C1516" t="s">
        <v>2906</v>
      </c>
      <c r="D1516" t="s">
        <v>2907</v>
      </c>
      <c r="E1516" t="s">
        <v>2768</v>
      </c>
      <c r="F1516">
        <v>435</v>
      </c>
      <c r="G1516">
        <v>12.843224092116918</v>
      </c>
      <c r="H1516" t="s">
        <v>806</v>
      </c>
      <c r="I1516" t="s">
        <v>807</v>
      </c>
      <c r="J1516" t="s">
        <v>808</v>
      </c>
      <c r="K1516" t="s">
        <v>6290</v>
      </c>
      <c r="L1516" t="s">
        <v>6291</v>
      </c>
      <c r="M1516" t="s">
        <v>6292</v>
      </c>
      <c r="N1516" t="s">
        <v>6292</v>
      </c>
      <c r="O1516" t="s">
        <v>811</v>
      </c>
      <c r="P1516" t="s">
        <v>812</v>
      </c>
      <c r="Q1516" t="s">
        <v>813</v>
      </c>
      <c r="R1516" t="s">
        <v>56</v>
      </c>
      <c r="S1516" t="s">
        <v>814</v>
      </c>
      <c r="T1516">
        <f t="shared" si="51"/>
        <v>1030</v>
      </c>
      <c r="U1516" s="6">
        <f t="shared" si="52"/>
        <v>2.8219178082191783</v>
      </c>
      <c r="V1516" t="s">
        <v>62</v>
      </c>
      <c r="W1516" t="s">
        <v>63</v>
      </c>
      <c r="X1516" t="s">
        <v>64</v>
      </c>
      <c r="Y1516" t="s">
        <v>65</v>
      </c>
      <c r="Z1516" s="7">
        <v>12</v>
      </c>
      <c r="AA1516" t="s">
        <v>815</v>
      </c>
      <c r="AB1516" t="s">
        <v>67</v>
      </c>
      <c r="AC1516">
        <v>3</v>
      </c>
      <c r="AD1516" t="s">
        <v>780</v>
      </c>
      <c r="AE1516" t="s">
        <v>816</v>
      </c>
      <c r="AF1516" t="s">
        <v>350</v>
      </c>
      <c r="AG1516" t="s">
        <v>69</v>
      </c>
      <c r="AH1516" t="s">
        <v>69</v>
      </c>
      <c r="AI1516" t="s">
        <v>817</v>
      </c>
      <c r="AJ1516" t="s">
        <v>69</v>
      </c>
      <c r="AK1516">
        <v>0</v>
      </c>
      <c r="AL1516">
        <v>0</v>
      </c>
      <c r="AM1516" t="s">
        <v>71</v>
      </c>
      <c r="AN1516">
        <v>8</v>
      </c>
      <c r="AO1516" t="s">
        <v>131</v>
      </c>
      <c r="AP1516" t="s">
        <v>69</v>
      </c>
      <c r="AQ1516">
        <v>750</v>
      </c>
      <c r="AR1516">
        <v>7.5</v>
      </c>
    </row>
    <row r="1517" spans="1:44" x14ac:dyDescent="0.3">
      <c r="A1517" t="s">
        <v>3088</v>
      </c>
      <c r="B1517" t="s">
        <v>536</v>
      </c>
      <c r="C1517" t="s">
        <v>3089</v>
      </c>
      <c r="D1517" t="s">
        <v>3090</v>
      </c>
      <c r="E1517" t="s">
        <v>50</v>
      </c>
      <c r="F1517">
        <v>800</v>
      </c>
      <c r="G1517">
        <v>23.619722468260999</v>
      </c>
      <c r="H1517" t="str">
        <f>I1517</f>
        <v>Screen Capture</v>
      </c>
      <c r="I1517" t="s">
        <v>537</v>
      </c>
      <c r="J1517" t="s">
        <v>538</v>
      </c>
      <c r="K1517" t="s">
        <v>6293</v>
      </c>
      <c r="L1517" t="s">
        <v>6294</v>
      </c>
      <c r="M1517" t="s">
        <v>3318</v>
      </c>
      <c r="N1517" t="s">
        <v>3318</v>
      </c>
      <c r="O1517" t="s">
        <v>538</v>
      </c>
      <c r="P1517" t="s">
        <v>541</v>
      </c>
      <c r="Q1517" t="s">
        <v>542</v>
      </c>
      <c r="R1517" t="s">
        <v>56</v>
      </c>
      <c r="S1517" t="s">
        <v>378</v>
      </c>
      <c r="T1517">
        <f t="shared" si="51"/>
        <v>2129</v>
      </c>
      <c r="U1517" s="6">
        <f t="shared" si="52"/>
        <v>5.8328767123287673</v>
      </c>
      <c r="V1517" t="s">
        <v>62</v>
      </c>
      <c r="W1517" t="s">
        <v>63</v>
      </c>
      <c r="X1517" t="s">
        <v>111</v>
      </c>
      <c r="Y1517" t="s">
        <v>112</v>
      </c>
      <c r="Z1517" s="7">
        <v>6</v>
      </c>
      <c r="AA1517" t="s">
        <v>543</v>
      </c>
      <c r="AB1517" t="s">
        <v>67</v>
      </c>
      <c r="AC1517">
        <v>4</v>
      </c>
      <c r="AD1517" t="s">
        <v>544</v>
      </c>
      <c r="AE1517" t="s">
        <v>69</v>
      </c>
      <c r="AF1517" t="s">
        <v>69</v>
      </c>
      <c r="AG1517" t="s">
        <v>69</v>
      </c>
      <c r="AH1517" t="s">
        <v>69</v>
      </c>
      <c r="AI1517" t="s">
        <v>545</v>
      </c>
      <c r="AJ1517" t="s">
        <v>69</v>
      </c>
      <c r="AK1517">
        <v>0</v>
      </c>
      <c r="AL1517">
        <v>0</v>
      </c>
      <c r="AM1517" t="s">
        <v>71</v>
      </c>
      <c r="AN1517">
        <v>8</v>
      </c>
      <c r="AO1517" t="s">
        <v>69</v>
      </c>
      <c r="AP1517" t="s">
        <v>69</v>
      </c>
      <c r="AQ1517">
        <v>0</v>
      </c>
      <c r="AR1517">
        <v>0</v>
      </c>
    </row>
    <row r="1518" spans="1:44" x14ac:dyDescent="0.3">
      <c r="A1518" t="s">
        <v>6295</v>
      </c>
      <c r="B1518" t="s">
        <v>805</v>
      </c>
      <c r="C1518" t="s">
        <v>6296</v>
      </c>
      <c r="D1518" t="s">
        <v>6297</v>
      </c>
      <c r="E1518" t="s">
        <v>3373</v>
      </c>
      <c r="F1518">
        <v>24</v>
      </c>
      <c r="G1518">
        <v>0.70859167404782997</v>
      </c>
      <c r="H1518" t="s">
        <v>806</v>
      </c>
      <c r="I1518" t="s">
        <v>807</v>
      </c>
      <c r="J1518" t="s">
        <v>808</v>
      </c>
      <c r="K1518" t="s">
        <v>6298</v>
      </c>
      <c r="L1518" t="s">
        <v>6299</v>
      </c>
      <c r="M1518" t="s">
        <v>6275</v>
      </c>
      <c r="N1518" t="s">
        <v>6275</v>
      </c>
      <c r="O1518" t="s">
        <v>811</v>
      </c>
      <c r="P1518" t="s">
        <v>812</v>
      </c>
      <c r="Q1518" t="s">
        <v>813</v>
      </c>
      <c r="R1518" t="s">
        <v>56</v>
      </c>
      <c r="S1518" t="s">
        <v>814</v>
      </c>
      <c r="T1518">
        <f t="shared" si="51"/>
        <v>1030</v>
      </c>
      <c r="U1518" s="6">
        <f t="shared" si="52"/>
        <v>2.8219178082191783</v>
      </c>
      <c r="V1518" t="s">
        <v>62</v>
      </c>
      <c r="W1518" t="s">
        <v>63</v>
      </c>
      <c r="X1518" t="s">
        <v>64</v>
      </c>
      <c r="Y1518" t="s">
        <v>65</v>
      </c>
      <c r="Z1518" s="7">
        <v>12</v>
      </c>
      <c r="AA1518" t="s">
        <v>815</v>
      </c>
      <c r="AB1518" t="s">
        <v>67</v>
      </c>
      <c r="AC1518">
        <v>3</v>
      </c>
      <c r="AD1518" t="s">
        <v>780</v>
      </c>
      <c r="AE1518" t="s">
        <v>816</v>
      </c>
      <c r="AF1518" t="s">
        <v>350</v>
      </c>
      <c r="AG1518" t="s">
        <v>69</v>
      </c>
      <c r="AH1518" t="s">
        <v>69</v>
      </c>
      <c r="AI1518" t="s">
        <v>817</v>
      </c>
      <c r="AJ1518" t="s">
        <v>69</v>
      </c>
      <c r="AK1518">
        <v>0</v>
      </c>
      <c r="AL1518">
        <v>0</v>
      </c>
      <c r="AM1518" t="s">
        <v>71</v>
      </c>
      <c r="AN1518">
        <v>8</v>
      </c>
      <c r="AO1518" t="s">
        <v>131</v>
      </c>
      <c r="AP1518" t="s">
        <v>69</v>
      </c>
      <c r="AQ1518">
        <v>0</v>
      </c>
      <c r="AR1518">
        <v>0</v>
      </c>
    </row>
    <row r="1519" spans="1:44" x14ac:dyDescent="0.3">
      <c r="A1519" t="s">
        <v>3088</v>
      </c>
      <c r="B1519" t="s">
        <v>2555</v>
      </c>
      <c r="C1519" t="s">
        <v>3089</v>
      </c>
      <c r="D1519" t="s">
        <v>3090</v>
      </c>
      <c r="E1519" t="s">
        <v>50</v>
      </c>
      <c r="F1519">
        <v>800</v>
      </c>
      <c r="G1519">
        <v>23.619722468260999</v>
      </c>
      <c r="H1519" t="str">
        <f>I1519</f>
        <v>System Information Discovery</v>
      </c>
      <c r="I1519" t="s">
        <v>2556</v>
      </c>
      <c r="J1519" t="s">
        <v>2557</v>
      </c>
      <c r="K1519" t="s">
        <v>6300</v>
      </c>
      <c r="L1519" t="s">
        <v>6301</v>
      </c>
      <c r="M1519" t="s">
        <v>56</v>
      </c>
      <c r="N1519" t="s">
        <v>3278</v>
      </c>
      <c r="O1519" t="s">
        <v>2557</v>
      </c>
      <c r="P1519" t="s">
        <v>2560</v>
      </c>
      <c r="Q1519" t="s">
        <v>2561</v>
      </c>
      <c r="R1519" t="s">
        <v>56</v>
      </c>
      <c r="S1519" t="s">
        <v>378</v>
      </c>
      <c r="T1519">
        <f t="shared" si="51"/>
        <v>2129</v>
      </c>
      <c r="U1519" s="6">
        <f t="shared" si="52"/>
        <v>5.8328767123287673</v>
      </c>
      <c r="V1519" t="s">
        <v>62</v>
      </c>
      <c r="W1519" t="s">
        <v>142</v>
      </c>
      <c r="X1519" t="s">
        <v>460</v>
      </c>
      <c r="Y1519" t="s">
        <v>461</v>
      </c>
      <c r="Z1519" s="7">
        <v>10</v>
      </c>
      <c r="AA1519" t="s">
        <v>2562</v>
      </c>
      <c r="AB1519" t="s">
        <v>463</v>
      </c>
      <c r="AC1519">
        <v>4</v>
      </c>
      <c r="AD1519" t="s">
        <v>397</v>
      </c>
      <c r="AE1519" t="s">
        <v>2563</v>
      </c>
      <c r="AF1519" t="s">
        <v>69</v>
      </c>
      <c r="AG1519" t="s">
        <v>69</v>
      </c>
      <c r="AH1519" t="s">
        <v>69</v>
      </c>
      <c r="AI1519" t="s">
        <v>2564</v>
      </c>
      <c r="AJ1519" t="s">
        <v>69</v>
      </c>
      <c r="AK1519">
        <v>0</v>
      </c>
      <c r="AL1519">
        <v>0</v>
      </c>
      <c r="AM1519" t="s">
        <v>71</v>
      </c>
      <c r="AN1519">
        <v>8</v>
      </c>
      <c r="AO1519" t="s">
        <v>131</v>
      </c>
      <c r="AP1519" t="s">
        <v>69</v>
      </c>
      <c r="AQ1519">
        <v>0</v>
      </c>
      <c r="AR1519">
        <v>0</v>
      </c>
    </row>
    <row r="1520" spans="1:44" x14ac:dyDescent="0.3">
      <c r="A1520" t="s">
        <v>3088</v>
      </c>
      <c r="B1520" t="s">
        <v>1675</v>
      </c>
      <c r="C1520" t="s">
        <v>3089</v>
      </c>
      <c r="D1520" t="s">
        <v>3090</v>
      </c>
      <c r="E1520" t="s">
        <v>50</v>
      </c>
      <c r="F1520">
        <v>800</v>
      </c>
      <c r="G1520">
        <v>23.619722468260999</v>
      </c>
      <c r="H1520" t="str">
        <f>I1520</f>
        <v>System Owner/User Discovery</v>
      </c>
      <c r="I1520" t="s">
        <v>1676</v>
      </c>
      <c r="J1520" t="s">
        <v>1677</v>
      </c>
      <c r="K1520" t="s">
        <v>6302</v>
      </c>
      <c r="L1520" t="s">
        <v>6303</v>
      </c>
      <c r="M1520" t="s">
        <v>56</v>
      </c>
      <c r="N1520" t="s">
        <v>3641</v>
      </c>
      <c r="O1520" t="s">
        <v>1677</v>
      </c>
      <c r="P1520" t="s">
        <v>1680</v>
      </c>
      <c r="Q1520" t="s">
        <v>1681</v>
      </c>
      <c r="R1520" t="s">
        <v>56</v>
      </c>
      <c r="S1520" t="s">
        <v>837</v>
      </c>
      <c r="T1520">
        <f t="shared" si="51"/>
        <v>2312</v>
      </c>
      <c r="U1520" s="6">
        <f t="shared" si="52"/>
        <v>6.3342465753424655</v>
      </c>
      <c r="V1520" t="s">
        <v>62</v>
      </c>
      <c r="W1520" t="s">
        <v>265</v>
      </c>
      <c r="X1520" t="s">
        <v>460</v>
      </c>
      <c r="Y1520" t="s">
        <v>461</v>
      </c>
      <c r="Z1520" s="7">
        <v>10</v>
      </c>
      <c r="AA1520" t="s">
        <v>1682</v>
      </c>
      <c r="AB1520" t="s">
        <v>204</v>
      </c>
      <c r="AC1520">
        <v>4</v>
      </c>
      <c r="AD1520" t="s">
        <v>1683</v>
      </c>
      <c r="AE1520" t="s">
        <v>398</v>
      </c>
      <c r="AF1520" t="s">
        <v>69</v>
      </c>
      <c r="AG1520" t="s">
        <v>69</v>
      </c>
      <c r="AH1520" t="s">
        <v>69</v>
      </c>
      <c r="AI1520" t="s">
        <v>1684</v>
      </c>
      <c r="AJ1520" t="s">
        <v>69</v>
      </c>
      <c r="AK1520">
        <v>0</v>
      </c>
      <c r="AL1520">
        <v>0</v>
      </c>
      <c r="AM1520" t="s">
        <v>71</v>
      </c>
      <c r="AN1520">
        <v>8</v>
      </c>
      <c r="AO1520" t="s">
        <v>131</v>
      </c>
      <c r="AP1520" t="s">
        <v>69</v>
      </c>
      <c r="AQ1520">
        <v>0</v>
      </c>
      <c r="AR1520">
        <v>0</v>
      </c>
    </row>
    <row r="1521" spans="1:44" x14ac:dyDescent="0.3">
      <c r="A1521" t="s">
        <v>3088</v>
      </c>
      <c r="B1521" t="s">
        <v>4645</v>
      </c>
      <c r="C1521" t="s">
        <v>3089</v>
      </c>
      <c r="D1521" t="s">
        <v>3090</v>
      </c>
      <c r="E1521" t="s">
        <v>50</v>
      </c>
      <c r="F1521">
        <v>800</v>
      </c>
      <c r="G1521">
        <v>23.619722468260999</v>
      </c>
      <c r="H1521" t="str">
        <f>I1521</f>
        <v>Taint Shared Content</v>
      </c>
      <c r="I1521" t="s">
        <v>4646</v>
      </c>
      <c r="J1521" t="s">
        <v>4647</v>
      </c>
      <c r="K1521" t="s">
        <v>6304</v>
      </c>
      <c r="L1521" t="s">
        <v>6305</v>
      </c>
      <c r="M1521" t="s">
        <v>6207</v>
      </c>
      <c r="N1521" t="s">
        <v>6207</v>
      </c>
      <c r="O1521" t="s">
        <v>4647</v>
      </c>
      <c r="P1521" t="s">
        <v>4650</v>
      </c>
      <c r="Q1521" t="s">
        <v>4651</v>
      </c>
      <c r="R1521" t="s">
        <v>56</v>
      </c>
      <c r="S1521" t="s">
        <v>4652</v>
      </c>
      <c r="T1521">
        <f t="shared" si="51"/>
        <v>2191</v>
      </c>
      <c r="U1521" s="6">
        <f t="shared" si="52"/>
        <v>6.0027397260273974</v>
      </c>
      <c r="V1521" t="s">
        <v>62</v>
      </c>
      <c r="W1521" t="s">
        <v>220</v>
      </c>
      <c r="X1521" t="s">
        <v>111</v>
      </c>
      <c r="Y1521" t="s">
        <v>517</v>
      </c>
      <c r="Z1521" s="7">
        <v>11</v>
      </c>
      <c r="AA1521" t="s">
        <v>4653</v>
      </c>
      <c r="AB1521" t="s">
        <v>4372</v>
      </c>
      <c r="AC1521">
        <v>4</v>
      </c>
      <c r="AD1521" t="s">
        <v>4654</v>
      </c>
      <c r="AE1521" t="s">
        <v>4655</v>
      </c>
      <c r="AF1521" t="s">
        <v>69</v>
      </c>
      <c r="AG1521" t="s">
        <v>69</v>
      </c>
      <c r="AH1521" t="s">
        <v>4656</v>
      </c>
      <c r="AI1521" t="s">
        <v>4657</v>
      </c>
      <c r="AJ1521" t="s">
        <v>4658</v>
      </c>
      <c r="AK1521">
        <v>2020</v>
      </c>
      <c r="AL1521">
        <v>3.5</v>
      </c>
      <c r="AM1521" t="s">
        <v>562</v>
      </c>
      <c r="AN1521">
        <v>2</v>
      </c>
      <c r="AO1521" t="s">
        <v>4659</v>
      </c>
      <c r="AP1521" t="s">
        <v>305</v>
      </c>
      <c r="AQ1521">
        <v>0</v>
      </c>
      <c r="AR1521">
        <v>0</v>
      </c>
    </row>
    <row r="1522" spans="1:44" x14ac:dyDescent="0.3">
      <c r="A1522" t="s">
        <v>3088</v>
      </c>
      <c r="B1522" t="s">
        <v>564</v>
      </c>
      <c r="C1522" t="s">
        <v>3089</v>
      </c>
      <c r="D1522" t="s">
        <v>3090</v>
      </c>
      <c r="E1522" t="s">
        <v>50</v>
      </c>
      <c r="F1522">
        <v>800</v>
      </c>
      <c r="G1522">
        <v>23.619722468260999</v>
      </c>
      <c r="H1522" t="str">
        <f>I1522</f>
        <v>Template Injection</v>
      </c>
      <c r="I1522" t="s">
        <v>565</v>
      </c>
      <c r="J1522" t="s">
        <v>566</v>
      </c>
      <c r="K1522" t="s">
        <v>6306</v>
      </c>
      <c r="L1522" t="s">
        <v>6307</v>
      </c>
      <c r="M1522" t="s">
        <v>5106</v>
      </c>
      <c r="N1522" t="s">
        <v>363</v>
      </c>
      <c r="O1522" t="s">
        <v>566</v>
      </c>
      <c r="P1522" t="s">
        <v>570</v>
      </c>
      <c r="Q1522" t="s">
        <v>571</v>
      </c>
      <c r="R1522" t="s">
        <v>104</v>
      </c>
      <c r="S1522" t="s">
        <v>572</v>
      </c>
      <c r="T1522">
        <f t="shared" si="51"/>
        <v>1183</v>
      </c>
      <c r="U1522" s="6">
        <f t="shared" si="52"/>
        <v>3.2410958904109588</v>
      </c>
      <c r="V1522" t="s">
        <v>62</v>
      </c>
      <c r="W1522" t="s">
        <v>249</v>
      </c>
      <c r="X1522" t="s">
        <v>250</v>
      </c>
      <c r="Y1522" t="s">
        <v>251</v>
      </c>
      <c r="Z1522" s="7">
        <v>8</v>
      </c>
      <c r="AA1522" t="s">
        <v>573</v>
      </c>
      <c r="AB1522" t="s">
        <v>519</v>
      </c>
      <c r="AC1522">
        <v>4</v>
      </c>
      <c r="AD1522" t="s">
        <v>574</v>
      </c>
      <c r="AE1522" t="s">
        <v>575</v>
      </c>
      <c r="AF1522" t="s">
        <v>350</v>
      </c>
      <c r="AG1522" t="s">
        <v>69</v>
      </c>
      <c r="AH1522" t="s">
        <v>69</v>
      </c>
      <c r="AI1522" t="s">
        <v>576</v>
      </c>
      <c r="AJ1522" t="s">
        <v>69</v>
      </c>
      <c r="AK1522">
        <v>0</v>
      </c>
      <c r="AL1522">
        <v>0</v>
      </c>
      <c r="AM1522" t="s">
        <v>71</v>
      </c>
      <c r="AN1522">
        <v>8</v>
      </c>
      <c r="AO1522" t="s">
        <v>131</v>
      </c>
      <c r="AP1522" t="s">
        <v>69</v>
      </c>
      <c r="AQ1522">
        <v>0</v>
      </c>
      <c r="AR1522">
        <v>0</v>
      </c>
    </row>
    <row r="1523" spans="1:44" x14ac:dyDescent="0.3">
      <c r="A1523" t="s">
        <v>2933</v>
      </c>
      <c r="B1523" t="s">
        <v>805</v>
      </c>
      <c r="C1523" t="s">
        <v>2934</v>
      </c>
      <c r="D1523" t="s">
        <v>2935</v>
      </c>
      <c r="E1523" t="s">
        <v>50</v>
      </c>
      <c r="F1523">
        <v>800</v>
      </c>
      <c r="G1523">
        <v>23.619722468260999</v>
      </c>
      <c r="H1523" t="s">
        <v>806</v>
      </c>
      <c r="I1523" t="s">
        <v>807</v>
      </c>
      <c r="J1523" t="s">
        <v>808</v>
      </c>
      <c r="K1523" t="s">
        <v>6308</v>
      </c>
      <c r="L1523" t="s">
        <v>6309</v>
      </c>
      <c r="M1523" t="s">
        <v>2938</v>
      </c>
      <c r="N1523" t="s">
        <v>4592</v>
      </c>
      <c r="O1523" t="s">
        <v>811</v>
      </c>
      <c r="P1523" t="s">
        <v>812</v>
      </c>
      <c r="Q1523" t="s">
        <v>813</v>
      </c>
      <c r="R1523" t="s">
        <v>56</v>
      </c>
      <c r="S1523" t="s">
        <v>814</v>
      </c>
      <c r="T1523">
        <f t="shared" si="51"/>
        <v>1030</v>
      </c>
      <c r="U1523" s="6">
        <f t="shared" si="52"/>
        <v>2.8219178082191783</v>
      </c>
      <c r="V1523" t="s">
        <v>62</v>
      </c>
      <c r="W1523" t="s">
        <v>63</v>
      </c>
      <c r="X1523" t="s">
        <v>64</v>
      </c>
      <c r="Y1523" t="s">
        <v>65</v>
      </c>
      <c r="Z1523" s="7">
        <v>12</v>
      </c>
      <c r="AA1523" t="s">
        <v>815</v>
      </c>
      <c r="AB1523" t="s">
        <v>67</v>
      </c>
      <c r="AC1523">
        <v>3</v>
      </c>
      <c r="AD1523" t="s">
        <v>780</v>
      </c>
      <c r="AE1523" t="s">
        <v>816</v>
      </c>
      <c r="AF1523" t="s">
        <v>350</v>
      </c>
      <c r="AG1523" t="s">
        <v>69</v>
      </c>
      <c r="AH1523" t="s">
        <v>69</v>
      </c>
      <c r="AI1523" t="s">
        <v>817</v>
      </c>
      <c r="AJ1523" t="s">
        <v>69</v>
      </c>
      <c r="AK1523">
        <v>0</v>
      </c>
      <c r="AL1523">
        <v>0</v>
      </c>
      <c r="AM1523" t="s">
        <v>71</v>
      </c>
      <c r="AN1523">
        <v>8</v>
      </c>
      <c r="AO1523" t="s">
        <v>131</v>
      </c>
      <c r="AP1523" t="s">
        <v>69</v>
      </c>
      <c r="AQ1523">
        <v>0</v>
      </c>
      <c r="AR1523">
        <v>0</v>
      </c>
    </row>
    <row r="1524" spans="1:44" x14ac:dyDescent="0.3">
      <c r="A1524" t="s">
        <v>3109</v>
      </c>
      <c r="B1524" t="s">
        <v>805</v>
      </c>
      <c r="C1524" t="s">
        <v>3110</v>
      </c>
      <c r="D1524" t="s">
        <v>3111</v>
      </c>
      <c r="E1524" t="s">
        <v>50</v>
      </c>
      <c r="F1524">
        <v>800</v>
      </c>
      <c r="G1524">
        <v>23.619722468260999</v>
      </c>
      <c r="H1524" t="s">
        <v>806</v>
      </c>
      <c r="I1524" t="s">
        <v>807</v>
      </c>
      <c r="J1524" t="s">
        <v>808</v>
      </c>
      <c r="K1524" t="s">
        <v>6310</v>
      </c>
      <c r="L1524" t="s">
        <v>6311</v>
      </c>
      <c r="M1524" t="s">
        <v>104</v>
      </c>
      <c r="N1524" t="s">
        <v>244</v>
      </c>
      <c r="O1524" t="s">
        <v>811</v>
      </c>
      <c r="P1524" t="s">
        <v>812</v>
      </c>
      <c r="Q1524" t="s">
        <v>813</v>
      </c>
      <c r="R1524" t="s">
        <v>56</v>
      </c>
      <c r="S1524" t="s">
        <v>814</v>
      </c>
      <c r="T1524">
        <f t="shared" si="51"/>
        <v>1030</v>
      </c>
      <c r="U1524" s="6">
        <f t="shared" si="52"/>
        <v>2.8219178082191783</v>
      </c>
      <c r="V1524" t="s">
        <v>62</v>
      </c>
      <c r="W1524" t="s">
        <v>63</v>
      </c>
      <c r="X1524" t="s">
        <v>64</v>
      </c>
      <c r="Y1524" t="s">
        <v>65</v>
      </c>
      <c r="Z1524" s="7">
        <v>12</v>
      </c>
      <c r="AA1524" t="s">
        <v>815</v>
      </c>
      <c r="AB1524" t="s">
        <v>67</v>
      </c>
      <c r="AC1524">
        <v>4</v>
      </c>
      <c r="AD1524" t="s">
        <v>780</v>
      </c>
      <c r="AE1524" t="s">
        <v>816</v>
      </c>
      <c r="AF1524" t="s">
        <v>350</v>
      </c>
      <c r="AG1524" t="s">
        <v>69</v>
      </c>
      <c r="AH1524" t="s">
        <v>69</v>
      </c>
      <c r="AI1524" t="s">
        <v>817</v>
      </c>
      <c r="AJ1524" t="s">
        <v>69</v>
      </c>
      <c r="AK1524">
        <v>0</v>
      </c>
      <c r="AL1524">
        <v>0</v>
      </c>
      <c r="AM1524" t="s">
        <v>71</v>
      </c>
      <c r="AN1524">
        <v>8</v>
      </c>
      <c r="AO1524" t="s">
        <v>131</v>
      </c>
      <c r="AP1524" t="s">
        <v>69</v>
      </c>
      <c r="AQ1524">
        <v>1000</v>
      </c>
      <c r="AR1524">
        <v>10</v>
      </c>
    </row>
    <row r="1525" spans="1:44" x14ac:dyDescent="0.3">
      <c r="A1525" t="s">
        <v>3441</v>
      </c>
      <c r="B1525" t="s">
        <v>805</v>
      </c>
      <c r="C1525" t="s">
        <v>3442</v>
      </c>
      <c r="D1525" t="s">
        <v>3443</v>
      </c>
      <c r="E1525" t="s">
        <v>2077</v>
      </c>
      <c r="F1525">
        <v>1076</v>
      </c>
      <c r="G1525">
        <v>31.768526719811042</v>
      </c>
      <c r="H1525" t="s">
        <v>806</v>
      </c>
      <c r="I1525" t="s">
        <v>807</v>
      </c>
      <c r="J1525" t="s">
        <v>808</v>
      </c>
      <c r="K1525" t="s">
        <v>6312</v>
      </c>
      <c r="L1525" t="s">
        <v>6313</v>
      </c>
      <c r="M1525" t="s">
        <v>3487</v>
      </c>
      <c r="N1525" t="s">
        <v>3487</v>
      </c>
      <c r="O1525" t="s">
        <v>811</v>
      </c>
      <c r="P1525" t="s">
        <v>812</v>
      </c>
      <c r="Q1525" t="s">
        <v>813</v>
      </c>
      <c r="R1525" t="s">
        <v>56</v>
      </c>
      <c r="S1525" t="s">
        <v>814</v>
      </c>
      <c r="T1525">
        <f t="shared" si="51"/>
        <v>1030</v>
      </c>
      <c r="U1525" s="6">
        <f t="shared" si="52"/>
        <v>2.8219178082191783</v>
      </c>
      <c r="V1525" t="s">
        <v>62</v>
      </c>
      <c r="W1525" t="s">
        <v>63</v>
      </c>
      <c r="X1525" t="s">
        <v>64</v>
      </c>
      <c r="Y1525" t="s">
        <v>65</v>
      </c>
      <c r="Z1525" s="7">
        <v>12</v>
      </c>
      <c r="AA1525" t="s">
        <v>815</v>
      </c>
      <c r="AB1525" t="s">
        <v>67</v>
      </c>
      <c r="AC1525">
        <v>4</v>
      </c>
      <c r="AD1525" t="s">
        <v>780</v>
      </c>
      <c r="AE1525" t="s">
        <v>816</v>
      </c>
      <c r="AF1525" t="s">
        <v>350</v>
      </c>
      <c r="AG1525" t="s">
        <v>69</v>
      </c>
      <c r="AH1525" t="s">
        <v>69</v>
      </c>
      <c r="AI1525" t="s">
        <v>817</v>
      </c>
      <c r="AJ1525" t="s">
        <v>69</v>
      </c>
      <c r="AK1525">
        <v>0</v>
      </c>
      <c r="AL1525">
        <v>0</v>
      </c>
      <c r="AM1525" t="s">
        <v>71</v>
      </c>
      <c r="AN1525">
        <v>8</v>
      </c>
      <c r="AO1525" t="s">
        <v>131</v>
      </c>
      <c r="AP1525" t="s">
        <v>69</v>
      </c>
      <c r="AQ1525">
        <v>0</v>
      </c>
      <c r="AR1525">
        <v>0</v>
      </c>
    </row>
    <row r="1526" spans="1:44" x14ac:dyDescent="0.3">
      <c r="A1526" t="s">
        <v>2893</v>
      </c>
      <c r="B1526" t="s">
        <v>805</v>
      </c>
      <c r="C1526" t="s">
        <v>2894</v>
      </c>
      <c r="D1526" t="s">
        <v>2895</v>
      </c>
      <c r="E1526" t="s">
        <v>2077</v>
      </c>
      <c r="F1526">
        <v>1076</v>
      </c>
      <c r="G1526">
        <v>31.768526719811042</v>
      </c>
      <c r="H1526" t="s">
        <v>806</v>
      </c>
      <c r="I1526" t="s">
        <v>6314</v>
      </c>
      <c r="J1526" t="s">
        <v>6315</v>
      </c>
      <c r="K1526" t="s">
        <v>6316</v>
      </c>
      <c r="L1526" t="s">
        <v>6317</v>
      </c>
      <c r="M1526" t="s">
        <v>183</v>
      </c>
      <c r="N1526" t="s">
        <v>105</v>
      </c>
      <c r="O1526" t="s">
        <v>811</v>
      </c>
      <c r="P1526" t="s">
        <v>812</v>
      </c>
      <c r="Q1526" t="s">
        <v>813</v>
      </c>
      <c r="R1526" t="s">
        <v>56</v>
      </c>
      <c r="S1526" t="s">
        <v>814</v>
      </c>
      <c r="T1526">
        <f t="shared" si="51"/>
        <v>1030</v>
      </c>
      <c r="U1526" s="6">
        <f t="shared" si="52"/>
        <v>2.8219178082191783</v>
      </c>
      <c r="V1526" t="s">
        <v>62</v>
      </c>
      <c r="W1526" t="s">
        <v>63</v>
      </c>
      <c r="X1526" t="s">
        <v>64</v>
      </c>
      <c r="Y1526" t="s">
        <v>65</v>
      </c>
      <c r="Z1526" s="7">
        <v>12</v>
      </c>
      <c r="AA1526" t="s">
        <v>815</v>
      </c>
      <c r="AB1526" t="s">
        <v>67</v>
      </c>
      <c r="AC1526">
        <v>3</v>
      </c>
      <c r="AD1526" t="s">
        <v>780</v>
      </c>
      <c r="AE1526" t="s">
        <v>816</v>
      </c>
      <c r="AF1526" t="s">
        <v>350</v>
      </c>
      <c r="AG1526" t="s">
        <v>69</v>
      </c>
      <c r="AH1526" t="s">
        <v>69</v>
      </c>
      <c r="AI1526" t="s">
        <v>817</v>
      </c>
      <c r="AJ1526" t="s">
        <v>69</v>
      </c>
      <c r="AK1526">
        <v>0</v>
      </c>
      <c r="AL1526">
        <v>0</v>
      </c>
      <c r="AM1526" t="s">
        <v>71</v>
      </c>
      <c r="AN1526">
        <v>8</v>
      </c>
      <c r="AO1526" t="s">
        <v>131</v>
      </c>
      <c r="AP1526" t="s">
        <v>69</v>
      </c>
      <c r="AQ1526">
        <v>0</v>
      </c>
      <c r="AR1526">
        <v>0</v>
      </c>
    </row>
    <row r="1527" spans="1:44" x14ac:dyDescent="0.3">
      <c r="A1527" t="s">
        <v>3088</v>
      </c>
      <c r="B1527" t="s">
        <v>805</v>
      </c>
      <c r="C1527" t="s">
        <v>3089</v>
      </c>
      <c r="D1527" t="s">
        <v>3090</v>
      </c>
      <c r="E1527" t="s">
        <v>50</v>
      </c>
      <c r="F1527">
        <v>800</v>
      </c>
      <c r="G1527">
        <v>23.619722468260999</v>
      </c>
      <c r="H1527" t="str">
        <f>I1527</f>
        <v>Web Service</v>
      </c>
      <c r="I1527" t="s">
        <v>806</v>
      </c>
      <c r="J1527" t="s">
        <v>811</v>
      </c>
      <c r="K1527" t="s">
        <v>6318</v>
      </c>
      <c r="L1527" t="s">
        <v>6319</v>
      </c>
      <c r="M1527" t="s">
        <v>3318</v>
      </c>
      <c r="N1527" t="s">
        <v>3641</v>
      </c>
      <c r="O1527" t="s">
        <v>811</v>
      </c>
      <c r="P1527" t="s">
        <v>812</v>
      </c>
      <c r="Q1527" t="s">
        <v>813</v>
      </c>
      <c r="R1527" t="s">
        <v>56</v>
      </c>
      <c r="S1527" t="s">
        <v>814</v>
      </c>
      <c r="T1527">
        <f t="shared" si="51"/>
        <v>1030</v>
      </c>
      <c r="U1527" s="6">
        <f t="shared" si="52"/>
        <v>2.8219178082191783</v>
      </c>
      <c r="V1527" t="s">
        <v>62</v>
      </c>
      <c r="W1527" t="s">
        <v>63</v>
      </c>
      <c r="X1527" t="s">
        <v>64</v>
      </c>
      <c r="Y1527" t="s">
        <v>65</v>
      </c>
      <c r="Z1527" s="7">
        <v>12</v>
      </c>
      <c r="AA1527" t="s">
        <v>815</v>
      </c>
      <c r="AB1527" t="s">
        <v>67</v>
      </c>
      <c r="AC1527">
        <v>4</v>
      </c>
      <c r="AD1527" t="s">
        <v>780</v>
      </c>
      <c r="AE1527" t="s">
        <v>816</v>
      </c>
      <c r="AF1527" t="s">
        <v>350</v>
      </c>
      <c r="AG1527" t="s">
        <v>69</v>
      </c>
      <c r="AH1527" t="s">
        <v>69</v>
      </c>
      <c r="AI1527" t="s">
        <v>817</v>
      </c>
      <c r="AJ1527" t="s">
        <v>69</v>
      </c>
      <c r="AK1527">
        <v>0</v>
      </c>
      <c r="AL1527">
        <v>0</v>
      </c>
      <c r="AM1527" t="s">
        <v>71</v>
      </c>
      <c r="AN1527">
        <v>8</v>
      </c>
      <c r="AO1527" t="s">
        <v>131</v>
      </c>
      <c r="AP1527" t="s">
        <v>69</v>
      </c>
      <c r="AQ1527">
        <v>0</v>
      </c>
      <c r="AR1527">
        <v>0</v>
      </c>
    </row>
    <row r="1528" spans="1:44" x14ac:dyDescent="0.3">
      <c r="A1528" t="s">
        <v>46</v>
      </c>
      <c r="B1528" t="s">
        <v>132</v>
      </c>
      <c r="C1528" t="s">
        <v>48</v>
      </c>
      <c r="D1528" t="s">
        <v>49</v>
      </c>
      <c r="E1528" t="s">
        <v>50</v>
      </c>
      <c r="F1528">
        <v>800</v>
      </c>
      <c r="G1528">
        <v>23.619722468260999</v>
      </c>
      <c r="H1528" t="s">
        <v>133</v>
      </c>
      <c r="I1528" t="s">
        <v>818</v>
      </c>
      <c r="J1528" t="s">
        <v>819</v>
      </c>
      <c r="K1528" t="s">
        <v>820</v>
      </c>
      <c r="L1528" t="s">
        <v>821</v>
      </c>
      <c r="M1528" t="s">
        <v>822</v>
      </c>
      <c r="N1528" t="s">
        <v>98</v>
      </c>
      <c r="O1528" t="s">
        <v>134</v>
      </c>
      <c r="P1528" t="s">
        <v>139</v>
      </c>
      <c r="Q1528" t="s">
        <v>140</v>
      </c>
      <c r="R1528" t="s">
        <v>56</v>
      </c>
      <c r="S1528" t="s">
        <v>141</v>
      </c>
      <c r="T1528">
        <f t="shared" si="51"/>
        <v>2434</v>
      </c>
      <c r="U1528" s="6">
        <f t="shared" si="52"/>
        <v>6.6684931506849319</v>
      </c>
      <c r="V1528" t="s">
        <v>62</v>
      </c>
      <c r="W1528" t="s">
        <v>142</v>
      </c>
      <c r="X1528" t="s">
        <v>84</v>
      </c>
      <c r="Y1528" t="s">
        <v>85</v>
      </c>
      <c r="Z1528" s="7">
        <v>9</v>
      </c>
      <c r="AA1528" t="s">
        <v>143</v>
      </c>
      <c r="AB1528" t="s">
        <v>144</v>
      </c>
      <c r="AC1528">
        <v>3</v>
      </c>
      <c r="AD1528" t="s">
        <v>145</v>
      </c>
      <c r="AE1528" t="s">
        <v>146</v>
      </c>
      <c r="AF1528" t="s">
        <v>69</v>
      </c>
      <c r="AG1528" t="s">
        <v>69</v>
      </c>
      <c r="AH1528" t="s">
        <v>69</v>
      </c>
      <c r="AI1528" t="s">
        <v>147</v>
      </c>
      <c r="AJ1528" t="s">
        <v>148</v>
      </c>
      <c r="AK1528">
        <v>2020</v>
      </c>
      <c r="AL1528">
        <v>6.45</v>
      </c>
      <c r="AM1528" t="s">
        <v>91</v>
      </c>
      <c r="AN1528">
        <v>6</v>
      </c>
      <c r="AO1528" t="s">
        <v>149</v>
      </c>
      <c r="AP1528" t="s">
        <v>150</v>
      </c>
      <c r="AQ1528">
        <v>700</v>
      </c>
      <c r="AR1528">
        <v>7</v>
      </c>
    </row>
    <row r="1529" spans="1:44" x14ac:dyDescent="0.3">
      <c r="A1529" t="s">
        <v>3088</v>
      </c>
      <c r="B1529" t="s">
        <v>1292</v>
      </c>
      <c r="C1529" t="s">
        <v>3089</v>
      </c>
      <c r="D1529" t="s">
        <v>3090</v>
      </c>
      <c r="E1529" t="s">
        <v>50</v>
      </c>
      <c r="F1529">
        <v>800</v>
      </c>
      <c r="G1529">
        <v>23.619722468260999</v>
      </c>
      <c r="H1529" t="str">
        <f>I1529</f>
        <v>Windows Management Instrumentation</v>
      </c>
      <c r="I1529" t="s">
        <v>1293</v>
      </c>
      <c r="J1529" t="s">
        <v>1294</v>
      </c>
      <c r="K1529" t="s">
        <v>6320</v>
      </c>
      <c r="L1529" t="s">
        <v>6321</v>
      </c>
      <c r="M1529" t="s">
        <v>3278</v>
      </c>
      <c r="N1529" t="s">
        <v>3278</v>
      </c>
      <c r="O1529" t="s">
        <v>1294</v>
      </c>
      <c r="P1529" t="s">
        <v>1297</v>
      </c>
      <c r="Q1529" t="s">
        <v>1298</v>
      </c>
      <c r="R1529" t="s">
        <v>56</v>
      </c>
      <c r="S1529" t="s">
        <v>410</v>
      </c>
      <c r="T1529">
        <f t="shared" si="51"/>
        <v>2507</v>
      </c>
      <c r="U1529" s="6">
        <f t="shared" si="52"/>
        <v>6.8684931506849312</v>
      </c>
      <c r="V1529" t="s">
        <v>62</v>
      </c>
      <c r="W1529" t="s">
        <v>265</v>
      </c>
      <c r="X1529" t="s">
        <v>315</v>
      </c>
      <c r="Y1529" t="s">
        <v>316</v>
      </c>
      <c r="Z1529" s="7">
        <v>4</v>
      </c>
      <c r="AA1529" t="s">
        <v>1299</v>
      </c>
      <c r="AB1529" t="s">
        <v>519</v>
      </c>
      <c r="AC1529">
        <v>4</v>
      </c>
      <c r="AD1529" t="s">
        <v>1300</v>
      </c>
      <c r="AE1529" t="s">
        <v>1301</v>
      </c>
      <c r="AF1529" t="s">
        <v>69</v>
      </c>
      <c r="AG1529" t="b">
        <v>1</v>
      </c>
      <c r="AH1529" t="s">
        <v>69</v>
      </c>
      <c r="AI1529" t="s">
        <v>1302</v>
      </c>
      <c r="AJ1529" t="s">
        <v>69</v>
      </c>
      <c r="AK1529">
        <v>0</v>
      </c>
      <c r="AL1529">
        <v>0</v>
      </c>
      <c r="AM1529" t="s">
        <v>71</v>
      </c>
      <c r="AN1529">
        <v>8</v>
      </c>
      <c r="AO1529" t="s">
        <v>131</v>
      </c>
      <c r="AP1529" t="s">
        <v>69</v>
      </c>
      <c r="AQ1529">
        <v>0</v>
      </c>
      <c r="AR1529">
        <v>0</v>
      </c>
    </row>
    <row r="1530" spans="1:44" x14ac:dyDescent="0.3">
      <c r="A1530" t="s">
        <v>4478</v>
      </c>
      <c r="B1530" t="s">
        <v>239</v>
      </c>
      <c r="C1530" t="s">
        <v>4479</v>
      </c>
      <c r="D1530" t="s">
        <v>4480</v>
      </c>
      <c r="E1530" t="s">
        <v>3778</v>
      </c>
      <c r="F1530">
        <v>46</v>
      </c>
      <c r="G1530">
        <v>1.3581340419250074</v>
      </c>
      <c r="H1530" t="str">
        <f>I1530</f>
        <v>Deobfuscate/Decode Files or Information</v>
      </c>
      <c r="I1530" t="s">
        <v>240</v>
      </c>
      <c r="J1530" t="s">
        <v>241</v>
      </c>
      <c r="K1530" t="s">
        <v>6322</v>
      </c>
      <c r="L1530" t="s">
        <v>6323</v>
      </c>
      <c r="M1530" t="s">
        <v>104</v>
      </c>
      <c r="N1530" t="s">
        <v>1317</v>
      </c>
      <c r="O1530" t="s">
        <v>241</v>
      </c>
      <c r="P1530" t="s">
        <v>245</v>
      </c>
      <c r="Q1530" t="s">
        <v>246</v>
      </c>
      <c r="R1530" t="s">
        <v>247</v>
      </c>
      <c r="S1530" t="s">
        <v>248</v>
      </c>
      <c r="T1530">
        <f t="shared" si="51"/>
        <v>2069</v>
      </c>
      <c r="U1530" s="6">
        <f t="shared" si="52"/>
        <v>5.6684931506849319</v>
      </c>
      <c r="V1530" t="s">
        <v>62</v>
      </c>
      <c r="W1530" t="s">
        <v>249</v>
      </c>
      <c r="X1530" t="s">
        <v>250</v>
      </c>
      <c r="Y1530" t="s">
        <v>251</v>
      </c>
      <c r="Z1530" s="7">
        <v>8</v>
      </c>
      <c r="AA1530" t="s">
        <v>252</v>
      </c>
      <c r="AB1530" t="s">
        <v>67</v>
      </c>
      <c r="AC1530">
        <v>3</v>
      </c>
      <c r="AD1530" t="s">
        <v>253</v>
      </c>
      <c r="AE1530" t="s">
        <v>254</v>
      </c>
      <c r="AF1530" t="s">
        <v>69</v>
      </c>
      <c r="AG1530" t="s">
        <v>69</v>
      </c>
      <c r="AH1530" t="s">
        <v>69</v>
      </c>
      <c r="AI1530" t="s">
        <v>255</v>
      </c>
      <c r="AJ1530" t="s">
        <v>69</v>
      </c>
      <c r="AK1530">
        <v>0</v>
      </c>
      <c r="AL1530">
        <v>0</v>
      </c>
      <c r="AM1530" t="s">
        <v>71</v>
      </c>
      <c r="AN1530">
        <v>8</v>
      </c>
      <c r="AO1530" t="s">
        <v>131</v>
      </c>
      <c r="AP1530" t="s">
        <v>69</v>
      </c>
      <c r="AQ1530">
        <v>650</v>
      </c>
      <c r="AR1530">
        <v>6.5</v>
      </c>
    </row>
    <row r="1531" spans="1:44" x14ac:dyDescent="0.3">
      <c r="A1531" t="s">
        <v>1176</v>
      </c>
      <c r="B1531" t="s">
        <v>132</v>
      </c>
      <c r="C1531" t="s">
        <v>1177</v>
      </c>
      <c r="D1531" t="s">
        <v>1178</v>
      </c>
      <c r="E1531" t="s">
        <v>50</v>
      </c>
      <c r="F1531">
        <v>800</v>
      </c>
      <c r="G1531">
        <v>23.619722468260999</v>
      </c>
      <c r="H1531" t="s">
        <v>133</v>
      </c>
      <c r="I1531" t="s">
        <v>818</v>
      </c>
      <c r="J1531" t="s">
        <v>819</v>
      </c>
      <c r="K1531" t="s">
        <v>1398</v>
      </c>
      <c r="L1531" t="s">
        <v>1399</v>
      </c>
      <c r="M1531" t="s">
        <v>1244</v>
      </c>
      <c r="N1531" t="s">
        <v>1244</v>
      </c>
      <c r="O1531" t="s">
        <v>134</v>
      </c>
      <c r="P1531" t="s">
        <v>139</v>
      </c>
      <c r="Q1531" t="s">
        <v>140</v>
      </c>
      <c r="R1531" t="s">
        <v>56</v>
      </c>
      <c r="S1531" t="s">
        <v>141</v>
      </c>
      <c r="T1531">
        <f t="shared" si="51"/>
        <v>2434</v>
      </c>
      <c r="U1531" s="6">
        <f t="shared" si="52"/>
        <v>6.6684931506849319</v>
      </c>
      <c r="V1531" t="s">
        <v>62</v>
      </c>
      <c r="W1531" t="s">
        <v>142</v>
      </c>
      <c r="X1531" t="s">
        <v>84</v>
      </c>
      <c r="Y1531" t="s">
        <v>85</v>
      </c>
      <c r="Z1531" s="7">
        <v>9</v>
      </c>
      <c r="AA1531" t="s">
        <v>143</v>
      </c>
      <c r="AB1531" t="s">
        <v>144</v>
      </c>
      <c r="AC1531">
        <v>3</v>
      </c>
      <c r="AD1531" t="s">
        <v>145</v>
      </c>
      <c r="AE1531" t="s">
        <v>146</v>
      </c>
      <c r="AF1531" t="s">
        <v>69</v>
      </c>
      <c r="AG1531" t="s">
        <v>69</v>
      </c>
      <c r="AH1531" t="s">
        <v>69</v>
      </c>
      <c r="AI1531" t="s">
        <v>147</v>
      </c>
      <c r="AJ1531" t="s">
        <v>148</v>
      </c>
      <c r="AK1531">
        <v>2020</v>
      </c>
      <c r="AL1531">
        <v>6.45</v>
      </c>
      <c r="AM1531" t="s">
        <v>91</v>
      </c>
      <c r="AN1531">
        <v>6</v>
      </c>
      <c r="AO1531" t="s">
        <v>149</v>
      </c>
      <c r="AP1531" t="s">
        <v>150</v>
      </c>
      <c r="AQ1531">
        <v>0</v>
      </c>
      <c r="AR1531">
        <v>0</v>
      </c>
    </row>
    <row r="1532" spans="1:44" x14ac:dyDescent="0.3">
      <c r="A1532" t="s">
        <v>2753</v>
      </c>
      <c r="B1532" t="s">
        <v>132</v>
      </c>
      <c r="C1532" t="s">
        <v>2754</v>
      </c>
      <c r="D1532" t="s">
        <v>2755</v>
      </c>
      <c r="E1532" t="s">
        <v>2077</v>
      </c>
      <c r="F1532">
        <v>1076</v>
      </c>
      <c r="G1532">
        <v>31.768526719811042</v>
      </c>
      <c r="H1532" t="s">
        <v>133</v>
      </c>
      <c r="I1532" t="s">
        <v>6324</v>
      </c>
      <c r="J1532" t="s">
        <v>6325</v>
      </c>
      <c r="K1532" t="s">
        <v>6326</v>
      </c>
      <c r="L1532" t="s">
        <v>6327</v>
      </c>
      <c r="M1532" t="s">
        <v>456</v>
      </c>
      <c r="N1532" t="s">
        <v>2600</v>
      </c>
      <c r="O1532" t="s">
        <v>134</v>
      </c>
      <c r="P1532" t="s">
        <v>139</v>
      </c>
      <c r="Q1532" t="s">
        <v>140</v>
      </c>
      <c r="R1532" t="s">
        <v>56</v>
      </c>
      <c r="S1532" t="s">
        <v>141</v>
      </c>
      <c r="T1532">
        <f t="shared" si="51"/>
        <v>2434</v>
      </c>
      <c r="U1532" s="6">
        <f t="shared" si="52"/>
        <v>6.6684931506849319</v>
      </c>
      <c r="V1532" t="s">
        <v>62</v>
      </c>
      <c r="W1532" t="s">
        <v>142</v>
      </c>
      <c r="X1532" t="s">
        <v>84</v>
      </c>
      <c r="Y1532" t="s">
        <v>85</v>
      </c>
      <c r="Z1532" s="7">
        <v>9</v>
      </c>
      <c r="AA1532" t="s">
        <v>143</v>
      </c>
      <c r="AB1532" t="s">
        <v>144</v>
      </c>
      <c r="AC1532">
        <v>3</v>
      </c>
      <c r="AD1532" t="s">
        <v>145</v>
      </c>
      <c r="AE1532" t="s">
        <v>146</v>
      </c>
      <c r="AF1532" t="s">
        <v>69</v>
      </c>
      <c r="AG1532" t="s">
        <v>69</v>
      </c>
      <c r="AH1532" t="s">
        <v>69</v>
      </c>
      <c r="AI1532" t="s">
        <v>147</v>
      </c>
      <c r="AJ1532" t="s">
        <v>148</v>
      </c>
      <c r="AK1532">
        <v>2020</v>
      </c>
      <c r="AL1532">
        <v>6.45</v>
      </c>
      <c r="AM1532" t="s">
        <v>91</v>
      </c>
      <c r="AN1532">
        <v>6</v>
      </c>
      <c r="AO1532" t="s">
        <v>149</v>
      </c>
      <c r="AP1532" t="s">
        <v>150</v>
      </c>
      <c r="AQ1532">
        <v>900</v>
      </c>
      <c r="AR1532">
        <v>9</v>
      </c>
    </row>
    <row r="1533" spans="1:44" x14ac:dyDescent="0.3">
      <c r="A1533" t="s">
        <v>4478</v>
      </c>
      <c r="B1533" t="s">
        <v>403</v>
      </c>
      <c r="C1533" t="s">
        <v>4479</v>
      </c>
      <c r="D1533" t="s">
        <v>4480</v>
      </c>
      <c r="E1533" t="s">
        <v>3778</v>
      </c>
      <c r="F1533">
        <v>46</v>
      </c>
      <c r="G1533">
        <v>1.3581340419250074</v>
      </c>
      <c r="H1533" t="str">
        <f>I1533</f>
        <v>Ingress Tool Transfer</v>
      </c>
      <c r="I1533" t="s">
        <v>404</v>
      </c>
      <c r="J1533" t="s">
        <v>405</v>
      </c>
      <c r="K1533" t="s">
        <v>6328</v>
      </c>
      <c r="L1533" t="s">
        <v>6329</v>
      </c>
      <c r="M1533" t="s">
        <v>104</v>
      </c>
      <c r="N1533" t="s">
        <v>1317</v>
      </c>
      <c r="O1533" t="s">
        <v>405</v>
      </c>
      <c r="P1533" t="s">
        <v>408</v>
      </c>
      <c r="Q1533" t="s">
        <v>409</v>
      </c>
      <c r="R1533" t="s">
        <v>56</v>
      </c>
      <c r="S1533" t="s">
        <v>410</v>
      </c>
      <c r="T1533">
        <f t="shared" si="51"/>
        <v>2507</v>
      </c>
      <c r="U1533" s="6">
        <f t="shared" si="52"/>
        <v>6.8684931506849312</v>
      </c>
      <c r="V1533" t="s">
        <v>62</v>
      </c>
      <c r="W1533" t="s">
        <v>379</v>
      </c>
      <c r="X1533" t="s">
        <v>64</v>
      </c>
      <c r="Y1533" t="s">
        <v>65</v>
      </c>
      <c r="Z1533" s="7">
        <v>12</v>
      </c>
      <c r="AA1533" t="s">
        <v>411</v>
      </c>
      <c r="AB1533" t="s">
        <v>204</v>
      </c>
      <c r="AC1533">
        <v>3</v>
      </c>
      <c r="AD1533" t="s">
        <v>412</v>
      </c>
      <c r="AE1533" t="s">
        <v>413</v>
      </c>
      <c r="AF1533" t="s">
        <v>69</v>
      </c>
      <c r="AG1533" t="s">
        <v>69</v>
      </c>
      <c r="AH1533" t="s">
        <v>69</v>
      </c>
      <c r="AI1533" t="s">
        <v>414</v>
      </c>
      <c r="AJ1533" t="s">
        <v>415</v>
      </c>
      <c r="AK1533">
        <v>2019</v>
      </c>
      <c r="AL1533">
        <v>9.9</v>
      </c>
      <c r="AM1533" t="s">
        <v>353</v>
      </c>
      <c r="AN1533">
        <v>10</v>
      </c>
      <c r="AO1533" t="s">
        <v>416</v>
      </c>
      <c r="AP1533" t="s">
        <v>417</v>
      </c>
      <c r="AQ1533">
        <v>650</v>
      </c>
      <c r="AR1533">
        <v>6.5</v>
      </c>
    </row>
    <row r="1534" spans="1:44" x14ac:dyDescent="0.3">
      <c r="A1534" t="s">
        <v>2778</v>
      </c>
      <c r="B1534" t="s">
        <v>132</v>
      </c>
      <c r="C1534" t="s">
        <v>2779</v>
      </c>
      <c r="D1534" t="s">
        <v>2780</v>
      </c>
      <c r="E1534" t="s">
        <v>2077</v>
      </c>
      <c r="F1534">
        <v>1076</v>
      </c>
      <c r="G1534">
        <v>31.768526719811042</v>
      </c>
      <c r="H1534" t="s">
        <v>133</v>
      </c>
      <c r="I1534" t="s">
        <v>6324</v>
      </c>
      <c r="J1534" t="s">
        <v>6325</v>
      </c>
      <c r="K1534" t="s">
        <v>6330</v>
      </c>
      <c r="L1534" t="s">
        <v>6331</v>
      </c>
      <c r="M1534" t="s">
        <v>2783</v>
      </c>
      <c r="N1534" t="s">
        <v>1350</v>
      </c>
      <c r="O1534" t="s">
        <v>134</v>
      </c>
      <c r="P1534" t="s">
        <v>139</v>
      </c>
      <c r="Q1534" t="s">
        <v>140</v>
      </c>
      <c r="R1534" t="s">
        <v>56</v>
      </c>
      <c r="S1534" t="s">
        <v>141</v>
      </c>
      <c r="T1534">
        <f t="shared" si="51"/>
        <v>2434</v>
      </c>
      <c r="U1534" s="6">
        <f t="shared" si="52"/>
        <v>6.6684931506849319</v>
      </c>
      <c r="V1534" t="s">
        <v>62</v>
      </c>
      <c r="W1534" t="s">
        <v>142</v>
      </c>
      <c r="X1534" t="s">
        <v>84</v>
      </c>
      <c r="Y1534" t="s">
        <v>85</v>
      </c>
      <c r="Z1534" s="7">
        <v>9</v>
      </c>
      <c r="AA1534" t="s">
        <v>143</v>
      </c>
      <c r="AB1534" t="s">
        <v>144</v>
      </c>
      <c r="AC1534">
        <v>3</v>
      </c>
      <c r="AD1534" t="s">
        <v>145</v>
      </c>
      <c r="AE1534" t="s">
        <v>146</v>
      </c>
      <c r="AF1534" t="s">
        <v>69</v>
      </c>
      <c r="AG1534" t="s">
        <v>69</v>
      </c>
      <c r="AH1534" t="s">
        <v>69</v>
      </c>
      <c r="AI1534" t="s">
        <v>147</v>
      </c>
      <c r="AJ1534" t="s">
        <v>148</v>
      </c>
      <c r="AK1534">
        <v>2020</v>
      </c>
      <c r="AL1534">
        <v>6.45</v>
      </c>
      <c r="AM1534" t="s">
        <v>91</v>
      </c>
      <c r="AN1534">
        <v>6</v>
      </c>
      <c r="AO1534" t="s">
        <v>149</v>
      </c>
      <c r="AP1534" t="s">
        <v>150</v>
      </c>
      <c r="AQ1534">
        <v>700</v>
      </c>
      <c r="AR1534">
        <v>7</v>
      </c>
    </row>
    <row r="1535" spans="1:44" x14ac:dyDescent="0.3">
      <c r="A1535" t="s">
        <v>4478</v>
      </c>
      <c r="B1535" t="s">
        <v>2000</v>
      </c>
      <c r="C1535" t="s">
        <v>4479</v>
      </c>
      <c r="D1535" t="s">
        <v>4480</v>
      </c>
      <c r="E1535" t="s">
        <v>3778</v>
      </c>
      <c r="F1535">
        <v>46</v>
      </c>
      <c r="G1535">
        <v>1.3581340419250074</v>
      </c>
      <c r="H1535" t="str">
        <f>I1535</f>
        <v>Modify Registry</v>
      </c>
      <c r="I1535" t="s">
        <v>2001</v>
      </c>
      <c r="J1535" t="s">
        <v>2002</v>
      </c>
      <c r="K1535" t="s">
        <v>6332</v>
      </c>
      <c r="L1535" t="s">
        <v>6333</v>
      </c>
      <c r="M1535" t="s">
        <v>104</v>
      </c>
      <c r="N1535" t="s">
        <v>1317</v>
      </c>
      <c r="O1535" t="s">
        <v>2002</v>
      </c>
      <c r="P1535" t="s">
        <v>2005</v>
      </c>
      <c r="Q1535" t="s">
        <v>2006</v>
      </c>
      <c r="R1535" t="s">
        <v>56</v>
      </c>
      <c r="S1535" t="s">
        <v>248</v>
      </c>
      <c r="T1535">
        <f t="shared" si="51"/>
        <v>2266</v>
      </c>
      <c r="U1535" s="6">
        <f t="shared" si="52"/>
        <v>6.2082191780821914</v>
      </c>
      <c r="V1535" t="s">
        <v>62</v>
      </c>
      <c r="W1535" t="s">
        <v>220</v>
      </c>
      <c r="X1535" t="s">
        <v>250</v>
      </c>
      <c r="Y1535" t="s">
        <v>251</v>
      </c>
      <c r="Z1535" s="7">
        <v>8</v>
      </c>
      <c r="AA1535" t="s">
        <v>2007</v>
      </c>
      <c r="AB1535" t="s">
        <v>519</v>
      </c>
      <c r="AC1535">
        <v>3</v>
      </c>
      <c r="AD1535" t="s">
        <v>2008</v>
      </c>
      <c r="AE1535" t="s">
        <v>2009</v>
      </c>
      <c r="AF1535" t="s">
        <v>69</v>
      </c>
      <c r="AG1535" t="s">
        <v>69</v>
      </c>
      <c r="AH1535" t="s">
        <v>69</v>
      </c>
      <c r="AI1535" t="s">
        <v>2010</v>
      </c>
      <c r="AJ1535" t="s">
        <v>69</v>
      </c>
      <c r="AK1535">
        <v>0</v>
      </c>
      <c r="AL1535">
        <v>0</v>
      </c>
      <c r="AM1535" t="s">
        <v>71</v>
      </c>
      <c r="AN1535">
        <v>8</v>
      </c>
      <c r="AO1535" t="s">
        <v>131</v>
      </c>
      <c r="AP1535" t="s">
        <v>69</v>
      </c>
      <c r="AQ1535">
        <v>650</v>
      </c>
      <c r="AR1535">
        <v>6.5</v>
      </c>
    </row>
    <row r="1536" spans="1:44" x14ac:dyDescent="0.3">
      <c r="A1536" t="s">
        <v>4478</v>
      </c>
      <c r="B1536" t="s">
        <v>2011</v>
      </c>
      <c r="C1536" t="s">
        <v>4479</v>
      </c>
      <c r="D1536" t="s">
        <v>4480</v>
      </c>
      <c r="E1536" t="s">
        <v>3778</v>
      </c>
      <c r="F1536">
        <v>46</v>
      </c>
      <c r="G1536">
        <v>1.3581340419250074</v>
      </c>
      <c r="H1536" t="str">
        <f>I1536</f>
        <v>Native API</v>
      </c>
      <c r="I1536" t="s">
        <v>2012</v>
      </c>
      <c r="J1536" t="s">
        <v>2013</v>
      </c>
      <c r="K1536" t="s">
        <v>6334</v>
      </c>
      <c r="L1536" t="s">
        <v>6335</v>
      </c>
      <c r="M1536" t="s">
        <v>104</v>
      </c>
      <c r="N1536" t="s">
        <v>1317</v>
      </c>
      <c r="O1536" t="s">
        <v>2013</v>
      </c>
      <c r="P1536" t="s">
        <v>2016</v>
      </c>
      <c r="Q1536" t="s">
        <v>2017</v>
      </c>
      <c r="R1536" t="s">
        <v>56</v>
      </c>
      <c r="S1536" t="s">
        <v>2018</v>
      </c>
      <c r="T1536">
        <f t="shared" si="51"/>
        <v>2326</v>
      </c>
      <c r="U1536" s="6">
        <f t="shared" si="52"/>
        <v>6.3726027397260276</v>
      </c>
      <c r="V1536" t="s">
        <v>62</v>
      </c>
      <c r="W1536" t="s">
        <v>83</v>
      </c>
      <c r="X1536" t="s">
        <v>315</v>
      </c>
      <c r="Y1536" t="s">
        <v>316</v>
      </c>
      <c r="Z1536" s="7">
        <v>4</v>
      </c>
      <c r="AA1536" t="s">
        <v>2019</v>
      </c>
      <c r="AB1536" t="s">
        <v>67</v>
      </c>
      <c r="AC1536">
        <v>3</v>
      </c>
      <c r="AD1536" t="s">
        <v>2020</v>
      </c>
      <c r="AE1536" t="s">
        <v>2021</v>
      </c>
      <c r="AF1536" t="s">
        <v>69</v>
      </c>
      <c r="AG1536" t="b">
        <v>0</v>
      </c>
      <c r="AH1536" t="s">
        <v>69</v>
      </c>
      <c r="AI1536" t="s">
        <v>2022</v>
      </c>
      <c r="AJ1536" t="s">
        <v>69</v>
      </c>
      <c r="AK1536">
        <v>0</v>
      </c>
      <c r="AL1536">
        <v>0</v>
      </c>
      <c r="AM1536" t="s">
        <v>71</v>
      </c>
      <c r="AN1536">
        <v>8</v>
      </c>
      <c r="AO1536" t="s">
        <v>131</v>
      </c>
      <c r="AP1536" t="s">
        <v>69</v>
      </c>
      <c r="AQ1536">
        <v>650</v>
      </c>
      <c r="AR1536">
        <v>6.5</v>
      </c>
    </row>
    <row r="1537" spans="1:44" x14ac:dyDescent="0.3">
      <c r="A1537" t="s">
        <v>2983</v>
      </c>
      <c r="B1537" t="s">
        <v>132</v>
      </c>
      <c r="C1537" t="s">
        <v>2984</v>
      </c>
      <c r="D1537" t="s">
        <v>2985</v>
      </c>
      <c r="E1537" t="s">
        <v>50</v>
      </c>
      <c r="F1537">
        <v>800</v>
      </c>
      <c r="G1537">
        <v>23.619722468260999</v>
      </c>
      <c r="H1537" t="s">
        <v>133</v>
      </c>
      <c r="I1537" t="s">
        <v>6324</v>
      </c>
      <c r="J1537" t="s">
        <v>6325</v>
      </c>
      <c r="K1537" t="s">
        <v>6336</v>
      </c>
      <c r="L1537" t="s">
        <v>6337</v>
      </c>
      <c r="M1537" t="s">
        <v>2988</v>
      </c>
      <c r="N1537" t="s">
        <v>2988</v>
      </c>
      <c r="O1537" t="s">
        <v>134</v>
      </c>
      <c r="P1537" t="s">
        <v>139</v>
      </c>
      <c r="Q1537" t="s">
        <v>140</v>
      </c>
      <c r="R1537" t="s">
        <v>56</v>
      </c>
      <c r="S1537" t="s">
        <v>141</v>
      </c>
      <c r="T1537">
        <f t="shared" si="51"/>
        <v>2434</v>
      </c>
      <c r="U1537" s="6">
        <f t="shared" si="52"/>
        <v>6.6684931506849319</v>
      </c>
      <c r="V1537" t="s">
        <v>62</v>
      </c>
      <c r="W1537" t="s">
        <v>142</v>
      </c>
      <c r="X1537" t="s">
        <v>84</v>
      </c>
      <c r="Y1537" t="s">
        <v>85</v>
      </c>
      <c r="Z1537" s="7">
        <v>9</v>
      </c>
      <c r="AA1537" t="s">
        <v>143</v>
      </c>
      <c r="AB1537" t="s">
        <v>144</v>
      </c>
      <c r="AC1537">
        <v>3</v>
      </c>
      <c r="AD1537" t="s">
        <v>145</v>
      </c>
      <c r="AE1537" t="s">
        <v>146</v>
      </c>
      <c r="AF1537" t="s">
        <v>69</v>
      </c>
      <c r="AG1537" t="s">
        <v>69</v>
      </c>
      <c r="AH1537" t="s">
        <v>69</v>
      </c>
      <c r="AI1537" t="s">
        <v>147</v>
      </c>
      <c r="AJ1537" t="s">
        <v>148</v>
      </c>
      <c r="AK1537">
        <v>2020</v>
      </c>
      <c r="AL1537">
        <v>6.45</v>
      </c>
      <c r="AM1537" t="s">
        <v>91</v>
      </c>
      <c r="AN1537">
        <v>6</v>
      </c>
      <c r="AO1537" t="s">
        <v>149</v>
      </c>
      <c r="AP1537" t="s">
        <v>150</v>
      </c>
      <c r="AQ1537">
        <v>500</v>
      </c>
      <c r="AR1537">
        <v>5</v>
      </c>
    </row>
    <row r="1538" spans="1:44" x14ac:dyDescent="0.3">
      <c r="A1538" t="s">
        <v>2829</v>
      </c>
      <c r="B1538" t="s">
        <v>132</v>
      </c>
      <c r="C1538" t="s">
        <v>2830</v>
      </c>
      <c r="D1538" t="s">
        <v>2831</v>
      </c>
      <c r="E1538" t="s">
        <v>1548</v>
      </c>
      <c r="F1538">
        <v>122</v>
      </c>
      <c r="G1538">
        <v>3.6020076764098019</v>
      </c>
      <c r="H1538" t="s">
        <v>133</v>
      </c>
      <c r="I1538" t="s">
        <v>6324</v>
      </c>
      <c r="J1538" t="s">
        <v>6325</v>
      </c>
      <c r="K1538" t="s">
        <v>6338</v>
      </c>
      <c r="L1538" t="s">
        <v>6339</v>
      </c>
      <c r="M1538" t="s">
        <v>6340</v>
      </c>
      <c r="N1538" t="s">
        <v>6340</v>
      </c>
      <c r="O1538" t="s">
        <v>134</v>
      </c>
      <c r="P1538" t="s">
        <v>139</v>
      </c>
      <c r="Q1538" t="s">
        <v>140</v>
      </c>
      <c r="R1538" t="s">
        <v>56</v>
      </c>
      <c r="S1538" t="s">
        <v>141</v>
      </c>
      <c r="T1538">
        <f t="shared" si="51"/>
        <v>2434</v>
      </c>
      <c r="U1538" s="6">
        <f t="shared" si="52"/>
        <v>6.6684931506849319</v>
      </c>
      <c r="V1538" t="s">
        <v>62</v>
      </c>
      <c r="W1538" t="s">
        <v>142</v>
      </c>
      <c r="X1538" t="s">
        <v>84</v>
      </c>
      <c r="Y1538" t="s">
        <v>85</v>
      </c>
      <c r="Z1538" s="7">
        <v>9</v>
      </c>
      <c r="AA1538" t="s">
        <v>143</v>
      </c>
      <c r="AB1538" t="s">
        <v>144</v>
      </c>
      <c r="AC1538">
        <v>3</v>
      </c>
      <c r="AD1538" t="s">
        <v>145</v>
      </c>
      <c r="AE1538" t="s">
        <v>146</v>
      </c>
      <c r="AF1538" t="s">
        <v>69</v>
      </c>
      <c r="AG1538" t="s">
        <v>69</v>
      </c>
      <c r="AH1538" t="s">
        <v>69</v>
      </c>
      <c r="AI1538" t="s">
        <v>147</v>
      </c>
      <c r="AJ1538" t="s">
        <v>148</v>
      </c>
      <c r="AK1538">
        <v>2020</v>
      </c>
      <c r="AL1538">
        <v>6.45</v>
      </c>
      <c r="AM1538" t="s">
        <v>91</v>
      </c>
      <c r="AN1538">
        <v>6</v>
      </c>
      <c r="AO1538" t="s">
        <v>149</v>
      </c>
      <c r="AP1538" t="s">
        <v>150</v>
      </c>
      <c r="AQ1538">
        <v>0</v>
      </c>
      <c r="AR1538">
        <v>0</v>
      </c>
    </row>
    <row r="1539" spans="1:44" x14ac:dyDescent="0.3">
      <c r="A1539" t="s">
        <v>46</v>
      </c>
      <c r="B1539" t="s">
        <v>132</v>
      </c>
      <c r="C1539" t="s">
        <v>48</v>
      </c>
      <c r="D1539" t="s">
        <v>49</v>
      </c>
      <c r="E1539" t="s">
        <v>50</v>
      </c>
      <c r="F1539">
        <v>800</v>
      </c>
      <c r="G1539">
        <v>23.619722468260999</v>
      </c>
      <c r="H1539" t="s">
        <v>133</v>
      </c>
      <c r="I1539" t="s">
        <v>823</v>
      </c>
      <c r="J1539" t="s">
        <v>824</v>
      </c>
      <c r="K1539" t="s">
        <v>825</v>
      </c>
      <c r="L1539" t="s">
        <v>826</v>
      </c>
      <c r="M1539" t="s">
        <v>827</v>
      </c>
      <c r="N1539" t="s">
        <v>98</v>
      </c>
      <c r="O1539" t="s">
        <v>134</v>
      </c>
      <c r="P1539" t="s">
        <v>139</v>
      </c>
      <c r="Q1539" t="s">
        <v>140</v>
      </c>
      <c r="R1539" t="s">
        <v>56</v>
      </c>
      <c r="S1539" t="s">
        <v>141</v>
      </c>
      <c r="T1539">
        <f t="shared" ref="T1539:T1602" si="53">S1539-R1539</f>
        <v>2434</v>
      </c>
      <c r="U1539" s="6">
        <f t="shared" ref="U1539:U1602" si="54">T1539/365</f>
        <v>6.6684931506849319</v>
      </c>
      <c r="V1539" t="s">
        <v>62</v>
      </c>
      <c r="W1539" t="s">
        <v>142</v>
      </c>
      <c r="X1539" t="s">
        <v>84</v>
      </c>
      <c r="Y1539" t="s">
        <v>85</v>
      </c>
      <c r="Z1539" s="7">
        <v>9</v>
      </c>
      <c r="AA1539" t="s">
        <v>143</v>
      </c>
      <c r="AB1539" t="s">
        <v>144</v>
      </c>
      <c r="AC1539">
        <v>3</v>
      </c>
      <c r="AD1539" t="s">
        <v>145</v>
      </c>
      <c r="AE1539" t="s">
        <v>146</v>
      </c>
      <c r="AF1539" t="s">
        <v>69</v>
      </c>
      <c r="AG1539" t="s">
        <v>69</v>
      </c>
      <c r="AH1539" t="s">
        <v>69</v>
      </c>
      <c r="AI1539" t="s">
        <v>147</v>
      </c>
      <c r="AJ1539" t="s">
        <v>148</v>
      </c>
      <c r="AK1539">
        <v>2020</v>
      </c>
      <c r="AL1539">
        <v>6.45</v>
      </c>
      <c r="AM1539" t="s">
        <v>91</v>
      </c>
      <c r="AN1539">
        <v>6</v>
      </c>
      <c r="AO1539" t="s">
        <v>149</v>
      </c>
      <c r="AP1539" t="s">
        <v>150</v>
      </c>
      <c r="AQ1539">
        <v>700</v>
      </c>
      <c r="AR1539">
        <v>7</v>
      </c>
    </row>
    <row r="1540" spans="1:44" x14ac:dyDescent="0.3">
      <c r="A1540" t="s">
        <v>1176</v>
      </c>
      <c r="B1540" t="s">
        <v>132</v>
      </c>
      <c r="C1540" t="s">
        <v>1177</v>
      </c>
      <c r="D1540" t="s">
        <v>1178</v>
      </c>
      <c r="E1540" t="s">
        <v>50</v>
      </c>
      <c r="F1540">
        <v>800</v>
      </c>
      <c r="G1540">
        <v>23.619722468260999</v>
      </c>
      <c r="H1540" t="s">
        <v>133</v>
      </c>
      <c r="I1540" t="s">
        <v>823</v>
      </c>
      <c r="J1540" t="s">
        <v>824</v>
      </c>
      <c r="K1540" t="s">
        <v>1400</v>
      </c>
      <c r="L1540" t="s">
        <v>1401</v>
      </c>
      <c r="M1540" t="s">
        <v>1312</v>
      </c>
      <c r="N1540" t="s">
        <v>1264</v>
      </c>
      <c r="O1540" t="s">
        <v>134</v>
      </c>
      <c r="P1540" t="s">
        <v>139</v>
      </c>
      <c r="Q1540" t="s">
        <v>140</v>
      </c>
      <c r="R1540" t="s">
        <v>56</v>
      </c>
      <c r="S1540" t="s">
        <v>141</v>
      </c>
      <c r="T1540">
        <f t="shared" si="53"/>
        <v>2434</v>
      </c>
      <c r="U1540" s="6">
        <f t="shared" si="54"/>
        <v>6.6684931506849319</v>
      </c>
      <c r="V1540" t="s">
        <v>62</v>
      </c>
      <c r="W1540" t="s">
        <v>142</v>
      </c>
      <c r="X1540" t="s">
        <v>84</v>
      </c>
      <c r="Y1540" t="s">
        <v>85</v>
      </c>
      <c r="Z1540" s="7">
        <v>9</v>
      </c>
      <c r="AA1540" t="s">
        <v>143</v>
      </c>
      <c r="AB1540" t="s">
        <v>144</v>
      </c>
      <c r="AC1540">
        <v>3</v>
      </c>
      <c r="AD1540" t="s">
        <v>145</v>
      </c>
      <c r="AE1540" t="s">
        <v>146</v>
      </c>
      <c r="AF1540" t="s">
        <v>69</v>
      </c>
      <c r="AG1540" t="s">
        <v>69</v>
      </c>
      <c r="AH1540" t="s">
        <v>69</v>
      </c>
      <c r="AI1540" t="s">
        <v>147</v>
      </c>
      <c r="AJ1540" t="s">
        <v>148</v>
      </c>
      <c r="AK1540">
        <v>2020</v>
      </c>
      <c r="AL1540">
        <v>6.45</v>
      </c>
      <c r="AM1540" t="s">
        <v>91</v>
      </c>
      <c r="AN1540">
        <v>6</v>
      </c>
      <c r="AO1540" t="s">
        <v>149</v>
      </c>
      <c r="AP1540" t="s">
        <v>150</v>
      </c>
      <c r="AQ1540">
        <v>0</v>
      </c>
      <c r="AR1540">
        <v>0</v>
      </c>
    </row>
    <row r="1541" spans="1:44" x14ac:dyDescent="0.3">
      <c r="A1541" t="s">
        <v>2765</v>
      </c>
      <c r="B1541" t="s">
        <v>132</v>
      </c>
      <c r="C1541" t="s">
        <v>2766</v>
      </c>
      <c r="D1541" t="s">
        <v>2767</v>
      </c>
      <c r="E1541" t="s">
        <v>2768</v>
      </c>
      <c r="F1541">
        <v>435</v>
      </c>
      <c r="G1541">
        <v>12.843224092116918</v>
      </c>
      <c r="H1541" t="s">
        <v>133</v>
      </c>
      <c r="I1541" t="s">
        <v>823</v>
      </c>
      <c r="J1541" t="s">
        <v>824</v>
      </c>
      <c r="K1541" t="s">
        <v>6341</v>
      </c>
      <c r="L1541" t="s">
        <v>6342</v>
      </c>
      <c r="M1541" t="s">
        <v>6343</v>
      </c>
      <c r="N1541" t="s">
        <v>3641</v>
      </c>
      <c r="O1541" t="s">
        <v>134</v>
      </c>
      <c r="P1541" t="s">
        <v>139</v>
      </c>
      <c r="Q1541" t="s">
        <v>140</v>
      </c>
      <c r="R1541" t="s">
        <v>56</v>
      </c>
      <c r="S1541" t="s">
        <v>141</v>
      </c>
      <c r="T1541">
        <f t="shared" si="53"/>
        <v>2434</v>
      </c>
      <c r="U1541" s="6">
        <f t="shared" si="54"/>
        <v>6.6684931506849319</v>
      </c>
      <c r="V1541" t="s">
        <v>62</v>
      </c>
      <c r="W1541" t="s">
        <v>142</v>
      </c>
      <c r="X1541" t="s">
        <v>84</v>
      </c>
      <c r="Y1541" t="s">
        <v>85</v>
      </c>
      <c r="Z1541" s="7">
        <v>9</v>
      </c>
      <c r="AA1541" t="s">
        <v>143</v>
      </c>
      <c r="AB1541" t="s">
        <v>144</v>
      </c>
      <c r="AC1541">
        <v>3</v>
      </c>
      <c r="AD1541" t="s">
        <v>145</v>
      </c>
      <c r="AE1541" t="s">
        <v>146</v>
      </c>
      <c r="AF1541" t="s">
        <v>69</v>
      </c>
      <c r="AG1541" t="s">
        <v>69</v>
      </c>
      <c r="AH1541" t="s">
        <v>69</v>
      </c>
      <c r="AI1541" t="s">
        <v>147</v>
      </c>
      <c r="AJ1541" t="s">
        <v>148</v>
      </c>
      <c r="AK1541">
        <v>2020</v>
      </c>
      <c r="AL1541">
        <v>6.45</v>
      </c>
      <c r="AM1541" t="s">
        <v>91</v>
      </c>
      <c r="AN1541">
        <v>6</v>
      </c>
      <c r="AO1541" t="s">
        <v>149</v>
      </c>
      <c r="AP1541" t="s">
        <v>150</v>
      </c>
      <c r="AQ1541">
        <v>0</v>
      </c>
      <c r="AR1541">
        <v>0</v>
      </c>
    </row>
    <row r="1542" spans="1:44" x14ac:dyDescent="0.3">
      <c r="A1542" t="s">
        <v>3010</v>
      </c>
      <c r="B1542" t="s">
        <v>132</v>
      </c>
      <c r="C1542" t="s">
        <v>3011</v>
      </c>
      <c r="D1542" t="s">
        <v>3012</v>
      </c>
      <c r="E1542" t="s">
        <v>2077</v>
      </c>
      <c r="F1542">
        <v>1076</v>
      </c>
      <c r="G1542">
        <v>31.768526719811042</v>
      </c>
      <c r="H1542" t="s">
        <v>133</v>
      </c>
      <c r="I1542" t="s">
        <v>823</v>
      </c>
      <c r="J1542" t="s">
        <v>824</v>
      </c>
      <c r="K1542" t="s">
        <v>6344</v>
      </c>
      <c r="L1542" t="s">
        <v>6345</v>
      </c>
      <c r="M1542" t="s">
        <v>4857</v>
      </c>
      <c r="N1542" t="s">
        <v>4857</v>
      </c>
      <c r="O1542" t="s">
        <v>134</v>
      </c>
      <c r="P1542" t="s">
        <v>139</v>
      </c>
      <c r="Q1542" t="s">
        <v>140</v>
      </c>
      <c r="R1542" t="s">
        <v>56</v>
      </c>
      <c r="S1542" t="s">
        <v>141</v>
      </c>
      <c r="T1542">
        <f t="shared" si="53"/>
        <v>2434</v>
      </c>
      <c r="U1542" s="6">
        <f t="shared" si="54"/>
        <v>6.6684931506849319</v>
      </c>
      <c r="V1542" t="s">
        <v>62</v>
      </c>
      <c r="W1542" t="s">
        <v>142</v>
      </c>
      <c r="X1542" t="s">
        <v>84</v>
      </c>
      <c r="Y1542" t="s">
        <v>85</v>
      </c>
      <c r="Z1542" s="7">
        <v>9</v>
      </c>
      <c r="AA1542" t="s">
        <v>143</v>
      </c>
      <c r="AB1542" t="s">
        <v>144</v>
      </c>
      <c r="AC1542">
        <v>3</v>
      </c>
      <c r="AD1542" t="s">
        <v>145</v>
      </c>
      <c r="AE1542" t="s">
        <v>146</v>
      </c>
      <c r="AF1542" t="s">
        <v>69</v>
      </c>
      <c r="AG1542" t="s">
        <v>69</v>
      </c>
      <c r="AH1542" t="s">
        <v>69</v>
      </c>
      <c r="AI1542" t="s">
        <v>147</v>
      </c>
      <c r="AJ1542" t="s">
        <v>148</v>
      </c>
      <c r="AK1542">
        <v>2020</v>
      </c>
      <c r="AL1542">
        <v>6.45</v>
      </c>
      <c r="AM1542" t="s">
        <v>91</v>
      </c>
      <c r="AN1542">
        <v>6</v>
      </c>
      <c r="AO1542" t="s">
        <v>149</v>
      </c>
      <c r="AP1542" t="s">
        <v>150</v>
      </c>
      <c r="AQ1542">
        <v>0</v>
      </c>
      <c r="AR1542">
        <v>0</v>
      </c>
    </row>
    <row r="1543" spans="1:44" x14ac:dyDescent="0.3">
      <c r="A1543" t="s">
        <v>3095</v>
      </c>
      <c r="B1543" t="s">
        <v>132</v>
      </c>
      <c r="C1543" t="s">
        <v>3096</v>
      </c>
      <c r="D1543" t="s">
        <v>3097</v>
      </c>
      <c r="E1543" t="s">
        <v>2768</v>
      </c>
      <c r="F1543">
        <v>435</v>
      </c>
      <c r="G1543">
        <v>12.843224092116918</v>
      </c>
      <c r="H1543" t="s">
        <v>133</v>
      </c>
      <c r="I1543" t="s">
        <v>823</v>
      </c>
      <c r="J1543" t="s">
        <v>824</v>
      </c>
      <c r="K1543" t="s">
        <v>6346</v>
      </c>
      <c r="L1543" t="s">
        <v>6347</v>
      </c>
      <c r="M1543" t="s">
        <v>6348</v>
      </c>
      <c r="N1543" t="s">
        <v>6348</v>
      </c>
      <c r="O1543" t="s">
        <v>134</v>
      </c>
      <c r="P1543" t="s">
        <v>139</v>
      </c>
      <c r="Q1543" t="s">
        <v>140</v>
      </c>
      <c r="R1543" t="s">
        <v>56</v>
      </c>
      <c r="S1543" t="s">
        <v>141</v>
      </c>
      <c r="T1543">
        <f t="shared" si="53"/>
        <v>2434</v>
      </c>
      <c r="U1543" s="6">
        <f t="shared" si="54"/>
        <v>6.6684931506849319</v>
      </c>
      <c r="V1543" t="s">
        <v>62</v>
      </c>
      <c r="W1543" t="s">
        <v>142</v>
      </c>
      <c r="X1543" t="s">
        <v>84</v>
      </c>
      <c r="Y1543" t="s">
        <v>85</v>
      </c>
      <c r="Z1543" s="7">
        <v>9</v>
      </c>
      <c r="AA1543" t="s">
        <v>143</v>
      </c>
      <c r="AB1543" t="s">
        <v>144</v>
      </c>
      <c r="AC1543">
        <v>4</v>
      </c>
      <c r="AD1543" t="s">
        <v>145</v>
      </c>
      <c r="AE1543" t="s">
        <v>146</v>
      </c>
      <c r="AF1543" t="s">
        <v>69</v>
      </c>
      <c r="AG1543" t="s">
        <v>69</v>
      </c>
      <c r="AH1543" t="s">
        <v>69</v>
      </c>
      <c r="AI1543" t="s">
        <v>147</v>
      </c>
      <c r="AJ1543" t="s">
        <v>148</v>
      </c>
      <c r="AK1543">
        <v>2020</v>
      </c>
      <c r="AL1543">
        <v>6.45</v>
      </c>
      <c r="AM1543" t="s">
        <v>91</v>
      </c>
      <c r="AN1543">
        <v>6</v>
      </c>
      <c r="AO1543" t="s">
        <v>149</v>
      </c>
      <c r="AP1543" t="s">
        <v>150</v>
      </c>
      <c r="AQ1543">
        <v>0</v>
      </c>
      <c r="AR1543">
        <v>0</v>
      </c>
    </row>
    <row r="1544" spans="1:44" x14ac:dyDescent="0.3">
      <c r="A1544" t="s">
        <v>2329</v>
      </c>
      <c r="B1544" t="s">
        <v>132</v>
      </c>
      <c r="C1544" t="s">
        <v>2330</v>
      </c>
      <c r="D1544" t="s">
        <v>2331</v>
      </c>
      <c r="E1544" t="s">
        <v>2332</v>
      </c>
      <c r="F1544">
        <v>263</v>
      </c>
      <c r="G1544">
        <v>7.7649837614408028</v>
      </c>
      <c r="H1544" t="s">
        <v>133</v>
      </c>
      <c r="I1544" t="s">
        <v>823</v>
      </c>
      <c r="J1544" t="s">
        <v>824</v>
      </c>
      <c r="K1544" t="s">
        <v>2400</v>
      </c>
      <c r="L1544" t="s">
        <v>2401</v>
      </c>
      <c r="M1544" t="s">
        <v>56</v>
      </c>
      <c r="N1544" t="s">
        <v>2337</v>
      </c>
      <c r="O1544" t="s">
        <v>134</v>
      </c>
      <c r="P1544" t="s">
        <v>139</v>
      </c>
      <c r="Q1544" t="s">
        <v>140</v>
      </c>
      <c r="R1544" t="s">
        <v>56</v>
      </c>
      <c r="S1544" t="s">
        <v>141</v>
      </c>
      <c r="T1544">
        <f t="shared" si="53"/>
        <v>2434</v>
      </c>
      <c r="U1544" s="6">
        <f t="shared" si="54"/>
        <v>6.6684931506849319</v>
      </c>
      <c r="V1544" t="s">
        <v>62</v>
      </c>
      <c r="W1544" t="s">
        <v>142</v>
      </c>
      <c r="X1544" t="s">
        <v>84</v>
      </c>
      <c r="Y1544" t="s">
        <v>85</v>
      </c>
      <c r="Z1544" s="7">
        <v>9</v>
      </c>
      <c r="AA1544" t="s">
        <v>143</v>
      </c>
      <c r="AB1544" t="s">
        <v>144</v>
      </c>
      <c r="AC1544">
        <v>3</v>
      </c>
      <c r="AD1544" t="s">
        <v>145</v>
      </c>
      <c r="AE1544" t="s">
        <v>146</v>
      </c>
      <c r="AF1544" t="s">
        <v>69</v>
      </c>
      <c r="AG1544" t="s">
        <v>69</v>
      </c>
      <c r="AH1544" t="s">
        <v>69</v>
      </c>
      <c r="AI1544" t="s">
        <v>147</v>
      </c>
      <c r="AJ1544" t="s">
        <v>148</v>
      </c>
      <c r="AK1544">
        <v>2020</v>
      </c>
      <c r="AL1544">
        <v>6.45</v>
      </c>
      <c r="AM1544" t="s">
        <v>91</v>
      </c>
      <c r="AN1544">
        <v>6</v>
      </c>
      <c r="AO1544" t="s">
        <v>149</v>
      </c>
      <c r="AP1544" t="s">
        <v>150</v>
      </c>
      <c r="AQ1544">
        <v>1000</v>
      </c>
      <c r="AR1544">
        <v>10</v>
      </c>
    </row>
    <row r="1545" spans="1:44" x14ac:dyDescent="0.3">
      <c r="A1545" t="s">
        <v>2883</v>
      </c>
      <c r="B1545" t="s">
        <v>132</v>
      </c>
      <c r="C1545" t="s">
        <v>2884</v>
      </c>
      <c r="D1545" t="s">
        <v>2885</v>
      </c>
      <c r="E1545" t="s">
        <v>2768</v>
      </c>
      <c r="F1545">
        <v>435</v>
      </c>
      <c r="G1545">
        <v>12.843224092116918</v>
      </c>
      <c r="H1545" t="s">
        <v>133</v>
      </c>
      <c r="I1545" t="s">
        <v>823</v>
      </c>
      <c r="J1545" t="s">
        <v>824</v>
      </c>
      <c r="K1545" t="s">
        <v>6349</v>
      </c>
      <c r="L1545" t="s">
        <v>6350</v>
      </c>
      <c r="M1545" t="s">
        <v>104</v>
      </c>
      <c r="N1545" t="s">
        <v>6351</v>
      </c>
      <c r="O1545" t="s">
        <v>134</v>
      </c>
      <c r="P1545" t="s">
        <v>139</v>
      </c>
      <c r="Q1545" t="s">
        <v>140</v>
      </c>
      <c r="R1545" t="s">
        <v>56</v>
      </c>
      <c r="S1545" t="s">
        <v>141</v>
      </c>
      <c r="T1545">
        <f t="shared" si="53"/>
        <v>2434</v>
      </c>
      <c r="U1545" s="6">
        <f t="shared" si="54"/>
        <v>6.6684931506849319</v>
      </c>
      <c r="V1545" t="s">
        <v>62</v>
      </c>
      <c r="W1545" t="s">
        <v>142</v>
      </c>
      <c r="X1545" t="s">
        <v>84</v>
      </c>
      <c r="Y1545" t="s">
        <v>85</v>
      </c>
      <c r="Z1545" s="7">
        <v>9</v>
      </c>
      <c r="AA1545" t="s">
        <v>143</v>
      </c>
      <c r="AB1545" t="s">
        <v>144</v>
      </c>
      <c r="AC1545">
        <v>3</v>
      </c>
      <c r="AD1545" t="s">
        <v>145</v>
      </c>
      <c r="AE1545" t="s">
        <v>146</v>
      </c>
      <c r="AF1545" t="s">
        <v>69</v>
      </c>
      <c r="AG1545" t="s">
        <v>69</v>
      </c>
      <c r="AH1545" t="s">
        <v>69</v>
      </c>
      <c r="AI1545" t="s">
        <v>147</v>
      </c>
      <c r="AJ1545" t="s">
        <v>148</v>
      </c>
      <c r="AK1545">
        <v>2020</v>
      </c>
      <c r="AL1545">
        <v>6.45</v>
      </c>
      <c r="AM1545" t="s">
        <v>91</v>
      </c>
      <c r="AN1545">
        <v>6</v>
      </c>
      <c r="AO1545" t="s">
        <v>149</v>
      </c>
      <c r="AP1545" t="s">
        <v>150</v>
      </c>
      <c r="AQ1545">
        <v>0</v>
      </c>
      <c r="AR1545">
        <v>0</v>
      </c>
    </row>
    <row r="1546" spans="1:44" x14ac:dyDescent="0.3">
      <c r="A1546" t="s">
        <v>6352</v>
      </c>
      <c r="B1546" t="s">
        <v>132</v>
      </c>
      <c r="C1546" t="s">
        <v>6353</v>
      </c>
      <c r="D1546" t="s">
        <v>6354</v>
      </c>
      <c r="E1546" t="s">
        <v>2768</v>
      </c>
      <c r="F1546">
        <v>435</v>
      </c>
      <c r="G1546">
        <v>12.843224092116918</v>
      </c>
      <c r="H1546" t="s">
        <v>133</v>
      </c>
      <c r="I1546" t="s">
        <v>823</v>
      </c>
      <c r="J1546" t="s">
        <v>824</v>
      </c>
      <c r="K1546" t="s">
        <v>6355</v>
      </c>
      <c r="L1546" t="s">
        <v>6356</v>
      </c>
      <c r="M1546" t="s">
        <v>6357</v>
      </c>
      <c r="N1546" t="s">
        <v>6357</v>
      </c>
      <c r="O1546" t="s">
        <v>134</v>
      </c>
      <c r="P1546" t="s">
        <v>139</v>
      </c>
      <c r="Q1546" t="s">
        <v>140</v>
      </c>
      <c r="R1546" t="s">
        <v>56</v>
      </c>
      <c r="S1546" t="s">
        <v>141</v>
      </c>
      <c r="T1546">
        <f t="shared" si="53"/>
        <v>2434</v>
      </c>
      <c r="U1546" s="6">
        <f t="shared" si="54"/>
        <v>6.6684931506849319</v>
      </c>
      <c r="V1546" t="s">
        <v>62</v>
      </c>
      <c r="W1546" t="s">
        <v>142</v>
      </c>
      <c r="X1546" t="s">
        <v>84</v>
      </c>
      <c r="Y1546" t="s">
        <v>85</v>
      </c>
      <c r="Z1546" s="7">
        <v>9</v>
      </c>
      <c r="AA1546" t="s">
        <v>143</v>
      </c>
      <c r="AB1546" t="s">
        <v>144</v>
      </c>
      <c r="AC1546">
        <v>10</v>
      </c>
      <c r="AD1546" t="s">
        <v>145</v>
      </c>
      <c r="AE1546" t="s">
        <v>146</v>
      </c>
      <c r="AF1546" t="s">
        <v>69</v>
      </c>
      <c r="AG1546" t="s">
        <v>69</v>
      </c>
      <c r="AH1546" t="s">
        <v>69</v>
      </c>
      <c r="AI1546" t="s">
        <v>147</v>
      </c>
      <c r="AJ1546" t="s">
        <v>148</v>
      </c>
      <c r="AK1546">
        <v>2020</v>
      </c>
      <c r="AL1546">
        <v>6.45</v>
      </c>
      <c r="AM1546" t="s">
        <v>91</v>
      </c>
      <c r="AN1546">
        <v>6</v>
      </c>
      <c r="AO1546" t="s">
        <v>149</v>
      </c>
      <c r="AP1546" t="s">
        <v>150</v>
      </c>
      <c r="AQ1546">
        <v>0</v>
      </c>
      <c r="AR1546">
        <v>0</v>
      </c>
    </row>
    <row r="1547" spans="1:44" x14ac:dyDescent="0.3">
      <c r="A1547" t="s">
        <v>3010</v>
      </c>
      <c r="B1547" t="s">
        <v>132</v>
      </c>
      <c r="C1547" t="s">
        <v>3011</v>
      </c>
      <c r="D1547" t="s">
        <v>3012</v>
      </c>
      <c r="E1547" t="s">
        <v>2077</v>
      </c>
      <c r="F1547">
        <v>1076</v>
      </c>
      <c r="G1547">
        <v>31.768526719811042</v>
      </c>
      <c r="H1547" t="s">
        <v>133</v>
      </c>
      <c r="I1547" t="s">
        <v>6358</v>
      </c>
      <c r="J1547" t="s">
        <v>6359</v>
      </c>
      <c r="K1547" t="s">
        <v>6360</v>
      </c>
      <c r="L1547" t="s">
        <v>6361</v>
      </c>
      <c r="M1547" t="s">
        <v>4857</v>
      </c>
      <c r="N1547" t="s">
        <v>4857</v>
      </c>
      <c r="O1547" t="s">
        <v>134</v>
      </c>
      <c r="P1547" t="s">
        <v>139</v>
      </c>
      <c r="Q1547" t="s">
        <v>140</v>
      </c>
      <c r="R1547" t="s">
        <v>56</v>
      </c>
      <c r="S1547" t="s">
        <v>141</v>
      </c>
      <c r="T1547">
        <f t="shared" si="53"/>
        <v>2434</v>
      </c>
      <c r="U1547" s="6">
        <f t="shared" si="54"/>
        <v>6.6684931506849319</v>
      </c>
      <c r="V1547" t="s">
        <v>62</v>
      </c>
      <c r="W1547" t="s">
        <v>142</v>
      </c>
      <c r="X1547" t="s">
        <v>84</v>
      </c>
      <c r="Y1547" t="s">
        <v>85</v>
      </c>
      <c r="Z1547" s="7">
        <v>9</v>
      </c>
      <c r="AA1547" t="s">
        <v>143</v>
      </c>
      <c r="AB1547" t="s">
        <v>144</v>
      </c>
      <c r="AC1547">
        <v>3</v>
      </c>
      <c r="AD1547" t="s">
        <v>145</v>
      </c>
      <c r="AE1547" t="s">
        <v>146</v>
      </c>
      <c r="AF1547" t="s">
        <v>69</v>
      </c>
      <c r="AG1547" t="s">
        <v>69</v>
      </c>
      <c r="AH1547" t="s">
        <v>69</v>
      </c>
      <c r="AI1547" t="s">
        <v>147</v>
      </c>
      <c r="AJ1547" t="s">
        <v>148</v>
      </c>
      <c r="AK1547">
        <v>2020</v>
      </c>
      <c r="AL1547">
        <v>6.45</v>
      </c>
      <c r="AM1547" t="s">
        <v>91</v>
      </c>
      <c r="AN1547">
        <v>6</v>
      </c>
      <c r="AO1547" t="s">
        <v>149</v>
      </c>
      <c r="AP1547" t="s">
        <v>150</v>
      </c>
      <c r="AQ1547">
        <v>0</v>
      </c>
      <c r="AR1547">
        <v>0</v>
      </c>
    </row>
    <row r="1548" spans="1:44" x14ac:dyDescent="0.3">
      <c r="A1548" t="s">
        <v>2218</v>
      </c>
      <c r="B1548" t="s">
        <v>828</v>
      </c>
      <c r="C1548" t="s">
        <v>2219</v>
      </c>
      <c r="D1548" t="s">
        <v>2220</v>
      </c>
      <c r="E1548" t="s">
        <v>2077</v>
      </c>
      <c r="F1548">
        <v>1076</v>
      </c>
      <c r="G1548">
        <v>31.768526719811042</v>
      </c>
      <c r="H1548" t="s">
        <v>829</v>
      </c>
      <c r="I1548" t="s">
        <v>2265</v>
      </c>
      <c r="J1548" t="s">
        <v>2266</v>
      </c>
      <c r="K1548" t="s">
        <v>2267</v>
      </c>
      <c r="L1548" t="s">
        <v>2268</v>
      </c>
      <c r="M1548" t="s">
        <v>56</v>
      </c>
      <c r="N1548" t="s">
        <v>732</v>
      </c>
      <c r="O1548" t="s">
        <v>834</v>
      </c>
      <c r="P1548" t="s">
        <v>835</v>
      </c>
      <c r="Q1548" t="s">
        <v>836</v>
      </c>
      <c r="R1548" t="s">
        <v>56</v>
      </c>
      <c r="S1548" t="s">
        <v>837</v>
      </c>
      <c r="T1548">
        <f t="shared" si="53"/>
        <v>2312</v>
      </c>
      <c r="U1548" s="6">
        <f t="shared" si="54"/>
        <v>6.3342465753424655</v>
      </c>
      <c r="V1548" t="s">
        <v>62</v>
      </c>
      <c r="W1548" t="s">
        <v>142</v>
      </c>
      <c r="X1548" t="s">
        <v>111</v>
      </c>
      <c r="Y1548" t="s">
        <v>112</v>
      </c>
      <c r="Z1548" s="7">
        <v>6</v>
      </c>
      <c r="AA1548" t="s">
        <v>838</v>
      </c>
      <c r="AB1548" t="s">
        <v>839</v>
      </c>
      <c r="AC1548">
        <v>3</v>
      </c>
      <c r="AD1548" t="s">
        <v>840</v>
      </c>
      <c r="AE1548" t="s">
        <v>841</v>
      </c>
      <c r="AF1548" t="s">
        <v>69</v>
      </c>
      <c r="AG1548" t="s">
        <v>69</v>
      </c>
      <c r="AH1548" t="s">
        <v>69</v>
      </c>
      <c r="AI1548" t="s">
        <v>842</v>
      </c>
      <c r="AJ1548" t="s">
        <v>843</v>
      </c>
      <c r="AK1548">
        <v>2020</v>
      </c>
      <c r="AL1548">
        <v>4.3</v>
      </c>
      <c r="AM1548" t="s">
        <v>192</v>
      </c>
      <c r="AN1548">
        <v>4</v>
      </c>
      <c r="AO1548" t="s">
        <v>844</v>
      </c>
      <c r="AP1548" t="s">
        <v>845</v>
      </c>
      <c r="AQ1548">
        <v>100</v>
      </c>
      <c r="AR1548">
        <v>1</v>
      </c>
    </row>
    <row r="1549" spans="1:44" x14ac:dyDescent="0.3">
      <c r="A1549" t="s">
        <v>3678</v>
      </c>
      <c r="B1549" t="s">
        <v>536</v>
      </c>
      <c r="C1549" t="s">
        <v>3679</v>
      </c>
      <c r="D1549" t="s">
        <v>3680</v>
      </c>
      <c r="E1549" t="s">
        <v>2768</v>
      </c>
      <c r="F1549">
        <v>435</v>
      </c>
      <c r="G1549">
        <v>12.843224092116918</v>
      </c>
      <c r="H1549" t="str">
        <f>I1549</f>
        <v>Screen Capture</v>
      </c>
      <c r="I1549" t="s">
        <v>537</v>
      </c>
      <c r="J1549" t="s">
        <v>538</v>
      </c>
      <c r="K1549" t="s">
        <v>6362</v>
      </c>
      <c r="L1549" t="s">
        <v>6363</v>
      </c>
      <c r="M1549" t="s">
        <v>56</v>
      </c>
      <c r="N1549" t="s">
        <v>1317</v>
      </c>
      <c r="O1549" t="s">
        <v>538</v>
      </c>
      <c r="P1549" t="s">
        <v>541</v>
      </c>
      <c r="Q1549" t="s">
        <v>542</v>
      </c>
      <c r="R1549" t="s">
        <v>56</v>
      </c>
      <c r="S1549" t="s">
        <v>378</v>
      </c>
      <c r="T1549">
        <f t="shared" si="53"/>
        <v>2129</v>
      </c>
      <c r="U1549" s="6">
        <f t="shared" si="54"/>
        <v>5.8328767123287673</v>
      </c>
      <c r="V1549" t="s">
        <v>62</v>
      </c>
      <c r="W1549" t="s">
        <v>63</v>
      </c>
      <c r="X1549" t="s">
        <v>111</v>
      </c>
      <c r="Y1549" t="s">
        <v>112</v>
      </c>
      <c r="Z1549" s="7">
        <v>6</v>
      </c>
      <c r="AA1549" t="s">
        <v>543</v>
      </c>
      <c r="AB1549" t="s">
        <v>67</v>
      </c>
      <c r="AC1549">
        <v>4</v>
      </c>
      <c r="AD1549" t="s">
        <v>544</v>
      </c>
      <c r="AE1549" t="s">
        <v>69</v>
      </c>
      <c r="AF1549" t="s">
        <v>69</v>
      </c>
      <c r="AG1549" t="s">
        <v>69</v>
      </c>
      <c r="AH1549" t="s">
        <v>69</v>
      </c>
      <c r="AI1549" t="s">
        <v>545</v>
      </c>
      <c r="AJ1549" t="s">
        <v>69</v>
      </c>
      <c r="AK1549">
        <v>0</v>
      </c>
      <c r="AL1549">
        <v>0</v>
      </c>
      <c r="AM1549" t="s">
        <v>71</v>
      </c>
      <c r="AN1549">
        <v>8</v>
      </c>
      <c r="AO1549" t="s">
        <v>69</v>
      </c>
      <c r="AP1549" t="s">
        <v>69</v>
      </c>
      <c r="AQ1549">
        <v>600</v>
      </c>
      <c r="AR1549">
        <v>6</v>
      </c>
    </row>
    <row r="1550" spans="1:44" x14ac:dyDescent="0.3">
      <c r="A1550" t="s">
        <v>2850</v>
      </c>
      <c r="B1550" t="s">
        <v>788</v>
      </c>
      <c r="C1550" t="s">
        <v>2851</v>
      </c>
      <c r="D1550" t="s">
        <v>2852</v>
      </c>
      <c r="E1550" t="s">
        <v>2077</v>
      </c>
      <c r="F1550">
        <v>1076</v>
      </c>
      <c r="G1550">
        <v>31.768526719811042</v>
      </c>
      <c r="H1550" t="str">
        <f>I1550</f>
        <v>Account Manipulation</v>
      </c>
      <c r="I1550" t="s">
        <v>789</v>
      </c>
      <c r="J1550" t="s">
        <v>794</v>
      </c>
      <c r="K1550" t="s">
        <v>6364</v>
      </c>
      <c r="L1550" t="s">
        <v>6365</v>
      </c>
      <c r="M1550" t="s">
        <v>4058</v>
      </c>
      <c r="N1550" t="s">
        <v>4058</v>
      </c>
      <c r="O1550" t="s">
        <v>794</v>
      </c>
      <c r="P1550" t="s">
        <v>795</v>
      </c>
      <c r="Q1550" t="s">
        <v>796</v>
      </c>
      <c r="R1550" t="s">
        <v>56</v>
      </c>
      <c r="S1550" t="s">
        <v>797</v>
      </c>
      <c r="T1550">
        <f t="shared" si="53"/>
        <v>2421</v>
      </c>
      <c r="U1550" s="6">
        <f t="shared" si="54"/>
        <v>6.6328767123287671</v>
      </c>
      <c r="V1550" t="s">
        <v>62</v>
      </c>
      <c r="W1550" t="s">
        <v>599</v>
      </c>
      <c r="X1550" t="s">
        <v>344</v>
      </c>
      <c r="Y1550" t="s">
        <v>345</v>
      </c>
      <c r="Z1550" s="7">
        <v>7</v>
      </c>
      <c r="AA1550" t="s">
        <v>798</v>
      </c>
      <c r="AB1550" t="s">
        <v>144</v>
      </c>
      <c r="AC1550">
        <v>3</v>
      </c>
      <c r="AD1550" t="s">
        <v>799</v>
      </c>
      <c r="AE1550" t="s">
        <v>800</v>
      </c>
      <c r="AF1550" t="s">
        <v>69</v>
      </c>
      <c r="AG1550" t="s">
        <v>69</v>
      </c>
      <c r="AH1550" t="s">
        <v>69</v>
      </c>
      <c r="AI1550" t="s">
        <v>801</v>
      </c>
      <c r="AJ1550" t="s">
        <v>802</v>
      </c>
      <c r="AK1550">
        <v>2019</v>
      </c>
      <c r="AL1550">
        <v>5.25</v>
      </c>
      <c r="AM1550" t="s">
        <v>192</v>
      </c>
      <c r="AN1550">
        <v>4</v>
      </c>
      <c r="AO1550" t="s">
        <v>803</v>
      </c>
      <c r="AP1550" t="s">
        <v>804</v>
      </c>
      <c r="AQ1550">
        <v>0</v>
      </c>
      <c r="AR1550">
        <v>0</v>
      </c>
    </row>
    <row r="1551" spans="1:44" x14ac:dyDescent="0.3">
      <c r="A1551" t="s">
        <v>3010</v>
      </c>
      <c r="B1551" t="s">
        <v>828</v>
      </c>
      <c r="C1551" t="s">
        <v>3011</v>
      </c>
      <c r="D1551" t="s">
        <v>3012</v>
      </c>
      <c r="E1551" t="s">
        <v>2077</v>
      </c>
      <c r="F1551">
        <v>1076</v>
      </c>
      <c r="G1551">
        <v>31.768526719811042</v>
      </c>
      <c r="H1551" t="s">
        <v>829</v>
      </c>
      <c r="I1551" t="s">
        <v>2265</v>
      </c>
      <c r="J1551" t="s">
        <v>2266</v>
      </c>
      <c r="K1551" t="s">
        <v>6366</v>
      </c>
      <c r="L1551" t="s">
        <v>6367</v>
      </c>
      <c r="M1551" t="s">
        <v>3285</v>
      </c>
      <c r="N1551" t="s">
        <v>3285</v>
      </c>
      <c r="O1551" t="s">
        <v>834</v>
      </c>
      <c r="P1551" t="s">
        <v>835</v>
      </c>
      <c r="Q1551" t="s">
        <v>836</v>
      </c>
      <c r="R1551" t="s">
        <v>56</v>
      </c>
      <c r="S1551" t="s">
        <v>837</v>
      </c>
      <c r="T1551">
        <f t="shared" si="53"/>
        <v>2312</v>
      </c>
      <c r="U1551" s="6">
        <f t="shared" si="54"/>
        <v>6.3342465753424655</v>
      </c>
      <c r="V1551" t="s">
        <v>62</v>
      </c>
      <c r="W1551" t="s">
        <v>142</v>
      </c>
      <c r="X1551" t="s">
        <v>111</v>
      </c>
      <c r="Y1551" t="s">
        <v>112</v>
      </c>
      <c r="Z1551" s="7">
        <v>6</v>
      </c>
      <c r="AA1551" t="s">
        <v>838</v>
      </c>
      <c r="AB1551" t="s">
        <v>839</v>
      </c>
      <c r="AC1551">
        <v>3</v>
      </c>
      <c r="AD1551" t="s">
        <v>840</v>
      </c>
      <c r="AE1551" t="s">
        <v>841</v>
      </c>
      <c r="AF1551" t="s">
        <v>69</v>
      </c>
      <c r="AG1551" t="s">
        <v>69</v>
      </c>
      <c r="AH1551" t="s">
        <v>69</v>
      </c>
      <c r="AI1551" t="s">
        <v>842</v>
      </c>
      <c r="AJ1551" t="s">
        <v>843</v>
      </c>
      <c r="AK1551">
        <v>2020</v>
      </c>
      <c r="AL1551">
        <v>4.3</v>
      </c>
      <c r="AM1551" t="s">
        <v>192</v>
      </c>
      <c r="AN1551">
        <v>4</v>
      </c>
      <c r="AO1551" t="s">
        <v>844</v>
      </c>
      <c r="AP1551" t="s">
        <v>845</v>
      </c>
      <c r="AQ1551">
        <v>0</v>
      </c>
      <c r="AR1551">
        <v>0</v>
      </c>
    </row>
    <row r="1552" spans="1:44" x14ac:dyDescent="0.3">
      <c r="A1552" t="s">
        <v>2899</v>
      </c>
      <c r="B1552" t="s">
        <v>828</v>
      </c>
      <c r="C1552" t="s">
        <v>2900</v>
      </c>
      <c r="D1552" t="s">
        <v>2901</v>
      </c>
      <c r="E1552" t="s">
        <v>2768</v>
      </c>
      <c r="F1552">
        <v>435</v>
      </c>
      <c r="G1552">
        <v>12.843224092116918</v>
      </c>
      <c r="H1552" t="s">
        <v>829</v>
      </c>
      <c r="I1552" t="s">
        <v>2265</v>
      </c>
      <c r="J1552" t="s">
        <v>2266</v>
      </c>
      <c r="K1552" t="s">
        <v>6368</v>
      </c>
      <c r="L1552" t="s">
        <v>6369</v>
      </c>
      <c r="M1552" t="s">
        <v>104</v>
      </c>
      <c r="N1552" t="s">
        <v>732</v>
      </c>
      <c r="O1552" t="s">
        <v>834</v>
      </c>
      <c r="P1552" t="s">
        <v>835</v>
      </c>
      <c r="Q1552" t="s">
        <v>836</v>
      </c>
      <c r="R1552" t="s">
        <v>56</v>
      </c>
      <c r="S1552" t="s">
        <v>837</v>
      </c>
      <c r="T1552">
        <f t="shared" si="53"/>
        <v>2312</v>
      </c>
      <c r="U1552" s="6">
        <f t="shared" si="54"/>
        <v>6.3342465753424655</v>
      </c>
      <c r="V1552" t="s">
        <v>62</v>
      </c>
      <c r="W1552" t="s">
        <v>142</v>
      </c>
      <c r="X1552" t="s">
        <v>111</v>
      </c>
      <c r="Y1552" t="s">
        <v>112</v>
      </c>
      <c r="Z1552" s="7">
        <v>6</v>
      </c>
      <c r="AA1552" t="s">
        <v>838</v>
      </c>
      <c r="AB1552" t="s">
        <v>839</v>
      </c>
      <c r="AC1552">
        <v>3</v>
      </c>
      <c r="AD1552" t="s">
        <v>840</v>
      </c>
      <c r="AE1552" t="s">
        <v>841</v>
      </c>
      <c r="AF1552" t="s">
        <v>69</v>
      </c>
      <c r="AG1552" t="s">
        <v>69</v>
      </c>
      <c r="AH1552" t="s">
        <v>69</v>
      </c>
      <c r="AI1552" t="s">
        <v>842</v>
      </c>
      <c r="AJ1552" t="s">
        <v>843</v>
      </c>
      <c r="AK1552">
        <v>2020</v>
      </c>
      <c r="AL1552">
        <v>4.3</v>
      </c>
      <c r="AM1552" t="s">
        <v>192</v>
      </c>
      <c r="AN1552">
        <v>4</v>
      </c>
      <c r="AO1552" t="s">
        <v>844</v>
      </c>
      <c r="AP1552" t="s">
        <v>845</v>
      </c>
      <c r="AQ1552">
        <v>0</v>
      </c>
      <c r="AR1552">
        <v>0</v>
      </c>
    </row>
    <row r="1553" spans="1:44" x14ac:dyDescent="0.3">
      <c r="A1553" t="s">
        <v>2850</v>
      </c>
      <c r="B1553" t="s">
        <v>194</v>
      </c>
      <c r="C1553" t="s">
        <v>2851</v>
      </c>
      <c r="D1553" t="s">
        <v>2852</v>
      </c>
      <c r="E1553" t="s">
        <v>2077</v>
      </c>
      <c r="F1553">
        <v>1076</v>
      </c>
      <c r="G1553">
        <v>31.768526719811042</v>
      </c>
      <c r="H1553" t="str">
        <f>I1553</f>
        <v>Data from Local System</v>
      </c>
      <c r="I1553" t="s">
        <v>195</v>
      </c>
      <c r="J1553" t="s">
        <v>196</v>
      </c>
      <c r="K1553" t="s">
        <v>6370</v>
      </c>
      <c r="L1553" t="s">
        <v>6371</v>
      </c>
      <c r="M1553" t="s">
        <v>2856</v>
      </c>
      <c r="N1553" t="s">
        <v>2856</v>
      </c>
      <c r="O1553" t="s">
        <v>196</v>
      </c>
      <c r="P1553" t="s">
        <v>199</v>
      </c>
      <c r="Q1553" t="s">
        <v>200</v>
      </c>
      <c r="R1553" t="s">
        <v>56</v>
      </c>
      <c r="S1553" t="s">
        <v>201</v>
      </c>
      <c r="T1553">
        <f t="shared" si="53"/>
        <v>2142</v>
      </c>
      <c r="U1553" s="6">
        <f t="shared" si="54"/>
        <v>5.8684931506849312</v>
      </c>
      <c r="V1553" t="s">
        <v>62</v>
      </c>
      <c r="W1553" t="s">
        <v>202</v>
      </c>
      <c r="X1553" t="s">
        <v>111</v>
      </c>
      <c r="Y1553" t="s">
        <v>112</v>
      </c>
      <c r="Z1553" s="7">
        <v>6</v>
      </c>
      <c r="AA1553" t="s">
        <v>203</v>
      </c>
      <c r="AB1553" t="s">
        <v>204</v>
      </c>
      <c r="AC1553">
        <v>3</v>
      </c>
      <c r="AD1553" t="s">
        <v>205</v>
      </c>
      <c r="AE1553" t="s">
        <v>206</v>
      </c>
      <c r="AF1553" t="s">
        <v>69</v>
      </c>
      <c r="AG1553" t="s">
        <v>69</v>
      </c>
      <c r="AH1553" t="s">
        <v>207</v>
      </c>
      <c r="AI1553" t="s">
        <v>208</v>
      </c>
      <c r="AJ1553" t="s">
        <v>209</v>
      </c>
      <c r="AK1553">
        <v>2020</v>
      </c>
      <c r="AL1553">
        <v>6.25</v>
      </c>
      <c r="AM1553" t="s">
        <v>91</v>
      </c>
      <c r="AN1553">
        <v>6</v>
      </c>
      <c r="AO1553" t="s">
        <v>210</v>
      </c>
      <c r="AP1553" t="s">
        <v>211</v>
      </c>
      <c r="AQ1553">
        <v>0</v>
      </c>
      <c r="AR1553">
        <v>0</v>
      </c>
    </row>
    <row r="1554" spans="1:44" x14ac:dyDescent="0.3">
      <c r="A1554" t="s">
        <v>2218</v>
      </c>
      <c r="B1554" t="s">
        <v>828</v>
      </c>
      <c r="C1554" t="s">
        <v>2219</v>
      </c>
      <c r="D1554" t="s">
        <v>2220</v>
      </c>
      <c r="E1554" t="s">
        <v>2077</v>
      </c>
      <c r="F1554">
        <v>1076</v>
      </c>
      <c r="G1554">
        <v>31.768526719811042</v>
      </c>
      <c r="H1554" t="s">
        <v>829</v>
      </c>
      <c r="I1554" t="s">
        <v>830</v>
      </c>
      <c r="J1554" t="s">
        <v>831</v>
      </c>
      <c r="K1554" t="s">
        <v>2269</v>
      </c>
      <c r="L1554" t="s">
        <v>2270</v>
      </c>
      <c r="M1554" t="s">
        <v>732</v>
      </c>
      <c r="N1554" t="s">
        <v>732</v>
      </c>
      <c r="O1554" t="s">
        <v>834</v>
      </c>
      <c r="P1554" t="s">
        <v>835</v>
      </c>
      <c r="Q1554" t="s">
        <v>836</v>
      </c>
      <c r="R1554" t="s">
        <v>56</v>
      </c>
      <c r="S1554" t="s">
        <v>837</v>
      </c>
      <c r="T1554">
        <f t="shared" si="53"/>
        <v>2312</v>
      </c>
      <c r="U1554" s="6">
        <f t="shared" si="54"/>
        <v>6.3342465753424655</v>
      </c>
      <c r="V1554" t="s">
        <v>62</v>
      </c>
      <c r="W1554" t="s">
        <v>142</v>
      </c>
      <c r="X1554" t="s">
        <v>111</v>
      </c>
      <c r="Y1554" t="s">
        <v>112</v>
      </c>
      <c r="Z1554" s="7">
        <v>6</v>
      </c>
      <c r="AA1554" t="s">
        <v>838</v>
      </c>
      <c r="AB1554" t="s">
        <v>839</v>
      </c>
      <c r="AC1554">
        <v>3</v>
      </c>
      <c r="AD1554" t="s">
        <v>840</v>
      </c>
      <c r="AE1554" t="s">
        <v>841</v>
      </c>
      <c r="AF1554" t="s">
        <v>69</v>
      </c>
      <c r="AG1554" t="s">
        <v>69</v>
      </c>
      <c r="AH1554" t="s">
        <v>69</v>
      </c>
      <c r="AI1554" t="s">
        <v>842</v>
      </c>
      <c r="AJ1554" t="s">
        <v>843</v>
      </c>
      <c r="AK1554">
        <v>2020</v>
      </c>
      <c r="AL1554">
        <v>4.3</v>
      </c>
      <c r="AM1554" t="s">
        <v>192</v>
      </c>
      <c r="AN1554">
        <v>4</v>
      </c>
      <c r="AO1554" t="s">
        <v>844</v>
      </c>
      <c r="AP1554" t="s">
        <v>845</v>
      </c>
      <c r="AQ1554">
        <v>100</v>
      </c>
      <c r="AR1554">
        <v>1</v>
      </c>
    </row>
    <row r="1555" spans="1:44" x14ac:dyDescent="0.3">
      <c r="A1555" t="s">
        <v>46</v>
      </c>
      <c r="B1555" t="s">
        <v>828</v>
      </c>
      <c r="C1555" t="s">
        <v>48</v>
      </c>
      <c r="D1555" t="s">
        <v>49</v>
      </c>
      <c r="E1555" t="s">
        <v>50</v>
      </c>
      <c r="F1555">
        <v>800</v>
      </c>
      <c r="G1555">
        <v>23.619722468260999</v>
      </c>
      <c r="H1555" t="s">
        <v>829</v>
      </c>
      <c r="I1555" t="s">
        <v>830</v>
      </c>
      <c r="J1555" t="s">
        <v>831</v>
      </c>
      <c r="K1555" t="s">
        <v>832</v>
      </c>
      <c r="L1555" t="s">
        <v>833</v>
      </c>
      <c r="M1555" t="s">
        <v>104</v>
      </c>
      <c r="N1555" t="s">
        <v>98</v>
      </c>
      <c r="O1555" t="s">
        <v>834</v>
      </c>
      <c r="P1555" t="s">
        <v>835</v>
      </c>
      <c r="Q1555" t="s">
        <v>836</v>
      </c>
      <c r="R1555" t="s">
        <v>56</v>
      </c>
      <c r="S1555" t="s">
        <v>837</v>
      </c>
      <c r="T1555">
        <f t="shared" si="53"/>
        <v>2312</v>
      </c>
      <c r="U1555" s="6">
        <f t="shared" si="54"/>
        <v>6.3342465753424655</v>
      </c>
      <c r="V1555" t="s">
        <v>62</v>
      </c>
      <c r="W1555" t="s">
        <v>142</v>
      </c>
      <c r="X1555" t="s">
        <v>111</v>
      </c>
      <c r="Y1555" t="s">
        <v>112</v>
      </c>
      <c r="Z1555" s="7">
        <v>6</v>
      </c>
      <c r="AA1555" t="s">
        <v>838</v>
      </c>
      <c r="AB1555" t="s">
        <v>839</v>
      </c>
      <c r="AC1555">
        <v>3</v>
      </c>
      <c r="AD1555" t="s">
        <v>840</v>
      </c>
      <c r="AE1555" t="s">
        <v>841</v>
      </c>
      <c r="AF1555" t="s">
        <v>69</v>
      </c>
      <c r="AG1555" t="s">
        <v>69</v>
      </c>
      <c r="AH1555" t="s">
        <v>69</v>
      </c>
      <c r="AI1555" t="s">
        <v>842</v>
      </c>
      <c r="AJ1555" t="s">
        <v>843</v>
      </c>
      <c r="AK1555">
        <v>2020</v>
      </c>
      <c r="AL1555">
        <v>4.3</v>
      </c>
      <c r="AM1555" t="s">
        <v>192</v>
      </c>
      <c r="AN1555">
        <v>4</v>
      </c>
      <c r="AO1555" t="s">
        <v>844</v>
      </c>
      <c r="AP1555" t="s">
        <v>845</v>
      </c>
      <c r="AQ1555">
        <v>700</v>
      </c>
      <c r="AR1555">
        <v>7</v>
      </c>
    </row>
    <row r="1556" spans="1:44" x14ac:dyDescent="0.3">
      <c r="A1556" t="s">
        <v>1176</v>
      </c>
      <c r="B1556" t="s">
        <v>828</v>
      </c>
      <c r="C1556" t="s">
        <v>1177</v>
      </c>
      <c r="D1556" t="s">
        <v>1178</v>
      </c>
      <c r="E1556" t="s">
        <v>50</v>
      </c>
      <c r="F1556">
        <v>800</v>
      </c>
      <c r="G1556">
        <v>23.619722468260999</v>
      </c>
      <c r="H1556" t="s">
        <v>829</v>
      </c>
      <c r="I1556" t="s">
        <v>830</v>
      </c>
      <c r="J1556" t="s">
        <v>831</v>
      </c>
      <c r="K1556" t="s">
        <v>1402</v>
      </c>
      <c r="L1556" t="s">
        <v>1403</v>
      </c>
      <c r="M1556" t="s">
        <v>1404</v>
      </c>
      <c r="N1556" t="s">
        <v>1184</v>
      </c>
      <c r="O1556" t="s">
        <v>834</v>
      </c>
      <c r="P1556" t="s">
        <v>835</v>
      </c>
      <c r="Q1556" t="s">
        <v>836</v>
      </c>
      <c r="R1556" t="s">
        <v>56</v>
      </c>
      <c r="S1556" t="s">
        <v>837</v>
      </c>
      <c r="T1556">
        <f t="shared" si="53"/>
        <v>2312</v>
      </c>
      <c r="U1556" s="6">
        <f t="shared" si="54"/>
        <v>6.3342465753424655</v>
      </c>
      <c r="V1556" t="s">
        <v>62</v>
      </c>
      <c r="W1556" t="s">
        <v>142</v>
      </c>
      <c r="X1556" t="s">
        <v>111</v>
      </c>
      <c r="Y1556" t="s">
        <v>112</v>
      </c>
      <c r="Z1556" s="7">
        <v>6</v>
      </c>
      <c r="AA1556" t="s">
        <v>838</v>
      </c>
      <c r="AB1556" t="s">
        <v>839</v>
      </c>
      <c r="AC1556">
        <v>3</v>
      </c>
      <c r="AD1556" t="s">
        <v>840</v>
      </c>
      <c r="AE1556" t="s">
        <v>841</v>
      </c>
      <c r="AF1556" t="s">
        <v>69</v>
      </c>
      <c r="AG1556" t="s">
        <v>69</v>
      </c>
      <c r="AH1556" t="s">
        <v>69</v>
      </c>
      <c r="AI1556" t="s">
        <v>842</v>
      </c>
      <c r="AJ1556" t="s">
        <v>843</v>
      </c>
      <c r="AK1556">
        <v>2020</v>
      </c>
      <c r="AL1556">
        <v>4.3</v>
      </c>
      <c r="AM1556" t="s">
        <v>192</v>
      </c>
      <c r="AN1556">
        <v>4</v>
      </c>
      <c r="AO1556" t="s">
        <v>844</v>
      </c>
      <c r="AP1556" t="s">
        <v>845</v>
      </c>
      <c r="AQ1556">
        <v>0</v>
      </c>
      <c r="AR1556">
        <v>0</v>
      </c>
    </row>
    <row r="1557" spans="1:44" x14ac:dyDescent="0.3">
      <c r="A1557" t="s">
        <v>2850</v>
      </c>
      <c r="B1557" t="s">
        <v>289</v>
      </c>
      <c r="C1557" t="s">
        <v>2851</v>
      </c>
      <c r="D1557" t="s">
        <v>2852</v>
      </c>
      <c r="E1557" t="s">
        <v>2077</v>
      </c>
      <c r="F1557">
        <v>1076</v>
      </c>
      <c r="G1557">
        <v>31.768526719811042</v>
      </c>
      <c r="H1557" t="str">
        <f>I1557</f>
        <v>Exploit Public-Facing Application</v>
      </c>
      <c r="I1557" t="s">
        <v>290</v>
      </c>
      <c r="J1557" t="s">
        <v>291</v>
      </c>
      <c r="K1557" t="s">
        <v>6372</v>
      </c>
      <c r="L1557" t="s">
        <v>6373</v>
      </c>
      <c r="M1557" t="s">
        <v>2855</v>
      </c>
      <c r="N1557" t="s">
        <v>1492</v>
      </c>
      <c r="O1557" t="s">
        <v>291</v>
      </c>
      <c r="P1557" t="s">
        <v>295</v>
      </c>
      <c r="Q1557" t="s">
        <v>296</v>
      </c>
      <c r="R1557" t="s">
        <v>183</v>
      </c>
      <c r="S1557" t="s">
        <v>297</v>
      </c>
      <c r="T1557">
        <f t="shared" si="53"/>
        <v>2050</v>
      </c>
      <c r="U1557" s="6">
        <f t="shared" si="54"/>
        <v>5.6164383561643838</v>
      </c>
      <c r="V1557" t="s">
        <v>62</v>
      </c>
      <c r="W1557" t="s">
        <v>142</v>
      </c>
      <c r="X1557" t="s">
        <v>266</v>
      </c>
      <c r="Y1557" t="s">
        <v>267</v>
      </c>
      <c r="Z1557" s="7">
        <v>3</v>
      </c>
      <c r="AA1557" t="s">
        <v>298</v>
      </c>
      <c r="AB1557" t="s">
        <v>299</v>
      </c>
      <c r="AC1557">
        <v>3</v>
      </c>
      <c r="AD1557" t="s">
        <v>300</v>
      </c>
      <c r="AE1557" t="s">
        <v>301</v>
      </c>
      <c r="AF1557" t="s">
        <v>69</v>
      </c>
      <c r="AG1557" t="s">
        <v>69</v>
      </c>
      <c r="AH1557" t="s">
        <v>69</v>
      </c>
      <c r="AI1557" t="s">
        <v>302</v>
      </c>
      <c r="AJ1557" t="s">
        <v>303</v>
      </c>
      <c r="AK1557">
        <v>2020</v>
      </c>
      <c r="AL1557">
        <v>6.25</v>
      </c>
      <c r="AM1557" t="s">
        <v>91</v>
      </c>
      <c r="AN1557">
        <v>6</v>
      </c>
      <c r="AO1557" t="s">
        <v>304</v>
      </c>
      <c r="AP1557" t="s">
        <v>305</v>
      </c>
      <c r="AQ1557">
        <v>0</v>
      </c>
      <c r="AR1557">
        <v>0</v>
      </c>
    </row>
    <row r="1558" spans="1:44" x14ac:dyDescent="0.3">
      <c r="A1558" t="s">
        <v>2850</v>
      </c>
      <c r="B1558" t="s">
        <v>387</v>
      </c>
      <c r="C1558" t="s">
        <v>2851</v>
      </c>
      <c r="D1558" t="s">
        <v>2852</v>
      </c>
      <c r="E1558" t="s">
        <v>2077</v>
      </c>
      <c r="F1558">
        <v>1076</v>
      </c>
      <c r="G1558">
        <v>31.768526719811042</v>
      </c>
      <c r="H1558" t="str">
        <f>I1558</f>
        <v>File and Directory Discovery</v>
      </c>
      <c r="I1558" t="s">
        <v>388</v>
      </c>
      <c r="J1558" t="s">
        <v>389</v>
      </c>
      <c r="K1558" t="s">
        <v>6374</v>
      </c>
      <c r="L1558" t="s">
        <v>6375</v>
      </c>
      <c r="M1558" t="s">
        <v>2856</v>
      </c>
      <c r="N1558" t="s">
        <v>2856</v>
      </c>
      <c r="O1558" t="s">
        <v>389</v>
      </c>
      <c r="P1558" t="s">
        <v>393</v>
      </c>
      <c r="Q1558" t="s">
        <v>394</v>
      </c>
      <c r="R1558" t="s">
        <v>56</v>
      </c>
      <c r="S1558" t="s">
        <v>395</v>
      </c>
      <c r="T1558">
        <f t="shared" si="53"/>
        <v>2512</v>
      </c>
      <c r="U1558" s="6">
        <f t="shared" si="54"/>
        <v>6.882191780821918</v>
      </c>
      <c r="V1558" t="s">
        <v>62</v>
      </c>
      <c r="W1558" t="s">
        <v>202</v>
      </c>
      <c r="X1558" t="s">
        <v>460</v>
      </c>
      <c r="Y1558" t="s">
        <v>461</v>
      </c>
      <c r="Z1558" s="7">
        <v>10</v>
      </c>
      <c r="AA1558" t="s">
        <v>396</v>
      </c>
      <c r="AB1558" t="s">
        <v>204</v>
      </c>
      <c r="AC1558">
        <v>3</v>
      </c>
      <c r="AD1558" t="s">
        <v>397</v>
      </c>
      <c r="AE1558" t="s">
        <v>398</v>
      </c>
      <c r="AF1558" t="s">
        <v>69</v>
      </c>
      <c r="AG1558" t="s">
        <v>69</v>
      </c>
      <c r="AH1558" t="s">
        <v>69</v>
      </c>
      <c r="AI1558" t="s">
        <v>399</v>
      </c>
      <c r="AJ1558" t="s">
        <v>400</v>
      </c>
      <c r="AK1558">
        <v>2018</v>
      </c>
      <c r="AL1558">
        <v>6.25</v>
      </c>
      <c r="AM1558" t="s">
        <v>91</v>
      </c>
      <c r="AN1558">
        <v>6</v>
      </c>
      <c r="AO1558" t="s">
        <v>401</v>
      </c>
      <c r="AP1558" t="s">
        <v>402</v>
      </c>
      <c r="AQ1558">
        <v>0</v>
      </c>
      <c r="AR1558">
        <v>0</v>
      </c>
    </row>
    <row r="1559" spans="1:44" x14ac:dyDescent="0.3">
      <c r="A1559" t="s">
        <v>2850</v>
      </c>
      <c r="B1559" t="s">
        <v>6376</v>
      </c>
      <c r="C1559" t="s">
        <v>2851</v>
      </c>
      <c r="D1559" t="s">
        <v>2852</v>
      </c>
      <c r="E1559" t="s">
        <v>2077</v>
      </c>
      <c r="F1559">
        <v>1076</v>
      </c>
      <c r="G1559">
        <v>31.768526719811042</v>
      </c>
      <c r="H1559" t="str">
        <f>I1559</f>
        <v>Gather Victim Network Information</v>
      </c>
      <c r="I1559" t="s">
        <v>6377</v>
      </c>
      <c r="J1559" t="s">
        <v>6378</v>
      </c>
      <c r="K1559" t="s">
        <v>6379</v>
      </c>
      <c r="L1559" t="s">
        <v>6380</v>
      </c>
      <c r="M1559" t="s">
        <v>3026</v>
      </c>
      <c r="N1559" t="s">
        <v>5336</v>
      </c>
      <c r="O1559" t="s">
        <v>6378</v>
      </c>
      <c r="P1559" t="s">
        <v>6381</v>
      </c>
      <c r="Q1559" t="s">
        <v>6382</v>
      </c>
      <c r="R1559" t="s">
        <v>491</v>
      </c>
      <c r="S1559" t="s">
        <v>5405</v>
      </c>
      <c r="T1559">
        <f t="shared" si="53"/>
        <v>195</v>
      </c>
      <c r="U1559" s="6">
        <f t="shared" si="54"/>
        <v>0.53424657534246578</v>
      </c>
      <c r="V1559" t="s">
        <v>62</v>
      </c>
      <c r="W1559" t="s">
        <v>110</v>
      </c>
      <c r="X1559" t="s">
        <v>493</v>
      </c>
      <c r="Y1559" t="s">
        <v>494</v>
      </c>
      <c r="Z1559" s="7">
        <v>1</v>
      </c>
      <c r="AA1559" t="s">
        <v>2480</v>
      </c>
      <c r="AB1559" t="s">
        <v>496</v>
      </c>
      <c r="AC1559">
        <v>3</v>
      </c>
      <c r="AD1559">
        <v>0</v>
      </c>
      <c r="AE1559" t="s">
        <v>69</v>
      </c>
      <c r="AF1559" t="s">
        <v>69</v>
      </c>
      <c r="AG1559" t="s">
        <v>69</v>
      </c>
      <c r="AH1559" t="s">
        <v>69</v>
      </c>
      <c r="AI1559" t="s">
        <v>6383</v>
      </c>
      <c r="AJ1559" t="s">
        <v>69</v>
      </c>
      <c r="AK1559">
        <v>0</v>
      </c>
      <c r="AL1559">
        <v>0</v>
      </c>
      <c r="AM1559" t="s">
        <v>71</v>
      </c>
      <c r="AN1559">
        <v>8</v>
      </c>
      <c r="AO1559" t="s">
        <v>69</v>
      </c>
      <c r="AP1559" t="s">
        <v>69</v>
      </c>
      <c r="AQ1559">
        <v>0</v>
      </c>
      <c r="AR1559">
        <v>0</v>
      </c>
    </row>
    <row r="1560" spans="1:44" x14ac:dyDescent="0.3">
      <c r="A1560" t="s">
        <v>3010</v>
      </c>
      <c r="B1560" t="s">
        <v>828</v>
      </c>
      <c r="C1560" t="s">
        <v>3011</v>
      </c>
      <c r="D1560" t="s">
        <v>3012</v>
      </c>
      <c r="E1560" t="s">
        <v>2077</v>
      </c>
      <c r="F1560">
        <v>1076</v>
      </c>
      <c r="G1560">
        <v>31.768526719811042</v>
      </c>
      <c r="H1560" t="s">
        <v>829</v>
      </c>
      <c r="I1560" t="s">
        <v>830</v>
      </c>
      <c r="J1560" t="s">
        <v>831</v>
      </c>
      <c r="K1560" t="s">
        <v>6384</v>
      </c>
      <c r="L1560" t="s">
        <v>6385</v>
      </c>
      <c r="M1560" t="s">
        <v>3285</v>
      </c>
      <c r="N1560" t="s">
        <v>3285</v>
      </c>
      <c r="O1560" t="s">
        <v>834</v>
      </c>
      <c r="P1560" t="s">
        <v>835</v>
      </c>
      <c r="Q1560" t="s">
        <v>836</v>
      </c>
      <c r="R1560" t="s">
        <v>56</v>
      </c>
      <c r="S1560" t="s">
        <v>837</v>
      </c>
      <c r="T1560">
        <f t="shared" si="53"/>
        <v>2312</v>
      </c>
      <c r="U1560" s="6">
        <f t="shared" si="54"/>
        <v>6.3342465753424655</v>
      </c>
      <c r="V1560" t="s">
        <v>62</v>
      </c>
      <c r="W1560" t="s">
        <v>142</v>
      </c>
      <c r="X1560" t="s">
        <v>111</v>
      </c>
      <c r="Y1560" t="s">
        <v>112</v>
      </c>
      <c r="Z1560" s="7">
        <v>6</v>
      </c>
      <c r="AA1560" t="s">
        <v>838</v>
      </c>
      <c r="AB1560" t="s">
        <v>839</v>
      </c>
      <c r="AC1560">
        <v>3</v>
      </c>
      <c r="AD1560" t="s">
        <v>840</v>
      </c>
      <c r="AE1560" t="s">
        <v>841</v>
      </c>
      <c r="AF1560" t="s">
        <v>69</v>
      </c>
      <c r="AG1560" t="s">
        <v>69</v>
      </c>
      <c r="AH1560" t="s">
        <v>69</v>
      </c>
      <c r="AI1560" t="s">
        <v>842</v>
      </c>
      <c r="AJ1560" t="s">
        <v>843</v>
      </c>
      <c r="AK1560">
        <v>2020</v>
      </c>
      <c r="AL1560">
        <v>4.3</v>
      </c>
      <c r="AM1560" t="s">
        <v>192</v>
      </c>
      <c r="AN1560">
        <v>4</v>
      </c>
      <c r="AO1560" t="s">
        <v>844</v>
      </c>
      <c r="AP1560" t="s">
        <v>845</v>
      </c>
      <c r="AQ1560">
        <v>0</v>
      </c>
      <c r="AR1560">
        <v>0</v>
      </c>
    </row>
    <row r="1561" spans="1:44" x14ac:dyDescent="0.3">
      <c r="A1561" t="s">
        <v>2983</v>
      </c>
      <c r="B1561" t="s">
        <v>828</v>
      </c>
      <c r="C1561" t="s">
        <v>2984</v>
      </c>
      <c r="D1561" t="s">
        <v>2985</v>
      </c>
      <c r="E1561" t="s">
        <v>50</v>
      </c>
      <c r="F1561">
        <v>800</v>
      </c>
      <c r="G1561">
        <v>23.619722468260999</v>
      </c>
      <c r="H1561" t="s">
        <v>829</v>
      </c>
      <c r="I1561" t="s">
        <v>830</v>
      </c>
      <c r="J1561" t="s">
        <v>831</v>
      </c>
      <c r="K1561" t="s">
        <v>6386</v>
      </c>
      <c r="L1561" t="s">
        <v>6387</v>
      </c>
      <c r="M1561" t="s">
        <v>2988</v>
      </c>
      <c r="N1561" t="s">
        <v>2988</v>
      </c>
      <c r="O1561" t="s">
        <v>834</v>
      </c>
      <c r="P1561" t="s">
        <v>835</v>
      </c>
      <c r="Q1561" t="s">
        <v>836</v>
      </c>
      <c r="R1561" t="s">
        <v>56</v>
      </c>
      <c r="S1561" t="s">
        <v>837</v>
      </c>
      <c r="T1561">
        <f t="shared" si="53"/>
        <v>2312</v>
      </c>
      <c r="U1561" s="6">
        <f t="shared" si="54"/>
        <v>6.3342465753424655</v>
      </c>
      <c r="V1561" t="s">
        <v>62</v>
      </c>
      <c r="W1561" t="s">
        <v>142</v>
      </c>
      <c r="X1561" t="s">
        <v>111</v>
      </c>
      <c r="Y1561" t="s">
        <v>112</v>
      </c>
      <c r="Z1561" s="7">
        <v>6</v>
      </c>
      <c r="AA1561" t="s">
        <v>838</v>
      </c>
      <c r="AB1561" t="s">
        <v>839</v>
      </c>
      <c r="AC1561">
        <v>3</v>
      </c>
      <c r="AD1561" t="s">
        <v>840</v>
      </c>
      <c r="AE1561" t="s">
        <v>841</v>
      </c>
      <c r="AF1561" t="s">
        <v>69</v>
      </c>
      <c r="AG1561" t="s">
        <v>69</v>
      </c>
      <c r="AH1561" t="s">
        <v>69</v>
      </c>
      <c r="AI1561" t="s">
        <v>842</v>
      </c>
      <c r="AJ1561" t="s">
        <v>843</v>
      </c>
      <c r="AK1561">
        <v>2020</v>
      </c>
      <c r="AL1561">
        <v>4.3</v>
      </c>
      <c r="AM1561" t="s">
        <v>192</v>
      </c>
      <c r="AN1561">
        <v>4</v>
      </c>
      <c r="AO1561" t="s">
        <v>844</v>
      </c>
      <c r="AP1561" t="s">
        <v>845</v>
      </c>
      <c r="AQ1561">
        <v>500</v>
      </c>
      <c r="AR1561">
        <v>5</v>
      </c>
    </row>
    <row r="1562" spans="1:44" x14ac:dyDescent="0.3">
      <c r="A1562" t="s">
        <v>2850</v>
      </c>
      <c r="B1562" t="s">
        <v>403</v>
      </c>
      <c r="C1562" t="s">
        <v>2851</v>
      </c>
      <c r="D1562" t="s">
        <v>2852</v>
      </c>
      <c r="E1562" t="s">
        <v>2077</v>
      </c>
      <c r="F1562">
        <v>1076</v>
      </c>
      <c r="G1562">
        <v>31.768526719811042</v>
      </c>
      <c r="H1562" t="str">
        <f>I1562</f>
        <v>Ingress Tool Transfer</v>
      </c>
      <c r="I1562" t="s">
        <v>404</v>
      </c>
      <c r="J1562" t="s">
        <v>405</v>
      </c>
      <c r="K1562" t="s">
        <v>6388</v>
      </c>
      <c r="L1562" t="s">
        <v>6389</v>
      </c>
      <c r="M1562" t="s">
        <v>787</v>
      </c>
      <c r="N1562" t="s">
        <v>2856</v>
      </c>
      <c r="O1562" t="s">
        <v>405</v>
      </c>
      <c r="P1562" t="s">
        <v>408</v>
      </c>
      <c r="Q1562" t="s">
        <v>409</v>
      </c>
      <c r="R1562" t="s">
        <v>56</v>
      </c>
      <c r="S1562" t="s">
        <v>410</v>
      </c>
      <c r="T1562">
        <f t="shared" si="53"/>
        <v>2507</v>
      </c>
      <c r="U1562" s="6">
        <f t="shared" si="54"/>
        <v>6.8684931506849312</v>
      </c>
      <c r="V1562" t="s">
        <v>62</v>
      </c>
      <c r="W1562" t="s">
        <v>379</v>
      </c>
      <c r="X1562" t="s">
        <v>64</v>
      </c>
      <c r="Y1562" t="s">
        <v>65</v>
      </c>
      <c r="Z1562" s="7">
        <v>12</v>
      </c>
      <c r="AA1562" t="s">
        <v>411</v>
      </c>
      <c r="AB1562" t="s">
        <v>204</v>
      </c>
      <c r="AC1562">
        <v>3</v>
      </c>
      <c r="AD1562" t="s">
        <v>412</v>
      </c>
      <c r="AE1562" t="s">
        <v>413</v>
      </c>
      <c r="AF1562" t="s">
        <v>69</v>
      </c>
      <c r="AG1562" t="s">
        <v>69</v>
      </c>
      <c r="AH1562" t="s">
        <v>69</v>
      </c>
      <c r="AI1562" t="s">
        <v>414</v>
      </c>
      <c r="AJ1562" t="s">
        <v>415</v>
      </c>
      <c r="AK1562">
        <v>2019</v>
      </c>
      <c r="AL1562">
        <v>9.9</v>
      </c>
      <c r="AM1562" t="s">
        <v>353</v>
      </c>
      <c r="AN1562">
        <v>10</v>
      </c>
      <c r="AO1562" t="s">
        <v>416</v>
      </c>
      <c r="AP1562" t="s">
        <v>417</v>
      </c>
      <c r="AQ1562">
        <v>0</v>
      </c>
      <c r="AR1562">
        <v>0</v>
      </c>
    </row>
    <row r="1563" spans="1:44" x14ac:dyDescent="0.3">
      <c r="A1563" t="s">
        <v>4560</v>
      </c>
      <c r="B1563" t="s">
        <v>828</v>
      </c>
      <c r="C1563" t="s">
        <v>4561</v>
      </c>
      <c r="D1563" t="s">
        <v>4562</v>
      </c>
      <c r="E1563" t="s">
        <v>4563</v>
      </c>
      <c r="F1563">
        <v>12</v>
      </c>
      <c r="G1563">
        <v>0.35429583702391498</v>
      </c>
      <c r="H1563" t="s">
        <v>829</v>
      </c>
      <c r="I1563" t="s">
        <v>830</v>
      </c>
      <c r="J1563" t="s">
        <v>831</v>
      </c>
      <c r="K1563" t="s">
        <v>6390</v>
      </c>
      <c r="L1563" t="s">
        <v>6391</v>
      </c>
      <c r="M1563" t="s">
        <v>2764</v>
      </c>
      <c r="N1563" t="s">
        <v>4566</v>
      </c>
      <c r="O1563" t="s">
        <v>834</v>
      </c>
      <c r="P1563" t="s">
        <v>835</v>
      </c>
      <c r="Q1563" t="s">
        <v>836</v>
      </c>
      <c r="R1563" t="s">
        <v>56</v>
      </c>
      <c r="S1563" t="s">
        <v>837</v>
      </c>
      <c r="T1563">
        <f t="shared" si="53"/>
        <v>2312</v>
      </c>
      <c r="U1563" s="6">
        <f t="shared" si="54"/>
        <v>6.3342465753424655</v>
      </c>
      <c r="V1563" t="s">
        <v>62</v>
      </c>
      <c r="W1563" t="s">
        <v>142</v>
      </c>
      <c r="X1563" t="s">
        <v>111</v>
      </c>
      <c r="Y1563" t="s">
        <v>112</v>
      </c>
      <c r="Z1563" s="7">
        <v>6</v>
      </c>
      <c r="AA1563" t="s">
        <v>838</v>
      </c>
      <c r="AB1563" t="s">
        <v>839</v>
      </c>
      <c r="AC1563">
        <v>4</v>
      </c>
      <c r="AD1563" t="s">
        <v>840</v>
      </c>
      <c r="AE1563" t="s">
        <v>841</v>
      </c>
      <c r="AF1563" t="s">
        <v>69</v>
      </c>
      <c r="AG1563" t="s">
        <v>69</v>
      </c>
      <c r="AH1563" t="s">
        <v>69</v>
      </c>
      <c r="AI1563" t="s">
        <v>842</v>
      </c>
      <c r="AJ1563" t="s">
        <v>843</v>
      </c>
      <c r="AK1563">
        <v>2020</v>
      </c>
      <c r="AL1563">
        <v>4.3</v>
      </c>
      <c r="AM1563" t="s">
        <v>192</v>
      </c>
      <c r="AN1563">
        <v>4</v>
      </c>
      <c r="AO1563" t="s">
        <v>844</v>
      </c>
      <c r="AP1563" t="s">
        <v>845</v>
      </c>
      <c r="AQ1563">
        <v>0</v>
      </c>
      <c r="AR1563">
        <v>0</v>
      </c>
    </row>
    <row r="1564" spans="1:44" x14ac:dyDescent="0.3">
      <c r="A1564" t="s">
        <v>2850</v>
      </c>
      <c r="B1564" t="s">
        <v>828</v>
      </c>
      <c r="C1564" t="s">
        <v>2851</v>
      </c>
      <c r="D1564" t="s">
        <v>2852</v>
      </c>
      <c r="E1564" t="s">
        <v>2077</v>
      </c>
      <c r="F1564">
        <v>1076</v>
      </c>
      <c r="G1564">
        <v>31.768526719811042</v>
      </c>
      <c r="H1564" t="s">
        <v>829</v>
      </c>
      <c r="I1564" t="s">
        <v>830</v>
      </c>
      <c r="J1564" t="s">
        <v>831</v>
      </c>
      <c r="K1564" t="s">
        <v>6392</v>
      </c>
      <c r="L1564" t="s">
        <v>6393</v>
      </c>
      <c r="M1564" t="s">
        <v>3026</v>
      </c>
      <c r="N1564" t="s">
        <v>3026</v>
      </c>
      <c r="O1564" t="s">
        <v>834</v>
      </c>
      <c r="P1564" t="s">
        <v>835</v>
      </c>
      <c r="Q1564" t="s">
        <v>836</v>
      </c>
      <c r="R1564" t="s">
        <v>56</v>
      </c>
      <c r="S1564" t="s">
        <v>837</v>
      </c>
      <c r="T1564">
        <f t="shared" si="53"/>
        <v>2312</v>
      </c>
      <c r="U1564" s="6">
        <f t="shared" si="54"/>
        <v>6.3342465753424655</v>
      </c>
      <c r="V1564" t="s">
        <v>62</v>
      </c>
      <c r="W1564" t="s">
        <v>142</v>
      </c>
      <c r="X1564" t="s">
        <v>111</v>
      </c>
      <c r="Y1564" t="s">
        <v>112</v>
      </c>
      <c r="Z1564" s="7">
        <v>6</v>
      </c>
      <c r="AA1564" t="s">
        <v>838</v>
      </c>
      <c r="AB1564" t="s">
        <v>839</v>
      </c>
      <c r="AC1564">
        <v>3</v>
      </c>
      <c r="AD1564" t="s">
        <v>840</v>
      </c>
      <c r="AE1564" t="s">
        <v>841</v>
      </c>
      <c r="AF1564" t="s">
        <v>69</v>
      </c>
      <c r="AG1564" t="s">
        <v>69</v>
      </c>
      <c r="AH1564" t="s">
        <v>69</v>
      </c>
      <c r="AI1564" t="s">
        <v>842</v>
      </c>
      <c r="AJ1564" t="s">
        <v>843</v>
      </c>
      <c r="AK1564">
        <v>2020</v>
      </c>
      <c r="AL1564">
        <v>4.3</v>
      </c>
      <c r="AM1564" t="s">
        <v>192</v>
      </c>
      <c r="AN1564">
        <v>4</v>
      </c>
      <c r="AO1564" t="s">
        <v>844</v>
      </c>
      <c r="AP1564" t="s">
        <v>845</v>
      </c>
      <c r="AQ1564">
        <v>0</v>
      </c>
      <c r="AR1564">
        <v>0</v>
      </c>
    </row>
    <row r="1565" spans="1:44" x14ac:dyDescent="0.3">
      <c r="A1565" t="s">
        <v>2870</v>
      </c>
      <c r="B1565" t="s">
        <v>828</v>
      </c>
      <c r="C1565" t="s">
        <v>2871</v>
      </c>
      <c r="D1565" t="s">
        <v>2872</v>
      </c>
      <c r="E1565" t="s">
        <v>2077</v>
      </c>
      <c r="F1565">
        <v>1076</v>
      </c>
      <c r="G1565">
        <v>31.768526719811042</v>
      </c>
      <c r="H1565" t="s">
        <v>829</v>
      </c>
      <c r="I1565" t="s">
        <v>830</v>
      </c>
      <c r="J1565" t="s">
        <v>831</v>
      </c>
      <c r="K1565" t="s">
        <v>6394</v>
      </c>
      <c r="L1565" t="s">
        <v>6395</v>
      </c>
      <c r="M1565" t="s">
        <v>104</v>
      </c>
      <c r="N1565" t="s">
        <v>2066</v>
      </c>
      <c r="O1565" t="s">
        <v>834</v>
      </c>
      <c r="P1565" t="s">
        <v>835</v>
      </c>
      <c r="Q1565" t="s">
        <v>836</v>
      </c>
      <c r="R1565" t="s">
        <v>56</v>
      </c>
      <c r="S1565" t="s">
        <v>837</v>
      </c>
      <c r="T1565">
        <f t="shared" si="53"/>
        <v>2312</v>
      </c>
      <c r="U1565" s="6">
        <f t="shared" si="54"/>
        <v>6.3342465753424655</v>
      </c>
      <c r="V1565" t="s">
        <v>62</v>
      </c>
      <c r="W1565" t="s">
        <v>142</v>
      </c>
      <c r="X1565" t="s">
        <v>111</v>
      </c>
      <c r="Y1565" t="s">
        <v>112</v>
      </c>
      <c r="Z1565" s="7">
        <v>6</v>
      </c>
      <c r="AA1565" t="s">
        <v>838</v>
      </c>
      <c r="AB1565" t="s">
        <v>839</v>
      </c>
      <c r="AC1565">
        <v>3</v>
      </c>
      <c r="AD1565" t="s">
        <v>840</v>
      </c>
      <c r="AE1565" t="s">
        <v>841</v>
      </c>
      <c r="AF1565" t="s">
        <v>69</v>
      </c>
      <c r="AG1565" t="s">
        <v>69</v>
      </c>
      <c r="AH1565" t="s">
        <v>69</v>
      </c>
      <c r="AI1565" t="s">
        <v>842</v>
      </c>
      <c r="AJ1565" t="s">
        <v>843</v>
      </c>
      <c r="AK1565">
        <v>2020</v>
      </c>
      <c r="AL1565">
        <v>4.3</v>
      </c>
      <c r="AM1565" t="s">
        <v>192</v>
      </c>
      <c r="AN1565">
        <v>4</v>
      </c>
      <c r="AO1565" t="s">
        <v>844</v>
      </c>
      <c r="AP1565" t="s">
        <v>845</v>
      </c>
      <c r="AQ1565">
        <v>800</v>
      </c>
      <c r="AR1565">
        <v>8</v>
      </c>
    </row>
    <row r="1566" spans="1:44" x14ac:dyDescent="0.3">
      <c r="A1566" t="s">
        <v>2876</v>
      </c>
      <c r="B1566" t="s">
        <v>828</v>
      </c>
      <c r="C1566" t="s">
        <v>2877</v>
      </c>
      <c r="D1566" t="s">
        <v>2878</v>
      </c>
      <c r="E1566" t="s">
        <v>2332</v>
      </c>
      <c r="F1566">
        <v>263</v>
      </c>
      <c r="G1566">
        <v>7.7649837614408028</v>
      </c>
      <c r="H1566" t="s">
        <v>829</v>
      </c>
      <c r="I1566" t="s">
        <v>830</v>
      </c>
      <c r="J1566" t="s">
        <v>831</v>
      </c>
      <c r="K1566" t="s">
        <v>6396</v>
      </c>
      <c r="L1566" t="s">
        <v>6397</v>
      </c>
      <c r="M1566" t="s">
        <v>2882</v>
      </c>
      <c r="N1566" t="s">
        <v>4009</v>
      </c>
      <c r="O1566" t="s">
        <v>834</v>
      </c>
      <c r="P1566" t="s">
        <v>835</v>
      </c>
      <c r="Q1566" t="s">
        <v>836</v>
      </c>
      <c r="R1566" t="s">
        <v>56</v>
      </c>
      <c r="S1566" t="s">
        <v>837</v>
      </c>
      <c r="T1566">
        <f t="shared" si="53"/>
        <v>2312</v>
      </c>
      <c r="U1566" s="6">
        <f t="shared" si="54"/>
        <v>6.3342465753424655</v>
      </c>
      <c r="V1566" t="s">
        <v>62</v>
      </c>
      <c r="W1566" t="s">
        <v>142</v>
      </c>
      <c r="X1566" t="s">
        <v>111</v>
      </c>
      <c r="Y1566" t="s">
        <v>112</v>
      </c>
      <c r="Z1566" s="7">
        <v>6</v>
      </c>
      <c r="AA1566" t="s">
        <v>838</v>
      </c>
      <c r="AB1566" t="s">
        <v>839</v>
      </c>
      <c r="AC1566">
        <v>3</v>
      </c>
      <c r="AD1566" t="s">
        <v>840</v>
      </c>
      <c r="AE1566" t="s">
        <v>841</v>
      </c>
      <c r="AF1566" t="s">
        <v>69</v>
      </c>
      <c r="AG1566" t="s">
        <v>69</v>
      </c>
      <c r="AH1566" t="s">
        <v>69</v>
      </c>
      <c r="AI1566" t="s">
        <v>842</v>
      </c>
      <c r="AJ1566" t="s">
        <v>843</v>
      </c>
      <c r="AK1566">
        <v>2020</v>
      </c>
      <c r="AL1566">
        <v>4.3</v>
      </c>
      <c r="AM1566" t="s">
        <v>192</v>
      </c>
      <c r="AN1566">
        <v>4</v>
      </c>
      <c r="AO1566" t="s">
        <v>844</v>
      </c>
      <c r="AP1566" t="s">
        <v>845</v>
      </c>
      <c r="AQ1566">
        <v>0</v>
      </c>
      <c r="AR1566">
        <v>0</v>
      </c>
    </row>
    <row r="1567" spans="1:44" x14ac:dyDescent="0.3">
      <c r="A1567" t="s">
        <v>2850</v>
      </c>
      <c r="B1567" t="s">
        <v>3330</v>
      </c>
      <c r="C1567" t="s">
        <v>2851</v>
      </c>
      <c r="D1567" t="s">
        <v>2852</v>
      </c>
      <c r="E1567" t="s">
        <v>2077</v>
      </c>
      <c r="F1567">
        <v>1076</v>
      </c>
      <c r="G1567">
        <v>31.768526719811042</v>
      </c>
      <c r="H1567" t="str">
        <f>I1567</f>
        <v>Non-Application Layer Protocol</v>
      </c>
      <c r="I1567" t="s">
        <v>3331</v>
      </c>
      <c r="J1567" t="s">
        <v>3332</v>
      </c>
      <c r="K1567" t="s">
        <v>6398</v>
      </c>
      <c r="L1567" t="s">
        <v>6399</v>
      </c>
      <c r="M1567" t="s">
        <v>787</v>
      </c>
      <c r="N1567" t="s">
        <v>787</v>
      </c>
      <c r="O1567" t="s">
        <v>3332</v>
      </c>
      <c r="P1567" t="s">
        <v>3335</v>
      </c>
      <c r="Q1567" t="s">
        <v>3336</v>
      </c>
      <c r="R1567" t="s">
        <v>56</v>
      </c>
      <c r="S1567" t="s">
        <v>837</v>
      </c>
      <c r="T1567">
        <f t="shared" si="53"/>
        <v>2312</v>
      </c>
      <c r="U1567" s="6">
        <f t="shared" si="54"/>
        <v>6.3342465753424655</v>
      </c>
      <c r="V1567" t="s">
        <v>62</v>
      </c>
      <c r="W1567" t="s">
        <v>585</v>
      </c>
      <c r="X1567" t="s">
        <v>64</v>
      </c>
      <c r="Y1567" t="s">
        <v>65</v>
      </c>
      <c r="Z1567" s="7">
        <v>12</v>
      </c>
      <c r="AA1567" t="s">
        <v>3337</v>
      </c>
      <c r="AB1567" t="s">
        <v>204</v>
      </c>
      <c r="AC1567">
        <v>3</v>
      </c>
      <c r="AD1567" t="s">
        <v>738</v>
      </c>
      <c r="AE1567" t="s">
        <v>3338</v>
      </c>
      <c r="AF1567" t="s">
        <v>69</v>
      </c>
      <c r="AG1567" t="s">
        <v>69</v>
      </c>
      <c r="AH1567" t="s">
        <v>69</v>
      </c>
      <c r="AI1567" t="s">
        <v>3339</v>
      </c>
      <c r="AJ1567" t="s">
        <v>69</v>
      </c>
      <c r="AK1567">
        <v>0</v>
      </c>
      <c r="AL1567">
        <v>0</v>
      </c>
      <c r="AM1567" t="s">
        <v>71</v>
      </c>
      <c r="AN1567">
        <v>8</v>
      </c>
      <c r="AO1567" t="s">
        <v>131</v>
      </c>
      <c r="AP1567" t="s">
        <v>69</v>
      </c>
      <c r="AQ1567">
        <v>0</v>
      </c>
      <c r="AR1567">
        <v>0</v>
      </c>
    </row>
    <row r="1568" spans="1:44" x14ac:dyDescent="0.3">
      <c r="A1568" t="s">
        <v>2883</v>
      </c>
      <c r="B1568" t="s">
        <v>828</v>
      </c>
      <c r="C1568" t="s">
        <v>2884</v>
      </c>
      <c r="D1568" t="s">
        <v>2885</v>
      </c>
      <c r="E1568" t="s">
        <v>2768</v>
      </c>
      <c r="F1568">
        <v>435</v>
      </c>
      <c r="G1568">
        <v>12.843224092116918</v>
      </c>
      <c r="H1568" t="s">
        <v>829</v>
      </c>
      <c r="I1568" t="s">
        <v>830</v>
      </c>
      <c r="J1568" t="s">
        <v>831</v>
      </c>
      <c r="K1568" t="s">
        <v>6400</v>
      </c>
      <c r="L1568" t="s">
        <v>6401</v>
      </c>
      <c r="M1568" t="s">
        <v>104</v>
      </c>
      <c r="N1568" t="s">
        <v>732</v>
      </c>
      <c r="O1568" t="s">
        <v>834</v>
      </c>
      <c r="P1568" t="s">
        <v>835</v>
      </c>
      <c r="Q1568" t="s">
        <v>836</v>
      </c>
      <c r="R1568" t="s">
        <v>56</v>
      </c>
      <c r="S1568" t="s">
        <v>837</v>
      </c>
      <c r="T1568">
        <f t="shared" si="53"/>
        <v>2312</v>
      </c>
      <c r="U1568" s="6">
        <f t="shared" si="54"/>
        <v>6.3342465753424655</v>
      </c>
      <c r="V1568" t="s">
        <v>62</v>
      </c>
      <c r="W1568" t="s">
        <v>142</v>
      </c>
      <c r="X1568" t="s">
        <v>111</v>
      </c>
      <c r="Y1568" t="s">
        <v>112</v>
      </c>
      <c r="Z1568" s="7">
        <v>6</v>
      </c>
      <c r="AA1568" t="s">
        <v>838</v>
      </c>
      <c r="AB1568" t="s">
        <v>839</v>
      </c>
      <c r="AC1568">
        <v>3</v>
      </c>
      <c r="AD1568" t="s">
        <v>840</v>
      </c>
      <c r="AE1568" t="s">
        <v>841</v>
      </c>
      <c r="AF1568" t="s">
        <v>69</v>
      </c>
      <c r="AG1568" t="s">
        <v>69</v>
      </c>
      <c r="AH1568" t="s">
        <v>69</v>
      </c>
      <c r="AI1568" t="s">
        <v>842</v>
      </c>
      <c r="AJ1568" t="s">
        <v>843</v>
      </c>
      <c r="AK1568">
        <v>2020</v>
      </c>
      <c r="AL1568">
        <v>4.3</v>
      </c>
      <c r="AM1568" t="s">
        <v>192</v>
      </c>
      <c r="AN1568">
        <v>4</v>
      </c>
      <c r="AO1568" t="s">
        <v>844</v>
      </c>
      <c r="AP1568" t="s">
        <v>845</v>
      </c>
      <c r="AQ1568">
        <v>0</v>
      </c>
      <c r="AR1568">
        <v>0</v>
      </c>
    </row>
    <row r="1569" spans="1:44" x14ac:dyDescent="0.3">
      <c r="A1569" t="s">
        <v>2850</v>
      </c>
      <c r="B1569" t="s">
        <v>500</v>
      </c>
      <c r="C1569" t="s">
        <v>2851</v>
      </c>
      <c r="D1569" t="s">
        <v>2852</v>
      </c>
      <c r="E1569" t="s">
        <v>2077</v>
      </c>
      <c r="F1569">
        <v>1076</v>
      </c>
      <c r="G1569">
        <v>31.768526719811042</v>
      </c>
      <c r="H1569" t="str">
        <f>I1569</f>
        <v>Process Discovery</v>
      </c>
      <c r="I1569" t="s">
        <v>501</v>
      </c>
      <c r="J1569" t="s">
        <v>502</v>
      </c>
      <c r="K1569" t="s">
        <v>6402</v>
      </c>
      <c r="L1569" t="s">
        <v>6403</v>
      </c>
      <c r="M1569" t="s">
        <v>2856</v>
      </c>
      <c r="N1569" t="s">
        <v>2856</v>
      </c>
      <c r="O1569" t="s">
        <v>502</v>
      </c>
      <c r="P1569" t="s">
        <v>505</v>
      </c>
      <c r="Q1569" t="s">
        <v>506</v>
      </c>
      <c r="R1569" t="s">
        <v>56</v>
      </c>
      <c r="S1569" t="s">
        <v>395</v>
      </c>
      <c r="T1569">
        <f t="shared" si="53"/>
        <v>2512</v>
      </c>
      <c r="U1569" s="6">
        <f t="shared" si="54"/>
        <v>6.882191780821918</v>
      </c>
      <c r="V1569" t="s">
        <v>62</v>
      </c>
      <c r="W1569" t="s">
        <v>265</v>
      </c>
      <c r="X1569" t="s">
        <v>460</v>
      </c>
      <c r="Y1569" t="s">
        <v>461</v>
      </c>
      <c r="Z1569" s="7">
        <v>10</v>
      </c>
      <c r="AA1569" t="s">
        <v>507</v>
      </c>
      <c r="AB1569" t="s">
        <v>204</v>
      </c>
      <c r="AC1569">
        <v>3</v>
      </c>
      <c r="AD1569" t="s">
        <v>397</v>
      </c>
      <c r="AE1569" t="s">
        <v>398</v>
      </c>
      <c r="AF1569" t="s">
        <v>69</v>
      </c>
      <c r="AG1569" t="s">
        <v>69</v>
      </c>
      <c r="AH1569" t="s">
        <v>69</v>
      </c>
      <c r="AI1569" t="s">
        <v>508</v>
      </c>
      <c r="AJ1569" t="s">
        <v>273</v>
      </c>
      <c r="AK1569">
        <v>2012</v>
      </c>
      <c r="AL1569">
        <v>10</v>
      </c>
      <c r="AM1569" t="s">
        <v>91</v>
      </c>
      <c r="AN1569">
        <v>6</v>
      </c>
      <c r="AO1569" t="s">
        <v>274</v>
      </c>
      <c r="AP1569" t="s">
        <v>69</v>
      </c>
      <c r="AQ1569">
        <v>0</v>
      </c>
      <c r="AR1569">
        <v>0</v>
      </c>
    </row>
    <row r="1570" spans="1:44" x14ac:dyDescent="0.3">
      <c r="A1570" t="s">
        <v>2899</v>
      </c>
      <c r="B1570" t="s">
        <v>828</v>
      </c>
      <c r="C1570" t="s">
        <v>2900</v>
      </c>
      <c r="D1570" t="s">
        <v>2901</v>
      </c>
      <c r="E1570" t="s">
        <v>2768</v>
      </c>
      <c r="F1570">
        <v>435</v>
      </c>
      <c r="G1570">
        <v>12.843224092116918</v>
      </c>
      <c r="H1570" t="s">
        <v>829</v>
      </c>
      <c r="I1570" t="s">
        <v>830</v>
      </c>
      <c r="J1570" t="s">
        <v>831</v>
      </c>
      <c r="K1570" t="s">
        <v>6404</v>
      </c>
      <c r="L1570" t="s">
        <v>6405</v>
      </c>
      <c r="M1570" t="s">
        <v>5466</v>
      </c>
      <c r="N1570" t="s">
        <v>3910</v>
      </c>
      <c r="O1570" t="s">
        <v>834</v>
      </c>
      <c r="P1570" t="s">
        <v>835</v>
      </c>
      <c r="Q1570" t="s">
        <v>836</v>
      </c>
      <c r="R1570" t="s">
        <v>56</v>
      </c>
      <c r="S1570" t="s">
        <v>837</v>
      </c>
      <c r="T1570">
        <f t="shared" si="53"/>
        <v>2312</v>
      </c>
      <c r="U1570" s="6">
        <f t="shared" si="54"/>
        <v>6.3342465753424655</v>
      </c>
      <c r="V1570" t="s">
        <v>62</v>
      </c>
      <c r="W1570" t="s">
        <v>142</v>
      </c>
      <c r="X1570" t="s">
        <v>111</v>
      </c>
      <c r="Y1570" t="s">
        <v>112</v>
      </c>
      <c r="Z1570" s="7">
        <v>6</v>
      </c>
      <c r="AA1570" t="s">
        <v>838</v>
      </c>
      <c r="AB1570" t="s">
        <v>839</v>
      </c>
      <c r="AC1570">
        <v>3</v>
      </c>
      <c r="AD1570" t="s">
        <v>840</v>
      </c>
      <c r="AE1570" t="s">
        <v>841</v>
      </c>
      <c r="AF1570" t="s">
        <v>69</v>
      </c>
      <c r="AG1570" t="s">
        <v>69</v>
      </c>
      <c r="AH1570" t="s">
        <v>69</v>
      </c>
      <c r="AI1570" t="s">
        <v>842</v>
      </c>
      <c r="AJ1570" t="s">
        <v>843</v>
      </c>
      <c r="AK1570">
        <v>2020</v>
      </c>
      <c r="AL1570">
        <v>4.3</v>
      </c>
      <c r="AM1570" t="s">
        <v>192</v>
      </c>
      <c r="AN1570">
        <v>4</v>
      </c>
      <c r="AO1570" t="s">
        <v>844</v>
      </c>
      <c r="AP1570" t="s">
        <v>845</v>
      </c>
      <c r="AQ1570">
        <v>0</v>
      </c>
      <c r="AR1570">
        <v>0</v>
      </c>
    </row>
    <row r="1571" spans="1:44" x14ac:dyDescent="0.3">
      <c r="A1571" t="s">
        <v>2850</v>
      </c>
      <c r="B1571" t="s">
        <v>2027</v>
      </c>
      <c r="C1571" t="s">
        <v>2851</v>
      </c>
      <c r="D1571" t="s">
        <v>2852</v>
      </c>
      <c r="E1571" t="s">
        <v>2077</v>
      </c>
      <c r="F1571">
        <v>1076</v>
      </c>
      <c r="G1571">
        <v>31.768526719811042</v>
      </c>
      <c r="H1571" t="str">
        <f>I1571</f>
        <v>Remote System Discovery</v>
      </c>
      <c r="I1571" t="s">
        <v>2028</v>
      </c>
      <c r="J1571" t="s">
        <v>2029</v>
      </c>
      <c r="K1571" t="s">
        <v>6406</v>
      </c>
      <c r="L1571" t="s">
        <v>6407</v>
      </c>
      <c r="M1571" t="s">
        <v>2856</v>
      </c>
      <c r="N1571" t="s">
        <v>264</v>
      </c>
      <c r="O1571" t="s">
        <v>2029</v>
      </c>
      <c r="P1571" t="s">
        <v>2032</v>
      </c>
      <c r="Q1571" t="s">
        <v>2033</v>
      </c>
      <c r="R1571" t="s">
        <v>56</v>
      </c>
      <c r="S1571" t="s">
        <v>248</v>
      </c>
      <c r="T1571">
        <f t="shared" si="53"/>
        <v>2266</v>
      </c>
      <c r="U1571" s="6">
        <f t="shared" si="54"/>
        <v>6.2082191780821914</v>
      </c>
      <c r="V1571" t="s">
        <v>62</v>
      </c>
      <c r="W1571" t="s">
        <v>2034</v>
      </c>
      <c r="X1571" t="s">
        <v>460</v>
      </c>
      <c r="Y1571" t="s">
        <v>461</v>
      </c>
      <c r="Z1571" s="7">
        <v>10</v>
      </c>
      <c r="AA1571" t="s">
        <v>2035</v>
      </c>
      <c r="AB1571" t="s">
        <v>204</v>
      </c>
      <c r="AC1571">
        <v>3</v>
      </c>
      <c r="AD1571" t="s">
        <v>2036</v>
      </c>
      <c r="AE1571" t="s">
        <v>2037</v>
      </c>
      <c r="AF1571" t="s">
        <v>69</v>
      </c>
      <c r="AG1571" t="s">
        <v>69</v>
      </c>
      <c r="AH1571" t="s">
        <v>69</v>
      </c>
      <c r="AI1571" t="s">
        <v>2038</v>
      </c>
      <c r="AJ1571" t="s">
        <v>69</v>
      </c>
      <c r="AK1571">
        <v>0</v>
      </c>
      <c r="AL1571">
        <v>0</v>
      </c>
      <c r="AM1571" t="s">
        <v>71</v>
      </c>
      <c r="AN1571">
        <v>8</v>
      </c>
      <c r="AO1571" t="s">
        <v>131</v>
      </c>
      <c r="AP1571" t="s">
        <v>69</v>
      </c>
      <c r="AQ1571">
        <v>0</v>
      </c>
      <c r="AR1571">
        <v>0</v>
      </c>
    </row>
    <row r="1572" spans="1:44" x14ac:dyDescent="0.3">
      <c r="A1572" t="s">
        <v>2876</v>
      </c>
      <c r="B1572" t="s">
        <v>828</v>
      </c>
      <c r="C1572" t="s">
        <v>2877</v>
      </c>
      <c r="D1572" t="s">
        <v>2878</v>
      </c>
      <c r="E1572" t="s">
        <v>2332</v>
      </c>
      <c r="F1572">
        <v>263</v>
      </c>
      <c r="G1572">
        <v>7.7649837614408028</v>
      </c>
      <c r="H1572" t="s">
        <v>829</v>
      </c>
      <c r="I1572" t="s">
        <v>6408</v>
      </c>
      <c r="J1572" t="s">
        <v>6409</v>
      </c>
      <c r="K1572" t="s">
        <v>6410</v>
      </c>
      <c r="L1572" t="s">
        <v>6411</v>
      </c>
      <c r="M1572" t="s">
        <v>5253</v>
      </c>
      <c r="N1572" t="s">
        <v>5253</v>
      </c>
      <c r="O1572" t="s">
        <v>834</v>
      </c>
      <c r="P1572" t="s">
        <v>835</v>
      </c>
      <c r="Q1572" t="s">
        <v>836</v>
      </c>
      <c r="R1572" t="s">
        <v>56</v>
      </c>
      <c r="S1572" t="s">
        <v>837</v>
      </c>
      <c r="T1572">
        <f t="shared" si="53"/>
        <v>2312</v>
      </c>
      <c r="U1572" s="6">
        <f t="shared" si="54"/>
        <v>6.3342465753424655</v>
      </c>
      <c r="V1572" t="s">
        <v>62</v>
      </c>
      <c r="W1572" t="s">
        <v>142</v>
      </c>
      <c r="X1572" t="s">
        <v>111</v>
      </c>
      <c r="Y1572" t="s">
        <v>112</v>
      </c>
      <c r="Z1572" s="7">
        <v>6</v>
      </c>
      <c r="AA1572" t="s">
        <v>838</v>
      </c>
      <c r="AB1572" t="s">
        <v>839</v>
      </c>
      <c r="AC1572">
        <v>3</v>
      </c>
      <c r="AD1572" t="s">
        <v>840</v>
      </c>
      <c r="AE1572" t="s">
        <v>841</v>
      </c>
      <c r="AF1572" t="s">
        <v>69</v>
      </c>
      <c r="AG1572" t="s">
        <v>69</v>
      </c>
      <c r="AH1572" t="s">
        <v>69</v>
      </c>
      <c r="AI1572" t="s">
        <v>842</v>
      </c>
      <c r="AJ1572" t="s">
        <v>843</v>
      </c>
      <c r="AK1572">
        <v>2020</v>
      </c>
      <c r="AL1572">
        <v>4.3</v>
      </c>
      <c r="AM1572" t="s">
        <v>192</v>
      </c>
      <c r="AN1572">
        <v>4</v>
      </c>
      <c r="AO1572" t="s">
        <v>844</v>
      </c>
      <c r="AP1572" t="s">
        <v>845</v>
      </c>
      <c r="AQ1572">
        <v>0</v>
      </c>
      <c r="AR1572">
        <v>0</v>
      </c>
    </row>
    <row r="1573" spans="1:44" x14ac:dyDescent="0.3">
      <c r="A1573" t="s">
        <v>3029</v>
      </c>
      <c r="B1573" t="s">
        <v>828</v>
      </c>
      <c r="C1573" t="s">
        <v>3030</v>
      </c>
      <c r="D1573" t="s">
        <v>3031</v>
      </c>
      <c r="E1573" t="s">
        <v>3032</v>
      </c>
      <c r="F1573">
        <v>53</v>
      </c>
      <c r="G1573">
        <v>1.5648066135222911</v>
      </c>
      <c r="H1573" t="s">
        <v>829</v>
      </c>
      <c r="I1573" t="s">
        <v>6408</v>
      </c>
      <c r="J1573" t="s">
        <v>6409</v>
      </c>
      <c r="K1573" t="s">
        <v>6412</v>
      </c>
      <c r="L1573" t="s">
        <v>6413</v>
      </c>
      <c r="M1573" t="s">
        <v>3035</v>
      </c>
      <c r="N1573" t="s">
        <v>3035</v>
      </c>
      <c r="O1573" t="s">
        <v>834</v>
      </c>
      <c r="P1573" t="s">
        <v>835</v>
      </c>
      <c r="Q1573" t="s">
        <v>836</v>
      </c>
      <c r="R1573" t="s">
        <v>56</v>
      </c>
      <c r="S1573" t="s">
        <v>837</v>
      </c>
      <c r="T1573">
        <f t="shared" si="53"/>
        <v>2312</v>
      </c>
      <c r="U1573" s="6">
        <f t="shared" si="54"/>
        <v>6.3342465753424655</v>
      </c>
      <c r="V1573" t="s">
        <v>62</v>
      </c>
      <c r="W1573" t="s">
        <v>142</v>
      </c>
      <c r="X1573" t="s">
        <v>111</v>
      </c>
      <c r="Y1573" t="s">
        <v>112</v>
      </c>
      <c r="Z1573" s="7">
        <v>6</v>
      </c>
      <c r="AA1573" t="s">
        <v>838</v>
      </c>
      <c r="AB1573" t="s">
        <v>839</v>
      </c>
      <c r="AC1573">
        <v>3</v>
      </c>
      <c r="AD1573" t="s">
        <v>840</v>
      </c>
      <c r="AE1573" t="s">
        <v>841</v>
      </c>
      <c r="AF1573" t="s">
        <v>69</v>
      </c>
      <c r="AG1573" t="s">
        <v>69</v>
      </c>
      <c r="AH1573" t="s">
        <v>69</v>
      </c>
      <c r="AI1573" t="s">
        <v>842</v>
      </c>
      <c r="AJ1573" t="s">
        <v>843</v>
      </c>
      <c r="AK1573">
        <v>2020</v>
      </c>
      <c r="AL1573">
        <v>4.3</v>
      </c>
      <c r="AM1573" t="s">
        <v>192</v>
      </c>
      <c r="AN1573">
        <v>4</v>
      </c>
      <c r="AO1573" t="s">
        <v>844</v>
      </c>
      <c r="AP1573" t="s">
        <v>845</v>
      </c>
      <c r="AQ1573">
        <v>0</v>
      </c>
      <c r="AR1573">
        <v>0</v>
      </c>
    </row>
    <row r="1574" spans="1:44" x14ac:dyDescent="0.3">
      <c r="A1574" t="s">
        <v>2850</v>
      </c>
      <c r="B1574" t="s">
        <v>1189</v>
      </c>
      <c r="C1574" t="s">
        <v>2851</v>
      </c>
      <c r="D1574" t="s">
        <v>2852</v>
      </c>
      <c r="E1574" t="s">
        <v>2077</v>
      </c>
      <c r="F1574">
        <v>1076</v>
      </c>
      <c r="G1574">
        <v>31.768526719811042</v>
      </c>
      <c r="H1574" t="str">
        <f>I1574</f>
        <v>System Network Configuration Discovery</v>
      </c>
      <c r="I1574" t="s">
        <v>1190</v>
      </c>
      <c r="J1574" t="s">
        <v>1195</v>
      </c>
      <c r="K1574" t="s">
        <v>6414</v>
      </c>
      <c r="L1574" t="s">
        <v>6415</v>
      </c>
      <c r="M1574" t="s">
        <v>2856</v>
      </c>
      <c r="N1574" t="s">
        <v>2856</v>
      </c>
      <c r="O1574" t="s">
        <v>1195</v>
      </c>
      <c r="P1574" t="s">
        <v>1196</v>
      </c>
      <c r="Q1574" t="s">
        <v>1197</v>
      </c>
      <c r="R1574" t="s">
        <v>56</v>
      </c>
      <c r="S1574" t="s">
        <v>1198</v>
      </c>
      <c r="T1574">
        <f t="shared" si="53"/>
        <v>2249</v>
      </c>
      <c r="U1574" s="6">
        <f t="shared" si="54"/>
        <v>6.161643835616438</v>
      </c>
      <c r="V1574" t="s">
        <v>62</v>
      </c>
      <c r="W1574" t="s">
        <v>202</v>
      </c>
      <c r="X1574" t="s">
        <v>460</v>
      </c>
      <c r="Y1574" t="s">
        <v>461</v>
      </c>
      <c r="Z1574" s="7">
        <v>10</v>
      </c>
      <c r="AA1574" t="s">
        <v>1199</v>
      </c>
      <c r="AB1574" t="s">
        <v>204</v>
      </c>
      <c r="AC1574">
        <v>3</v>
      </c>
      <c r="AD1574" t="s">
        <v>1200</v>
      </c>
      <c r="AE1574" t="s">
        <v>398</v>
      </c>
      <c r="AF1574" t="s">
        <v>69</v>
      </c>
      <c r="AG1574" t="s">
        <v>69</v>
      </c>
      <c r="AH1574" t="s">
        <v>69</v>
      </c>
      <c r="AI1574" t="s">
        <v>1201</v>
      </c>
      <c r="AJ1574" t="s">
        <v>69</v>
      </c>
      <c r="AK1574">
        <v>0</v>
      </c>
      <c r="AL1574">
        <v>0</v>
      </c>
      <c r="AM1574" t="s">
        <v>71</v>
      </c>
      <c r="AN1574">
        <v>8</v>
      </c>
      <c r="AO1574" t="s">
        <v>131</v>
      </c>
      <c r="AP1574" t="s">
        <v>69</v>
      </c>
      <c r="AQ1574">
        <v>0</v>
      </c>
      <c r="AR1574">
        <v>0</v>
      </c>
    </row>
    <row r="1575" spans="1:44" x14ac:dyDescent="0.3">
      <c r="A1575" t="s">
        <v>2850</v>
      </c>
      <c r="B1575" t="s">
        <v>1675</v>
      </c>
      <c r="C1575" t="s">
        <v>2851</v>
      </c>
      <c r="D1575" t="s">
        <v>2852</v>
      </c>
      <c r="E1575" t="s">
        <v>2077</v>
      </c>
      <c r="F1575">
        <v>1076</v>
      </c>
      <c r="G1575">
        <v>31.768526719811042</v>
      </c>
      <c r="H1575" t="str">
        <f>I1575</f>
        <v>System Owner/User Discovery</v>
      </c>
      <c r="I1575" t="s">
        <v>1676</v>
      </c>
      <c r="J1575" t="s">
        <v>1677</v>
      </c>
      <c r="K1575" t="s">
        <v>6416</v>
      </c>
      <c r="L1575" t="s">
        <v>6417</v>
      </c>
      <c r="M1575" t="s">
        <v>2856</v>
      </c>
      <c r="N1575" t="s">
        <v>2856</v>
      </c>
      <c r="O1575" t="s">
        <v>1677</v>
      </c>
      <c r="P1575" t="s">
        <v>1680</v>
      </c>
      <c r="Q1575" t="s">
        <v>1681</v>
      </c>
      <c r="R1575" t="s">
        <v>56</v>
      </c>
      <c r="S1575" t="s">
        <v>837</v>
      </c>
      <c r="T1575">
        <f t="shared" si="53"/>
        <v>2312</v>
      </c>
      <c r="U1575" s="6">
        <f t="shared" si="54"/>
        <v>6.3342465753424655</v>
      </c>
      <c r="V1575" t="s">
        <v>62</v>
      </c>
      <c r="W1575" t="s">
        <v>265</v>
      </c>
      <c r="X1575" t="s">
        <v>460</v>
      </c>
      <c r="Y1575" t="s">
        <v>461</v>
      </c>
      <c r="Z1575" s="7">
        <v>10</v>
      </c>
      <c r="AA1575" t="s">
        <v>1682</v>
      </c>
      <c r="AB1575" t="s">
        <v>204</v>
      </c>
      <c r="AC1575">
        <v>3</v>
      </c>
      <c r="AD1575" t="s">
        <v>1683</v>
      </c>
      <c r="AE1575" t="s">
        <v>398</v>
      </c>
      <c r="AF1575" t="s">
        <v>69</v>
      </c>
      <c r="AG1575" t="s">
        <v>69</v>
      </c>
      <c r="AH1575" t="s">
        <v>69</v>
      </c>
      <c r="AI1575" t="s">
        <v>1684</v>
      </c>
      <c r="AJ1575" t="s">
        <v>69</v>
      </c>
      <c r="AK1575">
        <v>0</v>
      </c>
      <c r="AL1575">
        <v>0</v>
      </c>
      <c r="AM1575" t="s">
        <v>71</v>
      </c>
      <c r="AN1575">
        <v>8</v>
      </c>
      <c r="AO1575" t="s">
        <v>131</v>
      </c>
      <c r="AP1575" t="s">
        <v>69</v>
      </c>
      <c r="AQ1575">
        <v>0</v>
      </c>
      <c r="AR1575">
        <v>0</v>
      </c>
    </row>
    <row r="1576" spans="1:44" x14ac:dyDescent="0.3">
      <c r="A1576" t="s">
        <v>6352</v>
      </c>
      <c r="B1576" t="s">
        <v>828</v>
      </c>
      <c r="C1576" t="s">
        <v>6353</v>
      </c>
      <c r="D1576" t="s">
        <v>6354</v>
      </c>
      <c r="E1576" t="s">
        <v>2768</v>
      </c>
      <c r="F1576">
        <v>435</v>
      </c>
      <c r="G1576">
        <v>12.843224092116918</v>
      </c>
      <c r="H1576" t="s">
        <v>829</v>
      </c>
      <c r="I1576" t="s">
        <v>6408</v>
      </c>
      <c r="J1576" t="s">
        <v>6409</v>
      </c>
      <c r="K1576" t="s">
        <v>6418</v>
      </c>
      <c r="L1576" t="s">
        <v>6419</v>
      </c>
      <c r="M1576" t="s">
        <v>6357</v>
      </c>
      <c r="N1576" t="s">
        <v>6357</v>
      </c>
      <c r="O1576" t="s">
        <v>834</v>
      </c>
      <c r="P1576" t="s">
        <v>835</v>
      </c>
      <c r="Q1576" t="s">
        <v>836</v>
      </c>
      <c r="R1576" t="s">
        <v>56</v>
      </c>
      <c r="S1576" t="s">
        <v>837</v>
      </c>
      <c r="T1576">
        <f t="shared" si="53"/>
        <v>2312</v>
      </c>
      <c r="U1576" s="6">
        <f t="shared" si="54"/>
        <v>6.3342465753424655</v>
      </c>
      <c r="V1576" t="s">
        <v>62</v>
      </c>
      <c r="W1576" t="s">
        <v>142</v>
      </c>
      <c r="X1576" t="s">
        <v>111</v>
      </c>
      <c r="Y1576" t="s">
        <v>112</v>
      </c>
      <c r="Z1576" s="7">
        <v>6</v>
      </c>
      <c r="AA1576" t="s">
        <v>838</v>
      </c>
      <c r="AB1576" t="s">
        <v>839</v>
      </c>
      <c r="AC1576">
        <v>10</v>
      </c>
      <c r="AD1576" t="s">
        <v>840</v>
      </c>
      <c r="AE1576" t="s">
        <v>841</v>
      </c>
      <c r="AF1576" t="s">
        <v>69</v>
      </c>
      <c r="AG1576" t="s">
        <v>69</v>
      </c>
      <c r="AH1576" t="s">
        <v>69</v>
      </c>
      <c r="AI1576" t="s">
        <v>842</v>
      </c>
      <c r="AJ1576" t="s">
        <v>843</v>
      </c>
      <c r="AK1576">
        <v>2020</v>
      </c>
      <c r="AL1576">
        <v>4.3</v>
      </c>
      <c r="AM1576" t="s">
        <v>192</v>
      </c>
      <c r="AN1576">
        <v>4</v>
      </c>
      <c r="AO1576" t="s">
        <v>844</v>
      </c>
      <c r="AP1576" t="s">
        <v>845</v>
      </c>
      <c r="AQ1576">
        <v>0</v>
      </c>
      <c r="AR1576">
        <v>0</v>
      </c>
    </row>
    <row r="1577" spans="1:44" x14ac:dyDescent="0.3">
      <c r="A1577" t="s">
        <v>2954</v>
      </c>
      <c r="B1577" t="s">
        <v>2402</v>
      </c>
      <c r="C1577" t="s">
        <v>2955</v>
      </c>
      <c r="D1577" t="s">
        <v>2956</v>
      </c>
      <c r="E1577" t="s">
        <v>2077</v>
      </c>
      <c r="F1577">
        <v>1076</v>
      </c>
      <c r="G1577">
        <v>31.768526719811042</v>
      </c>
      <c r="H1577" t="s">
        <v>2403</v>
      </c>
      <c r="I1577" t="s">
        <v>2404</v>
      </c>
      <c r="J1577" t="s">
        <v>2405</v>
      </c>
      <c r="K1577" t="s">
        <v>6420</v>
      </c>
      <c r="L1577" t="s">
        <v>6421</v>
      </c>
      <c r="M1577" t="s">
        <v>104</v>
      </c>
      <c r="N1577" t="s">
        <v>244</v>
      </c>
      <c r="O1577" t="s">
        <v>2408</v>
      </c>
      <c r="P1577" t="s">
        <v>2409</v>
      </c>
      <c r="Q1577" t="s">
        <v>2410</v>
      </c>
      <c r="R1577" t="s">
        <v>56</v>
      </c>
      <c r="S1577" t="s">
        <v>2411</v>
      </c>
      <c r="T1577">
        <f t="shared" si="53"/>
        <v>2151</v>
      </c>
      <c r="U1577" s="6">
        <f t="shared" si="54"/>
        <v>5.8931506849315065</v>
      </c>
      <c r="V1577" t="s">
        <v>62</v>
      </c>
      <c r="W1577" t="s">
        <v>124</v>
      </c>
      <c r="X1577" t="s">
        <v>64</v>
      </c>
      <c r="Y1577" t="s">
        <v>65</v>
      </c>
      <c r="Z1577" s="7">
        <v>12</v>
      </c>
      <c r="AA1577" t="s">
        <v>66</v>
      </c>
      <c r="AB1577" t="s">
        <v>67</v>
      </c>
      <c r="AC1577">
        <v>8</v>
      </c>
      <c r="AD1577" t="s">
        <v>68</v>
      </c>
      <c r="AE1577" t="s">
        <v>2412</v>
      </c>
      <c r="AF1577" t="s">
        <v>69</v>
      </c>
      <c r="AG1577" t="s">
        <v>69</v>
      </c>
      <c r="AH1577" t="s">
        <v>69</v>
      </c>
      <c r="AI1577" t="s">
        <v>2413</v>
      </c>
      <c r="AJ1577" t="s">
        <v>69</v>
      </c>
      <c r="AK1577">
        <v>0</v>
      </c>
      <c r="AL1577">
        <v>0</v>
      </c>
      <c r="AM1577" t="s">
        <v>71</v>
      </c>
      <c r="AN1577">
        <v>8</v>
      </c>
      <c r="AO1577" t="s">
        <v>131</v>
      </c>
      <c r="AP1577" t="s">
        <v>69</v>
      </c>
      <c r="AQ1577">
        <v>700</v>
      </c>
      <c r="AR1577">
        <v>7</v>
      </c>
    </row>
    <row r="1578" spans="1:44" x14ac:dyDescent="0.3">
      <c r="A1578" t="s">
        <v>2765</v>
      </c>
      <c r="B1578" t="s">
        <v>2402</v>
      </c>
      <c r="C1578" t="s">
        <v>2766</v>
      </c>
      <c r="D1578" t="s">
        <v>2767</v>
      </c>
      <c r="E1578" t="s">
        <v>2768</v>
      </c>
      <c r="F1578">
        <v>435</v>
      </c>
      <c r="G1578">
        <v>12.843224092116918</v>
      </c>
      <c r="H1578" t="s">
        <v>2403</v>
      </c>
      <c r="I1578" t="s">
        <v>2404</v>
      </c>
      <c r="J1578" t="s">
        <v>2405</v>
      </c>
      <c r="K1578" t="s">
        <v>6422</v>
      </c>
      <c r="L1578" t="s">
        <v>6423</v>
      </c>
      <c r="M1578" t="s">
        <v>442</v>
      </c>
      <c r="N1578" t="s">
        <v>244</v>
      </c>
      <c r="O1578" t="s">
        <v>2408</v>
      </c>
      <c r="P1578" t="s">
        <v>2409</v>
      </c>
      <c r="Q1578" t="s">
        <v>2410</v>
      </c>
      <c r="R1578" t="s">
        <v>56</v>
      </c>
      <c r="S1578" t="s">
        <v>2411</v>
      </c>
      <c r="T1578">
        <f t="shared" si="53"/>
        <v>2151</v>
      </c>
      <c r="U1578" s="6">
        <f t="shared" si="54"/>
        <v>5.8931506849315065</v>
      </c>
      <c r="V1578" t="s">
        <v>62</v>
      </c>
      <c r="W1578" t="s">
        <v>124</v>
      </c>
      <c r="X1578" t="s">
        <v>64</v>
      </c>
      <c r="Y1578" t="s">
        <v>65</v>
      </c>
      <c r="Z1578" s="7">
        <v>12</v>
      </c>
      <c r="AA1578" t="s">
        <v>66</v>
      </c>
      <c r="AB1578" t="s">
        <v>67</v>
      </c>
      <c r="AC1578">
        <v>3</v>
      </c>
      <c r="AD1578" t="s">
        <v>68</v>
      </c>
      <c r="AE1578" t="s">
        <v>2412</v>
      </c>
      <c r="AF1578" t="s">
        <v>69</v>
      </c>
      <c r="AG1578" t="s">
        <v>69</v>
      </c>
      <c r="AH1578" t="s">
        <v>69</v>
      </c>
      <c r="AI1578" t="s">
        <v>2413</v>
      </c>
      <c r="AJ1578" t="s">
        <v>69</v>
      </c>
      <c r="AK1578">
        <v>0</v>
      </c>
      <c r="AL1578">
        <v>0</v>
      </c>
      <c r="AM1578" t="s">
        <v>71</v>
      </c>
      <c r="AN1578">
        <v>8</v>
      </c>
      <c r="AO1578" t="s">
        <v>131</v>
      </c>
      <c r="AP1578" t="s">
        <v>69</v>
      </c>
      <c r="AQ1578">
        <v>0</v>
      </c>
      <c r="AR1578">
        <v>0</v>
      </c>
    </row>
    <row r="1579" spans="1:44" x14ac:dyDescent="0.3">
      <c r="A1579" t="s">
        <v>2798</v>
      </c>
      <c r="B1579" t="s">
        <v>2402</v>
      </c>
      <c r="C1579" t="s">
        <v>2799</v>
      </c>
      <c r="D1579" t="s">
        <v>2800</v>
      </c>
      <c r="E1579" t="s">
        <v>2077</v>
      </c>
      <c r="F1579">
        <v>1076</v>
      </c>
      <c r="G1579">
        <v>31.768526719811042</v>
      </c>
      <c r="H1579" t="s">
        <v>2403</v>
      </c>
      <c r="I1579" t="s">
        <v>2404</v>
      </c>
      <c r="J1579" t="s">
        <v>2405</v>
      </c>
      <c r="K1579" t="s">
        <v>6424</v>
      </c>
      <c r="L1579" t="s">
        <v>6425</v>
      </c>
      <c r="M1579" t="s">
        <v>456</v>
      </c>
      <c r="N1579" t="s">
        <v>244</v>
      </c>
      <c r="O1579" t="s">
        <v>2408</v>
      </c>
      <c r="P1579" t="s">
        <v>2409</v>
      </c>
      <c r="Q1579" t="s">
        <v>2410</v>
      </c>
      <c r="R1579" t="s">
        <v>56</v>
      </c>
      <c r="S1579" t="s">
        <v>2411</v>
      </c>
      <c r="T1579">
        <f t="shared" si="53"/>
        <v>2151</v>
      </c>
      <c r="U1579" s="6">
        <f t="shared" si="54"/>
        <v>5.8931506849315065</v>
      </c>
      <c r="V1579" t="s">
        <v>62</v>
      </c>
      <c r="W1579" t="s">
        <v>124</v>
      </c>
      <c r="X1579" t="s">
        <v>64</v>
      </c>
      <c r="Y1579" t="s">
        <v>65</v>
      </c>
      <c r="Z1579" s="7">
        <v>12</v>
      </c>
      <c r="AA1579" t="s">
        <v>66</v>
      </c>
      <c r="AB1579" t="s">
        <v>67</v>
      </c>
      <c r="AC1579">
        <v>3</v>
      </c>
      <c r="AD1579" t="s">
        <v>68</v>
      </c>
      <c r="AE1579" t="s">
        <v>2412</v>
      </c>
      <c r="AF1579" t="s">
        <v>69</v>
      </c>
      <c r="AG1579" t="s">
        <v>69</v>
      </c>
      <c r="AH1579" t="s">
        <v>69</v>
      </c>
      <c r="AI1579" t="s">
        <v>2413</v>
      </c>
      <c r="AJ1579" t="s">
        <v>69</v>
      </c>
      <c r="AK1579">
        <v>0</v>
      </c>
      <c r="AL1579">
        <v>0</v>
      </c>
      <c r="AM1579" t="s">
        <v>71</v>
      </c>
      <c r="AN1579">
        <v>8</v>
      </c>
      <c r="AO1579" t="s">
        <v>131</v>
      </c>
      <c r="AP1579" t="s">
        <v>69</v>
      </c>
      <c r="AQ1579">
        <v>0</v>
      </c>
      <c r="AR1579">
        <v>0</v>
      </c>
    </row>
    <row r="1580" spans="1:44" x14ac:dyDescent="0.3">
      <c r="A1580" t="s">
        <v>2850</v>
      </c>
      <c r="B1580" t="s">
        <v>2402</v>
      </c>
      <c r="C1580" t="s">
        <v>2851</v>
      </c>
      <c r="D1580" t="s">
        <v>2852</v>
      </c>
      <c r="E1580" t="s">
        <v>2077</v>
      </c>
      <c r="F1580">
        <v>1076</v>
      </c>
      <c r="G1580">
        <v>31.768526719811042</v>
      </c>
      <c r="H1580" t="s">
        <v>2403</v>
      </c>
      <c r="I1580" t="s">
        <v>2404</v>
      </c>
      <c r="J1580" t="s">
        <v>2405</v>
      </c>
      <c r="K1580" t="s">
        <v>6426</v>
      </c>
      <c r="L1580" t="s">
        <v>6427</v>
      </c>
      <c r="M1580" t="s">
        <v>787</v>
      </c>
      <c r="N1580" t="s">
        <v>787</v>
      </c>
      <c r="O1580" t="s">
        <v>2408</v>
      </c>
      <c r="P1580" t="s">
        <v>2409</v>
      </c>
      <c r="Q1580" t="s">
        <v>2410</v>
      </c>
      <c r="R1580" t="s">
        <v>56</v>
      </c>
      <c r="S1580" t="s">
        <v>2411</v>
      </c>
      <c r="T1580">
        <f t="shared" si="53"/>
        <v>2151</v>
      </c>
      <c r="U1580" s="6">
        <f t="shared" si="54"/>
        <v>5.8931506849315065</v>
      </c>
      <c r="V1580" t="s">
        <v>62</v>
      </c>
      <c r="W1580" t="s">
        <v>124</v>
      </c>
      <c r="X1580" t="s">
        <v>64</v>
      </c>
      <c r="Y1580" t="s">
        <v>65</v>
      </c>
      <c r="Z1580" s="7">
        <v>12</v>
      </c>
      <c r="AA1580" t="s">
        <v>66</v>
      </c>
      <c r="AB1580" t="s">
        <v>67</v>
      </c>
      <c r="AC1580">
        <v>3</v>
      </c>
      <c r="AD1580" t="s">
        <v>68</v>
      </c>
      <c r="AE1580" t="s">
        <v>2412</v>
      </c>
      <c r="AF1580" t="s">
        <v>69</v>
      </c>
      <c r="AG1580" t="s">
        <v>69</v>
      </c>
      <c r="AH1580" t="s">
        <v>69</v>
      </c>
      <c r="AI1580" t="s">
        <v>2413</v>
      </c>
      <c r="AJ1580" t="s">
        <v>69</v>
      </c>
      <c r="AK1580">
        <v>0</v>
      </c>
      <c r="AL1580">
        <v>0</v>
      </c>
      <c r="AM1580" t="s">
        <v>71</v>
      </c>
      <c r="AN1580">
        <v>8</v>
      </c>
      <c r="AO1580" t="s">
        <v>131</v>
      </c>
      <c r="AP1580" t="s">
        <v>69</v>
      </c>
      <c r="AQ1580">
        <v>0</v>
      </c>
      <c r="AR1580">
        <v>0</v>
      </c>
    </row>
    <row r="1581" spans="1:44" x14ac:dyDescent="0.3">
      <c r="A1581" t="s">
        <v>3095</v>
      </c>
      <c r="B1581" t="s">
        <v>2424</v>
      </c>
      <c r="C1581" t="s">
        <v>3096</v>
      </c>
      <c r="D1581" t="s">
        <v>3097</v>
      </c>
      <c r="E1581" t="s">
        <v>2768</v>
      </c>
      <c r="F1581">
        <v>435</v>
      </c>
      <c r="G1581">
        <v>12.843224092116918</v>
      </c>
      <c r="H1581" t="str">
        <f>I1581</f>
        <v>Application Window Discovery</v>
      </c>
      <c r="I1581" t="s">
        <v>2425</v>
      </c>
      <c r="J1581" t="s">
        <v>2426</v>
      </c>
      <c r="K1581" t="s">
        <v>6428</v>
      </c>
      <c r="L1581" t="s">
        <v>6429</v>
      </c>
      <c r="M1581" t="s">
        <v>3152</v>
      </c>
      <c r="N1581" t="s">
        <v>3152</v>
      </c>
      <c r="O1581" t="s">
        <v>2426</v>
      </c>
      <c r="P1581" t="s">
        <v>2429</v>
      </c>
      <c r="Q1581" t="s">
        <v>2430</v>
      </c>
      <c r="R1581" t="s">
        <v>56</v>
      </c>
      <c r="S1581" t="s">
        <v>662</v>
      </c>
      <c r="T1581">
        <f t="shared" si="53"/>
        <v>2145</v>
      </c>
      <c r="U1581" s="6">
        <f t="shared" si="54"/>
        <v>5.8767123287671232</v>
      </c>
      <c r="V1581" t="s">
        <v>62</v>
      </c>
      <c r="W1581" t="s">
        <v>249</v>
      </c>
      <c r="X1581" t="s">
        <v>460</v>
      </c>
      <c r="Y1581" t="s">
        <v>461</v>
      </c>
      <c r="Z1581" s="7">
        <v>10</v>
      </c>
      <c r="AA1581" t="s">
        <v>481</v>
      </c>
      <c r="AB1581" t="s">
        <v>67</v>
      </c>
      <c r="AC1581">
        <v>4</v>
      </c>
      <c r="AD1581" t="s">
        <v>397</v>
      </c>
      <c r="AE1581" t="s">
        <v>69</v>
      </c>
      <c r="AF1581" t="s">
        <v>69</v>
      </c>
      <c r="AG1581" t="s">
        <v>69</v>
      </c>
      <c r="AH1581" t="s">
        <v>69</v>
      </c>
      <c r="AI1581" t="s">
        <v>2431</v>
      </c>
      <c r="AJ1581" t="s">
        <v>69</v>
      </c>
      <c r="AK1581">
        <v>0</v>
      </c>
      <c r="AL1581">
        <v>0</v>
      </c>
      <c r="AM1581" t="s">
        <v>71</v>
      </c>
      <c r="AN1581">
        <v>8</v>
      </c>
      <c r="AO1581" t="s">
        <v>69</v>
      </c>
      <c r="AP1581" t="s">
        <v>69</v>
      </c>
      <c r="AQ1581">
        <v>0</v>
      </c>
      <c r="AR1581">
        <v>0</v>
      </c>
    </row>
    <row r="1582" spans="1:44" x14ac:dyDescent="0.3">
      <c r="A1582" t="s">
        <v>2329</v>
      </c>
      <c r="B1582" t="s">
        <v>2402</v>
      </c>
      <c r="C1582" t="s">
        <v>2330</v>
      </c>
      <c r="D1582" t="s">
        <v>2331</v>
      </c>
      <c r="E1582" t="s">
        <v>2332</v>
      </c>
      <c r="F1582">
        <v>263</v>
      </c>
      <c r="G1582">
        <v>7.7649837614408028</v>
      </c>
      <c r="H1582" t="s">
        <v>2403</v>
      </c>
      <c r="I1582" t="s">
        <v>2404</v>
      </c>
      <c r="J1582" t="s">
        <v>2405</v>
      </c>
      <c r="K1582" t="s">
        <v>2406</v>
      </c>
      <c r="L1582" t="s">
        <v>2407</v>
      </c>
      <c r="M1582" t="s">
        <v>183</v>
      </c>
      <c r="N1582" t="s">
        <v>1903</v>
      </c>
      <c r="O1582" t="s">
        <v>2408</v>
      </c>
      <c r="P1582" t="s">
        <v>2409</v>
      </c>
      <c r="Q1582" t="s">
        <v>2410</v>
      </c>
      <c r="R1582" t="s">
        <v>56</v>
      </c>
      <c r="S1582" t="s">
        <v>2411</v>
      </c>
      <c r="T1582">
        <f t="shared" si="53"/>
        <v>2151</v>
      </c>
      <c r="U1582" s="6">
        <f t="shared" si="54"/>
        <v>5.8931506849315065</v>
      </c>
      <c r="V1582" t="s">
        <v>62</v>
      </c>
      <c r="W1582" t="s">
        <v>124</v>
      </c>
      <c r="X1582" t="s">
        <v>64</v>
      </c>
      <c r="Y1582" t="s">
        <v>65</v>
      </c>
      <c r="Z1582" s="7">
        <v>12</v>
      </c>
      <c r="AA1582" t="s">
        <v>66</v>
      </c>
      <c r="AB1582" t="s">
        <v>67</v>
      </c>
      <c r="AC1582">
        <v>3</v>
      </c>
      <c r="AD1582" t="s">
        <v>68</v>
      </c>
      <c r="AE1582" t="s">
        <v>2412</v>
      </c>
      <c r="AF1582" t="s">
        <v>69</v>
      </c>
      <c r="AG1582" t="s">
        <v>69</v>
      </c>
      <c r="AH1582" t="s">
        <v>69</v>
      </c>
      <c r="AI1582" t="s">
        <v>2413</v>
      </c>
      <c r="AJ1582" t="s">
        <v>69</v>
      </c>
      <c r="AK1582">
        <v>0</v>
      </c>
      <c r="AL1582">
        <v>0</v>
      </c>
      <c r="AM1582" t="s">
        <v>71</v>
      </c>
      <c r="AN1582">
        <v>8</v>
      </c>
      <c r="AO1582" t="s">
        <v>131</v>
      </c>
      <c r="AP1582" t="s">
        <v>69</v>
      </c>
      <c r="AQ1582">
        <v>1000</v>
      </c>
      <c r="AR1582">
        <v>10</v>
      </c>
    </row>
    <row r="1583" spans="1:44" x14ac:dyDescent="0.3">
      <c r="A1583" t="s">
        <v>3095</v>
      </c>
      <c r="B1583" t="s">
        <v>132</v>
      </c>
      <c r="C1583" t="s">
        <v>3096</v>
      </c>
      <c r="D1583" t="s">
        <v>3097</v>
      </c>
      <c r="E1583" t="s">
        <v>2768</v>
      </c>
      <c r="F1583">
        <v>435</v>
      </c>
      <c r="G1583">
        <v>12.843224092116918</v>
      </c>
      <c r="H1583" t="str">
        <f>I1583</f>
        <v>Brute Force</v>
      </c>
      <c r="I1583" t="s">
        <v>133</v>
      </c>
      <c r="J1583" t="s">
        <v>134</v>
      </c>
      <c r="K1583" t="s">
        <v>6430</v>
      </c>
      <c r="L1583" t="s">
        <v>6431</v>
      </c>
      <c r="M1583" t="s">
        <v>6348</v>
      </c>
      <c r="N1583" t="s">
        <v>6348</v>
      </c>
      <c r="O1583" t="s">
        <v>134</v>
      </c>
      <c r="P1583" t="s">
        <v>139</v>
      </c>
      <c r="Q1583" t="s">
        <v>140</v>
      </c>
      <c r="R1583" t="s">
        <v>56</v>
      </c>
      <c r="S1583" t="s">
        <v>141</v>
      </c>
      <c r="T1583">
        <f t="shared" si="53"/>
        <v>2434</v>
      </c>
      <c r="U1583" s="6">
        <f t="shared" si="54"/>
        <v>6.6684931506849319</v>
      </c>
      <c r="V1583" t="s">
        <v>62</v>
      </c>
      <c r="W1583" t="s">
        <v>142</v>
      </c>
      <c r="X1583" t="s">
        <v>84</v>
      </c>
      <c r="Y1583" t="s">
        <v>85</v>
      </c>
      <c r="Z1583" s="7">
        <v>9</v>
      </c>
      <c r="AA1583" t="s">
        <v>143</v>
      </c>
      <c r="AB1583" t="s">
        <v>144</v>
      </c>
      <c r="AC1583">
        <v>4</v>
      </c>
      <c r="AD1583" t="s">
        <v>145</v>
      </c>
      <c r="AE1583" t="s">
        <v>146</v>
      </c>
      <c r="AF1583" t="s">
        <v>69</v>
      </c>
      <c r="AG1583" t="s">
        <v>69</v>
      </c>
      <c r="AH1583" t="s">
        <v>69</v>
      </c>
      <c r="AI1583" t="s">
        <v>147</v>
      </c>
      <c r="AJ1583" t="s">
        <v>148</v>
      </c>
      <c r="AK1583">
        <v>2020</v>
      </c>
      <c r="AL1583">
        <v>6.45</v>
      </c>
      <c r="AM1583" t="s">
        <v>91</v>
      </c>
      <c r="AN1583">
        <v>6</v>
      </c>
      <c r="AO1583" t="s">
        <v>149</v>
      </c>
      <c r="AP1583" t="s">
        <v>150</v>
      </c>
      <c r="AQ1583">
        <v>0</v>
      </c>
      <c r="AR1583">
        <v>0</v>
      </c>
    </row>
    <row r="1584" spans="1:44" x14ac:dyDescent="0.3">
      <c r="A1584" t="s">
        <v>2905</v>
      </c>
      <c r="B1584" t="s">
        <v>2402</v>
      </c>
      <c r="C1584" t="s">
        <v>2906</v>
      </c>
      <c r="D1584" t="s">
        <v>2907</v>
      </c>
      <c r="E1584" t="s">
        <v>2768</v>
      </c>
      <c r="F1584">
        <v>435</v>
      </c>
      <c r="G1584">
        <v>12.843224092116918</v>
      </c>
      <c r="H1584" t="s">
        <v>2403</v>
      </c>
      <c r="I1584" t="s">
        <v>2404</v>
      </c>
      <c r="J1584" t="s">
        <v>2405</v>
      </c>
      <c r="K1584" t="s">
        <v>6432</v>
      </c>
      <c r="L1584" t="s">
        <v>6433</v>
      </c>
      <c r="M1584" t="s">
        <v>4358</v>
      </c>
      <c r="N1584" t="s">
        <v>2910</v>
      </c>
      <c r="O1584" t="s">
        <v>2408</v>
      </c>
      <c r="P1584" t="s">
        <v>2409</v>
      </c>
      <c r="Q1584" t="s">
        <v>2410</v>
      </c>
      <c r="R1584" t="s">
        <v>56</v>
      </c>
      <c r="S1584" t="s">
        <v>2411</v>
      </c>
      <c r="T1584">
        <f t="shared" si="53"/>
        <v>2151</v>
      </c>
      <c r="U1584" s="6">
        <f t="shared" si="54"/>
        <v>5.8931506849315065</v>
      </c>
      <c r="V1584" t="s">
        <v>62</v>
      </c>
      <c r="W1584" t="s">
        <v>124</v>
      </c>
      <c r="X1584" t="s">
        <v>64</v>
      </c>
      <c r="Y1584" t="s">
        <v>65</v>
      </c>
      <c r="Z1584" s="7">
        <v>12</v>
      </c>
      <c r="AA1584" t="s">
        <v>66</v>
      </c>
      <c r="AB1584" t="s">
        <v>67</v>
      </c>
      <c r="AC1584">
        <v>3</v>
      </c>
      <c r="AD1584" t="s">
        <v>68</v>
      </c>
      <c r="AE1584" t="s">
        <v>2412</v>
      </c>
      <c r="AF1584" t="s">
        <v>69</v>
      </c>
      <c r="AG1584" t="s">
        <v>69</v>
      </c>
      <c r="AH1584" t="s">
        <v>69</v>
      </c>
      <c r="AI1584" t="s">
        <v>2413</v>
      </c>
      <c r="AJ1584" t="s">
        <v>69</v>
      </c>
      <c r="AK1584">
        <v>0</v>
      </c>
      <c r="AL1584">
        <v>0</v>
      </c>
      <c r="AM1584" t="s">
        <v>71</v>
      </c>
      <c r="AN1584">
        <v>8</v>
      </c>
      <c r="AO1584" t="s">
        <v>131</v>
      </c>
      <c r="AP1584" t="s">
        <v>69</v>
      </c>
      <c r="AQ1584">
        <v>750</v>
      </c>
      <c r="AR1584">
        <v>7.5</v>
      </c>
    </row>
    <row r="1585" spans="1:44" x14ac:dyDescent="0.3">
      <c r="A1585" t="s">
        <v>3095</v>
      </c>
      <c r="B1585" t="s">
        <v>3626</v>
      </c>
      <c r="C1585" t="s">
        <v>3096</v>
      </c>
      <c r="D1585" t="s">
        <v>3097</v>
      </c>
      <c r="E1585" t="s">
        <v>2768</v>
      </c>
      <c r="F1585">
        <v>435</v>
      </c>
      <c r="G1585">
        <v>12.843224092116918</v>
      </c>
      <c r="H1585" t="str">
        <f>I1585</f>
        <v>Credentials from Password Stores</v>
      </c>
      <c r="I1585" t="s">
        <v>3627</v>
      </c>
      <c r="J1585" t="s">
        <v>3628</v>
      </c>
      <c r="K1585" t="s">
        <v>6434</v>
      </c>
      <c r="L1585" t="s">
        <v>6435</v>
      </c>
      <c r="M1585" t="s">
        <v>4335</v>
      </c>
      <c r="N1585" t="s">
        <v>4571</v>
      </c>
      <c r="O1585" t="s">
        <v>3628</v>
      </c>
      <c r="P1585" t="s">
        <v>3630</v>
      </c>
      <c r="Q1585" t="s">
        <v>3631</v>
      </c>
      <c r="R1585" t="s">
        <v>1480</v>
      </c>
      <c r="S1585" t="s">
        <v>947</v>
      </c>
      <c r="T1585">
        <f t="shared" si="53"/>
        <v>1476</v>
      </c>
      <c r="U1585" s="6">
        <f t="shared" si="54"/>
        <v>4.043835616438356</v>
      </c>
      <c r="V1585" t="s">
        <v>62</v>
      </c>
      <c r="W1585" t="s">
        <v>124</v>
      </c>
      <c r="X1585" t="s">
        <v>84</v>
      </c>
      <c r="Y1585" t="s">
        <v>85</v>
      </c>
      <c r="Z1585" s="7">
        <v>9</v>
      </c>
      <c r="AA1585" t="s">
        <v>3632</v>
      </c>
      <c r="AB1585" t="s">
        <v>618</v>
      </c>
      <c r="AC1585">
        <v>4</v>
      </c>
      <c r="AD1585" t="s">
        <v>3633</v>
      </c>
      <c r="AE1585" t="s">
        <v>69</v>
      </c>
      <c r="AF1585" t="s">
        <v>69</v>
      </c>
      <c r="AG1585" t="s">
        <v>69</v>
      </c>
      <c r="AH1585" t="s">
        <v>69</v>
      </c>
      <c r="AI1585" t="s">
        <v>3634</v>
      </c>
      <c r="AJ1585" t="s">
        <v>69</v>
      </c>
      <c r="AK1585">
        <v>0</v>
      </c>
      <c r="AL1585">
        <v>0</v>
      </c>
      <c r="AM1585" t="s">
        <v>71</v>
      </c>
      <c r="AN1585">
        <v>8</v>
      </c>
      <c r="AO1585" t="s">
        <v>69</v>
      </c>
      <c r="AP1585" t="s">
        <v>69</v>
      </c>
      <c r="AQ1585">
        <v>0</v>
      </c>
      <c r="AR1585">
        <v>0</v>
      </c>
    </row>
    <row r="1586" spans="1:44" x14ac:dyDescent="0.3">
      <c r="A1586" t="s">
        <v>3164</v>
      </c>
      <c r="B1586" t="s">
        <v>2402</v>
      </c>
      <c r="C1586" t="s">
        <v>3165</v>
      </c>
      <c r="D1586" t="s">
        <v>3166</v>
      </c>
      <c r="E1586" t="s">
        <v>3167</v>
      </c>
      <c r="F1586">
        <v>116</v>
      </c>
      <c r="G1586">
        <v>3.4248597578978446</v>
      </c>
      <c r="H1586" t="s">
        <v>2403</v>
      </c>
      <c r="I1586" t="s">
        <v>2404</v>
      </c>
      <c r="J1586" t="s">
        <v>2405</v>
      </c>
      <c r="K1586" t="s">
        <v>6436</v>
      </c>
      <c r="L1586" t="s">
        <v>6437</v>
      </c>
      <c r="M1586" t="s">
        <v>56</v>
      </c>
      <c r="N1586" t="s">
        <v>3170</v>
      </c>
      <c r="O1586" t="s">
        <v>2408</v>
      </c>
      <c r="P1586" t="s">
        <v>2409</v>
      </c>
      <c r="Q1586" t="s">
        <v>2410</v>
      </c>
      <c r="R1586" t="s">
        <v>56</v>
      </c>
      <c r="S1586" t="s">
        <v>2411</v>
      </c>
      <c r="T1586">
        <f t="shared" si="53"/>
        <v>2151</v>
      </c>
      <c r="U1586" s="6">
        <f t="shared" si="54"/>
        <v>5.8931506849315065</v>
      </c>
      <c r="V1586" t="s">
        <v>62</v>
      </c>
      <c r="W1586" t="s">
        <v>124</v>
      </c>
      <c r="X1586" t="s">
        <v>64</v>
      </c>
      <c r="Y1586" t="s">
        <v>65</v>
      </c>
      <c r="Z1586" s="7">
        <v>12</v>
      </c>
      <c r="AA1586" t="s">
        <v>66</v>
      </c>
      <c r="AB1586" t="s">
        <v>67</v>
      </c>
      <c r="AC1586">
        <v>4</v>
      </c>
      <c r="AD1586" t="s">
        <v>68</v>
      </c>
      <c r="AE1586" t="s">
        <v>2412</v>
      </c>
      <c r="AF1586" t="s">
        <v>69</v>
      </c>
      <c r="AG1586" t="s">
        <v>69</v>
      </c>
      <c r="AH1586" t="s">
        <v>69</v>
      </c>
      <c r="AI1586" t="s">
        <v>2413</v>
      </c>
      <c r="AJ1586" t="s">
        <v>69</v>
      </c>
      <c r="AK1586">
        <v>0</v>
      </c>
      <c r="AL1586">
        <v>0</v>
      </c>
      <c r="AM1586" t="s">
        <v>71</v>
      </c>
      <c r="AN1586">
        <v>8</v>
      </c>
      <c r="AO1586" t="s">
        <v>131</v>
      </c>
      <c r="AP1586" t="s">
        <v>69</v>
      </c>
      <c r="AQ1586">
        <v>700</v>
      </c>
      <c r="AR1586">
        <v>7</v>
      </c>
    </row>
    <row r="1587" spans="1:44" x14ac:dyDescent="0.3">
      <c r="A1587" t="s">
        <v>2933</v>
      </c>
      <c r="B1587" t="s">
        <v>2402</v>
      </c>
      <c r="C1587" t="s">
        <v>2934</v>
      </c>
      <c r="D1587" t="s">
        <v>2935</v>
      </c>
      <c r="E1587" t="s">
        <v>50</v>
      </c>
      <c r="F1587">
        <v>800</v>
      </c>
      <c r="G1587">
        <v>23.619722468260999</v>
      </c>
      <c r="H1587" t="s">
        <v>2403</v>
      </c>
      <c r="I1587" t="s">
        <v>2404</v>
      </c>
      <c r="J1587" t="s">
        <v>2405</v>
      </c>
      <c r="K1587" t="s">
        <v>6438</v>
      </c>
      <c r="L1587" t="s">
        <v>6439</v>
      </c>
      <c r="M1587" t="s">
        <v>2938</v>
      </c>
      <c r="N1587" t="s">
        <v>2938</v>
      </c>
      <c r="O1587" t="s">
        <v>2408</v>
      </c>
      <c r="P1587" t="s">
        <v>2409</v>
      </c>
      <c r="Q1587" t="s">
        <v>2410</v>
      </c>
      <c r="R1587" t="s">
        <v>56</v>
      </c>
      <c r="S1587" t="s">
        <v>2411</v>
      </c>
      <c r="T1587">
        <f t="shared" si="53"/>
        <v>2151</v>
      </c>
      <c r="U1587" s="6">
        <f t="shared" si="54"/>
        <v>5.8931506849315065</v>
      </c>
      <c r="V1587" t="s">
        <v>62</v>
      </c>
      <c r="W1587" t="s">
        <v>124</v>
      </c>
      <c r="X1587" t="s">
        <v>64</v>
      </c>
      <c r="Y1587" t="s">
        <v>65</v>
      </c>
      <c r="Z1587" s="7">
        <v>12</v>
      </c>
      <c r="AA1587" t="s">
        <v>66</v>
      </c>
      <c r="AB1587" t="s">
        <v>67</v>
      </c>
      <c r="AC1587">
        <v>3</v>
      </c>
      <c r="AD1587" t="s">
        <v>68</v>
      </c>
      <c r="AE1587" t="s">
        <v>2412</v>
      </c>
      <c r="AF1587" t="s">
        <v>69</v>
      </c>
      <c r="AG1587" t="s">
        <v>69</v>
      </c>
      <c r="AH1587" t="s">
        <v>69</v>
      </c>
      <c r="AI1587" t="s">
        <v>2413</v>
      </c>
      <c r="AJ1587" t="s">
        <v>69</v>
      </c>
      <c r="AK1587">
        <v>0</v>
      </c>
      <c r="AL1587">
        <v>0</v>
      </c>
      <c r="AM1587" t="s">
        <v>71</v>
      </c>
      <c r="AN1587">
        <v>8</v>
      </c>
      <c r="AO1587" t="s">
        <v>131</v>
      </c>
      <c r="AP1587" t="s">
        <v>69</v>
      </c>
      <c r="AQ1587">
        <v>0</v>
      </c>
      <c r="AR1587">
        <v>0</v>
      </c>
    </row>
    <row r="1588" spans="1:44" x14ac:dyDescent="0.3">
      <c r="A1588" t="s">
        <v>3482</v>
      </c>
      <c r="B1588" t="s">
        <v>2402</v>
      </c>
      <c r="C1588" t="s">
        <v>3483</v>
      </c>
      <c r="D1588" t="s">
        <v>3484</v>
      </c>
      <c r="E1588" t="s">
        <v>50</v>
      </c>
      <c r="F1588">
        <v>800</v>
      </c>
      <c r="G1588">
        <v>23.619722468260999</v>
      </c>
      <c r="H1588" t="s">
        <v>2403</v>
      </c>
      <c r="I1588" t="s">
        <v>2404</v>
      </c>
      <c r="J1588" t="s">
        <v>2405</v>
      </c>
      <c r="K1588" t="s">
        <v>6440</v>
      </c>
      <c r="L1588" t="s">
        <v>6441</v>
      </c>
      <c r="M1588" t="s">
        <v>2910</v>
      </c>
      <c r="N1588" t="s">
        <v>138</v>
      </c>
      <c r="O1588" t="s">
        <v>2408</v>
      </c>
      <c r="P1588" t="s">
        <v>2409</v>
      </c>
      <c r="Q1588" t="s">
        <v>2410</v>
      </c>
      <c r="R1588" t="s">
        <v>56</v>
      </c>
      <c r="S1588" t="s">
        <v>2411</v>
      </c>
      <c r="T1588">
        <f t="shared" si="53"/>
        <v>2151</v>
      </c>
      <c r="U1588" s="6">
        <f t="shared" si="54"/>
        <v>5.8931506849315065</v>
      </c>
      <c r="V1588" t="s">
        <v>62</v>
      </c>
      <c r="W1588" t="s">
        <v>124</v>
      </c>
      <c r="X1588" t="s">
        <v>64</v>
      </c>
      <c r="Y1588" t="s">
        <v>65</v>
      </c>
      <c r="Z1588" s="7">
        <v>12</v>
      </c>
      <c r="AA1588" t="s">
        <v>66</v>
      </c>
      <c r="AB1588" t="s">
        <v>67</v>
      </c>
      <c r="AC1588">
        <v>4</v>
      </c>
      <c r="AD1588" t="s">
        <v>68</v>
      </c>
      <c r="AE1588" t="s">
        <v>2412</v>
      </c>
      <c r="AF1588" t="s">
        <v>69</v>
      </c>
      <c r="AG1588" t="s">
        <v>69</v>
      </c>
      <c r="AH1588" t="s">
        <v>69</v>
      </c>
      <c r="AI1588" t="s">
        <v>2413</v>
      </c>
      <c r="AJ1588" t="s">
        <v>69</v>
      </c>
      <c r="AK1588">
        <v>0</v>
      </c>
      <c r="AL1588">
        <v>0</v>
      </c>
      <c r="AM1588" t="s">
        <v>71</v>
      </c>
      <c r="AN1588">
        <v>8</v>
      </c>
      <c r="AO1588" t="s">
        <v>131</v>
      </c>
      <c r="AP1588" t="s">
        <v>69</v>
      </c>
      <c r="AQ1588">
        <v>0</v>
      </c>
      <c r="AR1588">
        <v>0</v>
      </c>
    </row>
    <row r="1589" spans="1:44" x14ac:dyDescent="0.3">
      <c r="A1589" t="s">
        <v>3488</v>
      </c>
      <c r="B1589" t="s">
        <v>2402</v>
      </c>
      <c r="C1589" t="s">
        <v>3489</v>
      </c>
      <c r="D1589" t="s">
        <v>3490</v>
      </c>
      <c r="E1589" t="s">
        <v>2077</v>
      </c>
      <c r="F1589">
        <v>1076</v>
      </c>
      <c r="G1589">
        <v>31.768526719811042</v>
      </c>
      <c r="H1589" t="s">
        <v>2403</v>
      </c>
      <c r="I1589" t="s">
        <v>2404</v>
      </c>
      <c r="J1589" t="s">
        <v>2405</v>
      </c>
      <c r="K1589" t="s">
        <v>6442</v>
      </c>
      <c r="L1589" t="s">
        <v>6443</v>
      </c>
      <c r="M1589" t="s">
        <v>3493</v>
      </c>
      <c r="N1589" t="s">
        <v>3493</v>
      </c>
      <c r="O1589" t="s">
        <v>2408</v>
      </c>
      <c r="P1589" t="s">
        <v>2409</v>
      </c>
      <c r="Q1589" t="s">
        <v>2410</v>
      </c>
      <c r="R1589" t="s">
        <v>56</v>
      </c>
      <c r="S1589" t="s">
        <v>2411</v>
      </c>
      <c r="T1589">
        <f t="shared" si="53"/>
        <v>2151</v>
      </c>
      <c r="U1589" s="6">
        <f t="shared" si="54"/>
        <v>5.8931506849315065</v>
      </c>
      <c r="V1589" t="s">
        <v>62</v>
      </c>
      <c r="W1589" t="s">
        <v>124</v>
      </c>
      <c r="X1589" t="s">
        <v>64</v>
      </c>
      <c r="Y1589" t="s">
        <v>65</v>
      </c>
      <c r="Z1589" s="7">
        <v>12</v>
      </c>
      <c r="AA1589" t="s">
        <v>66</v>
      </c>
      <c r="AB1589" t="s">
        <v>67</v>
      </c>
      <c r="AC1589">
        <v>4</v>
      </c>
      <c r="AD1589" t="s">
        <v>68</v>
      </c>
      <c r="AE1589" t="s">
        <v>2412</v>
      </c>
      <c r="AF1589" t="s">
        <v>69</v>
      </c>
      <c r="AG1589" t="s">
        <v>69</v>
      </c>
      <c r="AH1589" t="s">
        <v>69</v>
      </c>
      <c r="AI1589" t="s">
        <v>2413</v>
      </c>
      <c r="AJ1589" t="s">
        <v>69</v>
      </c>
      <c r="AK1589">
        <v>0</v>
      </c>
      <c r="AL1589">
        <v>0</v>
      </c>
      <c r="AM1589" t="s">
        <v>71</v>
      </c>
      <c r="AN1589">
        <v>8</v>
      </c>
      <c r="AO1589" t="s">
        <v>131</v>
      </c>
      <c r="AP1589" t="s">
        <v>69</v>
      </c>
      <c r="AQ1589">
        <v>800</v>
      </c>
      <c r="AR1589">
        <v>8</v>
      </c>
    </row>
    <row r="1590" spans="1:44" x14ac:dyDescent="0.3">
      <c r="A1590" t="s">
        <v>46</v>
      </c>
      <c r="B1590" t="s">
        <v>846</v>
      </c>
      <c r="C1590" t="s">
        <v>48</v>
      </c>
      <c r="D1590" t="s">
        <v>49</v>
      </c>
      <c r="E1590" t="s">
        <v>50</v>
      </c>
      <c r="F1590">
        <v>800</v>
      </c>
      <c r="G1590">
        <v>23.619722468260999</v>
      </c>
      <c r="H1590" t="s">
        <v>847</v>
      </c>
      <c r="I1590" t="s">
        <v>848</v>
      </c>
      <c r="J1590" t="s">
        <v>849</v>
      </c>
      <c r="K1590" t="s">
        <v>850</v>
      </c>
      <c r="L1590" t="s">
        <v>851</v>
      </c>
      <c r="M1590" t="s">
        <v>247</v>
      </c>
      <c r="N1590" t="s">
        <v>244</v>
      </c>
      <c r="O1590" t="s">
        <v>852</v>
      </c>
      <c r="P1590" t="s">
        <v>853</v>
      </c>
      <c r="Q1590" t="s">
        <v>854</v>
      </c>
      <c r="R1590" t="s">
        <v>247</v>
      </c>
      <c r="S1590" t="s">
        <v>378</v>
      </c>
      <c r="T1590">
        <f t="shared" si="53"/>
        <v>1932</v>
      </c>
      <c r="U1590" s="6">
        <f t="shared" si="54"/>
        <v>5.2931506849315069</v>
      </c>
      <c r="V1590" t="s">
        <v>62</v>
      </c>
      <c r="W1590" t="s">
        <v>855</v>
      </c>
      <c r="X1590" t="s">
        <v>250</v>
      </c>
      <c r="Y1590" t="s">
        <v>251</v>
      </c>
      <c r="Z1590" s="7">
        <v>8</v>
      </c>
      <c r="AA1590" t="s">
        <v>856</v>
      </c>
      <c r="AB1590" t="s">
        <v>519</v>
      </c>
      <c r="AC1590">
        <v>3</v>
      </c>
      <c r="AD1590" t="s">
        <v>857</v>
      </c>
      <c r="AE1590" t="s">
        <v>858</v>
      </c>
      <c r="AF1590" t="s">
        <v>603</v>
      </c>
      <c r="AG1590" t="s">
        <v>69</v>
      </c>
      <c r="AH1590" t="s">
        <v>69</v>
      </c>
      <c r="AI1590" t="s">
        <v>859</v>
      </c>
      <c r="AJ1590" t="s">
        <v>860</v>
      </c>
      <c r="AK1590">
        <v>2020</v>
      </c>
      <c r="AL1590">
        <v>6.7</v>
      </c>
      <c r="AM1590" t="s">
        <v>91</v>
      </c>
      <c r="AN1590">
        <v>6</v>
      </c>
      <c r="AO1590" t="s">
        <v>861</v>
      </c>
      <c r="AP1590" t="s">
        <v>862</v>
      </c>
      <c r="AQ1590">
        <v>700</v>
      </c>
      <c r="AR1590">
        <v>7</v>
      </c>
    </row>
    <row r="1591" spans="1:44" x14ac:dyDescent="0.3">
      <c r="A1591" t="s">
        <v>2834</v>
      </c>
      <c r="B1591" t="s">
        <v>846</v>
      </c>
      <c r="C1591" t="s">
        <v>2835</v>
      </c>
      <c r="D1591" t="s">
        <v>2836</v>
      </c>
      <c r="E1591" t="s">
        <v>50</v>
      </c>
      <c r="F1591">
        <v>800</v>
      </c>
      <c r="G1591">
        <v>23.619722468260999</v>
      </c>
      <c r="H1591" t="s">
        <v>847</v>
      </c>
      <c r="I1591" t="s">
        <v>848</v>
      </c>
      <c r="J1591" t="s">
        <v>849</v>
      </c>
      <c r="K1591" t="s">
        <v>6444</v>
      </c>
      <c r="L1591" t="s">
        <v>6445</v>
      </c>
      <c r="M1591" t="s">
        <v>4100</v>
      </c>
      <c r="N1591" t="s">
        <v>3086</v>
      </c>
      <c r="O1591" t="s">
        <v>852</v>
      </c>
      <c r="P1591" t="s">
        <v>853</v>
      </c>
      <c r="Q1591" t="s">
        <v>854</v>
      </c>
      <c r="R1591" t="s">
        <v>247</v>
      </c>
      <c r="S1591" t="s">
        <v>378</v>
      </c>
      <c r="T1591">
        <f t="shared" si="53"/>
        <v>1932</v>
      </c>
      <c r="U1591" s="6">
        <f t="shared" si="54"/>
        <v>5.2931506849315069</v>
      </c>
      <c r="V1591" t="s">
        <v>62</v>
      </c>
      <c r="W1591" t="s">
        <v>855</v>
      </c>
      <c r="X1591" t="s">
        <v>250</v>
      </c>
      <c r="Y1591" t="s">
        <v>251</v>
      </c>
      <c r="Z1591" s="7">
        <v>8</v>
      </c>
      <c r="AA1591" t="s">
        <v>856</v>
      </c>
      <c r="AB1591" t="s">
        <v>519</v>
      </c>
      <c r="AC1591">
        <v>3</v>
      </c>
      <c r="AD1591" t="s">
        <v>857</v>
      </c>
      <c r="AE1591" t="s">
        <v>858</v>
      </c>
      <c r="AF1591" t="s">
        <v>603</v>
      </c>
      <c r="AG1591" t="s">
        <v>69</v>
      </c>
      <c r="AH1591" t="s">
        <v>69</v>
      </c>
      <c r="AI1591" t="s">
        <v>859</v>
      </c>
      <c r="AJ1591" t="s">
        <v>860</v>
      </c>
      <c r="AK1591">
        <v>2020</v>
      </c>
      <c r="AL1591">
        <v>6.7</v>
      </c>
      <c r="AM1591" t="s">
        <v>91</v>
      </c>
      <c r="AN1591">
        <v>6</v>
      </c>
      <c r="AO1591" t="s">
        <v>861</v>
      </c>
      <c r="AP1591" t="s">
        <v>862</v>
      </c>
      <c r="AQ1591">
        <v>0</v>
      </c>
      <c r="AR1591">
        <v>0</v>
      </c>
    </row>
    <row r="1592" spans="1:44" x14ac:dyDescent="0.3">
      <c r="A1592" t="s">
        <v>2329</v>
      </c>
      <c r="B1592" t="s">
        <v>846</v>
      </c>
      <c r="C1592" t="s">
        <v>2330</v>
      </c>
      <c r="D1592" t="s">
        <v>2331</v>
      </c>
      <c r="E1592" t="s">
        <v>2332</v>
      </c>
      <c r="F1592">
        <v>263</v>
      </c>
      <c r="G1592">
        <v>7.7649837614408028</v>
      </c>
      <c r="H1592" t="s">
        <v>847</v>
      </c>
      <c r="I1592" t="s">
        <v>2414</v>
      </c>
      <c r="J1592" t="s">
        <v>2415</v>
      </c>
      <c r="K1592" t="s">
        <v>2416</v>
      </c>
      <c r="L1592" t="s">
        <v>2417</v>
      </c>
      <c r="M1592" t="s">
        <v>247</v>
      </c>
      <c r="N1592" t="s">
        <v>2337</v>
      </c>
      <c r="O1592" t="s">
        <v>852</v>
      </c>
      <c r="P1592" t="s">
        <v>853</v>
      </c>
      <c r="Q1592" t="s">
        <v>854</v>
      </c>
      <c r="R1592" t="s">
        <v>247</v>
      </c>
      <c r="S1592" t="s">
        <v>378</v>
      </c>
      <c r="T1592">
        <f t="shared" si="53"/>
        <v>1932</v>
      </c>
      <c r="U1592" s="6">
        <f t="shared" si="54"/>
        <v>5.2931506849315069</v>
      </c>
      <c r="V1592" t="s">
        <v>62</v>
      </c>
      <c r="W1592" t="s">
        <v>855</v>
      </c>
      <c r="X1592" t="s">
        <v>250</v>
      </c>
      <c r="Y1592" t="s">
        <v>251</v>
      </c>
      <c r="Z1592" s="7">
        <v>8</v>
      </c>
      <c r="AA1592" t="s">
        <v>856</v>
      </c>
      <c r="AB1592" t="s">
        <v>519</v>
      </c>
      <c r="AC1592">
        <v>3</v>
      </c>
      <c r="AD1592" t="s">
        <v>857</v>
      </c>
      <c r="AE1592" t="s">
        <v>858</v>
      </c>
      <c r="AF1592" t="s">
        <v>603</v>
      </c>
      <c r="AG1592" t="s">
        <v>69</v>
      </c>
      <c r="AH1592" t="s">
        <v>69</v>
      </c>
      <c r="AI1592" t="s">
        <v>859</v>
      </c>
      <c r="AJ1592" t="s">
        <v>860</v>
      </c>
      <c r="AK1592">
        <v>2020</v>
      </c>
      <c r="AL1592">
        <v>6.7</v>
      </c>
      <c r="AM1592" t="s">
        <v>91</v>
      </c>
      <c r="AN1592">
        <v>6</v>
      </c>
      <c r="AO1592" t="s">
        <v>861</v>
      </c>
      <c r="AP1592" t="s">
        <v>862</v>
      </c>
      <c r="AQ1592">
        <v>1000</v>
      </c>
      <c r="AR1592">
        <v>10</v>
      </c>
    </row>
    <row r="1593" spans="1:44" x14ac:dyDescent="0.3">
      <c r="A1593" t="s">
        <v>3095</v>
      </c>
      <c r="B1593" t="s">
        <v>1146</v>
      </c>
      <c r="C1593" t="s">
        <v>3096</v>
      </c>
      <c r="D1593" t="s">
        <v>3097</v>
      </c>
      <c r="E1593" t="s">
        <v>2768</v>
      </c>
      <c r="F1593">
        <v>435</v>
      </c>
      <c r="G1593">
        <v>12.843224092116918</v>
      </c>
      <c r="H1593" t="str">
        <f>I1593</f>
        <v>Gather Victim Identity Information</v>
      </c>
      <c r="I1593" t="s">
        <v>1147</v>
      </c>
      <c r="J1593" t="s">
        <v>1152</v>
      </c>
      <c r="K1593" t="s">
        <v>6446</v>
      </c>
      <c r="L1593" t="s">
        <v>6447</v>
      </c>
      <c r="M1593" t="s">
        <v>6448</v>
      </c>
      <c r="N1593" t="s">
        <v>6448</v>
      </c>
      <c r="O1593" t="s">
        <v>1152</v>
      </c>
      <c r="P1593" t="s">
        <v>1153</v>
      </c>
      <c r="Q1593" t="s">
        <v>1154</v>
      </c>
      <c r="R1593" t="s">
        <v>491</v>
      </c>
      <c r="S1593" t="s">
        <v>459</v>
      </c>
      <c r="T1593">
        <f t="shared" si="53"/>
        <v>1295</v>
      </c>
      <c r="U1593" s="6">
        <f t="shared" si="54"/>
        <v>3.547945205479452</v>
      </c>
      <c r="V1593" t="s">
        <v>62</v>
      </c>
      <c r="W1593" t="s">
        <v>249</v>
      </c>
      <c r="X1593" t="s">
        <v>493</v>
      </c>
      <c r="Y1593" t="s">
        <v>494</v>
      </c>
      <c r="Z1593" s="7">
        <v>1</v>
      </c>
      <c r="AA1593" t="s">
        <v>1155</v>
      </c>
      <c r="AB1593" t="s">
        <v>496</v>
      </c>
      <c r="AC1593">
        <v>4</v>
      </c>
      <c r="AD1593" t="s">
        <v>68</v>
      </c>
      <c r="AE1593" t="s">
        <v>1156</v>
      </c>
      <c r="AF1593" t="s">
        <v>69</v>
      </c>
      <c r="AG1593" t="s">
        <v>69</v>
      </c>
      <c r="AH1593" t="s">
        <v>69</v>
      </c>
      <c r="AI1593" t="s">
        <v>1157</v>
      </c>
      <c r="AJ1593" t="s">
        <v>1158</v>
      </c>
      <c r="AK1593">
        <v>2020</v>
      </c>
      <c r="AL1593">
        <v>5.15</v>
      </c>
      <c r="AM1593" t="s">
        <v>192</v>
      </c>
      <c r="AN1593">
        <v>4</v>
      </c>
      <c r="AO1593" t="s">
        <v>1159</v>
      </c>
      <c r="AP1593" t="s">
        <v>1160</v>
      </c>
      <c r="AQ1593">
        <v>0</v>
      </c>
      <c r="AR1593">
        <v>0</v>
      </c>
    </row>
    <row r="1594" spans="1:44" x14ac:dyDescent="0.3">
      <c r="A1594" t="s">
        <v>3109</v>
      </c>
      <c r="B1594" t="s">
        <v>846</v>
      </c>
      <c r="C1594" t="s">
        <v>3110</v>
      </c>
      <c r="D1594" t="s">
        <v>3111</v>
      </c>
      <c r="E1594" t="s">
        <v>50</v>
      </c>
      <c r="F1594">
        <v>800</v>
      </c>
      <c r="G1594">
        <v>23.619722468260999</v>
      </c>
      <c r="H1594" t="s">
        <v>847</v>
      </c>
      <c r="I1594" t="s">
        <v>2414</v>
      </c>
      <c r="J1594" t="s">
        <v>2415</v>
      </c>
      <c r="K1594" t="s">
        <v>6449</v>
      </c>
      <c r="L1594" t="s">
        <v>6450</v>
      </c>
      <c r="M1594" t="s">
        <v>1072</v>
      </c>
      <c r="N1594" t="s">
        <v>751</v>
      </c>
      <c r="O1594" t="s">
        <v>852</v>
      </c>
      <c r="P1594" t="s">
        <v>853</v>
      </c>
      <c r="Q1594" t="s">
        <v>854</v>
      </c>
      <c r="R1594" t="s">
        <v>247</v>
      </c>
      <c r="S1594" t="s">
        <v>378</v>
      </c>
      <c r="T1594">
        <f t="shared" si="53"/>
        <v>1932</v>
      </c>
      <c r="U1594" s="6">
        <f t="shared" si="54"/>
        <v>5.2931506849315069</v>
      </c>
      <c r="V1594" t="s">
        <v>62</v>
      </c>
      <c r="W1594" t="s">
        <v>855</v>
      </c>
      <c r="X1594" t="s">
        <v>250</v>
      </c>
      <c r="Y1594" t="s">
        <v>251</v>
      </c>
      <c r="Z1594" s="7">
        <v>8</v>
      </c>
      <c r="AA1594" t="s">
        <v>856</v>
      </c>
      <c r="AB1594" t="s">
        <v>519</v>
      </c>
      <c r="AC1594">
        <v>4</v>
      </c>
      <c r="AD1594" t="s">
        <v>857</v>
      </c>
      <c r="AE1594" t="s">
        <v>858</v>
      </c>
      <c r="AF1594" t="s">
        <v>603</v>
      </c>
      <c r="AG1594" t="s">
        <v>69</v>
      </c>
      <c r="AH1594" t="s">
        <v>69</v>
      </c>
      <c r="AI1594" t="s">
        <v>859</v>
      </c>
      <c r="AJ1594" t="s">
        <v>860</v>
      </c>
      <c r="AK1594">
        <v>2020</v>
      </c>
      <c r="AL1594">
        <v>6.7</v>
      </c>
      <c r="AM1594" t="s">
        <v>91</v>
      </c>
      <c r="AN1594">
        <v>6</v>
      </c>
      <c r="AO1594" t="s">
        <v>861</v>
      </c>
      <c r="AP1594" t="s">
        <v>862</v>
      </c>
      <c r="AQ1594">
        <v>1000</v>
      </c>
      <c r="AR1594">
        <v>10</v>
      </c>
    </row>
    <row r="1595" spans="1:44" x14ac:dyDescent="0.3">
      <c r="A1595" t="s">
        <v>3095</v>
      </c>
      <c r="B1595" t="s">
        <v>403</v>
      </c>
      <c r="C1595" t="s">
        <v>3096</v>
      </c>
      <c r="D1595" t="s">
        <v>3097</v>
      </c>
      <c r="E1595" t="s">
        <v>2768</v>
      </c>
      <c r="F1595">
        <v>435</v>
      </c>
      <c r="G1595">
        <v>12.843224092116918</v>
      </c>
      <c r="H1595" t="str">
        <f>I1595</f>
        <v>Ingress Tool Transfer</v>
      </c>
      <c r="I1595" t="s">
        <v>404</v>
      </c>
      <c r="J1595" t="s">
        <v>405</v>
      </c>
      <c r="K1595" t="s">
        <v>6451</v>
      </c>
      <c r="L1595" t="s">
        <v>6452</v>
      </c>
      <c r="M1595" t="s">
        <v>5362</v>
      </c>
      <c r="N1595" t="s">
        <v>5362</v>
      </c>
      <c r="O1595" t="s">
        <v>405</v>
      </c>
      <c r="P1595" t="s">
        <v>408</v>
      </c>
      <c r="Q1595" t="s">
        <v>409</v>
      </c>
      <c r="R1595" t="s">
        <v>56</v>
      </c>
      <c r="S1595" t="s">
        <v>410</v>
      </c>
      <c r="T1595">
        <f t="shared" si="53"/>
        <v>2507</v>
      </c>
      <c r="U1595" s="6">
        <f t="shared" si="54"/>
        <v>6.8684931506849312</v>
      </c>
      <c r="V1595" t="s">
        <v>62</v>
      </c>
      <c r="W1595" t="s">
        <v>379</v>
      </c>
      <c r="X1595" t="s">
        <v>64</v>
      </c>
      <c r="Y1595" t="s">
        <v>65</v>
      </c>
      <c r="Z1595" s="7">
        <v>12</v>
      </c>
      <c r="AA1595" t="s">
        <v>411</v>
      </c>
      <c r="AB1595" t="s">
        <v>204</v>
      </c>
      <c r="AC1595">
        <v>4</v>
      </c>
      <c r="AD1595" t="s">
        <v>412</v>
      </c>
      <c r="AE1595" t="s">
        <v>413</v>
      </c>
      <c r="AF1595" t="s">
        <v>69</v>
      </c>
      <c r="AG1595" t="s">
        <v>69</v>
      </c>
      <c r="AH1595" t="s">
        <v>69</v>
      </c>
      <c r="AI1595" t="s">
        <v>414</v>
      </c>
      <c r="AJ1595" t="s">
        <v>415</v>
      </c>
      <c r="AK1595">
        <v>2019</v>
      </c>
      <c r="AL1595">
        <v>9.9</v>
      </c>
      <c r="AM1595" t="s">
        <v>353</v>
      </c>
      <c r="AN1595">
        <v>10</v>
      </c>
      <c r="AO1595" t="s">
        <v>416</v>
      </c>
      <c r="AP1595" t="s">
        <v>417</v>
      </c>
      <c r="AQ1595">
        <v>0</v>
      </c>
      <c r="AR1595">
        <v>0</v>
      </c>
    </row>
    <row r="1596" spans="1:44" x14ac:dyDescent="0.3">
      <c r="A1596" t="s">
        <v>3095</v>
      </c>
      <c r="B1596" t="s">
        <v>6256</v>
      </c>
      <c r="C1596" t="s">
        <v>3096</v>
      </c>
      <c r="D1596" t="s">
        <v>3097</v>
      </c>
      <c r="E1596" t="s">
        <v>2768</v>
      </c>
      <c r="F1596">
        <v>435</v>
      </c>
      <c r="G1596">
        <v>12.843224092116918</v>
      </c>
      <c r="H1596" t="str">
        <f>I1596</f>
        <v>Internal Spearphishing</v>
      </c>
      <c r="I1596" t="s">
        <v>6257</v>
      </c>
      <c r="J1596" t="s">
        <v>6258</v>
      </c>
      <c r="K1596" t="s">
        <v>6453</v>
      </c>
      <c r="L1596" t="s">
        <v>6454</v>
      </c>
      <c r="M1596" t="s">
        <v>6448</v>
      </c>
      <c r="N1596" t="s">
        <v>6448</v>
      </c>
      <c r="O1596" t="s">
        <v>6258</v>
      </c>
      <c r="P1596" t="s">
        <v>6261</v>
      </c>
      <c r="Q1596" t="s">
        <v>6262</v>
      </c>
      <c r="R1596" t="s">
        <v>554</v>
      </c>
      <c r="S1596" t="s">
        <v>6263</v>
      </c>
      <c r="T1596">
        <f t="shared" si="53"/>
        <v>1626</v>
      </c>
      <c r="U1596" s="6">
        <f t="shared" si="54"/>
        <v>4.4547945205479449</v>
      </c>
      <c r="V1596" t="s">
        <v>62</v>
      </c>
      <c r="W1596" t="s">
        <v>249</v>
      </c>
      <c r="X1596" t="s">
        <v>111</v>
      </c>
      <c r="Y1596" t="s">
        <v>517</v>
      </c>
      <c r="Z1596" s="7">
        <v>11</v>
      </c>
      <c r="AA1596" t="s">
        <v>6264</v>
      </c>
      <c r="AB1596" t="s">
        <v>286</v>
      </c>
      <c r="AC1596">
        <v>4</v>
      </c>
      <c r="AD1596" t="s">
        <v>497</v>
      </c>
      <c r="AE1596" t="s">
        <v>6265</v>
      </c>
      <c r="AF1596" t="s">
        <v>69</v>
      </c>
      <c r="AG1596" t="s">
        <v>69</v>
      </c>
      <c r="AH1596" t="s">
        <v>69</v>
      </c>
      <c r="AI1596" t="s">
        <v>6266</v>
      </c>
      <c r="AJ1596" t="s">
        <v>69</v>
      </c>
      <c r="AK1596">
        <v>0</v>
      </c>
      <c r="AL1596">
        <v>0</v>
      </c>
      <c r="AM1596" t="s">
        <v>71</v>
      </c>
      <c r="AN1596">
        <v>8</v>
      </c>
      <c r="AO1596" t="s">
        <v>131</v>
      </c>
      <c r="AP1596" t="s">
        <v>69</v>
      </c>
      <c r="AQ1596">
        <v>0</v>
      </c>
      <c r="AR1596">
        <v>0</v>
      </c>
    </row>
    <row r="1597" spans="1:44" x14ac:dyDescent="0.3">
      <c r="A1597" t="s">
        <v>2823</v>
      </c>
      <c r="B1597" t="s">
        <v>846</v>
      </c>
      <c r="C1597" t="s">
        <v>2824</v>
      </c>
      <c r="D1597" t="s">
        <v>2825</v>
      </c>
      <c r="E1597" t="s">
        <v>50</v>
      </c>
      <c r="F1597">
        <v>800</v>
      </c>
      <c r="G1597">
        <v>23.619722468260999</v>
      </c>
      <c r="H1597" t="s">
        <v>847</v>
      </c>
      <c r="I1597" t="s">
        <v>6455</v>
      </c>
      <c r="J1597" t="s">
        <v>6456</v>
      </c>
      <c r="K1597" t="s">
        <v>6457</v>
      </c>
      <c r="L1597" t="s">
        <v>6458</v>
      </c>
      <c r="M1597" t="s">
        <v>1198</v>
      </c>
      <c r="N1597" t="s">
        <v>1198</v>
      </c>
      <c r="O1597" t="s">
        <v>852</v>
      </c>
      <c r="P1597" t="s">
        <v>853</v>
      </c>
      <c r="Q1597" t="s">
        <v>854</v>
      </c>
      <c r="R1597" t="s">
        <v>247</v>
      </c>
      <c r="S1597" t="s">
        <v>378</v>
      </c>
      <c r="T1597">
        <f t="shared" si="53"/>
        <v>1932</v>
      </c>
      <c r="U1597" s="6">
        <f t="shared" si="54"/>
        <v>5.2931506849315069</v>
      </c>
      <c r="V1597" t="s">
        <v>62</v>
      </c>
      <c r="W1597" t="s">
        <v>855</v>
      </c>
      <c r="X1597" t="s">
        <v>250</v>
      </c>
      <c r="Y1597" t="s">
        <v>251</v>
      </c>
      <c r="Z1597" s="7">
        <v>8</v>
      </c>
      <c r="AA1597" t="s">
        <v>856</v>
      </c>
      <c r="AB1597" t="s">
        <v>519</v>
      </c>
      <c r="AC1597">
        <v>3</v>
      </c>
      <c r="AD1597" t="s">
        <v>857</v>
      </c>
      <c r="AE1597" t="s">
        <v>858</v>
      </c>
      <c r="AF1597" t="s">
        <v>603</v>
      </c>
      <c r="AG1597" t="s">
        <v>69</v>
      </c>
      <c r="AH1597" t="s">
        <v>69</v>
      </c>
      <c r="AI1597" t="s">
        <v>859</v>
      </c>
      <c r="AJ1597" t="s">
        <v>860</v>
      </c>
      <c r="AK1597">
        <v>2020</v>
      </c>
      <c r="AL1597">
        <v>6.7</v>
      </c>
      <c r="AM1597" t="s">
        <v>91</v>
      </c>
      <c r="AN1597">
        <v>6</v>
      </c>
      <c r="AO1597" t="s">
        <v>861</v>
      </c>
      <c r="AP1597" t="s">
        <v>862</v>
      </c>
      <c r="AQ1597">
        <v>0</v>
      </c>
      <c r="AR1597">
        <v>0</v>
      </c>
    </row>
    <row r="1598" spans="1:44" x14ac:dyDescent="0.3">
      <c r="A1598" t="s">
        <v>2753</v>
      </c>
      <c r="B1598" t="s">
        <v>1405</v>
      </c>
      <c r="C1598" t="s">
        <v>2754</v>
      </c>
      <c r="D1598" t="s">
        <v>2755</v>
      </c>
      <c r="E1598" t="s">
        <v>2077</v>
      </c>
      <c r="F1598">
        <v>1076</v>
      </c>
      <c r="G1598">
        <v>31.768526719811042</v>
      </c>
      <c r="H1598" t="s">
        <v>1406</v>
      </c>
      <c r="I1598" t="s">
        <v>2261</v>
      </c>
      <c r="J1598" t="s">
        <v>6459</v>
      </c>
      <c r="K1598" t="s">
        <v>6460</v>
      </c>
      <c r="L1598" t="s">
        <v>6461</v>
      </c>
      <c r="M1598" t="s">
        <v>456</v>
      </c>
      <c r="N1598" t="s">
        <v>1480</v>
      </c>
      <c r="O1598" t="s">
        <v>1410</v>
      </c>
      <c r="P1598" t="s">
        <v>1411</v>
      </c>
      <c r="Q1598" t="s">
        <v>1412</v>
      </c>
      <c r="R1598" t="s">
        <v>247</v>
      </c>
      <c r="S1598" t="s">
        <v>159</v>
      </c>
      <c r="T1598">
        <f t="shared" si="53"/>
        <v>2239</v>
      </c>
      <c r="U1598" s="6">
        <f t="shared" si="54"/>
        <v>6.1342465753424653</v>
      </c>
      <c r="V1598" t="s">
        <v>62</v>
      </c>
      <c r="W1598" t="s">
        <v>379</v>
      </c>
      <c r="X1598" t="s">
        <v>873</v>
      </c>
      <c r="Y1598" t="s">
        <v>874</v>
      </c>
      <c r="Z1598" s="7">
        <v>5</v>
      </c>
      <c r="AA1598" t="s">
        <v>1413</v>
      </c>
      <c r="AB1598" t="s">
        <v>144</v>
      </c>
      <c r="AC1598">
        <v>3</v>
      </c>
      <c r="AD1598" t="s">
        <v>1414</v>
      </c>
      <c r="AE1598" t="s">
        <v>1415</v>
      </c>
      <c r="AF1598" t="s">
        <v>69</v>
      </c>
      <c r="AG1598" t="s">
        <v>69</v>
      </c>
      <c r="AH1598" t="s">
        <v>69</v>
      </c>
      <c r="AI1598" t="s">
        <v>1416</v>
      </c>
      <c r="AJ1598" t="s">
        <v>1379</v>
      </c>
      <c r="AK1598">
        <v>2013</v>
      </c>
      <c r="AL1598">
        <v>7.5</v>
      </c>
      <c r="AM1598" t="s">
        <v>91</v>
      </c>
      <c r="AN1598">
        <v>6</v>
      </c>
      <c r="AO1598" t="s">
        <v>1380</v>
      </c>
      <c r="AP1598" t="s">
        <v>1381</v>
      </c>
      <c r="AQ1598">
        <v>900</v>
      </c>
      <c r="AR1598">
        <v>9</v>
      </c>
    </row>
    <row r="1599" spans="1:44" x14ac:dyDescent="0.3">
      <c r="A1599" t="s">
        <v>2772</v>
      </c>
      <c r="B1599" t="s">
        <v>1405</v>
      </c>
      <c r="C1599" t="s">
        <v>2773</v>
      </c>
      <c r="D1599" t="s">
        <v>2774</v>
      </c>
      <c r="E1599" t="s">
        <v>2768</v>
      </c>
      <c r="F1599">
        <v>435</v>
      </c>
      <c r="G1599">
        <v>12.843224092116918</v>
      </c>
      <c r="H1599" t="s">
        <v>1406</v>
      </c>
      <c r="I1599" t="s">
        <v>2261</v>
      </c>
      <c r="J1599" t="s">
        <v>6459</v>
      </c>
      <c r="K1599" t="s">
        <v>6462</v>
      </c>
      <c r="L1599" t="s">
        <v>6463</v>
      </c>
      <c r="M1599" t="s">
        <v>3181</v>
      </c>
      <c r="N1599" t="s">
        <v>3123</v>
      </c>
      <c r="O1599" t="s">
        <v>1410</v>
      </c>
      <c r="P1599" t="s">
        <v>1411</v>
      </c>
      <c r="Q1599" t="s">
        <v>1412</v>
      </c>
      <c r="R1599" t="s">
        <v>247</v>
      </c>
      <c r="S1599" t="s">
        <v>159</v>
      </c>
      <c r="T1599">
        <f t="shared" si="53"/>
        <v>2239</v>
      </c>
      <c r="U1599" s="6">
        <f t="shared" si="54"/>
        <v>6.1342465753424653</v>
      </c>
      <c r="V1599" t="s">
        <v>62</v>
      </c>
      <c r="W1599" t="s">
        <v>379</v>
      </c>
      <c r="X1599" t="s">
        <v>873</v>
      </c>
      <c r="Y1599" t="s">
        <v>874</v>
      </c>
      <c r="Z1599" s="7">
        <v>5</v>
      </c>
      <c r="AA1599" t="s">
        <v>1413</v>
      </c>
      <c r="AB1599" t="s">
        <v>144</v>
      </c>
      <c r="AC1599">
        <v>3</v>
      </c>
      <c r="AD1599" t="s">
        <v>1414</v>
      </c>
      <c r="AE1599" t="s">
        <v>1415</v>
      </c>
      <c r="AF1599" t="s">
        <v>69</v>
      </c>
      <c r="AG1599" t="s">
        <v>69</v>
      </c>
      <c r="AH1599" t="s">
        <v>69</v>
      </c>
      <c r="AI1599" t="s">
        <v>1416</v>
      </c>
      <c r="AJ1599" t="s">
        <v>1379</v>
      </c>
      <c r="AK1599">
        <v>2013</v>
      </c>
      <c r="AL1599">
        <v>7.5</v>
      </c>
      <c r="AM1599" t="s">
        <v>91</v>
      </c>
      <c r="AN1599">
        <v>6</v>
      </c>
      <c r="AO1599" t="s">
        <v>1380</v>
      </c>
      <c r="AP1599" t="s">
        <v>1381</v>
      </c>
      <c r="AQ1599">
        <v>0</v>
      </c>
      <c r="AR1599">
        <v>0</v>
      </c>
    </row>
    <row r="1600" spans="1:44" x14ac:dyDescent="0.3">
      <c r="A1600" t="s">
        <v>2778</v>
      </c>
      <c r="B1600" t="s">
        <v>1405</v>
      </c>
      <c r="C1600" t="s">
        <v>2779</v>
      </c>
      <c r="D1600" t="s">
        <v>2780</v>
      </c>
      <c r="E1600" t="s">
        <v>2077</v>
      </c>
      <c r="F1600">
        <v>1076</v>
      </c>
      <c r="G1600">
        <v>31.768526719811042</v>
      </c>
      <c r="H1600" t="s">
        <v>1406</v>
      </c>
      <c r="I1600" t="s">
        <v>2261</v>
      </c>
      <c r="J1600" t="s">
        <v>6459</v>
      </c>
      <c r="K1600" t="s">
        <v>6464</v>
      </c>
      <c r="L1600" t="s">
        <v>6465</v>
      </c>
      <c r="M1600" t="s">
        <v>4134</v>
      </c>
      <c r="N1600" t="s">
        <v>1350</v>
      </c>
      <c r="O1600" t="s">
        <v>1410</v>
      </c>
      <c r="P1600" t="s">
        <v>1411</v>
      </c>
      <c r="Q1600" t="s">
        <v>1412</v>
      </c>
      <c r="R1600" t="s">
        <v>247</v>
      </c>
      <c r="S1600" t="s">
        <v>159</v>
      </c>
      <c r="T1600">
        <f t="shared" si="53"/>
        <v>2239</v>
      </c>
      <c r="U1600" s="6">
        <f t="shared" si="54"/>
        <v>6.1342465753424653</v>
      </c>
      <c r="V1600" t="s">
        <v>62</v>
      </c>
      <c r="W1600" t="s">
        <v>379</v>
      </c>
      <c r="X1600" t="s">
        <v>873</v>
      </c>
      <c r="Y1600" t="s">
        <v>874</v>
      </c>
      <c r="Z1600" s="7">
        <v>5</v>
      </c>
      <c r="AA1600" t="s">
        <v>1413</v>
      </c>
      <c r="AB1600" t="s">
        <v>144</v>
      </c>
      <c r="AC1600">
        <v>3</v>
      </c>
      <c r="AD1600" t="s">
        <v>1414</v>
      </c>
      <c r="AE1600" t="s">
        <v>1415</v>
      </c>
      <c r="AF1600" t="s">
        <v>69</v>
      </c>
      <c r="AG1600" t="s">
        <v>69</v>
      </c>
      <c r="AH1600" t="s">
        <v>69</v>
      </c>
      <c r="AI1600" t="s">
        <v>1416</v>
      </c>
      <c r="AJ1600" t="s">
        <v>1379</v>
      </c>
      <c r="AK1600">
        <v>2013</v>
      </c>
      <c r="AL1600">
        <v>7.5</v>
      </c>
      <c r="AM1600" t="s">
        <v>91</v>
      </c>
      <c r="AN1600">
        <v>6</v>
      </c>
      <c r="AO1600" t="s">
        <v>1380</v>
      </c>
      <c r="AP1600" t="s">
        <v>1381</v>
      </c>
      <c r="AQ1600">
        <v>700</v>
      </c>
      <c r="AR1600">
        <v>7</v>
      </c>
    </row>
    <row r="1601" spans="1:44" x14ac:dyDescent="0.3">
      <c r="A1601" t="s">
        <v>2784</v>
      </c>
      <c r="B1601" t="s">
        <v>1405</v>
      </c>
      <c r="C1601" t="s">
        <v>2785</v>
      </c>
      <c r="D1601" t="s">
        <v>2786</v>
      </c>
      <c r="E1601" t="s">
        <v>2077</v>
      </c>
      <c r="F1601">
        <v>1076</v>
      </c>
      <c r="G1601">
        <v>31.768526719811042</v>
      </c>
      <c r="H1601" t="s">
        <v>1406</v>
      </c>
      <c r="I1601" t="s">
        <v>2261</v>
      </c>
      <c r="J1601" t="s">
        <v>6459</v>
      </c>
      <c r="K1601" t="s">
        <v>6466</v>
      </c>
      <c r="L1601" t="s">
        <v>6467</v>
      </c>
      <c r="M1601" t="s">
        <v>2535</v>
      </c>
      <c r="N1601" t="s">
        <v>2535</v>
      </c>
      <c r="O1601" t="s">
        <v>1410</v>
      </c>
      <c r="P1601" t="s">
        <v>1411</v>
      </c>
      <c r="Q1601" t="s">
        <v>1412</v>
      </c>
      <c r="R1601" t="s">
        <v>247</v>
      </c>
      <c r="S1601" t="s">
        <v>159</v>
      </c>
      <c r="T1601">
        <f t="shared" si="53"/>
        <v>2239</v>
      </c>
      <c r="U1601" s="6">
        <f t="shared" si="54"/>
        <v>6.1342465753424653</v>
      </c>
      <c r="V1601" t="s">
        <v>62</v>
      </c>
      <c r="W1601" t="s">
        <v>379</v>
      </c>
      <c r="X1601" t="s">
        <v>873</v>
      </c>
      <c r="Y1601" t="s">
        <v>874</v>
      </c>
      <c r="Z1601" s="7">
        <v>5</v>
      </c>
      <c r="AA1601" t="s">
        <v>1413</v>
      </c>
      <c r="AB1601" t="s">
        <v>144</v>
      </c>
      <c r="AC1601">
        <v>3</v>
      </c>
      <c r="AD1601" t="s">
        <v>1414</v>
      </c>
      <c r="AE1601" t="s">
        <v>1415</v>
      </c>
      <c r="AF1601" t="s">
        <v>69</v>
      </c>
      <c r="AG1601" t="s">
        <v>69</v>
      </c>
      <c r="AH1601" t="s">
        <v>69</v>
      </c>
      <c r="AI1601" t="s">
        <v>1416</v>
      </c>
      <c r="AJ1601" t="s">
        <v>1379</v>
      </c>
      <c r="AK1601">
        <v>2013</v>
      </c>
      <c r="AL1601">
        <v>7.5</v>
      </c>
      <c r="AM1601" t="s">
        <v>91</v>
      </c>
      <c r="AN1601">
        <v>6</v>
      </c>
      <c r="AO1601" t="s">
        <v>1380</v>
      </c>
      <c r="AP1601" t="s">
        <v>1381</v>
      </c>
      <c r="AQ1601">
        <v>0</v>
      </c>
      <c r="AR1601">
        <v>0</v>
      </c>
    </row>
    <row r="1602" spans="1:44" x14ac:dyDescent="0.3">
      <c r="A1602" t="s">
        <v>2983</v>
      </c>
      <c r="B1602" t="s">
        <v>1405</v>
      </c>
      <c r="C1602" t="s">
        <v>2984</v>
      </c>
      <c r="D1602" t="s">
        <v>2985</v>
      </c>
      <c r="E1602" t="s">
        <v>50</v>
      </c>
      <c r="F1602">
        <v>800</v>
      </c>
      <c r="G1602">
        <v>23.619722468260999</v>
      </c>
      <c r="H1602" t="s">
        <v>1406</v>
      </c>
      <c r="I1602" t="s">
        <v>2261</v>
      </c>
      <c r="J1602" t="s">
        <v>6459</v>
      </c>
      <c r="K1602" t="s">
        <v>6468</v>
      </c>
      <c r="L1602" t="s">
        <v>6469</v>
      </c>
      <c r="M1602" t="s">
        <v>2988</v>
      </c>
      <c r="N1602" t="s">
        <v>2988</v>
      </c>
      <c r="O1602" t="s">
        <v>1410</v>
      </c>
      <c r="P1602" t="s">
        <v>1411</v>
      </c>
      <c r="Q1602" t="s">
        <v>1412</v>
      </c>
      <c r="R1602" t="s">
        <v>247</v>
      </c>
      <c r="S1602" t="s">
        <v>159</v>
      </c>
      <c r="T1602">
        <f t="shared" si="53"/>
        <v>2239</v>
      </c>
      <c r="U1602" s="6">
        <f t="shared" si="54"/>
        <v>6.1342465753424653</v>
      </c>
      <c r="V1602" t="s">
        <v>62</v>
      </c>
      <c r="W1602" t="s">
        <v>379</v>
      </c>
      <c r="X1602" t="s">
        <v>873</v>
      </c>
      <c r="Y1602" t="s">
        <v>874</v>
      </c>
      <c r="Z1602" s="7">
        <v>5</v>
      </c>
      <c r="AA1602" t="s">
        <v>1413</v>
      </c>
      <c r="AB1602" t="s">
        <v>144</v>
      </c>
      <c r="AC1602">
        <v>3</v>
      </c>
      <c r="AD1602" t="s">
        <v>1414</v>
      </c>
      <c r="AE1602" t="s">
        <v>1415</v>
      </c>
      <c r="AF1602" t="s">
        <v>69</v>
      </c>
      <c r="AG1602" t="s">
        <v>69</v>
      </c>
      <c r="AH1602" t="s">
        <v>69</v>
      </c>
      <c r="AI1602" t="s">
        <v>1416</v>
      </c>
      <c r="AJ1602" t="s">
        <v>1379</v>
      </c>
      <c r="AK1602">
        <v>2013</v>
      </c>
      <c r="AL1602">
        <v>7.5</v>
      </c>
      <c r="AM1602" t="s">
        <v>91</v>
      </c>
      <c r="AN1602">
        <v>6</v>
      </c>
      <c r="AO1602" t="s">
        <v>1380</v>
      </c>
      <c r="AP1602" t="s">
        <v>1381</v>
      </c>
      <c r="AQ1602">
        <v>500</v>
      </c>
      <c r="AR1602">
        <v>5</v>
      </c>
    </row>
    <row r="1603" spans="1:44" x14ac:dyDescent="0.3">
      <c r="A1603" t="s">
        <v>3095</v>
      </c>
      <c r="B1603" t="s">
        <v>500</v>
      </c>
      <c r="C1603" t="s">
        <v>3096</v>
      </c>
      <c r="D1603" t="s">
        <v>3097</v>
      </c>
      <c r="E1603" t="s">
        <v>2768</v>
      </c>
      <c r="F1603">
        <v>435</v>
      </c>
      <c r="G1603">
        <v>12.843224092116918</v>
      </c>
      <c r="H1603" t="str">
        <f>I1603</f>
        <v>Process Discovery</v>
      </c>
      <c r="I1603" t="s">
        <v>501</v>
      </c>
      <c r="J1603" t="s">
        <v>502</v>
      </c>
      <c r="K1603" t="s">
        <v>6470</v>
      </c>
      <c r="L1603" t="s">
        <v>6471</v>
      </c>
      <c r="M1603" t="s">
        <v>4335</v>
      </c>
      <c r="N1603" t="s">
        <v>4335</v>
      </c>
      <c r="O1603" t="s">
        <v>502</v>
      </c>
      <c r="P1603" t="s">
        <v>505</v>
      </c>
      <c r="Q1603" t="s">
        <v>506</v>
      </c>
      <c r="R1603" t="s">
        <v>56</v>
      </c>
      <c r="S1603" t="s">
        <v>395</v>
      </c>
      <c r="T1603">
        <f t="shared" ref="T1603:T1666" si="55">S1603-R1603</f>
        <v>2512</v>
      </c>
      <c r="U1603" s="6">
        <f t="shared" ref="U1603:U1666" si="56">T1603/365</f>
        <v>6.882191780821918</v>
      </c>
      <c r="V1603" t="s">
        <v>62</v>
      </c>
      <c r="W1603" t="s">
        <v>265</v>
      </c>
      <c r="X1603" t="s">
        <v>460</v>
      </c>
      <c r="Y1603" t="s">
        <v>461</v>
      </c>
      <c r="Z1603" s="7">
        <v>10</v>
      </c>
      <c r="AA1603" t="s">
        <v>507</v>
      </c>
      <c r="AB1603" t="s">
        <v>204</v>
      </c>
      <c r="AC1603">
        <v>4</v>
      </c>
      <c r="AD1603" t="s">
        <v>397</v>
      </c>
      <c r="AE1603" t="s">
        <v>398</v>
      </c>
      <c r="AF1603" t="s">
        <v>69</v>
      </c>
      <c r="AG1603" t="s">
        <v>69</v>
      </c>
      <c r="AH1603" t="s">
        <v>69</v>
      </c>
      <c r="AI1603" t="s">
        <v>508</v>
      </c>
      <c r="AJ1603" t="s">
        <v>273</v>
      </c>
      <c r="AK1603">
        <v>2012</v>
      </c>
      <c r="AL1603">
        <v>10</v>
      </c>
      <c r="AM1603" t="s">
        <v>91</v>
      </c>
      <c r="AN1603">
        <v>6</v>
      </c>
      <c r="AO1603" t="s">
        <v>274</v>
      </c>
      <c r="AP1603" t="s">
        <v>69</v>
      </c>
      <c r="AQ1603">
        <v>0</v>
      </c>
      <c r="AR1603">
        <v>0</v>
      </c>
    </row>
    <row r="1604" spans="1:44" x14ac:dyDescent="0.3">
      <c r="A1604" t="s">
        <v>2823</v>
      </c>
      <c r="B1604" t="s">
        <v>1405</v>
      </c>
      <c r="C1604" t="s">
        <v>2824</v>
      </c>
      <c r="D1604" t="s">
        <v>2825</v>
      </c>
      <c r="E1604" t="s">
        <v>50</v>
      </c>
      <c r="F1604">
        <v>800</v>
      </c>
      <c r="G1604">
        <v>23.619722468260999</v>
      </c>
      <c r="H1604" t="s">
        <v>1406</v>
      </c>
      <c r="I1604" t="s">
        <v>2261</v>
      </c>
      <c r="J1604" t="s">
        <v>6459</v>
      </c>
      <c r="K1604" t="s">
        <v>6472</v>
      </c>
      <c r="L1604" t="s">
        <v>6473</v>
      </c>
      <c r="M1604" t="s">
        <v>1198</v>
      </c>
      <c r="N1604" t="s">
        <v>1660</v>
      </c>
      <c r="O1604" t="s">
        <v>1410</v>
      </c>
      <c r="P1604" t="s">
        <v>1411</v>
      </c>
      <c r="Q1604" t="s">
        <v>1412</v>
      </c>
      <c r="R1604" t="s">
        <v>247</v>
      </c>
      <c r="S1604" t="s">
        <v>159</v>
      </c>
      <c r="T1604">
        <f t="shared" si="55"/>
        <v>2239</v>
      </c>
      <c r="U1604" s="6">
        <f t="shared" si="56"/>
        <v>6.1342465753424653</v>
      </c>
      <c r="V1604" t="s">
        <v>62</v>
      </c>
      <c r="W1604" t="s">
        <v>379</v>
      </c>
      <c r="X1604" t="s">
        <v>873</v>
      </c>
      <c r="Y1604" t="s">
        <v>874</v>
      </c>
      <c r="Z1604" s="7">
        <v>5</v>
      </c>
      <c r="AA1604" t="s">
        <v>1413</v>
      </c>
      <c r="AB1604" t="s">
        <v>144</v>
      </c>
      <c r="AC1604">
        <v>3</v>
      </c>
      <c r="AD1604" t="s">
        <v>1414</v>
      </c>
      <c r="AE1604" t="s">
        <v>1415</v>
      </c>
      <c r="AF1604" t="s">
        <v>69</v>
      </c>
      <c r="AG1604" t="s">
        <v>69</v>
      </c>
      <c r="AH1604" t="s">
        <v>69</v>
      </c>
      <c r="AI1604" t="s">
        <v>1416</v>
      </c>
      <c r="AJ1604" t="s">
        <v>1379</v>
      </c>
      <c r="AK1604">
        <v>2013</v>
      </c>
      <c r="AL1604">
        <v>7.5</v>
      </c>
      <c r="AM1604" t="s">
        <v>91</v>
      </c>
      <c r="AN1604">
        <v>6</v>
      </c>
      <c r="AO1604" t="s">
        <v>1380</v>
      </c>
      <c r="AP1604" t="s">
        <v>1381</v>
      </c>
      <c r="AQ1604">
        <v>0</v>
      </c>
      <c r="AR1604">
        <v>0</v>
      </c>
    </row>
    <row r="1605" spans="1:44" x14ac:dyDescent="0.3">
      <c r="A1605" t="s">
        <v>3095</v>
      </c>
      <c r="B1605" t="s">
        <v>2027</v>
      </c>
      <c r="C1605" t="s">
        <v>3096</v>
      </c>
      <c r="D1605" t="s">
        <v>3097</v>
      </c>
      <c r="E1605" t="s">
        <v>2768</v>
      </c>
      <c r="F1605">
        <v>435</v>
      </c>
      <c r="G1605">
        <v>12.843224092116918</v>
      </c>
      <c r="H1605" t="str">
        <f>I1605</f>
        <v>Remote System Discovery</v>
      </c>
      <c r="I1605" t="s">
        <v>2028</v>
      </c>
      <c r="J1605" t="s">
        <v>2029</v>
      </c>
      <c r="K1605" t="s">
        <v>6474</v>
      </c>
      <c r="L1605" t="s">
        <v>6475</v>
      </c>
      <c r="M1605" t="s">
        <v>1621</v>
      </c>
      <c r="N1605" t="s">
        <v>1621</v>
      </c>
      <c r="O1605" t="s">
        <v>2029</v>
      </c>
      <c r="P1605" t="s">
        <v>2032</v>
      </c>
      <c r="Q1605" t="s">
        <v>2033</v>
      </c>
      <c r="R1605" t="s">
        <v>56</v>
      </c>
      <c r="S1605" t="s">
        <v>248</v>
      </c>
      <c r="T1605">
        <f t="shared" si="55"/>
        <v>2266</v>
      </c>
      <c r="U1605" s="6">
        <f t="shared" si="56"/>
        <v>6.2082191780821914</v>
      </c>
      <c r="V1605" t="s">
        <v>62</v>
      </c>
      <c r="W1605" t="s">
        <v>2034</v>
      </c>
      <c r="X1605" t="s">
        <v>460</v>
      </c>
      <c r="Y1605" t="s">
        <v>461</v>
      </c>
      <c r="Z1605" s="7">
        <v>10</v>
      </c>
      <c r="AA1605" t="s">
        <v>2035</v>
      </c>
      <c r="AB1605" t="s">
        <v>204</v>
      </c>
      <c r="AC1605">
        <v>4</v>
      </c>
      <c r="AD1605" t="s">
        <v>2036</v>
      </c>
      <c r="AE1605" t="s">
        <v>2037</v>
      </c>
      <c r="AF1605" t="s">
        <v>69</v>
      </c>
      <c r="AG1605" t="s">
        <v>69</v>
      </c>
      <c r="AH1605" t="s">
        <v>69</v>
      </c>
      <c r="AI1605" t="s">
        <v>2038</v>
      </c>
      <c r="AJ1605" t="s">
        <v>69</v>
      </c>
      <c r="AK1605">
        <v>0</v>
      </c>
      <c r="AL1605">
        <v>0</v>
      </c>
      <c r="AM1605" t="s">
        <v>71</v>
      </c>
      <c r="AN1605">
        <v>8</v>
      </c>
      <c r="AO1605" t="s">
        <v>131</v>
      </c>
      <c r="AP1605" t="s">
        <v>69</v>
      </c>
      <c r="AQ1605">
        <v>0</v>
      </c>
      <c r="AR1605">
        <v>0</v>
      </c>
    </row>
    <row r="1606" spans="1:44" x14ac:dyDescent="0.3">
      <c r="A1606" t="s">
        <v>2839</v>
      </c>
      <c r="B1606" t="s">
        <v>1405</v>
      </c>
      <c r="C1606" t="s">
        <v>2840</v>
      </c>
      <c r="D1606" t="s">
        <v>2841</v>
      </c>
      <c r="E1606" t="s">
        <v>2768</v>
      </c>
      <c r="F1606">
        <v>435</v>
      </c>
      <c r="G1606">
        <v>12.843224092116918</v>
      </c>
      <c r="H1606" t="s">
        <v>1406</v>
      </c>
      <c r="I1606" t="s">
        <v>2261</v>
      </c>
      <c r="J1606" t="s">
        <v>6459</v>
      </c>
      <c r="K1606" t="s">
        <v>6476</v>
      </c>
      <c r="L1606" t="s">
        <v>6477</v>
      </c>
      <c r="M1606" t="s">
        <v>2186</v>
      </c>
      <c r="N1606" t="s">
        <v>2186</v>
      </c>
      <c r="O1606" t="s">
        <v>1410</v>
      </c>
      <c r="P1606" t="s">
        <v>1411</v>
      </c>
      <c r="Q1606" t="s">
        <v>1412</v>
      </c>
      <c r="R1606" t="s">
        <v>247</v>
      </c>
      <c r="S1606" t="s">
        <v>159</v>
      </c>
      <c r="T1606">
        <f t="shared" si="55"/>
        <v>2239</v>
      </c>
      <c r="U1606" s="6">
        <f t="shared" si="56"/>
        <v>6.1342465753424653</v>
      </c>
      <c r="V1606" t="s">
        <v>62</v>
      </c>
      <c r="W1606" t="s">
        <v>379</v>
      </c>
      <c r="X1606" t="s">
        <v>873</v>
      </c>
      <c r="Y1606" t="s">
        <v>874</v>
      </c>
      <c r="Z1606" s="7">
        <v>5</v>
      </c>
      <c r="AA1606" t="s">
        <v>1413</v>
      </c>
      <c r="AB1606" t="s">
        <v>144</v>
      </c>
      <c r="AC1606">
        <v>3</v>
      </c>
      <c r="AD1606" t="s">
        <v>1414</v>
      </c>
      <c r="AE1606" t="s">
        <v>1415</v>
      </c>
      <c r="AF1606" t="s">
        <v>69</v>
      </c>
      <c r="AG1606" t="s">
        <v>69</v>
      </c>
      <c r="AH1606" t="s">
        <v>69</v>
      </c>
      <c r="AI1606" t="s">
        <v>1416</v>
      </c>
      <c r="AJ1606" t="s">
        <v>1379</v>
      </c>
      <c r="AK1606">
        <v>2013</v>
      </c>
      <c r="AL1606">
        <v>7.5</v>
      </c>
      <c r="AM1606" t="s">
        <v>91</v>
      </c>
      <c r="AN1606">
        <v>6</v>
      </c>
      <c r="AO1606" t="s">
        <v>1380</v>
      </c>
      <c r="AP1606" t="s">
        <v>1381</v>
      </c>
      <c r="AQ1606">
        <v>0</v>
      </c>
      <c r="AR1606">
        <v>0</v>
      </c>
    </row>
    <row r="1607" spans="1:44" x14ac:dyDescent="0.3">
      <c r="A1607" t="s">
        <v>2876</v>
      </c>
      <c r="B1607" t="s">
        <v>1405</v>
      </c>
      <c r="C1607" t="s">
        <v>2877</v>
      </c>
      <c r="D1607" t="s">
        <v>2878</v>
      </c>
      <c r="E1607" t="s">
        <v>2332</v>
      </c>
      <c r="F1607">
        <v>263</v>
      </c>
      <c r="G1607">
        <v>7.7649837614408028</v>
      </c>
      <c r="H1607" t="s">
        <v>1406</v>
      </c>
      <c r="I1607" t="s">
        <v>2261</v>
      </c>
      <c r="J1607" t="s">
        <v>6459</v>
      </c>
      <c r="K1607" t="s">
        <v>6478</v>
      </c>
      <c r="L1607" t="s">
        <v>6479</v>
      </c>
      <c r="M1607" t="s">
        <v>4019</v>
      </c>
      <c r="N1607" t="s">
        <v>4019</v>
      </c>
      <c r="O1607" t="s">
        <v>1410</v>
      </c>
      <c r="P1607" t="s">
        <v>1411</v>
      </c>
      <c r="Q1607" t="s">
        <v>1412</v>
      </c>
      <c r="R1607" t="s">
        <v>247</v>
      </c>
      <c r="S1607" t="s">
        <v>159</v>
      </c>
      <c r="T1607">
        <f t="shared" si="55"/>
        <v>2239</v>
      </c>
      <c r="U1607" s="6">
        <f t="shared" si="56"/>
        <v>6.1342465753424653</v>
      </c>
      <c r="V1607" t="s">
        <v>62</v>
      </c>
      <c r="W1607" t="s">
        <v>379</v>
      </c>
      <c r="X1607" t="s">
        <v>873</v>
      </c>
      <c r="Y1607" t="s">
        <v>874</v>
      </c>
      <c r="Z1607" s="7">
        <v>5</v>
      </c>
      <c r="AA1607" t="s">
        <v>1413</v>
      </c>
      <c r="AB1607" t="s">
        <v>144</v>
      </c>
      <c r="AC1607">
        <v>3</v>
      </c>
      <c r="AD1607" t="s">
        <v>1414</v>
      </c>
      <c r="AE1607" t="s">
        <v>1415</v>
      </c>
      <c r="AF1607" t="s">
        <v>69</v>
      </c>
      <c r="AG1607" t="s">
        <v>69</v>
      </c>
      <c r="AH1607" t="s">
        <v>69</v>
      </c>
      <c r="AI1607" t="s">
        <v>1416</v>
      </c>
      <c r="AJ1607" t="s">
        <v>1379</v>
      </c>
      <c r="AK1607">
        <v>2013</v>
      </c>
      <c r="AL1607">
        <v>7.5</v>
      </c>
      <c r="AM1607" t="s">
        <v>91</v>
      </c>
      <c r="AN1607">
        <v>6</v>
      </c>
      <c r="AO1607" t="s">
        <v>1380</v>
      </c>
      <c r="AP1607" t="s">
        <v>1381</v>
      </c>
      <c r="AQ1607">
        <v>0</v>
      </c>
      <c r="AR1607">
        <v>0</v>
      </c>
    </row>
    <row r="1608" spans="1:44" x14ac:dyDescent="0.3">
      <c r="A1608" t="s">
        <v>3095</v>
      </c>
      <c r="B1608" t="s">
        <v>1921</v>
      </c>
      <c r="C1608" t="s">
        <v>3096</v>
      </c>
      <c r="D1608" t="s">
        <v>3097</v>
      </c>
      <c r="E1608" t="s">
        <v>2768</v>
      </c>
      <c r="F1608">
        <v>435</v>
      </c>
      <c r="G1608">
        <v>12.843224092116918</v>
      </c>
      <c r="H1608" t="str">
        <f>I1608</f>
        <v>Software Discovery</v>
      </c>
      <c r="I1608" t="s">
        <v>1922</v>
      </c>
      <c r="J1608" t="s">
        <v>1927</v>
      </c>
      <c r="K1608" t="s">
        <v>6480</v>
      </c>
      <c r="L1608" t="s">
        <v>6481</v>
      </c>
      <c r="M1608" t="s">
        <v>5362</v>
      </c>
      <c r="N1608" t="s">
        <v>5362</v>
      </c>
      <c r="O1608" t="s">
        <v>1927</v>
      </c>
      <c r="P1608" t="s">
        <v>1928</v>
      </c>
      <c r="Q1608" t="s">
        <v>1929</v>
      </c>
      <c r="R1608" t="s">
        <v>1930</v>
      </c>
      <c r="S1608" t="s">
        <v>395</v>
      </c>
      <c r="T1608">
        <f t="shared" si="55"/>
        <v>1674</v>
      </c>
      <c r="U1608" s="6">
        <f t="shared" si="56"/>
        <v>4.5863013698630137</v>
      </c>
      <c r="V1608" t="s">
        <v>62</v>
      </c>
      <c r="W1608" t="s">
        <v>220</v>
      </c>
      <c r="X1608" t="s">
        <v>460</v>
      </c>
      <c r="Y1608" t="s">
        <v>461</v>
      </c>
      <c r="Z1608" s="7">
        <v>10</v>
      </c>
      <c r="AA1608" t="s">
        <v>1931</v>
      </c>
      <c r="AB1608" t="s">
        <v>618</v>
      </c>
      <c r="AC1608">
        <v>4</v>
      </c>
      <c r="AD1608" t="s">
        <v>1932</v>
      </c>
      <c r="AE1608" t="s">
        <v>69</v>
      </c>
      <c r="AF1608" t="s">
        <v>69</v>
      </c>
      <c r="AG1608" t="s">
        <v>69</v>
      </c>
      <c r="AH1608" t="s">
        <v>69</v>
      </c>
      <c r="AI1608" t="s">
        <v>1933</v>
      </c>
      <c r="AJ1608" t="s">
        <v>1934</v>
      </c>
      <c r="AK1608">
        <v>2016</v>
      </c>
      <c r="AL1608">
        <v>2.85</v>
      </c>
      <c r="AM1608" t="s">
        <v>562</v>
      </c>
      <c r="AN1608">
        <v>2</v>
      </c>
      <c r="AO1608" t="s">
        <v>1935</v>
      </c>
      <c r="AP1608" t="s">
        <v>1936</v>
      </c>
      <c r="AQ1608">
        <v>0</v>
      </c>
      <c r="AR1608">
        <v>0</v>
      </c>
    </row>
    <row r="1609" spans="1:44" x14ac:dyDescent="0.3">
      <c r="A1609" t="s">
        <v>3095</v>
      </c>
      <c r="B1609" t="s">
        <v>2555</v>
      </c>
      <c r="C1609" t="s">
        <v>3096</v>
      </c>
      <c r="D1609" t="s">
        <v>3097</v>
      </c>
      <c r="E1609" t="s">
        <v>2768</v>
      </c>
      <c r="F1609">
        <v>435</v>
      </c>
      <c r="G1609">
        <v>12.843224092116918</v>
      </c>
      <c r="H1609" t="str">
        <f>I1609</f>
        <v>System Information Discovery</v>
      </c>
      <c r="I1609" t="s">
        <v>2556</v>
      </c>
      <c r="J1609" t="s">
        <v>2557</v>
      </c>
      <c r="K1609" t="s">
        <v>6482</v>
      </c>
      <c r="L1609" t="s">
        <v>6483</v>
      </c>
      <c r="M1609" t="s">
        <v>5362</v>
      </c>
      <c r="N1609" t="s">
        <v>5362</v>
      </c>
      <c r="O1609" t="s">
        <v>2557</v>
      </c>
      <c r="P1609" t="s">
        <v>2560</v>
      </c>
      <c r="Q1609" t="s">
        <v>2561</v>
      </c>
      <c r="R1609" t="s">
        <v>56</v>
      </c>
      <c r="S1609" t="s">
        <v>378</v>
      </c>
      <c r="T1609">
        <f t="shared" si="55"/>
        <v>2129</v>
      </c>
      <c r="U1609" s="6">
        <f t="shared" si="56"/>
        <v>5.8328767123287673</v>
      </c>
      <c r="V1609" t="s">
        <v>62</v>
      </c>
      <c r="W1609" t="s">
        <v>142</v>
      </c>
      <c r="X1609" t="s">
        <v>460</v>
      </c>
      <c r="Y1609" t="s">
        <v>461</v>
      </c>
      <c r="Z1609" s="7">
        <v>10</v>
      </c>
      <c r="AA1609" t="s">
        <v>2562</v>
      </c>
      <c r="AB1609" t="s">
        <v>463</v>
      </c>
      <c r="AC1609">
        <v>4</v>
      </c>
      <c r="AD1609" t="s">
        <v>397</v>
      </c>
      <c r="AE1609" t="s">
        <v>2563</v>
      </c>
      <c r="AF1609" t="s">
        <v>69</v>
      </c>
      <c r="AG1609" t="s">
        <v>69</v>
      </c>
      <c r="AH1609" t="s">
        <v>69</v>
      </c>
      <c r="AI1609" t="s">
        <v>2564</v>
      </c>
      <c r="AJ1609" t="s">
        <v>69</v>
      </c>
      <c r="AK1609">
        <v>0</v>
      </c>
      <c r="AL1609">
        <v>0</v>
      </c>
      <c r="AM1609" t="s">
        <v>71</v>
      </c>
      <c r="AN1609">
        <v>8</v>
      </c>
      <c r="AO1609" t="s">
        <v>131</v>
      </c>
      <c r="AP1609" t="s">
        <v>69</v>
      </c>
      <c r="AQ1609">
        <v>0</v>
      </c>
      <c r="AR1609">
        <v>0</v>
      </c>
    </row>
    <row r="1610" spans="1:44" x14ac:dyDescent="0.3">
      <c r="A1610" t="s">
        <v>3095</v>
      </c>
      <c r="B1610" t="s">
        <v>1189</v>
      </c>
      <c r="C1610" t="s">
        <v>3096</v>
      </c>
      <c r="D1610" t="s">
        <v>3097</v>
      </c>
      <c r="E1610" t="s">
        <v>2768</v>
      </c>
      <c r="F1610">
        <v>435</v>
      </c>
      <c r="G1610">
        <v>12.843224092116918</v>
      </c>
      <c r="H1610" t="str">
        <f>I1610</f>
        <v>System Network Configuration Discovery</v>
      </c>
      <c r="I1610" t="s">
        <v>1190</v>
      </c>
      <c r="J1610" t="s">
        <v>1195</v>
      </c>
      <c r="K1610" t="s">
        <v>6484</v>
      </c>
      <c r="L1610" t="s">
        <v>6485</v>
      </c>
      <c r="M1610" t="s">
        <v>1621</v>
      </c>
      <c r="N1610" t="s">
        <v>1621</v>
      </c>
      <c r="O1610" t="s">
        <v>1195</v>
      </c>
      <c r="P1610" t="s">
        <v>1196</v>
      </c>
      <c r="Q1610" t="s">
        <v>1197</v>
      </c>
      <c r="R1610" t="s">
        <v>56</v>
      </c>
      <c r="S1610" t="s">
        <v>1198</v>
      </c>
      <c r="T1610">
        <f t="shared" si="55"/>
        <v>2249</v>
      </c>
      <c r="U1610" s="6">
        <f t="shared" si="56"/>
        <v>6.161643835616438</v>
      </c>
      <c r="V1610" t="s">
        <v>62</v>
      </c>
      <c r="W1610" t="s">
        <v>202</v>
      </c>
      <c r="X1610" t="s">
        <v>460</v>
      </c>
      <c r="Y1610" t="s">
        <v>461</v>
      </c>
      <c r="Z1610" s="7">
        <v>10</v>
      </c>
      <c r="AA1610" t="s">
        <v>1199</v>
      </c>
      <c r="AB1610" t="s">
        <v>204</v>
      </c>
      <c r="AC1610">
        <v>4</v>
      </c>
      <c r="AD1610" t="s">
        <v>1200</v>
      </c>
      <c r="AE1610" t="s">
        <v>398</v>
      </c>
      <c r="AF1610" t="s">
        <v>69</v>
      </c>
      <c r="AG1610" t="s">
        <v>69</v>
      </c>
      <c r="AH1610" t="s">
        <v>69</v>
      </c>
      <c r="AI1610" t="s">
        <v>1201</v>
      </c>
      <c r="AJ1610" t="s">
        <v>69</v>
      </c>
      <c r="AK1610">
        <v>0</v>
      </c>
      <c r="AL1610">
        <v>0</v>
      </c>
      <c r="AM1610" t="s">
        <v>71</v>
      </c>
      <c r="AN1610">
        <v>8</v>
      </c>
      <c r="AO1610" t="s">
        <v>131</v>
      </c>
      <c r="AP1610" t="s">
        <v>69</v>
      </c>
      <c r="AQ1610">
        <v>0</v>
      </c>
      <c r="AR1610">
        <v>0</v>
      </c>
    </row>
    <row r="1611" spans="1:44" x14ac:dyDescent="0.3">
      <c r="A1611" t="s">
        <v>3095</v>
      </c>
      <c r="B1611" t="s">
        <v>2201</v>
      </c>
      <c r="C1611" t="s">
        <v>3096</v>
      </c>
      <c r="D1611" t="s">
        <v>3097</v>
      </c>
      <c r="E1611" t="s">
        <v>2768</v>
      </c>
      <c r="F1611">
        <v>435</v>
      </c>
      <c r="G1611">
        <v>12.843224092116918</v>
      </c>
      <c r="H1611" t="str">
        <f>I1611</f>
        <v>System Network Connections Discovery</v>
      </c>
      <c r="I1611" t="s">
        <v>2202</v>
      </c>
      <c r="J1611" t="s">
        <v>2203</v>
      </c>
      <c r="K1611" t="s">
        <v>6486</v>
      </c>
      <c r="L1611" t="s">
        <v>6487</v>
      </c>
      <c r="M1611" t="s">
        <v>1621</v>
      </c>
      <c r="N1611" t="s">
        <v>5362</v>
      </c>
      <c r="O1611" t="s">
        <v>2203</v>
      </c>
      <c r="P1611" t="s">
        <v>2206</v>
      </c>
      <c r="Q1611" t="s">
        <v>2207</v>
      </c>
      <c r="R1611" t="s">
        <v>56</v>
      </c>
      <c r="S1611" t="s">
        <v>2208</v>
      </c>
      <c r="T1611">
        <f t="shared" si="55"/>
        <v>1924</v>
      </c>
      <c r="U1611" s="6">
        <f t="shared" si="56"/>
        <v>5.2712328767123289</v>
      </c>
      <c r="V1611" t="s">
        <v>62</v>
      </c>
      <c r="W1611" t="s">
        <v>379</v>
      </c>
      <c r="X1611" t="s">
        <v>460</v>
      </c>
      <c r="Y1611" t="s">
        <v>461</v>
      </c>
      <c r="Z1611" s="7">
        <v>10</v>
      </c>
      <c r="AA1611" t="s">
        <v>2209</v>
      </c>
      <c r="AB1611" t="s">
        <v>463</v>
      </c>
      <c r="AC1611">
        <v>4</v>
      </c>
      <c r="AD1611" t="s">
        <v>397</v>
      </c>
      <c r="AE1611" t="s">
        <v>2210</v>
      </c>
      <c r="AF1611" t="s">
        <v>69</v>
      </c>
      <c r="AG1611" t="s">
        <v>69</v>
      </c>
      <c r="AH1611" t="s">
        <v>69</v>
      </c>
      <c r="AI1611" t="s">
        <v>2211</v>
      </c>
      <c r="AJ1611" t="s">
        <v>69</v>
      </c>
      <c r="AK1611">
        <v>0</v>
      </c>
      <c r="AL1611">
        <v>0</v>
      </c>
      <c r="AM1611" t="s">
        <v>71</v>
      </c>
      <c r="AN1611">
        <v>8</v>
      </c>
      <c r="AO1611" t="s">
        <v>131</v>
      </c>
      <c r="AP1611" t="s">
        <v>69</v>
      </c>
      <c r="AQ1611">
        <v>0</v>
      </c>
      <c r="AR1611">
        <v>0</v>
      </c>
    </row>
    <row r="1612" spans="1:44" x14ac:dyDescent="0.3">
      <c r="A1612" t="s">
        <v>3095</v>
      </c>
      <c r="B1612" t="s">
        <v>1675</v>
      </c>
      <c r="C1612" t="s">
        <v>3096</v>
      </c>
      <c r="D1612" t="s">
        <v>3097</v>
      </c>
      <c r="E1612" t="s">
        <v>2768</v>
      </c>
      <c r="F1612">
        <v>435</v>
      </c>
      <c r="G1612">
        <v>12.843224092116918</v>
      </c>
      <c r="H1612" t="str">
        <f>I1612</f>
        <v>System Owner/User Discovery</v>
      </c>
      <c r="I1612" t="s">
        <v>1676</v>
      </c>
      <c r="J1612" t="s">
        <v>1677</v>
      </c>
      <c r="K1612" t="s">
        <v>6488</v>
      </c>
      <c r="L1612" t="s">
        <v>6489</v>
      </c>
      <c r="M1612" t="s">
        <v>4335</v>
      </c>
      <c r="N1612" t="s">
        <v>4335</v>
      </c>
      <c r="O1612" t="s">
        <v>1677</v>
      </c>
      <c r="P1612" t="s">
        <v>1680</v>
      </c>
      <c r="Q1612" t="s">
        <v>1681</v>
      </c>
      <c r="R1612" t="s">
        <v>56</v>
      </c>
      <c r="S1612" t="s">
        <v>837</v>
      </c>
      <c r="T1612">
        <f t="shared" si="55"/>
        <v>2312</v>
      </c>
      <c r="U1612" s="6">
        <f t="shared" si="56"/>
        <v>6.3342465753424655</v>
      </c>
      <c r="V1612" t="s">
        <v>62</v>
      </c>
      <c r="W1612" t="s">
        <v>265</v>
      </c>
      <c r="X1612" t="s">
        <v>460</v>
      </c>
      <c r="Y1612" t="s">
        <v>461</v>
      </c>
      <c r="Z1612" s="7">
        <v>10</v>
      </c>
      <c r="AA1612" t="s">
        <v>1682</v>
      </c>
      <c r="AB1612" t="s">
        <v>204</v>
      </c>
      <c r="AC1612">
        <v>4</v>
      </c>
      <c r="AD1612" t="s">
        <v>1683</v>
      </c>
      <c r="AE1612" t="s">
        <v>398</v>
      </c>
      <c r="AF1612" t="s">
        <v>69</v>
      </c>
      <c r="AG1612" t="s">
        <v>69</v>
      </c>
      <c r="AH1612" t="s">
        <v>69</v>
      </c>
      <c r="AI1612" t="s">
        <v>1684</v>
      </c>
      <c r="AJ1612" t="s">
        <v>69</v>
      </c>
      <c r="AK1612">
        <v>0</v>
      </c>
      <c r="AL1612">
        <v>0</v>
      </c>
      <c r="AM1612" t="s">
        <v>71</v>
      </c>
      <c r="AN1612">
        <v>8</v>
      </c>
      <c r="AO1612" t="s">
        <v>131</v>
      </c>
      <c r="AP1612" t="s">
        <v>69</v>
      </c>
      <c r="AQ1612">
        <v>0</v>
      </c>
      <c r="AR1612">
        <v>0</v>
      </c>
    </row>
    <row r="1613" spans="1:44" x14ac:dyDescent="0.3">
      <c r="A1613" t="s">
        <v>2883</v>
      </c>
      <c r="B1613" t="s">
        <v>1405</v>
      </c>
      <c r="C1613" t="s">
        <v>2884</v>
      </c>
      <c r="D1613" t="s">
        <v>2885</v>
      </c>
      <c r="E1613" t="s">
        <v>2768</v>
      </c>
      <c r="F1613">
        <v>435</v>
      </c>
      <c r="G1613">
        <v>12.843224092116918</v>
      </c>
      <c r="H1613" t="s">
        <v>1406</v>
      </c>
      <c r="I1613" t="s">
        <v>2261</v>
      </c>
      <c r="J1613" t="s">
        <v>6459</v>
      </c>
      <c r="K1613" t="s">
        <v>6490</v>
      </c>
      <c r="L1613" t="s">
        <v>6491</v>
      </c>
      <c r="M1613" t="s">
        <v>104</v>
      </c>
      <c r="N1613" t="s">
        <v>1873</v>
      </c>
      <c r="O1613" t="s">
        <v>1410</v>
      </c>
      <c r="P1613" t="s">
        <v>1411</v>
      </c>
      <c r="Q1613" t="s">
        <v>1412</v>
      </c>
      <c r="R1613" t="s">
        <v>247</v>
      </c>
      <c r="S1613" t="s">
        <v>159</v>
      </c>
      <c r="T1613">
        <f t="shared" si="55"/>
        <v>2239</v>
      </c>
      <c r="U1613" s="6">
        <f t="shared" si="56"/>
        <v>6.1342465753424653</v>
      </c>
      <c r="V1613" t="s">
        <v>62</v>
      </c>
      <c r="W1613" t="s">
        <v>379</v>
      </c>
      <c r="X1613" t="s">
        <v>873</v>
      </c>
      <c r="Y1613" t="s">
        <v>874</v>
      </c>
      <c r="Z1613" s="7">
        <v>5</v>
      </c>
      <c r="AA1613" t="s">
        <v>1413</v>
      </c>
      <c r="AB1613" t="s">
        <v>144</v>
      </c>
      <c r="AC1613">
        <v>3</v>
      </c>
      <c r="AD1613" t="s">
        <v>1414</v>
      </c>
      <c r="AE1613" t="s">
        <v>1415</v>
      </c>
      <c r="AF1613" t="s">
        <v>69</v>
      </c>
      <c r="AG1613" t="s">
        <v>69</v>
      </c>
      <c r="AH1613" t="s">
        <v>69</v>
      </c>
      <c r="AI1613" t="s">
        <v>1416</v>
      </c>
      <c r="AJ1613" t="s">
        <v>1379</v>
      </c>
      <c r="AK1613">
        <v>2013</v>
      </c>
      <c r="AL1613">
        <v>7.5</v>
      </c>
      <c r="AM1613" t="s">
        <v>91</v>
      </c>
      <c r="AN1613">
        <v>6</v>
      </c>
      <c r="AO1613" t="s">
        <v>1380</v>
      </c>
      <c r="AP1613" t="s">
        <v>1381</v>
      </c>
      <c r="AQ1613">
        <v>0</v>
      </c>
      <c r="AR1613">
        <v>0</v>
      </c>
    </row>
    <row r="1614" spans="1:44" x14ac:dyDescent="0.3">
      <c r="A1614" t="s">
        <v>2899</v>
      </c>
      <c r="B1614" t="s">
        <v>1405</v>
      </c>
      <c r="C1614" t="s">
        <v>2900</v>
      </c>
      <c r="D1614" t="s">
        <v>2901</v>
      </c>
      <c r="E1614" t="s">
        <v>2768</v>
      </c>
      <c r="F1614">
        <v>435</v>
      </c>
      <c r="G1614">
        <v>12.843224092116918</v>
      </c>
      <c r="H1614" t="s">
        <v>1406</v>
      </c>
      <c r="I1614" t="s">
        <v>2261</v>
      </c>
      <c r="J1614" t="s">
        <v>6459</v>
      </c>
      <c r="K1614" t="s">
        <v>6492</v>
      </c>
      <c r="L1614" t="s">
        <v>6493</v>
      </c>
      <c r="M1614" t="s">
        <v>6494</v>
      </c>
      <c r="N1614" t="s">
        <v>2904</v>
      </c>
      <c r="O1614" t="s">
        <v>1410</v>
      </c>
      <c r="P1614" t="s">
        <v>1411</v>
      </c>
      <c r="Q1614" t="s">
        <v>1412</v>
      </c>
      <c r="R1614" t="s">
        <v>247</v>
      </c>
      <c r="S1614" t="s">
        <v>159</v>
      </c>
      <c r="T1614">
        <f t="shared" si="55"/>
        <v>2239</v>
      </c>
      <c r="U1614" s="6">
        <f t="shared" si="56"/>
        <v>6.1342465753424653</v>
      </c>
      <c r="V1614" t="s">
        <v>62</v>
      </c>
      <c r="W1614" t="s">
        <v>379</v>
      </c>
      <c r="X1614" t="s">
        <v>873</v>
      </c>
      <c r="Y1614" t="s">
        <v>874</v>
      </c>
      <c r="Z1614" s="7">
        <v>5</v>
      </c>
      <c r="AA1614" t="s">
        <v>1413</v>
      </c>
      <c r="AB1614" t="s">
        <v>144</v>
      </c>
      <c r="AC1614">
        <v>3</v>
      </c>
      <c r="AD1614" t="s">
        <v>1414</v>
      </c>
      <c r="AE1614" t="s">
        <v>1415</v>
      </c>
      <c r="AF1614" t="s">
        <v>69</v>
      </c>
      <c r="AG1614" t="s">
        <v>69</v>
      </c>
      <c r="AH1614" t="s">
        <v>69</v>
      </c>
      <c r="AI1614" t="s">
        <v>1416</v>
      </c>
      <c r="AJ1614" t="s">
        <v>1379</v>
      </c>
      <c r="AK1614">
        <v>2013</v>
      </c>
      <c r="AL1614">
        <v>7.5</v>
      </c>
      <c r="AM1614" t="s">
        <v>91</v>
      </c>
      <c r="AN1614">
        <v>6</v>
      </c>
      <c r="AO1614" t="s">
        <v>1380</v>
      </c>
      <c r="AP1614" t="s">
        <v>1381</v>
      </c>
      <c r="AQ1614">
        <v>0</v>
      </c>
      <c r="AR1614">
        <v>0</v>
      </c>
    </row>
    <row r="1615" spans="1:44" x14ac:dyDescent="0.3">
      <c r="A1615" t="s">
        <v>3265</v>
      </c>
      <c r="B1615" t="s">
        <v>1405</v>
      </c>
      <c r="C1615" t="s">
        <v>3266</v>
      </c>
      <c r="D1615" t="s">
        <v>3267</v>
      </c>
      <c r="E1615" t="s">
        <v>3268</v>
      </c>
      <c r="F1615">
        <v>54</v>
      </c>
      <c r="G1615">
        <v>1.5943312666076175</v>
      </c>
      <c r="H1615" t="s">
        <v>1406</v>
      </c>
      <c r="I1615" t="s">
        <v>2261</v>
      </c>
      <c r="J1615" t="s">
        <v>6459</v>
      </c>
      <c r="K1615" t="s">
        <v>6495</v>
      </c>
      <c r="L1615" t="s">
        <v>6496</v>
      </c>
      <c r="M1615" t="s">
        <v>423</v>
      </c>
      <c r="N1615" t="s">
        <v>423</v>
      </c>
      <c r="O1615" t="s">
        <v>1410</v>
      </c>
      <c r="P1615" t="s">
        <v>1411</v>
      </c>
      <c r="Q1615" t="s">
        <v>1412</v>
      </c>
      <c r="R1615" t="s">
        <v>247</v>
      </c>
      <c r="S1615" t="s">
        <v>159</v>
      </c>
      <c r="T1615">
        <f t="shared" si="55"/>
        <v>2239</v>
      </c>
      <c r="U1615" s="6">
        <f t="shared" si="56"/>
        <v>6.1342465753424653</v>
      </c>
      <c r="V1615" t="s">
        <v>62</v>
      </c>
      <c r="W1615" t="s">
        <v>379</v>
      </c>
      <c r="X1615" t="s">
        <v>873</v>
      </c>
      <c r="Y1615" t="s">
        <v>874</v>
      </c>
      <c r="Z1615" s="7">
        <v>5</v>
      </c>
      <c r="AA1615" t="s">
        <v>1413</v>
      </c>
      <c r="AB1615" t="s">
        <v>144</v>
      </c>
      <c r="AC1615">
        <v>4</v>
      </c>
      <c r="AD1615" t="s">
        <v>1414</v>
      </c>
      <c r="AE1615" t="s">
        <v>1415</v>
      </c>
      <c r="AF1615" t="s">
        <v>69</v>
      </c>
      <c r="AG1615" t="s">
        <v>69</v>
      </c>
      <c r="AH1615" t="s">
        <v>69</v>
      </c>
      <c r="AI1615" t="s">
        <v>1416</v>
      </c>
      <c r="AJ1615" t="s">
        <v>1379</v>
      </c>
      <c r="AK1615">
        <v>2013</v>
      </c>
      <c r="AL1615">
        <v>7.5</v>
      </c>
      <c r="AM1615" t="s">
        <v>91</v>
      </c>
      <c r="AN1615">
        <v>6</v>
      </c>
      <c r="AO1615" t="s">
        <v>1380</v>
      </c>
      <c r="AP1615" t="s">
        <v>1381</v>
      </c>
      <c r="AQ1615">
        <v>0</v>
      </c>
      <c r="AR1615">
        <v>0</v>
      </c>
    </row>
    <row r="1616" spans="1:44" x14ac:dyDescent="0.3">
      <c r="A1616" t="s">
        <v>2969</v>
      </c>
      <c r="B1616" t="s">
        <v>1405</v>
      </c>
      <c r="C1616" t="s">
        <v>2970</v>
      </c>
      <c r="D1616" t="s">
        <v>2971</v>
      </c>
      <c r="E1616" t="s">
        <v>50</v>
      </c>
      <c r="F1616">
        <v>800</v>
      </c>
      <c r="G1616">
        <v>23.619722468260999</v>
      </c>
      <c r="H1616" t="s">
        <v>1406</v>
      </c>
      <c r="I1616" t="s">
        <v>2261</v>
      </c>
      <c r="J1616" t="s">
        <v>6459</v>
      </c>
      <c r="K1616" t="s">
        <v>6497</v>
      </c>
      <c r="L1616" t="s">
        <v>6498</v>
      </c>
      <c r="M1616" t="s">
        <v>5898</v>
      </c>
      <c r="N1616" t="s">
        <v>2975</v>
      </c>
      <c r="O1616" t="s">
        <v>1410</v>
      </c>
      <c r="P1616" t="s">
        <v>1411</v>
      </c>
      <c r="Q1616" t="s">
        <v>1412</v>
      </c>
      <c r="R1616" t="s">
        <v>247</v>
      </c>
      <c r="S1616" t="s">
        <v>159</v>
      </c>
      <c r="T1616">
        <f t="shared" si="55"/>
        <v>2239</v>
      </c>
      <c r="U1616" s="6">
        <f t="shared" si="56"/>
        <v>6.1342465753424653</v>
      </c>
      <c r="V1616" t="s">
        <v>62</v>
      </c>
      <c r="W1616" t="s">
        <v>379</v>
      </c>
      <c r="X1616" t="s">
        <v>873</v>
      </c>
      <c r="Y1616" t="s">
        <v>874</v>
      </c>
      <c r="Z1616" s="7">
        <v>5</v>
      </c>
      <c r="AA1616" t="s">
        <v>1413</v>
      </c>
      <c r="AB1616" t="s">
        <v>144</v>
      </c>
      <c r="AC1616">
        <v>3</v>
      </c>
      <c r="AD1616" t="s">
        <v>1414</v>
      </c>
      <c r="AE1616" t="s">
        <v>1415</v>
      </c>
      <c r="AF1616" t="s">
        <v>69</v>
      </c>
      <c r="AG1616" t="s">
        <v>69</v>
      </c>
      <c r="AH1616" t="s">
        <v>69</v>
      </c>
      <c r="AI1616" t="s">
        <v>1416</v>
      </c>
      <c r="AJ1616" t="s">
        <v>1379</v>
      </c>
      <c r="AK1616">
        <v>2013</v>
      </c>
      <c r="AL1616">
        <v>7.5</v>
      </c>
      <c r="AM1616" t="s">
        <v>91</v>
      </c>
      <c r="AN1616">
        <v>6</v>
      </c>
      <c r="AO1616" t="s">
        <v>1380</v>
      </c>
      <c r="AP1616" t="s">
        <v>1381</v>
      </c>
      <c r="AQ1616">
        <v>0</v>
      </c>
      <c r="AR1616">
        <v>0</v>
      </c>
    </row>
    <row r="1617" spans="1:44" x14ac:dyDescent="0.3">
      <c r="A1617" t="s">
        <v>2844</v>
      </c>
      <c r="B1617" t="s">
        <v>1405</v>
      </c>
      <c r="C1617" t="s">
        <v>2845</v>
      </c>
      <c r="D1617" t="s">
        <v>2846</v>
      </c>
      <c r="E1617" t="s">
        <v>2077</v>
      </c>
      <c r="F1617">
        <v>1076</v>
      </c>
      <c r="G1617">
        <v>31.768526719811042</v>
      </c>
      <c r="H1617" t="s">
        <v>1406</v>
      </c>
      <c r="I1617" t="s">
        <v>2120</v>
      </c>
      <c r="J1617" t="s">
        <v>6499</v>
      </c>
      <c r="K1617" t="s">
        <v>6500</v>
      </c>
      <c r="L1617" t="s">
        <v>6501</v>
      </c>
      <c r="M1617" t="s">
        <v>4741</v>
      </c>
      <c r="N1617" t="s">
        <v>6135</v>
      </c>
      <c r="O1617" t="s">
        <v>1410</v>
      </c>
      <c r="P1617" t="s">
        <v>1411</v>
      </c>
      <c r="Q1617" t="s">
        <v>1412</v>
      </c>
      <c r="R1617" t="s">
        <v>247</v>
      </c>
      <c r="S1617" t="s">
        <v>159</v>
      </c>
      <c r="T1617">
        <f t="shared" si="55"/>
        <v>2239</v>
      </c>
      <c r="U1617" s="6">
        <f t="shared" si="56"/>
        <v>6.1342465753424653</v>
      </c>
      <c r="V1617" t="s">
        <v>62</v>
      </c>
      <c r="W1617" t="s">
        <v>379</v>
      </c>
      <c r="X1617" t="s">
        <v>873</v>
      </c>
      <c r="Y1617" t="s">
        <v>874</v>
      </c>
      <c r="Z1617" s="7">
        <v>5</v>
      </c>
      <c r="AA1617" t="s">
        <v>1413</v>
      </c>
      <c r="AB1617" t="s">
        <v>144</v>
      </c>
      <c r="AC1617">
        <v>3</v>
      </c>
      <c r="AD1617" t="s">
        <v>1414</v>
      </c>
      <c r="AE1617" t="s">
        <v>1415</v>
      </c>
      <c r="AF1617" t="s">
        <v>69</v>
      </c>
      <c r="AG1617" t="s">
        <v>69</v>
      </c>
      <c r="AH1617" t="s">
        <v>69</v>
      </c>
      <c r="AI1617" t="s">
        <v>1416</v>
      </c>
      <c r="AJ1617" t="s">
        <v>1379</v>
      </c>
      <c r="AK1617">
        <v>2013</v>
      </c>
      <c r="AL1617">
        <v>7.5</v>
      </c>
      <c r="AM1617" t="s">
        <v>91</v>
      </c>
      <c r="AN1617">
        <v>6</v>
      </c>
      <c r="AO1617" t="s">
        <v>1380</v>
      </c>
      <c r="AP1617" t="s">
        <v>1381</v>
      </c>
      <c r="AQ1617">
        <v>0</v>
      </c>
      <c r="AR1617">
        <v>0</v>
      </c>
    </row>
    <row r="1618" spans="1:44" x14ac:dyDescent="0.3">
      <c r="A1618" t="s">
        <v>2850</v>
      </c>
      <c r="B1618" t="s">
        <v>1405</v>
      </c>
      <c r="C1618" t="s">
        <v>2851</v>
      </c>
      <c r="D1618" t="s">
        <v>2852</v>
      </c>
      <c r="E1618" t="s">
        <v>2077</v>
      </c>
      <c r="F1618">
        <v>1076</v>
      </c>
      <c r="G1618">
        <v>31.768526719811042</v>
      </c>
      <c r="H1618" t="s">
        <v>1406</v>
      </c>
      <c r="I1618" t="s">
        <v>2120</v>
      </c>
      <c r="J1618" t="s">
        <v>6499</v>
      </c>
      <c r="K1618" t="s">
        <v>6502</v>
      </c>
      <c r="L1618" t="s">
        <v>6503</v>
      </c>
      <c r="M1618" t="s">
        <v>3026</v>
      </c>
      <c r="N1618" t="s">
        <v>4058</v>
      </c>
      <c r="O1618" t="s">
        <v>1410</v>
      </c>
      <c r="P1618" t="s">
        <v>1411</v>
      </c>
      <c r="Q1618" t="s">
        <v>1412</v>
      </c>
      <c r="R1618" t="s">
        <v>247</v>
      </c>
      <c r="S1618" t="s">
        <v>159</v>
      </c>
      <c r="T1618">
        <f t="shared" si="55"/>
        <v>2239</v>
      </c>
      <c r="U1618" s="6">
        <f t="shared" si="56"/>
        <v>6.1342465753424653</v>
      </c>
      <c r="V1618" t="s">
        <v>62</v>
      </c>
      <c r="W1618" t="s">
        <v>379</v>
      </c>
      <c r="X1618" t="s">
        <v>873</v>
      </c>
      <c r="Y1618" t="s">
        <v>874</v>
      </c>
      <c r="Z1618" s="7">
        <v>5</v>
      </c>
      <c r="AA1618" t="s">
        <v>1413</v>
      </c>
      <c r="AB1618" t="s">
        <v>144</v>
      </c>
      <c r="AC1618">
        <v>3</v>
      </c>
      <c r="AD1618" t="s">
        <v>1414</v>
      </c>
      <c r="AE1618" t="s">
        <v>1415</v>
      </c>
      <c r="AF1618" t="s">
        <v>69</v>
      </c>
      <c r="AG1618" t="s">
        <v>69</v>
      </c>
      <c r="AH1618" t="s">
        <v>69</v>
      </c>
      <c r="AI1618" t="s">
        <v>1416</v>
      </c>
      <c r="AJ1618" t="s">
        <v>1379</v>
      </c>
      <c r="AK1618">
        <v>2013</v>
      </c>
      <c r="AL1618">
        <v>7.5</v>
      </c>
      <c r="AM1618" t="s">
        <v>91</v>
      </c>
      <c r="AN1618">
        <v>6</v>
      </c>
      <c r="AO1618" t="s">
        <v>1380</v>
      </c>
      <c r="AP1618" t="s">
        <v>1381</v>
      </c>
      <c r="AQ1618">
        <v>0</v>
      </c>
      <c r="AR1618">
        <v>0</v>
      </c>
    </row>
    <row r="1619" spans="1:44" x14ac:dyDescent="0.3">
      <c r="A1619" t="s">
        <v>2745</v>
      </c>
      <c r="B1619" t="s">
        <v>239</v>
      </c>
      <c r="C1619" t="s">
        <v>2746</v>
      </c>
      <c r="D1619" t="s">
        <v>2747</v>
      </c>
      <c r="E1619" t="s">
        <v>2748</v>
      </c>
      <c r="F1619">
        <v>50</v>
      </c>
      <c r="G1619">
        <v>1.4762326542663124</v>
      </c>
      <c r="H1619" t="str">
        <f>I1619</f>
        <v>Deobfuscate/Decode Files or Information</v>
      </c>
      <c r="I1619" t="s">
        <v>240</v>
      </c>
      <c r="J1619" t="s">
        <v>241</v>
      </c>
      <c r="K1619" t="s">
        <v>6504</v>
      </c>
      <c r="L1619" t="s">
        <v>6505</v>
      </c>
      <c r="M1619" t="s">
        <v>2751</v>
      </c>
      <c r="N1619" t="s">
        <v>2751</v>
      </c>
      <c r="O1619" t="s">
        <v>241</v>
      </c>
      <c r="P1619" t="s">
        <v>245</v>
      </c>
      <c r="Q1619" t="s">
        <v>246</v>
      </c>
      <c r="R1619" t="s">
        <v>247</v>
      </c>
      <c r="S1619" t="s">
        <v>248</v>
      </c>
      <c r="T1619">
        <f t="shared" si="55"/>
        <v>2069</v>
      </c>
      <c r="U1619" s="6">
        <f t="shared" si="56"/>
        <v>5.6684931506849319</v>
      </c>
      <c r="V1619" t="s">
        <v>62</v>
      </c>
      <c r="W1619" t="s">
        <v>249</v>
      </c>
      <c r="X1619" t="s">
        <v>250</v>
      </c>
      <c r="Y1619" t="s">
        <v>251</v>
      </c>
      <c r="Z1619" s="7">
        <v>8</v>
      </c>
      <c r="AA1619" t="s">
        <v>252</v>
      </c>
      <c r="AB1619" t="s">
        <v>67</v>
      </c>
      <c r="AC1619">
        <v>3</v>
      </c>
      <c r="AD1619" t="s">
        <v>253</v>
      </c>
      <c r="AE1619" t="s">
        <v>254</v>
      </c>
      <c r="AF1619" t="s">
        <v>69</v>
      </c>
      <c r="AG1619" t="s">
        <v>69</v>
      </c>
      <c r="AH1619" t="s">
        <v>69</v>
      </c>
      <c r="AI1619" t="s">
        <v>255</v>
      </c>
      <c r="AJ1619" t="s">
        <v>69</v>
      </c>
      <c r="AK1619">
        <v>0</v>
      </c>
      <c r="AL1619">
        <v>0</v>
      </c>
      <c r="AM1619" t="s">
        <v>71</v>
      </c>
      <c r="AN1619">
        <v>8</v>
      </c>
      <c r="AO1619" t="s">
        <v>131</v>
      </c>
      <c r="AP1619" t="s">
        <v>69</v>
      </c>
      <c r="AQ1619">
        <v>0</v>
      </c>
      <c r="AR1619">
        <v>0</v>
      </c>
    </row>
    <row r="1620" spans="1:44" x14ac:dyDescent="0.3">
      <c r="A1620" t="s">
        <v>2969</v>
      </c>
      <c r="B1620" t="s">
        <v>1405</v>
      </c>
      <c r="C1620" t="s">
        <v>2970</v>
      </c>
      <c r="D1620" t="s">
        <v>2971</v>
      </c>
      <c r="E1620" t="s">
        <v>50</v>
      </c>
      <c r="F1620">
        <v>800</v>
      </c>
      <c r="G1620">
        <v>23.619722468260999</v>
      </c>
      <c r="H1620" t="s">
        <v>1406</v>
      </c>
      <c r="I1620" t="s">
        <v>2120</v>
      </c>
      <c r="J1620" t="s">
        <v>6499</v>
      </c>
      <c r="K1620" t="s">
        <v>6506</v>
      </c>
      <c r="L1620" t="s">
        <v>6507</v>
      </c>
      <c r="M1620" t="s">
        <v>5898</v>
      </c>
      <c r="N1620" t="s">
        <v>2975</v>
      </c>
      <c r="O1620" t="s">
        <v>1410</v>
      </c>
      <c r="P1620" t="s">
        <v>1411</v>
      </c>
      <c r="Q1620" t="s">
        <v>1412</v>
      </c>
      <c r="R1620" t="s">
        <v>247</v>
      </c>
      <c r="S1620" t="s">
        <v>159</v>
      </c>
      <c r="T1620">
        <f t="shared" si="55"/>
        <v>2239</v>
      </c>
      <c r="U1620" s="6">
        <f t="shared" si="56"/>
        <v>6.1342465753424653</v>
      </c>
      <c r="V1620" t="s">
        <v>62</v>
      </c>
      <c r="W1620" t="s">
        <v>379</v>
      </c>
      <c r="X1620" t="s">
        <v>873</v>
      </c>
      <c r="Y1620" t="s">
        <v>874</v>
      </c>
      <c r="Z1620" s="7">
        <v>5</v>
      </c>
      <c r="AA1620" t="s">
        <v>1413</v>
      </c>
      <c r="AB1620" t="s">
        <v>144</v>
      </c>
      <c r="AC1620">
        <v>3</v>
      </c>
      <c r="AD1620" t="s">
        <v>1414</v>
      </c>
      <c r="AE1620" t="s">
        <v>1415</v>
      </c>
      <c r="AF1620" t="s">
        <v>69</v>
      </c>
      <c r="AG1620" t="s">
        <v>69</v>
      </c>
      <c r="AH1620" t="s">
        <v>69</v>
      </c>
      <c r="AI1620" t="s">
        <v>1416</v>
      </c>
      <c r="AJ1620" t="s">
        <v>1379</v>
      </c>
      <c r="AK1620">
        <v>2013</v>
      </c>
      <c r="AL1620">
        <v>7.5</v>
      </c>
      <c r="AM1620" t="s">
        <v>91</v>
      </c>
      <c r="AN1620">
        <v>6</v>
      </c>
      <c r="AO1620" t="s">
        <v>1380</v>
      </c>
      <c r="AP1620" t="s">
        <v>1381</v>
      </c>
      <c r="AQ1620">
        <v>0</v>
      </c>
      <c r="AR1620">
        <v>0</v>
      </c>
    </row>
    <row r="1621" spans="1:44" x14ac:dyDescent="0.3">
      <c r="A1621" t="s">
        <v>2745</v>
      </c>
      <c r="B1621" t="s">
        <v>2457</v>
      </c>
      <c r="C1621" t="s">
        <v>2746</v>
      </c>
      <c r="D1621" t="s">
        <v>2747</v>
      </c>
      <c r="E1621" t="s">
        <v>2748</v>
      </c>
      <c r="F1621">
        <v>50</v>
      </c>
      <c r="G1621">
        <v>1.4762326542663124</v>
      </c>
      <c r="H1621" t="str">
        <f>I1621</f>
        <v>Exfiltration Over C2 Channel</v>
      </c>
      <c r="I1621" t="s">
        <v>2458</v>
      </c>
      <c r="J1621" t="s">
        <v>2459</v>
      </c>
      <c r="K1621" t="s">
        <v>6508</v>
      </c>
      <c r="L1621" t="s">
        <v>6509</v>
      </c>
      <c r="M1621" t="s">
        <v>2751</v>
      </c>
      <c r="N1621" t="s">
        <v>2751</v>
      </c>
      <c r="O1621" t="s">
        <v>2459</v>
      </c>
      <c r="P1621" t="s">
        <v>2462</v>
      </c>
      <c r="Q1621" t="s">
        <v>2463</v>
      </c>
      <c r="R1621" t="s">
        <v>56</v>
      </c>
      <c r="S1621" t="s">
        <v>343</v>
      </c>
      <c r="T1621">
        <f t="shared" si="55"/>
        <v>2137</v>
      </c>
      <c r="U1621" s="6">
        <f t="shared" si="56"/>
        <v>5.8547945205479452</v>
      </c>
      <c r="V1621" t="s">
        <v>62</v>
      </c>
      <c r="W1621" t="s">
        <v>83</v>
      </c>
      <c r="X1621" t="s">
        <v>171</v>
      </c>
      <c r="Y1621" t="s">
        <v>172</v>
      </c>
      <c r="Z1621" s="7">
        <v>13</v>
      </c>
      <c r="AA1621" t="s">
        <v>66</v>
      </c>
      <c r="AB1621" t="s">
        <v>67</v>
      </c>
      <c r="AC1621">
        <v>3</v>
      </c>
      <c r="AD1621" t="s">
        <v>2464</v>
      </c>
      <c r="AE1621" t="s">
        <v>236</v>
      </c>
      <c r="AF1621" t="s">
        <v>69</v>
      </c>
      <c r="AG1621" t="s">
        <v>69</v>
      </c>
      <c r="AH1621" t="s">
        <v>69</v>
      </c>
      <c r="AI1621" t="s">
        <v>2465</v>
      </c>
      <c r="AJ1621" t="s">
        <v>69</v>
      </c>
      <c r="AK1621">
        <v>0</v>
      </c>
      <c r="AL1621">
        <v>0</v>
      </c>
      <c r="AM1621" t="s">
        <v>71</v>
      </c>
      <c r="AN1621">
        <v>8</v>
      </c>
      <c r="AO1621" t="s">
        <v>131</v>
      </c>
      <c r="AP1621" t="s">
        <v>69</v>
      </c>
      <c r="AQ1621">
        <v>0</v>
      </c>
      <c r="AR1621">
        <v>0</v>
      </c>
    </row>
    <row r="1622" spans="1:44" x14ac:dyDescent="0.3">
      <c r="A1622" t="s">
        <v>2745</v>
      </c>
      <c r="B1622" t="s">
        <v>306</v>
      </c>
      <c r="C1622" t="s">
        <v>2746</v>
      </c>
      <c r="D1622" t="s">
        <v>2747</v>
      </c>
      <c r="E1622" t="s">
        <v>2748</v>
      </c>
      <c r="F1622">
        <v>50</v>
      </c>
      <c r="G1622">
        <v>1.4762326542663124</v>
      </c>
      <c r="H1622" t="str">
        <f>I1622</f>
        <v>Exploitation for Client Execution</v>
      </c>
      <c r="I1622" t="s">
        <v>307</v>
      </c>
      <c r="J1622" t="s">
        <v>308</v>
      </c>
      <c r="K1622" t="s">
        <v>6510</v>
      </c>
      <c r="L1622" t="s">
        <v>6511</v>
      </c>
      <c r="M1622" t="s">
        <v>2360</v>
      </c>
      <c r="N1622" t="s">
        <v>2752</v>
      </c>
      <c r="O1622" t="s">
        <v>308</v>
      </c>
      <c r="P1622" t="s">
        <v>312</v>
      </c>
      <c r="Q1622" t="s">
        <v>313</v>
      </c>
      <c r="R1622" t="s">
        <v>183</v>
      </c>
      <c r="S1622" t="s">
        <v>314</v>
      </c>
      <c r="T1622">
        <f t="shared" si="55"/>
        <v>1461</v>
      </c>
      <c r="U1622" s="6">
        <f t="shared" si="56"/>
        <v>4.0027397260273974</v>
      </c>
      <c r="V1622" t="s">
        <v>62</v>
      </c>
      <c r="W1622" t="s">
        <v>220</v>
      </c>
      <c r="X1622" t="s">
        <v>315</v>
      </c>
      <c r="Y1622" t="s">
        <v>316</v>
      </c>
      <c r="Z1622" s="7">
        <v>4</v>
      </c>
      <c r="AA1622" t="s">
        <v>317</v>
      </c>
      <c r="AB1622" t="s">
        <v>67</v>
      </c>
      <c r="AC1622">
        <v>3</v>
      </c>
      <c r="AD1622" t="s">
        <v>318</v>
      </c>
      <c r="AE1622" t="s">
        <v>69</v>
      </c>
      <c r="AF1622" t="s">
        <v>69</v>
      </c>
      <c r="AG1622" t="b">
        <v>0</v>
      </c>
      <c r="AH1622" t="s">
        <v>319</v>
      </c>
      <c r="AI1622" t="s">
        <v>320</v>
      </c>
      <c r="AJ1622" t="s">
        <v>321</v>
      </c>
      <c r="AK1622">
        <v>2018</v>
      </c>
      <c r="AL1622">
        <v>7.4499999999999993</v>
      </c>
      <c r="AM1622" t="s">
        <v>91</v>
      </c>
      <c r="AN1622">
        <v>6</v>
      </c>
      <c r="AO1622" t="s">
        <v>322</v>
      </c>
      <c r="AP1622" t="s">
        <v>69</v>
      </c>
      <c r="AQ1622">
        <v>0</v>
      </c>
      <c r="AR1622">
        <v>0</v>
      </c>
    </row>
    <row r="1623" spans="1:44" x14ac:dyDescent="0.3">
      <c r="A1623" t="s">
        <v>1176</v>
      </c>
      <c r="B1623" t="s">
        <v>1405</v>
      </c>
      <c r="C1623" t="s">
        <v>1177</v>
      </c>
      <c r="D1623" t="s">
        <v>1178</v>
      </c>
      <c r="E1623" t="s">
        <v>50</v>
      </c>
      <c r="F1623">
        <v>800</v>
      </c>
      <c r="G1623">
        <v>23.619722468260999</v>
      </c>
      <c r="H1623" t="s">
        <v>1406</v>
      </c>
      <c r="I1623" t="s">
        <v>1367</v>
      </c>
      <c r="J1623" t="s">
        <v>1407</v>
      </c>
      <c r="K1623" t="s">
        <v>1408</v>
      </c>
      <c r="L1623" t="s">
        <v>1409</v>
      </c>
      <c r="M1623" t="s">
        <v>443</v>
      </c>
      <c r="N1623" t="s">
        <v>443</v>
      </c>
      <c r="O1623" t="s">
        <v>1410</v>
      </c>
      <c r="P1623" t="s">
        <v>1411</v>
      </c>
      <c r="Q1623" t="s">
        <v>1412</v>
      </c>
      <c r="R1623" t="s">
        <v>247</v>
      </c>
      <c r="S1623" t="s">
        <v>159</v>
      </c>
      <c r="T1623">
        <f t="shared" si="55"/>
        <v>2239</v>
      </c>
      <c r="U1623" s="6">
        <f t="shared" si="56"/>
        <v>6.1342465753424653</v>
      </c>
      <c r="V1623" t="s">
        <v>62</v>
      </c>
      <c r="W1623" t="s">
        <v>379</v>
      </c>
      <c r="X1623" t="s">
        <v>873</v>
      </c>
      <c r="Y1623" t="s">
        <v>874</v>
      </c>
      <c r="Z1623" s="7">
        <v>5</v>
      </c>
      <c r="AA1623" t="s">
        <v>1413</v>
      </c>
      <c r="AB1623" t="s">
        <v>144</v>
      </c>
      <c r="AC1623">
        <v>3</v>
      </c>
      <c r="AD1623" t="s">
        <v>1414</v>
      </c>
      <c r="AE1623" t="s">
        <v>1415</v>
      </c>
      <c r="AF1623" t="s">
        <v>69</v>
      </c>
      <c r="AG1623" t="s">
        <v>69</v>
      </c>
      <c r="AH1623" t="s">
        <v>69</v>
      </c>
      <c r="AI1623" t="s">
        <v>1416</v>
      </c>
      <c r="AJ1623" t="s">
        <v>1379</v>
      </c>
      <c r="AK1623">
        <v>2013</v>
      </c>
      <c r="AL1623">
        <v>7.5</v>
      </c>
      <c r="AM1623" t="s">
        <v>91</v>
      </c>
      <c r="AN1623">
        <v>6</v>
      </c>
      <c r="AO1623" t="s">
        <v>1380</v>
      </c>
      <c r="AP1623" t="s">
        <v>1381</v>
      </c>
      <c r="AQ1623">
        <v>0</v>
      </c>
      <c r="AR1623">
        <v>0</v>
      </c>
    </row>
    <row r="1624" spans="1:44" x14ac:dyDescent="0.3">
      <c r="A1624" t="s">
        <v>3029</v>
      </c>
      <c r="B1624" t="s">
        <v>1405</v>
      </c>
      <c r="C1624" t="s">
        <v>3030</v>
      </c>
      <c r="D1624" t="s">
        <v>3031</v>
      </c>
      <c r="E1624" t="s">
        <v>3032</v>
      </c>
      <c r="F1624">
        <v>53</v>
      </c>
      <c r="G1624">
        <v>1.5648066135222911</v>
      </c>
      <c r="H1624" t="s">
        <v>1406</v>
      </c>
      <c r="I1624" t="s">
        <v>1367</v>
      </c>
      <c r="J1624" t="s">
        <v>1407</v>
      </c>
      <c r="K1624" t="s">
        <v>6512</v>
      </c>
      <c r="L1624" t="s">
        <v>6513</v>
      </c>
      <c r="M1624" t="s">
        <v>3035</v>
      </c>
      <c r="N1624" t="s">
        <v>3035</v>
      </c>
      <c r="O1624" t="s">
        <v>1410</v>
      </c>
      <c r="P1624" t="s">
        <v>1411</v>
      </c>
      <c r="Q1624" t="s">
        <v>1412</v>
      </c>
      <c r="R1624" t="s">
        <v>247</v>
      </c>
      <c r="S1624" t="s">
        <v>159</v>
      </c>
      <c r="T1624">
        <f t="shared" si="55"/>
        <v>2239</v>
      </c>
      <c r="U1624" s="6">
        <f t="shared" si="56"/>
        <v>6.1342465753424653</v>
      </c>
      <c r="V1624" t="s">
        <v>62</v>
      </c>
      <c r="W1624" t="s">
        <v>379</v>
      </c>
      <c r="X1624" t="s">
        <v>873</v>
      </c>
      <c r="Y1624" t="s">
        <v>874</v>
      </c>
      <c r="Z1624" s="7">
        <v>5</v>
      </c>
      <c r="AA1624" t="s">
        <v>1413</v>
      </c>
      <c r="AB1624" t="s">
        <v>144</v>
      </c>
      <c r="AC1624">
        <v>3</v>
      </c>
      <c r="AD1624" t="s">
        <v>1414</v>
      </c>
      <c r="AE1624" t="s">
        <v>1415</v>
      </c>
      <c r="AF1624" t="s">
        <v>69</v>
      </c>
      <c r="AG1624" t="s">
        <v>69</v>
      </c>
      <c r="AH1624" t="s">
        <v>69</v>
      </c>
      <c r="AI1624" t="s">
        <v>1416</v>
      </c>
      <c r="AJ1624" t="s">
        <v>1379</v>
      </c>
      <c r="AK1624">
        <v>2013</v>
      </c>
      <c r="AL1624">
        <v>7.5</v>
      </c>
      <c r="AM1624" t="s">
        <v>91</v>
      </c>
      <c r="AN1624">
        <v>6</v>
      </c>
      <c r="AO1624" t="s">
        <v>1380</v>
      </c>
      <c r="AP1624" t="s">
        <v>1381</v>
      </c>
      <c r="AQ1624">
        <v>0</v>
      </c>
      <c r="AR1624">
        <v>0</v>
      </c>
    </row>
    <row r="1625" spans="1:44" x14ac:dyDescent="0.3">
      <c r="A1625" t="s">
        <v>2905</v>
      </c>
      <c r="B1625" t="s">
        <v>863</v>
      </c>
      <c r="C1625" t="s">
        <v>2906</v>
      </c>
      <c r="D1625" t="s">
        <v>2907</v>
      </c>
      <c r="E1625" t="s">
        <v>2768</v>
      </c>
      <c r="F1625">
        <v>435</v>
      </c>
      <c r="G1625">
        <v>12.843224092116918</v>
      </c>
      <c r="H1625" t="s">
        <v>864</v>
      </c>
      <c r="I1625" t="s">
        <v>6514</v>
      </c>
      <c r="J1625" t="s">
        <v>6515</v>
      </c>
      <c r="K1625" t="s">
        <v>6516</v>
      </c>
      <c r="L1625" t="s">
        <v>6517</v>
      </c>
      <c r="M1625" t="s">
        <v>4358</v>
      </c>
      <c r="N1625" t="s">
        <v>4358</v>
      </c>
      <c r="O1625" t="s">
        <v>870</v>
      </c>
      <c r="P1625" t="s">
        <v>871</v>
      </c>
      <c r="Q1625" t="s">
        <v>872</v>
      </c>
      <c r="R1625" t="s">
        <v>247</v>
      </c>
      <c r="S1625" t="s">
        <v>233</v>
      </c>
      <c r="T1625">
        <f t="shared" si="55"/>
        <v>1401</v>
      </c>
      <c r="U1625" s="6">
        <f t="shared" si="56"/>
        <v>3.8383561643835615</v>
      </c>
      <c r="V1625" t="s">
        <v>62</v>
      </c>
      <c r="W1625" t="s">
        <v>249</v>
      </c>
      <c r="X1625" t="s">
        <v>873</v>
      </c>
      <c r="Y1625" t="s">
        <v>874</v>
      </c>
      <c r="Z1625" s="7">
        <v>5</v>
      </c>
      <c r="AA1625" t="s">
        <v>875</v>
      </c>
      <c r="AB1625" t="s">
        <v>876</v>
      </c>
      <c r="AC1625">
        <v>3</v>
      </c>
      <c r="AD1625" t="s">
        <v>877</v>
      </c>
      <c r="AE1625" t="s">
        <v>878</v>
      </c>
      <c r="AF1625" t="s">
        <v>603</v>
      </c>
      <c r="AG1625" t="s">
        <v>69</v>
      </c>
      <c r="AH1625" t="s">
        <v>69</v>
      </c>
      <c r="AI1625" t="s">
        <v>879</v>
      </c>
      <c r="AJ1625" t="s">
        <v>69</v>
      </c>
      <c r="AK1625">
        <v>0</v>
      </c>
      <c r="AL1625">
        <v>0</v>
      </c>
      <c r="AM1625" t="s">
        <v>71</v>
      </c>
      <c r="AN1625">
        <v>8</v>
      </c>
      <c r="AO1625" t="s">
        <v>131</v>
      </c>
      <c r="AP1625" t="s">
        <v>69</v>
      </c>
      <c r="AQ1625">
        <v>750</v>
      </c>
      <c r="AR1625">
        <v>7.5</v>
      </c>
    </row>
    <row r="1626" spans="1:44" x14ac:dyDescent="0.3">
      <c r="A1626" t="s">
        <v>46</v>
      </c>
      <c r="B1626" t="s">
        <v>863</v>
      </c>
      <c r="C1626" t="s">
        <v>48</v>
      </c>
      <c r="D1626" t="s">
        <v>49</v>
      </c>
      <c r="E1626" t="s">
        <v>50</v>
      </c>
      <c r="F1626">
        <v>800</v>
      </c>
      <c r="G1626">
        <v>23.619722468260999</v>
      </c>
      <c r="H1626" t="s">
        <v>864</v>
      </c>
      <c r="I1626" t="s">
        <v>865</v>
      </c>
      <c r="J1626" t="s">
        <v>866</v>
      </c>
      <c r="K1626" t="s">
        <v>867</v>
      </c>
      <c r="L1626" t="s">
        <v>868</v>
      </c>
      <c r="M1626" t="s">
        <v>247</v>
      </c>
      <c r="N1626" t="s">
        <v>869</v>
      </c>
      <c r="O1626" t="s">
        <v>870</v>
      </c>
      <c r="P1626" t="s">
        <v>871</v>
      </c>
      <c r="Q1626" t="s">
        <v>872</v>
      </c>
      <c r="R1626" t="s">
        <v>247</v>
      </c>
      <c r="S1626" t="s">
        <v>233</v>
      </c>
      <c r="T1626">
        <f t="shared" si="55"/>
        <v>1401</v>
      </c>
      <c r="U1626" s="6">
        <f t="shared" si="56"/>
        <v>3.8383561643835615</v>
      </c>
      <c r="V1626" t="s">
        <v>62</v>
      </c>
      <c r="W1626" t="s">
        <v>249</v>
      </c>
      <c r="X1626" t="s">
        <v>873</v>
      </c>
      <c r="Y1626" t="s">
        <v>874</v>
      </c>
      <c r="Z1626" s="7">
        <v>5</v>
      </c>
      <c r="AA1626" t="s">
        <v>875</v>
      </c>
      <c r="AB1626" t="s">
        <v>876</v>
      </c>
      <c r="AC1626">
        <v>3</v>
      </c>
      <c r="AD1626" t="s">
        <v>877</v>
      </c>
      <c r="AE1626" t="s">
        <v>878</v>
      </c>
      <c r="AF1626" t="s">
        <v>603</v>
      </c>
      <c r="AG1626" t="s">
        <v>69</v>
      </c>
      <c r="AH1626" t="s">
        <v>69</v>
      </c>
      <c r="AI1626" t="s">
        <v>879</v>
      </c>
      <c r="AJ1626" t="s">
        <v>69</v>
      </c>
      <c r="AK1626">
        <v>0</v>
      </c>
      <c r="AL1626">
        <v>0</v>
      </c>
      <c r="AM1626" t="s">
        <v>71</v>
      </c>
      <c r="AN1626">
        <v>8</v>
      </c>
      <c r="AO1626" t="s">
        <v>131</v>
      </c>
      <c r="AP1626" t="s">
        <v>69</v>
      </c>
      <c r="AQ1626">
        <v>700</v>
      </c>
      <c r="AR1626">
        <v>7</v>
      </c>
    </row>
    <row r="1627" spans="1:44" x14ac:dyDescent="0.3">
      <c r="A1627" t="s">
        <v>2911</v>
      </c>
      <c r="B1627" t="s">
        <v>863</v>
      </c>
      <c r="C1627" t="s">
        <v>2912</v>
      </c>
      <c r="D1627" t="s">
        <v>2913</v>
      </c>
      <c r="E1627" t="s">
        <v>2768</v>
      </c>
      <c r="F1627">
        <v>435</v>
      </c>
      <c r="G1627">
        <v>12.843224092116918</v>
      </c>
      <c r="H1627" t="s">
        <v>864</v>
      </c>
      <c r="I1627" t="s">
        <v>6518</v>
      </c>
      <c r="J1627" t="s">
        <v>6519</v>
      </c>
      <c r="K1627" t="s">
        <v>6520</v>
      </c>
      <c r="L1627" t="s">
        <v>6521</v>
      </c>
      <c r="M1627" t="s">
        <v>1593</v>
      </c>
      <c r="N1627" t="s">
        <v>1593</v>
      </c>
      <c r="O1627" t="s">
        <v>870</v>
      </c>
      <c r="P1627" t="s">
        <v>871</v>
      </c>
      <c r="Q1627" t="s">
        <v>872</v>
      </c>
      <c r="R1627" t="s">
        <v>247</v>
      </c>
      <c r="S1627" t="s">
        <v>233</v>
      </c>
      <c r="T1627">
        <f t="shared" si="55"/>
        <v>1401</v>
      </c>
      <c r="U1627" s="6">
        <f t="shared" si="56"/>
        <v>3.8383561643835615</v>
      </c>
      <c r="V1627" t="s">
        <v>62</v>
      </c>
      <c r="W1627" t="s">
        <v>249</v>
      </c>
      <c r="X1627" t="s">
        <v>873</v>
      </c>
      <c r="Y1627" t="s">
        <v>874</v>
      </c>
      <c r="Z1627" s="7">
        <v>5</v>
      </c>
      <c r="AA1627" t="s">
        <v>875</v>
      </c>
      <c r="AB1627" t="s">
        <v>876</v>
      </c>
      <c r="AC1627">
        <v>3</v>
      </c>
      <c r="AD1627" t="s">
        <v>877</v>
      </c>
      <c r="AE1627" t="s">
        <v>878</v>
      </c>
      <c r="AF1627" t="s">
        <v>603</v>
      </c>
      <c r="AG1627" t="s">
        <v>69</v>
      </c>
      <c r="AH1627" t="s">
        <v>69</v>
      </c>
      <c r="AI1627" t="s">
        <v>879</v>
      </c>
      <c r="AJ1627" t="s">
        <v>69</v>
      </c>
      <c r="AK1627">
        <v>0</v>
      </c>
      <c r="AL1627">
        <v>0</v>
      </c>
      <c r="AM1627" t="s">
        <v>71</v>
      </c>
      <c r="AN1627">
        <v>8</v>
      </c>
      <c r="AO1627" t="s">
        <v>131</v>
      </c>
      <c r="AP1627" t="s">
        <v>69</v>
      </c>
      <c r="AQ1627">
        <v>900</v>
      </c>
      <c r="AR1627">
        <v>9</v>
      </c>
    </row>
    <row r="1628" spans="1:44" x14ac:dyDescent="0.3">
      <c r="A1628" t="s">
        <v>2745</v>
      </c>
      <c r="B1628" t="s">
        <v>2011</v>
      </c>
      <c r="C1628" t="s">
        <v>2746</v>
      </c>
      <c r="D1628" t="s">
        <v>2747</v>
      </c>
      <c r="E1628" t="s">
        <v>2748</v>
      </c>
      <c r="F1628">
        <v>50</v>
      </c>
      <c r="G1628">
        <v>1.4762326542663124</v>
      </c>
      <c r="H1628" t="str">
        <f>I1628</f>
        <v>Native API</v>
      </c>
      <c r="I1628" t="s">
        <v>2012</v>
      </c>
      <c r="J1628" t="s">
        <v>2013</v>
      </c>
      <c r="K1628" t="s">
        <v>6522</v>
      </c>
      <c r="L1628" t="s">
        <v>6523</v>
      </c>
      <c r="M1628" t="s">
        <v>2360</v>
      </c>
      <c r="N1628" t="s">
        <v>2360</v>
      </c>
      <c r="O1628" t="s">
        <v>2013</v>
      </c>
      <c r="P1628" t="s">
        <v>2016</v>
      </c>
      <c r="Q1628" t="s">
        <v>2017</v>
      </c>
      <c r="R1628" t="s">
        <v>56</v>
      </c>
      <c r="S1628" t="s">
        <v>2018</v>
      </c>
      <c r="T1628">
        <f t="shared" si="55"/>
        <v>2326</v>
      </c>
      <c r="U1628" s="6">
        <f t="shared" si="56"/>
        <v>6.3726027397260276</v>
      </c>
      <c r="V1628" t="s">
        <v>62</v>
      </c>
      <c r="W1628" t="s">
        <v>83</v>
      </c>
      <c r="X1628" t="s">
        <v>315</v>
      </c>
      <c r="Y1628" t="s">
        <v>316</v>
      </c>
      <c r="Z1628" s="7">
        <v>4</v>
      </c>
      <c r="AA1628" t="s">
        <v>2019</v>
      </c>
      <c r="AB1628" t="s">
        <v>67</v>
      </c>
      <c r="AC1628">
        <v>3</v>
      </c>
      <c r="AD1628" t="s">
        <v>2020</v>
      </c>
      <c r="AE1628" t="s">
        <v>2021</v>
      </c>
      <c r="AF1628" t="s">
        <v>69</v>
      </c>
      <c r="AG1628" t="b">
        <v>0</v>
      </c>
      <c r="AH1628" t="s">
        <v>69</v>
      </c>
      <c r="AI1628" t="s">
        <v>2022</v>
      </c>
      <c r="AJ1628" t="s">
        <v>69</v>
      </c>
      <c r="AK1628">
        <v>0</v>
      </c>
      <c r="AL1628">
        <v>0</v>
      </c>
      <c r="AM1628" t="s">
        <v>71</v>
      </c>
      <c r="AN1628">
        <v>8</v>
      </c>
      <c r="AO1628" t="s">
        <v>131</v>
      </c>
      <c r="AP1628" t="s">
        <v>69</v>
      </c>
      <c r="AQ1628">
        <v>0</v>
      </c>
      <c r="AR1628">
        <v>0</v>
      </c>
    </row>
    <row r="1629" spans="1:44" x14ac:dyDescent="0.3">
      <c r="A1629" t="s">
        <v>2745</v>
      </c>
      <c r="B1629" t="s">
        <v>500</v>
      </c>
      <c r="C1629" t="s">
        <v>2746</v>
      </c>
      <c r="D1629" t="s">
        <v>2747</v>
      </c>
      <c r="E1629" t="s">
        <v>2748</v>
      </c>
      <c r="F1629">
        <v>50</v>
      </c>
      <c r="G1629">
        <v>1.4762326542663124</v>
      </c>
      <c r="H1629" t="str">
        <f>I1629</f>
        <v>Process Discovery</v>
      </c>
      <c r="I1629" t="s">
        <v>501</v>
      </c>
      <c r="J1629" t="s">
        <v>502</v>
      </c>
      <c r="K1629" t="s">
        <v>6524</v>
      </c>
      <c r="L1629" t="s">
        <v>6525</v>
      </c>
      <c r="M1629" t="s">
        <v>2360</v>
      </c>
      <c r="N1629" t="s">
        <v>2360</v>
      </c>
      <c r="O1629" t="s">
        <v>502</v>
      </c>
      <c r="P1629" t="s">
        <v>505</v>
      </c>
      <c r="Q1629" t="s">
        <v>506</v>
      </c>
      <c r="R1629" t="s">
        <v>56</v>
      </c>
      <c r="S1629" t="s">
        <v>395</v>
      </c>
      <c r="T1629">
        <f t="shared" si="55"/>
        <v>2512</v>
      </c>
      <c r="U1629" s="6">
        <f t="shared" si="56"/>
        <v>6.882191780821918</v>
      </c>
      <c r="V1629" t="s">
        <v>62</v>
      </c>
      <c r="W1629" t="s">
        <v>265</v>
      </c>
      <c r="X1629" t="s">
        <v>460</v>
      </c>
      <c r="Y1629" t="s">
        <v>461</v>
      </c>
      <c r="Z1629" s="7">
        <v>10</v>
      </c>
      <c r="AA1629" t="s">
        <v>507</v>
      </c>
      <c r="AB1629" t="s">
        <v>204</v>
      </c>
      <c r="AC1629">
        <v>3</v>
      </c>
      <c r="AD1629" t="s">
        <v>397</v>
      </c>
      <c r="AE1629" t="s">
        <v>398</v>
      </c>
      <c r="AF1629" t="s">
        <v>69</v>
      </c>
      <c r="AG1629" t="s">
        <v>69</v>
      </c>
      <c r="AH1629" t="s">
        <v>69</v>
      </c>
      <c r="AI1629" t="s">
        <v>508</v>
      </c>
      <c r="AJ1629" t="s">
        <v>273</v>
      </c>
      <c r="AK1629">
        <v>2012</v>
      </c>
      <c r="AL1629">
        <v>10</v>
      </c>
      <c r="AM1629" t="s">
        <v>91</v>
      </c>
      <c r="AN1629">
        <v>6</v>
      </c>
      <c r="AO1629" t="s">
        <v>274</v>
      </c>
      <c r="AP1629" t="s">
        <v>69</v>
      </c>
      <c r="AQ1629">
        <v>0</v>
      </c>
      <c r="AR1629">
        <v>0</v>
      </c>
    </row>
    <row r="1630" spans="1:44" x14ac:dyDescent="0.3">
      <c r="A1630" t="s">
        <v>3911</v>
      </c>
      <c r="B1630" t="s">
        <v>863</v>
      </c>
      <c r="C1630" t="s">
        <v>3912</v>
      </c>
      <c r="D1630" t="s">
        <v>3913</v>
      </c>
      <c r="E1630" t="s">
        <v>2077</v>
      </c>
      <c r="F1630">
        <v>1076</v>
      </c>
      <c r="G1630">
        <v>31.768526719811042</v>
      </c>
      <c r="H1630" t="s">
        <v>864</v>
      </c>
      <c r="I1630" t="s">
        <v>6526</v>
      </c>
      <c r="J1630" t="s">
        <v>6527</v>
      </c>
      <c r="K1630" t="s">
        <v>6528</v>
      </c>
      <c r="L1630" t="s">
        <v>6529</v>
      </c>
      <c r="M1630" t="s">
        <v>3413</v>
      </c>
      <c r="N1630" t="s">
        <v>3413</v>
      </c>
      <c r="O1630" t="s">
        <v>870</v>
      </c>
      <c r="P1630" t="s">
        <v>871</v>
      </c>
      <c r="Q1630" t="s">
        <v>872</v>
      </c>
      <c r="R1630" t="s">
        <v>247</v>
      </c>
      <c r="S1630" t="s">
        <v>233</v>
      </c>
      <c r="T1630">
        <f t="shared" si="55"/>
        <v>1401</v>
      </c>
      <c r="U1630" s="6">
        <f t="shared" si="56"/>
        <v>3.8383561643835615</v>
      </c>
      <c r="V1630" t="s">
        <v>62</v>
      </c>
      <c r="W1630" t="s">
        <v>249</v>
      </c>
      <c r="X1630" t="s">
        <v>873</v>
      </c>
      <c r="Y1630" t="s">
        <v>874</v>
      </c>
      <c r="Z1630" s="7">
        <v>5</v>
      </c>
      <c r="AA1630" t="s">
        <v>875</v>
      </c>
      <c r="AB1630" t="s">
        <v>876</v>
      </c>
      <c r="AC1630">
        <v>4</v>
      </c>
      <c r="AD1630" t="s">
        <v>877</v>
      </c>
      <c r="AE1630" t="s">
        <v>878</v>
      </c>
      <c r="AF1630" t="s">
        <v>603</v>
      </c>
      <c r="AG1630" t="s">
        <v>69</v>
      </c>
      <c r="AH1630" t="s">
        <v>69</v>
      </c>
      <c r="AI1630" t="s">
        <v>879</v>
      </c>
      <c r="AJ1630" t="s">
        <v>69</v>
      </c>
      <c r="AK1630">
        <v>0</v>
      </c>
      <c r="AL1630">
        <v>0</v>
      </c>
      <c r="AM1630" t="s">
        <v>71</v>
      </c>
      <c r="AN1630">
        <v>8</v>
      </c>
      <c r="AO1630" t="s">
        <v>131</v>
      </c>
      <c r="AP1630" t="s">
        <v>69</v>
      </c>
      <c r="AQ1630">
        <v>700</v>
      </c>
      <c r="AR1630">
        <v>7</v>
      </c>
    </row>
    <row r="1631" spans="1:44" x14ac:dyDescent="0.3">
      <c r="A1631" t="s">
        <v>2778</v>
      </c>
      <c r="B1631" t="s">
        <v>1702</v>
      </c>
      <c r="C1631" t="s">
        <v>2779</v>
      </c>
      <c r="D1631" t="s">
        <v>2780</v>
      </c>
      <c r="E1631" t="s">
        <v>2077</v>
      </c>
      <c r="F1631">
        <v>1076</v>
      </c>
      <c r="G1631">
        <v>31.768526719811042</v>
      </c>
      <c r="H1631" t="s">
        <v>1703</v>
      </c>
      <c r="I1631" t="s">
        <v>1704</v>
      </c>
      <c r="J1631" t="s">
        <v>1705</v>
      </c>
      <c r="K1631" t="s">
        <v>6530</v>
      </c>
      <c r="L1631" t="s">
        <v>6531</v>
      </c>
      <c r="M1631" t="s">
        <v>2783</v>
      </c>
      <c r="N1631" t="s">
        <v>1350</v>
      </c>
      <c r="O1631" t="s">
        <v>1708</v>
      </c>
      <c r="P1631" t="s">
        <v>1709</v>
      </c>
      <c r="Q1631" t="s">
        <v>1710</v>
      </c>
      <c r="R1631" t="s">
        <v>183</v>
      </c>
      <c r="S1631" t="s">
        <v>947</v>
      </c>
      <c r="T1631">
        <f t="shared" si="55"/>
        <v>2140</v>
      </c>
      <c r="U1631" s="6">
        <f t="shared" si="56"/>
        <v>5.8630136986301373</v>
      </c>
      <c r="V1631" t="s">
        <v>62</v>
      </c>
      <c r="W1631" t="s">
        <v>202</v>
      </c>
      <c r="X1631" t="s">
        <v>266</v>
      </c>
      <c r="Y1631" t="s">
        <v>267</v>
      </c>
      <c r="Z1631" s="7">
        <v>3</v>
      </c>
      <c r="AA1631" t="s">
        <v>1711</v>
      </c>
      <c r="AB1631" t="s">
        <v>67</v>
      </c>
      <c r="AC1631">
        <v>3</v>
      </c>
      <c r="AD1631" t="s">
        <v>1712</v>
      </c>
      <c r="AE1631" t="s">
        <v>1713</v>
      </c>
      <c r="AF1631" t="s">
        <v>69</v>
      </c>
      <c r="AG1631" t="s">
        <v>69</v>
      </c>
      <c r="AH1631" t="s">
        <v>69</v>
      </c>
      <c r="AI1631" t="s">
        <v>1714</v>
      </c>
      <c r="AJ1631" t="s">
        <v>69</v>
      </c>
      <c r="AK1631">
        <v>0</v>
      </c>
      <c r="AL1631">
        <v>0</v>
      </c>
      <c r="AM1631" t="s">
        <v>71</v>
      </c>
      <c r="AN1631">
        <v>8</v>
      </c>
      <c r="AO1631" t="s">
        <v>131</v>
      </c>
      <c r="AP1631" t="s">
        <v>69</v>
      </c>
      <c r="AQ1631">
        <v>700</v>
      </c>
      <c r="AR1631">
        <v>7</v>
      </c>
    </row>
    <row r="1632" spans="1:44" x14ac:dyDescent="0.3">
      <c r="A1632" t="s">
        <v>1815</v>
      </c>
      <c r="B1632" t="s">
        <v>1702</v>
      </c>
      <c r="C1632" t="s">
        <v>1816</v>
      </c>
      <c r="D1632" t="s">
        <v>1817</v>
      </c>
      <c r="E1632" t="s">
        <v>50</v>
      </c>
      <c r="F1632">
        <v>800</v>
      </c>
      <c r="G1632">
        <v>23.619722468260999</v>
      </c>
      <c r="H1632" t="s">
        <v>1703</v>
      </c>
      <c r="I1632" t="s">
        <v>1704</v>
      </c>
      <c r="J1632" t="s">
        <v>1705</v>
      </c>
      <c r="K1632" t="s">
        <v>1901</v>
      </c>
      <c r="L1632" t="s">
        <v>1902</v>
      </c>
      <c r="M1632" t="s">
        <v>1903</v>
      </c>
      <c r="N1632" t="s">
        <v>1903</v>
      </c>
      <c r="O1632" t="s">
        <v>1708</v>
      </c>
      <c r="P1632" t="s">
        <v>1709</v>
      </c>
      <c r="Q1632" t="s">
        <v>1710</v>
      </c>
      <c r="R1632" t="s">
        <v>183</v>
      </c>
      <c r="S1632" t="s">
        <v>947</v>
      </c>
      <c r="T1632">
        <f t="shared" si="55"/>
        <v>2140</v>
      </c>
      <c r="U1632" s="6">
        <f t="shared" si="56"/>
        <v>5.8630136986301373</v>
      </c>
      <c r="V1632" t="s">
        <v>62</v>
      </c>
      <c r="W1632" t="s">
        <v>202</v>
      </c>
      <c r="X1632" t="s">
        <v>266</v>
      </c>
      <c r="Y1632" t="s">
        <v>267</v>
      </c>
      <c r="Z1632" s="7">
        <v>3</v>
      </c>
      <c r="AA1632" t="s">
        <v>1711</v>
      </c>
      <c r="AB1632" t="s">
        <v>67</v>
      </c>
      <c r="AC1632">
        <v>4</v>
      </c>
      <c r="AD1632" t="s">
        <v>1712</v>
      </c>
      <c r="AE1632" t="s">
        <v>1713</v>
      </c>
      <c r="AF1632" t="s">
        <v>69</v>
      </c>
      <c r="AG1632" t="s">
        <v>69</v>
      </c>
      <c r="AH1632" t="s">
        <v>69</v>
      </c>
      <c r="AI1632" t="s">
        <v>1714</v>
      </c>
      <c r="AJ1632" t="s">
        <v>69</v>
      </c>
      <c r="AK1632">
        <v>0</v>
      </c>
      <c r="AL1632">
        <v>0</v>
      </c>
      <c r="AM1632" t="s">
        <v>71</v>
      </c>
      <c r="AN1632">
        <v>8</v>
      </c>
      <c r="AO1632" t="s">
        <v>131</v>
      </c>
      <c r="AP1632" t="s">
        <v>69</v>
      </c>
      <c r="AQ1632">
        <v>0</v>
      </c>
      <c r="AR1632">
        <v>0</v>
      </c>
    </row>
    <row r="1633" spans="1:44" x14ac:dyDescent="0.3">
      <c r="A1633" t="s">
        <v>2745</v>
      </c>
      <c r="B1633" t="s">
        <v>6532</v>
      </c>
      <c r="C1633" t="s">
        <v>2746</v>
      </c>
      <c r="D1633" t="s">
        <v>2747</v>
      </c>
      <c r="E1633" t="s">
        <v>2748</v>
      </c>
      <c r="F1633">
        <v>50</v>
      </c>
      <c r="G1633">
        <v>1.4762326542663124</v>
      </c>
      <c r="H1633" t="str">
        <f>I1633</f>
        <v>Scheduled Transfer</v>
      </c>
      <c r="I1633" t="s">
        <v>6533</v>
      </c>
      <c r="J1633" t="s">
        <v>6534</v>
      </c>
      <c r="K1633" t="s">
        <v>6535</v>
      </c>
      <c r="L1633" t="s">
        <v>6536</v>
      </c>
      <c r="M1633" t="s">
        <v>2360</v>
      </c>
      <c r="N1633" t="s">
        <v>2360</v>
      </c>
      <c r="O1633" t="s">
        <v>6534</v>
      </c>
      <c r="P1633" t="s">
        <v>6537</v>
      </c>
      <c r="Q1633" t="s">
        <v>6538</v>
      </c>
      <c r="R1633" t="s">
        <v>56</v>
      </c>
      <c r="S1633" t="s">
        <v>1578</v>
      </c>
      <c r="T1633">
        <f t="shared" si="55"/>
        <v>1032</v>
      </c>
      <c r="U1633" s="6">
        <f t="shared" si="56"/>
        <v>2.8273972602739725</v>
      </c>
      <c r="V1633" t="s">
        <v>62</v>
      </c>
      <c r="W1633" t="s">
        <v>63</v>
      </c>
      <c r="X1633" t="s">
        <v>171</v>
      </c>
      <c r="Y1633" t="s">
        <v>172</v>
      </c>
      <c r="Z1633" s="7">
        <v>13</v>
      </c>
      <c r="AA1633" t="s">
        <v>6539</v>
      </c>
      <c r="AB1633" t="s">
        <v>67</v>
      </c>
      <c r="AC1633">
        <v>3</v>
      </c>
      <c r="AD1633" t="s">
        <v>174</v>
      </c>
      <c r="AE1633" t="s">
        <v>69</v>
      </c>
      <c r="AF1633" t="s">
        <v>69</v>
      </c>
      <c r="AG1633" t="s">
        <v>69</v>
      </c>
      <c r="AH1633" t="s">
        <v>69</v>
      </c>
      <c r="AI1633" t="s">
        <v>6540</v>
      </c>
      <c r="AJ1633" t="s">
        <v>69</v>
      </c>
      <c r="AK1633">
        <v>0</v>
      </c>
      <c r="AL1633">
        <v>0</v>
      </c>
      <c r="AM1633" t="s">
        <v>71</v>
      </c>
      <c r="AN1633">
        <v>8</v>
      </c>
      <c r="AO1633" t="s">
        <v>69</v>
      </c>
      <c r="AP1633" t="s">
        <v>69</v>
      </c>
      <c r="AQ1633">
        <v>0</v>
      </c>
      <c r="AR1633">
        <v>0</v>
      </c>
    </row>
    <row r="1634" spans="1:44" x14ac:dyDescent="0.3">
      <c r="A1634" t="s">
        <v>2983</v>
      </c>
      <c r="B1634" t="s">
        <v>1702</v>
      </c>
      <c r="C1634" t="s">
        <v>2984</v>
      </c>
      <c r="D1634" t="s">
        <v>2985</v>
      </c>
      <c r="E1634" t="s">
        <v>50</v>
      </c>
      <c r="F1634">
        <v>800</v>
      </c>
      <c r="G1634">
        <v>23.619722468260999</v>
      </c>
      <c r="H1634" t="s">
        <v>1703</v>
      </c>
      <c r="I1634" t="s">
        <v>1704</v>
      </c>
      <c r="J1634" t="s">
        <v>1705</v>
      </c>
      <c r="K1634" t="s">
        <v>6541</v>
      </c>
      <c r="L1634" t="s">
        <v>6542</v>
      </c>
      <c r="M1634" t="s">
        <v>5289</v>
      </c>
      <c r="N1634" t="s">
        <v>4301</v>
      </c>
      <c r="O1634" t="s">
        <v>1708</v>
      </c>
      <c r="P1634" t="s">
        <v>1709</v>
      </c>
      <c r="Q1634" t="s">
        <v>1710</v>
      </c>
      <c r="R1634" t="s">
        <v>183</v>
      </c>
      <c r="S1634" t="s">
        <v>947</v>
      </c>
      <c r="T1634">
        <f t="shared" si="55"/>
        <v>2140</v>
      </c>
      <c r="U1634" s="6">
        <f t="shared" si="56"/>
        <v>5.8630136986301373</v>
      </c>
      <c r="V1634" t="s">
        <v>62</v>
      </c>
      <c r="W1634" t="s">
        <v>202</v>
      </c>
      <c r="X1634" t="s">
        <v>266</v>
      </c>
      <c r="Y1634" t="s">
        <v>267</v>
      </c>
      <c r="Z1634" s="7">
        <v>3</v>
      </c>
      <c r="AA1634" t="s">
        <v>1711</v>
      </c>
      <c r="AB1634" t="s">
        <v>67</v>
      </c>
      <c r="AC1634">
        <v>3</v>
      </c>
      <c r="AD1634" t="s">
        <v>1712</v>
      </c>
      <c r="AE1634" t="s">
        <v>1713</v>
      </c>
      <c r="AF1634" t="s">
        <v>69</v>
      </c>
      <c r="AG1634" t="s">
        <v>69</v>
      </c>
      <c r="AH1634" t="s">
        <v>69</v>
      </c>
      <c r="AI1634" t="s">
        <v>1714</v>
      </c>
      <c r="AJ1634" t="s">
        <v>69</v>
      </c>
      <c r="AK1634">
        <v>0</v>
      </c>
      <c r="AL1634">
        <v>0</v>
      </c>
      <c r="AM1634" t="s">
        <v>71</v>
      </c>
      <c r="AN1634">
        <v>8</v>
      </c>
      <c r="AO1634" t="s">
        <v>131</v>
      </c>
      <c r="AP1634" t="s">
        <v>69</v>
      </c>
      <c r="AQ1634">
        <v>500</v>
      </c>
      <c r="AR1634">
        <v>5</v>
      </c>
    </row>
    <row r="1635" spans="1:44" x14ac:dyDescent="0.3">
      <c r="A1635" t="s">
        <v>1545</v>
      </c>
      <c r="B1635" t="s">
        <v>1702</v>
      </c>
      <c r="C1635" t="s">
        <v>1546</v>
      </c>
      <c r="D1635" t="s">
        <v>1547</v>
      </c>
      <c r="E1635" t="s">
        <v>1548</v>
      </c>
      <c r="F1635">
        <v>122</v>
      </c>
      <c r="G1635">
        <v>3.6020076764098019</v>
      </c>
      <c r="H1635" t="s">
        <v>1703</v>
      </c>
      <c r="I1635" t="s">
        <v>1704</v>
      </c>
      <c r="J1635" t="s">
        <v>1705</v>
      </c>
      <c r="K1635" t="s">
        <v>1706</v>
      </c>
      <c r="L1635" t="s">
        <v>1707</v>
      </c>
      <c r="M1635" t="s">
        <v>1183</v>
      </c>
      <c r="N1635" t="s">
        <v>1564</v>
      </c>
      <c r="O1635" t="s">
        <v>1708</v>
      </c>
      <c r="P1635" t="s">
        <v>1709</v>
      </c>
      <c r="Q1635" t="s">
        <v>1710</v>
      </c>
      <c r="R1635" t="s">
        <v>183</v>
      </c>
      <c r="S1635" t="s">
        <v>947</v>
      </c>
      <c r="T1635">
        <f t="shared" si="55"/>
        <v>2140</v>
      </c>
      <c r="U1635" s="6">
        <f t="shared" si="56"/>
        <v>5.8630136986301373</v>
      </c>
      <c r="V1635" t="s">
        <v>62</v>
      </c>
      <c r="W1635" t="s">
        <v>202</v>
      </c>
      <c r="X1635" t="s">
        <v>266</v>
      </c>
      <c r="Y1635" t="s">
        <v>267</v>
      </c>
      <c r="Z1635" s="7">
        <v>3</v>
      </c>
      <c r="AA1635" t="s">
        <v>1711</v>
      </c>
      <c r="AB1635" t="s">
        <v>67</v>
      </c>
      <c r="AC1635">
        <v>4</v>
      </c>
      <c r="AD1635" t="s">
        <v>1712</v>
      </c>
      <c r="AE1635" t="s">
        <v>1713</v>
      </c>
      <c r="AF1635" t="s">
        <v>69</v>
      </c>
      <c r="AG1635" t="s">
        <v>69</v>
      </c>
      <c r="AH1635" t="s">
        <v>69</v>
      </c>
      <c r="AI1635" t="s">
        <v>1714</v>
      </c>
      <c r="AJ1635" t="s">
        <v>69</v>
      </c>
      <c r="AK1635">
        <v>0</v>
      </c>
      <c r="AL1635">
        <v>0</v>
      </c>
      <c r="AM1635" t="s">
        <v>71</v>
      </c>
      <c r="AN1635">
        <v>8</v>
      </c>
      <c r="AO1635" t="s">
        <v>131</v>
      </c>
      <c r="AP1635" t="s">
        <v>69</v>
      </c>
      <c r="AQ1635">
        <v>800</v>
      </c>
      <c r="AR1635">
        <v>8</v>
      </c>
    </row>
    <row r="1636" spans="1:44" x14ac:dyDescent="0.3">
      <c r="A1636" t="s">
        <v>2745</v>
      </c>
      <c r="B1636" t="s">
        <v>2555</v>
      </c>
      <c r="C1636" t="s">
        <v>2746</v>
      </c>
      <c r="D1636" t="s">
        <v>2747</v>
      </c>
      <c r="E1636" t="s">
        <v>2748</v>
      </c>
      <c r="F1636">
        <v>50</v>
      </c>
      <c r="G1636">
        <v>1.4762326542663124</v>
      </c>
      <c r="H1636" t="str">
        <f>I1636</f>
        <v>System Information Discovery</v>
      </c>
      <c r="I1636" t="s">
        <v>2556</v>
      </c>
      <c r="J1636" t="s">
        <v>2557</v>
      </c>
      <c r="K1636" t="s">
        <v>6543</v>
      </c>
      <c r="L1636" t="s">
        <v>6544</v>
      </c>
      <c r="M1636" t="s">
        <v>2360</v>
      </c>
      <c r="N1636" t="s">
        <v>2752</v>
      </c>
      <c r="O1636" t="s">
        <v>2557</v>
      </c>
      <c r="P1636" t="s">
        <v>2560</v>
      </c>
      <c r="Q1636" t="s">
        <v>2561</v>
      </c>
      <c r="R1636" t="s">
        <v>56</v>
      </c>
      <c r="S1636" t="s">
        <v>378</v>
      </c>
      <c r="T1636">
        <f t="shared" si="55"/>
        <v>2129</v>
      </c>
      <c r="U1636" s="6">
        <f t="shared" si="56"/>
        <v>5.8328767123287673</v>
      </c>
      <c r="V1636" t="s">
        <v>62</v>
      </c>
      <c r="W1636" t="s">
        <v>142</v>
      </c>
      <c r="X1636" t="s">
        <v>460</v>
      </c>
      <c r="Y1636" t="s">
        <v>461</v>
      </c>
      <c r="Z1636" s="7">
        <v>10</v>
      </c>
      <c r="AA1636" t="s">
        <v>2562</v>
      </c>
      <c r="AB1636" t="s">
        <v>463</v>
      </c>
      <c r="AC1636">
        <v>3</v>
      </c>
      <c r="AD1636" t="s">
        <v>397</v>
      </c>
      <c r="AE1636" t="s">
        <v>2563</v>
      </c>
      <c r="AF1636" t="s">
        <v>69</v>
      </c>
      <c r="AG1636" t="s">
        <v>69</v>
      </c>
      <c r="AH1636" t="s">
        <v>69</v>
      </c>
      <c r="AI1636" t="s">
        <v>2564</v>
      </c>
      <c r="AJ1636" t="s">
        <v>69</v>
      </c>
      <c r="AK1636">
        <v>0</v>
      </c>
      <c r="AL1636">
        <v>0</v>
      </c>
      <c r="AM1636" t="s">
        <v>71</v>
      </c>
      <c r="AN1636">
        <v>8</v>
      </c>
      <c r="AO1636" t="s">
        <v>131</v>
      </c>
      <c r="AP1636" t="s">
        <v>69</v>
      </c>
      <c r="AQ1636">
        <v>0</v>
      </c>
      <c r="AR1636">
        <v>0</v>
      </c>
    </row>
    <row r="1637" spans="1:44" x14ac:dyDescent="0.3">
      <c r="A1637" t="s">
        <v>2745</v>
      </c>
      <c r="B1637" t="s">
        <v>1189</v>
      </c>
      <c r="C1637" t="s">
        <v>2746</v>
      </c>
      <c r="D1637" t="s">
        <v>2747</v>
      </c>
      <c r="E1637" t="s">
        <v>2748</v>
      </c>
      <c r="F1637">
        <v>50</v>
      </c>
      <c r="G1637">
        <v>1.4762326542663124</v>
      </c>
      <c r="H1637" t="str">
        <f>I1637</f>
        <v>System Network Configuration Discovery</v>
      </c>
      <c r="I1637" t="s">
        <v>1190</v>
      </c>
      <c r="J1637" t="s">
        <v>1195</v>
      </c>
      <c r="K1637" t="s">
        <v>6545</v>
      </c>
      <c r="L1637" t="s">
        <v>6546</v>
      </c>
      <c r="M1637" t="s">
        <v>2751</v>
      </c>
      <c r="N1637" t="s">
        <v>2751</v>
      </c>
      <c r="O1637" t="s">
        <v>1195</v>
      </c>
      <c r="P1637" t="s">
        <v>1196</v>
      </c>
      <c r="Q1637" t="s">
        <v>1197</v>
      </c>
      <c r="R1637" t="s">
        <v>56</v>
      </c>
      <c r="S1637" t="s">
        <v>1198</v>
      </c>
      <c r="T1637">
        <f t="shared" si="55"/>
        <v>2249</v>
      </c>
      <c r="U1637" s="6">
        <f t="shared" si="56"/>
        <v>6.161643835616438</v>
      </c>
      <c r="V1637" t="s">
        <v>62</v>
      </c>
      <c r="W1637" t="s">
        <v>202</v>
      </c>
      <c r="X1637" t="s">
        <v>460</v>
      </c>
      <c r="Y1637" t="s">
        <v>461</v>
      </c>
      <c r="Z1637" s="7">
        <v>10</v>
      </c>
      <c r="AA1637" t="s">
        <v>1199</v>
      </c>
      <c r="AB1637" t="s">
        <v>204</v>
      </c>
      <c r="AC1637">
        <v>3</v>
      </c>
      <c r="AD1637" t="s">
        <v>1200</v>
      </c>
      <c r="AE1637" t="s">
        <v>398</v>
      </c>
      <c r="AF1637" t="s">
        <v>69</v>
      </c>
      <c r="AG1637" t="s">
        <v>69</v>
      </c>
      <c r="AH1637" t="s">
        <v>69</v>
      </c>
      <c r="AI1637" t="s">
        <v>1201</v>
      </c>
      <c r="AJ1637" t="s">
        <v>69</v>
      </c>
      <c r="AK1637">
        <v>0</v>
      </c>
      <c r="AL1637">
        <v>0</v>
      </c>
      <c r="AM1637" t="s">
        <v>71</v>
      </c>
      <c r="AN1637">
        <v>8</v>
      </c>
      <c r="AO1637" t="s">
        <v>131</v>
      </c>
      <c r="AP1637" t="s">
        <v>69</v>
      </c>
      <c r="AQ1637">
        <v>0</v>
      </c>
      <c r="AR1637">
        <v>0</v>
      </c>
    </row>
    <row r="1638" spans="1:44" x14ac:dyDescent="0.3">
      <c r="A1638" t="s">
        <v>2745</v>
      </c>
      <c r="B1638" t="s">
        <v>2584</v>
      </c>
      <c r="C1638" t="s">
        <v>2746</v>
      </c>
      <c r="D1638" t="s">
        <v>2747</v>
      </c>
      <c r="E1638" t="s">
        <v>2748</v>
      </c>
      <c r="F1638">
        <v>50</v>
      </c>
      <c r="G1638">
        <v>1.4762326542663124</v>
      </c>
      <c r="H1638" t="str">
        <f>I1638</f>
        <v>System Time Discovery</v>
      </c>
      <c r="I1638" t="s">
        <v>2585</v>
      </c>
      <c r="J1638" t="s">
        <v>2586</v>
      </c>
      <c r="K1638" t="s">
        <v>6547</v>
      </c>
      <c r="L1638" t="s">
        <v>6548</v>
      </c>
      <c r="M1638" t="s">
        <v>2751</v>
      </c>
      <c r="N1638" t="s">
        <v>2751</v>
      </c>
      <c r="O1638" t="s">
        <v>2586</v>
      </c>
      <c r="P1638" t="s">
        <v>2589</v>
      </c>
      <c r="Q1638" t="s">
        <v>2590</v>
      </c>
      <c r="R1638" t="s">
        <v>56</v>
      </c>
      <c r="S1638" t="s">
        <v>395</v>
      </c>
      <c r="T1638">
        <f t="shared" si="55"/>
        <v>2512</v>
      </c>
      <c r="U1638" s="6">
        <f t="shared" si="56"/>
        <v>6.882191780821918</v>
      </c>
      <c r="V1638" t="s">
        <v>62</v>
      </c>
      <c r="W1638" t="s">
        <v>220</v>
      </c>
      <c r="X1638" t="s">
        <v>460</v>
      </c>
      <c r="Y1638" t="s">
        <v>461</v>
      </c>
      <c r="Z1638" s="7">
        <v>10</v>
      </c>
      <c r="AA1638" t="s">
        <v>2591</v>
      </c>
      <c r="AB1638" t="s">
        <v>204</v>
      </c>
      <c r="AC1638">
        <v>3</v>
      </c>
      <c r="AD1638" t="s">
        <v>397</v>
      </c>
      <c r="AE1638" t="s">
        <v>2592</v>
      </c>
      <c r="AF1638" t="s">
        <v>69</v>
      </c>
      <c r="AG1638" t="s">
        <v>69</v>
      </c>
      <c r="AH1638" t="s">
        <v>69</v>
      </c>
      <c r="AI1638" t="s">
        <v>2593</v>
      </c>
      <c r="AJ1638" t="s">
        <v>69</v>
      </c>
      <c r="AK1638">
        <v>0</v>
      </c>
      <c r="AL1638">
        <v>0</v>
      </c>
      <c r="AM1638" t="s">
        <v>71</v>
      </c>
      <c r="AN1638">
        <v>8</v>
      </c>
      <c r="AO1638" t="s">
        <v>131</v>
      </c>
      <c r="AP1638" t="s">
        <v>69</v>
      </c>
      <c r="AQ1638">
        <v>0</v>
      </c>
      <c r="AR1638">
        <v>0</v>
      </c>
    </row>
    <row r="1639" spans="1:44" x14ac:dyDescent="0.3">
      <c r="A1639" t="s">
        <v>3564</v>
      </c>
      <c r="B1639" t="s">
        <v>1702</v>
      </c>
      <c r="C1639" t="s">
        <v>3565</v>
      </c>
      <c r="D1639" t="s">
        <v>3566</v>
      </c>
      <c r="E1639" t="s">
        <v>50</v>
      </c>
      <c r="F1639">
        <v>800</v>
      </c>
      <c r="G1639">
        <v>23.619722468260999</v>
      </c>
      <c r="H1639" t="s">
        <v>1703</v>
      </c>
      <c r="I1639" t="s">
        <v>1704</v>
      </c>
      <c r="J1639" t="s">
        <v>1705</v>
      </c>
      <c r="K1639" t="s">
        <v>6549</v>
      </c>
      <c r="L1639" t="s">
        <v>6550</v>
      </c>
      <c r="M1639" t="s">
        <v>4288</v>
      </c>
      <c r="N1639" t="s">
        <v>439</v>
      </c>
      <c r="O1639" t="s">
        <v>1708</v>
      </c>
      <c r="P1639" t="s">
        <v>1709</v>
      </c>
      <c r="Q1639" t="s">
        <v>1710</v>
      </c>
      <c r="R1639" t="s">
        <v>183</v>
      </c>
      <c r="S1639" t="s">
        <v>947</v>
      </c>
      <c r="T1639">
        <f t="shared" si="55"/>
        <v>2140</v>
      </c>
      <c r="U1639" s="6">
        <f t="shared" si="56"/>
        <v>5.8630136986301373</v>
      </c>
      <c r="V1639" t="s">
        <v>62</v>
      </c>
      <c r="W1639" t="s">
        <v>202</v>
      </c>
      <c r="X1639" t="s">
        <v>266</v>
      </c>
      <c r="Y1639" t="s">
        <v>267</v>
      </c>
      <c r="Z1639" s="7">
        <v>3</v>
      </c>
      <c r="AA1639" t="s">
        <v>1711</v>
      </c>
      <c r="AB1639" t="s">
        <v>67</v>
      </c>
      <c r="AC1639">
        <v>4</v>
      </c>
      <c r="AD1639" t="s">
        <v>1712</v>
      </c>
      <c r="AE1639" t="s">
        <v>1713</v>
      </c>
      <c r="AF1639" t="s">
        <v>69</v>
      </c>
      <c r="AG1639" t="s">
        <v>69</v>
      </c>
      <c r="AH1639" t="s">
        <v>69</v>
      </c>
      <c r="AI1639" t="s">
        <v>1714</v>
      </c>
      <c r="AJ1639" t="s">
        <v>69</v>
      </c>
      <c r="AK1639">
        <v>0</v>
      </c>
      <c r="AL1639">
        <v>0</v>
      </c>
      <c r="AM1639" t="s">
        <v>71</v>
      </c>
      <c r="AN1639">
        <v>8</v>
      </c>
      <c r="AO1639" t="s">
        <v>131</v>
      </c>
      <c r="AP1639" t="s">
        <v>69</v>
      </c>
      <c r="AQ1639">
        <v>0</v>
      </c>
      <c r="AR1639">
        <v>0</v>
      </c>
    </row>
    <row r="1640" spans="1:44" x14ac:dyDescent="0.3">
      <c r="A1640" t="s">
        <v>2933</v>
      </c>
      <c r="B1640" t="s">
        <v>1702</v>
      </c>
      <c r="C1640" t="s">
        <v>2934</v>
      </c>
      <c r="D1640" t="s">
        <v>2935</v>
      </c>
      <c r="E1640" t="s">
        <v>50</v>
      </c>
      <c r="F1640">
        <v>800</v>
      </c>
      <c r="G1640">
        <v>23.619722468260999</v>
      </c>
      <c r="H1640" t="s">
        <v>1703</v>
      </c>
      <c r="I1640" t="s">
        <v>1704</v>
      </c>
      <c r="J1640" t="s">
        <v>1705</v>
      </c>
      <c r="K1640" t="s">
        <v>6551</v>
      </c>
      <c r="L1640" t="s">
        <v>6552</v>
      </c>
      <c r="M1640" t="s">
        <v>3264</v>
      </c>
      <c r="N1640" t="s">
        <v>2882</v>
      </c>
      <c r="O1640" t="s">
        <v>1708</v>
      </c>
      <c r="P1640" t="s">
        <v>1709</v>
      </c>
      <c r="Q1640" t="s">
        <v>1710</v>
      </c>
      <c r="R1640" t="s">
        <v>183</v>
      </c>
      <c r="S1640" t="s">
        <v>947</v>
      </c>
      <c r="T1640">
        <f t="shared" si="55"/>
        <v>2140</v>
      </c>
      <c r="U1640" s="6">
        <f t="shared" si="56"/>
        <v>5.8630136986301373</v>
      </c>
      <c r="V1640" t="s">
        <v>62</v>
      </c>
      <c r="W1640" t="s">
        <v>202</v>
      </c>
      <c r="X1640" t="s">
        <v>266</v>
      </c>
      <c r="Y1640" t="s">
        <v>267</v>
      </c>
      <c r="Z1640" s="7">
        <v>3</v>
      </c>
      <c r="AA1640" t="s">
        <v>1711</v>
      </c>
      <c r="AB1640" t="s">
        <v>67</v>
      </c>
      <c r="AC1640">
        <v>3</v>
      </c>
      <c r="AD1640" t="s">
        <v>1712</v>
      </c>
      <c r="AE1640" t="s">
        <v>1713</v>
      </c>
      <c r="AF1640" t="s">
        <v>69</v>
      </c>
      <c r="AG1640" t="s">
        <v>69</v>
      </c>
      <c r="AH1640" t="s">
        <v>69</v>
      </c>
      <c r="AI1640" t="s">
        <v>1714</v>
      </c>
      <c r="AJ1640" t="s">
        <v>69</v>
      </c>
      <c r="AK1640">
        <v>0</v>
      </c>
      <c r="AL1640">
        <v>0</v>
      </c>
      <c r="AM1640" t="s">
        <v>71</v>
      </c>
      <c r="AN1640">
        <v>8</v>
      </c>
      <c r="AO1640" t="s">
        <v>131</v>
      </c>
      <c r="AP1640" t="s">
        <v>69</v>
      </c>
      <c r="AQ1640">
        <v>0</v>
      </c>
      <c r="AR1640">
        <v>0</v>
      </c>
    </row>
    <row r="1641" spans="1:44" x14ac:dyDescent="0.3">
      <c r="A1641" t="s">
        <v>2943</v>
      </c>
      <c r="B1641" t="s">
        <v>1702</v>
      </c>
      <c r="C1641" t="s">
        <v>2944</v>
      </c>
      <c r="D1641" t="s">
        <v>2945</v>
      </c>
      <c r="E1641" t="s">
        <v>2077</v>
      </c>
      <c r="F1641">
        <v>1076</v>
      </c>
      <c r="G1641">
        <v>31.768526719811042</v>
      </c>
      <c r="H1641" t="s">
        <v>1703</v>
      </c>
      <c r="I1641" t="s">
        <v>1704</v>
      </c>
      <c r="J1641" t="s">
        <v>1705</v>
      </c>
      <c r="K1641" t="s">
        <v>6553</v>
      </c>
      <c r="L1641" t="s">
        <v>6554</v>
      </c>
      <c r="M1641" t="s">
        <v>6555</v>
      </c>
      <c r="N1641" t="s">
        <v>6555</v>
      </c>
      <c r="O1641" t="s">
        <v>1708</v>
      </c>
      <c r="P1641" t="s">
        <v>1709</v>
      </c>
      <c r="Q1641" t="s">
        <v>1710</v>
      </c>
      <c r="R1641" t="s">
        <v>183</v>
      </c>
      <c r="S1641" t="s">
        <v>947</v>
      </c>
      <c r="T1641">
        <f t="shared" si="55"/>
        <v>2140</v>
      </c>
      <c r="U1641" s="6">
        <f t="shared" si="56"/>
        <v>5.8630136986301373</v>
      </c>
      <c r="V1641" t="s">
        <v>62</v>
      </c>
      <c r="W1641" t="s">
        <v>202</v>
      </c>
      <c r="X1641" t="s">
        <v>266</v>
      </c>
      <c r="Y1641" t="s">
        <v>267</v>
      </c>
      <c r="Z1641" s="7">
        <v>3</v>
      </c>
      <c r="AA1641" t="s">
        <v>1711</v>
      </c>
      <c r="AB1641" t="s">
        <v>67</v>
      </c>
      <c r="AC1641">
        <v>3</v>
      </c>
      <c r="AD1641" t="s">
        <v>1712</v>
      </c>
      <c r="AE1641" t="s">
        <v>1713</v>
      </c>
      <c r="AF1641" t="s">
        <v>69</v>
      </c>
      <c r="AG1641" t="s">
        <v>69</v>
      </c>
      <c r="AH1641" t="s">
        <v>69</v>
      </c>
      <c r="AI1641" t="s">
        <v>1714</v>
      </c>
      <c r="AJ1641" t="s">
        <v>69</v>
      </c>
      <c r="AK1641">
        <v>0</v>
      </c>
      <c r="AL1641">
        <v>0</v>
      </c>
      <c r="AM1641" t="s">
        <v>71</v>
      </c>
      <c r="AN1641">
        <v>8</v>
      </c>
      <c r="AO1641" t="s">
        <v>131</v>
      </c>
      <c r="AP1641" t="s">
        <v>69</v>
      </c>
      <c r="AQ1641">
        <v>0</v>
      </c>
      <c r="AR1641">
        <v>0</v>
      </c>
    </row>
    <row r="1642" spans="1:44" x14ac:dyDescent="0.3">
      <c r="A1642" t="s">
        <v>2745</v>
      </c>
      <c r="B1642" t="s">
        <v>1878</v>
      </c>
      <c r="C1642" t="s">
        <v>2746</v>
      </c>
      <c r="D1642" t="s">
        <v>2747</v>
      </c>
      <c r="E1642" t="s">
        <v>2748</v>
      </c>
      <c r="F1642">
        <v>50</v>
      </c>
      <c r="G1642">
        <v>1.4762326542663124</v>
      </c>
      <c r="H1642" t="str">
        <f>I1642</f>
        <v>XSL Script Processing</v>
      </c>
      <c r="I1642" t="s">
        <v>1879</v>
      </c>
      <c r="J1642" t="s">
        <v>1880</v>
      </c>
      <c r="K1642" t="s">
        <v>6556</v>
      </c>
      <c r="L1642" t="s">
        <v>6557</v>
      </c>
      <c r="M1642" t="s">
        <v>2751</v>
      </c>
      <c r="N1642" t="s">
        <v>2751</v>
      </c>
      <c r="O1642" t="s">
        <v>1880</v>
      </c>
      <c r="P1642" t="s">
        <v>1883</v>
      </c>
      <c r="Q1642" t="s">
        <v>1884</v>
      </c>
      <c r="R1642" t="s">
        <v>104</v>
      </c>
      <c r="S1642" t="s">
        <v>1885</v>
      </c>
      <c r="T1642">
        <f t="shared" si="55"/>
        <v>1296</v>
      </c>
      <c r="U1642" s="6">
        <f t="shared" si="56"/>
        <v>3.5506849315068494</v>
      </c>
      <c r="V1642" t="s">
        <v>62</v>
      </c>
      <c r="W1642" t="s">
        <v>124</v>
      </c>
      <c r="X1642" t="s">
        <v>250</v>
      </c>
      <c r="Y1642" t="s">
        <v>251</v>
      </c>
      <c r="Z1642" s="7">
        <v>8</v>
      </c>
      <c r="AA1642" t="s">
        <v>1886</v>
      </c>
      <c r="AB1642" t="s">
        <v>519</v>
      </c>
      <c r="AC1642">
        <v>3</v>
      </c>
      <c r="AD1642" t="s">
        <v>1887</v>
      </c>
      <c r="AE1642" t="s">
        <v>1888</v>
      </c>
      <c r="AF1642" t="s">
        <v>69</v>
      </c>
      <c r="AG1642" t="s">
        <v>69</v>
      </c>
      <c r="AH1642" t="s">
        <v>1889</v>
      </c>
      <c r="AI1642" t="s">
        <v>1890</v>
      </c>
      <c r="AJ1642" t="s">
        <v>69</v>
      </c>
      <c r="AK1642">
        <v>0</v>
      </c>
      <c r="AL1642">
        <v>0</v>
      </c>
      <c r="AM1642" t="s">
        <v>71</v>
      </c>
      <c r="AN1642">
        <v>8</v>
      </c>
      <c r="AO1642" t="s">
        <v>131</v>
      </c>
      <c r="AP1642" t="s">
        <v>69</v>
      </c>
      <c r="AQ1642">
        <v>0</v>
      </c>
      <c r="AR1642">
        <v>0</v>
      </c>
    </row>
    <row r="1643" spans="1:44" x14ac:dyDescent="0.3">
      <c r="A1643" t="s">
        <v>46</v>
      </c>
      <c r="B1643" t="s">
        <v>880</v>
      </c>
      <c r="C1643" t="s">
        <v>48</v>
      </c>
      <c r="D1643" t="s">
        <v>49</v>
      </c>
      <c r="E1643" t="s">
        <v>50</v>
      </c>
      <c r="F1643">
        <v>800</v>
      </c>
      <c r="G1643">
        <v>23.619722468260999</v>
      </c>
      <c r="H1643" t="s">
        <v>881</v>
      </c>
      <c r="I1643" t="s">
        <v>882</v>
      </c>
      <c r="J1643" t="s">
        <v>883</v>
      </c>
      <c r="K1643" t="s">
        <v>884</v>
      </c>
      <c r="L1643" t="s">
        <v>885</v>
      </c>
      <c r="M1643" t="s">
        <v>787</v>
      </c>
      <c r="N1643" t="s">
        <v>261</v>
      </c>
      <c r="O1643" t="s">
        <v>886</v>
      </c>
      <c r="P1643" t="s">
        <v>887</v>
      </c>
      <c r="Q1643" t="s">
        <v>888</v>
      </c>
      <c r="R1643" t="s">
        <v>183</v>
      </c>
      <c r="S1643" t="s">
        <v>889</v>
      </c>
      <c r="T1643">
        <f t="shared" si="55"/>
        <v>2186</v>
      </c>
      <c r="U1643" s="6">
        <f t="shared" si="56"/>
        <v>5.9890410958904106</v>
      </c>
      <c r="V1643" t="s">
        <v>62</v>
      </c>
      <c r="W1643" t="s">
        <v>202</v>
      </c>
      <c r="X1643" t="s">
        <v>315</v>
      </c>
      <c r="Y1643" t="s">
        <v>316</v>
      </c>
      <c r="Z1643" s="7">
        <v>4</v>
      </c>
      <c r="AA1643" t="s">
        <v>890</v>
      </c>
      <c r="AB1643" t="s">
        <v>891</v>
      </c>
      <c r="AC1643">
        <v>3</v>
      </c>
      <c r="AD1643" t="s">
        <v>892</v>
      </c>
      <c r="AE1643" t="s">
        <v>893</v>
      </c>
      <c r="AF1643" t="s">
        <v>69</v>
      </c>
      <c r="AG1643" t="b">
        <v>0</v>
      </c>
      <c r="AH1643" t="s">
        <v>69</v>
      </c>
      <c r="AI1643" t="s">
        <v>894</v>
      </c>
      <c r="AJ1643" t="s">
        <v>895</v>
      </c>
      <c r="AK1643">
        <v>2015</v>
      </c>
      <c r="AL1643">
        <v>7.4</v>
      </c>
      <c r="AM1643" t="s">
        <v>91</v>
      </c>
      <c r="AN1643">
        <v>6</v>
      </c>
      <c r="AO1643" t="s">
        <v>896</v>
      </c>
      <c r="AP1643" t="s">
        <v>897</v>
      </c>
      <c r="AQ1643">
        <v>700</v>
      </c>
      <c r="AR1643">
        <v>7</v>
      </c>
    </row>
    <row r="1644" spans="1:44" x14ac:dyDescent="0.3">
      <c r="A1644" t="s">
        <v>3685</v>
      </c>
      <c r="B1644" t="s">
        <v>194</v>
      </c>
      <c r="C1644" t="s">
        <v>3686</v>
      </c>
      <c r="D1644" t="s">
        <v>3687</v>
      </c>
      <c r="E1644" t="s">
        <v>50</v>
      </c>
      <c r="F1644">
        <v>800</v>
      </c>
      <c r="G1644">
        <v>23.619722468260999</v>
      </c>
      <c r="H1644" t="str">
        <f>I1644</f>
        <v>Data from Local System</v>
      </c>
      <c r="I1644" t="s">
        <v>195</v>
      </c>
      <c r="J1644" t="s">
        <v>196</v>
      </c>
      <c r="K1644" t="s">
        <v>6558</v>
      </c>
      <c r="L1644" t="s">
        <v>6559</v>
      </c>
      <c r="M1644" t="s">
        <v>1961</v>
      </c>
      <c r="N1644" t="s">
        <v>3724</v>
      </c>
      <c r="O1644" t="s">
        <v>196</v>
      </c>
      <c r="P1644" t="s">
        <v>199</v>
      </c>
      <c r="Q1644" t="s">
        <v>200</v>
      </c>
      <c r="R1644" t="s">
        <v>56</v>
      </c>
      <c r="S1644" t="s">
        <v>201</v>
      </c>
      <c r="T1644">
        <f t="shared" si="55"/>
        <v>2142</v>
      </c>
      <c r="U1644" s="6">
        <f t="shared" si="56"/>
        <v>5.8684931506849312</v>
      </c>
      <c r="V1644" t="s">
        <v>62</v>
      </c>
      <c r="W1644" t="s">
        <v>202</v>
      </c>
      <c r="X1644" t="s">
        <v>111</v>
      </c>
      <c r="Y1644" t="s">
        <v>112</v>
      </c>
      <c r="Z1644" s="7">
        <v>6</v>
      </c>
      <c r="AA1644" t="s">
        <v>203</v>
      </c>
      <c r="AB1644" t="s">
        <v>204</v>
      </c>
      <c r="AC1644">
        <v>4</v>
      </c>
      <c r="AD1644" t="s">
        <v>205</v>
      </c>
      <c r="AE1644" t="s">
        <v>206</v>
      </c>
      <c r="AF1644" t="s">
        <v>69</v>
      </c>
      <c r="AG1644" t="s">
        <v>69</v>
      </c>
      <c r="AH1644" t="s">
        <v>207</v>
      </c>
      <c r="AI1644" t="s">
        <v>208</v>
      </c>
      <c r="AJ1644" t="s">
        <v>209</v>
      </c>
      <c r="AK1644">
        <v>2020</v>
      </c>
      <c r="AL1644">
        <v>6.25</v>
      </c>
      <c r="AM1644" t="s">
        <v>91</v>
      </c>
      <c r="AN1644">
        <v>6</v>
      </c>
      <c r="AO1644" t="s">
        <v>210</v>
      </c>
      <c r="AP1644" t="s">
        <v>211</v>
      </c>
      <c r="AQ1644">
        <v>0</v>
      </c>
      <c r="AR1644">
        <v>0</v>
      </c>
    </row>
    <row r="1645" spans="1:44" x14ac:dyDescent="0.3">
      <c r="A1645" t="s">
        <v>1176</v>
      </c>
      <c r="B1645" t="s">
        <v>880</v>
      </c>
      <c r="C1645" t="s">
        <v>1177</v>
      </c>
      <c r="D1645" t="s">
        <v>1178</v>
      </c>
      <c r="E1645" t="s">
        <v>50</v>
      </c>
      <c r="F1645">
        <v>800</v>
      </c>
      <c r="G1645">
        <v>23.619722468260999</v>
      </c>
      <c r="H1645" t="s">
        <v>881</v>
      </c>
      <c r="I1645" t="s">
        <v>882</v>
      </c>
      <c r="J1645" t="s">
        <v>883</v>
      </c>
      <c r="K1645" t="s">
        <v>1417</v>
      </c>
      <c r="L1645" t="s">
        <v>1418</v>
      </c>
      <c r="M1645" t="s">
        <v>1243</v>
      </c>
      <c r="N1645" t="s">
        <v>1350</v>
      </c>
      <c r="O1645" t="s">
        <v>886</v>
      </c>
      <c r="P1645" t="s">
        <v>887</v>
      </c>
      <c r="Q1645" t="s">
        <v>888</v>
      </c>
      <c r="R1645" t="s">
        <v>183</v>
      </c>
      <c r="S1645" t="s">
        <v>889</v>
      </c>
      <c r="T1645">
        <f t="shared" si="55"/>
        <v>2186</v>
      </c>
      <c r="U1645" s="6">
        <f t="shared" si="56"/>
        <v>5.9890410958904106</v>
      </c>
      <c r="V1645" t="s">
        <v>62</v>
      </c>
      <c r="W1645" t="s">
        <v>202</v>
      </c>
      <c r="X1645" t="s">
        <v>315</v>
      </c>
      <c r="Y1645" t="s">
        <v>316</v>
      </c>
      <c r="Z1645" s="7">
        <v>4</v>
      </c>
      <c r="AA1645" t="s">
        <v>890</v>
      </c>
      <c r="AB1645" t="s">
        <v>891</v>
      </c>
      <c r="AC1645">
        <v>3</v>
      </c>
      <c r="AD1645" t="s">
        <v>892</v>
      </c>
      <c r="AE1645" t="s">
        <v>893</v>
      </c>
      <c r="AF1645" t="s">
        <v>69</v>
      </c>
      <c r="AG1645" t="b">
        <v>0</v>
      </c>
      <c r="AH1645" t="s">
        <v>69</v>
      </c>
      <c r="AI1645" t="s">
        <v>894</v>
      </c>
      <c r="AJ1645" t="s">
        <v>895</v>
      </c>
      <c r="AK1645">
        <v>2015</v>
      </c>
      <c r="AL1645">
        <v>7.4</v>
      </c>
      <c r="AM1645" t="s">
        <v>91</v>
      </c>
      <c r="AN1645">
        <v>6</v>
      </c>
      <c r="AO1645" t="s">
        <v>896</v>
      </c>
      <c r="AP1645" t="s">
        <v>897</v>
      </c>
      <c r="AQ1645">
        <v>0</v>
      </c>
      <c r="AR1645">
        <v>0</v>
      </c>
    </row>
    <row r="1646" spans="1:44" x14ac:dyDescent="0.3">
      <c r="A1646" t="s">
        <v>2753</v>
      </c>
      <c r="B1646" t="s">
        <v>880</v>
      </c>
      <c r="C1646" t="s">
        <v>2754</v>
      </c>
      <c r="D1646" t="s">
        <v>2755</v>
      </c>
      <c r="E1646" t="s">
        <v>2077</v>
      </c>
      <c r="F1646">
        <v>1076</v>
      </c>
      <c r="G1646">
        <v>31.768526719811042</v>
      </c>
      <c r="H1646" t="s">
        <v>881</v>
      </c>
      <c r="I1646" t="s">
        <v>882</v>
      </c>
      <c r="J1646" t="s">
        <v>883</v>
      </c>
      <c r="K1646" t="s">
        <v>6560</v>
      </c>
      <c r="L1646" t="s">
        <v>6561</v>
      </c>
      <c r="M1646" t="s">
        <v>3298</v>
      </c>
      <c r="N1646" t="s">
        <v>423</v>
      </c>
      <c r="O1646" t="s">
        <v>886</v>
      </c>
      <c r="P1646" t="s">
        <v>887</v>
      </c>
      <c r="Q1646" t="s">
        <v>888</v>
      </c>
      <c r="R1646" t="s">
        <v>183</v>
      </c>
      <c r="S1646" t="s">
        <v>889</v>
      </c>
      <c r="T1646">
        <f t="shared" si="55"/>
        <v>2186</v>
      </c>
      <c r="U1646" s="6">
        <f t="shared" si="56"/>
        <v>5.9890410958904106</v>
      </c>
      <c r="V1646" t="s">
        <v>62</v>
      </c>
      <c r="W1646" t="s">
        <v>202</v>
      </c>
      <c r="X1646" t="s">
        <v>315</v>
      </c>
      <c r="Y1646" t="s">
        <v>316</v>
      </c>
      <c r="Z1646" s="7">
        <v>4</v>
      </c>
      <c r="AA1646" t="s">
        <v>890</v>
      </c>
      <c r="AB1646" t="s">
        <v>891</v>
      </c>
      <c r="AC1646">
        <v>3</v>
      </c>
      <c r="AD1646" t="s">
        <v>892</v>
      </c>
      <c r="AE1646" t="s">
        <v>893</v>
      </c>
      <c r="AF1646" t="s">
        <v>69</v>
      </c>
      <c r="AG1646" t="b">
        <v>0</v>
      </c>
      <c r="AH1646" t="s">
        <v>69</v>
      </c>
      <c r="AI1646" t="s">
        <v>894</v>
      </c>
      <c r="AJ1646" t="s">
        <v>895</v>
      </c>
      <c r="AK1646">
        <v>2015</v>
      </c>
      <c r="AL1646">
        <v>7.4</v>
      </c>
      <c r="AM1646" t="s">
        <v>91</v>
      </c>
      <c r="AN1646">
        <v>6</v>
      </c>
      <c r="AO1646" t="s">
        <v>896</v>
      </c>
      <c r="AP1646" t="s">
        <v>897</v>
      </c>
      <c r="AQ1646">
        <v>900</v>
      </c>
      <c r="AR1646">
        <v>9</v>
      </c>
    </row>
    <row r="1647" spans="1:44" x14ac:dyDescent="0.3">
      <c r="A1647" t="s">
        <v>3685</v>
      </c>
      <c r="B1647" t="s">
        <v>306</v>
      </c>
      <c r="C1647" t="s">
        <v>3686</v>
      </c>
      <c r="D1647" t="s">
        <v>3687</v>
      </c>
      <c r="E1647" t="s">
        <v>50</v>
      </c>
      <c r="F1647">
        <v>800</v>
      </c>
      <c r="G1647">
        <v>23.619722468260999</v>
      </c>
      <c r="H1647" t="str">
        <f>I1647</f>
        <v>Exploitation for Client Execution</v>
      </c>
      <c r="I1647" t="s">
        <v>307</v>
      </c>
      <c r="J1647" t="s">
        <v>308</v>
      </c>
      <c r="K1647" t="s">
        <v>6562</v>
      </c>
      <c r="L1647" t="s">
        <v>6563</v>
      </c>
      <c r="M1647" t="s">
        <v>1961</v>
      </c>
      <c r="N1647" t="s">
        <v>3724</v>
      </c>
      <c r="O1647" t="s">
        <v>308</v>
      </c>
      <c r="P1647" t="s">
        <v>312</v>
      </c>
      <c r="Q1647" t="s">
        <v>313</v>
      </c>
      <c r="R1647" t="s">
        <v>183</v>
      </c>
      <c r="S1647" t="s">
        <v>314</v>
      </c>
      <c r="T1647">
        <f t="shared" si="55"/>
        <v>1461</v>
      </c>
      <c r="U1647" s="6">
        <f t="shared" si="56"/>
        <v>4.0027397260273974</v>
      </c>
      <c r="V1647" t="s">
        <v>62</v>
      </c>
      <c r="W1647" t="s">
        <v>220</v>
      </c>
      <c r="X1647" t="s">
        <v>315</v>
      </c>
      <c r="Y1647" t="s">
        <v>316</v>
      </c>
      <c r="Z1647" s="7">
        <v>4</v>
      </c>
      <c r="AA1647" t="s">
        <v>317</v>
      </c>
      <c r="AB1647" t="s">
        <v>67</v>
      </c>
      <c r="AC1647">
        <v>4</v>
      </c>
      <c r="AD1647" t="s">
        <v>318</v>
      </c>
      <c r="AE1647" t="s">
        <v>69</v>
      </c>
      <c r="AF1647" t="s">
        <v>69</v>
      </c>
      <c r="AG1647" t="b">
        <v>0</v>
      </c>
      <c r="AH1647" t="s">
        <v>319</v>
      </c>
      <c r="AI1647" t="s">
        <v>320</v>
      </c>
      <c r="AJ1647" t="s">
        <v>321</v>
      </c>
      <c r="AK1647">
        <v>2018</v>
      </c>
      <c r="AL1647">
        <v>7.4499999999999993</v>
      </c>
      <c r="AM1647" t="s">
        <v>91</v>
      </c>
      <c r="AN1647">
        <v>6</v>
      </c>
      <c r="AO1647" t="s">
        <v>322</v>
      </c>
      <c r="AP1647" t="s">
        <v>69</v>
      </c>
      <c r="AQ1647">
        <v>0</v>
      </c>
      <c r="AR1647">
        <v>0</v>
      </c>
    </row>
    <row r="1648" spans="1:44" x14ac:dyDescent="0.3">
      <c r="A1648" t="s">
        <v>3685</v>
      </c>
      <c r="B1648" t="s">
        <v>387</v>
      </c>
      <c r="C1648" t="s">
        <v>3686</v>
      </c>
      <c r="D1648" t="s">
        <v>3687</v>
      </c>
      <c r="E1648" t="s">
        <v>50</v>
      </c>
      <c r="F1648">
        <v>800</v>
      </c>
      <c r="G1648">
        <v>23.619722468260999</v>
      </c>
      <c r="H1648" t="str">
        <f>I1648</f>
        <v>File and Directory Discovery</v>
      </c>
      <c r="I1648" t="s">
        <v>388</v>
      </c>
      <c r="J1648" t="s">
        <v>389</v>
      </c>
      <c r="K1648" t="s">
        <v>6564</v>
      </c>
      <c r="L1648" t="s">
        <v>6565</v>
      </c>
      <c r="M1648" t="s">
        <v>1961</v>
      </c>
      <c r="N1648" t="s">
        <v>1961</v>
      </c>
      <c r="O1648" t="s">
        <v>389</v>
      </c>
      <c r="P1648" t="s">
        <v>393</v>
      </c>
      <c r="Q1648" t="s">
        <v>394</v>
      </c>
      <c r="R1648" t="s">
        <v>56</v>
      </c>
      <c r="S1648" t="s">
        <v>395</v>
      </c>
      <c r="T1648">
        <f t="shared" si="55"/>
        <v>2512</v>
      </c>
      <c r="U1648" s="6">
        <f t="shared" si="56"/>
        <v>6.882191780821918</v>
      </c>
      <c r="V1648" t="s">
        <v>62</v>
      </c>
      <c r="W1648" t="s">
        <v>202</v>
      </c>
      <c r="X1648" t="s">
        <v>460</v>
      </c>
      <c r="Y1648" t="s">
        <v>461</v>
      </c>
      <c r="Z1648" s="7">
        <v>10</v>
      </c>
      <c r="AA1648" t="s">
        <v>396</v>
      </c>
      <c r="AB1648" t="s">
        <v>204</v>
      </c>
      <c r="AC1648">
        <v>4</v>
      </c>
      <c r="AD1648" t="s">
        <v>397</v>
      </c>
      <c r="AE1648" t="s">
        <v>398</v>
      </c>
      <c r="AF1648" t="s">
        <v>69</v>
      </c>
      <c r="AG1648" t="s">
        <v>69</v>
      </c>
      <c r="AH1648" t="s">
        <v>69</v>
      </c>
      <c r="AI1648" t="s">
        <v>399</v>
      </c>
      <c r="AJ1648" t="s">
        <v>400</v>
      </c>
      <c r="AK1648">
        <v>2018</v>
      </c>
      <c r="AL1648">
        <v>6.25</v>
      </c>
      <c r="AM1648" t="s">
        <v>91</v>
      </c>
      <c r="AN1648">
        <v>6</v>
      </c>
      <c r="AO1648" t="s">
        <v>401</v>
      </c>
      <c r="AP1648" t="s">
        <v>402</v>
      </c>
      <c r="AQ1648">
        <v>0</v>
      </c>
      <c r="AR1648">
        <v>0</v>
      </c>
    </row>
    <row r="1649" spans="1:44" x14ac:dyDescent="0.3">
      <c r="A1649" t="s">
        <v>2758</v>
      </c>
      <c r="B1649" t="s">
        <v>880</v>
      </c>
      <c r="C1649" t="s">
        <v>2759</v>
      </c>
      <c r="D1649" t="s">
        <v>2760</v>
      </c>
      <c r="E1649" t="s">
        <v>2761</v>
      </c>
      <c r="F1649">
        <v>82</v>
      </c>
      <c r="G1649">
        <v>2.421021552996752</v>
      </c>
      <c r="H1649" t="s">
        <v>881</v>
      </c>
      <c r="I1649" t="s">
        <v>882</v>
      </c>
      <c r="J1649" t="s">
        <v>883</v>
      </c>
      <c r="K1649" t="s">
        <v>6566</v>
      </c>
      <c r="L1649" t="s">
        <v>6567</v>
      </c>
      <c r="M1649" t="s">
        <v>3479</v>
      </c>
      <c r="N1649" t="s">
        <v>423</v>
      </c>
      <c r="O1649" t="s">
        <v>886</v>
      </c>
      <c r="P1649" t="s">
        <v>887</v>
      </c>
      <c r="Q1649" t="s">
        <v>888</v>
      </c>
      <c r="R1649" t="s">
        <v>183</v>
      </c>
      <c r="S1649" t="s">
        <v>889</v>
      </c>
      <c r="T1649">
        <f t="shared" si="55"/>
        <v>2186</v>
      </c>
      <c r="U1649" s="6">
        <f t="shared" si="56"/>
        <v>5.9890410958904106</v>
      </c>
      <c r="V1649" t="s">
        <v>62</v>
      </c>
      <c r="W1649" t="s">
        <v>202</v>
      </c>
      <c r="X1649" t="s">
        <v>315</v>
      </c>
      <c r="Y1649" t="s">
        <v>316</v>
      </c>
      <c r="Z1649" s="7">
        <v>4</v>
      </c>
      <c r="AA1649" t="s">
        <v>890</v>
      </c>
      <c r="AB1649" t="s">
        <v>891</v>
      </c>
      <c r="AC1649">
        <v>3</v>
      </c>
      <c r="AD1649" t="s">
        <v>892</v>
      </c>
      <c r="AE1649" t="s">
        <v>893</v>
      </c>
      <c r="AF1649" t="s">
        <v>69</v>
      </c>
      <c r="AG1649" t="b">
        <v>0</v>
      </c>
      <c r="AH1649" t="s">
        <v>69</v>
      </c>
      <c r="AI1649" t="s">
        <v>894</v>
      </c>
      <c r="AJ1649" t="s">
        <v>895</v>
      </c>
      <c r="AK1649">
        <v>2015</v>
      </c>
      <c r="AL1649">
        <v>7.4</v>
      </c>
      <c r="AM1649" t="s">
        <v>91</v>
      </c>
      <c r="AN1649">
        <v>6</v>
      </c>
      <c r="AO1649" t="s">
        <v>896</v>
      </c>
      <c r="AP1649" t="s">
        <v>897</v>
      </c>
      <c r="AQ1649">
        <v>700</v>
      </c>
      <c r="AR1649">
        <v>7</v>
      </c>
    </row>
    <row r="1650" spans="1:44" x14ac:dyDescent="0.3">
      <c r="A1650" t="s">
        <v>2765</v>
      </c>
      <c r="B1650" t="s">
        <v>880</v>
      </c>
      <c r="C1650" t="s">
        <v>2766</v>
      </c>
      <c r="D1650" t="s">
        <v>2767</v>
      </c>
      <c r="E1650" t="s">
        <v>2768</v>
      </c>
      <c r="F1650">
        <v>435</v>
      </c>
      <c r="G1650">
        <v>12.843224092116918</v>
      </c>
      <c r="H1650" t="s">
        <v>881</v>
      </c>
      <c r="I1650" t="s">
        <v>882</v>
      </c>
      <c r="J1650" t="s">
        <v>883</v>
      </c>
      <c r="K1650" t="s">
        <v>6568</v>
      </c>
      <c r="L1650" t="s">
        <v>6569</v>
      </c>
      <c r="M1650" t="s">
        <v>104</v>
      </c>
      <c r="N1650" t="s">
        <v>2155</v>
      </c>
      <c r="O1650" t="s">
        <v>886</v>
      </c>
      <c r="P1650" t="s">
        <v>887</v>
      </c>
      <c r="Q1650" t="s">
        <v>888</v>
      </c>
      <c r="R1650" t="s">
        <v>183</v>
      </c>
      <c r="S1650" t="s">
        <v>889</v>
      </c>
      <c r="T1650">
        <f t="shared" si="55"/>
        <v>2186</v>
      </c>
      <c r="U1650" s="6">
        <f t="shared" si="56"/>
        <v>5.9890410958904106</v>
      </c>
      <c r="V1650" t="s">
        <v>62</v>
      </c>
      <c r="W1650" t="s">
        <v>202</v>
      </c>
      <c r="X1650" t="s">
        <v>315</v>
      </c>
      <c r="Y1650" t="s">
        <v>316</v>
      </c>
      <c r="Z1650" s="7">
        <v>4</v>
      </c>
      <c r="AA1650" t="s">
        <v>890</v>
      </c>
      <c r="AB1650" t="s">
        <v>891</v>
      </c>
      <c r="AC1650">
        <v>3</v>
      </c>
      <c r="AD1650" t="s">
        <v>892</v>
      </c>
      <c r="AE1650" t="s">
        <v>893</v>
      </c>
      <c r="AF1650" t="s">
        <v>69</v>
      </c>
      <c r="AG1650" t="b">
        <v>0</v>
      </c>
      <c r="AH1650" t="s">
        <v>69</v>
      </c>
      <c r="AI1650" t="s">
        <v>894</v>
      </c>
      <c r="AJ1650" t="s">
        <v>895</v>
      </c>
      <c r="AK1650">
        <v>2015</v>
      </c>
      <c r="AL1650">
        <v>7.4</v>
      </c>
      <c r="AM1650" t="s">
        <v>91</v>
      </c>
      <c r="AN1650">
        <v>6</v>
      </c>
      <c r="AO1650" t="s">
        <v>896</v>
      </c>
      <c r="AP1650" t="s">
        <v>897</v>
      </c>
      <c r="AQ1650">
        <v>0</v>
      </c>
      <c r="AR1650">
        <v>0</v>
      </c>
    </row>
    <row r="1651" spans="1:44" x14ac:dyDescent="0.3">
      <c r="A1651" t="s">
        <v>2772</v>
      </c>
      <c r="B1651" t="s">
        <v>880</v>
      </c>
      <c r="C1651" t="s">
        <v>2773</v>
      </c>
      <c r="D1651" t="s">
        <v>2774</v>
      </c>
      <c r="E1651" t="s">
        <v>2768</v>
      </c>
      <c r="F1651">
        <v>435</v>
      </c>
      <c r="G1651">
        <v>12.843224092116918</v>
      </c>
      <c r="H1651" t="s">
        <v>881</v>
      </c>
      <c r="I1651" t="s">
        <v>882</v>
      </c>
      <c r="J1651" t="s">
        <v>883</v>
      </c>
      <c r="K1651" t="s">
        <v>6570</v>
      </c>
      <c r="L1651" t="s">
        <v>6571</v>
      </c>
      <c r="M1651" t="s">
        <v>732</v>
      </c>
      <c r="N1651" t="s">
        <v>1390</v>
      </c>
      <c r="O1651" t="s">
        <v>886</v>
      </c>
      <c r="P1651" t="s">
        <v>887</v>
      </c>
      <c r="Q1651" t="s">
        <v>888</v>
      </c>
      <c r="R1651" t="s">
        <v>183</v>
      </c>
      <c r="S1651" t="s">
        <v>889</v>
      </c>
      <c r="T1651">
        <f t="shared" si="55"/>
        <v>2186</v>
      </c>
      <c r="U1651" s="6">
        <f t="shared" si="56"/>
        <v>5.9890410958904106</v>
      </c>
      <c r="V1651" t="s">
        <v>62</v>
      </c>
      <c r="W1651" t="s">
        <v>202</v>
      </c>
      <c r="X1651" t="s">
        <v>315</v>
      </c>
      <c r="Y1651" t="s">
        <v>316</v>
      </c>
      <c r="Z1651" s="7">
        <v>4</v>
      </c>
      <c r="AA1651" t="s">
        <v>890</v>
      </c>
      <c r="AB1651" t="s">
        <v>891</v>
      </c>
      <c r="AC1651">
        <v>3</v>
      </c>
      <c r="AD1651" t="s">
        <v>892</v>
      </c>
      <c r="AE1651" t="s">
        <v>893</v>
      </c>
      <c r="AF1651" t="s">
        <v>69</v>
      </c>
      <c r="AG1651" t="b">
        <v>0</v>
      </c>
      <c r="AH1651" t="s">
        <v>69</v>
      </c>
      <c r="AI1651" t="s">
        <v>894</v>
      </c>
      <c r="AJ1651" t="s">
        <v>895</v>
      </c>
      <c r="AK1651">
        <v>2015</v>
      </c>
      <c r="AL1651">
        <v>7.4</v>
      </c>
      <c r="AM1651" t="s">
        <v>91</v>
      </c>
      <c r="AN1651">
        <v>6</v>
      </c>
      <c r="AO1651" t="s">
        <v>896</v>
      </c>
      <c r="AP1651" t="s">
        <v>897</v>
      </c>
      <c r="AQ1651">
        <v>0</v>
      </c>
      <c r="AR1651">
        <v>0</v>
      </c>
    </row>
    <row r="1652" spans="1:44" x14ac:dyDescent="0.3">
      <c r="A1652" t="s">
        <v>3241</v>
      </c>
      <c r="B1652" t="s">
        <v>880</v>
      </c>
      <c r="C1652" t="s">
        <v>3242</v>
      </c>
      <c r="D1652" t="s">
        <v>3243</v>
      </c>
      <c r="E1652" t="s">
        <v>2077</v>
      </c>
      <c r="F1652">
        <v>1076</v>
      </c>
      <c r="G1652">
        <v>31.768526719811042</v>
      </c>
      <c r="H1652" t="s">
        <v>881</v>
      </c>
      <c r="I1652" t="s">
        <v>882</v>
      </c>
      <c r="J1652" t="s">
        <v>883</v>
      </c>
      <c r="K1652" t="s">
        <v>6572</v>
      </c>
      <c r="L1652" t="s">
        <v>6573</v>
      </c>
      <c r="M1652" t="s">
        <v>2742</v>
      </c>
      <c r="N1652" t="s">
        <v>2742</v>
      </c>
      <c r="O1652" t="s">
        <v>886</v>
      </c>
      <c r="P1652" t="s">
        <v>887</v>
      </c>
      <c r="Q1652" t="s">
        <v>888</v>
      </c>
      <c r="R1652" t="s">
        <v>183</v>
      </c>
      <c r="S1652" t="s">
        <v>889</v>
      </c>
      <c r="T1652">
        <f t="shared" si="55"/>
        <v>2186</v>
      </c>
      <c r="U1652" s="6">
        <f t="shared" si="56"/>
        <v>5.9890410958904106</v>
      </c>
      <c r="V1652" t="s">
        <v>62</v>
      </c>
      <c r="W1652" t="s">
        <v>202</v>
      </c>
      <c r="X1652" t="s">
        <v>315</v>
      </c>
      <c r="Y1652" t="s">
        <v>316</v>
      </c>
      <c r="Z1652" s="7">
        <v>4</v>
      </c>
      <c r="AA1652" t="s">
        <v>890</v>
      </c>
      <c r="AB1652" t="s">
        <v>891</v>
      </c>
      <c r="AC1652">
        <v>4</v>
      </c>
      <c r="AD1652" t="s">
        <v>892</v>
      </c>
      <c r="AE1652" t="s">
        <v>893</v>
      </c>
      <c r="AF1652" t="s">
        <v>69</v>
      </c>
      <c r="AG1652" t="b">
        <v>0</v>
      </c>
      <c r="AH1652" t="s">
        <v>69</v>
      </c>
      <c r="AI1652" t="s">
        <v>894</v>
      </c>
      <c r="AJ1652" t="s">
        <v>895</v>
      </c>
      <c r="AK1652">
        <v>2015</v>
      </c>
      <c r="AL1652">
        <v>7.4</v>
      </c>
      <c r="AM1652" t="s">
        <v>91</v>
      </c>
      <c r="AN1652">
        <v>6</v>
      </c>
      <c r="AO1652" t="s">
        <v>896</v>
      </c>
      <c r="AP1652" t="s">
        <v>897</v>
      </c>
      <c r="AQ1652">
        <v>0</v>
      </c>
      <c r="AR1652">
        <v>0</v>
      </c>
    </row>
    <row r="1653" spans="1:44" x14ac:dyDescent="0.3">
      <c r="A1653" t="s">
        <v>3685</v>
      </c>
      <c r="B1653" t="s">
        <v>500</v>
      </c>
      <c r="C1653" t="s">
        <v>3686</v>
      </c>
      <c r="D1653" t="s">
        <v>3687</v>
      </c>
      <c r="E1653" t="s">
        <v>50</v>
      </c>
      <c r="F1653">
        <v>800</v>
      </c>
      <c r="G1653">
        <v>23.619722468260999</v>
      </c>
      <c r="H1653" t="str">
        <f>I1653</f>
        <v>Process Discovery</v>
      </c>
      <c r="I1653" t="s">
        <v>501</v>
      </c>
      <c r="J1653" t="s">
        <v>502</v>
      </c>
      <c r="K1653" t="s">
        <v>6574</v>
      </c>
      <c r="L1653" t="s">
        <v>6575</v>
      </c>
      <c r="M1653" t="s">
        <v>1961</v>
      </c>
      <c r="N1653" t="s">
        <v>3724</v>
      </c>
      <c r="O1653" t="s">
        <v>502</v>
      </c>
      <c r="P1653" t="s">
        <v>505</v>
      </c>
      <c r="Q1653" t="s">
        <v>506</v>
      </c>
      <c r="R1653" t="s">
        <v>56</v>
      </c>
      <c r="S1653" t="s">
        <v>395</v>
      </c>
      <c r="T1653">
        <f t="shared" si="55"/>
        <v>2512</v>
      </c>
      <c r="U1653" s="6">
        <f t="shared" si="56"/>
        <v>6.882191780821918</v>
      </c>
      <c r="V1653" t="s">
        <v>62</v>
      </c>
      <c r="W1653" t="s">
        <v>265</v>
      </c>
      <c r="X1653" t="s">
        <v>460</v>
      </c>
      <c r="Y1653" t="s">
        <v>461</v>
      </c>
      <c r="Z1653" s="7">
        <v>10</v>
      </c>
      <c r="AA1653" t="s">
        <v>507</v>
      </c>
      <c r="AB1653" t="s">
        <v>204</v>
      </c>
      <c r="AC1653">
        <v>4</v>
      </c>
      <c r="AD1653" t="s">
        <v>397</v>
      </c>
      <c r="AE1653" t="s">
        <v>398</v>
      </c>
      <c r="AF1653" t="s">
        <v>69</v>
      </c>
      <c r="AG1653" t="s">
        <v>69</v>
      </c>
      <c r="AH1653" t="s">
        <v>69</v>
      </c>
      <c r="AI1653" t="s">
        <v>508</v>
      </c>
      <c r="AJ1653" t="s">
        <v>273</v>
      </c>
      <c r="AK1653">
        <v>2012</v>
      </c>
      <c r="AL1653">
        <v>10</v>
      </c>
      <c r="AM1653" t="s">
        <v>91</v>
      </c>
      <c r="AN1653">
        <v>6</v>
      </c>
      <c r="AO1653" t="s">
        <v>274</v>
      </c>
      <c r="AP1653" t="s">
        <v>69</v>
      </c>
      <c r="AQ1653">
        <v>0</v>
      </c>
      <c r="AR1653">
        <v>0</v>
      </c>
    </row>
    <row r="1654" spans="1:44" x14ac:dyDescent="0.3">
      <c r="A1654" t="s">
        <v>1815</v>
      </c>
      <c r="B1654" t="s">
        <v>880</v>
      </c>
      <c r="C1654" t="s">
        <v>1816</v>
      </c>
      <c r="D1654" t="s">
        <v>1817</v>
      </c>
      <c r="E1654" t="s">
        <v>50</v>
      </c>
      <c r="F1654">
        <v>800</v>
      </c>
      <c r="G1654">
        <v>23.619722468260999</v>
      </c>
      <c r="H1654" t="s">
        <v>881</v>
      </c>
      <c r="I1654" t="s">
        <v>882</v>
      </c>
      <c r="J1654" t="s">
        <v>883</v>
      </c>
      <c r="K1654" t="s">
        <v>1904</v>
      </c>
      <c r="L1654" t="s">
        <v>1905</v>
      </c>
      <c r="M1654" t="s">
        <v>732</v>
      </c>
      <c r="N1654" t="s">
        <v>1638</v>
      </c>
      <c r="O1654" t="s">
        <v>886</v>
      </c>
      <c r="P1654" t="s">
        <v>887</v>
      </c>
      <c r="Q1654" t="s">
        <v>888</v>
      </c>
      <c r="R1654" t="s">
        <v>183</v>
      </c>
      <c r="S1654" t="s">
        <v>889</v>
      </c>
      <c r="T1654">
        <f t="shared" si="55"/>
        <v>2186</v>
      </c>
      <c r="U1654" s="6">
        <f t="shared" si="56"/>
        <v>5.9890410958904106</v>
      </c>
      <c r="V1654" t="s">
        <v>62</v>
      </c>
      <c r="W1654" t="s">
        <v>202</v>
      </c>
      <c r="X1654" t="s">
        <v>315</v>
      </c>
      <c r="Y1654" t="s">
        <v>316</v>
      </c>
      <c r="Z1654" s="7">
        <v>4</v>
      </c>
      <c r="AA1654" t="s">
        <v>890</v>
      </c>
      <c r="AB1654" t="s">
        <v>891</v>
      </c>
      <c r="AC1654">
        <v>4</v>
      </c>
      <c r="AD1654" t="s">
        <v>892</v>
      </c>
      <c r="AE1654" t="s">
        <v>893</v>
      </c>
      <c r="AF1654" t="s">
        <v>69</v>
      </c>
      <c r="AG1654" t="b">
        <v>0</v>
      </c>
      <c r="AH1654" t="s">
        <v>69</v>
      </c>
      <c r="AI1654" t="s">
        <v>894</v>
      </c>
      <c r="AJ1654" t="s">
        <v>895</v>
      </c>
      <c r="AK1654">
        <v>2015</v>
      </c>
      <c r="AL1654">
        <v>7.4</v>
      </c>
      <c r="AM1654" t="s">
        <v>91</v>
      </c>
      <c r="AN1654">
        <v>6</v>
      </c>
      <c r="AO1654" t="s">
        <v>896</v>
      </c>
      <c r="AP1654" t="s">
        <v>897</v>
      </c>
      <c r="AQ1654">
        <v>0</v>
      </c>
      <c r="AR1654">
        <v>0</v>
      </c>
    </row>
    <row r="1655" spans="1:44" x14ac:dyDescent="0.3">
      <c r="A1655" t="s">
        <v>4291</v>
      </c>
      <c r="B1655" t="s">
        <v>880</v>
      </c>
      <c r="C1655" t="s">
        <v>4292</v>
      </c>
      <c r="D1655" t="s">
        <v>4293</v>
      </c>
      <c r="E1655" t="s">
        <v>3167</v>
      </c>
      <c r="F1655">
        <v>116</v>
      </c>
      <c r="G1655">
        <v>3.4248597578978446</v>
      </c>
      <c r="H1655" t="s">
        <v>881</v>
      </c>
      <c r="I1655" t="s">
        <v>882</v>
      </c>
      <c r="J1655" t="s">
        <v>883</v>
      </c>
      <c r="K1655" t="s">
        <v>6576</v>
      </c>
      <c r="L1655" t="s">
        <v>6577</v>
      </c>
      <c r="M1655" t="s">
        <v>4296</v>
      </c>
      <c r="N1655" t="s">
        <v>4679</v>
      </c>
      <c r="O1655" t="s">
        <v>886</v>
      </c>
      <c r="P1655" t="s">
        <v>887</v>
      </c>
      <c r="Q1655" t="s">
        <v>888</v>
      </c>
      <c r="R1655" t="s">
        <v>183</v>
      </c>
      <c r="S1655" t="s">
        <v>889</v>
      </c>
      <c r="T1655">
        <f t="shared" si="55"/>
        <v>2186</v>
      </c>
      <c r="U1655" s="6">
        <f t="shared" si="56"/>
        <v>5.9890410958904106</v>
      </c>
      <c r="V1655" t="s">
        <v>62</v>
      </c>
      <c r="W1655" t="s">
        <v>202</v>
      </c>
      <c r="X1655" t="s">
        <v>315</v>
      </c>
      <c r="Y1655" t="s">
        <v>316</v>
      </c>
      <c r="Z1655" s="7">
        <v>4</v>
      </c>
      <c r="AA1655" t="s">
        <v>890</v>
      </c>
      <c r="AB1655" t="s">
        <v>891</v>
      </c>
      <c r="AC1655">
        <v>4</v>
      </c>
      <c r="AD1655" t="s">
        <v>892</v>
      </c>
      <c r="AE1655" t="s">
        <v>893</v>
      </c>
      <c r="AF1655" t="s">
        <v>69</v>
      </c>
      <c r="AG1655" t="b">
        <v>0</v>
      </c>
      <c r="AH1655" t="s">
        <v>69</v>
      </c>
      <c r="AI1655" t="s">
        <v>894</v>
      </c>
      <c r="AJ1655" t="s">
        <v>895</v>
      </c>
      <c r="AK1655">
        <v>2015</v>
      </c>
      <c r="AL1655">
        <v>7.4</v>
      </c>
      <c r="AM1655" t="s">
        <v>91</v>
      </c>
      <c r="AN1655">
        <v>6</v>
      </c>
      <c r="AO1655" t="s">
        <v>896</v>
      </c>
      <c r="AP1655" t="s">
        <v>897</v>
      </c>
      <c r="AQ1655">
        <v>0</v>
      </c>
      <c r="AR1655">
        <v>0</v>
      </c>
    </row>
    <row r="1656" spans="1:44" x14ac:dyDescent="0.3">
      <c r="A1656" t="s">
        <v>3685</v>
      </c>
      <c r="B1656" t="s">
        <v>1921</v>
      </c>
      <c r="C1656" t="s">
        <v>3686</v>
      </c>
      <c r="D1656" t="s">
        <v>3687</v>
      </c>
      <c r="E1656" t="s">
        <v>50</v>
      </c>
      <c r="F1656">
        <v>800</v>
      </c>
      <c r="G1656">
        <v>23.619722468260999</v>
      </c>
      <c r="H1656" t="str">
        <f>I1656</f>
        <v>Software Discovery</v>
      </c>
      <c r="I1656" t="s">
        <v>1922</v>
      </c>
      <c r="J1656" t="s">
        <v>1927</v>
      </c>
      <c r="K1656" t="s">
        <v>6578</v>
      </c>
      <c r="L1656" t="s">
        <v>6579</v>
      </c>
      <c r="M1656" t="s">
        <v>3724</v>
      </c>
      <c r="N1656" t="s">
        <v>3724</v>
      </c>
      <c r="O1656" t="s">
        <v>1927</v>
      </c>
      <c r="P1656" t="s">
        <v>1928</v>
      </c>
      <c r="Q1656" t="s">
        <v>1929</v>
      </c>
      <c r="R1656" t="s">
        <v>1930</v>
      </c>
      <c r="S1656" t="s">
        <v>395</v>
      </c>
      <c r="T1656">
        <f t="shared" si="55"/>
        <v>1674</v>
      </c>
      <c r="U1656" s="6">
        <f t="shared" si="56"/>
        <v>4.5863013698630137</v>
      </c>
      <c r="V1656" t="s">
        <v>62</v>
      </c>
      <c r="W1656" t="s">
        <v>220</v>
      </c>
      <c r="X1656" t="s">
        <v>460</v>
      </c>
      <c r="Y1656" t="s">
        <v>461</v>
      </c>
      <c r="Z1656" s="7">
        <v>10</v>
      </c>
      <c r="AA1656" t="s">
        <v>1931</v>
      </c>
      <c r="AB1656" t="s">
        <v>618</v>
      </c>
      <c r="AC1656">
        <v>4</v>
      </c>
      <c r="AD1656" t="s">
        <v>1932</v>
      </c>
      <c r="AE1656" t="s">
        <v>69</v>
      </c>
      <c r="AF1656" t="s">
        <v>69</v>
      </c>
      <c r="AG1656" t="s">
        <v>69</v>
      </c>
      <c r="AH1656" t="s">
        <v>69</v>
      </c>
      <c r="AI1656" t="s">
        <v>1933</v>
      </c>
      <c r="AJ1656" t="s">
        <v>1934</v>
      </c>
      <c r="AK1656">
        <v>2016</v>
      </c>
      <c r="AL1656">
        <v>2.85</v>
      </c>
      <c r="AM1656" t="s">
        <v>562</v>
      </c>
      <c r="AN1656">
        <v>2</v>
      </c>
      <c r="AO1656" t="s">
        <v>1935</v>
      </c>
      <c r="AP1656" t="s">
        <v>1936</v>
      </c>
      <c r="AQ1656">
        <v>0</v>
      </c>
      <c r="AR1656">
        <v>0</v>
      </c>
    </row>
    <row r="1657" spans="1:44" x14ac:dyDescent="0.3">
      <c r="A1657" t="s">
        <v>5387</v>
      </c>
      <c r="B1657" t="s">
        <v>880</v>
      </c>
      <c r="C1657" t="s">
        <v>5388</v>
      </c>
      <c r="D1657" t="s">
        <v>5389</v>
      </c>
      <c r="E1657" t="s">
        <v>50</v>
      </c>
      <c r="F1657">
        <v>800</v>
      </c>
      <c r="G1657">
        <v>23.619722468260999</v>
      </c>
      <c r="H1657" t="s">
        <v>881</v>
      </c>
      <c r="I1657" t="s">
        <v>882</v>
      </c>
      <c r="J1657" t="s">
        <v>883</v>
      </c>
      <c r="K1657" t="s">
        <v>6580</v>
      </c>
      <c r="L1657" t="s">
        <v>6581</v>
      </c>
      <c r="M1657" t="s">
        <v>5402</v>
      </c>
      <c r="N1657" t="s">
        <v>5402</v>
      </c>
      <c r="O1657" t="s">
        <v>886</v>
      </c>
      <c r="P1657" t="s">
        <v>887</v>
      </c>
      <c r="Q1657" t="s">
        <v>888</v>
      </c>
      <c r="R1657" t="s">
        <v>183</v>
      </c>
      <c r="S1657" t="s">
        <v>889</v>
      </c>
      <c r="T1657">
        <f t="shared" si="55"/>
        <v>2186</v>
      </c>
      <c r="U1657" s="6">
        <f t="shared" si="56"/>
        <v>5.9890410958904106</v>
      </c>
      <c r="V1657" t="s">
        <v>62</v>
      </c>
      <c r="W1657" t="s">
        <v>202</v>
      </c>
      <c r="X1657" t="s">
        <v>315</v>
      </c>
      <c r="Y1657" t="s">
        <v>316</v>
      </c>
      <c r="Z1657" s="7">
        <v>4</v>
      </c>
      <c r="AA1657" t="s">
        <v>890</v>
      </c>
      <c r="AB1657" t="s">
        <v>891</v>
      </c>
      <c r="AC1657">
        <v>3</v>
      </c>
      <c r="AD1657" t="s">
        <v>892</v>
      </c>
      <c r="AE1657" t="s">
        <v>893</v>
      </c>
      <c r="AF1657" t="s">
        <v>69</v>
      </c>
      <c r="AG1657" t="b">
        <v>0</v>
      </c>
      <c r="AH1657" t="s">
        <v>69</v>
      </c>
      <c r="AI1657" t="s">
        <v>894</v>
      </c>
      <c r="AJ1657" t="s">
        <v>895</v>
      </c>
      <c r="AK1657">
        <v>2015</v>
      </c>
      <c r="AL1657">
        <v>7.4</v>
      </c>
      <c r="AM1657" t="s">
        <v>91</v>
      </c>
      <c r="AN1657">
        <v>6</v>
      </c>
      <c r="AO1657" t="s">
        <v>896</v>
      </c>
      <c r="AP1657" t="s">
        <v>897</v>
      </c>
      <c r="AQ1657">
        <v>0</v>
      </c>
      <c r="AR1657">
        <v>0</v>
      </c>
    </row>
    <row r="1658" spans="1:44" x14ac:dyDescent="0.3">
      <c r="A1658" t="s">
        <v>2816</v>
      </c>
      <c r="B1658" t="s">
        <v>880</v>
      </c>
      <c r="C1658" t="s">
        <v>2817</v>
      </c>
      <c r="D1658" t="s">
        <v>2818</v>
      </c>
      <c r="E1658" t="s">
        <v>2077</v>
      </c>
      <c r="F1658">
        <v>1076</v>
      </c>
      <c r="G1658">
        <v>31.768526719811042</v>
      </c>
      <c r="H1658" t="s">
        <v>881</v>
      </c>
      <c r="I1658" t="s">
        <v>882</v>
      </c>
      <c r="J1658" t="s">
        <v>883</v>
      </c>
      <c r="K1658" t="s">
        <v>6582</v>
      </c>
      <c r="L1658" t="s">
        <v>6583</v>
      </c>
      <c r="M1658" t="s">
        <v>3473</v>
      </c>
      <c r="N1658" t="s">
        <v>5284</v>
      </c>
      <c r="O1658" t="s">
        <v>886</v>
      </c>
      <c r="P1658" t="s">
        <v>887</v>
      </c>
      <c r="Q1658" t="s">
        <v>888</v>
      </c>
      <c r="R1658" t="s">
        <v>183</v>
      </c>
      <c r="S1658" t="s">
        <v>889</v>
      </c>
      <c r="T1658">
        <f t="shared" si="55"/>
        <v>2186</v>
      </c>
      <c r="U1658" s="6">
        <f t="shared" si="56"/>
        <v>5.9890410958904106</v>
      </c>
      <c r="V1658" t="s">
        <v>62</v>
      </c>
      <c r="W1658" t="s">
        <v>202</v>
      </c>
      <c r="X1658" t="s">
        <v>315</v>
      </c>
      <c r="Y1658" t="s">
        <v>316</v>
      </c>
      <c r="Z1658" s="7">
        <v>4</v>
      </c>
      <c r="AA1658" t="s">
        <v>890</v>
      </c>
      <c r="AB1658" t="s">
        <v>891</v>
      </c>
      <c r="AC1658">
        <v>3</v>
      </c>
      <c r="AD1658" t="s">
        <v>892</v>
      </c>
      <c r="AE1658" t="s">
        <v>893</v>
      </c>
      <c r="AF1658" t="s">
        <v>69</v>
      </c>
      <c r="AG1658" t="b">
        <v>0</v>
      </c>
      <c r="AH1658" t="s">
        <v>69</v>
      </c>
      <c r="AI1658" t="s">
        <v>894</v>
      </c>
      <c r="AJ1658" t="s">
        <v>895</v>
      </c>
      <c r="AK1658">
        <v>2015</v>
      </c>
      <c r="AL1658">
        <v>7.4</v>
      </c>
      <c r="AM1658" t="s">
        <v>91</v>
      </c>
      <c r="AN1658">
        <v>6</v>
      </c>
      <c r="AO1658" t="s">
        <v>896</v>
      </c>
      <c r="AP1658" t="s">
        <v>897</v>
      </c>
      <c r="AQ1658">
        <v>0</v>
      </c>
      <c r="AR1658">
        <v>0</v>
      </c>
    </row>
    <row r="1659" spans="1:44" x14ac:dyDescent="0.3">
      <c r="A1659" t="s">
        <v>3685</v>
      </c>
      <c r="B1659" t="s">
        <v>2555</v>
      </c>
      <c r="C1659" t="s">
        <v>3686</v>
      </c>
      <c r="D1659" t="s">
        <v>3687</v>
      </c>
      <c r="E1659" t="s">
        <v>50</v>
      </c>
      <c r="F1659">
        <v>800</v>
      </c>
      <c r="G1659">
        <v>23.619722468260999</v>
      </c>
      <c r="H1659" t="str">
        <f>I1659</f>
        <v>System Information Discovery</v>
      </c>
      <c r="I1659" t="s">
        <v>2556</v>
      </c>
      <c r="J1659" t="s">
        <v>2557</v>
      </c>
      <c r="K1659" t="s">
        <v>6584</v>
      </c>
      <c r="L1659" t="s">
        <v>6585</v>
      </c>
      <c r="M1659" t="s">
        <v>1961</v>
      </c>
      <c r="N1659" t="s">
        <v>1961</v>
      </c>
      <c r="O1659" t="s">
        <v>2557</v>
      </c>
      <c r="P1659" t="s">
        <v>2560</v>
      </c>
      <c r="Q1659" t="s">
        <v>2561</v>
      </c>
      <c r="R1659" t="s">
        <v>56</v>
      </c>
      <c r="S1659" t="s">
        <v>378</v>
      </c>
      <c r="T1659">
        <f t="shared" si="55"/>
        <v>2129</v>
      </c>
      <c r="U1659" s="6">
        <f t="shared" si="56"/>
        <v>5.8328767123287673</v>
      </c>
      <c r="V1659" t="s">
        <v>62</v>
      </c>
      <c r="W1659" t="s">
        <v>142</v>
      </c>
      <c r="X1659" t="s">
        <v>460</v>
      </c>
      <c r="Y1659" t="s">
        <v>461</v>
      </c>
      <c r="Z1659" s="7">
        <v>10</v>
      </c>
      <c r="AA1659" t="s">
        <v>2562</v>
      </c>
      <c r="AB1659" t="s">
        <v>463</v>
      </c>
      <c r="AC1659">
        <v>4</v>
      </c>
      <c r="AD1659" t="s">
        <v>397</v>
      </c>
      <c r="AE1659" t="s">
        <v>2563</v>
      </c>
      <c r="AF1659" t="s">
        <v>69</v>
      </c>
      <c r="AG1659" t="s">
        <v>69</v>
      </c>
      <c r="AH1659" t="s">
        <v>69</v>
      </c>
      <c r="AI1659" t="s">
        <v>2564</v>
      </c>
      <c r="AJ1659" t="s">
        <v>69</v>
      </c>
      <c r="AK1659">
        <v>0</v>
      </c>
      <c r="AL1659">
        <v>0</v>
      </c>
      <c r="AM1659" t="s">
        <v>71</v>
      </c>
      <c r="AN1659">
        <v>8</v>
      </c>
      <c r="AO1659" t="s">
        <v>131</v>
      </c>
      <c r="AP1659" t="s">
        <v>69</v>
      </c>
      <c r="AQ1659">
        <v>0</v>
      </c>
      <c r="AR1659">
        <v>0</v>
      </c>
    </row>
    <row r="1660" spans="1:44" x14ac:dyDescent="0.3">
      <c r="A1660" t="s">
        <v>3685</v>
      </c>
      <c r="B1660" t="s">
        <v>564</v>
      </c>
      <c r="C1660" t="s">
        <v>3686</v>
      </c>
      <c r="D1660" t="s">
        <v>3687</v>
      </c>
      <c r="E1660" t="s">
        <v>50</v>
      </c>
      <c r="F1660">
        <v>800</v>
      </c>
      <c r="G1660">
        <v>23.619722468260999</v>
      </c>
      <c r="H1660" t="str">
        <f>I1660</f>
        <v>Template Injection</v>
      </c>
      <c r="I1660" t="s">
        <v>565</v>
      </c>
      <c r="J1660" t="s">
        <v>566</v>
      </c>
      <c r="K1660" t="s">
        <v>6586</v>
      </c>
      <c r="L1660" t="s">
        <v>6587</v>
      </c>
      <c r="M1660" t="s">
        <v>1961</v>
      </c>
      <c r="N1660" t="s">
        <v>3724</v>
      </c>
      <c r="O1660" t="s">
        <v>566</v>
      </c>
      <c r="P1660" t="s">
        <v>570</v>
      </c>
      <c r="Q1660" t="s">
        <v>571</v>
      </c>
      <c r="R1660" t="s">
        <v>104</v>
      </c>
      <c r="S1660" t="s">
        <v>572</v>
      </c>
      <c r="T1660">
        <f t="shared" si="55"/>
        <v>1183</v>
      </c>
      <c r="U1660" s="6">
        <f t="shared" si="56"/>
        <v>3.2410958904109588</v>
      </c>
      <c r="V1660" t="s">
        <v>62</v>
      </c>
      <c r="W1660" t="s">
        <v>249</v>
      </c>
      <c r="X1660" t="s">
        <v>250</v>
      </c>
      <c r="Y1660" t="s">
        <v>251</v>
      </c>
      <c r="Z1660" s="7">
        <v>8</v>
      </c>
      <c r="AA1660" t="s">
        <v>573</v>
      </c>
      <c r="AB1660" t="s">
        <v>519</v>
      </c>
      <c r="AC1660">
        <v>4</v>
      </c>
      <c r="AD1660" t="s">
        <v>574</v>
      </c>
      <c r="AE1660" t="s">
        <v>575</v>
      </c>
      <c r="AF1660" t="s">
        <v>350</v>
      </c>
      <c r="AG1660" t="s">
        <v>69</v>
      </c>
      <c r="AH1660" t="s">
        <v>69</v>
      </c>
      <c r="AI1660" t="s">
        <v>576</v>
      </c>
      <c r="AJ1660" t="s">
        <v>69</v>
      </c>
      <c r="AK1660">
        <v>0</v>
      </c>
      <c r="AL1660">
        <v>0</v>
      </c>
      <c r="AM1660" t="s">
        <v>71</v>
      </c>
      <c r="AN1660">
        <v>8</v>
      </c>
      <c r="AO1660" t="s">
        <v>131</v>
      </c>
      <c r="AP1660" t="s">
        <v>69</v>
      </c>
      <c r="AQ1660">
        <v>0</v>
      </c>
      <c r="AR1660">
        <v>0</v>
      </c>
    </row>
    <row r="1661" spans="1:44" x14ac:dyDescent="0.3">
      <c r="A1661" t="s">
        <v>3385</v>
      </c>
      <c r="B1661" t="s">
        <v>880</v>
      </c>
      <c r="C1661" t="s">
        <v>3386</v>
      </c>
      <c r="D1661" t="s">
        <v>3387</v>
      </c>
      <c r="E1661" t="s">
        <v>2077</v>
      </c>
      <c r="F1661">
        <v>1076</v>
      </c>
      <c r="G1661">
        <v>31.768526719811042</v>
      </c>
      <c r="H1661" t="s">
        <v>881</v>
      </c>
      <c r="I1661" t="s">
        <v>882</v>
      </c>
      <c r="J1661" t="s">
        <v>883</v>
      </c>
      <c r="K1661" t="s">
        <v>6588</v>
      </c>
      <c r="L1661" t="s">
        <v>6589</v>
      </c>
      <c r="M1661" t="s">
        <v>732</v>
      </c>
      <c r="N1661" t="s">
        <v>3390</v>
      </c>
      <c r="O1661" t="s">
        <v>886</v>
      </c>
      <c r="P1661" t="s">
        <v>887</v>
      </c>
      <c r="Q1661" t="s">
        <v>888</v>
      </c>
      <c r="R1661" t="s">
        <v>183</v>
      </c>
      <c r="S1661" t="s">
        <v>889</v>
      </c>
      <c r="T1661">
        <f t="shared" si="55"/>
        <v>2186</v>
      </c>
      <c r="U1661" s="6">
        <f t="shared" si="56"/>
        <v>5.9890410958904106</v>
      </c>
      <c r="V1661" t="s">
        <v>62</v>
      </c>
      <c r="W1661" t="s">
        <v>202</v>
      </c>
      <c r="X1661" t="s">
        <v>315</v>
      </c>
      <c r="Y1661" t="s">
        <v>316</v>
      </c>
      <c r="Z1661" s="7">
        <v>4</v>
      </c>
      <c r="AA1661" t="s">
        <v>890</v>
      </c>
      <c r="AB1661" t="s">
        <v>891</v>
      </c>
      <c r="AC1661">
        <v>4</v>
      </c>
      <c r="AD1661" t="s">
        <v>892</v>
      </c>
      <c r="AE1661" t="s">
        <v>893</v>
      </c>
      <c r="AF1661" t="s">
        <v>69</v>
      </c>
      <c r="AG1661" t="b">
        <v>0</v>
      </c>
      <c r="AH1661" t="s">
        <v>69</v>
      </c>
      <c r="AI1661" t="s">
        <v>894</v>
      </c>
      <c r="AJ1661" t="s">
        <v>895</v>
      </c>
      <c r="AK1661">
        <v>2015</v>
      </c>
      <c r="AL1661">
        <v>7.4</v>
      </c>
      <c r="AM1661" t="s">
        <v>91</v>
      </c>
      <c r="AN1661">
        <v>6</v>
      </c>
      <c r="AO1661" t="s">
        <v>896</v>
      </c>
      <c r="AP1661" t="s">
        <v>897</v>
      </c>
      <c r="AQ1661">
        <v>500</v>
      </c>
      <c r="AR1661">
        <v>5</v>
      </c>
    </row>
    <row r="1662" spans="1:44" x14ac:dyDescent="0.3">
      <c r="A1662" t="s">
        <v>3310</v>
      </c>
      <c r="B1662" t="s">
        <v>880</v>
      </c>
      <c r="C1662" t="s">
        <v>3311</v>
      </c>
      <c r="D1662" t="s">
        <v>3312</v>
      </c>
      <c r="E1662" t="s">
        <v>50</v>
      </c>
      <c r="F1662">
        <v>800</v>
      </c>
      <c r="G1662">
        <v>23.619722468260999</v>
      </c>
      <c r="H1662" t="s">
        <v>881</v>
      </c>
      <c r="I1662" t="s">
        <v>882</v>
      </c>
      <c r="J1662" t="s">
        <v>883</v>
      </c>
      <c r="K1662" t="s">
        <v>6590</v>
      </c>
      <c r="L1662" t="s">
        <v>6591</v>
      </c>
      <c r="M1662" t="s">
        <v>3315</v>
      </c>
      <c r="N1662" t="s">
        <v>3315</v>
      </c>
      <c r="O1662" t="s">
        <v>886</v>
      </c>
      <c r="P1662" t="s">
        <v>887</v>
      </c>
      <c r="Q1662" t="s">
        <v>888</v>
      </c>
      <c r="R1662" t="s">
        <v>183</v>
      </c>
      <c r="S1662" t="s">
        <v>889</v>
      </c>
      <c r="T1662">
        <f t="shared" si="55"/>
        <v>2186</v>
      </c>
      <c r="U1662" s="6">
        <f t="shared" si="56"/>
        <v>5.9890410958904106</v>
      </c>
      <c r="V1662" t="s">
        <v>62</v>
      </c>
      <c r="W1662" t="s">
        <v>202</v>
      </c>
      <c r="X1662" t="s">
        <v>315</v>
      </c>
      <c r="Y1662" t="s">
        <v>316</v>
      </c>
      <c r="Z1662" s="7">
        <v>4</v>
      </c>
      <c r="AA1662" t="s">
        <v>890</v>
      </c>
      <c r="AB1662" t="s">
        <v>891</v>
      </c>
      <c r="AC1662">
        <v>4</v>
      </c>
      <c r="AD1662" t="s">
        <v>892</v>
      </c>
      <c r="AE1662" t="s">
        <v>893</v>
      </c>
      <c r="AF1662" t="s">
        <v>69</v>
      </c>
      <c r="AG1662" t="b">
        <v>0</v>
      </c>
      <c r="AH1662" t="s">
        <v>69</v>
      </c>
      <c r="AI1662" t="s">
        <v>894</v>
      </c>
      <c r="AJ1662" t="s">
        <v>895</v>
      </c>
      <c r="AK1662">
        <v>2015</v>
      </c>
      <c r="AL1662">
        <v>7.4</v>
      </c>
      <c r="AM1662" t="s">
        <v>91</v>
      </c>
      <c r="AN1662">
        <v>6</v>
      </c>
      <c r="AO1662" t="s">
        <v>896</v>
      </c>
      <c r="AP1662" t="s">
        <v>897</v>
      </c>
      <c r="AQ1662">
        <v>0</v>
      </c>
      <c r="AR1662">
        <v>0</v>
      </c>
    </row>
    <row r="1663" spans="1:44" x14ac:dyDescent="0.3">
      <c r="A1663" t="s">
        <v>5290</v>
      </c>
      <c r="B1663" t="s">
        <v>880</v>
      </c>
      <c r="C1663" t="s">
        <v>5291</v>
      </c>
      <c r="D1663" t="s">
        <v>5292</v>
      </c>
      <c r="E1663" t="s">
        <v>3812</v>
      </c>
      <c r="F1663">
        <v>41</v>
      </c>
      <c r="G1663">
        <v>1.210510776498376</v>
      </c>
      <c r="H1663" t="s">
        <v>881</v>
      </c>
      <c r="I1663" t="s">
        <v>882</v>
      </c>
      <c r="J1663" t="s">
        <v>883</v>
      </c>
      <c r="K1663" t="s">
        <v>6592</v>
      </c>
      <c r="L1663" t="s">
        <v>6593</v>
      </c>
      <c r="M1663" t="s">
        <v>3753</v>
      </c>
      <c r="N1663" t="s">
        <v>6594</v>
      </c>
      <c r="O1663" t="s">
        <v>886</v>
      </c>
      <c r="P1663" t="s">
        <v>887</v>
      </c>
      <c r="Q1663" t="s">
        <v>888</v>
      </c>
      <c r="R1663" t="s">
        <v>183</v>
      </c>
      <c r="S1663" t="s">
        <v>889</v>
      </c>
      <c r="T1663">
        <f t="shared" si="55"/>
        <v>2186</v>
      </c>
      <c r="U1663" s="6">
        <f t="shared" si="56"/>
        <v>5.9890410958904106</v>
      </c>
      <c r="V1663" t="s">
        <v>62</v>
      </c>
      <c r="W1663" t="s">
        <v>202</v>
      </c>
      <c r="X1663" t="s">
        <v>315</v>
      </c>
      <c r="Y1663" t="s">
        <v>316</v>
      </c>
      <c r="Z1663" s="7">
        <v>4</v>
      </c>
      <c r="AA1663" t="s">
        <v>890</v>
      </c>
      <c r="AB1663" t="s">
        <v>891</v>
      </c>
      <c r="AC1663">
        <v>8</v>
      </c>
      <c r="AD1663" t="s">
        <v>892</v>
      </c>
      <c r="AE1663" t="s">
        <v>893</v>
      </c>
      <c r="AF1663" t="s">
        <v>69</v>
      </c>
      <c r="AG1663" t="b">
        <v>0</v>
      </c>
      <c r="AH1663" t="s">
        <v>69</v>
      </c>
      <c r="AI1663" t="s">
        <v>894</v>
      </c>
      <c r="AJ1663" t="s">
        <v>895</v>
      </c>
      <c r="AK1663">
        <v>2015</v>
      </c>
      <c r="AL1663">
        <v>7.4</v>
      </c>
      <c r="AM1663" t="s">
        <v>91</v>
      </c>
      <c r="AN1663">
        <v>6</v>
      </c>
      <c r="AO1663" t="s">
        <v>896</v>
      </c>
      <c r="AP1663" t="s">
        <v>897</v>
      </c>
      <c r="AQ1663">
        <v>0</v>
      </c>
      <c r="AR1663">
        <v>0</v>
      </c>
    </row>
    <row r="1664" spans="1:44" x14ac:dyDescent="0.3">
      <c r="A1664" t="s">
        <v>3685</v>
      </c>
      <c r="B1664" t="s">
        <v>805</v>
      </c>
      <c r="C1664" t="s">
        <v>3686</v>
      </c>
      <c r="D1664" t="s">
        <v>3687</v>
      </c>
      <c r="E1664" t="s">
        <v>50</v>
      </c>
      <c r="F1664">
        <v>800</v>
      </c>
      <c r="G1664">
        <v>23.619722468260999</v>
      </c>
      <c r="H1664" t="str">
        <f>I1664</f>
        <v>Web Service</v>
      </c>
      <c r="I1664" t="s">
        <v>806</v>
      </c>
      <c r="J1664" t="s">
        <v>811</v>
      </c>
      <c r="K1664" t="s">
        <v>6595</v>
      </c>
      <c r="L1664" t="s">
        <v>6596</v>
      </c>
      <c r="M1664" t="s">
        <v>1961</v>
      </c>
      <c r="N1664" t="s">
        <v>5769</v>
      </c>
      <c r="O1664" t="s">
        <v>811</v>
      </c>
      <c r="P1664" t="s">
        <v>812</v>
      </c>
      <c r="Q1664" t="s">
        <v>813</v>
      </c>
      <c r="R1664" t="s">
        <v>56</v>
      </c>
      <c r="S1664" t="s">
        <v>814</v>
      </c>
      <c r="T1664">
        <f t="shared" si="55"/>
        <v>1030</v>
      </c>
      <c r="U1664" s="6">
        <f t="shared" si="56"/>
        <v>2.8219178082191783</v>
      </c>
      <c r="V1664" t="s">
        <v>62</v>
      </c>
      <c r="W1664" t="s">
        <v>63</v>
      </c>
      <c r="X1664" t="s">
        <v>64</v>
      </c>
      <c r="Y1664" t="s">
        <v>65</v>
      </c>
      <c r="Z1664" s="7">
        <v>12</v>
      </c>
      <c r="AA1664" t="s">
        <v>815</v>
      </c>
      <c r="AB1664" t="s">
        <v>67</v>
      </c>
      <c r="AC1664">
        <v>4</v>
      </c>
      <c r="AD1664" t="s">
        <v>780</v>
      </c>
      <c r="AE1664" t="s">
        <v>816</v>
      </c>
      <c r="AF1664" t="s">
        <v>350</v>
      </c>
      <c r="AG1664" t="s">
        <v>69</v>
      </c>
      <c r="AH1664" t="s">
        <v>69</v>
      </c>
      <c r="AI1664" t="s">
        <v>817</v>
      </c>
      <c r="AJ1664" t="s">
        <v>69</v>
      </c>
      <c r="AK1664">
        <v>0</v>
      </c>
      <c r="AL1664">
        <v>0</v>
      </c>
      <c r="AM1664" t="s">
        <v>71</v>
      </c>
      <c r="AN1664">
        <v>8</v>
      </c>
      <c r="AO1664" t="s">
        <v>131</v>
      </c>
      <c r="AP1664" t="s">
        <v>69</v>
      </c>
      <c r="AQ1664">
        <v>0</v>
      </c>
      <c r="AR1664">
        <v>0</v>
      </c>
    </row>
    <row r="1665" spans="1:44" x14ac:dyDescent="0.3">
      <c r="A1665" t="s">
        <v>4560</v>
      </c>
      <c r="B1665" t="s">
        <v>880</v>
      </c>
      <c r="C1665" t="s">
        <v>4561</v>
      </c>
      <c r="D1665" t="s">
        <v>4562</v>
      </c>
      <c r="E1665" t="s">
        <v>4563</v>
      </c>
      <c r="F1665">
        <v>12</v>
      </c>
      <c r="G1665">
        <v>0.35429583702391498</v>
      </c>
      <c r="H1665" t="s">
        <v>881</v>
      </c>
      <c r="I1665" t="s">
        <v>882</v>
      </c>
      <c r="J1665" t="s">
        <v>883</v>
      </c>
      <c r="K1665" t="s">
        <v>6597</v>
      </c>
      <c r="L1665" t="s">
        <v>6598</v>
      </c>
      <c r="M1665" t="s">
        <v>732</v>
      </c>
      <c r="N1665" t="s">
        <v>4566</v>
      </c>
      <c r="O1665" t="s">
        <v>886</v>
      </c>
      <c r="P1665" t="s">
        <v>887</v>
      </c>
      <c r="Q1665" t="s">
        <v>888</v>
      </c>
      <c r="R1665" t="s">
        <v>183</v>
      </c>
      <c r="S1665" t="s">
        <v>889</v>
      </c>
      <c r="T1665">
        <f t="shared" si="55"/>
        <v>2186</v>
      </c>
      <c r="U1665" s="6">
        <f t="shared" si="56"/>
        <v>5.9890410958904106</v>
      </c>
      <c r="V1665" t="s">
        <v>62</v>
      </c>
      <c r="W1665" t="s">
        <v>202</v>
      </c>
      <c r="X1665" t="s">
        <v>315</v>
      </c>
      <c r="Y1665" t="s">
        <v>316</v>
      </c>
      <c r="Z1665" s="7">
        <v>4</v>
      </c>
      <c r="AA1665" t="s">
        <v>890</v>
      </c>
      <c r="AB1665" t="s">
        <v>891</v>
      </c>
      <c r="AC1665">
        <v>4</v>
      </c>
      <c r="AD1665" t="s">
        <v>892</v>
      </c>
      <c r="AE1665" t="s">
        <v>893</v>
      </c>
      <c r="AF1665" t="s">
        <v>69</v>
      </c>
      <c r="AG1665" t="b">
        <v>0</v>
      </c>
      <c r="AH1665" t="s">
        <v>69</v>
      </c>
      <c r="AI1665" t="s">
        <v>894</v>
      </c>
      <c r="AJ1665" t="s">
        <v>895</v>
      </c>
      <c r="AK1665">
        <v>2015</v>
      </c>
      <c r="AL1665">
        <v>7.4</v>
      </c>
      <c r="AM1665" t="s">
        <v>91</v>
      </c>
      <c r="AN1665">
        <v>6</v>
      </c>
      <c r="AO1665" t="s">
        <v>896</v>
      </c>
      <c r="AP1665" t="s">
        <v>897</v>
      </c>
      <c r="AQ1665">
        <v>0</v>
      </c>
      <c r="AR1665">
        <v>0</v>
      </c>
    </row>
    <row r="1666" spans="1:44" x14ac:dyDescent="0.3">
      <c r="A1666" t="s">
        <v>1545</v>
      </c>
      <c r="B1666" t="s">
        <v>880</v>
      </c>
      <c r="C1666" t="s">
        <v>1546</v>
      </c>
      <c r="D1666" t="s">
        <v>1547</v>
      </c>
      <c r="E1666" t="s">
        <v>1548</v>
      </c>
      <c r="F1666">
        <v>122</v>
      </c>
      <c r="G1666">
        <v>3.6020076764098019</v>
      </c>
      <c r="H1666" t="s">
        <v>881</v>
      </c>
      <c r="I1666" t="s">
        <v>882</v>
      </c>
      <c r="J1666" t="s">
        <v>883</v>
      </c>
      <c r="K1666" t="s">
        <v>1715</v>
      </c>
      <c r="L1666" t="s">
        <v>1716</v>
      </c>
      <c r="M1666" t="s">
        <v>1587</v>
      </c>
      <c r="N1666" t="s">
        <v>1587</v>
      </c>
      <c r="O1666" t="s">
        <v>886</v>
      </c>
      <c r="P1666" t="s">
        <v>887</v>
      </c>
      <c r="Q1666" t="s">
        <v>888</v>
      </c>
      <c r="R1666" t="s">
        <v>183</v>
      </c>
      <c r="S1666" t="s">
        <v>889</v>
      </c>
      <c r="T1666">
        <f t="shared" si="55"/>
        <v>2186</v>
      </c>
      <c r="U1666" s="6">
        <f t="shared" si="56"/>
        <v>5.9890410958904106</v>
      </c>
      <c r="V1666" t="s">
        <v>62</v>
      </c>
      <c r="W1666" t="s">
        <v>202</v>
      </c>
      <c r="X1666" t="s">
        <v>315</v>
      </c>
      <c r="Y1666" t="s">
        <v>316</v>
      </c>
      <c r="Z1666" s="7">
        <v>4</v>
      </c>
      <c r="AA1666" t="s">
        <v>890</v>
      </c>
      <c r="AB1666" t="s">
        <v>891</v>
      </c>
      <c r="AC1666">
        <v>4</v>
      </c>
      <c r="AD1666" t="s">
        <v>892</v>
      </c>
      <c r="AE1666" t="s">
        <v>893</v>
      </c>
      <c r="AF1666" t="s">
        <v>69</v>
      </c>
      <c r="AG1666" t="b">
        <v>0</v>
      </c>
      <c r="AH1666" t="s">
        <v>69</v>
      </c>
      <c r="AI1666" t="s">
        <v>894</v>
      </c>
      <c r="AJ1666" t="s">
        <v>895</v>
      </c>
      <c r="AK1666">
        <v>2015</v>
      </c>
      <c r="AL1666">
        <v>7.4</v>
      </c>
      <c r="AM1666" t="s">
        <v>91</v>
      </c>
      <c r="AN1666">
        <v>6</v>
      </c>
      <c r="AO1666" t="s">
        <v>896</v>
      </c>
      <c r="AP1666" t="s">
        <v>897</v>
      </c>
      <c r="AQ1666">
        <v>800</v>
      </c>
      <c r="AR1666">
        <v>8</v>
      </c>
    </row>
    <row r="1667" spans="1:44" x14ac:dyDescent="0.3">
      <c r="A1667" t="s">
        <v>6599</v>
      </c>
      <c r="B1667" t="s">
        <v>403</v>
      </c>
      <c r="C1667" t="s">
        <v>6600</v>
      </c>
      <c r="D1667" t="s">
        <v>6601</v>
      </c>
      <c r="E1667" t="s">
        <v>2077</v>
      </c>
      <c r="F1667">
        <v>1076</v>
      </c>
      <c r="G1667">
        <v>31.768526719811042</v>
      </c>
      <c r="H1667" t="str">
        <f>I1667</f>
        <v>Ingress Tool Transfer</v>
      </c>
      <c r="I1667" t="s">
        <v>404</v>
      </c>
      <c r="J1667" t="s">
        <v>405</v>
      </c>
      <c r="K1667" t="s">
        <v>6602</v>
      </c>
      <c r="L1667" t="s">
        <v>6603</v>
      </c>
      <c r="M1667" t="s">
        <v>4109</v>
      </c>
      <c r="N1667" t="s">
        <v>4109</v>
      </c>
      <c r="O1667" t="s">
        <v>405</v>
      </c>
      <c r="P1667" t="s">
        <v>408</v>
      </c>
      <c r="Q1667" t="s">
        <v>409</v>
      </c>
      <c r="R1667" t="s">
        <v>56</v>
      </c>
      <c r="S1667" t="s">
        <v>410</v>
      </c>
      <c r="T1667">
        <f t="shared" ref="T1667:T1730" si="57">S1667-R1667</f>
        <v>2507</v>
      </c>
      <c r="U1667" s="6">
        <f t="shared" ref="U1667:U1730" si="58">T1667/365</f>
        <v>6.8684931506849312</v>
      </c>
      <c r="V1667" t="s">
        <v>62</v>
      </c>
      <c r="W1667" t="s">
        <v>379</v>
      </c>
      <c r="X1667" t="s">
        <v>64</v>
      </c>
      <c r="Y1667" t="s">
        <v>65</v>
      </c>
      <c r="Z1667" s="7">
        <v>12</v>
      </c>
      <c r="AA1667" t="s">
        <v>411</v>
      </c>
      <c r="AB1667" t="s">
        <v>204</v>
      </c>
      <c r="AC1667">
        <v>4</v>
      </c>
      <c r="AD1667" t="s">
        <v>412</v>
      </c>
      <c r="AE1667" t="s">
        <v>413</v>
      </c>
      <c r="AF1667" t="s">
        <v>69</v>
      </c>
      <c r="AG1667" t="s">
        <v>69</v>
      </c>
      <c r="AH1667" t="s">
        <v>69</v>
      </c>
      <c r="AI1667" t="s">
        <v>414</v>
      </c>
      <c r="AJ1667" t="s">
        <v>415</v>
      </c>
      <c r="AK1667">
        <v>2019</v>
      </c>
      <c r="AL1667">
        <v>9.9</v>
      </c>
      <c r="AM1667" t="s">
        <v>353</v>
      </c>
      <c r="AN1667">
        <v>10</v>
      </c>
      <c r="AO1667" t="s">
        <v>416</v>
      </c>
      <c r="AP1667" t="s">
        <v>417</v>
      </c>
      <c r="AQ1667">
        <v>0</v>
      </c>
      <c r="AR1667">
        <v>0</v>
      </c>
    </row>
    <row r="1668" spans="1:44" x14ac:dyDescent="0.3">
      <c r="A1668" t="s">
        <v>2834</v>
      </c>
      <c r="B1668" t="s">
        <v>880</v>
      </c>
      <c r="C1668" t="s">
        <v>2835</v>
      </c>
      <c r="D1668" t="s">
        <v>2836</v>
      </c>
      <c r="E1668" t="s">
        <v>50</v>
      </c>
      <c r="F1668">
        <v>800</v>
      </c>
      <c r="G1668">
        <v>23.619722468260999</v>
      </c>
      <c r="H1668" t="s">
        <v>881</v>
      </c>
      <c r="I1668" t="s">
        <v>882</v>
      </c>
      <c r="J1668" t="s">
        <v>883</v>
      </c>
      <c r="K1668" t="s">
        <v>6604</v>
      </c>
      <c r="L1668" t="s">
        <v>6605</v>
      </c>
      <c r="M1668" t="s">
        <v>732</v>
      </c>
      <c r="N1668" t="s">
        <v>3087</v>
      </c>
      <c r="O1668" t="s">
        <v>886</v>
      </c>
      <c r="P1668" t="s">
        <v>887</v>
      </c>
      <c r="Q1668" t="s">
        <v>888</v>
      </c>
      <c r="R1668" t="s">
        <v>183</v>
      </c>
      <c r="S1668" t="s">
        <v>889</v>
      </c>
      <c r="T1668">
        <f t="shared" si="57"/>
        <v>2186</v>
      </c>
      <c r="U1668" s="6">
        <f t="shared" si="58"/>
        <v>5.9890410958904106</v>
      </c>
      <c r="V1668" t="s">
        <v>62</v>
      </c>
      <c r="W1668" t="s">
        <v>202</v>
      </c>
      <c r="X1668" t="s">
        <v>315</v>
      </c>
      <c r="Y1668" t="s">
        <v>316</v>
      </c>
      <c r="Z1668" s="7">
        <v>4</v>
      </c>
      <c r="AA1668" t="s">
        <v>890</v>
      </c>
      <c r="AB1668" t="s">
        <v>891</v>
      </c>
      <c r="AC1668">
        <v>3</v>
      </c>
      <c r="AD1668" t="s">
        <v>892</v>
      </c>
      <c r="AE1668" t="s">
        <v>893</v>
      </c>
      <c r="AF1668" t="s">
        <v>69</v>
      </c>
      <c r="AG1668" t="b">
        <v>0</v>
      </c>
      <c r="AH1668" t="s">
        <v>69</v>
      </c>
      <c r="AI1668" t="s">
        <v>894</v>
      </c>
      <c r="AJ1668" t="s">
        <v>895</v>
      </c>
      <c r="AK1668">
        <v>2015</v>
      </c>
      <c r="AL1668">
        <v>7.4</v>
      </c>
      <c r="AM1668" t="s">
        <v>91</v>
      </c>
      <c r="AN1668">
        <v>6</v>
      </c>
      <c r="AO1668" t="s">
        <v>896</v>
      </c>
      <c r="AP1668" t="s">
        <v>897</v>
      </c>
      <c r="AQ1668">
        <v>0</v>
      </c>
      <c r="AR1668">
        <v>0</v>
      </c>
    </row>
    <row r="1669" spans="1:44" x14ac:dyDescent="0.3">
      <c r="A1669" t="s">
        <v>2876</v>
      </c>
      <c r="B1669" t="s">
        <v>880</v>
      </c>
      <c r="C1669" t="s">
        <v>2877</v>
      </c>
      <c r="D1669" t="s">
        <v>2878</v>
      </c>
      <c r="E1669" t="s">
        <v>2332</v>
      </c>
      <c r="F1669">
        <v>263</v>
      </c>
      <c r="G1669">
        <v>7.7649837614408028</v>
      </c>
      <c r="H1669" t="s">
        <v>881</v>
      </c>
      <c r="I1669" t="s">
        <v>882</v>
      </c>
      <c r="J1669" t="s">
        <v>883</v>
      </c>
      <c r="K1669" t="s">
        <v>6606</v>
      </c>
      <c r="L1669" t="s">
        <v>6607</v>
      </c>
      <c r="M1669" t="s">
        <v>4019</v>
      </c>
      <c r="N1669" t="s">
        <v>4019</v>
      </c>
      <c r="O1669" t="s">
        <v>886</v>
      </c>
      <c r="P1669" t="s">
        <v>887</v>
      </c>
      <c r="Q1669" t="s">
        <v>888</v>
      </c>
      <c r="R1669" t="s">
        <v>183</v>
      </c>
      <c r="S1669" t="s">
        <v>889</v>
      </c>
      <c r="T1669">
        <f t="shared" si="57"/>
        <v>2186</v>
      </c>
      <c r="U1669" s="6">
        <f t="shared" si="58"/>
        <v>5.9890410958904106</v>
      </c>
      <c r="V1669" t="s">
        <v>62</v>
      </c>
      <c r="W1669" t="s">
        <v>202</v>
      </c>
      <c r="X1669" t="s">
        <v>315</v>
      </c>
      <c r="Y1669" t="s">
        <v>316</v>
      </c>
      <c r="Z1669" s="7">
        <v>4</v>
      </c>
      <c r="AA1669" t="s">
        <v>890</v>
      </c>
      <c r="AB1669" t="s">
        <v>891</v>
      </c>
      <c r="AC1669">
        <v>3</v>
      </c>
      <c r="AD1669" t="s">
        <v>892</v>
      </c>
      <c r="AE1669" t="s">
        <v>893</v>
      </c>
      <c r="AF1669" t="s">
        <v>69</v>
      </c>
      <c r="AG1669" t="b">
        <v>0</v>
      </c>
      <c r="AH1669" t="s">
        <v>69</v>
      </c>
      <c r="AI1669" t="s">
        <v>894</v>
      </c>
      <c r="AJ1669" t="s">
        <v>895</v>
      </c>
      <c r="AK1669">
        <v>2015</v>
      </c>
      <c r="AL1669">
        <v>7.4</v>
      </c>
      <c r="AM1669" t="s">
        <v>91</v>
      </c>
      <c r="AN1669">
        <v>6</v>
      </c>
      <c r="AO1669" t="s">
        <v>896</v>
      </c>
      <c r="AP1669" t="s">
        <v>897</v>
      </c>
      <c r="AQ1669">
        <v>0</v>
      </c>
      <c r="AR1669">
        <v>0</v>
      </c>
    </row>
    <row r="1670" spans="1:44" x14ac:dyDescent="0.3">
      <c r="A1670" t="s">
        <v>3577</v>
      </c>
      <c r="B1670" t="s">
        <v>880</v>
      </c>
      <c r="C1670" t="s">
        <v>3578</v>
      </c>
      <c r="D1670" t="s">
        <v>3579</v>
      </c>
      <c r="E1670" t="s">
        <v>3167</v>
      </c>
      <c r="F1670">
        <v>116</v>
      </c>
      <c r="G1670">
        <v>3.4248597578978446</v>
      </c>
      <c r="H1670" t="s">
        <v>881</v>
      </c>
      <c r="I1670" t="s">
        <v>882</v>
      </c>
      <c r="J1670" t="s">
        <v>883</v>
      </c>
      <c r="K1670" t="s">
        <v>6608</v>
      </c>
      <c r="L1670" t="s">
        <v>6609</v>
      </c>
      <c r="M1670" t="s">
        <v>2383</v>
      </c>
      <c r="N1670" t="s">
        <v>2383</v>
      </c>
      <c r="O1670" t="s">
        <v>886</v>
      </c>
      <c r="P1670" t="s">
        <v>887</v>
      </c>
      <c r="Q1670" t="s">
        <v>888</v>
      </c>
      <c r="R1670" t="s">
        <v>183</v>
      </c>
      <c r="S1670" t="s">
        <v>889</v>
      </c>
      <c r="T1670">
        <f t="shared" si="57"/>
        <v>2186</v>
      </c>
      <c r="U1670" s="6">
        <f t="shared" si="58"/>
        <v>5.9890410958904106</v>
      </c>
      <c r="V1670" t="s">
        <v>62</v>
      </c>
      <c r="W1670" t="s">
        <v>202</v>
      </c>
      <c r="X1670" t="s">
        <v>315</v>
      </c>
      <c r="Y1670" t="s">
        <v>316</v>
      </c>
      <c r="Z1670" s="7">
        <v>4</v>
      </c>
      <c r="AA1670" t="s">
        <v>890</v>
      </c>
      <c r="AB1670" t="s">
        <v>891</v>
      </c>
      <c r="AC1670">
        <v>4</v>
      </c>
      <c r="AD1670" t="s">
        <v>892</v>
      </c>
      <c r="AE1670" t="s">
        <v>893</v>
      </c>
      <c r="AF1670" t="s">
        <v>69</v>
      </c>
      <c r="AG1670" t="b">
        <v>0</v>
      </c>
      <c r="AH1670" t="s">
        <v>69</v>
      </c>
      <c r="AI1670" t="s">
        <v>894</v>
      </c>
      <c r="AJ1670" t="s">
        <v>895</v>
      </c>
      <c r="AK1670">
        <v>2015</v>
      </c>
      <c r="AL1670">
        <v>7.4</v>
      </c>
      <c r="AM1670" t="s">
        <v>91</v>
      </c>
      <c r="AN1670">
        <v>6</v>
      </c>
      <c r="AO1670" t="s">
        <v>896</v>
      </c>
      <c r="AP1670" t="s">
        <v>897</v>
      </c>
      <c r="AQ1670">
        <v>0</v>
      </c>
      <c r="AR1670">
        <v>0</v>
      </c>
    </row>
    <row r="1671" spans="1:44" x14ac:dyDescent="0.3">
      <c r="A1671" t="s">
        <v>2893</v>
      </c>
      <c r="B1671" t="s">
        <v>880</v>
      </c>
      <c r="C1671" t="s">
        <v>2894</v>
      </c>
      <c r="D1671" t="s">
        <v>2895</v>
      </c>
      <c r="E1671" t="s">
        <v>2077</v>
      </c>
      <c r="F1671">
        <v>1076</v>
      </c>
      <c r="G1671">
        <v>31.768526719811042</v>
      </c>
      <c r="H1671" t="s">
        <v>881</v>
      </c>
      <c r="I1671" t="s">
        <v>882</v>
      </c>
      <c r="J1671" t="s">
        <v>883</v>
      </c>
      <c r="K1671" t="s">
        <v>6610</v>
      </c>
      <c r="L1671" t="s">
        <v>6611</v>
      </c>
      <c r="M1671" t="s">
        <v>732</v>
      </c>
      <c r="N1671" t="s">
        <v>3916</v>
      </c>
      <c r="O1671" t="s">
        <v>886</v>
      </c>
      <c r="P1671" t="s">
        <v>887</v>
      </c>
      <c r="Q1671" t="s">
        <v>888</v>
      </c>
      <c r="R1671" t="s">
        <v>183</v>
      </c>
      <c r="S1671" t="s">
        <v>889</v>
      </c>
      <c r="T1671">
        <f t="shared" si="57"/>
        <v>2186</v>
      </c>
      <c r="U1671" s="6">
        <f t="shared" si="58"/>
        <v>5.9890410958904106</v>
      </c>
      <c r="V1671" t="s">
        <v>62</v>
      </c>
      <c r="W1671" t="s">
        <v>202</v>
      </c>
      <c r="X1671" t="s">
        <v>315</v>
      </c>
      <c r="Y1671" t="s">
        <v>316</v>
      </c>
      <c r="Z1671" s="7">
        <v>4</v>
      </c>
      <c r="AA1671" t="s">
        <v>890</v>
      </c>
      <c r="AB1671" t="s">
        <v>891</v>
      </c>
      <c r="AC1671">
        <v>3</v>
      </c>
      <c r="AD1671" t="s">
        <v>892</v>
      </c>
      <c r="AE1671" t="s">
        <v>893</v>
      </c>
      <c r="AF1671" t="s">
        <v>69</v>
      </c>
      <c r="AG1671" t="b">
        <v>0</v>
      </c>
      <c r="AH1671" t="s">
        <v>69</v>
      </c>
      <c r="AI1671" t="s">
        <v>894</v>
      </c>
      <c r="AJ1671" t="s">
        <v>895</v>
      </c>
      <c r="AK1671">
        <v>2015</v>
      </c>
      <c r="AL1671">
        <v>7.4</v>
      </c>
      <c r="AM1671" t="s">
        <v>91</v>
      </c>
      <c r="AN1671">
        <v>6</v>
      </c>
      <c r="AO1671" t="s">
        <v>896</v>
      </c>
      <c r="AP1671" t="s">
        <v>897</v>
      </c>
      <c r="AQ1671">
        <v>0</v>
      </c>
      <c r="AR1671">
        <v>0</v>
      </c>
    </row>
    <row r="1672" spans="1:44" x14ac:dyDescent="0.3">
      <c r="A1672" t="s">
        <v>4020</v>
      </c>
      <c r="B1672" t="s">
        <v>880</v>
      </c>
      <c r="C1672" t="s">
        <v>4021</v>
      </c>
      <c r="D1672" t="s">
        <v>4022</v>
      </c>
      <c r="E1672" t="s">
        <v>2077</v>
      </c>
      <c r="F1672">
        <v>1076</v>
      </c>
      <c r="G1672">
        <v>31.768526719811042</v>
      </c>
      <c r="H1672" t="s">
        <v>881</v>
      </c>
      <c r="I1672" t="s">
        <v>882</v>
      </c>
      <c r="J1672" t="s">
        <v>883</v>
      </c>
      <c r="K1672" t="s">
        <v>6612</v>
      </c>
      <c r="L1672" t="s">
        <v>6613</v>
      </c>
      <c r="M1672" t="s">
        <v>4025</v>
      </c>
      <c r="N1672" t="s">
        <v>4025</v>
      </c>
      <c r="O1672" t="s">
        <v>886</v>
      </c>
      <c r="P1672" t="s">
        <v>887</v>
      </c>
      <c r="Q1672" t="s">
        <v>888</v>
      </c>
      <c r="R1672" t="s">
        <v>183</v>
      </c>
      <c r="S1672" t="s">
        <v>889</v>
      </c>
      <c r="T1672">
        <f t="shared" si="57"/>
        <v>2186</v>
      </c>
      <c r="U1672" s="6">
        <f t="shared" si="58"/>
        <v>5.9890410958904106</v>
      </c>
      <c r="V1672" t="s">
        <v>62</v>
      </c>
      <c r="W1672" t="s">
        <v>202</v>
      </c>
      <c r="X1672" t="s">
        <v>315</v>
      </c>
      <c r="Y1672" t="s">
        <v>316</v>
      </c>
      <c r="Z1672" s="7">
        <v>4</v>
      </c>
      <c r="AA1672" t="s">
        <v>890</v>
      </c>
      <c r="AB1672" t="s">
        <v>891</v>
      </c>
      <c r="AC1672">
        <v>4</v>
      </c>
      <c r="AD1672" t="s">
        <v>892</v>
      </c>
      <c r="AE1672" t="s">
        <v>893</v>
      </c>
      <c r="AF1672" t="s">
        <v>69</v>
      </c>
      <c r="AG1672" t="b">
        <v>0</v>
      </c>
      <c r="AH1672" t="s">
        <v>69</v>
      </c>
      <c r="AI1672" t="s">
        <v>894</v>
      </c>
      <c r="AJ1672" t="s">
        <v>895</v>
      </c>
      <c r="AK1672">
        <v>2015</v>
      </c>
      <c r="AL1672">
        <v>7.4</v>
      </c>
      <c r="AM1672" t="s">
        <v>91</v>
      </c>
      <c r="AN1672">
        <v>6</v>
      </c>
      <c r="AO1672" t="s">
        <v>896</v>
      </c>
      <c r="AP1672" t="s">
        <v>897</v>
      </c>
      <c r="AQ1672">
        <v>0</v>
      </c>
      <c r="AR1672">
        <v>0</v>
      </c>
    </row>
    <row r="1673" spans="1:44" x14ac:dyDescent="0.3">
      <c r="A1673" t="s">
        <v>2857</v>
      </c>
      <c r="B1673" t="s">
        <v>1405</v>
      </c>
      <c r="C1673" t="s">
        <v>2858</v>
      </c>
      <c r="D1673" t="s">
        <v>2859</v>
      </c>
      <c r="E1673" t="s">
        <v>50</v>
      </c>
      <c r="F1673">
        <v>800</v>
      </c>
      <c r="G1673">
        <v>23.619722468260999</v>
      </c>
      <c r="H1673" t="str">
        <f>I1673</f>
        <v>Create Account</v>
      </c>
      <c r="I1673" t="s">
        <v>1406</v>
      </c>
      <c r="J1673" t="s">
        <v>1410</v>
      </c>
      <c r="K1673" t="s">
        <v>6614</v>
      </c>
      <c r="L1673" t="s">
        <v>6615</v>
      </c>
      <c r="M1673" t="s">
        <v>2862</v>
      </c>
      <c r="N1673" t="s">
        <v>4803</v>
      </c>
      <c r="O1673" t="s">
        <v>1410</v>
      </c>
      <c r="P1673" t="s">
        <v>1411</v>
      </c>
      <c r="Q1673" t="s">
        <v>1412</v>
      </c>
      <c r="R1673" t="s">
        <v>247</v>
      </c>
      <c r="S1673" t="s">
        <v>159</v>
      </c>
      <c r="T1673">
        <f t="shared" si="57"/>
        <v>2239</v>
      </c>
      <c r="U1673" s="6">
        <f t="shared" si="58"/>
        <v>6.1342465753424653</v>
      </c>
      <c r="V1673" t="s">
        <v>62</v>
      </c>
      <c r="W1673" t="s">
        <v>379</v>
      </c>
      <c r="X1673" t="s">
        <v>873</v>
      </c>
      <c r="Y1673" t="s">
        <v>874</v>
      </c>
      <c r="Z1673" s="7">
        <v>5</v>
      </c>
      <c r="AA1673" t="s">
        <v>1413</v>
      </c>
      <c r="AB1673" t="s">
        <v>144</v>
      </c>
      <c r="AC1673">
        <v>3</v>
      </c>
      <c r="AD1673" t="s">
        <v>1414</v>
      </c>
      <c r="AE1673" t="s">
        <v>1415</v>
      </c>
      <c r="AF1673" t="s">
        <v>69</v>
      </c>
      <c r="AG1673" t="s">
        <v>69</v>
      </c>
      <c r="AH1673" t="s">
        <v>69</v>
      </c>
      <c r="AI1673" t="s">
        <v>1416</v>
      </c>
      <c r="AJ1673" t="s">
        <v>1379</v>
      </c>
      <c r="AK1673">
        <v>2013</v>
      </c>
      <c r="AL1673">
        <v>7.5</v>
      </c>
      <c r="AM1673" t="s">
        <v>91</v>
      </c>
      <c r="AN1673">
        <v>6</v>
      </c>
      <c r="AO1673" t="s">
        <v>1380</v>
      </c>
      <c r="AP1673" t="s">
        <v>1381</v>
      </c>
      <c r="AQ1673">
        <v>0</v>
      </c>
      <c r="AR1673">
        <v>0</v>
      </c>
    </row>
    <row r="1674" spans="1:44" x14ac:dyDescent="0.3">
      <c r="A1674" t="s">
        <v>2857</v>
      </c>
      <c r="B1674" t="s">
        <v>1613</v>
      </c>
      <c r="C1674" t="s">
        <v>2858</v>
      </c>
      <c r="D1674" t="s">
        <v>2859</v>
      </c>
      <c r="E1674" t="s">
        <v>50</v>
      </c>
      <c r="F1674">
        <v>800</v>
      </c>
      <c r="G1674">
        <v>23.619722468260999</v>
      </c>
      <c r="H1674" t="str">
        <f>I1674</f>
        <v>Data Encrypted for Impact</v>
      </c>
      <c r="I1674" t="s">
        <v>1614</v>
      </c>
      <c r="J1674" t="s">
        <v>1615</v>
      </c>
      <c r="K1674" t="s">
        <v>6616</v>
      </c>
      <c r="L1674" t="s">
        <v>6617</v>
      </c>
      <c r="M1674" t="s">
        <v>4012</v>
      </c>
      <c r="N1674" t="s">
        <v>2751</v>
      </c>
      <c r="O1674" t="s">
        <v>1615</v>
      </c>
      <c r="P1674" t="s">
        <v>1618</v>
      </c>
      <c r="Q1674" t="s">
        <v>1619</v>
      </c>
      <c r="R1674" t="s">
        <v>1620</v>
      </c>
      <c r="S1674" t="s">
        <v>1621</v>
      </c>
      <c r="T1674">
        <f t="shared" si="57"/>
        <v>1189</v>
      </c>
      <c r="U1674" s="6">
        <f t="shared" si="58"/>
        <v>3.2575342465753425</v>
      </c>
      <c r="V1674" t="s">
        <v>62</v>
      </c>
      <c r="W1674" t="s">
        <v>220</v>
      </c>
      <c r="X1674" t="s">
        <v>444</v>
      </c>
      <c r="Y1674" t="s">
        <v>445</v>
      </c>
      <c r="Z1674" s="7">
        <v>14</v>
      </c>
      <c r="AA1674" t="s">
        <v>1622</v>
      </c>
      <c r="AB1674" t="s">
        <v>618</v>
      </c>
      <c r="AC1674">
        <v>3</v>
      </c>
      <c r="AD1674" t="s">
        <v>1623</v>
      </c>
      <c r="AE1674" t="s">
        <v>1624</v>
      </c>
      <c r="AF1674" t="s">
        <v>69</v>
      </c>
      <c r="AG1674" t="s">
        <v>69</v>
      </c>
      <c r="AH1674" t="s">
        <v>69</v>
      </c>
      <c r="AI1674" t="s">
        <v>1625</v>
      </c>
      <c r="AJ1674" t="s">
        <v>69</v>
      </c>
      <c r="AK1674">
        <v>0</v>
      </c>
      <c r="AL1674">
        <v>0</v>
      </c>
      <c r="AM1674" t="s">
        <v>71</v>
      </c>
      <c r="AN1674">
        <v>8</v>
      </c>
      <c r="AO1674" t="s">
        <v>131</v>
      </c>
      <c r="AP1674" t="s">
        <v>69</v>
      </c>
      <c r="AQ1674">
        <v>0</v>
      </c>
      <c r="AR1674">
        <v>0</v>
      </c>
    </row>
    <row r="1675" spans="1:44" x14ac:dyDescent="0.3">
      <c r="A1675" t="s">
        <v>4026</v>
      </c>
      <c r="B1675" t="s">
        <v>880</v>
      </c>
      <c r="C1675" t="s">
        <v>4027</v>
      </c>
      <c r="D1675" t="s">
        <v>4028</v>
      </c>
      <c r="E1675" t="s">
        <v>4029</v>
      </c>
      <c r="F1675">
        <v>11</v>
      </c>
      <c r="G1675">
        <v>0.32477118393858873</v>
      </c>
      <c r="H1675" t="s">
        <v>881</v>
      </c>
      <c r="I1675" t="s">
        <v>882</v>
      </c>
      <c r="J1675" t="s">
        <v>883</v>
      </c>
      <c r="K1675" t="s">
        <v>6618</v>
      </c>
      <c r="L1675" t="s">
        <v>6619</v>
      </c>
      <c r="M1675" t="s">
        <v>732</v>
      </c>
      <c r="N1675" t="s">
        <v>732</v>
      </c>
      <c r="O1675" t="s">
        <v>886</v>
      </c>
      <c r="P1675" t="s">
        <v>887</v>
      </c>
      <c r="Q1675" t="s">
        <v>888</v>
      </c>
      <c r="R1675" t="s">
        <v>183</v>
      </c>
      <c r="S1675" t="s">
        <v>889</v>
      </c>
      <c r="T1675">
        <f t="shared" si="57"/>
        <v>2186</v>
      </c>
      <c r="U1675" s="6">
        <f t="shared" si="58"/>
        <v>5.9890410958904106</v>
      </c>
      <c r="V1675" t="s">
        <v>62</v>
      </c>
      <c r="W1675" t="s">
        <v>202</v>
      </c>
      <c r="X1675" t="s">
        <v>315</v>
      </c>
      <c r="Y1675" t="s">
        <v>316</v>
      </c>
      <c r="Z1675" s="7">
        <v>4</v>
      </c>
      <c r="AA1675" t="s">
        <v>890</v>
      </c>
      <c r="AB1675" t="s">
        <v>891</v>
      </c>
      <c r="AC1675">
        <v>4</v>
      </c>
      <c r="AD1675" t="s">
        <v>892</v>
      </c>
      <c r="AE1675" t="s">
        <v>893</v>
      </c>
      <c r="AF1675" t="s">
        <v>69</v>
      </c>
      <c r="AG1675" t="b">
        <v>0</v>
      </c>
      <c r="AH1675" t="s">
        <v>69</v>
      </c>
      <c r="AI1675" t="s">
        <v>894</v>
      </c>
      <c r="AJ1675" t="s">
        <v>895</v>
      </c>
      <c r="AK1675">
        <v>2015</v>
      </c>
      <c r="AL1675">
        <v>7.4</v>
      </c>
      <c r="AM1675" t="s">
        <v>91</v>
      </c>
      <c r="AN1675">
        <v>6</v>
      </c>
      <c r="AO1675" t="s">
        <v>896</v>
      </c>
      <c r="AP1675" t="s">
        <v>897</v>
      </c>
      <c r="AQ1675">
        <v>0</v>
      </c>
      <c r="AR1675">
        <v>0</v>
      </c>
    </row>
    <row r="1676" spans="1:44" x14ac:dyDescent="0.3">
      <c r="A1676" t="s">
        <v>2899</v>
      </c>
      <c r="B1676" t="s">
        <v>880</v>
      </c>
      <c r="C1676" t="s">
        <v>2900</v>
      </c>
      <c r="D1676" t="s">
        <v>2901</v>
      </c>
      <c r="E1676" t="s">
        <v>2768</v>
      </c>
      <c r="F1676">
        <v>435</v>
      </c>
      <c r="G1676">
        <v>12.843224092116918</v>
      </c>
      <c r="H1676" t="s">
        <v>881</v>
      </c>
      <c r="I1676" t="s">
        <v>882</v>
      </c>
      <c r="J1676" t="s">
        <v>883</v>
      </c>
      <c r="K1676" t="s">
        <v>6620</v>
      </c>
      <c r="L1676" t="s">
        <v>6621</v>
      </c>
      <c r="M1676" t="s">
        <v>6622</v>
      </c>
      <c r="N1676" t="s">
        <v>6623</v>
      </c>
      <c r="O1676" t="s">
        <v>886</v>
      </c>
      <c r="P1676" t="s">
        <v>887</v>
      </c>
      <c r="Q1676" t="s">
        <v>888</v>
      </c>
      <c r="R1676" t="s">
        <v>183</v>
      </c>
      <c r="S1676" t="s">
        <v>889</v>
      </c>
      <c r="T1676">
        <f t="shared" si="57"/>
        <v>2186</v>
      </c>
      <c r="U1676" s="6">
        <f t="shared" si="58"/>
        <v>5.9890410958904106</v>
      </c>
      <c r="V1676" t="s">
        <v>62</v>
      </c>
      <c r="W1676" t="s">
        <v>202</v>
      </c>
      <c r="X1676" t="s">
        <v>315</v>
      </c>
      <c r="Y1676" t="s">
        <v>316</v>
      </c>
      <c r="Z1676" s="7">
        <v>4</v>
      </c>
      <c r="AA1676" t="s">
        <v>890</v>
      </c>
      <c r="AB1676" t="s">
        <v>891</v>
      </c>
      <c r="AC1676">
        <v>3</v>
      </c>
      <c r="AD1676" t="s">
        <v>892</v>
      </c>
      <c r="AE1676" t="s">
        <v>893</v>
      </c>
      <c r="AF1676" t="s">
        <v>69</v>
      </c>
      <c r="AG1676" t="b">
        <v>0</v>
      </c>
      <c r="AH1676" t="s">
        <v>69</v>
      </c>
      <c r="AI1676" t="s">
        <v>894</v>
      </c>
      <c r="AJ1676" t="s">
        <v>895</v>
      </c>
      <c r="AK1676">
        <v>2015</v>
      </c>
      <c r="AL1676">
        <v>7.4</v>
      </c>
      <c r="AM1676" t="s">
        <v>91</v>
      </c>
      <c r="AN1676">
        <v>6</v>
      </c>
      <c r="AO1676" t="s">
        <v>896</v>
      </c>
      <c r="AP1676" t="s">
        <v>897</v>
      </c>
      <c r="AQ1676">
        <v>0</v>
      </c>
      <c r="AR1676">
        <v>0</v>
      </c>
    </row>
    <row r="1677" spans="1:44" x14ac:dyDescent="0.3">
      <c r="A1677" t="s">
        <v>3719</v>
      </c>
      <c r="B1677" t="s">
        <v>880</v>
      </c>
      <c r="C1677" t="s">
        <v>3720</v>
      </c>
      <c r="D1677" t="s">
        <v>3721</v>
      </c>
      <c r="E1677" t="s">
        <v>2077</v>
      </c>
      <c r="F1677">
        <v>1076</v>
      </c>
      <c r="G1677">
        <v>31.768526719811042</v>
      </c>
      <c r="H1677" t="s">
        <v>881</v>
      </c>
      <c r="I1677" t="s">
        <v>882</v>
      </c>
      <c r="J1677" t="s">
        <v>883</v>
      </c>
      <c r="K1677" t="s">
        <v>6624</v>
      </c>
      <c r="L1677" t="s">
        <v>6625</v>
      </c>
      <c r="M1677" t="s">
        <v>3724</v>
      </c>
      <c r="N1677" t="s">
        <v>3724</v>
      </c>
      <c r="O1677" t="s">
        <v>886</v>
      </c>
      <c r="P1677" t="s">
        <v>887</v>
      </c>
      <c r="Q1677" t="s">
        <v>888</v>
      </c>
      <c r="R1677" t="s">
        <v>183</v>
      </c>
      <c r="S1677" t="s">
        <v>889</v>
      </c>
      <c r="T1677">
        <f t="shared" si="57"/>
        <v>2186</v>
      </c>
      <c r="U1677" s="6">
        <f t="shared" si="58"/>
        <v>5.9890410958904106</v>
      </c>
      <c r="V1677" t="s">
        <v>62</v>
      </c>
      <c r="W1677" t="s">
        <v>202</v>
      </c>
      <c r="X1677" t="s">
        <v>315</v>
      </c>
      <c r="Y1677" t="s">
        <v>316</v>
      </c>
      <c r="Z1677" s="7">
        <v>4</v>
      </c>
      <c r="AA1677" t="s">
        <v>890</v>
      </c>
      <c r="AB1677" t="s">
        <v>891</v>
      </c>
      <c r="AC1677">
        <v>4</v>
      </c>
      <c r="AD1677" t="s">
        <v>892</v>
      </c>
      <c r="AE1677" t="s">
        <v>893</v>
      </c>
      <c r="AF1677" t="s">
        <v>69</v>
      </c>
      <c r="AG1677" t="b">
        <v>0</v>
      </c>
      <c r="AH1677" t="s">
        <v>69</v>
      </c>
      <c r="AI1677" t="s">
        <v>894</v>
      </c>
      <c r="AJ1677" t="s">
        <v>895</v>
      </c>
      <c r="AK1677">
        <v>2015</v>
      </c>
      <c r="AL1677">
        <v>7.4</v>
      </c>
      <c r="AM1677" t="s">
        <v>91</v>
      </c>
      <c r="AN1677">
        <v>6</v>
      </c>
      <c r="AO1677" t="s">
        <v>896</v>
      </c>
      <c r="AP1677" t="s">
        <v>897</v>
      </c>
      <c r="AQ1677">
        <v>0</v>
      </c>
      <c r="AR1677">
        <v>0</v>
      </c>
    </row>
    <row r="1678" spans="1:44" x14ac:dyDescent="0.3">
      <c r="A1678" t="s">
        <v>3725</v>
      </c>
      <c r="B1678" t="s">
        <v>880</v>
      </c>
      <c r="C1678" t="s">
        <v>3726</v>
      </c>
      <c r="D1678" t="s">
        <v>3727</v>
      </c>
      <c r="E1678" t="s">
        <v>3728</v>
      </c>
      <c r="F1678">
        <v>16</v>
      </c>
      <c r="G1678">
        <v>0.47239444936521996</v>
      </c>
      <c r="H1678" t="s">
        <v>881</v>
      </c>
      <c r="I1678" t="s">
        <v>882</v>
      </c>
      <c r="J1678" t="s">
        <v>883</v>
      </c>
      <c r="K1678" t="s">
        <v>6626</v>
      </c>
      <c r="L1678" t="s">
        <v>6627</v>
      </c>
      <c r="M1678" t="s">
        <v>1984</v>
      </c>
      <c r="N1678" t="s">
        <v>3907</v>
      </c>
      <c r="O1678" t="s">
        <v>886</v>
      </c>
      <c r="P1678" t="s">
        <v>887</v>
      </c>
      <c r="Q1678" t="s">
        <v>888</v>
      </c>
      <c r="R1678" t="s">
        <v>183</v>
      </c>
      <c r="S1678" t="s">
        <v>889</v>
      </c>
      <c r="T1678">
        <f t="shared" si="57"/>
        <v>2186</v>
      </c>
      <c r="U1678" s="6">
        <f t="shared" si="58"/>
        <v>5.9890410958904106</v>
      </c>
      <c r="V1678" t="s">
        <v>62</v>
      </c>
      <c r="W1678" t="s">
        <v>202</v>
      </c>
      <c r="X1678" t="s">
        <v>315</v>
      </c>
      <c r="Y1678" t="s">
        <v>316</v>
      </c>
      <c r="Z1678" s="7">
        <v>4</v>
      </c>
      <c r="AA1678" t="s">
        <v>890</v>
      </c>
      <c r="AB1678" t="s">
        <v>891</v>
      </c>
      <c r="AC1678">
        <v>4</v>
      </c>
      <c r="AD1678" t="s">
        <v>892</v>
      </c>
      <c r="AE1678" t="s">
        <v>893</v>
      </c>
      <c r="AF1678" t="s">
        <v>69</v>
      </c>
      <c r="AG1678" t="b">
        <v>0</v>
      </c>
      <c r="AH1678" t="s">
        <v>69</v>
      </c>
      <c r="AI1678" t="s">
        <v>894</v>
      </c>
      <c r="AJ1678" t="s">
        <v>895</v>
      </c>
      <c r="AK1678">
        <v>2015</v>
      </c>
      <c r="AL1678">
        <v>7.4</v>
      </c>
      <c r="AM1678" t="s">
        <v>91</v>
      </c>
      <c r="AN1678">
        <v>6</v>
      </c>
      <c r="AO1678" t="s">
        <v>896</v>
      </c>
      <c r="AP1678" t="s">
        <v>897</v>
      </c>
      <c r="AQ1678">
        <v>1000</v>
      </c>
      <c r="AR1678">
        <v>10</v>
      </c>
    </row>
    <row r="1679" spans="1:44" x14ac:dyDescent="0.3">
      <c r="A1679" t="s">
        <v>2857</v>
      </c>
      <c r="B1679" t="s">
        <v>403</v>
      </c>
      <c r="C1679" t="s">
        <v>2858</v>
      </c>
      <c r="D1679" t="s">
        <v>2859</v>
      </c>
      <c r="E1679" t="s">
        <v>50</v>
      </c>
      <c r="F1679">
        <v>800</v>
      </c>
      <c r="G1679">
        <v>23.619722468260999</v>
      </c>
      <c r="H1679" t="str">
        <f>I1679</f>
        <v>Ingress Tool Transfer</v>
      </c>
      <c r="I1679" t="s">
        <v>404</v>
      </c>
      <c r="J1679" t="s">
        <v>405</v>
      </c>
      <c r="K1679" t="s">
        <v>6628</v>
      </c>
      <c r="L1679" t="s">
        <v>6629</v>
      </c>
      <c r="M1679" t="s">
        <v>4012</v>
      </c>
      <c r="N1679" t="s">
        <v>4803</v>
      </c>
      <c r="O1679" t="s">
        <v>405</v>
      </c>
      <c r="P1679" t="s">
        <v>408</v>
      </c>
      <c r="Q1679" t="s">
        <v>409</v>
      </c>
      <c r="R1679" t="s">
        <v>56</v>
      </c>
      <c r="S1679" t="s">
        <v>410</v>
      </c>
      <c r="T1679">
        <f t="shared" si="57"/>
        <v>2507</v>
      </c>
      <c r="U1679" s="6">
        <f t="shared" si="58"/>
        <v>6.8684931506849312</v>
      </c>
      <c r="V1679" t="s">
        <v>62</v>
      </c>
      <c r="W1679" t="s">
        <v>379</v>
      </c>
      <c r="X1679" t="s">
        <v>64</v>
      </c>
      <c r="Y1679" t="s">
        <v>65</v>
      </c>
      <c r="Z1679" s="7">
        <v>12</v>
      </c>
      <c r="AA1679" t="s">
        <v>411</v>
      </c>
      <c r="AB1679" t="s">
        <v>204</v>
      </c>
      <c r="AC1679">
        <v>3</v>
      </c>
      <c r="AD1679" t="s">
        <v>412</v>
      </c>
      <c r="AE1679" t="s">
        <v>413</v>
      </c>
      <c r="AF1679" t="s">
        <v>69</v>
      </c>
      <c r="AG1679" t="s">
        <v>69</v>
      </c>
      <c r="AH1679" t="s">
        <v>69</v>
      </c>
      <c r="AI1679" t="s">
        <v>414</v>
      </c>
      <c r="AJ1679" t="s">
        <v>415</v>
      </c>
      <c r="AK1679">
        <v>2019</v>
      </c>
      <c r="AL1679">
        <v>9.9</v>
      </c>
      <c r="AM1679" t="s">
        <v>353</v>
      </c>
      <c r="AN1679">
        <v>10</v>
      </c>
      <c r="AO1679" t="s">
        <v>416</v>
      </c>
      <c r="AP1679" t="s">
        <v>417</v>
      </c>
      <c r="AQ1679">
        <v>0</v>
      </c>
      <c r="AR1679">
        <v>0</v>
      </c>
    </row>
    <row r="1680" spans="1:44" x14ac:dyDescent="0.3">
      <c r="A1680" t="s">
        <v>2905</v>
      </c>
      <c r="B1680" t="s">
        <v>880</v>
      </c>
      <c r="C1680" t="s">
        <v>2906</v>
      </c>
      <c r="D1680" t="s">
        <v>2907</v>
      </c>
      <c r="E1680" t="s">
        <v>2768</v>
      </c>
      <c r="F1680">
        <v>435</v>
      </c>
      <c r="G1680">
        <v>12.843224092116918</v>
      </c>
      <c r="H1680" t="s">
        <v>881</v>
      </c>
      <c r="I1680" t="s">
        <v>882</v>
      </c>
      <c r="J1680" t="s">
        <v>883</v>
      </c>
      <c r="K1680" t="s">
        <v>6630</v>
      </c>
      <c r="L1680" t="s">
        <v>6631</v>
      </c>
      <c r="M1680" t="s">
        <v>6292</v>
      </c>
      <c r="N1680" t="s">
        <v>6632</v>
      </c>
      <c r="O1680" t="s">
        <v>886</v>
      </c>
      <c r="P1680" t="s">
        <v>887</v>
      </c>
      <c r="Q1680" t="s">
        <v>888</v>
      </c>
      <c r="R1680" t="s">
        <v>183</v>
      </c>
      <c r="S1680" t="s">
        <v>889</v>
      </c>
      <c r="T1680">
        <f t="shared" si="57"/>
        <v>2186</v>
      </c>
      <c r="U1680" s="6">
        <f t="shared" si="58"/>
        <v>5.9890410958904106</v>
      </c>
      <c r="V1680" t="s">
        <v>62</v>
      </c>
      <c r="W1680" t="s">
        <v>202</v>
      </c>
      <c r="X1680" t="s">
        <v>315</v>
      </c>
      <c r="Y1680" t="s">
        <v>316</v>
      </c>
      <c r="Z1680" s="7">
        <v>4</v>
      </c>
      <c r="AA1680" t="s">
        <v>890</v>
      </c>
      <c r="AB1680" t="s">
        <v>891</v>
      </c>
      <c r="AC1680">
        <v>3</v>
      </c>
      <c r="AD1680" t="s">
        <v>892</v>
      </c>
      <c r="AE1680" t="s">
        <v>893</v>
      </c>
      <c r="AF1680" t="s">
        <v>69</v>
      </c>
      <c r="AG1680" t="b">
        <v>0</v>
      </c>
      <c r="AH1680" t="s">
        <v>69</v>
      </c>
      <c r="AI1680" t="s">
        <v>894</v>
      </c>
      <c r="AJ1680" t="s">
        <v>895</v>
      </c>
      <c r="AK1680">
        <v>2015</v>
      </c>
      <c r="AL1680">
        <v>7.4</v>
      </c>
      <c r="AM1680" t="s">
        <v>91</v>
      </c>
      <c r="AN1680">
        <v>6</v>
      </c>
      <c r="AO1680" t="s">
        <v>896</v>
      </c>
      <c r="AP1680" t="s">
        <v>897</v>
      </c>
      <c r="AQ1680">
        <v>750</v>
      </c>
      <c r="AR1680">
        <v>7.5</v>
      </c>
    </row>
    <row r="1681" spans="1:44" x14ac:dyDescent="0.3">
      <c r="A1681" t="s">
        <v>3036</v>
      </c>
      <c r="B1681" t="s">
        <v>880</v>
      </c>
      <c r="C1681" t="s">
        <v>3037</v>
      </c>
      <c r="D1681" t="s">
        <v>3038</v>
      </c>
      <c r="E1681" t="s">
        <v>2077</v>
      </c>
      <c r="F1681">
        <v>1076</v>
      </c>
      <c r="G1681">
        <v>31.768526719811042</v>
      </c>
      <c r="H1681" t="s">
        <v>881</v>
      </c>
      <c r="I1681" t="s">
        <v>882</v>
      </c>
      <c r="J1681" t="s">
        <v>883</v>
      </c>
      <c r="K1681" t="s">
        <v>6633</v>
      </c>
      <c r="L1681" t="s">
        <v>6634</v>
      </c>
      <c r="M1681" t="s">
        <v>4380</v>
      </c>
      <c r="N1681" t="s">
        <v>1124</v>
      </c>
      <c r="O1681" t="s">
        <v>886</v>
      </c>
      <c r="P1681" t="s">
        <v>887</v>
      </c>
      <c r="Q1681" t="s">
        <v>888</v>
      </c>
      <c r="R1681" t="s">
        <v>183</v>
      </c>
      <c r="S1681" t="s">
        <v>889</v>
      </c>
      <c r="T1681">
        <f t="shared" si="57"/>
        <v>2186</v>
      </c>
      <c r="U1681" s="6">
        <f t="shared" si="58"/>
        <v>5.9890410958904106</v>
      </c>
      <c r="V1681" t="s">
        <v>62</v>
      </c>
      <c r="W1681" t="s">
        <v>202</v>
      </c>
      <c r="X1681" t="s">
        <v>315</v>
      </c>
      <c r="Y1681" t="s">
        <v>316</v>
      </c>
      <c r="Z1681" s="7">
        <v>4</v>
      </c>
      <c r="AA1681" t="s">
        <v>890</v>
      </c>
      <c r="AB1681" t="s">
        <v>891</v>
      </c>
      <c r="AC1681">
        <v>3</v>
      </c>
      <c r="AD1681" t="s">
        <v>892</v>
      </c>
      <c r="AE1681" t="s">
        <v>893</v>
      </c>
      <c r="AF1681" t="s">
        <v>69</v>
      </c>
      <c r="AG1681" t="b">
        <v>0</v>
      </c>
      <c r="AH1681" t="s">
        <v>69</v>
      </c>
      <c r="AI1681" t="s">
        <v>894</v>
      </c>
      <c r="AJ1681" t="s">
        <v>895</v>
      </c>
      <c r="AK1681">
        <v>2015</v>
      </c>
      <c r="AL1681">
        <v>7.4</v>
      </c>
      <c r="AM1681" t="s">
        <v>91</v>
      </c>
      <c r="AN1681">
        <v>6</v>
      </c>
      <c r="AO1681" t="s">
        <v>896</v>
      </c>
      <c r="AP1681" t="s">
        <v>897</v>
      </c>
      <c r="AQ1681">
        <v>0</v>
      </c>
      <c r="AR1681">
        <v>0</v>
      </c>
    </row>
    <row r="1682" spans="1:44" x14ac:dyDescent="0.3">
      <c r="A1682" t="s">
        <v>4044</v>
      </c>
      <c r="B1682" t="s">
        <v>880</v>
      </c>
      <c r="C1682" t="s">
        <v>4045</v>
      </c>
      <c r="D1682" t="s">
        <v>4046</v>
      </c>
      <c r="E1682" t="s">
        <v>2077</v>
      </c>
      <c r="F1682">
        <v>1076</v>
      </c>
      <c r="G1682">
        <v>31.768526719811042</v>
      </c>
      <c r="H1682" t="s">
        <v>881</v>
      </c>
      <c r="I1682" t="s">
        <v>882</v>
      </c>
      <c r="J1682" t="s">
        <v>883</v>
      </c>
      <c r="K1682" t="s">
        <v>6635</v>
      </c>
      <c r="L1682" t="s">
        <v>6636</v>
      </c>
      <c r="M1682" t="s">
        <v>4971</v>
      </c>
      <c r="N1682" t="s">
        <v>3052</v>
      </c>
      <c r="O1682" t="s">
        <v>886</v>
      </c>
      <c r="P1682" t="s">
        <v>887</v>
      </c>
      <c r="Q1682" t="s">
        <v>888</v>
      </c>
      <c r="R1682" t="s">
        <v>183</v>
      </c>
      <c r="S1682" t="s">
        <v>889</v>
      </c>
      <c r="T1682">
        <f t="shared" si="57"/>
        <v>2186</v>
      </c>
      <c r="U1682" s="6">
        <f t="shared" si="58"/>
        <v>5.9890410958904106</v>
      </c>
      <c r="V1682" t="s">
        <v>62</v>
      </c>
      <c r="W1682" t="s">
        <v>202</v>
      </c>
      <c r="X1682" t="s">
        <v>315</v>
      </c>
      <c r="Y1682" t="s">
        <v>316</v>
      </c>
      <c r="Z1682" s="7">
        <v>4</v>
      </c>
      <c r="AA1682" t="s">
        <v>890</v>
      </c>
      <c r="AB1682" t="s">
        <v>891</v>
      </c>
      <c r="AC1682">
        <v>4</v>
      </c>
      <c r="AD1682" t="s">
        <v>892</v>
      </c>
      <c r="AE1682" t="s">
        <v>893</v>
      </c>
      <c r="AF1682" t="s">
        <v>69</v>
      </c>
      <c r="AG1682" t="b">
        <v>0</v>
      </c>
      <c r="AH1682" t="s">
        <v>69</v>
      </c>
      <c r="AI1682" t="s">
        <v>894</v>
      </c>
      <c r="AJ1682" t="s">
        <v>895</v>
      </c>
      <c r="AK1682">
        <v>2015</v>
      </c>
      <c r="AL1682">
        <v>7.4</v>
      </c>
      <c r="AM1682" t="s">
        <v>91</v>
      </c>
      <c r="AN1682">
        <v>6</v>
      </c>
      <c r="AO1682" t="s">
        <v>896</v>
      </c>
      <c r="AP1682" t="s">
        <v>897</v>
      </c>
      <c r="AQ1682">
        <v>0</v>
      </c>
      <c r="AR1682">
        <v>0</v>
      </c>
    </row>
    <row r="1683" spans="1:44" x14ac:dyDescent="0.3">
      <c r="A1683" t="s">
        <v>2911</v>
      </c>
      <c r="B1683" t="s">
        <v>880</v>
      </c>
      <c r="C1683" t="s">
        <v>2912</v>
      </c>
      <c r="D1683" t="s">
        <v>2913</v>
      </c>
      <c r="E1683" t="s">
        <v>2768</v>
      </c>
      <c r="F1683">
        <v>435</v>
      </c>
      <c r="G1683">
        <v>12.843224092116918</v>
      </c>
      <c r="H1683" t="s">
        <v>881</v>
      </c>
      <c r="I1683" t="s">
        <v>882</v>
      </c>
      <c r="J1683" t="s">
        <v>883</v>
      </c>
      <c r="K1683" t="s">
        <v>6637</v>
      </c>
      <c r="L1683" t="s">
        <v>6638</v>
      </c>
      <c r="M1683" t="s">
        <v>732</v>
      </c>
      <c r="N1683" t="s">
        <v>732</v>
      </c>
      <c r="O1683" t="s">
        <v>886</v>
      </c>
      <c r="P1683" t="s">
        <v>887</v>
      </c>
      <c r="Q1683" t="s">
        <v>888</v>
      </c>
      <c r="R1683" t="s">
        <v>183</v>
      </c>
      <c r="S1683" t="s">
        <v>889</v>
      </c>
      <c r="T1683">
        <f t="shared" si="57"/>
        <v>2186</v>
      </c>
      <c r="U1683" s="6">
        <f t="shared" si="58"/>
        <v>5.9890410958904106</v>
      </c>
      <c r="V1683" t="s">
        <v>62</v>
      </c>
      <c r="W1683" t="s">
        <v>202</v>
      </c>
      <c r="X1683" t="s">
        <v>315</v>
      </c>
      <c r="Y1683" t="s">
        <v>316</v>
      </c>
      <c r="Z1683" s="7">
        <v>4</v>
      </c>
      <c r="AA1683" t="s">
        <v>890</v>
      </c>
      <c r="AB1683" t="s">
        <v>891</v>
      </c>
      <c r="AC1683">
        <v>3</v>
      </c>
      <c r="AD1683" t="s">
        <v>892</v>
      </c>
      <c r="AE1683" t="s">
        <v>893</v>
      </c>
      <c r="AF1683" t="s">
        <v>69</v>
      </c>
      <c r="AG1683" t="b">
        <v>0</v>
      </c>
      <c r="AH1683" t="s">
        <v>69</v>
      </c>
      <c r="AI1683" t="s">
        <v>894</v>
      </c>
      <c r="AJ1683" t="s">
        <v>895</v>
      </c>
      <c r="AK1683">
        <v>2015</v>
      </c>
      <c r="AL1683">
        <v>7.4</v>
      </c>
      <c r="AM1683" t="s">
        <v>91</v>
      </c>
      <c r="AN1683">
        <v>6</v>
      </c>
      <c r="AO1683" t="s">
        <v>896</v>
      </c>
      <c r="AP1683" t="s">
        <v>897</v>
      </c>
      <c r="AQ1683">
        <v>900</v>
      </c>
      <c r="AR1683">
        <v>9</v>
      </c>
    </row>
    <row r="1684" spans="1:44" x14ac:dyDescent="0.3">
      <c r="A1684" t="s">
        <v>3164</v>
      </c>
      <c r="B1684" t="s">
        <v>880</v>
      </c>
      <c r="C1684" t="s">
        <v>3165</v>
      </c>
      <c r="D1684" t="s">
        <v>3166</v>
      </c>
      <c r="E1684" t="s">
        <v>3167</v>
      </c>
      <c r="F1684">
        <v>116</v>
      </c>
      <c r="G1684">
        <v>3.4248597578978446</v>
      </c>
      <c r="H1684" t="s">
        <v>881</v>
      </c>
      <c r="I1684" t="s">
        <v>882</v>
      </c>
      <c r="J1684" t="s">
        <v>883</v>
      </c>
      <c r="K1684" t="s">
        <v>6639</v>
      </c>
      <c r="L1684" t="s">
        <v>6640</v>
      </c>
      <c r="M1684" t="s">
        <v>6641</v>
      </c>
      <c r="N1684" t="s">
        <v>6641</v>
      </c>
      <c r="O1684" t="s">
        <v>886</v>
      </c>
      <c r="P1684" t="s">
        <v>887</v>
      </c>
      <c r="Q1684" t="s">
        <v>888</v>
      </c>
      <c r="R1684" t="s">
        <v>183</v>
      </c>
      <c r="S1684" t="s">
        <v>889</v>
      </c>
      <c r="T1684">
        <f t="shared" si="57"/>
        <v>2186</v>
      </c>
      <c r="U1684" s="6">
        <f t="shared" si="58"/>
        <v>5.9890410958904106</v>
      </c>
      <c r="V1684" t="s">
        <v>62</v>
      </c>
      <c r="W1684" t="s">
        <v>202</v>
      </c>
      <c r="X1684" t="s">
        <v>315</v>
      </c>
      <c r="Y1684" t="s">
        <v>316</v>
      </c>
      <c r="Z1684" s="7">
        <v>4</v>
      </c>
      <c r="AA1684" t="s">
        <v>890</v>
      </c>
      <c r="AB1684" t="s">
        <v>891</v>
      </c>
      <c r="AC1684">
        <v>4</v>
      </c>
      <c r="AD1684" t="s">
        <v>892</v>
      </c>
      <c r="AE1684" t="s">
        <v>893</v>
      </c>
      <c r="AF1684" t="s">
        <v>69</v>
      </c>
      <c r="AG1684" t="b">
        <v>0</v>
      </c>
      <c r="AH1684" t="s">
        <v>69</v>
      </c>
      <c r="AI1684" t="s">
        <v>894</v>
      </c>
      <c r="AJ1684" t="s">
        <v>895</v>
      </c>
      <c r="AK1684">
        <v>2015</v>
      </c>
      <c r="AL1684">
        <v>7.4</v>
      </c>
      <c r="AM1684" t="s">
        <v>91</v>
      </c>
      <c r="AN1684">
        <v>6</v>
      </c>
      <c r="AO1684" t="s">
        <v>896</v>
      </c>
      <c r="AP1684" t="s">
        <v>897</v>
      </c>
      <c r="AQ1684">
        <v>700</v>
      </c>
      <c r="AR1684">
        <v>7</v>
      </c>
    </row>
    <row r="1685" spans="1:44" x14ac:dyDescent="0.3">
      <c r="A1685" t="s">
        <v>2933</v>
      </c>
      <c r="B1685" t="s">
        <v>880</v>
      </c>
      <c r="C1685" t="s">
        <v>2934</v>
      </c>
      <c r="D1685" t="s">
        <v>2935</v>
      </c>
      <c r="E1685" t="s">
        <v>50</v>
      </c>
      <c r="F1685">
        <v>800</v>
      </c>
      <c r="G1685">
        <v>23.619722468260999</v>
      </c>
      <c r="H1685" t="s">
        <v>881</v>
      </c>
      <c r="I1685" t="s">
        <v>882</v>
      </c>
      <c r="J1685" t="s">
        <v>883</v>
      </c>
      <c r="K1685" t="s">
        <v>6642</v>
      </c>
      <c r="L1685" t="s">
        <v>6643</v>
      </c>
      <c r="M1685" t="s">
        <v>4073</v>
      </c>
      <c r="N1685" t="s">
        <v>4073</v>
      </c>
      <c r="O1685" t="s">
        <v>886</v>
      </c>
      <c r="P1685" t="s">
        <v>887</v>
      </c>
      <c r="Q1685" t="s">
        <v>888</v>
      </c>
      <c r="R1685" t="s">
        <v>183</v>
      </c>
      <c r="S1685" t="s">
        <v>889</v>
      </c>
      <c r="T1685">
        <f t="shared" si="57"/>
        <v>2186</v>
      </c>
      <c r="U1685" s="6">
        <f t="shared" si="58"/>
        <v>5.9890410958904106</v>
      </c>
      <c r="V1685" t="s">
        <v>62</v>
      </c>
      <c r="W1685" t="s">
        <v>202</v>
      </c>
      <c r="X1685" t="s">
        <v>315</v>
      </c>
      <c r="Y1685" t="s">
        <v>316</v>
      </c>
      <c r="Z1685" s="7">
        <v>4</v>
      </c>
      <c r="AA1685" t="s">
        <v>890</v>
      </c>
      <c r="AB1685" t="s">
        <v>891</v>
      </c>
      <c r="AC1685">
        <v>3</v>
      </c>
      <c r="AD1685" t="s">
        <v>892</v>
      </c>
      <c r="AE1685" t="s">
        <v>893</v>
      </c>
      <c r="AF1685" t="s">
        <v>69</v>
      </c>
      <c r="AG1685" t="b">
        <v>0</v>
      </c>
      <c r="AH1685" t="s">
        <v>69</v>
      </c>
      <c r="AI1685" t="s">
        <v>894</v>
      </c>
      <c r="AJ1685" t="s">
        <v>895</v>
      </c>
      <c r="AK1685">
        <v>2015</v>
      </c>
      <c r="AL1685">
        <v>7.4</v>
      </c>
      <c r="AM1685" t="s">
        <v>91</v>
      </c>
      <c r="AN1685">
        <v>6</v>
      </c>
      <c r="AO1685" t="s">
        <v>896</v>
      </c>
      <c r="AP1685" t="s">
        <v>897</v>
      </c>
      <c r="AQ1685">
        <v>0</v>
      </c>
      <c r="AR1685">
        <v>0</v>
      </c>
    </row>
    <row r="1686" spans="1:44" x14ac:dyDescent="0.3">
      <c r="A1686" t="s">
        <v>3603</v>
      </c>
      <c r="B1686" t="s">
        <v>880</v>
      </c>
      <c r="C1686" t="s">
        <v>3604</v>
      </c>
      <c r="D1686" t="s">
        <v>3605</v>
      </c>
      <c r="E1686" t="s">
        <v>3167</v>
      </c>
      <c r="F1686">
        <v>116</v>
      </c>
      <c r="G1686">
        <v>3.4248597578978446</v>
      </c>
      <c r="H1686" t="s">
        <v>881</v>
      </c>
      <c r="I1686" t="s">
        <v>882</v>
      </c>
      <c r="J1686" t="s">
        <v>883</v>
      </c>
      <c r="K1686" t="s">
        <v>6644</v>
      </c>
      <c r="L1686" t="s">
        <v>6645</v>
      </c>
      <c r="M1686" t="s">
        <v>6646</v>
      </c>
      <c r="N1686" t="s">
        <v>5749</v>
      </c>
      <c r="O1686" t="s">
        <v>886</v>
      </c>
      <c r="P1686" t="s">
        <v>887</v>
      </c>
      <c r="Q1686" t="s">
        <v>888</v>
      </c>
      <c r="R1686" t="s">
        <v>183</v>
      </c>
      <c r="S1686" t="s">
        <v>889</v>
      </c>
      <c r="T1686">
        <f t="shared" si="57"/>
        <v>2186</v>
      </c>
      <c r="U1686" s="6">
        <f t="shared" si="58"/>
        <v>5.9890410958904106</v>
      </c>
      <c r="V1686" t="s">
        <v>62</v>
      </c>
      <c r="W1686" t="s">
        <v>202</v>
      </c>
      <c r="X1686" t="s">
        <v>315</v>
      </c>
      <c r="Y1686" t="s">
        <v>316</v>
      </c>
      <c r="Z1686" s="7">
        <v>4</v>
      </c>
      <c r="AA1686" t="s">
        <v>890</v>
      </c>
      <c r="AB1686" t="s">
        <v>891</v>
      </c>
      <c r="AC1686">
        <v>4</v>
      </c>
      <c r="AD1686" t="s">
        <v>892</v>
      </c>
      <c r="AE1686" t="s">
        <v>893</v>
      </c>
      <c r="AF1686" t="s">
        <v>69</v>
      </c>
      <c r="AG1686" t="b">
        <v>0</v>
      </c>
      <c r="AH1686" t="s">
        <v>69</v>
      </c>
      <c r="AI1686" t="s">
        <v>894</v>
      </c>
      <c r="AJ1686" t="s">
        <v>895</v>
      </c>
      <c r="AK1686">
        <v>2015</v>
      </c>
      <c r="AL1686">
        <v>7.4</v>
      </c>
      <c r="AM1686" t="s">
        <v>91</v>
      </c>
      <c r="AN1686">
        <v>6</v>
      </c>
      <c r="AO1686" t="s">
        <v>896</v>
      </c>
      <c r="AP1686" t="s">
        <v>897</v>
      </c>
      <c r="AQ1686">
        <v>0</v>
      </c>
      <c r="AR1686">
        <v>0</v>
      </c>
    </row>
    <row r="1687" spans="1:44" x14ac:dyDescent="0.3">
      <c r="A1687" t="s">
        <v>2857</v>
      </c>
      <c r="B1687" t="s">
        <v>2027</v>
      </c>
      <c r="C1687" t="s">
        <v>2858</v>
      </c>
      <c r="D1687" t="s">
        <v>2859</v>
      </c>
      <c r="E1687" t="s">
        <v>50</v>
      </c>
      <c r="F1687">
        <v>800</v>
      </c>
      <c r="G1687">
        <v>23.619722468260999</v>
      </c>
      <c r="H1687" t="str">
        <f>I1687</f>
        <v>Remote System Discovery</v>
      </c>
      <c r="I1687" t="s">
        <v>2028</v>
      </c>
      <c r="J1687" t="s">
        <v>2029</v>
      </c>
      <c r="K1687" t="s">
        <v>6647</v>
      </c>
      <c r="L1687" t="s">
        <v>6648</v>
      </c>
      <c r="M1687" t="s">
        <v>4803</v>
      </c>
      <c r="N1687" t="s">
        <v>4803</v>
      </c>
      <c r="O1687" t="s">
        <v>2029</v>
      </c>
      <c r="P1687" t="s">
        <v>2032</v>
      </c>
      <c r="Q1687" t="s">
        <v>2033</v>
      </c>
      <c r="R1687" t="s">
        <v>56</v>
      </c>
      <c r="S1687" t="s">
        <v>248</v>
      </c>
      <c r="T1687">
        <f t="shared" si="57"/>
        <v>2266</v>
      </c>
      <c r="U1687" s="6">
        <f t="shared" si="58"/>
        <v>6.2082191780821914</v>
      </c>
      <c r="V1687" t="s">
        <v>62</v>
      </c>
      <c r="W1687" t="s">
        <v>2034</v>
      </c>
      <c r="X1687" t="s">
        <v>460</v>
      </c>
      <c r="Y1687" t="s">
        <v>461</v>
      </c>
      <c r="Z1687" s="7">
        <v>10</v>
      </c>
      <c r="AA1687" t="s">
        <v>2035</v>
      </c>
      <c r="AB1687" t="s">
        <v>204</v>
      </c>
      <c r="AC1687">
        <v>3</v>
      </c>
      <c r="AD1687" t="s">
        <v>2036</v>
      </c>
      <c r="AE1687" t="s">
        <v>2037</v>
      </c>
      <c r="AF1687" t="s">
        <v>69</v>
      </c>
      <c r="AG1687" t="s">
        <v>69</v>
      </c>
      <c r="AH1687" t="s">
        <v>69</v>
      </c>
      <c r="AI1687" t="s">
        <v>2038</v>
      </c>
      <c r="AJ1687" t="s">
        <v>69</v>
      </c>
      <c r="AK1687">
        <v>0</v>
      </c>
      <c r="AL1687">
        <v>0</v>
      </c>
      <c r="AM1687" t="s">
        <v>71</v>
      </c>
      <c r="AN1687">
        <v>8</v>
      </c>
      <c r="AO1687" t="s">
        <v>131</v>
      </c>
      <c r="AP1687" t="s">
        <v>69</v>
      </c>
      <c r="AQ1687">
        <v>0</v>
      </c>
      <c r="AR1687">
        <v>0</v>
      </c>
    </row>
    <row r="1688" spans="1:44" x14ac:dyDescent="0.3">
      <c r="A1688" t="s">
        <v>3103</v>
      </c>
      <c r="B1688" t="s">
        <v>880</v>
      </c>
      <c r="C1688" t="s">
        <v>3104</v>
      </c>
      <c r="D1688" t="s">
        <v>3105</v>
      </c>
      <c r="E1688" t="s">
        <v>50</v>
      </c>
      <c r="F1688">
        <v>800</v>
      </c>
      <c r="G1688">
        <v>23.619722468260999</v>
      </c>
      <c r="H1688" t="s">
        <v>881</v>
      </c>
      <c r="I1688" t="s">
        <v>882</v>
      </c>
      <c r="J1688" t="s">
        <v>883</v>
      </c>
      <c r="K1688" t="s">
        <v>6649</v>
      </c>
      <c r="L1688" t="s">
        <v>6650</v>
      </c>
      <c r="M1688" t="s">
        <v>2975</v>
      </c>
      <c r="N1688" t="s">
        <v>6651</v>
      </c>
      <c r="O1688" t="s">
        <v>886</v>
      </c>
      <c r="P1688" t="s">
        <v>887</v>
      </c>
      <c r="Q1688" t="s">
        <v>888</v>
      </c>
      <c r="R1688" t="s">
        <v>183</v>
      </c>
      <c r="S1688" t="s">
        <v>889</v>
      </c>
      <c r="T1688">
        <f t="shared" si="57"/>
        <v>2186</v>
      </c>
      <c r="U1688" s="6">
        <f t="shared" si="58"/>
        <v>5.9890410958904106</v>
      </c>
      <c r="V1688" t="s">
        <v>62</v>
      </c>
      <c r="W1688" t="s">
        <v>202</v>
      </c>
      <c r="X1688" t="s">
        <v>315</v>
      </c>
      <c r="Y1688" t="s">
        <v>316</v>
      </c>
      <c r="Z1688" s="7">
        <v>4</v>
      </c>
      <c r="AA1688" t="s">
        <v>890</v>
      </c>
      <c r="AB1688" t="s">
        <v>891</v>
      </c>
      <c r="AC1688">
        <v>4</v>
      </c>
      <c r="AD1688" t="s">
        <v>892</v>
      </c>
      <c r="AE1688" t="s">
        <v>893</v>
      </c>
      <c r="AF1688" t="s">
        <v>69</v>
      </c>
      <c r="AG1688" t="b">
        <v>0</v>
      </c>
      <c r="AH1688" t="s">
        <v>69</v>
      </c>
      <c r="AI1688" t="s">
        <v>894</v>
      </c>
      <c r="AJ1688" t="s">
        <v>895</v>
      </c>
      <c r="AK1688">
        <v>2015</v>
      </c>
      <c r="AL1688">
        <v>7.4</v>
      </c>
      <c r="AM1688" t="s">
        <v>91</v>
      </c>
      <c r="AN1688">
        <v>6</v>
      </c>
      <c r="AO1688" t="s">
        <v>896</v>
      </c>
      <c r="AP1688" t="s">
        <v>897</v>
      </c>
      <c r="AQ1688">
        <v>0</v>
      </c>
      <c r="AR1688">
        <v>0</v>
      </c>
    </row>
    <row r="1689" spans="1:44" x14ac:dyDescent="0.3">
      <c r="A1689" t="s">
        <v>2857</v>
      </c>
      <c r="B1689" t="s">
        <v>2540</v>
      </c>
      <c r="C1689" t="s">
        <v>2858</v>
      </c>
      <c r="D1689" t="s">
        <v>2859</v>
      </c>
      <c r="E1689" t="s">
        <v>50</v>
      </c>
      <c r="F1689">
        <v>800</v>
      </c>
      <c r="G1689">
        <v>23.619722468260999</v>
      </c>
      <c r="H1689" t="str">
        <f>I1689</f>
        <v>Service Stop</v>
      </c>
      <c r="I1689" t="s">
        <v>2541</v>
      </c>
      <c r="J1689" t="s">
        <v>2542</v>
      </c>
      <c r="K1689" t="s">
        <v>6652</v>
      </c>
      <c r="L1689" t="s">
        <v>6653</v>
      </c>
      <c r="M1689" t="s">
        <v>4803</v>
      </c>
      <c r="N1689" t="s">
        <v>4803</v>
      </c>
      <c r="O1689" t="s">
        <v>2542</v>
      </c>
      <c r="P1689" t="s">
        <v>2545</v>
      </c>
      <c r="Q1689" t="s">
        <v>2546</v>
      </c>
      <c r="R1689" t="s">
        <v>2547</v>
      </c>
      <c r="S1689" t="s">
        <v>2337</v>
      </c>
      <c r="T1689">
        <f t="shared" si="57"/>
        <v>1217</v>
      </c>
      <c r="U1689" s="6">
        <f t="shared" si="58"/>
        <v>3.3342465753424659</v>
      </c>
      <c r="V1689" t="s">
        <v>62</v>
      </c>
      <c r="W1689" t="s">
        <v>124</v>
      </c>
      <c r="X1689" t="s">
        <v>444</v>
      </c>
      <c r="Y1689" t="s">
        <v>445</v>
      </c>
      <c r="Z1689" s="7">
        <v>14</v>
      </c>
      <c r="AA1689" t="s">
        <v>2548</v>
      </c>
      <c r="AB1689" t="s">
        <v>67</v>
      </c>
      <c r="AC1689">
        <v>3</v>
      </c>
      <c r="AD1689" t="s">
        <v>2549</v>
      </c>
      <c r="AE1689" t="s">
        <v>69</v>
      </c>
      <c r="AF1689" t="s">
        <v>69</v>
      </c>
      <c r="AG1689" t="s">
        <v>69</v>
      </c>
      <c r="AH1689" t="s">
        <v>69</v>
      </c>
      <c r="AI1689" t="s">
        <v>2550</v>
      </c>
      <c r="AJ1689" t="s">
        <v>2551</v>
      </c>
      <c r="AK1689">
        <v>2019</v>
      </c>
      <c r="AL1689">
        <v>6.8</v>
      </c>
      <c r="AM1689" t="s">
        <v>91</v>
      </c>
      <c r="AN1689">
        <v>6</v>
      </c>
      <c r="AO1689" t="s">
        <v>2552</v>
      </c>
      <c r="AP1689" t="s">
        <v>1145</v>
      </c>
      <c r="AQ1689">
        <v>0</v>
      </c>
      <c r="AR1689">
        <v>0</v>
      </c>
    </row>
    <row r="1690" spans="1:44" x14ac:dyDescent="0.3">
      <c r="A1690" t="s">
        <v>2857</v>
      </c>
      <c r="B1690" t="s">
        <v>2244</v>
      </c>
      <c r="C1690" t="s">
        <v>2858</v>
      </c>
      <c r="D1690" t="s">
        <v>2859</v>
      </c>
      <c r="E1690" t="s">
        <v>50</v>
      </c>
      <c r="F1690">
        <v>800</v>
      </c>
      <c r="G1690">
        <v>23.619722468260999</v>
      </c>
      <c r="H1690" t="str">
        <f>I1690</f>
        <v>System Service Discovery</v>
      </c>
      <c r="I1690" t="s">
        <v>2245</v>
      </c>
      <c r="J1690" t="s">
        <v>2246</v>
      </c>
      <c r="K1690" t="s">
        <v>6654</v>
      </c>
      <c r="L1690" t="s">
        <v>6655</v>
      </c>
      <c r="M1690" t="s">
        <v>2862</v>
      </c>
      <c r="N1690" t="s">
        <v>2862</v>
      </c>
      <c r="O1690" t="s">
        <v>2246</v>
      </c>
      <c r="P1690" t="s">
        <v>2249</v>
      </c>
      <c r="Q1690" t="s">
        <v>2250</v>
      </c>
      <c r="R1690" t="s">
        <v>56</v>
      </c>
      <c r="S1690" t="s">
        <v>1404</v>
      </c>
      <c r="T1690">
        <f t="shared" si="57"/>
        <v>2133</v>
      </c>
      <c r="U1690" s="6">
        <f t="shared" si="58"/>
        <v>5.8438356164383558</v>
      </c>
      <c r="V1690" t="s">
        <v>62</v>
      </c>
      <c r="W1690" t="s">
        <v>265</v>
      </c>
      <c r="X1690" t="s">
        <v>460</v>
      </c>
      <c r="Y1690" t="s">
        <v>461</v>
      </c>
      <c r="Z1690" s="7">
        <v>10</v>
      </c>
      <c r="AA1690" t="s">
        <v>2251</v>
      </c>
      <c r="AB1690" t="s">
        <v>67</v>
      </c>
      <c r="AC1690">
        <v>3</v>
      </c>
      <c r="AD1690" t="s">
        <v>397</v>
      </c>
      <c r="AE1690" t="s">
        <v>2252</v>
      </c>
      <c r="AF1690" t="s">
        <v>69</v>
      </c>
      <c r="AG1690" t="s">
        <v>69</v>
      </c>
      <c r="AH1690" t="s">
        <v>69</v>
      </c>
      <c r="AI1690" t="s">
        <v>2253</v>
      </c>
      <c r="AJ1690" t="s">
        <v>69</v>
      </c>
      <c r="AK1690">
        <v>0</v>
      </c>
      <c r="AL1690">
        <v>0</v>
      </c>
      <c r="AM1690" t="s">
        <v>71</v>
      </c>
      <c r="AN1690">
        <v>8</v>
      </c>
      <c r="AO1690" t="s">
        <v>131</v>
      </c>
      <c r="AP1690" t="s">
        <v>69</v>
      </c>
      <c r="AQ1690">
        <v>0</v>
      </c>
      <c r="AR1690">
        <v>0</v>
      </c>
    </row>
    <row r="1691" spans="1:44" x14ac:dyDescent="0.3">
      <c r="A1691" t="s">
        <v>3420</v>
      </c>
      <c r="B1691" t="s">
        <v>880</v>
      </c>
      <c r="C1691" t="s">
        <v>3421</v>
      </c>
      <c r="D1691" t="s">
        <v>3422</v>
      </c>
      <c r="E1691" t="s">
        <v>50</v>
      </c>
      <c r="F1691">
        <v>800</v>
      </c>
      <c r="G1691">
        <v>23.619722468260999</v>
      </c>
      <c r="H1691" t="s">
        <v>881</v>
      </c>
      <c r="I1691" t="s">
        <v>882</v>
      </c>
      <c r="J1691" t="s">
        <v>883</v>
      </c>
      <c r="K1691" t="s">
        <v>6656</v>
      </c>
      <c r="L1691" t="s">
        <v>6657</v>
      </c>
      <c r="M1691" t="s">
        <v>732</v>
      </c>
      <c r="N1691" t="s">
        <v>3182</v>
      </c>
      <c r="O1691" t="s">
        <v>886</v>
      </c>
      <c r="P1691" t="s">
        <v>887</v>
      </c>
      <c r="Q1691" t="s">
        <v>888</v>
      </c>
      <c r="R1691" t="s">
        <v>183</v>
      </c>
      <c r="S1691" t="s">
        <v>889</v>
      </c>
      <c r="T1691">
        <f t="shared" si="57"/>
        <v>2186</v>
      </c>
      <c r="U1691" s="6">
        <f t="shared" si="58"/>
        <v>5.9890410958904106</v>
      </c>
      <c r="V1691" t="s">
        <v>62</v>
      </c>
      <c r="W1691" t="s">
        <v>202</v>
      </c>
      <c r="X1691" t="s">
        <v>315</v>
      </c>
      <c r="Y1691" t="s">
        <v>316</v>
      </c>
      <c r="Z1691" s="7">
        <v>4</v>
      </c>
      <c r="AA1691" t="s">
        <v>890</v>
      </c>
      <c r="AB1691" t="s">
        <v>891</v>
      </c>
      <c r="AC1691">
        <v>4</v>
      </c>
      <c r="AD1691" t="s">
        <v>892</v>
      </c>
      <c r="AE1691" t="s">
        <v>893</v>
      </c>
      <c r="AF1691" t="s">
        <v>69</v>
      </c>
      <c r="AG1691" t="b">
        <v>0</v>
      </c>
      <c r="AH1691" t="s">
        <v>69</v>
      </c>
      <c r="AI1691" t="s">
        <v>894</v>
      </c>
      <c r="AJ1691" t="s">
        <v>895</v>
      </c>
      <c r="AK1691">
        <v>2015</v>
      </c>
      <c r="AL1691">
        <v>7.4</v>
      </c>
      <c r="AM1691" t="s">
        <v>91</v>
      </c>
      <c r="AN1691">
        <v>6</v>
      </c>
      <c r="AO1691" t="s">
        <v>896</v>
      </c>
      <c r="AP1691" t="s">
        <v>897</v>
      </c>
      <c r="AQ1691">
        <v>0</v>
      </c>
      <c r="AR1691">
        <v>0</v>
      </c>
    </row>
    <row r="1692" spans="1:44" x14ac:dyDescent="0.3">
      <c r="A1692" t="s">
        <v>2857</v>
      </c>
      <c r="B1692" t="s">
        <v>1292</v>
      </c>
      <c r="C1692" t="s">
        <v>2858</v>
      </c>
      <c r="D1692" t="s">
        <v>2859</v>
      </c>
      <c r="E1692" t="s">
        <v>50</v>
      </c>
      <c r="F1692">
        <v>800</v>
      </c>
      <c r="G1692">
        <v>23.619722468260999</v>
      </c>
      <c r="H1692" t="str">
        <f>I1692</f>
        <v>Windows Management Instrumentation</v>
      </c>
      <c r="I1692" t="s">
        <v>1293</v>
      </c>
      <c r="J1692" t="s">
        <v>1294</v>
      </c>
      <c r="K1692" t="s">
        <v>6658</v>
      </c>
      <c r="L1692" t="s">
        <v>6659</v>
      </c>
      <c r="M1692" t="s">
        <v>2862</v>
      </c>
      <c r="N1692" t="s">
        <v>4803</v>
      </c>
      <c r="O1692" t="s">
        <v>1294</v>
      </c>
      <c r="P1692" t="s">
        <v>1297</v>
      </c>
      <c r="Q1692" t="s">
        <v>1298</v>
      </c>
      <c r="R1692" t="s">
        <v>56</v>
      </c>
      <c r="S1692" t="s">
        <v>410</v>
      </c>
      <c r="T1692">
        <f t="shared" si="57"/>
        <v>2507</v>
      </c>
      <c r="U1692" s="6">
        <f t="shared" si="58"/>
        <v>6.8684931506849312</v>
      </c>
      <c r="V1692" t="s">
        <v>62</v>
      </c>
      <c r="W1692" t="s">
        <v>265</v>
      </c>
      <c r="X1692" t="s">
        <v>315</v>
      </c>
      <c r="Y1692" t="s">
        <v>316</v>
      </c>
      <c r="Z1692" s="7">
        <v>4</v>
      </c>
      <c r="AA1692" t="s">
        <v>1299</v>
      </c>
      <c r="AB1692" t="s">
        <v>519</v>
      </c>
      <c r="AC1692">
        <v>3</v>
      </c>
      <c r="AD1692" t="s">
        <v>1300</v>
      </c>
      <c r="AE1692" t="s">
        <v>1301</v>
      </c>
      <c r="AF1692" t="s">
        <v>69</v>
      </c>
      <c r="AG1692" t="b">
        <v>1</v>
      </c>
      <c r="AH1692" t="s">
        <v>69</v>
      </c>
      <c r="AI1692" t="s">
        <v>1302</v>
      </c>
      <c r="AJ1692" t="s">
        <v>69</v>
      </c>
      <c r="AK1692">
        <v>0</v>
      </c>
      <c r="AL1692">
        <v>0</v>
      </c>
      <c r="AM1692" t="s">
        <v>71</v>
      </c>
      <c r="AN1692">
        <v>8</v>
      </c>
      <c r="AO1692" t="s">
        <v>131</v>
      </c>
      <c r="AP1692" t="s">
        <v>69</v>
      </c>
      <c r="AQ1692">
        <v>0</v>
      </c>
      <c r="AR1692">
        <v>0</v>
      </c>
    </row>
    <row r="1693" spans="1:44" x14ac:dyDescent="0.3">
      <c r="A1693" t="s">
        <v>2870</v>
      </c>
      <c r="B1693" t="s">
        <v>99</v>
      </c>
      <c r="C1693" t="s">
        <v>2871</v>
      </c>
      <c r="D1693" t="s">
        <v>2872</v>
      </c>
      <c r="E1693" t="s">
        <v>2077</v>
      </c>
      <c r="F1693">
        <v>1076</v>
      </c>
      <c r="G1693">
        <v>31.768526719811042</v>
      </c>
      <c r="H1693" t="str">
        <f>I1693</f>
        <v>Archive Collected Data</v>
      </c>
      <c r="I1693" t="s">
        <v>100</v>
      </c>
      <c r="J1693" t="s">
        <v>101</v>
      </c>
      <c r="K1693" t="s">
        <v>6660</v>
      </c>
      <c r="L1693" t="s">
        <v>6661</v>
      </c>
      <c r="M1693" t="s">
        <v>56</v>
      </c>
      <c r="N1693" t="s">
        <v>2996</v>
      </c>
      <c r="O1693" t="s">
        <v>101</v>
      </c>
      <c r="P1693" t="s">
        <v>106</v>
      </c>
      <c r="Q1693" t="s">
        <v>107</v>
      </c>
      <c r="R1693" t="s">
        <v>108</v>
      </c>
      <c r="S1693" t="s">
        <v>109</v>
      </c>
      <c r="T1693">
        <f t="shared" si="57"/>
        <v>1430</v>
      </c>
      <c r="U1693" s="6">
        <f t="shared" si="58"/>
        <v>3.9178082191780823</v>
      </c>
      <c r="V1693" t="s">
        <v>62</v>
      </c>
      <c r="W1693" t="s">
        <v>110</v>
      </c>
      <c r="X1693" t="s">
        <v>111</v>
      </c>
      <c r="Y1693" t="s">
        <v>112</v>
      </c>
      <c r="Z1693" s="7">
        <v>6</v>
      </c>
      <c r="AA1693" t="s">
        <v>113</v>
      </c>
      <c r="AB1693" t="s">
        <v>67</v>
      </c>
      <c r="AC1693">
        <v>3</v>
      </c>
      <c r="AD1693" t="s">
        <v>114</v>
      </c>
      <c r="AE1693" t="s">
        <v>69</v>
      </c>
      <c r="AF1693" t="s">
        <v>69</v>
      </c>
      <c r="AG1693" t="s">
        <v>69</v>
      </c>
      <c r="AH1693" t="s">
        <v>69</v>
      </c>
      <c r="AI1693" t="s">
        <v>115</v>
      </c>
      <c r="AJ1693" t="s">
        <v>69</v>
      </c>
      <c r="AK1693">
        <v>0</v>
      </c>
      <c r="AL1693">
        <v>0</v>
      </c>
      <c r="AM1693" t="s">
        <v>71</v>
      </c>
      <c r="AN1693">
        <v>8</v>
      </c>
      <c r="AO1693" t="s">
        <v>69</v>
      </c>
      <c r="AP1693" t="s">
        <v>69</v>
      </c>
      <c r="AQ1693">
        <v>800</v>
      </c>
      <c r="AR1693">
        <v>8</v>
      </c>
    </row>
    <row r="1694" spans="1:44" x14ac:dyDescent="0.3">
      <c r="A1694" t="s">
        <v>3775</v>
      </c>
      <c r="B1694" t="s">
        <v>880</v>
      </c>
      <c r="C1694" t="s">
        <v>3776</v>
      </c>
      <c r="D1694" t="s">
        <v>3777</v>
      </c>
      <c r="E1694" t="s">
        <v>3778</v>
      </c>
      <c r="F1694">
        <v>46</v>
      </c>
      <c r="G1694">
        <v>1.3581340419250074</v>
      </c>
      <c r="H1694" t="s">
        <v>881</v>
      </c>
      <c r="I1694" t="s">
        <v>882</v>
      </c>
      <c r="J1694" t="s">
        <v>883</v>
      </c>
      <c r="K1694" t="s">
        <v>6662</v>
      </c>
      <c r="L1694" t="s">
        <v>6663</v>
      </c>
      <c r="M1694" t="s">
        <v>6664</v>
      </c>
      <c r="N1694" t="s">
        <v>233</v>
      </c>
      <c r="O1694" t="s">
        <v>886</v>
      </c>
      <c r="P1694" t="s">
        <v>887</v>
      </c>
      <c r="Q1694" t="s">
        <v>888</v>
      </c>
      <c r="R1694" t="s">
        <v>183</v>
      </c>
      <c r="S1694" t="s">
        <v>889</v>
      </c>
      <c r="T1694">
        <f t="shared" si="57"/>
        <v>2186</v>
      </c>
      <c r="U1694" s="6">
        <f t="shared" si="58"/>
        <v>5.9890410958904106</v>
      </c>
      <c r="V1694" t="s">
        <v>62</v>
      </c>
      <c r="W1694" t="s">
        <v>202</v>
      </c>
      <c r="X1694" t="s">
        <v>315</v>
      </c>
      <c r="Y1694" t="s">
        <v>316</v>
      </c>
      <c r="Z1694" s="7">
        <v>4</v>
      </c>
      <c r="AA1694" t="s">
        <v>890</v>
      </c>
      <c r="AB1694" t="s">
        <v>891</v>
      </c>
      <c r="AC1694">
        <v>4</v>
      </c>
      <c r="AD1694" t="s">
        <v>892</v>
      </c>
      <c r="AE1694" t="s">
        <v>893</v>
      </c>
      <c r="AF1694" t="s">
        <v>69</v>
      </c>
      <c r="AG1694" t="b">
        <v>0</v>
      </c>
      <c r="AH1694" t="s">
        <v>69</v>
      </c>
      <c r="AI1694" t="s">
        <v>894</v>
      </c>
      <c r="AJ1694" t="s">
        <v>895</v>
      </c>
      <c r="AK1694">
        <v>2015</v>
      </c>
      <c r="AL1694">
        <v>7.4</v>
      </c>
      <c r="AM1694" t="s">
        <v>91</v>
      </c>
      <c r="AN1694">
        <v>6</v>
      </c>
      <c r="AO1694" t="s">
        <v>896</v>
      </c>
      <c r="AP1694" t="s">
        <v>897</v>
      </c>
      <c r="AQ1694">
        <v>0</v>
      </c>
      <c r="AR1694">
        <v>0</v>
      </c>
    </row>
    <row r="1695" spans="1:44" x14ac:dyDescent="0.3">
      <c r="A1695" t="s">
        <v>2870</v>
      </c>
      <c r="B1695" t="s">
        <v>116</v>
      </c>
      <c r="C1695" t="s">
        <v>2871</v>
      </c>
      <c r="D1695" t="s">
        <v>2872</v>
      </c>
      <c r="E1695" t="s">
        <v>2077</v>
      </c>
      <c r="F1695">
        <v>1076</v>
      </c>
      <c r="G1695">
        <v>31.768526719811042</v>
      </c>
      <c r="H1695" t="str">
        <f>I1695</f>
        <v>Automated Collection</v>
      </c>
      <c r="I1695" t="s">
        <v>117</v>
      </c>
      <c r="J1695" t="s">
        <v>118</v>
      </c>
      <c r="K1695" t="s">
        <v>6665</v>
      </c>
      <c r="L1695" t="s">
        <v>6666</v>
      </c>
      <c r="M1695" t="s">
        <v>2066</v>
      </c>
      <c r="N1695" t="s">
        <v>2066</v>
      </c>
      <c r="O1695" t="s">
        <v>118</v>
      </c>
      <c r="P1695" t="s">
        <v>121</v>
      </c>
      <c r="Q1695" t="s">
        <v>122</v>
      </c>
      <c r="R1695" t="s">
        <v>56</v>
      </c>
      <c r="S1695" t="s">
        <v>123</v>
      </c>
      <c r="T1695">
        <f t="shared" si="57"/>
        <v>2407</v>
      </c>
      <c r="U1695" s="6">
        <f t="shared" si="58"/>
        <v>6.5945205479452058</v>
      </c>
      <c r="V1695" t="s">
        <v>62</v>
      </c>
      <c r="W1695" t="s">
        <v>124</v>
      </c>
      <c r="X1695" t="s">
        <v>111</v>
      </c>
      <c r="Y1695" t="s">
        <v>112</v>
      </c>
      <c r="Z1695" s="7">
        <v>6</v>
      </c>
      <c r="AA1695" t="s">
        <v>125</v>
      </c>
      <c r="AB1695" t="s">
        <v>126</v>
      </c>
      <c r="AC1695">
        <v>3</v>
      </c>
      <c r="AD1695" t="s">
        <v>127</v>
      </c>
      <c r="AE1695" t="s">
        <v>128</v>
      </c>
      <c r="AF1695" t="s">
        <v>69</v>
      </c>
      <c r="AG1695" t="s">
        <v>69</v>
      </c>
      <c r="AH1695" t="s">
        <v>129</v>
      </c>
      <c r="AI1695" t="s">
        <v>130</v>
      </c>
      <c r="AJ1695" t="s">
        <v>69</v>
      </c>
      <c r="AK1695">
        <v>0</v>
      </c>
      <c r="AL1695">
        <v>0</v>
      </c>
      <c r="AM1695" t="s">
        <v>71</v>
      </c>
      <c r="AN1695">
        <v>8</v>
      </c>
      <c r="AO1695" t="s">
        <v>131</v>
      </c>
      <c r="AP1695" t="s">
        <v>69</v>
      </c>
      <c r="AQ1695">
        <v>800</v>
      </c>
      <c r="AR1695">
        <v>8</v>
      </c>
    </row>
    <row r="1696" spans="1:44" x14ac:dyDescent="0.3">
      <c r="A1696" t="s">
        <v>2870</v>
      </c>
      <c r="B1696" t="s">
        <v>6208</v>
      </c>
      <c r="C1696" t="s">
        <v>2871</v>
      </c>
      <c r="D1696" t="s">
        <v>2872</v>
      </c>
      <c r="E1696" t="s">
        <v>2077</v>
      </c>
      <c r="F1696">
        <v>1076</v>
      </c>
      <c r="G1696">
        <v>31.768526719811042</v>
      </c>
      <c r="H1696" t="str">
        <f>I1696</f>
        <v>Automated Exfiltration</v>
      </c>
      <c r="I1696" t="s">
        <v>6209</v>
      </c>
      <c r="J1696" t="s">
        <v>6210</v>
      </c>
      <c r="K1696" t="s">
        <v>6667</v>
      </c>
      <c r="L1696" t="s">
        <v>6668</v>
      </c>
      <c r="M1696" t="s">
        <v>2066</v>
      </c>
      <c r="N1696" t="s">
        <v>2066</v>
      </c>
      <c r="O1696" t="s">
        <v>6210</v>
      </c>
      <c r="P1696" t="s">
        <v>6213</v>
      </c>
      <c r="Q1696" t="s">
        <v>6214</v>
      </c>
      <c r="R1696" t="s">
        <v>56</v>
      </c>
      <c r="S1696" t="s">
        <v>6215</v>
      </c>
      <c r="T1696">
        <f t="shared" si="57"/>
        <v>2429</v>
      </c>
      <c r="U1696" s="6">
        <f t="shared" si="58"/>
        <v>6.6547945205479451</v>
      </c>
      <c r="V1696" t="s">
        <v>62</v>
      </c>
      <c r="W1696" t="s">
        <v>124</v>
      </c>
      <c r="X1696" t="s">
        <v>171</v>
      </c>
      <c r="Y1696" t="s">
        <v>172</v>
      </c>
      <c r="Z1696" s="7">
        <v>13</v>
      </c>
      <c r="AA1696" t="s">
        <v>6216</v>
      </c>
      <c r="AB1696" t="s">
        <v>204</v>
      </c>
      <c r="AC1696">
        <v>3</v>
      </c>
      <c r="AD1696" t="s">
        <v>6217</v>
      </c>
      <c r="AE1696" t="s">
        <v>365</v>
      </c>
      <c r="AF1696" t="s">
        <v>69</v>
      </c>
      <c r="AG1696" t="s">
        <v>69</v>
      </c>
      <c r="AH1696" t="s">
        <v>69</v>
      </c>
      <c r="AI1696" t="s">
        <v>6218</v>
      </c>
      <c r="AJ1696" t="s">
        <v>69</v>
      </c>
      <c r="AK1696">
        <v>0</v>
      </c>
      <c r="AL1696">
        <v>0</v>
      </c>
      <c r="AM1696" t="s">
        <v>71</v>
      </c>
      <c r="AN1696">
        <v>8</v>
      </c>
      <c r="AO1696" t="s">
        <v>131</v>
      </c>
      <c r="AP1696" t="s">
        <v>69</v>
      </c>
      <c r="AQ1696">
        <v>800</v>
      </c>
      <c r="AR1696">
        <v>8</v>
      </c>
    </row>
    <row r="1697" spans="1:44" x14ac:dyDescent="0.3">
      <c r="A1697" t="s">
        <v>3109</v>
      </c>
      <c r="B1697" t="s">
        <v>880</v>
      </c>
      <c r="C1697" t="s">
        <v>3110</v>
      </c>
      <c r="D1697" t="s">
        <v>3111</v>
      </c>
      <c r="E1697" t="s">
        <v>50</v>
      </c>
      <c r="F1697">
        <v>800</v>
      </c>
      <c r="G1697">
        <v>23.619722468260999</v>
      </c>
      <c r="H1697" t="s">
        <v>881</v>
      </c>
      <c r="I1697" t="s">
        <v>882</v>
      </c>
      <c r="J1697" t="s">
        <v>883</v>
      </c>
      <c r="K1697" t="s">
        <v>6669</v>
      </c>
      <c r="L1697" t="s">
        <v>6670</v>
      </c>
      <c r="M1697" t="s">
        <v>104</v>
      </c>
      <c r="N1697" t="s">
        <v>732</v>
      </c>
      <c r="O1697" t="s">
        <v>886</v>
      </c>
      <c r="P1697" t="s">
        <v>887</v>
      </c>
      <c r="Q1697" t="s">
        <v>888</v>
      </c>
      <c r="R1697" t="s">
        <v>183</v>
      </c>
      <c r="S1697" t="s">
        <v>889</v>
      </c>
      <c r="T1697">
        <f t="shared" si="57"/>
        <v>2186</v>
      </c>
      <c r="U1697" s="6">
        <f t="shared" si="58"/>
        <v>5.9890410958904106</v>
      </c>
      <c r="V1697" t="s">
        <v>62</v>
      </c>
      <c r="W1697" t="s">
        <v>202</v>
      </c>
      <c r="X1697" t="s">
        <v>315</v>
      </c>
      <c r="Y1697" t="s">
        <v>316</v>
      </c>
      <c r="Z1697" s="7">
        <v>4</v>
      </c>
      <c r="AA1697" t="s">
        <v>890</v>
      </c>
      <c r="AB1697" t="s">
        <v>891</v>
      </c>
      <c r="AC1697">
        <v>4</v>
      </c>
      <c r="AD1697" t="s">
        <v>892</v>
      </c>
      <c r="AE1697" t="s">
        <v>893</v>
      </c>
      <c r="AF1697" t="s">
        <v>69</v>
      </c>
      <c r="AG1697" t="b">
        <v>0</v>
      </c>
      <c r="AH1697" t="s">
        <v>69</v>
      </c>
      <c r="AI1697" t="s">
        <v>894</v>
      </c>
      <c r="AJ1697" t="s">
        <v>895</v>
      </c>
      <c r="AK1697">
        <v>2015</v>
      </c>
      <c r="AL1697">
        <v>7.4</v>
      </c>
      <c r="AM1697" t="s">
        <v>91</v>
      </c>
      <c r="AN1697">
        <v>6</v>
      </c>
      <c r="AO1697" t="s">
        <v>896</v>
      </c>
      <c r="AP1697" t="s">
        <v>897</v>
      </c>
      <c r="AQ1697">
        <v>1000</v>
      </c>
      <c r="AR1697">
        <v>10</v>
      </c>
    </row>
    <row r="1698" spans="1:44" x14ac:dyDescent="0.3">
      <c r="A1698" t="s">
        <v>2870</v>
      </c>
      <c r="B1698" t="s">
        <v>680</v>
      </c>
      <c r="C1698" t="s">
        <v>2871</v>
      </c>
      <c r="D1698" t="s">
        <v>2872</v>
      </c>
      <c r="E1698" t="s">
        <v>2077</v>
      </c>
      <c r="F1698">
        <v>1076</v>
      </c>
      <c r="G1698">
        <v>31.768526719811042</v>
      </c>
      <c r="H1698" t="str">
        <f>I1698</f>
        <v>Command and Scripting Interpreter</v>
      </c>
      <c r="I1698" t="s">
        <v>681</v>
      </c>
      <c r="J1698" t="s">
        <v>686</v>
      </c>
      <c r="K1698" t="s">
        <v>6671</v>
      </c>
      <c r="L1698" t="s">
        <v>6672</v>
      </c>
      <c r="M1698" t="s">
        <v>56</v>
      </c>
      <c r="N1698" t="s">
        <v>2996</v>
      </c>
      <c r="O1698" t="s">
        <v>686</v>
      </c>
      <c r="P1698" t="s">
        <v>687</v>
      </c>
      <c r="Q1698" t="s">
        <v>688</v>
      </c>
      <c r="R1698" t="s">
        <v>56</v>
      </c>
      <c r="S1698" t="s">
        <v>689</v>
      </c>
      <c r="T1698">
        <f t="shared" si="57"/>
        <v>2126</v>
      </c>
      <c r="U1698" s="6">
        <f t="shared" si="58"/>
        <v>5.8246575342465752</v>
      </c>
      <c r="V1698" t="s">
        <v>62</v>
      </c>
      <c r="W1698" t="s">
        <v>379</v>
      </c>
      <c r="X1698" t="s">
        <v>315</v>
      </c>
      <c r="Y1698" t="s">
        <v>316</v>
      </c>
      <c r="Z1698" s="7">
        <v>4</v>
      </c>
      <c r="AA1698" t="s">
        <v>690</v>
      </c>
      <c r="AB1698" t="s">
        <v>691</v>
      </c>
      <c r="AC1698">
        <v>3</v>
      </c>
      <c r="AD1698" t="s">
        <v>692</v>
      </c>
      <c r="AE1698" t="s">
        <v>69</v>
      </c>
      <c r="AF1698" t="s">
        <v>69</v>
      </c>
      <c r="AG1698" t="b">
        <v>1</v>
      </c>
      <c r="AH1698" t="s">
        <v>69</v>
      </c>
      <c r="AI1698" t="s">
        <v>693</v>
      </c>
      <c r="AJ1698" t="s">
        <v>694</v>
      </c>
      <c r="AK1698">
        <v>2019</v>
      </c>
      <c r="AL1698">
        <v>6.6</v>
      </c>
      <c r="AM1698" t="s">
        <v>91</v>
      </c>
      <c r="AN1698">
        <v>6</v>
      </c>
      <c r="AO1698" t="s">
        <v>695</v>
      </c>
      <c r="AP1698" t="s">
        <v>696</v>
      </c>
      <c r="AQ1698">
        <v>800</v>
      </c>
      <c r="AR1698">
        <v>8</v>
      </c>
    </row>
    <row r="1699" spans="1:44" x14ac:dyDescent="0.3">
      <c r="A1699" t="s">
        <v>3809</v>
      </c>
      <c r="B1699" t="s">
        <v>880</v>
      </c>
      <c r="C1699" t="s">
        <v>3810</v>
      </c>
      <c r="D1699" t="s">
        <v>3811</v>
      </c>
      <c r="E1699" t="s">
        <v>3812</v>
      </c>
      <c r="F1699">
        <v>41</v>
      </c>
      <c r="G1699">
        <v>1.210510776498376</v>
      </c>
      <c r="H1699" t="s">
        <v>881</v>
      </c>
      <c r="I1699" t="s">
        <v>882</v>
      </c>
      <c r="J1699" t="s">
        <v>883</v>
      </c>
      <c r="K1699" t="s">
        <v>6673</v>
      </c>
      <c r="L1699" t="s">
        <v>6674</v>
      </c>
      <c r="M1699" t="s">
        <v>2809</v>
      </c>
      <c r="N1699" t="s">
        <v>2809</v>
      </c>
      <c r="O1699" t="s">
        <v>886</v>
      </c>
      <c r="P1699" t="s">
        <v>887</v>
      </c>
      <c r="Q1699" t="s">
        <v>888</v>
      </c>
      <c r="R1699" t="s">
        <v>183</v>
      </c>
      <c r="S1699" t="s">
        <v>889</v>
      </c>
      <c r="T1699">
        <f t="shared" si="57"/>
        <v>2186</v>
      </c>
      <c r="U1699" s="6">
        <f t="shared" si="58"/>
        <v>5.9890410958904106</v>
      </c>
      <c r="V1699" t="s">
        <v>62</v>
      </c>
      <c r="W1699" t="s">
        <v>202</v>
      </c>
      <c r="X1699" t="s">
        <v>315</v>
      </c>
      <c r="Y1699" t="s">
        <v>316</v>
      </c>
      <c r="Z1699" s="7">
        <v>4</v>
      </c>
      <c r="AA1699" t="s">
        <v>890</v>
      </c>
      <c r="AB1699" t="s">
        <v>891</v>
      </c>
      <c r="AC1699">
        <v>4</v>
      </c>
      <c r="AD1699" t="s">
        <v>892</v>
      </c>
      <c r="AE1699" t="s">
        <v>893</v>
      </c>
      <c r="AF1699" t="s">
        <v>69</v>
      </c>
      <c r="AG1699" t="b">
        <v>0</v>
      </c>
      <c r="AH1699" t="s">
        <v>69</v>
      </c>
      <c r="AI1699" t="s">
        <v>894</v>
      </c>
      <c r="AJ1699" t="s">
        <v>895</v>
      </c>
      <c r="AK1699">
        <v>2015</v>
      </c>
      <c r="AL1699">
        <v>7.4</v>
      </c>
      <c r="AM1699" t="s">
        <v>91</v>
      </c>
      <c r="AN1699">
        <v>6</v>
      </c>
      <c r="AO1699" t="s">
        <v>896</v>
      </c>
      <c r="AP1699" t="s">
        <v>897</v>
      </c>
      <c r="AQ1699">
        <v>0</v>
      </c>
      <c r="AR1699">
        <v>0</v>
      </c>
    </row>
    <row r="1700" spans="1:44" x14ac:dyDescent="0.3">
      <c r="A1700" t="s">
        <v>2870</v>
      </c>
      <c r="B1700" t="s">
        <v>194</v>
      </c>
      <c r="C1700" t="s">
        <v>2871</v>
      </c>
      <c r="D1700" t="s">
        <v>2872</v>
      </c>
      <c r="E1700" t="s">
        <v>2077</v>
      </c>
      <c r="F1700">
        <v>1076</v>
      </c>
      <c r="G1700">
        <v>31.768526719811042</v>
      </c>
      <c r="H1700" t="str">
        <f>I1700</f>
        <v>Data from Local System</v>
      </c>
      <c r="I1700" t="s">
        <v>195</v>
      </c>
      <c r="J1700" t="s">
        <v>196</v>
      </c>
      <c r="K1700" t="s">
        <v>6675</v>
      </c>
      <c r="L1700" t="s">
        <v>6676</v>
      </c>
      <c r="M1700" t="s">
        <v>56</v>
      </c>
      <c r="N1700" t="s">
        <v>2066</v>
      </c>
      <c r="O1700" t="s">
        <v>196</v>
      </c>
      <c r="P1700" t="s">
        <v>199</v>
      </c>
      <c r="Q1700" t="s">
        <v>200</v>
      </c>
      <c r="R1700" t="s">
        <v>56</v>
      </c>
      <c r="S1700" t="s">
        <v>201</v>
      </c>
      <c r="T1700">
        <f t="shared" si="57"/>
        <v>2142</v>
      </c>
      <c r="U1700" s="6">
        <f t="shared" si="58"/>
        <v>5.8684931506849312</v>
      </c>
      <c r="V1700" t="s">
        <v>62</v>
      </c>
      <c r="W1700" t="s">
        <v>202</v>
      </c>
      <c r="X1700" t="s">
        <v>111</v>
      </c>
      <c r="Y1700" t="s">
        <v>112</v>
      </c>
      <c r="Z1700" s="7">
        <v>6</v>
      </c>
      <c r="AA1700" t="s">
        <v>203</v>
      </c>
      <c r="AB1700" t="s">
        <v>204</v>
      </c>
      <c r="AC1700">
        <v>3</v>
      </c>
      <c r="AD1700" t="s">
        <v>205</v>
      </c>
      <c r="AE1700" t="s">
        <v>206</v>
      </c>
      <c r="AF1700" t="s">
        <v>69</v>
      </c>
      <c r="AG1700" t="s">
        <v>69</v>
      </c>
      <c r="AH1700" t="s">
        <v>207</v>
      </c>
      <c r="AI1700" t="s">
        <v>208</v>
      </c>
      <c r="AJ1700" t="s">
        <v>209</v>
      </c>
      <c r="AK1700">
        <v>2020</v>
      </c>
      <c r="AL1700">
        <v>6.25</v>
      </c>
      <c r="AM1700" t="s">
        <v>91</v>
      </c>
      <c r="AN1700">
        <v>6</v>
      </c>
      <c r="AO1700" t="s">
        <v>210</v>
      </c>
      <c r="AP1700" t="s">
        <v>211</v>
      </c>
      <c r="AQ1700">
        <v>800</v>
      </c>
      <c r="AR1700">
        <v>8</v>
      </c>
    </row>
    <row r="1701" spans="1:44" x14ac:dyDescent="0.3">
      <c r="A1701" t="s">
        <v>2870</v>
      </c>
      <c r="B1701" t="s">
        <v>239</v>
      </c>
      <c r="C1701" t="s">
        <v>2871</v>
      </c>
      <c r="D1701" t="s">
        <v>2872</v>
      </c>
      <c r="E1701" t="s">
        <v>2077</v>
      </c>
      <c r="F1701">
        <v>1076</v>
      </c>
      <c r="G1701">
        <v>31.768526719811042</v>
      </c>
      <c r="H1701" t="str">
        <f>I1701</f>
        <v>Deobfuscate/Decode Files or Information</v>
      </c>
      <c r="I1701" t="s">
        <v>240</v>
      </c>
      <c r="J1701" t="s">
        <v>241</v>
      </c>
      <c r="K1701" t="s">
        <v>6677</v>
      </c>
      <c r="L1701" t="s">
        <v>6678</v>
      </c>
      <c r="M1701" t="s">
        <v>2066</v>
      </c>
      <c r="N1701" t="s">
        <v>2066</v>
      </c>
      <c r="O1701" t="s">
        <v>241</v>
      </c>
      <c r="P1701" t="s">
        <v>245</v>
      </c>
      <c r="Q1701" t="s">
        <v>246</v>
      </c>
      <c r="R1701" t="s">
        <v>247</v>
      </c>
      <c r="S1701" t="s">
        <v>248</v>
      </c>
      <c r="T1701">
        <f t="shared" si="57"/>
        <v>2069</v>
      </c>
      <c r="U1701" s="6">
        <f t="shared" si="58"/>
        <v>5.6684931506849319</v>
      </c>
      <c r="V1701" t="s">
        <v>62</v>
      </c>
      <c r="W1701" t="s">
        <v>249</v>
      </c>
      <c r="X1701" t="s">
        <v>250</v>
      </c>
      <c r="Y1701" t="s">
        <v>251</v>
      </c>
      <c r="Z1701" s="7">
        <v>8</v>
      </c>
      <c r="AA1701" t="s">
        <v>252</v>
      </c>
      <c r="AB1701" t="s">
        <v>67</v>
      </c>
      <c r="AC1701">
        <v>3</v>
      </c>
      <c r="AD1701" t="s">
        <v>253</v>
      </c>
      <c r="AE1701" t="s">
        <v>254</v>
      </c>
      <c r="AF1701" t="s">
        <v>69</v>
      </c>
      <c r="AG1701" t="s">
        <v>69</v>
      </c>
      <c r="AH1701" t="s">
        <v>69</v>
      </c>
      <c r="AI1701" t="s">
        <v>255</v>
      </c>
      <c r="AJ1701" t="s">
        <v>69</v>
      </c>
      <c r="AK1701">
        <v>0</v>
      </c>
      <c r="AL1701">
        <v>0</v>
      </c>
      <c r="AM1701" t="s">
        <v>71</v>
      </c>
      <c r="AN1701">
        <v>8</v>
      </c>
      <c r="AO1701" t="s">
        <v>131</v>
      </c>
      <c r="AP1701" t="s">
        <v>69</v>
      </c>
      <c r="AQ1701">
        <v>800</v>
      </c>
      <c r="AR1701">
        <v>8</v>
      </c>
    </row>
    <row r="1702" spans="1:44" x14ac:dyDescent="0.3">
      <c r="A1702" t="s">
        <v>2969</v>
      </c>
      <c r="B1702" t="s">
        <v>880</v>
      </c>
      <c r="C1702" t="s">
        <v>2970</v>
      </c>
      <c r="D1702" t="s">
        <v>2971</v>
      </c>
      <c r="E1702" t="s">
        <v>50</v>
      </c>
      <c r="F1702">
        <v>800</v>
      </c>
      <c r="G1702">
        <v>23.619722468260999</v>
      </c>
      <c r="H1702" t="s">
        <v>881</v>
      </c>
      <c r="I1702" t="s">
        <v>882</v>
      </c>
      <c r="J1702" t="s">
        <v>883</v>
      </c>
      <c r="K1702" t="s">
        <v>6679</v>
      </c>
      <c r="L1702" t="s">
        <v>6680</v>
      </c>
      <c r="M1702" t="s">
        <v>3007</v>
      </c>
      <c r="N1702" t="s">
        <v>3007</v>
      </c>
      <c r="O1702" t="s">
        <v>886</v>
      </c>
      <c r="P1702" t="s">
        <v>887</v>
      </c>
      <c r="Q1702" t="s">
        <v>888</v>
      </c>
      <c r="R1702" t="s">
        <v>183</v>
      </c>
      <c r="S1702" t="s">
        <v>889</v>
      </c>
      <c r="T1702">
        <f t="shared" si="57"/>
        <v>2186</v>
      </c>
      <c r="U1702" s="6">
        <f t="shared" si="58"/>
        <v>5.9890410958904106</v>
      </c>
      <c r="V1702" t="s">
        <v>62</v>
      </c>
      <c r="W1702" t="s">
        <v>202</v>
      </c>
      <c r="X1702" t="s">
        <v>315</v>
      </c>
      <c r="Y1702" t="s">
        <v>316</v>
      </c>
      <c r="Z1702" s="7">
        <v>4</v>
      </c>
      <c r="AA1702" t="s">
        <v>890</v>
      </c>
      <c r="AB1702" t="s">
        <v>891</v>
      </c>
      <c r="AC1702">
        <v>3</v>
      </c>
      <c r="AD1702" t="s">
        <v>892</v>
      </c>
      <c r="AE1702" t="s">
        <v>893</v>
      </c>
      <c r="AF1702" t="s">
        <v>69</v>
      </c>
      <c r="AG1702" t="b">
        <v>0</v>
      </c>
      <c r="AH1702" t="s">
        <v>69</v>
      </c>
      <c r="AI1702" t="s">
        <v>894</v>
      </c>
      <c r="AJ1702" t="s">
        <v>895</v>
      </c>
      <c r="AK1702">
        <v>2015</v>
      </c>
      <c r="AL1702">
        <v>7.4</v>
      </c>
      <c r="AM1702" t="s">
        <v>91</v>
      </c>
      <c r="AN1702">
        <v>6</v>
      </c>
      <c r="AO1702" t="s">
        <v>896</v>
      </c>
      <c r="AP1702" t="s">
        <v>897</v>
      </c>
      <c r="AQ1702">
        <v>0</v>
      </c>
      <c r="AR1702">
        <v>0</v>
      </c>
    </row>
    <row r="1703" spans="1:44" x14ac:dyDescent="0.3">
      <c r="A1703" t="s">
        <v>3441</v>
      </c>
      <c r="B1703" t="s">
        <v>880</v>
      </c>
      <c r="C1703" t="s">
        <v>3442</v>
      </c>
      <c r="D1703" t="s">
        <v>3443</v>
      </c>
      <c r="E1703" t="s">
        <v>2077</v>
      </c>
      <c r="F1703">
        <v>1076</v>
      </c>
      <c r="G1703">
        <v>31.768526719811042</v>
      </c>
      <c r="H1703" t="s">
        <v>881</v>
      </c>
      <c r="I1703" t="s">
        <v>882</v>
      </c>
      <c r="J1703" t="s">
        <v>883</v>
      </c>
      <c r="K1703" t="s">
        <v>6681</v>
      </c>
      <c r="L1703" t="s">
        <v>6682</v>
      </c>
      <c r="M1703" t="s">
        <v>3487</v>
      </c>
      <c r="N1703" t="s">
        <v>3487</v>
      </c>
      <c r="O1703" t="s">
        <v>886</v>
      </c>
      <c r="P1703" t="s">
        <v>887</v>
      </c>
      <c r="Q1703" t="s">
        <v>888</v>
      </c>
      <c r="R1703" t="s">
        <v>183</v>
      </c>
      <c r="S1703" t="s">
        <v>889</v>
      </c>
      <c r="T1703">
        <f t="shared" si="57"/>
        <v>2186</v>
      </c>
      <c r="U1703" s="6">
        <f t="shared" si="58"/>
        <v>5.9890410958904106</v>
      </c>
      <c r="V1703" t="s">
        <v>62</v>
      </c>
      <c r="W1703" t="s">
        <v>202</v>
      </c>
      <c r="X1703" t="s">
        <v>315</v>
      </c>
      <c r="Y1703" t="s">
        <v>316</v>
      </c>
      <c r="Z1703" s="7">
        <v>4</v>
      </c>
      <c r="AA1703" t="s">
        <v>890</v>
      </c>
      <c r="AB1703" t="s">
        <v>891</v>
      </c>
      <c r="AC1703">
        <v>4</v>
      </c>
      <c r="AD1703" t="s">
        <v>892</v>
      </c>
      <c r="AE1703" t="s">
        <v>893</v>
      </c>
      <c r="AF1703" t="s">
        <v>69</v>
      </c>
      <c r="AG1703" t="b">
        <v>0</v>
      </c>
      <c r="AH1703" t="s">
        <v>69</v>
      </c>
      <c r="AI1703" t="s">
        <v>894</v>
      </c>
      <c r="AJ1703" t="s">
        <v>895</v>
      </c>
      <c r="AK1703">
        <v>2015</v>
      </c>
      <c r="AL1703">
        <v>7.4</v>
      </c>
      <c r="AM1703" t="s">
        <v>91</v>
      </c>
      <c r="AN1703">
        <v>6</v>
      </c>
      <c r="AO1703" t="s">
        <v>896</v>
      </c>
      <c r="AP1703" t="s">
        <v>897</v>
      </c>
      <c r="AQ1703">
        <v>0</v>
      </c>
      <c r="AR1703">
        <v>0</v>
      </c>
    </row>
    <row r="1704" spans="1:44" x14ac:dyDescent="0.3">
      <c r="A1704" t="s">
        <v>2870</v>
      </c>
      <c r="B1704" t="s">
        <v>2457</v>
      </c>
      <c r="C1704" t="s">
        <v>2871</v>
      </c>
      <c r="D1704" t="s">
        <v>2872</v>
      </c>
      <c r="E1704" t="s">
        <v>2077</v>
      </c>
      <c r="F1704">
        <v>1076</v>
      </c>
      <c r="G1704">
        <v>31.768526719811042</v>
      </c>
      <c r="H1704" t="str">
        <f>I1704</f>
        <v>Exfiltration Over C2 Channel</v>
      </c>
      <c r="I1704" t="s">
        <v>2458</v>
      </c>
      <c r="J1704" t="s">
        <v>2459</v>
      </c>
      <c r="K1704" t="s">
        <v>6683</v>
      </c>
      <c r="L1704" t="s">
        <v>6684</v>
      </c>
      <c r="M1704" t="s">
        <v>56</v>
      </c>
      <c r="N1704" t="s">
        <v>2996</v>
      </c>
      <c r="O1704" t="s">
        <v>2459</v>
      </c>
      <c r="P1704" t="s">
        <v>2462</v>
      </c>
      <c r="Q1704" t="s">
        <v>2463</v>
      </c>
      <c r="R1704" t="s">
        <v>56</v>
      </c>
      <c r="S1704" t="s">
        <v>343</v>
      </c>
      <c r="T1704">
        <f t="shared" si="57"/>
        <v>2137</v>
      </c>
      <c r="U1704" s="6">
        <f t="shared" si="58"/>
        <v>5.8547945205479452</v>
      </c>
      <c r="V1704" t="s">
        <v>62</v>
      </c>
      <c r="W1704" t="s">
        <v>83</v>
      </c>
      <c r="X1704" t="s">
        <v>171</v>
      </c>
      <c r="Y1704" t="s">
        <v>172</v>
      </c>
      <c r="Z1704" s="7">
        <v>13</v>
      </c>
      <c r="AA1704" t="s">
        <v>66</v>
      </c>
      <c r="AB1704" t="s">
        <v>67</v>
      </c>
      <c r="AC1704">
        <v>3</v>
      </c>
      <c r="AD1704" t="s">
        <v>2464</v>
      </c>
      <c r="AE1704" t="s">
        <v>236</v>
      </c>
      <c r="AF1704" t="s">
        <v>69</v>
      </c>
      <c r="AG1704" t="s">
        <v>69</v>
      </c>
      <c r="AH1704" t="s">
        <v>69</v>
      </c>
      <c r="AI1704" t="s">
        <v>2465</v>
      </c>
      <c r="AJ1704" t="s">
        <v>69</v>
      </c>
      <c r="AK1704">
        <v>0</v>
      </c>
      <c r="AL1704">
        <v>0</v>
      </c>
      <c r="AM1704" t="s">
        <v>71</v>
      </c>
      <c r="AN1704">
        <v>8</v>
      </c>
      <c r="AO1704" t="s">
        <v>131</v>
      </c>
      <c r="AP1704" t="s">
        <v>69</v>
      </c>
      <c r="AQ1704">
        <v>800</v>
      </c>
      <c r="AR1704">
        <v>8</v>
      </c>
    </row>
    <row r="1705" spans="1:44" x14ac:dyDescent="0.3">
      <c r="A1705" t="s">
        <v>2870</v>
      </c>
      <c r="B1705" t="s">
        <v>289</v>
      </c>
      <c r="C1705" t="s">
        <v>2871</v>
      </c>
      <c r="D1705" t="s">
        <v>2872</v>
      </c>
      <c r="E1705" t="s">
        <v>2077</v>
      </c>
      <c r="F1705">
        <v>1076</v>
      </c>
      <c r="G1705">
        <v>31.768526719811042</v>
      </c>
      <c r="H1705" t="str">
        <f>I1705</f>
        <v>Exploit Public-Facing Application</v>
      </c>
      <c r="I1705" t="s">
        <v>290</v>
      </c>
      <c r="J1705" t="s">
        <v>291</v>
      </c>
      <c r="K1705" t="s">
        <v>6685</v>
      </c>
      <c r="L1705" t="s">
        <v>6686</v>
      </c>
      <c r="M1705" t="s">
        <v>6687</v>
      </c>
      <c r="N1705" t="s">
        <v>4009</v>
      </c>
      <c r="O1705" t="s">
        <v>291</v>
      </c>
      <c r="P1705" t="s">
        <v>295</v>
      </c>
      <c r="Q1705" t="s">
        <v>296</v>
      </c>
      <c r="R1705" t="s">
        <v>183</v>
      </c>
      <c r="S1705" t="s">
        <v>297</v>
      </c>
      <c r="T1705">
        <f t="shared" si="57"/>
        <v>2050</v>
      </c>
      <c r="U1705" s="6">
        <f t="shared" si="58"/>
        <v>5.6164383561643838</v>
      </c>
      <c r="V1705" t="s">
        <v>62</v>
      </c>
      <c r="W1705" t="s">
        <v>142</v>
      </c>
      <c r="X1705" t="s">
        <v>266</v>
      </c>
      <c r="Y1705" t="s">
        <v>267</v>
      </c>
      <c r="Z1705" s="7">
        <v>3</v>
      </c>
      <c r="AA1705" t="s">
        <v>298</v>
      </c>
      <c r="AB1705" t="s">
        <v>299</v>
      </c>
      <c r="AC1705">
        <v>3</v>
      </c>
      <c r="AD1705" t="s">
        <v>300</v>
      </c>
      <c r="AE1705" t="s">
        <v>301</v>
      </c>
      <c r="AF1705" t="s">
        <v>69</v>
      </c>
      <c r="AG1705" t="s">
        <v>69</v>
      </c>
      <c r="AH1705" t="s">
        <v>69</v>
      </c>
      <c r="AI1705" t="s">
        <v>302</v>
      </c>
      <c r="AJ1705" t="s">
        <v>303</v>
      </c>
      <c r="AK1705">
        <v>2020</v>
      </c>
      <c r="AL1705">
        <v>6.25</v>
      </c>
      <c r="AM1705" t="s">
        <v>91</v>
      </c>
      <c r="AN1705">
        <v>6</v>
      </c>
      <c r="AO1705" t="s">
        <v>304</v>
      </c>
      <c r="AP1705" t="s">
        <v>305</v>
      </c>
      <c r="AQ1705">
        <v>800</v>
      </c>
      <c r="AR1705">
        <v>8</v>
      </c>
    </row>
    <row r="1706" spans="1:44" x14ac:dyDescent="0.3">
      <c r="A1706" t="s">
        <v>2870</v>
      </c>
      <c r="B1706" t="s">
        <v>371</v>
      </c>
      <c r="C1706" t="s">
        <v>2871</v>
      </c>
      <c r="D1706" t="s">
        <v>2872</v>
      </c>
      <c r="E1706" t="s">
        <v>2077</v>
      </c>
      <c r="F1706">
        <v>1076</v>
      </c>
      <c r="G1706">
        <v>31.768526719811042</v>
      </c>
      <c r="H1706" t="str">
        <f>I1706</f>
        <v>External Remote Services</v>
      </c>
      <c r="I1706" t="s">
        <v>372</v>
      </c>
      <c r="J1706" t="s">
        <v>373</v>
      </c>
      <c r="K1706" t="s">
        <v>6688</v>
      </c>
      <c r="L1706" t="s">
        <v>6689</v>
      </c>
      <c r="M1706" t="s">
        <v>104</v>
      </c>
      <c r="N1706" t="s">
        <v>6687</v>
      </c>
      <c r="O1706" t="s">
        <v>373</v>
      </c>
      <c r="P1706" t="s">
        <v>376</v>
      </c>
      <c r="Q1706" t="s">
        <v>377</v>
      </c>
      <c r="R1706" t="s">
        <v>56</v>
      </c>
      <c r="S1706" t="s">
        <v>378</v>
      </c>
      <c r="T1706">
        <f t="shared" si="57"/>
        <v>2129</v>
      </c>
      <c r="U1706" s="6">
        <f t="shared" si="58"/>
        <v>5.8328767123287673</v>
      </c>
      <c r="V1706" t="s">
        <v>62</v>
      </c>
      <c r="W1706" t="s">
        <v>379</v>
      </c>
      <c r="X1706" t="s">
        <v>873</v>
      </c>
      <c r="Y1706" t="s">
        <v>874</v>
      </c>
      <c r="Z1706" s="7">
        <v>5</v>
      </c>
      <c r="AA1706" t="s">
        <v>380</v>
      </c>
      <c r="AB1706" t="s">
        <v>347</v>
      </c>
      <c r="AC1706">
        <v>3</v>
      </c>
      <c r="AD1706" t="s">
        <v>381</v>
      </c>
      <c r="AE1706" t="s">
        <v>382</v>
      </c>
      <c r="AF1706" t="s">
        <v>69</v>
      </c>
      <c r="AG1706" t="s">
        <v>69</v>
      </c>
      <c r="AH1706" t="s">
        <v>69</v>
      </c>
      <c r="AI1706" t="s">
        <v>383</v>
      </c>
      <c r="AJ1706" t="s">
        <v>384</v>
      </c>
      <c r="AK1706">
        <v>2019</v>
      </c>
      <c r="AL1706">
        <v>5.15</v>
      </c>
      <c r="AM1706" t="s">
        <v>192</v>
      </c>
      <c r="AN1706">
        <v>4</v>
      </c>
      <c r="AO1706" t="s">
        <v>385</v>
      </c>
      <c r="AP1706" t="s">
        <v>386</v>
      </c>
      <c r="AQ1706">
        <v>800</v>
      </c>
      <c r="AR1706">
        <v>8</v>
      </c>
    </row>
    <row r="1707" spans="1:44" x14ac:dyDescent="0.3">
      <c r="A1707" t="s">
        <v>2870</v>
      </c>
      <c r="B1707" t="s">
        <v>387</v>
      </c>
      <c r="C1707" t="s">
        <v>2871</v>
      </c>
      <c r="D1707" t="s">
        <v>2872</v>
      </c>
      <c r="E1707" t="s">
        <v>2077</v>
      </c>
      <c r="F1707">
        <v>1076</v>
      </c>
      <c r="G1707">
        <v>31.768526719811042</v>
      </c>
      <c r="H1707" t="str">
        <f>I1707</f>
        <v>File and Directory Discovery</v>
      </c>
      <c r="I1707" t="s">
        <v>388</v>
      </c>
      <c r="J1707" t="s">
        <v>389</v>
      </c>
      <c r="K1707" t="s">
        <v>6690</v>
      </c>
      <c r="L1707" t="s">
        <v>6691</v>
      </c>
      <c r="M1707" t="s">
        <v>56</v>
      </c>
      <c r="N1707" t="s">
        <v>2066</v>
      </c>
      <c r="O1707" t="s">
        <v>389</v>
      </c>
      <c r="P1707" t="s">
        <v>393</v>
      </c>
      <c r="Q1707" t="s">
        <v>394</v>
      </c>
      <c r="R1707" t="s">
        <v>56</v>
      </c>
      <c r="S1707" t="s">
        <v>395</v>
      </c>
      <c r="T1707">
        <f t="shared" si="57"/>
        <v>2512</v>
      </c>
      <c r="U1707" s="6">
        <f t="shared" si="58"/>
        <v>6.882191780821918</v>
      </c>
      <c r="V1707" t="s">
        <v>62</v>
      </c>
      <c r="W1707" t="s">
        <v>202</v>
      </c>
      <c r="X1707" t="s">
        <v>460</v>
      </c>
      <c r="Y1707" t="s">
        <v>461</v>
      </c>
      <c r="Z1707" s="7">
        <v>10</v>
      </c>
      <c r="AA1707" t="s">
        <v>396</v>
      </c>
      <c r="AB1707" t="s">
        <v>204</v>
      </c>
      <c r="AC1707">
        <v>3</v>
      </c>
      <c r="AD1707" t="s">
        <v>397</v>
      </c>
      <c r="AE1707" t="s">
        <v>398</v>
      </c>
      <c r="AF1707" t="s">
        <v>69</v>
      </c>
      <c r="AG1707" t="s">
        <v>69</v>
      </c>
      <c r="AH1707" t="s">
        <v>69</v>
      </c>
      <c r="AI1707" t="s">
        <v>399</v>
      </c>
      <c r="AJ1707" t="s">
        <v>400</v>
      </c>
      <c r="AK1707">
        <v>2018</v>
      </c>
      <c r="AL1707">
        <v>6.25</v>
      </c>
      <c r="AM1707" t="s">
        <v>91</v>
      </c>
      <c r="AN1707">
        <v>6</v>
      </c>
      <c r="AO1707" t="s">
        <v>401</v>
      </c>
      <c r="AP1707" t="s">
        <v>402</v>
      </c>
      <c r="AQ1707">
        <v>800</v>
      </c>
      <c r="AR1707">
        <v>8</v>
      </c>
    </row>
    <row r="1708" spans="1:44" x14ac:dyDescent="0.3">
      <c r="A1708" t="s">
        <v>2725</v>
      </c>
      <c r="B1708" t="s">
        <v>880</v>
      </c>
      <c r="C1708" t="s">
        <v>2726</v>
      </c>
      <c r="D1708" t="s">
        <v>2727</v>
      </c>
      <c r="E1708" t="s">
        <v>2728</v>
      </c>
      <c r="F1708">
        <v>9</v>
      </c>
      <c r="G1708">
        <v>0.26572187776793621</v>
      </c>
      <c r="H1708" t="s">
        <v>881</v>
      </c>
      <c r="I1708" t="s">
        <v>898</v>
      </c>
      <c r="J1708" t="s">
        <v>899</v>
      </c>
      <c r="K1708" t="s">
        <v>6692</v>
      </c>
      <c r="L1708" t="s">
        <v>6693</v>
      </c>
      <c r="M1708" t="s">
        <v>2742</v>
      </c>
      <c r="N1708" t="s">
        <v>2277</v>
      </c>
      <c r="O1708" t="s">
        <v>886</v>
      </c>
      <c r="P1708" t="s">
        <v>887</v>
      </c>
      <c r="Q1708" t="s">
        <v>888</v>
      </c>
      <c r="R1708" t="s">
        <v>183</v>
      </c>
      <c r="S1708" t="s">
        <v>889</v>
      </c>
      <c r="T1708">
        <f t="shared" si="57"/>
        <v>2186</v>
      </c>
      <c r="U1708" s="6">
        <f t="shared" si="58"/>
        <v>5.9890410958904106</v>
      </c>
      <c r="V1708" t="s">
        <v>62</v>
      </c>
      <c r="W1708" t="s">
        <v>202</v>
      </c>
      <c r="X1708" t="s">
        <v>315</v>
      </c>
      <c r="Y1708" t="s">
        <v>316</v>
      </c>
      <c r="Z1708" s="7">
        <v>4</v>
      </c>
      <c r="AA1708" t="s">
        <v>890</v>
      </c>
      <c r="AB1708" t="s">
        <v>891</v>
      </c>
      <c r="AC1708">
        <v>4</v>
      </c>
      <c r="AD1708" t="s">
        <v>892</v>
      </c>
      <c r="AE1708" t="s">
        <v>893</v>
      </c>
      <c r="AF1708" t="s">
        <v>69</v>
      </c>
      <c r="AG1708" t="b">
        <v>0</v>
      </c>
      <c r="AH1708" t="s">
        <v>69</v>
      </c>
      <c r="AI1708" t="s">
        <v>894</v>
      </c>
      <c r="AJ1708" t="s">
        <v>895</v>
      </c>
      <c r="AK1708">
        <v>2015</v>
      </c>
      <c r="AL1708">
        <v>7.4</v>
      </c>
      <c r="AM1708" t="s">
        <v>91</v>
      </c>
      <c r="AN1708">
        <v>6</v>
      </c>
      <c r="AO1708" t="s">
        <v>896</v>
      </c>
      <c r="AP1708" t="s">
        <v>897</v>
      </c>
      <c r="AQ1708">
        <v>0</v>
      </c>
      <c r="AR1708">
        <v>0</v>
      </c>
    </row>
    <row r="1709" spans="1:44" x14ac:dyDescent="0.3">
      <c r="A1709" t="s">
        <v>2870</v>
      </c>
      <c r="B1709" t="s">
        <v>403</v>
      </c>
      <c r="C1709" t="s">
        <v>2871</v>
      </c>
      <c r="D1709" t="s">
        <v>2872</v>
      </c>
      <c r="E1709" t="s">
        <v>2077</v>
      </c>
      <c r="F1709">
        <v>1076</v>
      </c>
      <c r="G1709">
        <v>31.768526719811042</v>
      </c>
      <c r="H1709" t="str">
        <f>I1709</f>
        <v>Ingress Tool Transfer</v>
      </c>
      <c r="I1709" t="s">
        <v>404</v>
      </c>
      <c r="J1709" t="s">
        <v>405</v>
      </c>
      <c r="K1709" t="s">
        <v>6694</v>
      </c>
      <c r="L1709" t="s">
        <v>6695</v>
      </c>
      <c r="M1709" t="s">
        <v>2066</v>
      </c>
      <c r="N1709" t="s">
        <v>1263</v>
      </c>
      <c r="O1709" t="s">
        <v>405</v>
      </c>
      <c r="P1709" t="s">
        <v>408</v>
      </c>
      <c r="Q1709" t="s">
        <v>409</v>
      </c>
      <c r="R1709" t="s">
        <v>56</v>
      </c>
      <c r="S1709" t="s">
        <v>410</v>
      </c>
      <c r="T1709">
        <f t="shared" si="57"/>
        <v>2507</v>
      </c>
      <c r="U1709" s="6">
        <f t="shared" si="58"/>
        <v>6.8684931506849312</v>
      </c>
      <c r="V1709" t="s">
        <v>62</v>
      </c>
      <c r="W1709" t="s">
        <v>379</v>
      </c>
      <c r="X1709" t="s">
        <v>64</v>
      </c>
      <c r="Y1709" t="s">
        <v>65</v>
      </c>
      <c r="Z1709" s="7">
        <v>12</v>
      </c>
      <c r="AA1709" t="s">
        <v>411</v>
      </c>
      <c r="AB1709" t="s">
        <v>204</v>
      </c>
      <c r="AC1709">
        <v>3</v>
      </c>
      <c r="AD1709" t="s">
        <v>412</v>
      </c>
      <c r="AE1709" t="s">
        <v>413</v>
      </c>
      <c r="AF1709" t="s">
        <v>69</v>
      </c>
      <c r="AG1709" t="s">
        <v>69</v>
      </c>
      <c r="AH1709" t="s">
        <v>69</v>
      </c>
      <c r="AI1709" t="s">
        <v>414</v>
      </c>
      <c r="AJ1709" t="s">
        <v>415</v>
      </c>
      <c r="AK1709">
        <v>2019</v>
      </c>
      <c r="AL1709">
        <v>9.9</v>
      </c>
      <c r="AM1709" t="s">
        <v>353</v>
      </c>
      <c r="AN1709">
        <v>10</v>
      </c>
      <c r="AO1709" t="s">
        <v>416</v>
      </c>
      <c r="AP1709" t="s">
        <v>417</v>
      </c>
      <c r="AQ1709">
        <v>800</v>
      </c>
      <c r="AR1709">
        <v>8</v>
      </c>
    </row>
    <row r="1710" spans="1:44" x14ac:dyDescent="0.3">
      <c r="A1710" t="s">
        <v>2863</v>
      </c>
      <c r="B1710" t="s">
        <v>880</v>
      </c>
      <c r="C1710" t="s">
        <v>2864</v>
      </c>
      <c r="D1710" t="s">
        <v>2865</v>
      </c>
      <c r="E1710" t="s">
        <v>2077</v>
      </c>
      <c r="F1710">
        <v>1076</v>
      </c>
      <c r="G1710">
        <v>31.768526719811042</v>
      </c>
      <c r="H1710" t="s">
        <v>881</v>
      </c>
      <c r="I1710" t="s">
        <v>898</v>
      </c>
      <c r="J1710" t="s">
        <v>899</v>
      </c>
      <c r="K1710" t="s">
        <v>6696</v>
      </c>
      <c r="L1710" t="s">
        <v>6697</v>
      </c>
      <c r="M1710" t="s">
        <v>2868</v>
      </c>
      <c r="N1710" t="s">
        <v>2155</v>
      </c>
      <c r="O1710" t="s">
        <v>886</v>
      </c>
      <c r="P1710" t="s">
        <v>887</v>
      </c>
      <c r="Q1710" t="s">
        <v>888</v>
      </c>
      <c r="R1710" t="s">
        <v>183</v>
      </c>
      <c r="S1710" t="s">
        <v>889</v>
      </c>
      <c r="T1710">
        <f t="shared" si="57"/>
        <v>2186</v>
      </c>
      <c r="U1710" s="6">
        <f t="shared" si="58"/>
        <v>5.9890410958904106</v>
      </c>
      <c r="V1710" t="s">
        <v>62</v>
      </c>
      <c r="W1710" t="s">
        <v>202</v>
      </c>
      <c r="X1710" t="s">
        <v>315</v>
      </c>
      <c r="Y1710" t="s">
        <v>316</v>
      </c>
      <c r="Z1710" s="7">
        <v>4</v>
      </c>
      <c r="AA1710" t="s">
        <v>890</v>
      </c>
      <c r="AB1710" t="s">
        <v>891</v>
      </c>
      <c r="AC1710">
        <v>3</v>
      </c>
      <c r="AD1710" t="s">
        <v>892</v>
      </c>
      <c r="AE1710" t="s">
        <v>893</v>
      </c>
      <c r="AF1710" t="s">
        <v>69</v>
      </c>
      <c r="AG1710" t="b">
        <v>0</v>
      </c>
      <c r="AH1710" t="s">
        <v>69</v>
      </c>
      <c r="AI1710" t="s">
        <v>894</v>
      </c>
      <c r="AJ1710" t="s">
        <v>895</v>
      </c>
      <c r="AK1710">
        <v>2015</v>
      </c>
      <c r="AL1710">
        <v>7.4</v>
      </c>
      <c r="AM1710" t="s">
        <v>91</v>
      </c>
      <c r="AN1710">
        <v>6</v>
      </c>
      <c r="AO1710" t="s">
        <v>896</v>
      </c>
      <c r="AP1710" t="s">
        <v>897</v>
      </c>
      <c r="AQ1710">
        <v>0</v>
      </c>
      <c r="AR1710">
        <v>0</v>
      </c>
    </row>
    <row r="1711" spans="1:44" x14ac:dyDescent="0.3">
      <c r="A1711" t="s">
        <v>2954</v>
      </c>
      <c r="B1711" t="s">
        <v>880</v>
      </c>
      <c r="C1711" t="s">
        <v>2955</v>
      </c>
      <c r="D1711" t="s">
        <v>2956</v>
      </c>
      <c r="E1711" t="s">
        <v>2077</v>
      </c>
      <c r="F1711">
        <v>1076</v>
      </c>
      <c r="G1711">
        <v>31.768526719811042</v>
      </c>
      <c r="H1711" t="s">
        <v>881</v>
      </c>
      <c r="I1711" t="s">
        <v>898</v>
      </c>
      <c r="J1711" t="s">
        <v>899</v>
      </c>
      <c r="K1711" t="s">
        <v>6698</v>
      </c>
      <c r="L1711" t="s">
        <v>6699</v>
      </c>
      <c r="M1711" t="s">
        <v>104</v>
      </c>
      <c r="N1711" t="s">
        <v>2155</v>
      </c>
      <c r="O1711" t="s">
        <v>886</v>
      </c>
      <c r="P1711" t="s">
        <v>887</v>
      </c>
      <c r="Q1711" t="s">
        <v>888</v>
      </c>
      <c r="R1711" t="s">
        <v>183</v>
      </c>
      <c r="S1711" t="s">
        <v>889</v>
      </c>
      <c r="T1711">
        <f t="shared" si="57"/>
        <v>2186</v>
      </c>
      <c r="U1711" s="6">
        <f t="shared" si="58"/>
        <v>5.9890410958904106</v>
      </c>
      <c r="V1711" t="s">
        <v>62</v>
      </c>
      <c r="W1711" t="s">
        <v>202</v>
      </c>
      <c r="X1711" t="s">
        <v>315</v>
      </c>
      <c r="Y1711" t="s">
        <v>316</v>
      </c>
      <c r="Z1711" s="7">
        <v>4</v>
      </c>
      <c r="AA1711" t="s">
        <v>890</v>
      </c>
      <c r="AB1711" t="s">
        <v>891</v>
      </c>
      <c r="AC1711">
        <v>8</v>
      </c>
      <c r="AD1711" t="s">
        <v>892</v>
      </c>
      <c r="AE1711" t="s">
        <v>893</v>
      </c>
      <c r="AF1711" t="s">
        <v>69</v>
      </c>
      <c r="AG1711" t="b">
        <v>0</v>
      </c>
      <c r="AH1711" t="s">
        <v>69</v>
      </c>
      <c r="AI1711" t="s">
        <v>894</v>
      </c>
      <c r="AJ1711" t="s">
        <v>895</v>
      </c>
      <c r="AK1711">
        <v>2015</v>
      </c>
      <c r="AL1711">
        <v>7.4</v>
      </c>
      <c r="AM1711" t="s">
        <v>91</v>
      </c>
      <c r="AN1711">
        <v>6</v>
      </c>
      <c r="AO1711" t="s">
        <v>896</v>
      </c>
      <c r="AP1711" t="s">
        <v>897</v>
      </c>
      <c r="AQ1711">
        <v>700</v>
      </c>
      <c r="AR1711">
        <v>7</v>
      </c>
    </row>
    <row r="1712" spans="1:44" x14ac:dyDescent="0.3">
      <c r="A1712" t="s">
        <v>46</v>
      </c>
      <c r="B1712" t="s">
        <v>880</v>
      </c>
      <c r="C1712" t="s">
        <v>48</v>
      </c>
      <c r="D1712" t="s">
        <v>49</v>
      </c>
      <c r="E1712" t="s">
        <v>50</v>
      </c>
      <c r="F1712">
        <v>800</v>
      </c>
      <c r="G1712">
        <v>23.619722468260999</v>
      </c>
      <c r="H1712" t="s">
        <v>881</v>
      </c>
      <c r="I1712" t="s">
        <v>898</v>
      </c>
      <c r="J1712" t="s">
        <v>899</v>
      </c>
      <c r="K1712" t="s">
        <v>900</v>
      </c>
      <c r="L1712" t="s">
        <v>901</v>
      </c>
      <c r="M1712" t="s">
        <v>183</v>
      </c>
      <c r="N1712" t="s">
        <v>261</v>
      </c>
      <c r="O1712" t="s">
        <v>886</v>
      </c>
      <c r="P1712" t="s">
        <v>887</v>
      </c>
      <c r="Q1712" t="s">
        <v>888</v>
      </c>
      <c r="R1712" t="s">
        <v>183</v>
      </c>
      <c r="S1712" t="s">
        <v>889</v>
      </c>
      <c r="T1712">
        <f t="shared" si="57"/>
        <v>2186</v>
      </c>
      <c r="U1712" s="6">
        <f t="shared" si="58"/>
        <v>5.9890410958904106</v>
      </c>
      <c r="V1712" t="s">
        <v>62</v>
      </c>
      <c r="W1712" t="s">
        <v>202</v>
      </c>
      <c r="X1712" t="s">
        <v>315</v>
      </c>
      <c r="Y1712" t="s">
        <v>316</v>
      </c>
      <c r="Z1712" s="7">
        <v>4</v>
      </c>
      <c r="AA1712" t="s">
        <v>890</v>
      </c>
      <c r="AB1712" t="s">
        <v>891</v>
      </c>
      <c r="AC1712">
        <v>3</v>
      </c>
      <c r="AD1712" t="s">
        <v>892</v>
      </c>
      <c r="AE1712" t="s">
        <v>893</v>
      </c>
      <c r="AF1712" t="s">
        <v>69</v>
      </c>
      <c r="AG1712" t="b">
        <v>0</v>
      </c>
      <c r="AH1712" t="s">
        <v>69</v>
      </c>
      <c r="AI1712" t="s">
        <v>894</v>
      </c>
      <c r="AJ1712" t="s">
        <v>895</v>
      </c>
      <c r="AK1712">
        <v>2015</v>
      </c>
      <c r="AL1712">
        <v>7.4</v>
      </c>
      <c r="AM1712" t="s">
        <v>91</v>
      </c>
      <c r="AN1712">
        <v>6</v>
      </c>
      <c r="AO1712" t="s">
        <v>896</v>
      </c>
      <c r="AP1712" t="s">
        <v>897</v>
      </c>
      <c r="AQ1712">
        <v>700</v>
      </c>
      <c r="AR1712">
        <v>7</v>
      </c>
    </row>
    <row r="1713" spans="1:44" x14ac:dyDescent="0.3">
      <c r="A1713" t="s">
        <v>1176</v>
      </c>
      <c r="B1713" t="s">
        <v>880</v>
      </c>
      <c r="C1713" t="s">
        <v>1177</v>
      </c>
      <c r="D1713" t="s">
        <v>1178</v>
      </c>
      <c r="E1713" t="s">
        <v>50</v>
      </c>
      <c r="F1713">
        <v>800</v>
      </c>
      <c r="G1713">
        <v>23.619722468260999</v>
      </c>
      <c r="H1713" t="s">
        <v>881</v>
      </c>
      <c r="I1713" t="s">
        <v>898</v>
      </c>
      <c r="J1713" t="s">
        <v>899</v>
      </c>
      <c r="K1713" t="s">
        <v>1419</v>
      </c>
      <c r="L1713" t="s">
        <v>1420</v>
      </c>
      <c r="M1713" t="s">
        <v>183</v>
      </c>
      <c r="N1713" t="s">
        <v>1350</v>
      </c>
      <c r="O1713" t="s">
        <v>886</v>
      </c>
      <c r="P1713" t="s">
        <v>887</v>
      </c>
      <c r="Q1713" t="s">
        <v>888</v>
      </c>
      <c r="R1713" t="s">
        <v>183</v>
      </c>
      <c r="S1713" t="s">
        <v>889</v>
      </c>
      <c r="T1713">
        <f t="shared" si="57"/>
        <v>2186</v>
      </c>
      <c r="U1713" s="6">
        <f t="shared" si="58"/>
        <v>5.9890410958904106</v>
      </c>
      <c r="V1713" t="s">
        <v>62</v>
      </c>
      <c r="W1713" t="s">
        <v>202</v>
      </c>
      <c r="X1713" t="s">
        <v>315</v>
      </c>
      <c r="Y1713" t="s">
        <v>316</v>
      </c>
      <c r="Z1713" s="7">
        <v>4</v>
      </c>
      <c r="AA1713" t="s">
        <v>890</v>
      </c>
      <c r="AB1713" t="s">
        <v>891</v>
      </c>
      <c r="AC1713">
        <v>3</v>
      </c>
      <c r="AD1713" t="s">
        <v>892</v>
      </c>
      <c r="AE1713" t="s">
        <v>893</v>
      </c>
      <c r="AF1713" t="s">
        <v>69</v>
      </c>
      <c r="AG1713" t="b">
        <v>0</v>
      </c>
      <c r="AH1713" t="s">
        <v>69</v>
      </c>
      <c r="AI1713" t="s">
        <v>894</v>
      </c>
      <c r="AJ1713" t="s">
        <v>895</v>
      </c>
      <c r="AK1713">
        <v>2015</v>
      </c>
      <c r="AL1713">
        <v>7.4</v>
      </c>
      <c r="AM1713" t="s">
        <v>91</v>
      </c>
      <c r="AN1713">
        <v>6</v>
      </c>
      <c r="AO1713" t="s">
        <v>896</v>
      </c>
      <c r="AP1713" t="s">
        <v>897</v>
      </c>
      <c r="AQ1713">
        <v>0</v>
      </c>
      <c r="AR1713">
        <v>0</v>
      </c>
    </row>
    <row r="1714" spans="1:44" x14ac:dyDescent="0.3">
      <c r="A1714" t="s">
        <v>6700</v>
      </c>
      <c r="B1714" t="s">
        <v>880</v>
      </c>
      <c r="C1714" t="s">
        <v>6701</v>
      </c>
      <c r="D1714" t="s">
        <v>6702</v>
      </c>
      <c r="E1714" t="s">
        <v>2077</v>
      </c>
      <c r="F1714">
        <v>1076</v>
      </c>
      <c r="G1714">
        <v>31.768526719811042</v>
      </c>
      <c r="H1714" t="s">
        <v>881</v>
      </c>
      <c r="I1714" t="s">
        <v>898</v>
      </c>
      <c r="J1714" t="s">
        <v>899</v>
      </c>
      <c r="K1714" t="s">
        <v>6703</v>
      </c>
      <c r="L1714" t="s">
        <v>6704</v>
      </c>
      <c r="M1714" t="s">
        <v>6705</v>
      </c>
      <c r="N1714" t="s">
        <v>6705</v>
      </c>
      <c r="O1714" t="s">
        <v>886</v>
      </c>
      <c r="P1714" t="s">
        <v>887</v>
      </c>
      <c r="Q1714" t="s">
        <v>888</v>
      </c>
      <c r="R1714" t="s">
        <v>183</v>
      </c>
      <c r="S1714" t="s">
        <v>889</v>
      </c>
      <c r="T1714">
        <f t="shared" si="57"/>
        <v>2186</v>
      </c>
      <c r="U1714" s="6">
        <f t="shared" si="58"/>
        <v>5.9890410958904106</v>
      </c>
      <c r="V1714" t="s">
        <v>62</v>
      </c>
      <c r="W1714" t="s">
        <v>202</v>
      </c>
      <c r="X1714" t="s">
        <v>315</v>
      </c>
      <c r="Y1714" t="s">
        <v>316</v>
      </c>
      <c r="Z1714" s="7">
        <v>4</v>
      </c>
      <c r="AA1714" t="s">
        <v>890</v>
      </c>
      <c r="AB1714" t="s">
        <v>891</v>
      </c>
      <c r="AC1714">
        <v>5</v>
      </c>
      <c r="AD1714" t="s">
        <v>892</v>
      </c>
      <c r="AE1714" t="s">
        <v>893</v>
      </c>
      <c r="AF1714" t="s">
        <v>69</v>
      </c>
      <c r="AG1714" t="b">
        <v>0</v>
      </c>
      <c r="AH1714" t="s">
        <v>69</v>
      </c>
      <c r="AI1714" t="s">
        <v>894</v>
      </c>
      <c r="AJ1714" t="s">
        <v>895</v>
      </c>
      <c r="AK1714">
        <v>2015</v>
      </c>
      <c r="AL1714">
        <v>7.4</v>
      </c>
      <c r="AM1714" t="s">
        <v>91</v>
      </c>
      <c r="AN1714">
        <v>6</v>
      </c>
      <c r="AO1714" t="s">
        <v>896</v>
      </c>
      <c r="AP1714" t="s">
        <v>897</v>
      </c>
      <c r="AQ1714">
        <v>0</v>
      </c>
      <c r="AR1714">
        <v>0</v>
      </c>
    </row>
    <row r="1715" spans="1:44" x14ac:dyDescent="0.3">
      <c r="A1715" t="s">
        <v>2758</v>
      </c>
      <c r="B1715" t="s">
        <v>880</v>
      </c>
      <c r="C1715" t="s">
        <v>2759</v>
      </c>
      <c r="D1715" t="s">
        <v>2760</v>
      </c>
      <c r="E1715" t="s">
        <v>2761</v>
      </c>
      <c r="F1715">
        <v>82</v>
      </c>
      <c r="G1715">
        <v>2.421021552996752</v>
      </c>
      <c r="H1715" t="s">
        <v>881</v>
      </c>
      <c r="I1715" t="s">
        <v>898</v>
      </c>
      <c r="J1715" t="s">
        <v>899</v>
      </c>
      <c r="K1715" t="s">
        <v>6706</v>
      </c>
      <c r="L1715" t="s">
        <v>6707</v>
      </c>
      <c r="M1715" t="s">
        <v>104</v>
      </c>
      <c r="N1715" t="s">
        <v>3470</v>
      </c>
      <c r="O1715" t="s">
        <v>886</v>
      </c>
      <c r="P1715" t="s">
        <v>887</v>
      </c>
      <c r="Q1715" t="s">
        <v>888</v>
      </c>
      <c r="R1715" t="s">
        <v>183</v>
      </c>
      <c r="S1715" t="s">
        <v>889</v>
      </c>
      <c r="T1715">
        <f t="shared" si="57"/>
        <v>2186</v>
      </c>
      <c r="U1715" s="6">
        <f t="shared" si="58"/>
        <v>5.9890410958904106</v>
      </c>
      <c r="V1715" t="s">
        <v>62</v>
      </c>
      <c r="W1715" t="s">
        <v>202</v>
      </c>
      <c r="X1715" t="s">
        <v>315</v>
      </c>
      <c r="Y1715" t="s">
        <v>316</v>
      </c>
      <c r="Z1715" s="7">
        <v>4</v>
      </c>
      <c r="AA1715" t="s">
        <v>890</v>
      </c>
      <c r="AB1715" t="s">
        <v>891</v>
      </c>
      <c r="AC1715">
        <v>3</v>
      </c>
      <c r="AD1715" t="s">
        <v>892</v>
      </c>
      <c r="AE1715" t="s">
        <v>893</v>
      </c>
      <c r="AF1715" t="s">
        <v>69</v>
      </c>
      <c r="AG1715" t="b">
        <v>0</v>
      </c>
      <c r="AH1715" t="s">
        <v>69</v>
      </c>
      <c r="AI1715" t="s">
        <v>894</v>
      </c>
      <c r="AJ1715" t="s">
        <v>895</v>
      </c>
      <c r="AK1715">
        <v>2015</v>
      </c>
      <c r="AL1715">
        <v>7.4</v>
      </c>
      <c r="AM1715" t="s">
        <v>91</v>
      </c>
      <c r="AN1715">
        <v>6</v>
      </c>
      <c r="AO1715" t="s">
        <v>896</v>
      </c>
      <c r="AP1715" t="s">
        <v>897</v>
      </c>
      <c r="AQ1715">
        <v>700</v>
      </c>
      <c r="AR1715">
        <v>7</v>
      </c>
    </row>
    <row r="1716" spans="1:44" x14ac:dyDescent="0.3">
      <c r="A1716" t="s">
        <v>2765</v>
      </c>
      <c r="B1716" t="s">
        <v>880</v>
      </c>
      <c r="C1716" t="s">
        <v>2766</v>
      </c>
      <c r="D1716" t="s">
        <v>2767</v>
      </c>
      <c r="E1716" t="s">
        <v>2768</v>
      </c>
      <c r="F1716">
        <v>435</v>
      </c>
      <c r="G1716">
        <v>12.843224092116918</v>
      </c>
      <c r="H1716" t="s">
        <v>881</v>
      </c>
      <c r="I1716" t="s">
        <v>898</v>
      </c>
      <c r="J1716" t="s">
        <v>899</v>
      </c>
      <c r="K1716" t="s">
        <v>6708</v>
      </c>
      <c r="L1716" t="s">
        <v>6709</v>
      </c>
      <c r="M1716" t="s">
        <v>3641</v>
      </c>
      <c r="N1716" t="s">
        <v>3641</v>
      </c>
      <c r="O1716" t="s">
        <v>886</v>
      </c>
      <c r="P1716" t="s">
        <v>887</v>
      </c>
      <c r="Q1716" t="s">
        <v>888</v>
      </c>
      <c r="R1716" t="s">
        <v>183</v>
      </c>
      <c r="S1716" t="s">
        <v>889</v>
      </c>
      <c r="T1716">
        <f t="shared" si="57"/>
        <v>2186</v>
      </c>
      <c r="U1716" s="6">
        <f t="shared" si="58"/>
        <v>5.9890410958904106</v>
      </c>
      <c r="V1716" t="s">
        <v>62</v>
      </c>
      <c r="W1716" t="s">
        <v>202</v>
      </c>
      <c r="X1716" t="s">
        <v>315</v>
      </c>
      <c r="Y1716" t="s">
        <v>316</v>
      </c>
      <c r="Z1716" s="7">
        <v>4</v>
      </c>
      <c r="AA1716" t="s">
        <v>890</v>
      </c>
      <c r="AB1716" t="s">
        <v>891</v>
      </c>
      <c r="AC1716">
        <v>3</v>
      </c>
      <c r="AD1716" t="s">
        <v>892</v>
      </c>
      <c r="AE1716" t="s">
        <v>893</v>
      </c>
      <c r="AF1716" t="s">
        <v>69</v>
      </c>
      <c r="AG1716" t="b">
        <v>0</v>
      </c>
      <c r="AH1716" t="s">
        <v>69</v>
      </c>
      <c r="AI1716" t="s">
        <v>894</v>
      </c>
      <c r="AJ1716" t="s">
        <v>895</v>
      </c>
      <c r="AK1716">
        <v>2015</v>
      </c>
      <c r="AL1716">
        <v>7.4</v>
      </c>
      <c r="AM1716" t="s">
        <v>91</v>
      </c>
      <c r="AN1716">
        <v>6</v>
      </c>
      <c r="AO1716" t="s">
        <v>896</v>
      </c>
      <c r="AP1716" t="s">
        <v>897</v>
      </c>
      <c r="AQ1716">
        <v>0</v>
      </c>
      <c r="AR1716">
        <v>0</v>
      </c>
    </row>
    <row r="1717" spans="1:44" x14ac:dyDescent="0.3">
      <c r="A1717" t="s">
        <v>2870</v>
      </c>
      <c r="B1717" t="s">
        <v>623</v>
      </c>
      <c r="C1717" t="s">
        <v>2871</v>
      </c>
      <c r="D1717" t="s">
        <v>2872</v>
      </c>
      <c r="E1717" t="s">
        <v>2077</v>
      </c>
      <c r="F1717">
        <v>1076</v>
      </c>
      <c r="G1717">
        <v>31.768526719811042</v>
      </c>
      <c r="H1717" t="str">
        <f>I1717</f>
        <v>Obfuscated Files or Information</v>
      </c>
      <c r="I1717" t="s">
        <v>624</v>
      </c>
      <c r="J1717" t="s">
        <v>629</v>
      </c>
      <c r="K1717" t="s">
        <v>6710</v>
      </c>
      <c r="L1717" t="s">
        <v>6711</v>
      </c>
      <c r="M1717" t="s">
        <v>2066</v>
      </c>
      <c r="N1717" t="s">
        <v>2066</v>
      </c>
      <c r="O1717" t="s">
        <v>629</v>
      </c>
      <c r="P1717" t="s">
        <v>630</v>
      </c>
      <c r="Q1717" t="s">
        <v>631</v>
      </c>
      <c r="R1717" t="s">
        <v>56</v>
      </c>
      <c r="S1717" t="s">
        <v>395</v>
      </c>
      <c r="T1717">
        <f t="shared" si="57"/>
        <v>2512</v>
      </c>
      <c r="U1717" s="6">
        <f t="shared" si="58"/>
        <v>6.882191780821918</v>
      </c>
      <c r="V1717" t="s">
        <v>62</v>
      </c>
      <c r="W1717" t="s">
        <v>202</v>
      </c>
      <c r="X1717" t="s">
        <v>250</v>
      </c>
      <c r="Y1717" t="s">
        <v>251</v>
      </c>
      <c r="Z1717" s="7">
        <v>8</v>
      </c>
      <c r="AA1717" t="s">
        <v>632</v>
      </c>
      <c r="AB1717" t="s">
        <v>204</v>
      </c>
      <c r="AC1717">
        <v>3</v>
      </c>
      <c r="AD1717" t="s">
        <v>633</v>
      </c>
      <c r="AE1717" t="s">
        <v>634</v>
      </c>
      <c r="AF1717" t="s">
        <v>69</v>
      </c>
      <c r="AG1717" t="s">
        <v>69</v>
      </c>
      <c r="AH1717" t="s">
        <v>69</v>
      </c>
      <c r="AI1717" t="s">
        <v>635</v>
      </c>
      <c r="AJ1717" t="s">
        <v>69</v>
      </c>
      <c r="AK1717">
        <v>0</v>
      </c>
      <c r="AL1717">
        <v>0</v>
      </c>
      <c r="AM1717" t="s">
        <v>71</v>
      </c>
      <c r="AN1717">
        <v>8</v>
      </c>
      <c r="AO1717" t="s">
        <v>131</v>
      </c>
      <c r="AP1717" t="s">
        <v>69</v>
      </c>
      <c r="AQ1717">
        <v>800</v>
      </c>
      <c r="AR1717">
        <v>8</v>
      </c>
    </row>
    <row r="1718" spans="1:44" x14ac:dyDescent="0.3">
      <c r="A1718" t="s">
        <v>2870</v>
      </c>
      <c r="B1718" t="s">
        <v>500</v>
      </c>
      <c r="C1718" t="s">
        <v>2871</v>
      </c>
      <c r="D1718" t="s">
        <v>2872</v>
      </c>
      <c r="E1718" t="s">
        <v>2077</v>
      </c>
      <c r="F1718">
        <v>1076</v>
      </c>
      <c r="G1718">
        <v>31.768526719811042</v>
      </c>
      <c r="H1718" t="str">
        <f>I1718</f>
        <v>Process Discovery</v>
      </c>
      <c r="I1718" t="s">
        <v>501</v>
      </c>
      <c r="J1718" t="s">
        <v>502</v>
      </c>
      <c r="K1718" t="s">
        <v>6712</v>
      </c>
      <c r="L1718" t="s">
        <v>6713</v>
      </c>
      <c r="M1718" t="s">
        <v>56</v>
      </c>
      <c r="N1718" t="s">
        <v>2996</v>
      </c>
      <c r="O1718" t="s">
        <v>502</v>
      </c>
      <c r="P1718" t="s">
        <v>505</v>
      </c>
      <c r="Q1718" t="s">
        <v>506</v>
      </c>
      <c r="R1718" t="s">
        <v>56</v>
      </c>
      <c r="S1718" t="s">
        <v>395</v>
      </c>
      <c r="T1718">
        <f t="shared" si="57"/>
        <v>2512</v>
      </c>
      <c r="U1718" s="6">
        <f t="shared" si="58"/>
        <v>6.882191780821918</v>
      </c>
      <c r="V1718" t="s">
        <v>62</v>
      </c>
      <c r="W1718" t="s">
        <v>265</v>
      </c>
      <c r="X1718" t="s">
        <v>460</v>
      </c>
      <c r="Y1718" t="s">
        <v>461</v>
      </c>
      <c r="Z1718" s="7">
        <v>10</v>
      </c>
      <c r="AA1718" t="s">
        <v>507</v>
      </c>
      <c r="AB1718" t="s">
        <v>204</v>
      </c>
      <c r="AC1718">
        <v>3</v>
      </c>
      <c r="AD1718" t="s">
        <v>397</v>
      </c>
      <c r="AE1718" t="s">
        <v>398</v>
      </c>
      <c r="AF1718" t="s">
        <v>69</v>
      </c>
      <c r="AG1718" t="s">
        <v>69</v>
      </c>
      <c r="AH1718" t="s">
        <v>69</v>
      </c>
      <c r="AI1718" t="s">
        <v>508</v>
      </c>
      <c r="AJ1718" t="s">
        <v>273</v>
      </c>
      <c r="AK1718">
        <v>2012</v>
      </c>
      <c r="AL1718">
        <v>10</v>
      </c>
      <c r="AM1718" t="s">
        <v>91</v>
      </c>
      <c r="AN1718">
        <v>6</v>
      </c>
      <c r="AO1718" t="s">
        <v>274</v>
      </c>
      <c r="AP1718" t="s">
        <v>69</v>
      </c>
      <c r="AQ1718">
        <v>800</v>
      </c>
      <c r="AR1718">
        <v>8</v>
      </c>
    </row>
    <row r="1719" spans="1:44" x14ac:dyDescent="0.3">
      <c r="A1719" t="s">
        <v>3449</v>
      </c>
      <c r="B1719" t="s">
        <v>880</v>
      </c>
      <c r="C1719" t="s">
        <v>3450</v>
      </c>
      <c r="D1719" t="s">
        <v>3451</v>
      </c>
      <c r="E1719" t="s">
        <v>2332</v>
      </c>
      <c r="F1719">
        <v>263</v>
      </c>
      <c r="G1719">
        <v>7.7649837614408028</v>
      </c>
      <c r="H1719" t="s">
        <v>881</v>
      </c>
      <c r="I1719" t="s">
        <v>898</v>
      </c>
      <c r="J1719" t="s">
        <v>899</v>
      </c>
      <c r="K1719" t="s">
        <v>6714</v>
      </c>
      <c r="L1719" t="s">
        <v>6715</v>
      </c>
      <c r="M1719" t="s">
        <v>183</v>
      </c>
      <c r="N1719" t="s">
        <v>751</v>
      </c>
      <c r="O1719" t="s">
        <v>886</v>
      </c>
      <c r="P1719" t="s">
        <v>887</v>
      </c>
      <c r="Q1719" t="s">
        <v>888</v>
      </c>
      <c r="R1719" t="s">
        <v>183</v>
      </c>
      <c r="S1719" t="s">
        <v>889</v>
      </c>
      <c r="T1719">
        <f t="shared" si="57"/>
        <v>2186</v>
      </c>
      <c r="U1719" s="6">
        <f t="shared" si="58"/>
        <v>5.9890410958904106</v>
      </c>
      <c r="V1719" t="s">
        <v>62</v>
      </c>
      <c r="W1719" t="s">
        <v>202</v>
      </c>
      <c r="X1719" t="s">
        <v>315</v>
      </c>
      <c r="Y1719" t="s">
        <v>316</v>
      </c>
      <c r="Z1719" s="7">
        <v>4</v>
      </c>
      <c r="AA1719" t="s">
        <v>890</v>
      </c>
      <c r="AB1719" t="s">
        <v>891</v>
      </c>
      <c r="AC1719">
        <v>4</v>
      </c>
      <c r="AD1719" t="s">
        <v>892</v>
      </c>
      <c r="AE1719" t="s">
        <v>893</v>
      </c>
      <c r="AF1719" t="s">
        <v>69</v>
      </c>
      <c r="AG1719" t="b">
        <v>0</v>
      </c>
      <c r="AH1719" t="s">
        <v>69</v>
      </c>
      <c r="AI1719" t="s">
        <v>894</v>
      </c>
      <c r="AJ1719" t="s">
        <v>895</v>
      </c>
      <c r="AK1719">
        <v>2015</v>
      </c>
      <c r="AL1719">
        <v>7.4</v>
      </c>
      <c r="AM1719" t="s">
        <v>91</v>
      </c>
      <c r="AN1719">
        <v>6</v>
      </c>
      <c r="AO1719" t="s">
        <v>896</v>
      </c>
      <c r="AP1719" t="s">
        <v>897</v>
      </c>
      <c r="AQ1719">
        <v>900</v>
      </c>
      <c r="AR1719">
        <v>9</v>
      </c>
    </row>
    <row r="1720" spans="1:44" x14ac:dyDescent="0.3">
      <c r="A1720" t="s">
        <v>3355</v>
      </c>
      <c r="B1720" t="s">
        <v>880</v>
      </c>
      <c r="C1720" t="s">
        <v>3356</v>
      </c>
      <c r="D1720" t="s">
        <v>3357</v>
      </c>
      <c r="E1720" t="s">
        <v>2332</v>
      </c>
      <c r="F1720">
        <v>263</v>
      </c>
      <c r="G1720">
        <v>7.7649837614408028</v>
      </c>
      <c r="H1720" t="s">
        <v>881</v>
      </c>
      <c r="I1720" t="s">
        <v>898</v>
      </c>
      <c r="J1720" t="s">
        <v>899</v>
      </c>
      <c r="K1720" t="s">
        <v>6716</v>
      </c>
      <c r="L1720" t="s">
        <v>6717</v>
      </c>
      <c r="M1720" t="s">
        <v>3155</v>
      </c>
      <c r="N1720" t="s">
        <v>3155</v>
      </c>
      <c r="O1720" t="s">
        <v>886</v>
      </c>
      <c r="P1720" t="s">
        <v>887</v>
      </c>
      <c r="Q1720" t="s">
        <v>888</v>
      </c>
      <c r="R1720" t="s">
        <v>183</v>
      </c>
      <c r="S1720" t="s">
        <v>889</v>
      </c>
      <c r="T1720">
        <f t="shared" si="57"/>
        <v>2186</v>
      </c>
      <c r="U1720" s="6">
        <f t="shared" si="58"/>
        <v>5.9890410958904106</v>
      </c>
      <c r="V1720" t="s">
        <v>62</v>
      </c>
      <c r="W1720" t="s">
        <v>202</v>
      </c>
      <c r="X1720" t="s">
        <v>315</v>
      </c>
      <c r="Y1720" t="s">
        <v>316</v>
      </c>
      <c r="Z1720" s="7">
        <v>4</v>
      </c>
      <c r="AA1720" t="s">
        <v>890</v>
      </c>
      <c r="AB1720" t="s">
        <v>891</v>
      </c>
      <c r="AC1720">
        <v>4</v>
      </c>
      <c r="AD1720" t="s">
        <v>892</v>
      </c>
      <c r="AE1720" t="s">
        <v>893</v>
      </c>
      <c r="AF1720" t="s">
        <v>69</v>
      </c>
      <c r="AG1720" t="b">
        <v>0</v>
      </c>
      <c r="AH1720" t="s">
        <v>69</v>
      </c>
      <c r="AI1720" t="s">
        <v>894</v>
      </c>
      <c r="AJ1720" t="s">
        <v>895</v>
      </c>
      <c r="AK1720">
        <v>2015</v>
      </c>
      <c r="AL1720">
        <v>7.4</v>
      </c>
      <c r="AM1720" t="s">
        <v>91</v>
      </c>
      <c r="AN1720">
        <v>6</v>
      </c>
      <c r="AO1720" t="s">
        <v>896</v>
      </c>
      <c r="AP1720" t="s">
        <v>897</v>
      </c>
      <c r="AQ1720">
        <v>550</v>
      </c>
      <c r="AR1720">
        <v>5.5</v>
      </c>
    </row>
    <row r="1721" spans="1:44" x14ac:dyDescent="0.3">
      <c r="A1721" t="s">
        <v>2870</v>
      </c>
      <c r="B1721" t="s">
        <v>2027</v>
      </c>
      <c r="C1721" t="s">
        <v>2871</v>
      </c>
      <c r="D1721" t="s">
        <v>2872</v>
      </c>
      <c r="E1721" t="s">
        <v>2077</v>
      </c>
      <c r="F1721">
        <v>1076</v>
      </c>
      <c r="G1721">
        <v>31.768526719811042</v>
      </c>
      <c r="H1721" t="str">
        <f>I1721</f>
        <v>Remote System Discovery</v>
      </c>
      <c r="I1721" t="s">
        <v>2028</v>
      </c>
      <c r="J1721" t="s">
        <v>2029</v>
      </c>
      <c r="K1721" t="s">
        <v>6718</v>
      </c>
      <c r="L1721" t="s">
        <v>6719</v>
      </c>
      <c r="M1721" t="s">
        <v>104</v>
      </c>
      <c r="N1721" t="s">
        <v>5004</v>
      </c>
      <c r="O1721" t="s">
        <v>2029</v>
      </c>
      <c r="P1721" t="s">
        <v>2032</v>
      </c>
      <c r="Q1721" t="s">
        <v>2033</v>
      </c>
      <c r="R1721" t="s">
        <v>56</v>
      </c>
      <c r="S1721" t="s">
        <v>248</v>
      </c>
      <c r="T1721">
        <f t="shared" si="57"/>
        <v>2266</v>
      </c>
      <c r="U1721" s="6">
        <f t="shared" si="58"/>
        <v>6.2082191780821914</v>
      </c>
      <c r="V1721" t="s">
        <v>62</v>
      </c>
      <c r="W1721" t="s">
        <v>2034</v>
      </c>
      <c r="X1721" t="s">
        <v>460</v>
      </c>
      <c r="Y1721" t="s">
        <v>461</v>
      </c>
      <c r="Z1721" s="7">
        <v>10</v>
      </c>
      <c r="AA1721" t="s">
        <v>2035</v>
      </c>
      <c r="AB1721" t="s">
        <v>204</v>
      </c>
      <c r="AC1721">
        <v>3</v>
      </c>
      <c r="AD1721" t="s">
        <v>2036</v>
      </c>
      <c r="AE1721" t="s">
        <v>2037</v>
      </c>
      <c r="AF1721" t="s">
        <v>69</v>
      </c>
      <c r="AG1721" t="s">
        <v>69</v>
      </c>
      <c r="AH1721" t="s">
        <v>69</v>
      </c>
      <c r="AI1721" t="s">
        <v>2038</v>
      </c>
      <c r="AJ1721" t="s">
        <v>69</v>
      </c>
      <c r="AK1721">
        <v>0</v>
      </c>
      <c r="AL1721">
        <v>0</v>
      </c>
      <c r="AM1721" t="s">
        <v>71</v>
      </c>
      <c r="AN1721">
        <v>8</v>
      </c>
      <c r="AO1721" t="s">
        <v>131</v>
      </c>
      <c r="AP1721" t="s">
        <v>69</v>
      </c>
      <c r="AQ1721">
        <v>800</v>
      </c>
      <c r="AR1721">
        <v>8</v>
      </c>
    </row>
    <row r="1722" spans="1:44" x14ac:dyDescent="0.3">
      <c r="A1722" t="s">
        <v>2772</v>
      </c>
      <c r="B1722" t="s">
        <v>880</v>
      </c>
      <c r="C1722" t="s">
        <v>2773</v>
      </c>
      <c r="D1722" t="s">
        <v>2774</v>
      </c>
      <c r="E1722" t="s">
        <v>2768</v>
      </c>
      <c r="F1722">
        <v>435</v>
      </c>
      <c r="G1722">
        <v>12.843224092116918</v>
      </c>
      <c r="H1722" t="s">
        <v>881</v>
      </c>
      <c r="I1722" t="s">
        <v>898</v>
      </c>
      <c r="J1722" t="s">
        <v>899</v>
      </c>
      <c r="K1722" t="s">
        <v>6720</v>
      </c>
      <c r="L1722" t="s">
        <v>6721</v>
      </c>
      <c r="M1722" t="s">
        <v>6722</v>
      </c>
      <c r="N1722" t="s">
        <v>3123</v>
      </c>
      <c r="O1722" t="s">
        <v>886</v>
      </c>
      <c r="P1722" t="s">
        <v>887</v>
      </c>
      <c r="Q1722" t="s">
        <v>888</v>
      </c>
      <c r="R1722" t="s">
        <v>183</v>
      </c>
      <c r="S1722" t="s">
        <v>889</v>
      </c>
      <c r="T1722">
        <f t="shared" si="57"/>
        <v>2186</v>
      </c>
      <c r="U1722" s="6">
        <f t="shared" si="58"/>
        <v>5.9890410958904106</v>
      </c>
      <c r="V1722" t="s">
        <v>62</v>
      </c>
      <c r="W1722" t="s">
        <v>202</v>
      </c>
      <c r="X1722" t="s">
        <v>315</v>
      </c>
      <c r="Y1722" t="s">
        <v>316</v>
      </c>
      <c r="Z1722" s="7">
        <v>4</v>
      </c>
      <c r="AA1722" t="s">
        <v>890</v>
      </c>
      <c r="AB1722" t="s">
        <v>891</v>
      </c>
      <c r="AC1722">
        <v>3</v>
      </c>
      <c r="AD1722" t="s">
        <v>892</v>
      </c>
      <c r="AE1722" t="s">
        <v>893</v>
      </c>
      <c r="AF1722" t="s">
        <v>69</v>
      </c>
      <c r="AG1722" t="b">
        <v>0</v>
      </c>
      <c r="AH1722" t="s">
        <v>69</v>
      </c>
      <c r="AI1722" t="s">
        <v>894</v>
      </c>
      <c r="AJ1722" t="s">
        <v>895</v>
      </c>
      <c r="AK1722">
        <v>2015</v>
      </c>
      <c r="AL1722">
        <v>7.4</v>
      </c>
      <c r="AM1722" t="s">
        <v>91</v>
      </c>
      <c r="AN1722">
        <v>6</v>
      </c>
      <c r="AO1722" t="s">
        <v>896</v>
      </c>
      <c r="AP1722" t="s">
        <v>897</v>
      </c>
      <c r="AQ1722">
        <v>0</v>
      </c>
      <c r="AR1722">
        <v>0</v>
      </c>
    </row>
    <row r="1723" spans="1:44" x14ac:dyDescent="0.3">
      <c r="A1723" t="s">
        <v>4344</v>
      </c>
      <c r="B1723" t="s">
        <v>880</v>
      </c>
      <c r="C1723" t="s">
        <v>4345</v>
      </c>
      <c r="D1723" t="s">
        <v>4346</v>
      </c>
      <c r="E1723" t="s">
        <v>2768</v>
      </c>
      <c r="F1723">
        <v>435</v>
      </c>
      <c r="G1723">
        <v>12.843224092116918</v>
      </c>
      <c r="H1723" t="s">
        <v>881</v>
      </c>
      <c r="I1723" t="s">
        <v>898</v>
      </c>
      <c r="J1723" t="s">
        <v>899</v>
      </c>
      <c r="K1723" t="s">
        <v>6723</v>
      </c>
      <c r="L1723" t="s">
        <v>6724</v>
      </c>
      <c r="M1723" t="s">
        <v>4349</v>
      </c>
      <c r="N1723" t="s">
        <v>6725</v>
      </c>
      <c r="O1723" t="s">
        <v>886</v>
      </c>
      <c r="P1723" t="s">
        <v>887</v>
      </c>
      <c r="Q1723" t="s">
        <v>888</v>
      </c>
      <c r="R1723" t="s">
        <v>183</v>
      </c>
      <c r="S1723" t="s">
        <v>889</v>
      </c>
      <c r="T1723">
        <f t="shared" si="57"/>
        <v>2186</v>
      </c>
      <c r="U1723" s="6">
        <f t="shared" si="58"/>
        <v>5.9890410958904106</v>
      </c>
      <c r="V1723" t="s">
        <v>62</v>
      </c>
      <c r="W1723" t="s">
        <v>202</v>
      </c>
      <c r="X1723" t="s">
        <v>315</v>
      </c>
      <c r="Y1723" t="s">
        <v>316</v>
      </c>
      <c r="Z1723" s="7">
        <v>4</v>
      </c>
      <c r="AA1723" t="s">
        <v>890</v>
      </c>
      <c r="AB1723" t="s">
        <v>891</v>
      </c>
      <c r="AC1723">
        <v>4</v>
      </c>
      <c r="AD1723" t="s">
        <v>892</v>
      </c>
      <c r="AE1723" t="s">
        <v>893</v>
      </c>
      <c r="AF1723" t="s">
        <v>69</v>
      </c>
      <c r="AG1723" t="b">
        <v>0</v>
      </c>
      <c r="AH1723" t="s">
        <v>69</v>
      </c>
      <c r="AI1723" t="s">
        <v>894</v>
      </c>
      <c r="AJ1723" t="s">
        <v>895</v>
      </c>
      <c r="AK1723">
        <v>2015</v>
      </c>
      <c r="AL1723">
        <v>7.4</v>
      </c>
      <c r="AM1723" t="s">
        <v>91</v>
      </c>
      <c r="AN1723">
        <v>6</v>
      </c>
      <c r="AO1723" t="s">
        <v>896</v>
      </c>
      <c r="AP1723" t="s">
        <v>897</v>
      </c>
      <c r="AQ1723">
        <v>0</v>
      </c>
      <c r="AR1723">
        <v>0</v>
      </c>
    </row>
    <row r="1724" spans="1:44" x14ac:dyDescent="0.3">
      <c r="A1724" t="s">
        <v>3459</v>
      </c>
      <c r="B1724" t="s">
        <v>880</v>
      </c>
      <c r="C1724" t="s">
        <v>3460</v>
      </c>
      <c r="D1724" t="s">
        <v>3461</v>
      </c>
      <c r="E1724" t="s">
        <v>2332</v>
      </c>
      <c r="F1724">
        <v>263</v>
      </c>
      <c r="G1724">
        <v>7.7649837614408028</v>
      </c>
      <c r="H1724" t="s">
        <v>881</v>
      </c>
      <c r="I1724" t="s">
        <v>898</v>
      </c>
      <c r="J1724" t="s">
        <v>899</v>
      </c>
      <c r="K1724" t="s">
        <v>6726</v>
      </c>
      <c r="L1724" t="s">
        <v>6727</v>
      </c>
      <c r="M1724" t="s">
        <v>3155</v>
      </c>
      <c r="N1724" t="s">
        <v>4423</v>
      </c>
      <c r="O1724" t="s">
        <v>886</v>
      </c>
      <c r="P1724" t="s">
        <v>887</v>
      </c>
      <c r="Q1724" t="s">
        <v>888</v>
      </c>
      <c r="R1724" t="s">
        <v>183</v>
      </c>
      <c r="S1724" t="s">
        <v>889</v>
      </c>
      <c r="T1724">
        <f t="shared" si="57"/>
        <v>2186</v>
      </c>
      <c r="U1724" s="6">
        <f t="shared" si="58"/>
        <v>5.9890410958904106</v>
      </c>
      <c r="V1724" t="s">
        <v>62</v>
      </c>
      <c r="W1724" t="s">
        <v>202</v>
      </c>
      <c r="X1724" t="s">
        <v>315</v>
      </c>
      <c r="Y1724" t="s">
        <v>316</v>
      </c>
      <c r="Z1724" s="7">
        <v>4</v>
      </c>
      <c r="AA1724" t="s">
        <v>890</v>
      </c>
      <c r="AB1724" t="s">
        <v>891</v>
      </c>
      <c r="AC1724">
        <v>4</v>
      </c>
      <c r="AD1724" t="s">
        <v>892</v>
      </c>
      <c r="AE1724" t="s">
        <v>893</v>
      </c>
      <c r="AF1724" t="s">
        <v>69</v>
      </c>
      <c r="AG1724" t="b">
        <v>0</v>
      </c>
      <c r="AH1724" t="s">
        <v>69</v>
      </c>
      <c r="AI1724" t="s">
        <v>894</v>
      </c>
      <c r="AJ1724" t="s">
        <v>895</v>
      </c>
      <c r="AK1724">
        <v>2015</v>
      </c>
      <c r="AL1724">
        <v>7.4</v>
      </c>
      <c r="AM1724" t="s">
        <v>91</v>
      </c>
      <c r="AN1724">
        <v>6</v>
      </c>
      <c r="AO1724" t="s">
        <v>896</v>
      </c>
      <c r="AP1724" t="s">
        <v>897</v>
      </c>
      <c r="AQ1724">
        <v>0</v>
      </c>
      <c r="AR1724">
        <v>0</v>
      </c>
    </row>
    <row r="1725" spans="1:44" x14ac:dyDescent="0.3">
      <c r="A1725" t="s">
        <v>3365</v>
      </c>
      <c r="B1725" t="s">
        <v>880</v>
      </c>
      <c r="C1725" t="s">
        <v>3366</v>
      </c>
      <c r="D1725" t="s">
        <v>3367</v>
      </c>
      <c r="E1725" t="s">
        <v>2077</v>
      </c>
      <c r="F1725">
        <v>1076</v>
      </c>
      <c r="G1725">
        <v>31.768526719811042</v>
      </c>
      <c r="H1725" t="s">
        <v>881</v>
      </c>
      <c r="I1725" t="s">
        <v>898</v>
      </c>
      <c r="J1725" t="s">
        <v>899</v>
      </c>
      <c r="K1725" t="s">
        <v>6728</v>
      </c>
      <c r="L1725" t="s">
        <v>6729</v>
      </c>
      <c r="M1725" t="s">
        <v>3972</v>
      </c>
      <c r="N1725" t="s">
        <v>3972</v>
      </c>
      <c r="O1725" t="s">
        <v>886</v>
      </c>
      <c r="P1725" t="s">
        <v>887</v>
      </c>
      <c r="Q1725" t="s">
        <v>888</v>
      </c>
      <c r="R1725" t="s">
        <v>183</v>
      </c>
      <c r="S1725" t="s">
        <v>889</v>
      </c>
      <c r="T1725">
        <f t="shared" si="57"/>
        <v>2186</v>
      </c>
      <c r="U1725" s="6">
        <f t="shared" si="58"/>
        <v>5.9890410958904106</v>
      </c>
      <c r="V1725" t="s">
        <v>62</v>
      </c>
      <c r="W1725" t="s">
        <v>202</v>
      </c>
      <c r="X1725" t="s">
        <v>315</v>
      </c>
      <c r="Y1725" t="s">
        <v>316</v>
      </c>
      <c r="Z1725" s="7">
        <v>4</v>
      </c>
      <c r="AA1725" t="s">
        <v>890</v>
      </c>
      <c r="AB1725" t="s">
        <v>891</v>
      </c>
      <c r="AC1725">
        <v>4</v>
      </c>
      <c r="AD1725" t="s">
        <v>892</v>
      </c>
      <c r="AE1725" t="s">
        <v>893</v>
      </c>
      <c r="AF1725" t="s">
        <v>69</v>
      </c>
      <c r="AG1725" t="b">
        <v>0</v>
      </c>
      <c r="AH1725" t="s">
        <v>69</v>
      </c>
      <c r="AI1725" t="s">
        <v>894</v>
      </c>
      <c r="AJ1725" t="s">
        <v>895</v>
      </c>
      <c r="AK1725">
        <v>2015</v>
      </c>
      <c r="AL1725">
        <v>7.4</v>
      </c>
      <c r="AM1725" t="s">
        <v>91</v>
      </c>
      <c r="AN1725">
        <v>6</v>
      </c>
      <c r="AO1725" t="s">
        <v>896</v>
      </c>
      <c r="AP1725" t="s">
        <v>897</v>
      </c>
      <c r="AQ1725">
        <v>0</v>
      </c>
      <c r="AR1725">
        <v>0</v>
      </c>
    </row>
    <row r="1726" spans="1:44" x14ac:dyDescent="0.3">
      <c r="A1726" t="s">
        <v>3653</v>
      </c>
      <c r="B1726" t="s">
        <v>880</v>
      </c>
      <c r="C1726" t="s">
        <v>3654</v>
      </c>
      <c r="D1726" t="s">
        <v>3655</v>
      </c>
      <c r="E1726" t="s">
        <v>3656</v>
      </c>
      <c r="F1726">
        <v>16</v>
      </c>
      <c r="G1726">
        <v>0.47239444936521996</v>
      </c>
      <c r="H1726" t="s">
        <v>881</v>
      </c>
      <c r="I1726" t="s">
        <v>898</v>
      </c>
      <c r="J1726" t="s">
        <v>899</v>
      </c>
      <c r="K1726" t="s">
        <v>6730</v>
      </c>
      <c r="L1726" t="s">
        <v>6731</v>
      </c>
      <c r="M1726" t="s">
        <v>3659</v>
      </c>
      <c r="N1726" t="s">
        <v>3659</v>
      </c>
      <c r="O1726" t="s">
        <v>886</v>
      </c>
      <c r="P1726" t="s">
        <v>887</v>
      </c>
      <c r="Q1726" t="s">
        <v>888</v>
      </c>
      <c r="R1726" t="s">
        <v>183</v>
      </c>
      <c r="S1726" t="s">
        <v>889</v>
      </c>
      <c r="T1726">
        <f t="shared" si="57"/>
        <v>2186</v>
      </c>
      <c r="U1726" s="6">
        <f t="shared" si="58"/>
        <v>5.9890410958904106</v>
      </c>
      <c r="V1726" t="s">
        <v>62</v>
      </c>
      <c r="W1726" t="s">
        <v>202</v>
      </c>
      <c r="X1726" t="s">
        <v>315</v>
      </c>
      <c r="Y1726" t="s">
        <v>316</v>
      </c>
      <c r="Z1726" s="7">
        <v>4</v>
      </c>
      <c r="AA1726" t="s">
        <v>890</v>
      </c>
      <c r="AB1726" t="s">
        <v>891</v>
      </c>
      <c r="AC1726">
        <v>4</v>
      </c>
      <c r="AD1726" t="s">
        <v>892</v>
      </c>
      <c r="AE1726" t="s">
        <v>893</v>
      </c>
      <c r="AF1726" t="s">
        <v>69</v>
      </c>
      <c r="AG1726" t="b">
        <v>0</v>
      </c>
      <c r="AH1726" t="s">
        <v>69</v>
      </c>
      <c r="AI1726" t="s">
        <v>894</v>
      </c>
      <c r="AJ1726" t="s">
        <v>895</v>
      </c>
      <c r="AK1726">
        <v>2015</v>
      </c>
      <c r="AL1726">
        <v>7.4</v>
      </c>
      <c r="AM1726" t="s">
        <v>91</v>
      </c>
      <c r="AN1726">
        <v>6</v>
      </c>
      <c r="AO1726" t="s">
        <v>896</v>
      </c>
      <c r="AP1726" t="s">
        <v>897</v>
      </c>
      <c r="AQ1726">
        <v>0</v>
      </c>
      <c r="AR1726">
        <v>0</v>
      </c>
    </row>
    <row r="1727" spans="1:44" x14ac:dyDescent="0.3">
      <c r="A1727" t="s">
        <v>2870</v>
      </c>
      <c r="B1727" t="s">
        <v>2555</v>
      </c>
      <c r="C1727" t="s">
        <v>2871</v>
      </c>
      <c r="D1727" t="s">
        <v>2872</v>
      </c>
      <c r="E1727" t="s">
        <v>2077</v>
      </c>
      <c r="F1727">
        <v>1076</v>
      </c>
      <c r="G1727">
        <v>31.768526719811042</v>
      </c>
      <c r="H1727" t="str">
        <f>I1727</f>
        <v>System Information Discovery</v>
      </c>
      <c r="I1727" t="s">
        <v>2556</v>
      </c>
      <c r="J1727" t="s">
        <v>2557</v>
      </c>
      <c r="K1727" t="s">
        <v>6732</v>
      </c>
      <c r="L1727" t="s">
        <v>6733</v>
      </c>
      <c r="M1727" t="s">
        <v>56</v>
      </c>
      <c r="N1727" t="s">
        <v>2066</v>
      </c>
      <c r="O1727" t="s">
        <v>2557</v>
      </c>
      <c r="P1727" t="s">
        <v>2560</v>
      </c>
      <c r="Q1727" t="s">
        <v>2561</v>
      </c>
      <c r="R1727" t="s">
        <v>56</v>
      </c>
      <c r="S1727" t="s">
        <v>378</v>
      </c>
      <c r="T1727">
        <f t="shared" si="57"/>
        <v>2129</v>
      </c>
      <c r="U1727" s="6">
        <f t="shared" si="58"/>
        <v>5.8328767123287673</v>
      </c>
      <c r="V1727" t="s">
        <v>62</v>
      </c>
      <c r="W1727" t="s">
        <v>142</v>
      </c>
      <c r="X1727" t="s">
        <v>460</v>
      </c>
      <c r="Y1727" t="s">
        <v>461</v>
      </c>
      <c r="Z1727" s="7">
        <v>10</v>
      </c>
      <c r="AA1727" t="s">
        <v>2562</v>
      </c>
      <c r="AB1727" t="s">
        <v>463</v>
      </c>
      <c r="AC1727">
        <v>3</v>
      </c>
      <c r="AD1727" t="s">
        <v>397</v>
      </c>
      <c r="AE1727" t="s">
        <v>2563</v>
      </c>
      <c r="AF1727" t="s">
        <v>69</v>
      </c>
      <c r="AG1727" t="s">
        <v>69</v>
      </c>
      <c r="AH1727" t="s">
        <v>69</v>
      </c>
      <c r="AI1727" t="s">
        <v>2564</v>
      </c>
      <c r="AJ1727" t="s">
        <v>69</v>
      </c>
      <c r="AK1727">
        <v>0</v>
      </c>
      <c r="AL1727">
        <v>0</v>
      </c>
      <c r="AM1727" t="s">
        <v>71</v>
      </c>
      <c r="AN1727">
        <v>8</v>
      </c>
      <c r="AO1727" t="s">
        <v>131</v>
      </c>
      <c r="AP1727" t="s">
        <v>69</v>
      </c>
      <c r="AQ1727">
        <v>800</v>
      </c>
      <c r="AR1727">
        <v>8</v>
      </c>
    </row>
    <row r="1728" spans="1:44" x14ac:dyDescent="0.3">
      <c r="A1728" t="s">
        <v>2798</v>
      </c>
      <c r="B1728" t="s">
        <v>880</v>
      </c>
      <c r="C1728" t="s">
        <v>2799</v>
      </c>
      <c r="D1728" t="s">
        <v>2800</v>
      </c>
      <c r="E1728" t="s">
        <v>2077</v>
      </c>
      <c r="F1728">
        <v>1076</v>
      </c>
      <c r="G1728">
        <v>31.768526719811042</v>
      </c>
      <c r="H1728" t="s">
        <v>881</v>
      </c>
      <c r="I1728" t="s">
        <v>898</v>
      </c>
      <c r="J1728" t="s">
        <v>899</v>
      </c>
      <c r="K1728" t="s">
        <v>6734</v>
      </c>
      <c r="L1728" t="s">
        <v>6735</v>
      </c>
      <c r="M1728" t="s">
        <v>104</v>
      </c>
      <c r="N1728" t="s">
        <v>1593</v>
      </c>
      <c r="O1728" t="s">
        <v>886</v>
      </c>
      <c r="P1728" t="s">
        <v>887</v>
      </c>
      <c r="Q1728" t="s">
        <v>888</v>
      </c>
      <c r="R1728" t="s">
        <v>183</v>
      </c>
      <c r="S1728" t="s">
        <v>889</v>
      </c>
      <c r="T1728">
        <f t="shared" si="57"/>
        <v>2186</v>
      </c>
      <c r="U1728" s="6">
        <f t="shared" si="58"/>
        <v>5.9890410958904106</v>
      </c>
      <c r="V1728" t="s">
        <v>62</v>
      </c>
      <c r="W1728" t="s">
        <v>202</v>
      </c>
      <c r="X1728" t="s">
        <v>315</v>
      </c>
      <c r="Y1728" t="s">
        <v>316</v>
      </c>
      <c r="Z1728" s="7">
        <v>4</v>
      </c>
      <c r="AA1728" t="s">
        <v>890</v>
      </c>
      <c r="AB1728" t="s">
        <v>891</v>
      </c>
      <c r="AC1728">
        <v>3</v>
      </c>
      <c r="AD1728" t="s">
        <v>892</v>
      </c>
      <c r="AE1728" t="s">
        <v>893</v>
      </c>
      <c r="AF1728" t="s">
        <v>69</v>
      </c>
      <c r="AG1728" t="b">
        <v>0</v>
      </c>
      <c r="AH1728" t="s">
        <v>69</v>
      </c>
      <c r="AI1728" t="s">
        <v>894</v>
      </c>
      <c r="AJ1728" t="s">
        <v>895</v>
      </c>
      <c r="AK1728">
        <v>2015</v>
      </c>
      <c r="AL1728">
        <v>7.4</v>
      </c>
      <c r="AM1728" t="s">
        <v>91</v>
      </c>
      <c r="AN1728">
        <v>6</v>
      </c>
      <c r="AO1728" t="s">
        <v>896</v>
      </c>
      <c r="AP1728" t="s">
        <v>897</v>
      </c>
      <c r="AQ1728">
        <v>0</v>
      </c>
      <c r="AR1728">
        <v>0</v>
      </c>
    </row>
    <row r="1729" spans="1:44" x14ac:dyDescent="0.3">
      <c r="A1729" t="s">
        <v>2870</v>
      </c>
      <c r="B1729" t="s">
        <v>1189</v>
      </c>
      <c r="C1729" t="s">
        <v>2871</v>
      </c>
      <c r="D1729" t="s">
        <v>2872</v>
      </c>
      <c r="E1729" t="s">
        <v>2077</v>
      </c>
      <c r="F1729">
        <v>1076</v>
      </c>
      <c r="G1729">
        <v>31.768526719811042</v>
      </c>
      <c r="H1729" t="str">
        <f>I1729</f>
        <v>System Network Configuration Discovery</v>
      </c>
      <c r="I1729" t="s">
        <v>1190</v>
      </c>
      <c r="J1729" t="s">
        <v>1195</v>
      </c>
      <c r="K1729" t="s">
        <v>6736</v>
      </c>
      <c r="L1729" t="s">
        <v>6737</v>
      </c>
      <c r="M1729" t="s">
        <v>56</v>
      </c>
      <c r="N1729" t="s">
        <v>2066</v>
      </c>
      <c r="O1729" t="s">
        <v>1195</v>
      </c>
      <c r="P1729" t="s">
        <v>1196</v>
      </c>
      <c r="Q1729" t="s">
        <v>1197</v>
      </c>
      <c r="R1729" t="s">
        <v>56</v>
      </c>
      <c r="S1729" t="s">
        <v>1198</v>
      </c>
      <c r="T1729">
        <f t="shared" si="57"/>
        <v>2249</v>
      </c>
      <c r="U1729" s="6">
        <f t="shared" si="58"/>
        <v>6.161643835616438</v>
      </c>
      <c r="V1729" t="s">
        <v>62</v>
      </c>
      <c r="W1729" t="s">
        <v>202</v>
      </c>
      <c r="X1729" t="s">
        <v>460</v>
      </c>
      <c r="Y1729" t="s">
        <v>461</v>
      </c>
      <c r="Z1729" s="7">
        <v>10</v>
      </c>
      <c r="AA1729" t="s">
        <v>1199</v>
      </c>
      <c r="AB1729" t="s">
        <v>204</v>
      </c>
      <c r="AC1729">
        <v>3</v>
      </c>
      <c r="AD1729" t="s">
        <v>1200</v>
      </c>
      <c r="AE1729" t="s">
        <v>398</v>
      </c>
      <c r="AF1729" t="s">
        <v>69</v>
      </c>
      <c r="AG1729" t="s">
        <v>69</v>
      </c>
      <c r="AH1729" t="s">
        <v>69</v>
      </c>
      <c r="AI1729" t="s">
        <v>1201</v>
      </c>
      <c r="AJ1729" t="s">
        <v>69</v>
      </c>
      <c r="AK1729">
        <v>0</v>
      </c>
      <c r="AL1729">
        <v>0</v>
      </c>
      <c r="AM1729" t="s">
        <v>71</v>
      </c>
      <c r="AN1729">
        <v>8</v>
      </c>
      <c r="AO1729" t="s">
        <v>131</v>
      </c>
      <c r="AP1729" t="s">
        <v>69</v>
      </c>
      <c r="AQ1729">
        <v>800</v>
      </c>
      <c r="AR1729">
        <v>8</v>
      </c>
    </row>
    <row r="1730" spans="1:44" x14ac:dyDescent="0.3">
      <c r="A1730" t="s">
        <v>2870</v>
      </c>
      <c r="B1730" t="s">
        <v>2201</v>
      </c>
      <c r="C1730" t="s">
        <v>2871</v>
      </c>
      <c r="D1730" t="s">
        <v>2872</v>
      </c>
      <c r="E1730" t="s">
        <v>2077</v>
      </c>
      <c r="F1730">
        <v>1076</v>
      </c>
      <c r="G1730">
        <v>31.768526719811042</v>
      </c>
      <c r="H1730" t="str">
        <f>I1730</f>
        <v>System Network Connections Discovery</v>
      </c>
      <c r="I1730" t="s">
        <v>2202</v>
      </c>
      <c r="J1730" t="s">
        <v>2203</v>
      </c>
      <c r="K1730" t="s">
        <v>6738</v>
      </c>
      <c r="L1730" t="s">
        <v>6739</v>
      </c>
      <c r="M1730" t="s">
        <v>56</v>
      </c>
      <c r="N1730" t="s">
        <v>2996</v>
      </c>
      <c r="O1730" t="s">
        <v>2203</v>
      </c>
      <c r="P1730" t="s">
        <v>2206</v>
      </c>
      <c r="Q1730" t="s">
        <v>2207</v>
      </c>
      <c r="R1730" t="s">
        <v>56</v>
      </c>
      <c r="S1730" t="s">
        <v>2208</v>
      </c>
      <c r="T1730">
        <f t="shared" si="57"/>
        <v>1924</v>
      </c>
      <c r="U1730" s="6">
        <f t="shared" si="58"/>
        <v>5.2712328767123289</v>
      </c>
      <c r="V1730" t="s">
        <v>62</v>
      </c>
      <c r="W1730" t="s">
        <v>379</v>
      </c>
      <c r="X1730" t="s">
        <v>460</v>
      </c>
      <c r="Y1730" t="s">
        <v>461</v>
      </c>
      <c r="Z1730" s="7">
        <v>10</v>
      </c>
      <c r="AA1730" t="s">
        <v>2209</v>
      </c>
      <c r="AB1730" t="s">
        <v>463</v>
      </c>
      <c r="AC1730">
        <v>3</v>
      </c>
      <c r="AD1730" t="s">
        <v>397</v>
      </c>
      <c r="AE1730" t="s">
        <v>2210</v>
      </c>
      <c r="AF1730" t="s">
        <v>69</v>
      </c>
      <c r="AG1730" t="s">
        <v>69</v>
      </c>
      <c r="AH1730" t="s">
        <v>69</v>
      </c>
      <c r="AI1730" t="s">
        <v>2211</v>
      </c>
      <c r="AJ1730" t="s">
        <v>69</v>
      </c>
      <c r="AK1730">
        <v>0</v>
      </c>
      <c r="AL1730">
        <v>0</v>
      </c>
      <c r="AM1730" t="s">
        <v>71</v>
      </c>
      <c r="AN1730">
        <v>8</v>
      </c>
      <c r="AO1730" t="s">
        <v>131</v>
      </c>
      <c r="AP1730" t="s">
        <v>69</v>
      </c>
      <c r="AQ1730">
        <v>800</v>
      </c>
      <c r="AR1730">
        <v>8</v>
      </c>
    </row>
    <row r="1731" spans="1:44" x14ac:dyDescent="0.3">
      <c r="A1731" t="s">
        <v>2870</v>
      </c>
      <c r="B1731" t="s">
        <v>1675</v>
      </c>
      <c r="C1731" t="s">
        <v>2871</v>
      </c>
      <c r="D1731" t="s">
        <v>2872</v>
      </c>
      <c r="E1731" t="s">
        <v>2077</v>
      </c>
      <c r="F1731">
        <v>1076</v>
      </c>
      <c r="G1731">
        <v>31.768526719811042</v>
      </c>
      <c r="H1731" t="str">
        <f>I1731</f>
        <v>System Owner/User Discovery</v>
      </c>
      <c r="I1731" t="s">
        <v>1676</v>
      </c>
      <c r="J1731" t="s">
        <v>1677</v>
      </c>
      <c r="K1731" t="s">
        <v>6740</v>
      </c>
      <c r="L1731" t="s">
        <v>6741</v>
      </c>
      <c r="M1731" t="s">
        <v>2066</v>
      </c>
      <c r="N1731" t="s">
        <v>2066</v>
      </c>
      <c r="O1731" t="s">
        <v>1677</v>
      </c>
      <c r="P1731" t="s">
        <v>1680</v>
      </c>
      <c r="Q1731" t="s">
        <v>1681</v>
      </c>
      <c r="R1731" t="s">
        <v>56</v>
      </c>
      <c r="S1731" t="s">
        <v>837</v>
      </c>
      <c r="T1731">
        <f t="shared" ref="T1731:T1794" si="59">S1731-R1731</f>
        <v>2312</v>
      </c>
      <c r="U1731" s="6">
        <f t="shared" ref="U1731:U1794" si="60">T1731/365</f>
        <v>6.3342465753424655</v>
      </c>
      <c r="V1731" t="s">
        <v>62</v>
      </c>
      <c r="W1731" t="s">
        <v>265</v>
      </c>
      <c r="X1731" t="s">
        <v>460</v>
      </c>
      <c r="Y1731" t="s">
        <v>461</v>
      </c>
      <c r="Z1731" s="7">
        <v>10</v>
      </c>
      <c r="AA1731" t="s">
        <v>1682</v>
      </c>
      <c r="AB1731" t="s">
        <v>204</v>
      </c>
      <c r="AC1731">
        <v>3</v>
      </c>
      <c r="AD1731" t="s">
        <v>1683</v>
      </c>
      <c r="AE1731" t="s">
        <v>398</v>
      </c>
      <c r="AF1731" t="s">
        <v>69</v>
      </c>
      <c r="AG1731" t="s">
        <v>69</v>
      </c>
      <c r="AH1731" t="s">
        <v>69</v>
      </c>
      <c r="AI1731" t="s">
        <v>1684</v>
      </c>
      <c r="AJ1731" t="s">
        <v>69</v>
      </c>
      <c r="AK1731">
        <v>0</v>
      </c>
      <c r="AL1731">
        <v>0</v>
      </c>
      <c r="AM1731" t="s">
        <v>71</v>
      </c>
      <c r="AN1731">
        <v>8</v>
      </c>
      <c r="AO1731" t="s">
        <v>131</v>
      </c>
      <c r="AP1731" t="s">
        <v>69</v>
      </c>
      <c r="AQ1731">
        <v>800</v>
      </c>
      <c r="AR1731">
        <v>8</v>
      </c>
    </row>
    <row r="1732" spans="1:44" x14ac:dyDescent="0.3">
      <c r="A1732" t="s">
        <v>2870</v>
      </c>
      <c r="B1732" t="s">
        <v>2244</v>
      </c>
      <c r="C1732" t="s">
        <v>2871</v>
      </c>
      <c r="D1732" t="s">
        <v>2872</v>
      </c>
      <c r="E1732" t="s">
        <v>2077</v>
      </c>
      <c r="F1732">
        <v>1076</v>
      </c>
      <c r="G1732">
        <v>31.768526719811042</v>
      </c>
      <c r="H1732" t="str">
        <f>I1732</f>
        <v>System Service Discovery</v>
      </c>
      <c r="I1732" t="s">
        <v>2245</v>
      </c>
      <c r="J1732" t="s">
        <v>2246</v>
      </c>
      <c r="K1732" t="s">
        <v>6742</v>
      </c>
      <c r="L1732" t="s">
        <v>6743</v>
      </c>
      <c r="M1732" t="s">
        <v>56</v>
      </c>
      <c r="N1732" t="s">
        <v>2996</v>
      </c>
      <c r="O1732" t="s">
        <v>2246</v>
      </c>
      <c r="P1732" t="s">
        <v>2249</v>
      </c>
      <c r="Q1732" t="s">
        <v>2250</v>
      </c>
      <c r="R1732" t="s">
        <v>56</v>
      </c>
      <c r="S1732" t="s">
        <v>1404</v>
      </c>
      <c r="T1732">
        <f t="shared" si="59"/>
        <v>2133</v>
      </c>
      <c r="U1732" s="6">
        <f t="shared" si="60"/>
        <v>5.8438356164383558</v>
      </c>
      <c r="V1732" t="s">
        <v>62</v>
      </c>
      <c r="W1732" t="s">
        <v>265</v>
      </c>
      <c r="X1732" t="s">
        <v>460</v>
      </c>
      <c r="Y1732" t="s">
        <v>461</v>
      </c>
      <c r="Z1732" s="7">
        <v>10</v>
      </c>
      <c r="AA1732" t="s">
        <v>2251</v>
      </c>
      <c r="AB1732" t="s">
        <v>67</v>
      </c>
      <c r="AC1732">
        <v>3</v>
      </c>
      <c r="AD1732" t="s">
        <v>397</v>
      </c>
      <c r="AE1732" t="s">
        <v>2252</v>
      </c>
      <c r="AF1732" t="s">
        <v>69</v>
      </c>
      <c r="AG1732" t="s">
        <v>69</v>
      </c>
      <c r="AH1732" t="s">
        <v>69</v>
      </c>
      <c r="AI1732" t="s">
        <v>2253</v>
      </c>
      <c r="AJ1732" t="s">
        <v>69</v>
      </c>
      <c r="AK1732">
        <v>0</v>
      </c>
      <c r="AL1732">
        <v>0</v>
      </c>
      <c r="AM1732" t="s">
        <v>71</v>
      </c>
      <c r="AN1732">
        <v>8</v>
      </c>
      <c r="AO1732" t="s">
        <v>131</v>
      </c>
      <c r="AP1732" t="s">
        <v>69</v>
      </c>
      <c r="AQ1732">
        <v>800</v>
      </c>
      <c r="AR1732">
        <v>8</v>
      </c>
    </row>
    <row r="1733" spans="1:44" x14ac:dyDescent="0.3">
      <c r="A1733" t="s">
        <v>3241</v>
      </c>
      <c r="B1733" t="s">
        <v>880</v>
      </c>
      <c r="C1733" t="s">
        <v>3242</v>
      </c>
      <c r="D1733" t="s">
        <v>3243</v>
      </c>
      <c r="E1733" t="s">
        <v>2077</v>
      </c>
      <c r="F1733">
        <v>1076</v>
      </c>
      <c r="G1733">
        <v>31.768526719811042</v>
      </c>
      <c r="H1733" t="s">
        <v>881</v>
      </c>
      <c r="I1733" t="s">
        <v>898</v>
      </c>
      <c r="J1733" t="s">
        <v>899</v>
      </c>
      <c r="K1733" t="s">
        <v>6744</v>
      </c>
      <c r="L1733" t="s">
        <v>6745</v>
      </c>
      <c r="M1733" t="s">
        <v>2742</v>
      </c>
      <c r="N1733" t="s">
        <v>443</v>
      </c>
      <c r="O1733" t="s">
        <v>886</v>
      </c>
      <c r="P1733" t="s">
        <v>887</v>
      </c>
      <c r="Q1733" t="s">
        <v>888</v>
      </c>
      <c r="R1733" t="s">
        <v>183</v>
      </c>
      <c r="S1733" t="s">
        <v>889</v>
      </c>
      <c r="T1733">
        <f t="shared" si="59"/>
        <v>2186</v>
      </c>
      <c r="U1733" s="6">
        <f t="shared" si="60"/>
        <v>5.9890410958904106</v>
      </c>
      <c r="V1733" t="s">
        <v>62</v>
      </c>
      <c r="W1733" t="s">
        <v>202</v>
      </c>
      <c r="X1733" t="s">
        <v>315</v>
      </c>
      <c r="Y1733" t="s">
        <v>316</v>
      </c>
      <c r="Z1733" s="7">
        <v>4</v>
      </c>
      <c r="AA1733" t="s">
        <v>890</v>
      </c>
      <c r="AB1733" t="s">
        <v>891</v>
      </c>
      <c r="AC1733">
        <v>4</v>
      </c>
      <c r="AD1733" t="s">
        <v>892</v>
      </c>
      <c r="AE1733" t="s">
        <v>893</v>
      </c>
      <c r="AF1733" t="s">
        <v>69</v>
      </c>
      <c r="AG1733" t="b">
        <v>0</v>
      </c>
      <c r="AH1733" t="s">
        <v>69</v>
      </c>
      <c r="AI1733" t="s">
        <v>894</v>
      </c>
      <c r="AJ1733" t="s">
        <v>895</v>
      </c>
      <c r="AK1733">
        <v>2015</v>
      </c>
      <c r="AL1733">
        <v>7.4</v>
      </c>
      <c r="AM1733" t="s">
        <v>91</v>
      </c>
      <c r="AN1733">
        <v>6</v>
      </c>
      <c r="AO1733" t="s">
        <v>896</v>
      </c>
      <c r="AP1733" t="s">
        <v>897</v>
      </c>
      <c r="AQ1733">
        <v>0</v>
      </c>
      <c r="AR1733">
        <v>0</v>
      </c>
    </row>
    <row r="1734" spans="1:44" x14ac:dyDescent="0.3">
      <c r="A1734" t="s">
        <v>2870</v>
      </c>
      <c r="B1734" t="s">
        <v>591</v>
      </c>
      <c r="C1734" t="s">
        <v>2871</v>
      </c>
      <c r="D1734" t="s">
        <v>2872</v>
      </c>
      <c r="E1734" t="s">
        <v>2077</v>
      </c>
      <c r="F1734">
        <v>1076</v>
      </c>
      <c r="G1734">
        <v>31.768526719811042</v>
      </c>
      <c r="H1734" t="str">
        <f>I1734</f>
        <v>Valid Accounts</v>
      </c>
      <c r="I1734" t="s">
        <v>592</v>
      </c>
      <c r="J1734" t="s">
        <v>593</v>
      </c>
      <c r="K1734" t="s">
        <v>6746</v>
      </c>
      <c r="L1734" t="s">
        <v>6747</v>
      </c>
      <c r="M1734" t="s">
        <v>6687</v>
      </c>
      <c r="N1734" t="s">
        <v>6687</v>
      </c>
      <c r="O1734" t="s">
        <v>593</v>
      </c>
      <c r="P1734" t="s">
        <v>597</v>
      </c>
      <c r="Q1734" t="s">
        <v>598</v>
      </c>
      <c r="R1734" t="s">
        <v>56</v>
      </c>
      <c r="S1734" t="s">
        <v>378</v>
      </c>
      <c r="T1734">
        <f t="shared" si="59"/>
        <v>2129</v>
      </c>
      <c r="U1734" s="6">
        <f t="shared" si="60"/>
        <v>5.8328767123287673</v>
      </c>
      <c r="V1734" t="s">
        <v>62</v>
      </c>
      <c r="W1734" t="s">
        <v>599</v>
      </c>
      <c r="X1734" t="s">
        <v>250</v>
      </c>
      <c r="Y1734" t="s">
        <v>251</v>
      </c>
      <c r="Z1734" s="7">
        <v>8</v>
      </c>
      <c r="AA1734" t="s">
        <v>600</v>
      </c>
      <c r="AB1734" t="s">
        <v>144</v>
      </c>
      <c r="AC1734">
        <v>3</v>
      </c>
      <c r="AD1734" t="s">
        <v>601</v>
      </c>
      <c r="AE1734" t="s">
        <v>602</v>
      </c>
      <c r="AF1734" t="s">
        <v>603</v>
      </c>
      <c r="AG1734" t="s">
        <v>69</v>
      </c>
      <c r="AH1734" t="s">
        <v>69</v>
      </c>
      <c r="AI1734" t="s">
        <v>604</v>
      </c>
      <c r="AJ1734" t="s">
        <v>605</v>
      </c>
      <c r="AK1734">
        <v>2019</v>
      </c>
      <c r="AL1734">
        <v>6.25</v>
      </c>
      <c r="AM1734" t="s">
        <v>91</v>
      </c>
      <c r="AN1734">
        <v>6</v>
      </c>
      <c r="AO1734" t="s">
        <v>606</v>
      </c>
      <c r="AP1734" t="s">
        <v>607</v>
      </c>
      <c r="AQ1734">
        <v>800</v>
      </c>
      <c r="AR1734">
        <v>8</v>
      </c>
    </row>
    <row r="1735" spans="1:44" x14ac:dyDescent="0.3">
      <c r="A1735" t="s">
        <v>4789</v>
      </c>
      <c r="B1735" t="s">
        <v>880</v>
      </c>
      <c r="C1735" t="s">
        <v>4790</v>
      </c>
      <c r="D1735" t="s">
        <v>4791</v>
      </c>
      <c r="E1735" t="s">
        <v>2768</v>
      </c>
      <c r="F1735">
        <v>435</v>
      </c>
      <c r="G1735">
        <v>12.843224092116918</v>
      </c>
      <c r="H1735" t="s">
        <v>881</v>
      </c>
      <c r="I1735" t="s">
        <v>898</v>
      </c>
      <c r="J1735" t="s">
        <v>899</v>
      </c>
      <c r="K1735" t="s">
        <v>6748</v>
      </c>
      <c r="L1735" t="s">
        <v>6749</v>
      </c>
      <c r="M1735" t="s">
        <v>6750</v>
      </c>
      <c r="N1735" t="s">
        <v>6750</v>
      </c>
      <c r="O1735" t="s">
        <v>886</v>
      </c>
      <c r="P1735" t="s">
        <v>887</v>
      </c>
      <c r="Q1735" t="s">
        <v>888</v>
      </c>
      <c r="R1735" t="s">
        <v>183</v>
      </c>
      <c r="S1735" t="s">
        <v>889</v>
      </c>
      <c r="T1735">
        <f t="shared" si="59"/>
        <v>2186</v>
      </c>
      <c r="U1735" s="6">
        <f t="shared" si="60"/>
        <v>5.9890410958904106</v>
      </c>
      <c r="V1735" t="s">
        <v>62</v>
      </c>
      <c r="W1735" t="s">
        <v>202</v>
      </c>
      <c r="X1735" t="s">
        <v>315</v>
      </c>
      <c r="Y1735" t="s">
        <v>316</v>
      </c>
      <c r="Z1735" s="7">
        <v>4</v>
      </c>
      <c r="AA1735" t="s">
        <v>890</v>
      </c>
      <c r="AB1735" t="s">
        <v>891</v>
      </c>
      <c r="AC1735">
        <v>4</v>
      </c>
      <c r="AD1735" t="s">
        <v>892</v>
      </c>
      <c r="AE1735" t="s">
        <v>893</v>
      </c>
      <c r="AF1735" t="s">
        <v>69</v>
      </c>
      <c r="AG1735" t="b">
        <v>0</v>
      </c>
      <c r="AH1735" t="s">
        <v>69</v>
      </c>
      <c r="AI1735" t="s">
        <v>894</v>
      </c>
      <c r="AJ1735" t="s">
        <v>895</v>
      </c>
      <c r="AK1735">
        <v>2015</v>
      </c>
      <c r="AL1735">
        <v>7.4</v>
      </c>
      <c r="AM1735" t="s">
        <v>91</v>
      </c>
      <c r="AN1735">
        <v>6</v>
      </c>
      <c r="AO1735" t="s">
        <v>896</v>
      </c>
      <c r="AP1735" t="s">
        <v>897</v>
      </c>
      <c r="AQ1735">
        <v>0</v>
      </c>
      <c r="AR1735">
        <v>0</v>
      </c>
    </row>
    <row r="1736" spans="1:44" x14ac:dyDescent="0.3">
      <c r="A1736" t="s">
        <v>1815</v>
      </c>
      <c r="B1736" t="s">
        <v>880</v>
      </c>
      <c r="C1736" t="s">
        <v>1816</v>
      </c>
      <c r="D1736" t="s">
        <v>1817</v>
      </c>
      <c r="E1736" t="s">
        <v>50</v>
      </c>
      <c r="F1736">
        <v>800</v>
      </c>
      <c r="G1736">
        <v>23.619722468260999</v>
      </c>
      <c r="H1736" t="s">
        <v>881</v>
      </c>
      <c r="I1736" t="s">
        <v>898</v>
      </c>
      <c r="J1736" t="s">
        <v>899</v>
      </c>
      <c r="K1736" t="s">
        <v>1906</v>
      </c>
      <c r="L1736" t="s">
        <v>1907</v>
      </c>
      <c r="M1736" t="s">
        <v>104</v>
      </c>
      <c r="N1736" t="s">
        <v>732</v>
      </c>
      <c r="O1736" t="s">
        <v>886</v>
      </c>
      <c r="P1736" t="s">
        <v>887</v>
      </c>
      <c r="Q1736" t="s">
        <v>888</v>
      </c>
      <c r="R1736" t="s">
        <v>183</v>
      </c>
      <c r="S1736" t="s">
        <v>889</v>
      </c>
      <c r="T1736">
        <f t="shared" si="59"/>
        <v>2186</v>
      </c>
      <c r="U1736" s="6">
        <f t="shared" si="60"/>
        <v>5.9890410958904106</v>
      </c>
      <c r="V1736" t="s">
        <v>62</v>
      </c>
      <c r="W1736" t="s">
        <v>202</v>
      </c>
      <c r="X1736" t="s">
        <v>315</v>
      </c>
      <c r="Y1736" t="s">
        <v>316</v>
      </c>
      <c r="Z1736" s="7">
        <v>4</v>
      </c>
      <c r="AA1736" t="s">
        <v>890</v>
      </c>
      <c r="AB1736" t="s">
        <v>891</v>
      </c>
      <c r="AC1736">
        <v>4</v>
      </c>
      <c r="AD1736" t="s">
        <v>892</v>
      </c>
      <c r="AE1736" t="s">
        <v>893</v>
      </c>
      <c r="AF1736" t="s">
        <v>69</v>
      </c>
      <c r="AG1736" t="b">
        <v>0</v>
      </c>
      <c r="AH1736" t="s">
        <v>69</v>
      </c>
      <c r="AI1736" t="s">
        <v>894</v>
      </c>
      <c r="AJ1736" t="s">
        <v>895</v>
      </c>
      <c r="AK1736">
        <v>2015</v>
      </c>
      <c r="AL1736">
        <v>7.4</v>
      </c>
      <c r="AM1736" t="s">
        <v>91</v>
      </c>
      <c r="AN1736">
        <v>6</v>
      </c>
      <c r="AO1736" t="s">
        <v>896</v>
      </c>
      <c r="AP1736" t="s">
        <v>897</v>
      </c>
      <c r="AQ1736">
        <v>0</v>
      </c>
      <c r="AR1736">
        <v>0</v>
      </c>
    </row>
    <row r="1737" spans="1:44" x14ac:dyDescent="0.3">
      <c r="A1737" t="s">
        <v>4291</v>
      </c>
      <c r="B1737" t="s">
        <v>880</v>
      </c>
      <c r="C1737" t="s">
        <v>4292</v>
      </c>
      <c r="D1737" t="s">
        <v>4293</v>
      </c>
      <c r="E1737" t="s">
        <v>3167</v>
      </c>
      <c r="F1737">
        <v>116</v>
      </c>
      <c r="G1737">
        <v>3.4248597578978446</v>
      </c>
      <c r="H1737" t="s">
        <v>881</v>
      </c>
      <c r="I1737" t="s">
        <v>898</v>
      </c>
      <c r="J1737" t="s">
        <v>899</v>
      </c>
      <c r="K1737" t="s">
        <v>6751</v>
      </c>
      <c r="L1737" t="s">
        <v>6752</v>
      </c>
      <c r="M1737" t="s">
        <v>4296</v>
      </c>
      <c r="N1737" t="s">
        <v>4813</v>
      </c>
      <c r="O1737" t="s">
        <v>886</v>
      </c>
      <c r="P1737" t="s">
        <v>887</v>
      </c>
      <c r="Q1737" t="s">
        <v>888</v>
      </c>
      <c r="R1737" t="s">
        <v>183</v>
      </c>
      <c r="S1737" t="s">
        <v>889</v>
      </c>
      <c r="T1737">
        <f t="shared" si="59"/>
        <v>2186</v>
      </c>
      <c r="U1737" s="6">
        <f t="shared" si="60"/>
        <v>5.9890410958904106</v>
      </c>
      <c r="V1737" t="s">
        <v>62</v>
      </c>
      <c r="W1737" t="s">
        <v>202</v>
      </c>
      <c r="X1737" t="s">
        <v>315</v>
      </c>
      <c r="Y1737" t="s">
        <v>316</v>
      </c>
      <c r="Z1737" s="7">
        <v>4</v>
      </c>
      <c r="AA1737" t="s">
        <v>890</v>
      </c>
      <c r="AB1737" t="s">
        <v>891</v>
      </c>
      <c r="AC1737">
        <v>4</v>
      </c>
      <c r="AD1737" t="s">
        <v>892</v>
      </c>
      <c r="AE1737" t="s">
        <v>893</v>
      </c>
      <c r="AF1737" t="s">
        <v>69</v>
      </c>
      <c r="AG1737" t="b">
        <v>0</v>
      </c>
      <c r="AH1737" t="s">
        <v>69</v>
      </c>
      <c r="AI1737" t="s">
        <v>894</v>
      </c>
      <c r="AJ1737" t="s">
        <v>895</v>
      </c>
      <c r="AK1737">
        <v>2015</v>
      </c>
      <c r="AL1737">
        <v>7.4</v>
      </c>
      <c r="AM1737" t="s">
        <v>91</v>
      </c>
      <c r="AN1737">
        <v>6</v>
      </c>
      <c r="AO1737" t="s">
        <v>896</v>
      </c>
      <c r="AP1737" t="s">
        <v>897</v>
      </c>
      <c r="AQ1737">
        <v>0</v>
      </c>
      <c r="AR1737">
        <v>0</v>
      </c>
    </row>
    <row r="1738" spans="1:44" x14ac:dyDescent="0.3">
      <c r="A1738" t="s">
        <v>2876</v>
      </c>
      <c r="B1738" t="s">
        <v>788</v>
      </c>
      <c r="C1738" t="s">
        <v>2877</v>
      </c>
      <c r="D1738" t="s">
        <v>2878</v>
      </c>
      <c r="E1738" t="s">
        <v>2332</v>
      </c>
      <c r="F1738">
        <v>263</v>
      </c>
      <c r="G1738">
        <v>7.7649837614408028</v>
      </c>
      <c r="H1738" t="str">
        <f>I1738</f>
        <v>Account Manipulation</v>
      </c>
      <c r="I1738" t="s">
        <v>789</v>
      </c>
      <c r="J1738" t="s">
        <v>794</v>
      </c>
      <c r="K1738" t="s">
        <v>6753</v>
      </c>
      <c r="L1738" t="s">
        <v>6754</v>
      </c>
      <c r="M1738" t="s">
        <v>4019</v>
      </c>
      <c r="N1738" t="s">
        <v>4019</v>
      </c>
      <c r="O1738" t="s">
        <v>794</v>
      </c>
      <c r="P1738" t="s">
        <v>795</v>
      </c>
      <c r="Q1738" t="s">
        <v>796</v>
      </c>
      <c r="R1738" t="s">
        <v>56</v>
      </c>
      <c r="S1738" t="s">
        <v>797</v>
      </c>
      <c r="T1738">
        <f t="shared" si="59"/>
        <v>2421</v>
      </c>
      <c r="U1738" s="6">
        <f t="shared" si="60"/>
        <v>6.6328767123287671</v>
      </c>
      <c r="V1738" t="s">
        <v>62</v>
      </c>
      <c r="W1738" t="s">
        <v>599</v>
      </c>
      <c r="X1738" t="s">
        <v>344</v>
      </c>
      <c r="Y1738" t="s">
        <v>345</v>
      </c>
      <c r="Z1738" s="7">
        <v>7</v>
      </c>
      <c r="AA1738" t="s">
        <v>798</v>
      </c>
      <c r="AB1738" t="s">
        <v>144</v>
      </c>
      <c r="AC1738">
        <v>3</v>
      </c>
      <c r="AD1738" t="s">
        <v>799</v>
      </c>
      <c r="AE1738" t="s">
        <v>800</v>
      </c>
      <c r="AF1738" t="s">
        <v>69</v>
      </c>
      <c r="AG1738" t="s">
        <v>69</v>
      </c>
      <c r="AH1738" t="s">
        <v>69</v>
      </c>
      <c r="AI1738" t="s">
        <v>801</v>
      </c>
      <c r="AJ1738" t="s">
        <v>802</v>
      </c>
      <c r="AK1738">
        <v>2019</v>
      </c>
      <c r="AL1738">
        <v>5.25</v>
      </c>
      <c r="AM1738" t="s">
        <v>192</v>
      </c>
      <c r="AN1738">
        <v>4</v>
      </c>
      <c r="AO1738" t="s">
        <v>803</v>
      </c>
      <c r="AP1738" t="s">
        <v>804</v>
      </c>
      <c r="AQ1738">
        <v>0</v>
      </c>
      <c r="AR1738">
        <v>0</v>
      </c>
    </row>
    <row r="1739" spans="1:44" x14ac:dyDescent="0.3">
      <c r="A1739" t="s">
        <v>2876</v>
      </c>
      <c r="B1739" t="s">
        <v>2626</v>
      </c>
      <c r="C1739" t="s">
        <v>2877</v>
      </c>
      <c r="D1739" t="s">
        <v>2878</v>
      </c>
      <c r="E1739" t="s">
        <v>2332</v>
      </c>
      <c r="F1739">
        <v>263</v>
      </c>
      <c r="G1739">
        <v>7.7649837614408028</v>
      </c>
      <c r="H1739" t="str">
        <f>I1739</f>
        <v>Adversary-in-the-Middle</v>
      </c>
      <c r="I1739" t="s">
        <v>2627</v>
      </c>
      <c r="J1739" t="s">
        <v>2632</v>
      </c>
      <c r="K1739" t="s">
        <v>6755</v>
      </c>
      <c r="L1739" t="s">
        <v>6756</v>
      </c>
      <c r="M1739" t="s">
        <v>5253</v>
      </c>
      <c r="N1739" t="s">
        <v>5253</v>
      </c>
      <c r="O1739" t="s">
        <v>2632</v>
      </c>
      <c r="P1739" t="s">
        <v>2633</v>
      </c>
      <c r="Q1739" t="s">
        <v>2634</v>
      </c>
      <c r="R1739" t="s">
        <v>1480</v>
      </c>
      <c r="S1739" t="s">
        <v>82</v>
      </c>
      <c r="T1739">
        <f t="shared" si="59"/>
        <v>1528</v>
      </c>
      <c r="U1739" s="6">
        <f t="shared" si="60"/>
        <v>4.1863013698630134</v>
      </c>
      <c r="V1739" t="s">
        <v>62</v>
      </c>
      <c r="W1739" t="s">
        <v>379</v>
      </c>
      <c r="X1739" t="s">
        <v>84</v>
      </c>
      <c r="Y1739" t="s">
        <v>85</v>
      </c>
      <c r="Z1739" s="7">
        <v>9</v>
      </c>
      <c r="AA1739" t="s">
        <v>2635</v>
      </c>
      <c r="AB1739" t="s">
        <v>204</v>
      </c>
      <c r="AC1739">
        <v>3</v>
      </c>
      <c r="AD1739" t="s">
        <v>2636</v>
      </c>
      <c r="AE1739" t="s">
        <v>2637</v>
      </c>
      <c r="AF1739" t="s">
        <v>69</v>
      </c>
      <c r="AG1739" t="s">
        <v>69</v>
      </c>
      <c r="AH1739" t="s">
        <v>69</v>
      </c>
      <c r="AI1739" t="s">
        <v>2638</v>
      </c>
      <c r="AJ1739" t="s">
        <v>2639</v>
      </c>
      <c r="AK1739">
        <v>2019</v>
      </c>
      <c r="AL1739">
        <v>4.95</v>
      </c>
      <c r="AM1739" t="s">
        <v>192</v>
      </c>
      <c r="AN1739">
        <v>4</v>
      </c>
      <c r="AO1739" t="s">
        <v>2640</v>
      </c>
      <c r="AP1739" t="s">
        <v>2641</v>
      </c>
      <c r="AQ1739">
        <v>0</v>
      </c>
      <c r="AR1739">
        <v>0</v>
      </c>
    </row>
    <row r="1740" spans="1:44" x14ac:dyDescent="0.3">
      <c r="A1740" t="s">
        <v>3370</v>
      </c>
      <c r="B1740" t="s">
        <v>880</v>
      </c>
      <c r="C1740" t="s">
        <v>3371</v>
      </c>
      <c r="D1740" t="s">
        <v>3372</v>
      </c>
      <c r="E1740" t="s">
        <v>3373</v>
      </c>
      <c r="F1740">
        <v>24</v>
      </c>
      <c r="G1740">
        <v>0.70859167404782997</v>
      </c>
      <c r="H1740" t="s">
        <v>881</v>
      </c>
      <c r="I1740" t="s">
        <v>898</v>
      </c>
      <c r="J1740" t="s">
        <v>899</v>
      </c>
      <c r="K1740" t="s">
        <v>6757</v>
      </c>
      <c r="L1740" t="s">
        <v>6758</v>
      </c>
      <c r="M1740" t="s">
        <v>104</v>
      </c>
      <c r="N1740" t="s">
        <v>732</v>
      </c>
      <c r="O1740" t="s">
        <v>886</v>
      </c>
      <c r="P1740" t="s">
        <v>887</v>
      </c>
      <c r="Q1740" t="s">
        <v>888</v>
      </c>
      <c r="R1740" t="s">
        <v>183</v>
      </c>
      <c r="S1740" t="s">
        <v>889</v>
      </c>
      <c r="T1740">
        <f t="shared" si="59"/>
        <v>2186</v>
      </c>
      <c r="U1740" s="6">
        <f t="shared" si="60"/>
        <v>5.9890410958904106</v>
      </c>
      <c r="V1740" t="s">
        <v>62</v>
      </c>
      <c r="W1740" t="s">
        <v>202</v>
      </c>
      <c r="X1740" t="s">
        <v>315</v>
      </c>
      <c r="Y1740" t="s">
        <v>316</v>
      </c>
      <c r="Z1740" s="7">
        <v>4</v>
      </c>
      <c r="AA1740" t="s">
        <v>890</v>
      </c>
      <c r="AB1740" t="s">
        <v>891</v>
      </c>
      <c r="AC1740">
        <v>4</v>
      </c>
      <c r="AD1740" t="s">
        <v>892</v>
      </c>
      <c r="AE1740" t="s">
        <v>893</v>
      </c>
      <c r="AF1740" t="s">
        <v>69</v>
      </c>
      <c r="AG1740" t="b">
        <v>0</v>
      </c>
      <c r="AH1740" t="s">
        <v>69</v>
      </c>
      <c r="AI1740" t="s">
        <v>894</v>
      </c>
      <c r="AJ1740" t="s">
        <v>895</v>
      </c>
      <c r="AK1740">
        <v>2015</v>
      </c>
      <c r="AL1740">
        <v>7.4</v>
      </c>
      <c r="AM1740" t="s">
        <v>91</v>
      </c>
      <c r="AN1740">
        <v>6</v>
      </c>
      <c r="AO1740" t="s">
        <v>896</v>
      </c>
      <c r="AP1740" t="s">
        <v>897</v>
      </c>
      <c r="AQ1740">
        <v>0</v>
      </c>
      <c r="AR1740">
        <v>0</v>
      </c>
    </row>
    <row r="1741" spans="1:44" x14ac:dyDescent="0.3">
      <c r="A1741" t="s">
        <v>4686</v>
      </c>
      <c r="B1741" t="s">
        <v>880</v>
      </c>
      <c r="C1741" t="s">
        <v>4687</v>
      </c>
      <c r="D1741" t="s">
        <v>4688</v>
      </c>
      <c r="E1741" t="s">
        <v>2768</v>
      </c>
      <c r="F1741">
        <v>435</v>
      </c>
      <c r="G1741">
        <v>12.843224092116918</v>
      </c>
      <c r="H1741" t="s">
        <v>881</v>
      </c>
      <c r="I1741" t="s">
        <v>898</v>
      </c>
      <c r="J1741" t="s">
        <v>899</v>
      </c>
      <c r="K1741" t="s">
        <v>6759</v>
      </c>
      <c r="L1741" t="s">
        <v>6760</v>
      </c>
      <c r="M1741" t="s">
        <v>104</v>
      </c>
      <c r="N1741" t="s">
        <v>732</v>
      </c>
      <c r="O1741" t="s">
        <v>886</v>
      </c>
      <c r="P1741" t="s">
        <v>887</v>
      </c>
      <c r="Q1741" t="s">
        <v>888</v>
      </c>
      <c r="R1741" t="s">
        <v>183</v>
      </c>
      <c r="S1741" t="s">
        <v>889</v>
      </c>
      <c r="T1741">
        <f t="shared" si="59"/>
        <v>2186</v>
      </c>
      <c r="U1741" s="6">
        <f t="shared" si="60"/>
        <v>5.9890410958904106</v>
      </c>
      <c r="V1741" t="s">
        <v>62</v>
      </c>
      <c r="W1741" t="s">
        <v>202</v>
      </c>
      <c r="X1741" t="s">
        <v>315</v>
      </c>
      <c r="Y1741" t="s">
        <v>316</v>
      </c>
      <c r="Z1741" s="7">
        <v>4</v>
      </c>
      <c r="AA1741" t="s">
        <v>890</v>
      </c>
      <c r="AB1741" t="s">
        <v>891</v>
      </c>
      <c r="AC1741">
        <v>8</v>
      </c>
      <c r="AD1741" t="s">
        <v>892</v>
      </c>
      <c r="AE1741" t="s">
        <v>893</v>
      </c>
      <c r="AF1741" t="s">
        <v>69</v>
      </c>
      <c r="AG1741" t="b">
        <v>0</v>
      </c>
      <c r="AH1741" t="s">
        <v>69</v>
      </c>
      <c r="AI1741" t="s">
        <v>894</v>
      </c>
      <c r="AJ1741" t="s">
        <v>895</v>
      </c>
      <c r="AK1741">
        <v>2015</v>
      </c>
      <c r="AL1741">
        <v>7.4</v>
      </c>
      <c r="AM1741" t="s">
        <v>91</v>
      </c>
      <c r="AN1741">
        <v>6</v>
      </c>
      <c r="AO1741" t="s">
        <v>896</v>
      </c>
      <c r="AP1741" t="s">
        <v>897</v>
      </c>
      <c r="AQ1741">
        <v>0</v>
      </c>
      <c r="AR1741">
        <v>0</v>
      </c>
    </row>
    <row r="1742" spans="1:44" x14ac:dyDescent="0.3">
      <c r="A1742" t="s">
        <v>3669</v>
      </c>
      <c r="B1742" t="s">
        <v>880</v>
      </c>
      <c r="C1742" t="s">
        <v>3670</v>
      </c>
      <c r="D1742" t="s">
        <v>3671</v>
      </c>
      <c r="E1742" t="s">
        <v>2748</v>
      </c>
      <c r="F1742">
        <v>50</v>
      </c>
      <c r="G1742">
        <v>1.4762326542663124</v>
      </c>
      <c r="H1742" t="s">
        <v>881</v>
      </c>
      <c r="I1742" t="s">
        <v>898</v>
      </c>
      <c r="J1742" t="s">
        <v>899</v>
      </c>
      <c r="K1742" t="s">
        <v>6761</v>
      </c>
      <c r="L1742" t="s">
        <v>6762</v>
      </c>
      <c r="M1742" t="s">
        <v>311</v>
      </c>
      <c r="N1742" t="s">
        <v>5199</v>
      </c>
      <c r="O1742" t="s">
        <v>886</v>
      </c>
      <c r="P1742" t="s">
        <v>887</v>
      </c>
      <c r="Q1742" t="s">
        <v>888</v>
      </c>
      <c r="R1742" t="s">
        <v>183</v>
      </c>
      <c r="S1742" t="s">
        <v>889</v>
      </c>
      <c r="T1742">
        <f t="shared" si="59"/>
        <v>2186</v>
      </c>
      <c r="U1742" s="6">
        <f t="shared" si="60"/>
        <v>5.9890410958904106</v>
      </c>
      <c r="V1742" t="s">
        <v>62</v>
      </c>
      <c r="W1742" t="s">
        <v>202</v>
      </c>
      <c r="X1742" t="s">
        <v>315</v>
      </c>
      <c r="Y1742" t="s">
        <v>316</v>
      </c>
      <c r="Z1742" s="7">
        <v>4</v>
      </c>
      <c r="AA1742" t="s">
        <v>890</v>
      </c>
      <c r="AB1742" t="s">
        <v>891</v>
      </c>
      <c r="AC1742">
        <v>4</v>
      </c>
      <c r="AD1742" t="s">
        <v>892</v>
      </c>
      <c r="AE1742" t="s">
        <v>893</v>
      </c>
      <c r="AF1742" t="s">
        <v>69</v>
      </c>
      <c r="AG1742" t="b">
        <v>0</v>
      </c>
      <c r="AH1742" t="s">
        <v>69</v>
      </c>
      <c r="AI1742" t="s">
        <v>894</v>
      </c>
      <c r="AJ1742" t="s">
        <v>895</v>
      </c>
      <c r="AK1742">
        <v>2015</v>
      </c>
      <c r="AL1742">
        <v>7.4</v>
      </c>
      <c r="AM1742" t="s">
        <v>91</v>
      </c>
      <c r="AN1742">
        <v>6</v>
      </c>
      <c r="AO1742" t="s">
        <v>896</v>
      </c>
      <c r="AP1742" t="s">
        <v>897</v>
      </c>
      <c r="AQ1742">
        <v>0</v>
      </c>
      <c r="AR1742">
        <v>0</v>
      </c>
    </row>
    <row r="1743" spans="1:44" x14ac:dyDescent="0.3">
      <c r="A1743" t="s">
        <v>2876</v>
      </c>
      <c r="B1743" t="s">
        <v>6763</v>
      </c>
      <c r="C1743" t="s">
        <v>2877</v>
      </c>
      <c r="D1743" t="s">
        <v>2878</v>
      </c>
      <c r="E1743" t="s">
        <v>2332</v>
      </c>
      <c r="F1743">
        <v>263</v>
      </c>
      <c r="G1743">
        <v>7.7649837614408028</v>
      </c>
      <c r="H1743" t="str">
        <f>I1743</f>
        <v>Browser Extensions</v>
      </c>
      <c r="I1743" t="s">
        <v>6764</v>
      </c>
      <c r="J1743" t="s">
        <v>6765</v>
      </c>
      <c r="K1743" t="s">
        <v>6766</v>
      </c>
      <c r="L1743" t="s">
        <v>6767</v>
      </c>
      <c r="M1743" t="s">
        <v>4576</v>
      </c>
      <c r="N1743" t="s">
        <v>3155</v>
      </c>
      <c r="O1743" t="s">
        <v>6765</v>
      </c>
      <c r="P1743" t="s">
        <v>6768</v>
      </c>
      <c r="Q1743" t="s">
        <v>6769</v>
      </c>
      <c r="R1743" t="s">
        <v>456</v>
      </c>
      <c r="S1743" t="s">
        <v>82</v>
      </c>
      <c r="T1743">
        <f t="shared" si="59"/>
        <v>2284</v>
      </c>
      <c r="U1743" s="6">
        <f t="shared" si="60"/>
        <v>6.2575342465753421</v>
      </c>
      <c r="V1743" t="s">
        <v>62</v>
      </c>
      <c r="W1743" t="s">
        <v>249</v>
      </c>
      <c r="X1743" t="s">
        <v>873</v>
      </c>
      <c r="Y1743" t="s">
        <v>874</v>
      </c>
      <c r="Z1743" s="7">
        <v>5</v>
      </c>
      <c r="AA1743" t="s">
        <v>6770</v>
      </c>
      <c r="AB1743" t="s">
        <v>67</v>
      </c>
      <c r="AC1743">
        <v>3</v>
      </c>
      <c r="AD1743" t="s">
        <v>6771</v>
      </c>
      <c r="AE1743" t="s">
        <v>6772</v>
      </c>
      <c r="AF1743" t="s">
        <v>69</v>
      </c>
      <c r="AG1743" t="s">
        <v>69</v>
      </c>
      <c r="AH1743" t="s">
        <v>69</v>
      </c>
      <c r="AI1743" t="s">
        <v>6773</v>
      </c>
      <c r="AJ1743" t="s">
        <v>69</v>
      </c>
      <c r="AK1743">
        <v>0</v>
      </c>
      <c r="AL1743">
        <v>0</v>
      </c>
      <c r="AM1743" t="s">
        <v>71</v>
      </c>
      <c r="AN1743">
        <v>8</v>
      </c>
      <c r="AO1743" t="s">
        <v>131</v>
      </c>
      <c r="AP1743" t="s">
        <v>69</v>
      </c>
      <c r="AQ1743">
        <v>0</v>
      </c>
      <c r="AR1743">
        <v>0</v>
      </c>
    </row>
    <row r="1744" spans="1:44" x14ac:dyDescent="0.3">
      <c r="A1744" t="s">
        <v>2983</v>
      </c>
      <c r="B1744" t="s">
        <v>880</v>
      </c>
      <c r="C1744" t="s">
        <v>2984</v>
      </c>
      <c r="D1744" t="s">
        <v>2985</v>
      </c>
      <c r="E1744" t="s">
        <v>50</v>
      </c>
      <c r="F1744">
        <v>800</v>
      </c>
      <c r="G1744">
        <v>23.619722468260999</v>
      </c>
      <c r="H1744" t="s">
        <v>881</v>
      </c>
      <c r="I1744" t="s">
        <v>898</v>
      </c>
      <c r="J1744" t="s">
        <v>899</v>
      </c>
      <c r="K1744" t="s">
        <v>6774</v>
      </c>
      <c r="L1744" t="s">
        <v>6775</v>
      </c>
      <c r="M1744" t="s">
        <v>4301</v>
      </c>
      <c r="N1744" t="s">
        <v>4301</v>
      </c>
      <c r="O1744" t="s">
        <v>886</v>
      </c>
      <c r="P1744" t="s">
        <v>887</v>
      </c>
      <c r="Q1744" t="s">
        <v>888</v>
      </c>
      <c r="R1744" t="s">
        <v>183</v>
      </c>
      <c r="S1744" t="s">
        <v>889</v>
      </c>
      <c r="T1744">
        <f t="shared" si="59"/>
        <v>2186</v>
      </c>
      <c r="U1744" s="6">
        <f t="shared" si="60"/>
        <v>5.9890410958904106</v>
      </c>
      <c r="V1744" t="s">
        <v>62</v>
      </c>
      <c r="W1744" t="s">
        <v>202</v>
      </c>
      <c r="X1744" t="s">
        <v>315</v>
      </c>
      <c r="Y1744" t="s">
        <v>316</v>
      </c>
      <c r="Z1744" s="7">
        <v>4</v>
      </c>
      <c r="AA1744" t="s">
        <v>890</v>
      </c>
      <c r="AB1744" t="s">
        <v>891</v>
      </c>
      <c r="AC1744">
        <v>3</v>
      </c>
      <c r="AD1744" t="s">
        <v>892</v>
      </c>
      <c r="AE1744" t="s">
        <v>893</v>
      </c>
      <c r="AF1744" t="s">
        <v>69</v>
      </c>
      <c r="AG1744" t="b">
        <v>0</v>
      </c>
      <c r="AH1744" t="s">
        <v>69</v>
      </c>
      <c r="AI1744" t="s">
        <v>894</v>
      </c>
      <c r="AJ1744" t="s">
        <v>895</v>
      </c>
      <c r="AK1744">
        <v>2015</v>
      </c>
      <c r="AL1744">
        <v>7.4</v>
      </c>
      <c r="AM1744" t="s">
        <v>91</v>
      </c>
      <c r="AN1744">
        <v>6</v>
      </c>
      <c r="AO1744" t="s">
        <v>896</v>
      </c>
      <c r="AP1744" t="s">
        <v>897</v>
      </c>
      <c r="AQ1744">
        <v>500</v>
      </c>
      <c r="AR1744">
        <v>5</v>
      </c>
    </row>
    <row r="1745" spans="1:44" x14ac:dyDescent="0.3">
      <c r="A1745" t="s">
        <v>5387</v>
      </c>
      <c r="B1745" t="s">
        <v>880</v>
      </c>
      <c r="C1745" t="s">
        <v>5388</v>
      </c>
      <c r="D1745" t="s">
        <v>5389</v>
      </c>
      <c r="E1745" t="s">
        <v>50</v>
      </c>
      <c r="F1745">
        <v>800</v>
      </c>
      <c r="G1745">
        <v>23.619722468260999</v>
      </c>
      <c r="H1745" t="s">
        <v>881</v>
      </c>
      <c r="I1745" t="s">
        <v>898</v>
      </c>
      <c r="J1745" t="s">
        <v>899</v>
      </c>
      <c r="K1745" t="s">
        <v>6776</v>
      </c>
      <c r="L1745" t="s">
        <v>6777</v>
      </c>
      <c r="M1745" t="s">
        <v>5392</v>
      </c>
      <c r="N1745" t="s">
        <v>3079</v>
      </c>
      <c r="O1745" t="s">
        <v>886</v>
      </c>
      <c r="P1745" t="s">
        <v>887</v>
      </c>
      <c r="Q1745" t="s">
        <v>888</v>
      </c>
      <c r="R1745" t="s">
        <v>183</v>
      </c>
      <c r="S1745" t="s">
        <v>889</v>
      </c>
      <c r="T1745">
        <f t="shared" si="59"/>
        <v>2186</v>
      </c>
      <c r="U1745" s="6">
        <f t="shared" si="60"/>
        <v>5.9890410958904106</v>
      </c>
      <c r="V1745" t="s">
        <v>62</v>
      </c>
      <c r="W1745" t="s">
        <v>202</v>
      </c>
      <c r="X1745" t="s">
        <v>315</v>
      </c>
      <c r="Y1745" t="s">
        <v>316</v>
      </c>
      <c r="Z1745" s="7">
        <v>4</v>
      </c>
      <c r="AA1745" t="s">
        <v>890</v>
      </c>
      <c r="AB1745" t="s">
        <v>891</v>
      </c>
      <c r="AC1745">
        <v>3</v>
      </c>
      <c r="AD1745" t="s">
        <v>892</v>
      </c>
      <c r="AE1745" t="s">
        <v>893</v>
      </c>
      <c r="AF1745" t="s">
        <v>69</v>
      </c>
      <c r="AG1745" t="b">
        <v>0</v>
      </c>
      <c r="AH1745" t="s">
        <v>69</v>
      </c>
      <c r="AI1745" t="s">
        <v>894</v>
      </c>
      <c r="AJ1745" t="s">
        <v>895</v>
      </c>
      <c r="AK1745">
        <v>2015</v>
      </c>
      <c r="AL1745">
        <v>7.4</v>
      </c>
      <c r="AM1745" t="s">
        <v>91</v>
      </c>
      <c r="AN1745">
        <v>6</v>
      </c>
      <c r="AO1745" t="s">
        <v>896</v>
      </c>
      <c r="AP1745" t="s">
        <v>897</v>
      </c>
      <c r="AQ1745">
        <v>0</v>
      </c>
      <c r="AR1745">
        <v>0</v>
      </c>
    </row>
    <row r="1746" spans="1:44" x14ac:dyDescent="0.3">
      <c r="A1746" t="s">
        <v>2816</v>
      </c>
      <c r="B1746" t="s">
        <v>880</v>
      </c>
      <c r="C1746" t="s">
        <v>2817</v>
      </c>
      <c r="D1746" t="s">
        <v>2818</v>
      </c>
      <c r="E1746" t="s">
        <v>2077</v>
      </c>
      <c r="F1746">
        <v>1076</v>
      </c>
      <c r="G1746">
        <v>31.768526719811042</v>
      </c>
      <c r="H1746" t="s">
        <v>881</v>
      </c>
      <c r="I1746" t="s">
        <v>898</v>
      </c>
      <c r="J1746" t="s">
        <v>899</v>
      </c>
      <c r="K1746" t="s">
        <v>6778</v>
      </c>
      <c r="L1746" t="s">
        <v>6779</v>
      </c>
      <c r="M1746" t="s">
        <v>3079</v>
      </c>
      <c r="N1746" t="s">
        <v>3079</v>
      </c>
      <c r="O1746" t="s">
        <v>886</v>
      </c>
      <c r="P1746" t="s">
        <v>887</v>
      </c>
      <c r="Q1746" t="s">
        <v>888</v>
      </c>
      <c r="R1746" t="s">
        <v>183</v>
      </c>
      <c r="S1746" t="s">
        <v>889</v>
      </c>
      <c r="T1746">
        <f t="shared" si="59"/>
        <v>2186</v>
      </c>
      <c r="U1746" s="6">
        <f t="shared" si="60"/>
        <v>5.9890410958904106</v>
      </c>
      <c r="V1746" t="s">
        <v>62</v>
      </c>
      <c r="W1746" t="s">
        <v>202</v>
      </c>
      <c r="X1746" t="s">
        <v>315</v>
      </c>
      <c r="Y1746" t="s">
        <v>316</v>
      </c>
      <c r="Z1746" s="7">
        <v>4</v>
      </c>
      <c r="AA1746" t="s">
        <v>890</v>
      </c>
      <c r="AB1746" t="s">
        <v>891</v>
      </c>
      <c r="AC1746">
        <v>3</v>
      </c>
      <c r="AD1746" t="s">
        <v>892</v>
      </c>
      <c r="AE1746" t="s">
        <v>893</v>
      </c>
      <c r="AF1746" t="s">
        <v>69</v>
      </c>
      <c r="AG1746" t="b">
        <v>0</v>
      </c>
      <c r="AH1746" t="s">
        <v>69</v>
      </c>
      <c r="AI1746" t="s">
        <v>894</v>
      </c>
      <c r="AJ1746" t="s">
        <v>895</v>
      </c>
      <c r="AK1746">
        <v>2015</v>
      </c>
      <c r="AL1746">
        <v>7.4</v>
      </c>
      <c r="AM1746" t="s">
        <v>91</v>
      </c>
      <c r="AN1746">
        <v>6</v>
      </c>
      <c r="AO1746" t="s">
        <v>896</v>
      </c>
      <c r="AP1746" t="s">
        <v>897</v>
      </c>
      <c r="AQ1746">
        <v>0</v>
      </c>
      <c r="AR1746">
        <v>0</v>
      </c>
    </row>
    <row r="1747" spans="1:44" x14ac:dyDescent="0.3">
      <c r="A1747" t="s">
        <v>3385</v>
      </c>
      <c r="B1747" t="s">
        <v>880</v>
      </c>
      <c r="C1747" t="s">
        <v>3386</v>
      </c>
      <c r="D1747" t="s">
        <v>3387</v>
      </c>
      <c r="E1747" t="s">
        <v>2077</v>
      </c>
      <c r="F1747">
        <v>1076</v>
      </c>
      <c r="G1747">
        <v>31.768526719811042</v>
      </c>
      <c r="H1747" t="s">
        <v>881</v>
      </c>
      <c r="I1747" t="s">
        <v>898</v>
      </c>
      <c r="J1747" t="s">
        <v>899</v>
      </c>
      <c r="K1747" t="s">
        <v>6780</v>
      </c>
      <c r="L1747" t="s">
        <v>6781</v>
      </c>
      <c r="M1747" t="s">
        <v>183</v>
      </c>
      <c r="N1747" t="s">
        <v>3390</v>
      </c>
      <c r="O1747" t="s">
        <v>886</v>
      </c>
      <c r="P1747" t="s">
        <v>887</v>
      </c>
      <c r="Q1747" t="s">
        <v>888</v>
      </c>
      <c r="R1747" t="s">
        <v>183</v>
      </c>
      <c r="S1747" t="s">
        <v>889</v>
      </c>
      <c r="T1747">
        <f t="shared" si="59"/>
        <v>2186</v>
      </c>
      <c r="U1747" s="6">
        <f t="shared" si="60"/>
        <v>5.9890410958904106</v>
      </c>
      <c r="V1747" t="s">
        <v>62</v>
      </c>
      <c r="W1747" t="s">
        <v>202</v>
      </c>
      <c r="X1747" t="s">
        <v>315</v>
      </c>
      <c r="Y1747" t="s">
        <v>316</v>
      </c>
      <c r="Z1747" s="7">
        <v>4</v>
      </c>
      <c r="AA1747" t="s">
        <v>890</v>
      </c>
      <c r="AB1747" t="s">
        <v>891</v>
      </c>
      <c r="AC1747">
        <v>4</v>
      </c>
      <c r="AD1747" t="s">
        <v>892</v>
      </c>
      <c r="AE1747" t="s">
        <v>893</v>
      </c>
      <c r="AF1747" t="s">
        <v>69</v>
      </c>
      <c r="AG1747" t="b">
        <v>0</v>
      </c>
      <c r="AH1747" t="s">
        <v>69</v>
      </c>
      <c r="AI1747" t="s">
        <v>894</v>
      </c>
      <c r="AJ1747" t="s">
        <v>895</v>
      </c>
      <c r="AK1747">
        <v>2015</v>
      </c>
      <c r="AL1747">
        <v>7.4</v>
      </c>
      <c r="AM1747" t="s">
        <v>91</v>
      </c>
      <c r="AN1747">
        <v>6</v>
      </c>
      <c r="AO1747" t="s">
        <v>896</v>
      </c>
      <c r="AP1747" t="s">
        <v>897</v>
      </c>
      <c r="AQ1747">
        <v>500</v>
      </c>
      <c r="AR1747">
        <v>5</v>
      </c>
    </row>
    <row r="1748" spans="1:44" x14ac:dyDescent="0.3">
      <c r="A1748" t="s">
        <v>2876</v>
      </c>
      <c r="B1748" t="s">
        <v>194</v>
      </c>
      <c r="C1748" t="s">
        <v>2877</v>
      </c>
      <c r="D1748" t="s">
        <v>2878</v>
      </c>
      <c r="E1748" t="s">
        <v>2332</v>
      </c>
      <c r="F1748">
        <v>263</v>
      </c>
      <c r="G1748">
        <v>7.7649837614408028</v>
      </c>
      <c r="H1748" t="str">
        <f>I1748</f>
        <v>Data from Local System</v>
      </c>
      <c r="I1748" t="s">
        <v>195</v>
      </c>
      <c r="J1748" t="s">
        <v>196</v>
      </c>
      <c r="K1748" t="s">
        <v>6782</v>
      </c>
      <c r="L1748" t="s">
        <v>6783</v>
      </c>
      <c r="M1748" t="s">
        <v>4576</v>
      </c>
      <c r="N1748" t="s">
        <v>4499</v>
      </c>
      <c r="O1748" t="s">
        <v>196</v>
      </c>
      <c r="P1748" t="s">
        <v>199</v>
      </c>
      <c r="Q1748" t="s">
        <v>200</v>
      </c>
      <c r="R1748" t="s">
        <v>56</v>
      </c>
      <c r="S1748" t="s">
        <v>201</v>
      </c>
      <c r="T1748">
        <f t="shared" si="59"/>
        <v>2142</v>
      </c>
      <c r="U1748" s="6">
        <f t="shared" si="60"/>
        <v>5.8684931506849312</v>
      </c>
      <c r="V1748" t="s">
        <v>62</v>
      </c>
      <c r="W1748" t="s">
        <v>202</v>
      </c>
      <c r="X1748" t="s">
        <v>111</v>
      </c>
      <c r="Y1748" t="s">
        <v>112</v>
      </c>
      <c r="Z1748" s="7">
        <v>6</v>
      </c>
      <c r="AA1748" t="s">
        <v>203</v>
      </c>
      <c r="AB1748" t="s">
        <v>204</v>
      </c>
      <c r="AC1748">
        <v>3</v>
      </c>
      <c r="AD1748" t="s">
        <v>205</v>
      </c>
      <c r="AE1748" t="s">
        <v>206</v>
      </c>
      <c r="AF1748" t="s">
        <v>69</v>
      </c>
      <c r="AG1748" t="s">
        <v>69</v>
      </c>
      <c r="AH1748" t="s">
        <v>207</v>
      </c>
      <c r="AI1748" t="s">
        <v>208</v>
      </c>
      <c r="AJ1748" t="s">
        <v>209</v>
      </c>
      <c r="AK1748">
        <v>2020</v>
      </c>
      <c r="AL1748">
        <v>6.25</v>
      </c>
      <c r="AM1748" t="s">
        <v>91</v>
      </c>
      <c r="AN1748">
        <v>6</v>
      </c>
      <c r="AO1748" t="s">
        <v>210</v>
      </c>
      <c r="AP1748" t="s">
        <v>211</v>
      </c>
      <c r="AQ1748">
        <v>0</v>
      </c>
      <c r="AR1748">
        <v>0</v>
      </c>
    </row>
    <row r="1749" spans="1:44" x14ac:dyDescent="0.3">
      <c r="A1749" t="s">
        <v>2876</v>
      </c>
      <c r="B1749" t="s">
        <v>239</v>
      </c>
      <c r="C1749" t="s">
        <v>2877</v>
      </c>
      <c r="D1749" t="s">
        <v>2878</v>
      </c>
      <c r="E1749" t="s">
        <v>2332</v>
      </c>
      <c r="F1749">
        <v>263</v>
      </c>
      <c r="G1749">
        <v>7.7649837614408028</v>
      </c>
      <c r="H1749" t="str">
        <f>I1749</f>
        <v>Deobfuscate/Decode Files or Information</v>
      </c>
      <c r="I1749" t="s">
        <v>240</v>
      </c>
      <c r="J1749" t="s">
        <v>241</v>
      </c>
      <c r="K1749" t="s">
        <v>6784</v>
      </c>
      <c r="L1749" t="s">
        <v>6785</v>
      </c>
      <c r="M1749" t="s">
        <v>4499</v>
      </c>
      <c r="N1749" t="s">
        <v>2882</v>
      </c>
      <c r="O1749" t="s">
        <v>241</v>
      </c>
      <c r="P1749" t="s">
        <v>245</v>
      </c>
      <c r="Q1749" t="s">
        <v>246</v>
      </c>
      <c r="R1749" t="s">
        <v>247</v>
      </c>
      <c r="S1749" t="s">
        <v>248</v>
      </c>
      <c r="T1749">
        <f t="shared" si="59"/>
        <v>2069</v>
      </c>
      <c r="U1749" s="6">
        <f t="shared" si="60"/>
        <v>5.6684931506849319</v>
      </c>
      <c r="V1749" t="s">
        <v>62</v>
      </c>
      <c r="W1749" t="s">
        <v>249</v>
      </c>
      <c r="X1749" t="s">
        <v>250</v>
      </c>
      <c r="Y1749" t="s">
        <v>251</v>
      </c>
      <c r="Z1749" s="7">
        <v>8</v>
      </c>
      <c r="AA1749" t="s">
        <v>252</v>
      </c>
      <c r="AB1749" t="s">
        <v>67</v>
      </c>
      <c r="AC1749">
        <v>3</v>
      </c>
      <c r="AD1749" t="s">
        <v>253</v>
      </c>
      <c r="AE1749" t="s">
        <v>254</v>
      </c>
      <c r="AF1749" t="s">
        <v>69</v>
      </c>
      <c r="AG1749" t="s">
        <v>69</v>
      </c>
      <c r="AH1749" t="s">
        <v>69</v>
      </c>
      <c r="AI1749" t="s">
        <v>255</v>
      </c>
      <c r="AJ1749" t="s">
        <v>69</v>
      </c>
      <c r="AK1749">
        <v>0</v>
      </c>
      <c r="AL1749">
        <v>0</v>
      </c>
      <c r="AM1749" t="s">
        <v>71</v>
      </c>
      <c r="AN1749">
        <v>8</v>
      </c>
      <c r="AO1749" t="s">
        <v>131</v>
      </c>
      <c r="AP1749" t="s">
        <v>69</v>
      </c>
      <c r="AQ1749">
        <v>0</v>
      </c>
      <c r="AR1749">
        <v>0</v>
      </c>
    </row>
    <row r="1750" spans="1:44" x14ac:dyDescent="0.3">
      <c r="A1750" t="s">
        <v>2876</v>
      </c>
      <c r="B1750" t="s">
        <v>1523</v>
      </c>
      <c r="C1750" t="s">
        <v>2877</v>
      </c>
      <c r="D1750" t="s">
        <v>2878</v>
      </c>
      <c r="E1750" t="s">
        <v>2332</v>
      </c>
      <c r="F1750">
        <v>263</v>
      </c>
      <c r="G1750">
        <v>7.7649837614408028</v>
      </c>
      <c r="H1750" t="str">
        <f>I1750</f>
        <v>Develop Capabilities</v>
      </c>
      <c r="I1750" t="s">
        <v>1524</v>
      </c>
      <c r="J1750" t="s">
        <v>1529</v>
      </c>
      <c r="K1750" t="s">
        <v>6786</v>
      </c>
      <c r="L1750" t="s">
        <v>6787</v>
      </c>
      <c r="M1750" t="s">
        <v>5318</v>
      </c>
      <c r="N1750" t="s">
        <v>5318</v>
      </c>
      <c r="O1750" t="s">
        <v>1529</v>
      </c>
      <c r="P1750" t="s">
        <v>1530</v>
      </c>
      <c r="Q1750" t="s">
        <v>1531</v>
      </c>
      <c r="R1750" t="s">
        <v>294</v>
      </c>
      <c r="S1750" t="s">
        <v>1532</v>
      </c>
      <c r="T1750">
        <f t="shared" si="59"/>
        <v>381</v>
      </c>
      <c r="U1750" s="6">
        <f t="shared" si="60"/>
        <v>1.0438356164383562</v>
      </c>
      <c r="V1750" t="s">
        <v>62</v>
      </c>
      <c r="W1750" t="s">
        <v>63</v>
      </c>
      <c r="X1750" t="s">
        <v>1089</v>
      </c>
      <c r="Y1750" t="s">
        <v>1090</v>
      </c>
      <c r="Z1750" s="7">
        <v>2</v>
      </c>
      <c r="AA1750" t="s">
        <v>1533</v>
      </c>
      <c r="AB1750" t="s">
        <v>496</v>
      </c>
      <c r="AC1750">
        <v>3</v>
      </c>
      <c r="AD1750" t="s">
        <v>1534</v>
      </c>
      <c r="AE1750" t="s">
        <v>69</v>
      </c>
      <c r="AF1750" t="s">
        <v>69</v>
      </c>
      <c r="AG1750" t="s">
        <v>69</v>
      </c>
      <c r="AH1750" t="s">
        <v>69</v>
      </c>
      <c r="AI1750" t="s">
        <v>1535</v>
      </c>
      <c r="AJ1750" t="s">
        <v>69</v>
      </c>
      <c r="AK1750">
        <v>0</v>
      </c>
      <c r="AL1750">
        <v>0</v>
      </c>
      <c r="AM1750" t="s">
        <v>71</v>
      </c>
      <c r="AN1750">
        <v>8</v>
      </c>
      <c r="AO1750" t="s">
        <v>69</v>
      </c>
      <c r="AP1750" t="s">
        <v>69</v>
      </c>
      <c r="AQ1750">
        <v>0</v>
      </c>
      <c r="AR1750">
        <v>0</v>
      </c>
    </row>
    <row r="1751" spans="1:44" x14ac:dyDescent="0.3">
      <c r="A1751" t="s">
        <v>3310</v>
      </c>
      <c r="B1751" t="s">
        <v>880</v>
      </c>
      <c r="C1751" t="s">
        <v>3311</v>
      </c>
      <c r="D1751" t="s">
        <v>3312</v>
      </c>
      <c r="E1751" t="s">
        <v>50</v>
      </c>
      <c r="F1751">
        <v>800</v>
      </c>
      <c r="G1751">
        <v>23.619722468260999</v>
      </c>
      <c r="H1751" t="s">
        <v>881</v>
      </c>
      <c r="I1751" t="s">
        <v>898</v>
      </c>
      <c r="J1751" t="s">
        <v>899</v>
      </c>
      <c r="K1751" t="s">
        <v>6788</v>
      </c>
      <c r="L1751" t="s">
        <v>6789</v>
      </c>
      <c r="M1751" t="s">
        <v>3315</v>
      </c>
      <c r="N1751" t="s">
        <v>3315</v>
      </c>
      <c r="O1751" t="s">
        <v>886</v>
      </c>
      <c r="P1751" t="s">
        <v>887</v>
      </c>
      <c r="Q1751" t="s">
        <v>888</v>
      </c>
      <c r="R1751" t="s">
        <v>183</v>
      </c>
      <c r="S1751" t="s">
        <v>889</v>
      </c>
      <c r="T1751">
        <f t="shared" si="59"/>
        <v>2186</v>
      </c>
      <c r="U1751" s="6">
        <f t="shared" si="60"/>
        <v>5.9890410958904106</v>
      </c>
      <c r="V1751" t="s">
        <v>62</v>
      </c>
      <c r="W1751" t="s">
        <v>202</v>
      </c>
      <c r="X1751" t="s">
        <v>315</v>
      </c>
      <c r="Y1751" t="s">
        <v>316</v>
      </c>
      <c r="Z1751" s="7">
        <v>4</v>
      </c>
      <c r="AA1751" t="s">
        <v>890</v>
      </c>
      <c r="AB1751" t="s">
        <v>891</v>
      </c>
      <c r="AC1751">
        <v>4</v>
      </c>
      <c r="AD1751" t="s">
        <v>892</v>
      </c>
      <c r="AE1751" t="s">
        <v>893</v>
      </c>
      <c r="AF1751" t="s">
        <v>69</v>
      </c>
      <c r="AG1751" t="b">
        <v>0</v>
      </c>
      <c r="AH1751" t="s">
        <v>69</v>
      </c>
      <c r="AI1751" t="s">
        <v>894</v>
      </c>
      <c r="AJ1751" t="s">
        <v>895</v>
      </c>
      <c r="AK1751">
        <v>2015</v>
      </c>
      <c r="AL1751">
        <v>7.4</v>
      </c>
      <c r="AM1751" t="s">
        <v>91</v>
      </c>
      <c r="AN1751">
        <v>6</v>
      </c>
      <c r="AO1751" t="s">
        <v>896</v>
      </c>
      <c r="AP1751" t="s">
        <v>897</v>
      </c>
      <c r="AQ1751">
        <v>0</v>
      </c>
      <c r="AR1751">
        <v>0</v>
      </c>
    </row>
    <row r="1752" spans="1:44" x14ac:dyDescent="0.3">
      <c r="A1752" t="s">
        <v>4560</v>
      </c>
      <c r="B1752" t="s">
        <v>880</v>
      </c>
      <c r="C1752" t="s">
        <v>4561</v>
      </c>
      <c r="D1752" t="s">
        <v>4562</v>
      </c>
      <c r="E1752" t="s">
        <v>4563</v>
      </c>
      <c r="F1752">
        <v>12</v>
      </c>
      <c r="G1752">
        <v>0.35429583702391498</v>
      </c>
      <c r="H1752" t="s">
        <v>881</v>
      </c>
      <c r="I1752" t="s">
        <v>898</v>
      </c>
      <c r="J1752" t="s">
        <v>899</v>
      </c>
      <c r="K1752" t="s">
        <v>6790</v>
      </c>
      <c r="L1752" t="s">
        <v>6791</v>
      </c>
      <c r="M1752" t="s">
        <v>2764</v>
      </c>
      <c r="N1752" t="s">
        <v>4566</v>
      </c>
      <c r="O1752" t="s">
        <v>886</v>
      </c>
      <c r="P1752" t="s">
        <v>887</v>
      </c>
      <c r="Q1752" t="s">
        <v>888</v>
      </c>
      <c r="R1752" t="s">
        <v>183</v>
      </c>
      <c r="S1752" t="s">
        <v>889</v>
      </c>
      <c r="T1752">
        <f t="shared" si="59"/>
        <v>2186</v>
      </c>
      <c r="U1752" s="6">
        <f t="shared" si="60"/>
        <v>5.9890410958904106</v>
      </c>
      <c r="V1752" t="s">
        <v>62</v>
      </c>
      <c r="W1752" t="s">
        <v>202</v>
      </c>
      <c r="X1752" t="s">
        <v>315</v>
      </c>
      <c r="Y1752" t="s">
        <v>316</v>
      </c>
      <c r="Z1752" s="7">
        <v>4</v>
      </c>
      <c r="AA1752" t="s">
        <v>890</v>
      </c>
      <c r="AB1752" t="s">
        <v>891</v>
      </c>
      <c r="AC1752">
        <v>4</v>
      </c>
      <c r="AD1752" t="s">
        <v>892</v>
      </c>
      <c r="AE1752" t="s">
        <v>893</v>
      </c>
      <c r="AF1752" t="s">
        <v>69</v>
      </c>
      <c r="AG1752" t="b">
        <v>0</v>
      </c>
      <c r="AH1752" t="s">
        <v>69</v>
      </c>
      <c r="AI1752" t="s">
        <v>894</v>
      </c>
      <c r="AJ1752" t="s">
        <v>895</v>
      </c>
      <c r="AK1752">
        <v>2015</v>
      </c>
      <c r="AL1752">
        <v>7.4</v>
      </c>
      <c r="AM1752" t="s">
        <v>91</v>
      </c>
      <c r="AN1752">
        <v>6</v>
      </c>
      <c r="AO1752" t="s">
        <v>896</v>
      </c>
      <c r="AP1752" t="s">
        <v>897</v>
      </c>
      <c r="AQ1752">
        <v>0</v>
      </c>
      <c r="AR1752">
        <v>0</v>
      </c>
    </row>
    <row r="1753" spans="1:44" x14ac:dyDescent="0.3">
      <c r="A1753" t="s">
        <v>2829</v>
      </c>
      <c r="B1753" t="s">
        <v>880</v>
      </c>
      <c r="C1753" t="s">
        <v>2830</v>
      </c>
      <c r="D1753" t="s">
        <v>2831</v>
      </c>
      <c r="E1753" t="s">
        <v>1548</v>
      </c>
      <c r="F1753">
        <v>122</v>
      </c>
      <c r="G1753">
        <v>3.6020076764098019</v>
      </c>
      <c r="H1753" t="s">
        <v>881</v>
      </c>
      <c r="I1753" t="s">
        <v>898</v>
      </c>
      <c r="J1753" t="s">
        <v>899</v>
      </c>
      <c r="K1753" t="s">
        <v>6792</v>
      </c>
      <c r="L1753" t="s">
        <v>6793</v>
      </c>
      <c r="M1753" t="s">
        <v>4734</v>
      </c>
      <c r="N1753" t="s">
        <v>4734</v>
      </c>
      <c r="O1753" t="s">
        <v>886</v>
      </c>
      <c r="P1753" t="s">
        <v>887</v>
      </c>
      <c r="Q1753" t="s">
        <v>888</v>
      </c>
      <c r="R1753" t="s">
        <v>183</v>
      </c>
      <c r="S1753" t="s">
        <v>889</v>
      </c>
      <c r="T1753">
        <f t="shared" si="59"/>
        <v>2186</v>
      </c>
      <c r="U1753" s="6">
        <f t="shared" si="60"/>
        <v>5.9890410958904106</v>
      </c>
      <c r="V1753" t="s">
        <v>62</v>
      </c>
      <c r="W1753" t="s">
        <v>202</v>
      </c>
      <c r="X1753" t="s">
        <v>315</v>
      </c>
      <c r="Y1753" t="s">
        <v>316</v>
      </c>
      <c r="Z1753" s="7">
        <v>4</v>
      </c>
      <c r="AA1753" t="s">
        <v>890</v>
      </c>
      <c r="AB1753" t="s">
        <v>891</v>
      </c>
      <c r="AC1753">
        <v>3</v>
      </c>
      <c r="AD1753" t="s">
        <v>892</v>
      </c>
      <c r="AE1753" t="s">
        <v>893</v>
      </c>
      <c r="AF1753" t="s">
        <v>69</v>
      </c>
      <c r="AG1753" t="b">
        <v>0</v>
      </c>
      <c r="AH1753" t="s">
        <v>69</v>
      </c>
      <c r="AI1753" t="s">
        <v>894</v>
      </c>
      <c r="AJ1753" t="s">
        <v>895</v>
      </c>
      <c r="AK1753">
        <v>2015</v>
      </c>
      <c r="AL1753">
        <v>7.4</v>
      </c>
      <c r="AM1753" t="s">
        <v>91</v>
      </c>
      <c r="AN1753">
        <v>6</v>
      </c>
      <c r="AO1753" t="s">
        <v>896</v>
      </c>
      <c r="AP1753" t="s">
        <v>897</v>
      </c>
      <c r="AQ1753">
        <v>0</v>
      </c>
      <c r="AR1753">
        <v>0</v>
      </c>
    </row>
    <row r="1754" spans="1:44" x14ac:dyDescent="0.3">
      <c r="A1754" t="s">
        <v>1545</v>
      </c>
      <c r="B1754" t="s">
        <v>880</v>
      </c>
      <c r="C1754" t="s">
        <v>1546</v>
      </c>
      <c r="D1754" t="s">
        <v>1547</v>
      </c>
      <c r="E1754" t="s">
        <v>1548</v>
      </c>
      <c r="F1754">
        <v>122</v>
      </c>
      <c r="G1754">
        <v>3.6020076764098019</v>
      </c>
      <c r="H1754" t="s">
        <v>881</v>
      </c>
      <c r="I1754" t="s">
        <v>898</v>
      </c>
      <c r="J1754" t="s">
        <v>899</v>
      </c>
      <c r="K1754" t="s">
        <v>1717</v>
      </c>
      <c r="L1754" t="s">
        <v>1718</v>
      </c>
      <c r="M1754" t="s">
        <v>104</v>
      </c>
      <c r="N1754" t="s">
        <v>1553</v>
      </c>
      <c r="O1754" t="s">
        <v>886</v>
      </c>
      <c r="P1754" t="s">
        <v>887</v>
      </c>
      <c r="Q1754" t="s">
        <v>888</v>
      </c>
      <c r="R1754" t="s">
        <v>183</v>
      </c>
      <c r="S1754" t="s">
        <v>889</v>
      </c>
      <c r="T1754">
        <f t="shared" si="59"/>
        <v>2186</v>
      </c>
      <c r="U1754" s="6">
        <f t="shared" si="60"/>
        <v>5.9890410958904106</v>
      </c>
      <c r="V1754" t="s">
        <v>62</v>
      </c>
      <c r="W1754" t="s">
        <v>202</v>
      </c>
      <c r="X1754" t="s">
        <v>315</v>
      </c>
      <c r="Y1754" t="s">
        <v>316</v>
      </c>
      <c r="Z1754" s="7">
        <v>4</v>
      </c>
      <c r="AA1754" t="s">
        <v>890</v>
      </c>
      <c r="AB1754" t="s">
        <v>891</v>
      </c>
      <c r="AC1754">
        <v>4</v>
      </c>
      <c r="AD1754" t="s">
        <v>892</v>
      </c>
      <c r="AE1754" t="s">
        <v>893</v>
      </c>
      <c r="AF1754" t="s">
        <v>69</v>
      </c>
      <c r="AG1754" t="b">
        <v>0</v>
      </c>
      <c r="AH1754" t="s">
        <v>69</v>
      </c>
      <c r="AI1754" t="s">
        <v>894</v>
      </c>
      <c r="AJ1754" t="s">
        <v>895</v>
      </c>
      <c r="AK1754">
        <v>2015</v>
      </c>
      <c r="AL1754">
        <v>7.4</v>
      </c>
      <c r="AM1754" t="s">
        <v>91</v>
      </c>
      <c r="AN1754">
        <v>6</v>
      </c>
      <c r="AO1754" t="s">
        <v>896</v>
      </c>
      <c r="AP1754" t="s">
        <v>897</v>
      </c>
      <c r="AQ1754">
        <v>800</v>
      </c>
      <c r="AR1754">
        <v>8</v>
      </c>
    </row>
    <row r="1755" spans="1:44" x14ac:dyDescent="0.3">
      <c r="A1755" t="s">
        <v>2834</v>
      </c>
      <c r="B1755" t="s">
        <v>880</v>
      </c>
      <c r="C1755" t="s">
        <v>2835</v>
      </c>
      <c r="D1755" t="s">
        <v>2836</v>
      </c>
      <c r="E1755" t="s">
        <v>50</v>
      </c>
      <c r="F1755">
        <v>800</v>
      </c>
      <c r="G1755">
        <v>23.619722468260999</v>
      </c>
      <c r="H1755" t="s">
        <v>881</v>
      </c>
      <c r="I1755" t="s">
        <v>898</v>
      </c>
      <c r="J1755" t="s">
        <v>899</v>
      </c>
      <c r="K1755" t="s">
        <v>6794</v>
      </c>
      <c r="L1755" t="s">
        <v>6795</v>
      </c>
      <c r="M1755" t="s">
        <v>183</v>
      </c>
      <c r="N1755" t="s">
        <v>3087</v>
      </c>
      <c r="O1755" t="s">
        <v>886</v>
      </c>
      <c r="P1755" t="s">
        <v>887</v>
      </c>
      <c r="Q1755" t="s">
        <v>888</v>
      </c>
      <c r="R1755" t="s">
        <v>183</v>
      </c>
      <c r="S1755" t="s">
        <v>889</v>
      </c>
      <c r="T1755">
        <f t="shared" si="59"/>
        <v>2186</v>
      </c>
      <c r="U1755" s="6">
        <f t="shared" si="60"/>
        <v>5.9890410958904106</v>
      </c>
      <c r="V1755" t="s">
        <v>62</v>
      </c>
      <c r="W1755" t="s">
        <v>202</v>
      </c>
      <c r="X1755" t="s">
        <v>315</v>
      </c>
      <c r="Y1755" t="s">
        <v>316</v>
      </c>
      <c r="Z1755" s="7">
        <v>4</v>
      </c>
      <c r="AA1755" t="s">
        <v>890</v>
      </c>
      <c r="AB1755" t="s">
        <v>891</v>
      </c>
      <c r="AC1755">
        <v>3</v>
      </c>
      <c r="AD1755" t="s">
        <v>892</v>
      </c>
      <c r="AE1755" t="s">
        <v>893</v>
      </c>
      <c r="AF1755" t="s">
        <v>69</v>
      </c>
      <c r="AG1755" t="b">
        <v>0</v>
      </c>
      <c r="AH1755" t="s">
        <v>69</v>
      </c>
      <c r="AI1755" t="s">
        <v>894</v>
      </c>
      <c r="AJ1755" t="s">
        <v>895</v>
      </c>
      <c r="AK1755">
        <v>2015</v>
      </c>
      <c r="AL1755">
        <v>7.4</v>
      </c>
      <c r="AM1755" t="s">
        <v>91</v>
      </c>
      <c r="AN1755">
        <v>6</v>
      </c>
      <c r="AO1755" t="s">
        <v>896</v>
      </c>
      <c r="AP1755" t="s">
        <v>897</v>
      </c>
      <c r="AQ1755">
        <v>0</v>
      </c>
      <c r="AR1755">
        <v>0</v>
      </c>
    </row>
    <row r="1756" spans="1:44" x14ac:dyDescent="0.3">
      <c r="A1756" t="s">
        <v>3837</v>
      </c>
      <c r="B1756" t="s">
        <v>880</v>
      </c>
      <c r="C1756" t="s">
        <v>3838</v>
      </c>
      <c r="D1756" t="s">
        <v>3839</v>
      </c>
      <c r="E1756" t="s">
        <v>2768</v>
      </c>
      <c r="F1756">
        <v>435</v>
      </c>
      <c r="G1756">
        <v>12.843224092116918</v>
      </c>
      <c r="H1756" t="s">
        <v>881</v>
      </c>
      <c r="I1756" t="s">
        <v>898</v>
      </c>
      <c r="J1756" t="s">
        <v>899</v>
      </c>
      <c r="K1756" t="s">
        <v>6796</v>
      </c>
      <c r="L1756" t="s">
        <v>6797</v>
      </c>
      <c r="M1756" t="s">
        <v>3842</v>
      </c>
      <c r="N1756" t="s">
        <v>2113</v>
      </c>
      <c r="O1756" t="s">
        <v>886</v>
      </c>
      <c r="P1756" t="s">
        <v>887</v>
      </c>
      <c r="Q1756" t="s">
        <v>888</v>
      </c>
      <c r="R1756" t="s">
        <v>183</v>
      </c>
      <c r="S1756" t="s">
        <v>889</v>
      </c>
      <c r="T1756">
        <f t="shared" si="59"/>
        <v>2186</v>
      </c>
      <c r="U1756" s="6">
        <f t="shared" si="60"/>
        <v>5.9890410958904106</v>
      </c>
      <c r="V1756" t="s">
        <v>62</v>
      </c>
      <c r="W1756" t="s">
        <v>202</v>
      </c>
      <c r="X1756" t="s">
        <v>315</v>
      </c>
      <c r="Y1756" t="s">
        <v>316</v>
      </c>
      <c r="Z1756" s="7">
        <v>4</v>
      </c>
      <c r="AA1756" t="s">
        <v>890</v>
      </c>
      <c r="AB1756" t="s">
        <v>891</v>
      </c>
      <c r="AC1756">
        <v>4</v>
      </c>
      <c r="AD1756" t="s">
        <v>892</v>
      </c>
      <c r="AE1756" t="s">
        <v>893</v>
      </c>
      <c r="AF1756" t="s">
        <v>69</v>
      </c>
      <c r="AG1756" t="b">
        <v>0</v>
      </c>
      <c r="AH1756" t="s">
        <v>69</v>
      </c>
      <c r="AI1756" t="s">
        <v>894</v>
      </c>
      <c r="AJ1756" t="s">
        <v>895</v>
      </c>
      <c r="AK1756">
        <v>2015</v>
      </c>
      <c r="AL1756">
        <v>7.4</v>
      </c>
      <c r="AM1756" t="s">
        <v>91</v>
      </c>
      <c r="AN1756">
        <v>6</v>
      </c>
      <c r="AO1756" t="s">
        <v>896</v>
      </c>
      <c r="AP1756" t="s">
        <v>897</v>
      </c>
      <c r="AQ1756">
        <v>0</v>
      </c>
      <c r="AR1756">
        <v>0</v>
      </c>
    </row>
    <row r="1757" spans="1:44" x14ac:dyDescent="0.3">
      <c r="A1757" t="s">
        <v>4746</v>
      </c>
      <c r="B1757" t="s">
        <v>880</v>
      </c>
      <c r="C1757" t="s">
        <v>4747</v>
      </c>
      <c r="D1757" t="s">
        <v>4748</v>
      </c>
      <c r="E1757" t="s">
        <v>50</v>
      </c>
      <c r="F1757">
        <v>800</v>
      </c>
      <c r="G1757">
        <v>23.619722468260999</v>
      </c>
      <c r="H1757" t="s">
        <v>881</v>
      </c>
      <c r="I1757" t="s">
        <v>898</v>
      </c>
      <c r="J1757" t="s">
        <v>899</v>
      </c>
      <c r="K1757" t="s">
        <v>6798</v>
      </c>
      <c r="L1757" t="s">
        <v>6799</v>
      </c>
      <c r="M1757" t="s">
        <v>311</v>
      </c>
      <c r="N1757" t="s">
        <v>732</v>
      </c>
      <c r="O1757" t="s">
        <v>886</v>
      </c>
      <c r="P1757" t="s">
        <v>887</v>
      </c>
      <c r="Q1757" t="s">
        <v>888</v>
      </c>
      <c r="R1757" t="s">
        <v>183</v>
      </c>
      <c r="S1757" t="s">
        <v>889</v>
      </c>
      <c r="T1757">
        <f t="shared" si="59"/>
        <v>2186</v>
      </c>
      <c r="U1757" s="6">
        <f t="shared" si="60"/>
        <v>5.9890410958904106</v>
      </c>
      <c r="V1757" t="s">
        <v>62</v>
      </c>
      <c r="W1757" t="s">
        <v>202</v>
      </c>
      <c r="X1757" t="s">
        <v>315</v>
      </c>
      <c r="Y1757" t="s">
        <v>316</v>
      </c>
      <c r="Z1757" s="7">
        <v>4</v>
      </c>
      <c r="AA1757" t="s">
        <v>890</v>
      </c>
      <c r="AB1757" t="s">
        <v>891</v>
      </c>
      <c r="AC1757">
        <v>8</v>
      </c>
      <c r="AD1757" t="s">
        <v>892</v>
      </c>
      <c r="AE1757" t="s">
        <v>893</v>
      </c>
      <c r="AF1757" t="s">
        <v>69</v>
      </c>
      <c r="AG1757" t="b">
        <v>0</v>
      </c>
      <c r="AH1757" t="s">
        <v>69</v>
      </c>
      <c r="AI1757" t="s">
        <v>894</v>
      </c>
      <c r="AJ1757" t="s">
        <v>895</v>
      </c>
      <c r="AK1757">
        <v>2015</v>
      </c>
      <c r="AL1757">
        <v>7.4</v>
      </c>
      <c r="AM1757" t="s">
        <v>91</v>
      </c>
      <c r="AN1757">
        <v>6</v>
      </c>
      <c r="AO1757" t="s">
        <v>896</v>
      </c>
      <c r="AP1757" t="s">
        <v>897</v>
      </c>
      <c r="AQ1757">
        <v>0</v>
      </c>
      <c r="AR1757">
        <v>0</v>
      </c>
    </row>
    <row r="1758" spans="1:44" x14ac:dyDescent="0.3">
      <c r="A1758" t="s">
        <v>3088</v>
      </c>
      <c r="B1758" t="s">
        <v>880</v>
      </c>
      <c r="C1758" t="s">
        <v>3089</v>
      </c>
      <c r="D1758" t="s">
        <v>3090</v>
      </c>
      <c r="E1758" t="s">
        <v>50</v>
      </c>
      <c r="F1758">
        <v>800</v>
      </c>
      <c r="G1758">
        <v>23.619722468260999</v>
      </c>
      <c r="H1758" t="s">
        <v>881</v>
      </c>
      <c r="I1758" t="s">
        <v>898</v>
      </c>
      <c r="J1758" t="s">
        <v>899</v>
      </c>
      <c r="K1758" t="s">
        <v>6800</v>
      </c>
      <c r="L1758" t="s">
        <v>6801</v>
      </c>
      <c r="M1758" t="s">
        <v>5106</v>
      </c>
      <c r="N1758" t="s">
        <v>363</v>
      </c>
      <c r="O1758" t="s">
        <v>886</v>
      </c>
      <c r="P1758" t="s">
        <v>887</v>
      </c>
      <c r="Q1758" t="s">
        <v>888</v>
      </c>
      <c r="R1758" t="s">
        <v>183</v>
      </c>
      <c r="S1758" t="s">
        <v>889</v>
      </c>
      <c r="T1758">
        <f t="shared" si="59"/>
        <v>2186</v>
      </c>
      <c r="U1758" s="6">
        <f t="shared" si="60"/>
        <v>5.9890410958904106</v>
      </c>
      <c r="V1758" t="s">
        <v>62</v>
      </c>
      <c r="W1758" t="s">
        <v>202</v>
      </c>
      <c r="X1758" t="s">
        <v>315</v>
      </c>
      <c r="Y1758" t="s">
        <v>316</v>
      </c>
      <c r="Z1758" s="7">
        <v>4</v>
      </c>
      <c r="AA1758" t="s">
        <v>890</v>
      </c>
      <c r="AB1758" t="s">
        <v>891</v>
      </c>
      <c r="AC1758">
        <v>4</v>
      </c>
      <c r="AD1758" t="s">
        <v>892</v>
      </c>
      <c r="AE1758" t="s">
        <v>893</v>
      </c>
      <c r="AF1758" t="s">
        <v>69</v>
      </c>
      <c r="AG1758" t="b">
        <v>0</v>
      </c>
      <c r="AH1758" t="s">
        <v>69</v>
      </c>
      <c r="AI1758" t="s">
        <v>894</v>
      </c>
      <c r="AJ1758" t="s">
        <v>895</v>
      </c>
      <c r="AK1758">
        <v>2015</v>
      </c>
      <c r="AL1758">
        <v>7.4</v>
      </c>
      <c r="AM1758" t="s">
        <v>91</v>
      </c>
      <c r="AN1758">
        <v>6</v>
      </c>
      <c r="AO1758" t="s">
        <v>896</v>
      </c>
      <c r="AP1758" t="s">
        <v>897</v>
      </c>
      <c r="AQ1758">
        <v>0</v>
      </c>
      <c r="AR1758">
        <v>0</v>
      </c>
    </row>
    <row r="1759" spans="1:44" x14ac:dyDescent="0.3">
      <c r="A1759" t="s">
        <v>4478</v>
      </c>
      <c r="B1759" t="s">
        <v>880</v>
      </c>
      <c r="C1759" t="s">
        <v>4479</v>
      </c>
      <c r="D1759" t="s">
        <v>4480</v>
      </c>
      <c r="E1759" t="s">
        <v>3778</v>
      </c>
      <c r="F1759">
        <v>46</v>
      </c>
      <c r="G1759">
        <v>1.3581340419250074</v>
      </c>
      <c r="H1759" t="s">
        <v>881</v>
      </c>
      <c r="I1759" t="s">
        <v>898</v>
      </c>
      <c r="J1759" t="s">
        <v>899</v>
      </c>
      <c r="K1759" t="s">
        <v>6802</v>
      </c>
      <c r="L1759" t="s">
        <v>6803</v>
      </c>
      <c r="M1759" t="s">
        <v>104</v>
      </c>
      <c r="N1759" t="s">
        <v>732</v>
      </c>
      <c r="O1759" t="s">
        <v>886</v>
      </c>
      <c r="P1759" t="s">
        <v>887</v>
      </c>
      <c r="Q1759" t="s">
        <v>888</v>
      </c>
      <c r="R1759" t="s">
        <v>183</v>
      </c>
      <c r="S1759" t="s">
        <v>889</v>
      </c>
      <c r="T1759">
        <f t="shared" si="59"/>
        <v>2186</v>
      </c>
      <c r="U1759" s="6">
        <f t="shared" si="60"/>
        <v>5.9890410958904106</v>
      </c>
      <c r="V1759" t="s">
        <v>62</v>
      </c>
      <c r="W1759" t="s">
        <v>202</v>
      </c>
      <c r="X1759" t="s">
        <v>315</v>
      </c>
      <c r="Y1759" t="s">
        <v>316</v>
      </c>
      <c r="Z1759" s="7">
        <v>4</v>
      </c>
      <c r="AA1759" t="s">
        <v>890</v>
      </c>
      <c r="AB1759" t="s">
        <v>891</v>
      </c>
      <c r="AC1759">
        <v>3</v>
      </c>
      <c r="AD1759" t="s">
        <v>892</v>
      </c>
      <c r="AE1759" t="s">
        <v>893</v>
      </c>
      <c r="AF1759" t="s">
        <v>69</v>
      </c>
      <c r="AG1759" t="b">
        <v>0</v>
      </c>
      <c r="AH1759" t="s">
        <v>69</v>
      </c>
      <c r="AI1759" t="s">
        <v>894</v>
      </c>
      <c r="AJ1759" t="s">
        <v>895</v>
      </c>
      <c r="AK1759">
        <v>2015</v>
      </c>
      <c r="AL1759">
        <v>7.4</v>
      </c>
      <c r="AM1759" t="s">
        <v>91</v>
      </c>
      <c r="AN1759">
        <v>6</v>
      </c>
      <c r="AO1759" t="s">
        <v>896</v>
      </c>
      <c r="AP1759" t="s">
        <v>897</v>
      </c>
      <c r="AQ1759">
        <v>650</v>
      </c>
      <c r="AR1759">
        <v>6.5</v>
      </c>
    </row>
    <row r="1760" spans="1:44" x14ac:dyDescent="0.3">
      <c r="A1760" t="s">
        <v>2876</v>
      </c>
      <c r="B1760" t="s">
        <v>2457</v>
      </c>
      <c r="C1760" t="s">
        <v>2877</v>
      </c>
      <c r="D1760" t="s">
        <v>2878</v>
      </c>
      <c r="E1760" t="s">
        <v>2332</v>
      </c>
      <c r="F1760">
        <v>263</v>
      </c>
      <c r="G1760">
        <v>7.7649837614408028</v>
      </c>
      <c r="H1760" t="str">
        <f>I1760</f>
        <v>Exfiltration Over C2 Channel</v>
      </c>
      <c r="I1760" t="s">
        <v>2458</v>
      </c>
      <c r="J1760" t="s">
        <v>2459</v>
      </c>
      <c r="K1760" t="s">
        <v>6804</v>
      </c>
      <c r="L1760" t="s">
        <v>6805</v>
      </c>
      <c r="M1760" t="s">
        <v>4576</v>
      </c>
      <c r="N1760" t="s">
        <v>2882</v>
      </c>
      <c r="O1760" t="s">
        <v>2459</v>
      </c>
      <c r="P1760" t="s">
        <v>2462</v>
      </c>
      <c r="Q1760" t="s">
        <v>2463</v>
      </c>
      <c r="R1760" t="s">
        <v>56</v>
      </c>
      <c r="S1760" t="s">
        <v>343</v>
      </c>
      <c r="T1760">
        <f t="shared" si="59"/>
        <v>2137</v>
      </c>
      <c r="U1760" s="6">
        <f t="shared" si="60"/>
        <v>5.8547945205479452</v>
      </c>
      <c r="V1760" t="s">
        <v>62</v>
      </c>
      <c r="W1760" t="s">
        <v>83</v>
      </c>
      <c r="X1760" t="s">
        <v>171</v>
      </c>
      <c r="Y1760" t="s">
        <v>172</v>
      </c>
      <c r="Z1760" s="7">
        <v>13</v>
      </c>
      <c r="AA1760" t="s">
        <v>66</v>
      </c>
      <c r="AB1760" t="s">
        <v>67</v>
      </c>
      <c r="AC1760">
        <v>3</v>
      </c>
      <c r="AD1760" t="s">
        <v>2464</v>
      </c>
      <c r="AE1760" t="s">
        <v>236</v>
      </c>
      <c r="AF1760" t="s">
        <v>69</v>
      </c>
      <c r="AG1760" t="s">
        <v>69</v>
      </c>
      <c r="AH1760" t="s">
        <v>69</v>
      </c>
      <c r="AI1760" t="s">
        <v>2465</v>
      </c>
      <c r="AJ1760" t="s">
        <v>69</v>
      </c>
      <c r="AK1760">
        <v>0</v>
      </c>
      <c r="AL1760">
        <v>0</v>
      </c>
      <c r="AM1760" t="s">
        <v>71</v>
      </c>
      <c r="AN1760">
        <v>8</v>
      </c>
      <c r="AO1760" t="s">
        <v>131</v>
      </c>
      <c r="AP1760" t="s">
        <v>69</v>
      </c>
      <c r="AQ1760">
        <v>0</v>
      </c>
      <c r="AR1760">
        <v>0</v>
      </c>
    </row>
    <row r="1761" spans="1:44" x14ac:dyDescent="0.3">
      <c r="A1761" t="s">
        <v>3095</v>
      </c>
      <c r="B1761" t="s">
        <v>880</v>
      </c>
      <c r="C1761" t="s">
        <v>3096</v>
      </c>
      <c r="D1761" t="s">
        <v>3097</v>
      </c>
      <c r="E1761" t="s">
        <v>2768</v>
      </c>
      <c r="F1761">
        <v>435</v>
      </c>
      <c r="G1761">
        <v>12.843224092116918</v>
      </c>
      <c r="H1761" t="s">
        <v>881</v>
      </c>
      <c r="I1761" t="s">
        <v>898</v>
      </c>
      <c r="J1761" t="s">
        <v>899</v>
      </c>
      <c r="K1761" t="s">
        <v>6806</v>
      </c>
      <c r="L1761" t="s">
        <v>6807</v>
      </c>
      <c r="M1761" t="s">
        <v>6348</v>
      </c>
      <c r="N1761" t="s">
        <v>6808</v>
      </c>
      <c r="O1761" t="s">
        <v>886</v>
      </c>
      <c r="P1761" t="s">
        <v>887</v>
      </c>
      <c r="Q1761" t="s">
        <v>888</v>
      </c>
      <c r="R1761" t="s">
        <v>183</v>
      </c>
      <c r="S1761" t="s">
        <v>889</v>
      </c>
      <c r="T1761">
        <f t="shared" si="59"/>
        <v>2186</v>
      </c>
      <c r="U1761" s="6">
        <f t="shared" si="60"/>
        <v>5.9890410958904106</v>
      </c>
      <c r="V1761" t="s">
        <v>62</v>
      </c>
      <c r="W1761" t="s">
        <v>202</v>
      </c>
      <c r="X1761" t="s">
        <v>315</v>
      </c>
      <c r="Y1761" t="s">
        <v>316</v>
      </c>
      <c r="Z1761" s="7">
        <v>4</v>
      </c>
      <c r="AA1761" t="s">
        <v>890</v>
      </c>
      <c r="AB1761" t="s">
        <v>891</v>
      </c>
      <c r="AC1761">
        <v>4</v>
      </c>
      <c r="AD1761" t="s">
        <v>892</v>
      </c>
      <c r="AE1761" t="s">
        <v>893</v>
      </c>
      <c r="AF1761" t="s">
        <v>69</v>
      </c>
      <c r="AG1761" t="b">
        <v>0</v>
      </c>
      <c r="AH1761" t="s">
        <v>69</v>
      </c>
      <c r="AI1761" t="s">
        <v>894</v>
      </c>
      <c r="AJ1761" t="s">
        <v>895</v>
      </c>
      <c r="AK1761">
        <v>2015</v>
      </c>
      <c r="AL1761">
        <v>7.4</v>
      </c>
      <c r="AM1761" t="s">
        <v>91</v>
      </c>
      <c r="AN1761">
        <v>6</v>
      </c>
      <c r="AO1761" t="s">
        <v>896</v>
      </c>
      <c r="AP1761" t="s">
        <v>897</v>
      </c>
      <c r="AQ1761">
        <v>0</v>
      </c>
      <c r="AR1761">
        <v>0</v>
      </c>
    </row>
    <row r="1762" spans="1:44" x14ac:dyDescent="0.3">
      <c r="A1762" t="s">
        <v>2876</v>
      </c>
      <c r="B1762" t="s">
        <v>289</v>
      </c>
      <c r="C1762" t="s">
        <v>2877</v>
      </c>
      <c r="D1762" t="s">
        <v>2878</v>
      </c>
      <c r="E1762" t="s">
        <v>2332</v>
      </c>
      <c r="F1762">
        <v>263</v>
      </c>
      <c r="G1762">
        <v>7.7649837614408028</v>
      </c>
      <c r="H1762" t="str">
        <f>I1762</f>
        <v>Exploit Public-Facing Application</v>
      </c>
      <c r="I1762" t="s">
        <v>290</v>
      </c>
      <c r="J1762" t="s">
        <v>291</v>
      </c>
      <c r="K1762" t="s">
        <v>6809</v>
      </c>
      <c r="L1762" t="s">
        <v>6810</v>
      </c>
      <c r="M1762" t="s">
        <v>4019</v>
      </c>
      <c r="N1762" t="s">
        <v>4019</v>
      </c>
      <c r="O1762" t="s">
        <v>291</v>
      </c>
      <c r="P1762" t="s">
        <v>295</v>
      </c>
      <c r="Q1762" t="s">
        <v>296</v>
      </c>
      <c r="R1762" t="s">
        <v>183</v>
      </c>
      <c r="S1762" t="s">
        <v>297</v>
      </c>
      <c r="T1762">
        <f t="shared" si="59"/>
        <v>2050</v>
      </c>
      <c r="U1762" s="6">
        <f t="shared" si="60"/>
        <v>5.6164383561643838</v>
      </c>
      <c r="V1762" t="s">
        <v>62</v>
      </c>
      <c r="W1762" t="s">
        <v>142</v>
      </c>
      <c r="X1762" t="s">
        <v>266</v>
      </c>
      <c r="Y1762" t="s">
        <v>267</v>
      </c>
      <c r="Z1762" s="7">
        <v>3</v>
      </c>
      <c r="AA1762" t="s">
        <v>298</v>
      </c>
      <c r="AB1762" t="s">
        <v>299</v>
      </c>
      <c r="AC1762">
        <v>3</v>
      </c>
      <c r="AD1762" t="s">
        <v>300</v>
      </c>
      <c r="AE1762" t="s">
        <v>301</v>
      </c>
      <c r="AF1762" t="s">
        <v>69</v>
      </c>
      <c r="AG1762" t="s">
        <v>69</v>
      </c>
      <c r="AH1762" t="s">
        <v>69</v>
      </c>
      <c r="AI1762" t="s">
        <v>302</v>
      </c>
      <c r="AJ1762" t="s">
        <v>303</v>
      </c>
      <c r="AK1762">
        <v>2020</v>
      </c>
      <c r="AL1762">
        <v>6.25</v>
      </c>
      <c r="AM1762" t="s">
        <v>91</v>
      </c>
      <c r="AN1762">
        <v>6</v>
      </c>
      <c r="AO1762" t="s">
        <v>304</v>
      </c>
      <c r="AP1762" t="s">
        <v>305</v>
      </c>
      <c r="AQ1762">
        <v>0</v>
      </c>
      <c r="AR1762">
        <v>0</v>
      </c>
    </row>
    <row r="1763" spans="1:44" x14ac:dyDescent="0.3">
      <c r="A1763" t="s">
        <v>2745</v>
      </c>
      <c r="B1763" t="s">
        <v>880</v>
      </c>
      <c r="C1763" t="s">
        <v>2746</v>
      </c>
      <c r="D1763" t="s">
        <v>2747</v>
      </c>
      <c r="E1763" t="s">
        <v>2748</v>
      </c>
      <c r="F1763">
        <v>50</v>
      </c>
      <c r="G1763">
        <v>1.4762326542663124</v>
      </c>
      <c r="H1763" t="s">
        <v>881</v>
      </c>
      <c r="I1763" t="s">
        <v>898</v>
      </c>
      <c r="J1763" t="s">
        <v>899</v>
      </c>
      <c r="K1763" t="s">
        <v>6811</v>
      </c>
      <c r="L1763" t="s">
        <v>6812</v>
      </c>
      <c r="M1763" t="s">
        <v>2751</v>
      </c>
      <c r="N1763" t="s">
        <v>2751</v>
      </c>
      <c r="O1763" t="s">
        <v>886</v>
      </c>
      <c r="P1763" t="s">
        <v>887</v>
      </c>
      <c r="Q1763" t="s">
        <v>888</v>
      </c>
      <c r="R1763" t="s">
        <v>183</v>
      </c>
      <c r="S1763" t="s">
        <v>889</v>
      </c>
      <c r="T1763">
        <f t="shared" si="59"/>
        <v>2186</v>
      </c>
      <c r="U1763" s="6">
        <f t="shared" si="60"/>
        <v>5.9890410958904106</v>
      </c>
      <c r="V1763" t="s">
        <v>62</v>
      </c>
      <c r="W1763" t="s">
        <v>202</v>
      </c>
      <c r="X1763" t="s">
        <v>315</v>
      </c>
      <c r="Y1763" t="s">
        <v>316</v>
      </c>
      <c r="Z1763" s="7">
        <v>4</v>
      </c>
      <c r="AA1763" t="s">
        <v>890</v>
      </c>
      <c r="AB1763" t="s">
        <v>891</v>
      </c>
      <c r="AC1763">
        <v>3</v>
      </c>
      <c r="AD1763" t="s">
        <v>892</v>
      </c>
      <c r="AE1763" t="s">
        <v>893</v>
      </c>
      <c r="AF1763" t="s">
        <v>69</v>
      </c>
      <c r="AG1763" t="b">
        <v>0</v>
      </c>
      <c r="AH1763" t="s">
        <v>69</v>
      </c>
      <c r="AI1763" t="s">
        <v>894</v>
      </c>
      <c r="AJ1763" t="s">
        <v>895</v>
      </c>
      <c r="AK1763">
        <v>2015</v>
      </c>
      <c r="AL1763">
        <v>7.4</v>
      </c>
      <c r="AM1763" t="s">
        <v>91</v>
      </c>
      <c r="AN1763">
        <v>6</v>
      </c>
      <c r="AO1763" t="s">
        <v>896</v>
      </c>
      <c r="AP1763" t="s">
        <v>897</v>
      </c>
      <c r="AQ1763">
        <v>0</v>
      </c>
      <c r="AR1763">
        <v>0</v>
      </c>
    </row>
    <row r="1764" spans="1:44" x14ac:dyDescent="0.3">
      <c r="A1764" t="s">
        <v>2876</v>
      </c>
      <c r="B1764" t="s">
        <v>371</v>
      </c>
      <c r="C1764" t="s">
        <v>2877</v>
      </c>
      <c r="D1764" t="s">
        <v>2878</v>
      </c>
      <c r="E1764" t="s">
        <v>2332</v>
      </c>
      <c r="F1764">
        <v>263</v>
      </c>
      <c r="G1764">
        <v>7.7649837614408028</v>
      </c>
      <c r="H1764" t="str">
        <f>I1764</f>
        <v>External Remote Services</v>
      </c>
      <c r="I1764" t="s">
        <v>372</v>
      </c>
      <c r="J1764" t="s">
        <v>373</v>
      </c>
      <c r="K1764" t="s">
        <v>6813</v>
      </c>
      <c r="L1764" t="s">
        <v>6814</v>
      </c>
      <c r="M1764" t="s">
        <v>2881</v>
      </c>
      <c r="N1764" t="s">
        <v>5199</v>
      </c>
      <c r="O1764" t="s">
        <v>373</v>
      </c>
      <c r="P1764" t="s">
        <v>376</v>
      </c>
      <c r="Q1764" t="s">
        <v>377</v>
      </c>
      <c r="R1764" t="s">
        <v>56</v>
      </c>
      <c r="S1764" t="s">
        <v>378</v>
      </c>
      <c r="T1764">
        <f t="shared" si="59"/>
        <v>2129</v>
      </c>
      <c r="U1764" s="6">
        <f t="shared" si="60"/>
        <v>5.8328767123287673</v>
      </c>
      <c r="V1764" t="s">
        <v>62</v>
      </c>
      <c r="W1764" t="s">
        <v>379</v>
      </c>
      <c r="X1764" t="s">
        <v>873</v>
      </c>
      <c r="Y1764" t="s">
        <v>874</v>
      </c>
      <c r="Z1764" s="7">
        <v>5</v>
      </c>
      <c r="AA1764" t="s">
        <v>380</v>
      </c>
      <c r="AB1764" t="s">
        <v>347</v>
      </c>
      <c r="AC1764">
        <v>3</v>
      </c>
      <c r="AD1764" t="s">
        <v>381</v>
      </c>
      <c r="AE1764" t="s">
        <v>382</v>
      </c>
      <c r="AF1764" t="s">
        <v>69</v>
      </c>
      <c r="AG1764" t="s">
        <v>69</v>
      </c>
      <c r="AH1764" t="s">
        <v>69</v>
      </c>
      <c r="AI1764" t="s">
        <v>383</v>
      </c>
      <c r="AJ1764" t="s">
        <v>384</v>
      </c>
      <c r="AK1764">
        <v>2019</v>
      </c>
      <c r="AL1764">
        <v>5.15</v>
      </c>
      <c r="AM1764" t="s">
        <v>192</v>
      </c>
      <c r="AN1764">
        <v>4</v>
      </c>
      <c r="AO1764" t="s">
        <v>385</v>
      </c>
      <c r="AP1764" t="s">
        <v>386</v>
      </c>
      <c r="AQ1764">
        <v>0</v>
      </c>
      <c r="AR1764">
        <v>0</v>
      </c>
    </row>
    <row r="1765" spans="1:44" x14ac:dyDescent="0.3">
      <c r="A1765" t="s">
        <v>3685</v>
      </c>
      <c r="B1765" t="s">
        <v>880</v>
      </c>
      <c r="C1765" t="s">
        <v>3686</v>
      </c>
      <c r="D1765" t="s">
        <v>3687</v>
      </c>
      <c r="E1765" t="s">
        <v>50</v>
      </c>
      <c r="F1765">
        <v>800</v>
      </c>
      <c r="G1765">
        <v>23.619722468260999</v>
      </c>
      <c r="H1765" t="s">
        <v>881</v>
      </c>
      <c r="I1765" t="s">
        <v>898</v>
      </c>
      <c r="J1765" t="s">
        <v>899</v>
      </c>
      <c r="K1765" t="s">
        <v>6815</v>
      </c>
      <c r="L1765" t="s">
        <v>6816</v>
      </c>
      <c r="M1765" t="s">
        <v>1961</v>
      </c>
      <c r="N1765" t="s">
        <v>3724</v>
      </c>
      <c r="O1765" t="s">
        <v>886</v>
      </c>
      <c r="P1765" t="s">
        <v>887</v>
      </c>
      <c r="Q1765" t="s">
        <v>888</v>
      </c>
      <c r="R1765" t="s">
        <v>183</v>
      </c>
      <c r="S1765" t="s">
        <v>889</v>
      </c>
      <c r="T1765">
        <f t="shared" si="59"/>
        <v>2186</v>
      </c>
      <c r="U1765" s="6">
        <f t="shared" si="60"/>
        <v>5.9890410958904106</v>
      </c>
      <c r="V1765" t="s">
        <v>62</v>
      </c>
      <c r="W1765" t="s">
        <v>202</v>
      </c>
      <c r="X1765" t="s">
        <v>315</v>
      </c>
      <c r="Y1765" t="s">
        <v>316</v>
      </c>
      <c r="Z1765" s="7">
        <v>4</v>
      </c>
      <c r="AA1765" t="s">
        <v>890</v>
      </c>
      <c r="AB1765" t="s">
        <v>891</v>
      </c>
      <c r="AC1765">
        <v>4</v>
      </c>
      <c r="AD1765" t="s">
        <v>892</v>
      </c>
      <c r="AE1765" t="s">
        <v>893</v>
      </c>
      <c r="AF1765" t="s">
        <v>69</v>
      </c>
      <c r="AG1765" t="b">
        <v>0</v>
      </c>
      <c r="AH1765" t="s">
        <v>69</v>
      </c>
      <c r="AI1765" t="s">
        <v>894</v>
      </c>
      <c r="AJ1765" t="s">
        <v>895</v>
      </c>
      <c r="AK1765">
        <v>2015</v>
      </c>
      <c r="AL1765">
        <v>7.4</v>
      </c>
      <c r="AM1765" t="s">
        <v>91</v>
      </c>
      <c r="AN1765">
        <v>6</v>
      </c>
      <c r="AO1765" t="s">
        <v>896</v>
      </c>
      <c r="AP1765" t="s">
        <v>897</v>
      </c>
      <c r="AQ1765">
        <v>0</v>
      </c>
      <c r="AR1765">
        <v>0</v>
      </c>
    </row>
    <row r="1766" spans="1:44" x14ac:dyDescent="0.3">
      <c r="A1766" t="s">
        <v>6599</v>
      </c>
      <c r="B1766" t="s">
        <v>880</v>
      </c>
      <c r="C1766" t="s">
        <v>6600</v>
      </c>
      <c r="D1766" t="s">
        <v>6601</v>
      </c>
      <c r="E1766" t="s">
        <v>2077</v>
      </c>
      <c r="F1766">
        <v>1076</v>
      </c>
      <c r="G1766">
        <v>31.768526719811042</v>
      </c>
      <c r="H1766" t="s">
        <v>881</v>
      </c>
      <c r="I1766" t="s">
        <v>898</v>
      </c>
      <c r="J1766" t="s">
        <v>899</v>
      </c>
      <c r="K1766" t="s">
        <v>6817</v>
      </c>
      <c r="L1766" t="s">
        <v>6818</v>
      </c>
      <c r="M1766" t="s">
        <v>3470</v>
      </c>
      <c r="N1766" t="s">
        <v>3470</v>
      </c>
      <c r="O1766" t="s">
        <v>886</v>
      </c>
      <c r="P1766" t="s">
        <v>887</v>
      </c>
      <c r="Q1766" t="s">
        <v>888</v>
      </c>
      <c r="R1766" t="s">
        <v>183</v>
      </c>
      <c r="S1766" t="s">
        <v>889</v>
      </c>
      <c r="T1766">
        <f t="shared" si="59"/>
        <v>2186</v>
      </c>
      <c r="U1766" s="6">
        <f t="shared" si="60"/>
        <v>5.9890410958904106</v>
      </c>
      <c r="V1766" t="s">
        <v>62</v>
      </c>
      <c r="W1766" t="s">
        <v>202</v>
      </c>
      <c r="X1766" t="s">
        <v>315</v>
      </c>
      <c r="Y1766" t="s">
        <v>316</v>
      </c>
      <c r="Z1766" s="7">
        <v>4</v>
      </c>
      <c r="AA1766" t="s">
        <v>890</v>
      </c>
      <c r="AB1766" t="s">
        <v>891</v>
      </c>
      <c r="AC1766">
        <v>4</v>
      </c>
      <c r="AD1766" t="s">
        <v>892</v>
      </c>
      <c r="AE1766" t="s">
        <v>893</v>
      </c>
      <c r="AF1766" t="s">
        <v>69</v>
      </c>
      <c r="AG1766" t="b">
        <v>0</v>
      </c>
      <c r="AH1766" t="s">
        <v>69</v>
      </c>
      <c r="AI1766" t="s">
        <v>894</v>
      </c>
      <c r="AJ1766" t="s">
        <v>895</v>
      </c>
      <c r="AK1766">
        <v>2015</v>
      </c>
      <c r="AL1766">
        <v>7.4</v>
      </c>
      <c r="AM1766" t="s">
        <v>91</v>
      </c>
      <c r="AN1766">
        <v>6</v>
      </c>
      <c r="AO1766" t="s">
        <v>896</v>
      </c>
      <c r="AP1766" t="s">
        <v>897</v>
      </c>
      <c r="AQ1766">
        <v>0</v>
      </c>
      <c r="AR1766">
        <v>0</v>
      </c>
    </row>
    <row r="1767" spans="1:44" x14ac:dyDescent="0.3">
      <c r="A1767" t="s">
        <v>2876</v>
      </c>
      <c r="B1767" t="s">
        <v>387</v>
      </c>
      <c r="C1767" t="s">
        <v>2877</v>
      </c>
      <c r="D1767" t="s">
        <v>2878</v>
      </c>
      <c r="E1767" t="s">
        <v>2332</v>
      </c>
      <c r="F1767">
        <v>263</v>
      </c>
      <c r="G1767">
        <v>7.7649837614408028</v>
      </c>
      <c r="H1767" t="str">
        <f>I1767</f>
        <v>File and Directory Discovery</v>
      </c>
      <c r="I1767" t="s">
        <v>388</v>
      </c>
      <c r="J1767" t="s">
        <v>389</v>
      </c>
      <c r="K1767" t="s">
        <v>6819</v>
      </c>
      <c r="L1767" t="s">
        <v>6820</v>
      </c>
      <c r="M1767" t="s">
        <v>4576</v>
      </c>
      <c r="N1767" t="s">
        <v>2882</v>
      </c>
      <c r="O1767" t="s">
        <v>389</v>
      </c>
      <c r="P1767" t="s">
        <v>393</v>
      </c>
      <c r="Q1767" t="s">
        <v>394</v>
      </c>
      <c r="R1767" t="s">
        <v>56</v>
      </c>
      <c r="S1767" t="s">
        <v>395</v>
      </c>
      <c r="T1767">
        <f t="shared" si="59"/>
        <v>2512</v>
      </c>
      <c r="U1767" s="6">
        <f t="shared" si="60"/>
        <v>6.882191780821918</v>
      </c>
      <c r="V1767" t="s">
        <v>62</v>
      </c>
      <c r="W1767" t="s">
        <v>202</v>
      </c>
      <c r="X1767" t="s">
        <v>460</v>
      </c>
      <c r="Y1767" t="s">
        <v>461</v>
      </c>
      <c r="Z1767" s="7">
        <v>10</v>
      </c>
      <c r="AA1767" t="s">
        <v>396</v>
      </c>
      <c r="AB1767" t="s">
        <v>204</v>
      </c>
      <c r="AC1767">
        <v>3</v>
      </c>
      <c r="AD1767" t="s">
        <v>397</v>
      </c>
      <c r="AE1767" t="s">
        <v>398</v>
      </c>
      <c r="AF1767" t="s">
        <v>69</v>
      </c>
      <c r="AG1767" t="s">
        <v>69</v>
      </c>
      <c r="AH1767" t="s">
        <v>69</v>
      </c>
      <c r="AI1767" t="s">
        <v>399</v>
      </c>
      <c r="AJ1767" t="s">
        <v>400</v>
      </c>
      <c r="AK1767">
        <v>2018</v>
      </c>
      <c r="AL1767">
        <v>6.25</v>
      </c>
      <c r="AM1767" t="s">
        <v>91</v>
      </c>
      <c r="AN1767">
        <v>6</v>
      </c>
      <c r="AO1767" t="s">
        <v>401</v>
      </c>
      <c r="AP1767" t="s">
        <v>402</v>
      </c>
      <c r="AQ1767">
        <v>0</v>
      </c>
      <c r="AR1767">
        <v>0</v>
      </c>
    </row>
    <row r="1768" spans="1:44" x14ac:dyDescent="0.3">
      <c r="A1768" t="s">
        <v>2876</v>
      </c>
      <c r="B1768" t="s">
        <v>2472</v>
      </c>
      <c r="C1768" t="s">
        <v>2877</v>
      </c>
      <c r="D1768" t="s">
        <v>2878</v>
      </c>
      <c r="E1768" t="s">
        <v>2332</v>
      </c>
      <c r="F1768">
        <v>263</v>
      </c>
      <c r="G1768">
        <v>7.7649837614408028</v>
      </c>
      <c r="H1768" t="str">
        <f>I1768</f>
        <v>Gather Victim Org Information</v>
      </c>
      <c r="I1768" t="s">
        <v>2473</v>
      </c>
      <c r="J1768" t="s">
        <v>2474</v>
      </c>
      <c r="K1768" t="s">
        <v>6821</v>
      </c>
      <c r="L1768" t="s">
        <v>6822</v>
      </c>
      <c r="M1768" t="s">
        <v>4019</v>
      </c>
      <c r="N1768" t="s">
        <v>4019</v>
      </c>
      <c r="O1768" t="s">
        <v>2474</v>
      </c>
      <c r="P1768" t="s">
        <v>2477</v>
      </c>
      <c r="Q1768" t="s">
        <v>2478</v>
      </c>
      <c r="R1768" t="s">
        <v>491</v>
      </c>
      <c r="S1768" t="s">
        <v>2479</v>
      </c>
      <c r="T1768">
        <f t="shared" si="59"/>
        <v>329</v>
      </c>
      <c r="U1768" s="6">
        <f t="shared" si="60"/>
        <v>0.90136986301369859</v>
      </c>
      <c r="V1768" t="s">
        <v>62</v>
      </c>
      <c r="W1768" t="s">
        <v>63</v>
      </c>
      <c r="X1768" t="s">
        <v>493</v>
      </c>
      <c r="Y1768" t="s">
        <v>494</v>
      </c>
      <c r="Z1768" s="7">
        <v>1</v>
      </c>
      <c r="AA1768" t="s">
        <v>2480</v>
      </c>
      <c r="AB1768" t="s">
        <v>496</v>
      </c>
      <c r="AC1768">
        <v>3</v>
      </c>
      <c r="AD1768">
        <v>0</v>
      </c>
      <c r="AE1768" t="s">
        <v>69</v>
      </c>
      <c r="AF1768" t="s">
        <v>69</v>
      </c>
      <c r="AG1768" t="s">
        <v>69</v>
      </c>
      <c r="AH1768" t="s">
        <v>69</v>
      </c>
      <c r="AI1768" t="s">
        <v>2481</v>
      </c>
      <c r="AJ1768" t="s">
        <v>69</v>
      </c>
      <c r="AK1768">
        <v>0</v>
      </c>
      <c r="AL1768">
        <v>0</v>
      </c>
      <c r="AM1768" t="s">
        <v>71</v>
      </c>
      <c r="AN1768">
        <v>8</v>
      </c>
      <c r="AO1768" t="s">
        <v>69</v>
      </c>
      <c r="AP1768" t="s">
        <v>69</v>
      </c>
      <c r="AQ1768">
        <v>0</v>
      </c>
      <c r="AR1768">
        <v>0</v>
      </c>
    </row>
    <row r="1769" spans="1:44" x14ac:dyDescent="0.3">
      <c r="A1769" t="s">
        <v>2857</v>
      </c>
      <c r="B1769" t="s">
        <v>880</v>
      </c>
      <c r="C1769" t="s">
        <v>2858</v>
      </c>
      <c r="D1769" t="s">
        <v>2859</v>
      </c>
      <c r="E1769" t="s">
        <v>50</v>
      </c>
      <c r="F1769">
        <v>800</v>
      </c>
      <c r="G1769">
        <v>23.619722468260999</v>
      </c>
      <c r="H1769" t="s">
        <v>881</v>
      </c>
      <c r="I1769" t="s">
        <v>898</v>
      </c>
      <c r="J1769" t="s">
        <v>899</v>
      </c>
      <c r="K1769" t="s">
        <v>6823</v>
      </c>
      <c r="L1769" t="s">
        <v>6824</v>
      </c>
      <c r="M1769" t="s">
        <v>4803</v>
      </c>
      <c r="N1769" t="s">
        <v>4803</v>
      </c>
      <c r="O1769" t="s">
        <v>886</v>
      </c>
      <c r="P1769" t="s">
        <v>887</v>
      </c>
      <c r="Q1769" t="s">
        <v>888</v>
      </c>
      <c r="R1769" t="s">
        <v>183</v>
      </c>
      <c r="S1769" t="s">
        <v>889</v>
      </c>
      <c r="T1769">
        <f t="shared" si="59"/>
        <v>2186</v>
      </c>
      <c r="U1769" s="6">
        <f t="shared" si="60"/>
        <v>5.9890410958904106</v>
      </c>
      <c r="V1769" t="s">
        <v>62</v>
      </c>
      <c r="W1769" t="s">
        <v>202</v>
      </c>
      <c r="X1769" t="s">
        <v>315</v>
      </c>
      <c r="Y1769" t="s">
        <v>316</v>
      </c>
      <c r="Z1769" s="7">
        <v>4</v>
      </c>
      <c r="AA1769" t="s">
        <v>890</v>
      </c>
      <c r="AB1769" t="s">
        <v>891</v>
      </c>
      <c r="AC1769">
        <v>3</v>
      </c>
      <c r="AD1769" t="s">
        <v>892</v>
      </c>
      <c r="AE1769" t="s">
        <v>893</v>
      </c>
      <c r="AF1769" t="s">
        <v>69</v>
      </c>
      <c r="AG1769" t="b">
        <v>0</v>
      </c>
      <c r="AH1769" t="s">
        <v>69</v>
      </c>
      <c r="AI1769" t="s">
        <v>894</v>
      </c>
      <c r="AJ1769" t="s">
        <v>895</v>
      </c>
      <c r="AK1769">
        <v>2015</v>
      </c>
      <c r="AL1769">
        <v>7.4</v>
      </c>
      <c r="AM1769" t="s">
        <v>91</v>
      </c>
      <c r="AN1769">
        <v>6</v>
      </c>
      <c r="AO1769" t="s">
        <v>896</v>
      </c>
      <c r="AP1769" t="s">
        <v>897</v>
      </c>
      <c r="AQ1769">
        <v>0</v>
      </c>
      <c r="AR1769">
        <v>0</v>
      </c>
    </row>
    <row r="1770" spans="1:44" x14ac:dyDescent="0.3">
      <c r="A1770" t="s">
        <v>2876</v>
      </c>
      <c r="B1770" t="s">
        <v>880</v>
      </c>
      <c r="C1770" t="s">
        <v>2877</v>
      </c>
      <c r="D1770" t="s">
        <v>2878</v>
      </c>
      <c r="E1770" t="s">
        <v>2332</v>
      </c>
      <c r="F1770">
        <v>263</v>
      </c>
      <c r="G1770">
        <v>7.7649837614408028</v>
      </c>
      <c r="H1770" t="s">
        <v>881</v>
      </c>
      <c r="I1770" t="s">
        <v>898</v>
      </c>
      <c r="J1770" t="s">
        <v>899</v>
      </c>
      <c r="K1770" t="s">
        <v>6825</v>
      </c>
      <c r="L1770" t="s">
        <v>6826</v>
      </c>
      <c r="M1770" t="s">
        <v>5120</v>
      </c>
      <c r="N1770" t="s">
        <v>4499</v>
      </c>
      <c r="O1770" t="s">
        <v>886</v>
      </c>
      <c r="P1770" t="s">
        <v>887</v>
      </c>
      <c r="Q1770" t="s">
        <v>888</v>
      </c>
      <c r="R1770" t="s">
        <v>183</v>
      </c>
      <c r="S1770" t="s">
        <v>889</v>
      </c>
      <c r="T1770">
        <f t="shared" si="59"/>
        <v>2186</v>
      </c>
      <c r="U1770" s="6">
        <f t="shared" si="60"/>
        <v>5.9890410958904106</v>
      </c>
      <c r="V1770" t="s">
        <v>62</v>
      </c>
      <c r="W1770" t="s">
        <v>202</v>
      </c>
      <c r="X1770" t="s">
        <v>315</v>
      </c>
      <c r="Y1770" t="s">
        <v>316</v>
      </c>
      <c r="Z1770" s="7">
        <v>4</v>
      </c>
      <c r="AA1770" t="s">
        <v>890</v>
      </c>
      <c r="AB1770" t="s">
        <v>891</v>
      </c>
      <c r="AC1770">
        <v>3</v>
      </c>
      <c r="AD1770" t="s">
        <v>892</v>
      </c>
      <c r="AE1770" t="s">
        <v>893</v>
      </c>
      <c r="AF1770" t="s">
        <v>69</v>
      </c>
      <c r="AG1770" t="b">
        <v>0</v>
      </c>
      <c r="AH1770" t="s">
        <v>69</v>
      </c>
      <c r="AI1770" t="s">
        <v>894</v>
      </c>
      <c r="AJ1770" t="s">
        <v>895</v>
      </c>
      <c r="AK1770">
        <v>2015</v>
      </c>
      <c r="AL1770">
        <v>7.4</v>
      </c>
      <c r="AM1770" t="s">
        <v>91</v>
      </c>
      <c r="AN1770">
        <v>6</v>
      </c>
      <c r="AO1770" t="s">
        <v>896</v>
      </c>
      <c r="AP1770" t="s">
        <v>897</v>
      </c>
      <c r="AQ1770">
        <v>0</v>
      </c>
      <c r="AR1770">
        <v>0</v>
      </c>
    </row>
    <row r="1771" spans="1:44" x14ac:dyDescent="0.3">
      <c r="A1771" t="s">
        <v>2876</v>
      </c>
      <c r="B1771" t="s">
        <v>403</v>
      </c>
      <c r="C1771" t="s">
        <v>2877</v>
      </c>
      <c r="D1771" t="s">
        <v>2878</v>
      </c>
      <c r="E1771" t="s">
        <v>2332</v>
      </c>
      <c r="F1771">
        <v>263</v>
      </c>
      <c r="G1771">
        <v>7.7649837614408028</v>
      </c>
      <c r="H1771" t="str">
        <f>I1771</f>
        <v>Ingress Tool Transfer</v>
      </c>
      <c r="I1771" t="s">
        <v>404</v>
      </c>
      <c r="J1771" t="s">
        <v>405</v>
      </c>
      <c r="K1771" t="s">
        <v>6827</v>
      </c>
      <c r="L1771" t="s">
        <v>6828</v>
      </c>
      <c r="M1771" t="s">
        <v>3185</v>
      </c>
      <c r="N1771" t="s">
        <v>2882</v>
      </c>
      <c r="O1771" t="s">
        <v>405</v>
      </c>
      <c r="P1771" t="s">
        <v>408</v>
      </c>
      <c r="Q1771" t="s">
        <v>409</v>
      </c>
      <c r="R1771" t="s">
        <v>56</v>
      </c>
      <c r="S1771" t="s">
        <v>410</v>
      </c>
      <c r="T1771">
        <f t="shared" si="59"/>
        <v>2507</v>
      </c>
      <c r="U1771" s="6">
        <f t="shared" si="60"/>
        <v>6.8684931506849312</v>
      </c>
      <c r="V1771" t="s">
        <v>62</v>
      </c>
      <c r="W1771" t="s">
        <v>379</v>
      </c>
      <c r="X1771" t="s">
        <v>64</v>
      </c>
      <c r="Y1771" t="s">
        <v>65</v>
      </c>
      <c r="Z1771" s="7">
        <v>12</v>
      </c>
      <c r="AA1771" t="s">
        <v>411</v>
      </c>
      <c r="AB1771" t="s">
        <v>204</v>
      </c>
      <c r="AC1771">
        <v>3</v>
      </c>
      <c r="AD1771" t="s">
        <v>412</v>
      </c>
      <c r="AE1771" t="s">
        <v>413</v>
      </c>
      <c r="AF1771" t="s">
        <v>69</v>
      </c>
      <c r="AG1771" t="s">
        <v>69</v>
      </c>
      <c r="AH1771" t="s">
        <v>69</v>
      </c>
      <c r="AI1771" t="s">
        <v>414</v>
      </c>
      <c r="AJ1771" t="s">
        <v>415</v>
      </c>
      <c r="AK1771">
        <v>2019</v>
      </c>
      <c r="AL1771">
        <v>9.9</v>
      </c>
      <c r="AM1771" t="s">
        <v>353</v>
      </c>
      <c r="AN1771">
        <v>10</v>
      </c>
      <c r="AO1771" t="s">
        <v>416</v>
      </c>
      <c r="AP1771" t="s">
        <v>417</v>
      </c>
      <c r="AQ1771">
        <v>0</v>
      </c>
      <c r="AR1771">
        <v>0</v>
      </c>
    </row>
    <row r="1772" spans="1:44" x14ac:dyDescent="0.3">
      <c r="A1772" t="s">
        <v>2876</v>
      </c>
      <c r="B1772" t="s">
        <v>6256</v>
      </c>
      <c r="C1772" t="s">
        <v>2877</v>
      </c>
      <c r="D1772" t="s">
        <v>2878</v>
      </c>
      <c r="E1772" t="s">
        <v>2332</v>
      </c>
      <c r="F1772">
        <v>263</v>
      </c>
      <c r="G1772">
        <v>7.7649837614408028</v>
      </c>
      <c r="H1772" t="str">
        <f>I1772</f>
        <v>Internal Spearphishing</v>
      </c>
      <c r="I1772" t="s">
        <v>6257</v>
      </c>
      <c r="J1772" t="s">
        <v>6258</v>
      </c>
      <c r="K1772" t="s">
        <v>6829</v>
      </c>
      <c r="L1772" t="s">
        <v>6830</v>
      </c>
      <c r="M1772" t="s">
        <v>4019</v>
      </c>
      <c r="N1772" t="s">
        <v>4019</v>
      </c>
      <c r="O1772" t="s">
        <v>6258</v>
      </c>
      <c r="P1772" t="s">
        <v>6261</v>
      </c>
      <c r="Q1772" t="s">
        <v>6262</v>
      </c>
      <c r="R1772" t="s">
        <v>554</v>
      </c>
      <c r="S1772" t="s">
        <v>6263</v>
      </c>
      <c r="T1772">
        <f t="shared" si="59"/>
        <v>1626</v>
      </c>
      <c r="U1772" s="6">
        <f t="shared" si="60"/>
        <v>4.4547945205479449</v>
      </c>
      <c r="V1772" t="s">
        <v>62</v>
      </c>
      <c r="W1772" t="s">
        <v>249</v>
      </c>
      <c r="X1772" t="s">
        <v>111</v>
      </c>
      <c r="Y1772" t="s">
        <v>517</v>
      </c>
      <c r="Z1772" s="7">
        <v>11</v>
      </c>
      <c r="AA1772" t="s">
        <v>6264</v>
      </c>
      <c r="AB1772" t="s">
        <v>286</v>
      </c>
      <c r="AC1772">
        <v>3</v>
      </c>
      <c r="AD1772" t="s">
        <v>497</v>
      </c>
      <c r="AE1772" t="s">
        <v>6265</v>
      </c>
      <c r="AF1772" t="s">
        <v>69</v>
      </c>
      <c r="AG1772" t="s">
        <v>69</v>
      </c>
      <c r="AH1772" t="s">
        <v>69</v>
      </c>
      <c r="AI1772" t="s">
        <v>6266</v>
      </c>
      <c r="AJ1772" t="s">
        <v>69</v>
      </c>
      <c r="AK1772">
        <v>0</v>
      </c>
      <c r="AL1772">
        <v>0</v>
      </c>
      <c r="AM1772" t="s">
        <v>71</v>
      </c>
      <c r="AN1772">
        <v>8</v>
      </c>
      <c r="AO1772" t="s">
        <v>131</v>
      </c>
      <c r="AP1772" t="s">
        <v>69</v>
      </c>
      <c r="AQ1772">
        <v>0</v>
      </c>
      <c r="AR1772">
        <v>0</v>
      </c>
    </row>
    <row r="1773" spans="1:44" x14ac:dyDescent="0.3">
      <c r="A1773" t="s">
        <v>2329</v>
      </c>
      <c r="B1773" t="s">
        <v>880</v>
      </c>
      <c r="C1773" t="s">
        <v>2330</v>
      </c>
      <c r="D1773" t="s">
        <v>2331</v>
      </c>
      <c r="E1773" t="s">
        <v>2332</v>
      </c>
      <c r="F1773">
        <v>263</v>
      </c>
      <c r="G1773">
        <v>7.7649837614408028</v>
      </c>
      <c r="H1773" t="s">
        <v>881</v>
      </c>
      <c r="I1773" t="s">
        <v>898</v>
      </c>
      <c r="J1773" t="s">
        <v>899</v>
      </c>
      <c r="K1773" t="s">
        <v>2418</v>
      </c>
      <c r="L1773" t="s">
        <v>2419</v>
      </c>
      <c r="M1773" t="s">
        <v>104</v>
      </c>
      <c r="N1773" t="s">
        <v>2361</v>
      </c>
      <c r="O1773" t="s">
        <v>886</v>
      </c>
      <c r="P1773" t="s">
        <v>887</v>
      </c>
      <c r="Q1773" t="s">
        <v>888</v>
      </c>
      <c r="R1773" t="s">
        <v>183</v>
      </c>
      <c r="S1773" t="s">
        <v>889</v>
      </c>
      <c r="T1773">
        <f t="shared" si="59"/>
        <v>2186</v>
      </c>
      <c r="U1773" s="6">
        <f t="shared" si="60"/>
        <v>5.9890410958904106</v>
      </c>
      <c r="V1773" t="s">
        <v>62</v>
      </c>
      <c r="W1773" t="s">
        <v>202</v>
      </c>
      <c r="X1773" t="s">
        <v>315</v>
      </c>
      <c r="Y1773" t="s">
        <v>316</v>
      </c>
      <c r="Z1773" s="7">
        <v>4</v>
      </c>
      <c r="AA1773" t="s">
        <v>890</v>
      </c>
      <c r="AB1773" t="s">
        <v>891</v>
      </c>
      <c r="AC1773">
        <v>3</v>
      </c>
      <c r="AD1773" t="s">
        <v>892</v>
      </c>
      <c r="AE1773" t="s">
        <v>893</v>
      </c>
      <c r="AF1773" t="s">
        <v>69</v>
      </c>
      <c r="AG1773" t="b">
        <v>0</v>
      </c>
      <c r="AH1773" t="s">
        <v>69</v>
      </c>
      <c r="AI1773" t="s">
        <v>894</v>
      </c>
      <c r="AJ1773" t="s">
        <v>895</v>
      </c>
      <c r="AK1773">
        <v>2015</v>
      </c>
      <c r="AL1773">
        <v>7.4</v>
      </c>
      <c r="AM1773" t="s">
        <v>91</v>
      </c>
      <c r="AN1773">
        <v>6</v>
      </c>
      <c r="AO1773" t="s">
        <v>896</v>
      </c>
      <c r="AP1773" t="s">
        <v>897</v>
      </c>
      <c r="AQ1773">
        <v>1000</v>
      </c>
      <c r="AR1773">
        <v>10</v>
      </c>
    </row>
    <row r="1774" spans="1:44" x14ac:dyDescent="0.3">
      <c r="A1774" t="s">
        <v>3577</v>
      </c>
      <c r="B1774" t="s">
        <v>880</v>
      </c>
      <c r="C1774" t="s">
        <v>3578</v>
      </c>
      <c r="D1774" t="s">
        <v>3579</v>
      </c>
      <c r="E1774" t="s">
        <v>3167</v>
      </c>
      <c r="F1774">
        <v>116</v>
      </c>
      <c r="G1774">
        <v>3.4248597578978446</v>
      </c>
      <c r="H1774" t="s">
        <v>881</v>
      </c>
      <c r="I1774" t="s">
        <v>898</v>
      </c>
      <c r="J1774" t="s">
        <v>899</v>
      </c>
      <c r="K1774" t="s">
        <v>6831</v>
      </c>
      <c r="L1774" t="s">
        <v>6832</v>
      </c>
      <c r="M1774" t="s">
        <v>2383</v>
      </c>
      <c r="N1774" t="s">
        <v>2383</v>
      </c>
      <c r="O1774" t="s">
        <v>886</v>
      </c>
      <c r="P1774" t="s">
        <v>887</v>
      </c>
      <c r="Q1774" t="s">
        <v>888</v>
      </c>
      <c r="R1774" t="s">
        <v>183</v>
      </c>
      <c r="S1774" t="s">
        <v>889</v>
      </c>
      <c r="T1774">
        <f t="shared" si="59"/>
        <v>2186</v>
      </c>
      <c r="U1774" s="6">
        <f t="shared" si="60"/>
        <v>5.9890410958904106</v>
      </c>
      <c r="V1774" t="s">
        <v>62</v>
      </c>
      <c r="W1774" t="s">
        <v>202</v>
      </c>
      <c r="X1774" t="s">
        <v>315</v>
      </c>
      <c r="Y1774" t="s">
        <v>316</v>
      </c>
      <c r="Z1774" s="7">
        <v>4</v>
      </c>
      <c r="AA1774" t="s">
        <v>890</v>
      </c>
      <c r="AB1774" t="s">
        <v>891</v>
      </c>
      <c r="AC1774">
        <v>4</v>
      </c>
      <c r="AD1774" t="s">
        <v>892</v>
      </c>
      <c r="AE1774" t="s">
        <v>893</v>
      </c>
      <c r="AF1774" t="s">
        <v>69</v>
      </c>
      <c r="AG1774" t="b">
        <v>0</v>
      </c>
      <c r="AH1774" t="s">
        <v>69</v>
      </c>
      <c r="AI1774" t="s">
        <v>894</v>
      </c>
      <c r="AJ1774" t="s">
        <v>895</v>
      </c>
      <c r="AK1774">
        <v>2015</v>
      </c>
      <c r="AL1774">
        <v>7.4</v>
      </c>
      <c r="AM1774" t="s">
        <v>91</v>
      </c>
      <c r="AN1774">
        <v>6</v>
      </c>
      <c r="AO1774" t="s">
        <v>896</v>
      </c>
      <c r="AP1774" t="s">
        <v>897</v>
      </c>
      <c r="AQ1774">
        <v>0</v>
      </c>
      <c r="AR1774">
        <v>0</v>
      </c>
    </row>
    <row r="1775" spans="1:44" x14ac:dyDescent="0.3">
      <c r="A1775" t="s">
        <v>2893</v>
      </c>
      <c r="B1775" t="s">
        <v>880</v>
      </c>
      <c r="C1775" t="s">
        <v>2894</v>
      </c>
      <c r="D1775" t="s">
        <v>2895</v>
      </c>
      <c r="E1775" t="s">
        <v>2077</v>
      </c>
      <c r="F1775">
        <v>1076</v>
      </c>
      <c r="G1775">
        <v>31.768526719811042</v>
      </c>
      <c r="H1775" t="s">
        <v>881</v>
      </c>
      <c r="I1775" t="s">
        <v>898</v>
      </c>
      <c r="J1775" t="s">
        <v>899</v>
      </c>
      <c r="K1775" t="s">
        <v>6833</v>
      </c>
      <c r="L1775" t="s">
        <v>6834</v>
      </c>
      <c r="M1775" t="s">
        <v>183</v>
      </c>
      <c r="N1775" t="s">
        <v>3916</v>
      </c>
      <c r="O1775" t="s">
        <v>886</v>
      </c>
      <c r="P1775" t="s">
        <v>887</v>
      </c>
      <c r="Q1775" t="s">
        <v>888</v>
      </c>
      <c r="R1775" t="s">
        <v>183</v>
      </c>
      <c r="S1775" t="s">
        <v>889</v>
      </c>
      <c r="T1775">
        <f t="shared" si="59"/>
        <v>2186</v>
      </c>
      <c r="U1775" s="6">
        <f t="shared" si="60"/>
        <v>5.9890410958904106</v>
      </c>
      <c r="V1775" t="s">
        <v>62</v>
      </c>
      <c r="W1775" t="s">
        <v>202</v>
      </c>
      <c r="X1775" t="s">
        <v>315</v>
      </c>
      <c r="Y1775" t="s">
        <v>316</v>
      </c>
      <c r="Z1775" s="7">
        <v>4</v>
      </c>
      <c r="AA1775" t="s">
        <v>890</v>
      </c>
      <c r="AB1775" t="s">
        <v>891</v>
      </c>
      <c r="AC1775">
        <v>3</v>
      </c>
      <c r="AD1775" t="s">
        <v>892</v>
      </c>
      <c r="AE1775" t="s">
        <v>893</v>
      </c>
      <c r="AF1775" t="s">
        <v>69</v>
      </c>
      <c r="AG1775" t="b">
        <v>0</v>
      </c>
      <c r="AH1775" t="s">
        <v>69</v>
      </c>
      <c r="AI1775" t="s">
        <v>894</v>
      </c>
      <c r="AJ1775" t="s">
        <v>895</v>
      </c>
      <c r="AK1775">
        <v>2015</v>
      </c>
      <c r="AL1775">
        <v>7.4</v>
      </c>
      <c r="AM1775" t="s">
        <v>91</v>
      </c>
      <c r="AN1775">
        <v>6</v>
      </c>
      <c r="AO1775" t="s">
        <v>896</v>
      </c>
      <c r="AP1775" t="s">
        <v>897</v>
      </c>
      <c r="AQ1775">
        <v>0</v>
      </c>
      <c r="AR1775">
        <v>0</v>
      </c>
    </row>
    <row r="1776" spans="1:44" x14ac:dyDescent="0.3">
      <c r="A1776" t="s">
        <v>4026</v>
      </c>
      <c r="B1776" t="s">
        <v>880</v>
      </c>
      <c r="C1776" t="s">
        <v>4027</v>
      </c>
      <c r="D1776" t="s">
        <v>4028</v>
      </c>
      <c r="E1776" t="s">
        <v>4029</v>
      </c>
      <c r="F1776">
        <v>11</v>
      </c>
      <c r="G1776">
        <v>0.32477118393858873</v>
      </c>
      <c r="H1776" t="s">
        <v>881</v>
      </c>
      <c r="I1776" t="s">
        <v>898</v>
      </c>
      <c r="J1776" t="s">
        <v>899</v>
      </c>
      <c r="K1776" t="s">
        <v>6835</v>
      </c>
      <c r="L1776" t="s">
        <v>6836</v>
      </c>
      <c r="M1776" t="s">
        <v>6837</v>
      </c>
      <c r="N1776" t="s">
        <v>3398</v>
      </c>
      <c r="O1776" t="s">
        <v>886</v>
      </c>
      <c r="P1776" t="s">
        <v>887</v>
      </c>
      <c r="Q1776" t="s">
        <v>888</v>
      </c>
      <c r="R1776" t="s">
        <v>183</v>
      </c>
      <c r="S1776" t="s">
        <v>889</v>
      </c>
      <c r="T1776">
        <f t="shared" si="59"/>
        <v>2186</v>
      </c>
      <c r="U1776" s="6">
        <f t="shared" si="60"/>
        <v>5.9890410958904106</v>
      </c>
      <c r="V1776" t="s">
        <v>62</v>
      </c>
      <c r="W1776" t="s">
        <v>202</v>
      </c>
      <c r="X1776" t="s">
        <v>315</v>
      </c>
      <c r="Y1776" t="s">
        <v>316</v>
      </c>
      <c r="Z1776" s="7">
        <v>4</v>
      </c>
      <c r="AA1776" t="s">
        <v>890</v>
      </c>
      <c r="AB1776" t="s">
        <v>891</v>
      </c>
      <c r="AC1776">
        <v>4</v>
      </c>
      <c r="AD1776" t="s">
        <v>892</v>
      </c>
      <c r="AE1776" t="s">
        <v>893</v>
      </c>
      <c r="AF1776" t="s">
        <v>69</v>
      </c>
      <c r="AG1776" t="b">
        <v>0</v>
      </c>
      <c r="AH1776" t="s">
        <v>69</v>
      </c>
      <c r="AI1776" t="s">
        <v>894</v>
      </c>
      <c r="AJ1776" t="s">
        <v>895</v>
      </c>
      <c r="AK1776">
        <v>2015</v>
      </c>
      <c r="AL1776">
        <v>7.4</v>
      </c>
      <c r="AM1776" t="s">
        <v>91</v>
      </c>
      <c r="AN1776">
        <v>6</v>
      </c>
      <c r="AO1776" t="s">
        <v>896</v>
      </c>
      <c r="AP1776" t="s">
        <v>897</v>
      </c>
      <c r="AQ1776">
        <v>0</v>
      </c>
      <c r="AR1776">
        <v>0</v>
      </c>
    </row>
    <row r="1777" spans="1:44" x14ac:dyDescent="0.3">
      <c r="A1777" t="s">
        <v>2899</v>
      </c>
      <c r="B1777" t="s">
        <v>880</v>
      </c>
      <c r="C1777" t="s">
        <v>2900</v>
      </c>
      <c r="D1777" t="s">
        <v>2901</v>
      </c>
      <c r="E1777" t="s">
        <v>2768</v>
      </c>
      <c r="F1777">
        <v>435</v>
      </c>
      <c r="G1777">
        <v>12.843224092116918</v>
      </c>
      <c r="H1777" t="s">
        <v>881</v>
      </c>
      <c r="I1777" t="s">
        <v>898</v>
      </c>
      <c r="J1777" t="s">
        <v>899</v>
      </c>
      <c r="K1777" t="s">
        <v>6838</v>
      </c>
      <c r="L1777" t="s">
        <v>6839</v>
      </c>
      <c r="M1777" t="s">
        <v>6622</v>
      </c>
      <c r="N1777" t="s">
        <v>6840</v>
      </c>
      <c r="O1777" t="s">
        <v>886</v>
      </c>
      <c r="P1777" t="s">
        <v>887</v>
      </c>
      <c r="Q1777" t="s">
        <v>888</v>
      </c>
      <c r="R1777" t="s">
        <v>183</v>
      </c>
      <c r="S1777" t="s">
        <v>889</v>
      </c>
      <c r="T1777">
        <f t="shared" si="59"/>
        <v>2186</v>
      </c>
      <c r="U1777" s="6">
        <f t="shared" si="60"/>
        <v>5.9890410958904106</v>
      </c>
      <c r="V1777" t="s">
        <v>62</v>
      </c>
      <c r="W1777" t="s">
        <v>202</v>
      </c>
      <c r="X1777" t="s">
        <v>315</v>
      </c>
      <c r="Y1777" t="s">
        <v>316</v>
      </c>
      <c r="Z1777" s="7">
        <v>4</v>
      </c>
      <c r="AA1777" t="s">
        <v>890</v>
      </c>
      <c r="AB1777" t="s">
        <v>891</v>
      </c>
      <c r="AC1777">
        <v>3</v>
      </c>
      <c r="AD1777" t="s">
        <v>892</v>
      </c>
      <c r="AE1777" t="s">
        <v>893</v>
      </c>
      <c r="AF1777" t="s">
        <v>69</v>
      </c>
      <c r="AG1777" t="b">
        <v>0</v>
      </c>
      <c r="AH1777" t="s">
        <v>69</v>
      </c>
      <c r="AI1777" t="s">
        <v>894</v>
      </c>
      <c r="AJ1777" t="s">
        <v>895</v>
      </c>
      <c r="AK1777">
        <v>2015</v>
      </c>
      <c r="AL1777">
        <v>7.4</v>
      </c>
      <c r="AM1777" t="s">
        <v>91</v>
      </c>
      <c r="AN1777">
        <v>6</v>
      </c>
      <c r="AO1777" t="s">
        <v>896</v>
      </c>
      <c r="AP1777" t="s">
        <v>897</v>
      </c>
      <c r="AQ1777">
        <v>0</v>
      </c>
      <c r="AR1777">
        <v>0</v>
      </c>
    </row>
    <row r="1778" spans="1:44" x14ac:dyDescent="0.3">
      <c r="A1778" t="s">
        <v>3696</v>
      </c>
      <c r="B1778" t="s">
        <v>880</v>
      </c>
      <c r="C1778" t="s">
        <v>3697</v>
      </c>
      <c r="D1778" t="s">
        <v>3698</v>
      </c>
      <c r="E1778" t="s">
        <v>3699</v>
      </c>
      <c r="F1778">
        <v>23</v>
      </c>
      <c r="G1778">
        <v>0.67906702096250371</v>
      </c>
      <c r="H1778" t="s">
        <v>881</v>
      </c>
      <c r="I1778" t="s">
        <v>898</v>
      </c>
      <c r="J1778" t="s">
        <v>899</v>
      </c>
      <c r="K1778" t="s">
        <v>6841</v>
      </c>
      <c r="L1778" t="s">
        <v>6842</v>
      </c>
      <c r="M1778" t="s">
        <v>3702</v>
      </c>
      <c r="N1778" t="s">
        <v>3052</v>
      </c>
      <c r="O1778" t="s">
        <v>886</v>
      </c>
      <c r="P1778" t="s">
        <v>887</v>
      </c>
      <c r="Q1778" t="s">
        <v>888</v>
      </c>
      <c r="R1778" t="s">
        <v>183</v>
      </c>
      <c r="S1778" t="s">
        <v>889</v>
      </c>
      <c r="T1778">
        <f t="shared" si="59"/>
        <v>2186</v>
      </c>
      <c r="U1778" s="6">
        <f t="shared" si="60"/>
        <v>5.9890410958904106</v>
      </c>
      <c r="V1778" t="s">
        <v>62</v>
      </c>
      <c r="W1778" t="s">
        <v>202</v>
      </c>
      <c r="X1778" t="s">
        <v>315</v>
      </c>
      <c r="Y1778" t="s">
        <v>316</v>
      </c>
      <c r="Z1778" s="7">
        <v>4</v>
      </c>
      <c r="AA1778" t="s">
        <v>890</v>
      </c>
      <c r="AB1778" t="s">
        <v>891</v>
      </c>
      <c r="AC1778">
        <v>4</v>
      </c>
      <c r="AD1778" t="s">
        <v>892</v>
      </c>
      <c r="AE1778" t="s">
        <v>893</v>
      </c>
      <c r="AF1778" t="s">
        <v>69</v>
      </c>
      <c r="AG1778" t="b">
        <v>0</v>
      </c>
      <c r="AH1778" t="s">
        <v>69</v>
      </c>
      <c r="AI1778" t="s">
        <v>894</v>
      </c>
      <c r="AJ1778" t="s">
        <v>895</v>
      </c>
      <c r="AK1778">
        <v>2015</v>
      </c>
      <c r="AL1778">
        <v>7.4</v>
      </c>
      <c r="AM1778" t="s">
        <v>91</v>
      </c>
      <c r="AN1778">
        <v>6</v>
      </c>
      <c r="AO1778" t="s">
        <v>896</v>
      </c>
      <c r="AP1778" t="s">
        <v>897</v>
      </c>
      <c r="AQ1778">
        <v>0</v>
      </c>
      <c r="AR1778">
        <v>0</v>
      </c>
    </row>
    <row r="1779" spans="1:44" x14ac:dyDescent="0.3">
      <c r="A1779" t="s">
        <v>3719</v>
      </c>
      <c r="B1779" t="s">
        <v>880</v>
      </c>
      <c r="C1779" t="s">
        <v>3720</v>
      </c>
      <c r="D1779" t="s">
        <v>3721</v>
      </c>
      <c r="E1779" t="s">
        <v>2077</v>
      </c>
      <c r="F1779">
        <v>1076</v>
      </c>
      <c r="G1779">
        <v>31.768526719811042</v>
      </c>
      <c r="H1779" t="s">
        <v>881</v>
      </c>
      <c r="I1779" t="s">
        <v>898</v>
      </c>
      <c r="J1779" t="s">
        <v>899</v>
      </c>
      <c r="K1779" t="s">
        <v>6843</v>
      </c>
      <c r="L1779" t="s">
        <v>6844</v>
      </c>
      <c r="M1779" t="s">
        <v>3724</v>
      </c>
      <c r="N1779" t="s">
        <v>3724</v>
      </c>
      <c r="O1779" t="s">
        <v>886</v>
      </c>
      <c r="P1779" t="s">
        <v>887</v>
      </c>
      <c r="Q1779" t="s">
        <v>888</v>
      </c>
      <c r="R1779" t="s">
        <v>183</v>
      </c>
      <c r="S1779" t="s">
        <v>889</v>
      </c>
      <c r="T1779">
        <f t="shared" si="59"/>
        <v>2186</v>
      </c>
      <c r="U1779" s="6">
        <f t="shared" si="60"/>
        <v>5.9890410958904106</v>
      </c>
      <c r="V1779" t="s">
        <v>62</v>
      </c>
      <c r="W1779" t="s">
        <v>202</v>
      </c>
      <c r="X1779" t="s">
        <v>315</v>
      </c>
      <c r="Y1779" t="s">
        <v>316</v>
      </c>
      <c r="Z1779" s="7">
        <v>4</v>
      </c>
      <c r="AA1779" t="s">
        <v>890</v>
      </c>
      <c r="AB1779" t="s">
        <v>891</v>
      </c>
      <c r="AC1779">
        <v>4</v>
      </c>
      <c r="AD1779" t="s">
        <v>892</v>
      </c>
      <c r="AE1779" t="s">
        <v>893</v>
      </c>
      <c r="AF1779" t="s">
        <v>69</v>
      </c>
      <c r="AG1779" t="b">
        <v>0</v>
      </c>
      <c r="AH1779" t="s">
        <v>69</v>
      </c>
      <c r="AI1779" t="s">
        <v>894</v>
      </c>
      <c r="AJ1779" t="s">
        <v>895</v>
      </c>
      <c r="AK1779">
        <v>2015</v>
      </c>
      <c r="AL1779">
        <v>7.4</v>
      </c>
      <c r="AM1779" t="s">
        <v>91</v>
      </c>
      <c r="AN1779">
        <v>6</v>
      </c>
      <c r="AO1779" t="s">
        <v>896</v>
      </c>
      <c r="AP1779" t="s">
        <v>897</v>
      </c>
      <c r="AQ1779">
        <v>0</v>
      </c>
      <c r="AR1779">
        <v>0</v>
      </c>
    </row>
    <row r="1780" spans="1:44" x14ac:dyDescent="0.3">
      <c r="A1780" t="s">
        <v>3725</v>
      </c>
      <c r="B1780" t="s">
        <v>880</v>
      </c>
      <c r="C1780" t="s">
        <v>3726</v>
      </c>
      <c r="D1780" t="s">
        <v>3727</v>
      </c>
      <c r="E1780" t="s">
        <v>3728</v>
      </c>
      <c r="F1780">
        <v>16</v>
      </c>
      <c r="G1780">
        <v>0.47239444936521996</v>
      </c>
      <c r="H1780" t="s">
        <v>881</v>
      </c>
      <c r="I1780" t="s">
        <v>898</v>
      </c>
      <c r="J1780" t="s">
        <v>899</v>
      </c>
      <c r="K1780" t="s">
        <v>6845</v>
      </c>
      <c r="L1780" t="s">
        <v>6846</v>
      </c>
      <c r="M1780" t="s">
        <v>1984</v>
      </c>
      <c r="N1780" t="s">
        <v>3185</v>
      </c>
      <c r="O1780" t="s">
        <v>886</v>
      </c>
      <c r="P1780" t="s">
        <v>887</v>
      </c>
      <c r="Q1780" t="s">
        <v>888</v>
      </c>
      <c r="R1780" t="s">
        <v>183</v>
      </c>
      <c r="S1780" t="s">
        <v>889</v>
      </c>
      <c r="T1780">
        <f t="shared" si="59"/>
        <v>2186</v>
      </c>
      <c r="U1780" s="6">
        <f t="shared" si="60"/>
        <v>5.9890410958904106</v>
      </c>
      <c r="V1780" t="s">
        <v>62</v>
      </c>
      <c r="W1780" t="s">
        <v>202</v>
      </c>
      <c r="X1780" t="s">
        <v>315</v>
      </c>
      <c r="Y1780" t="s">
        <v>316</v>
      </c>
      <c r="Z1780" s="7">
        <v>4</v>
      </c>
      <c r="AA1780" t="s">
        <v>890</v>
      </c>
      <c r="AB1780" t="s">
        <v>891</v>
      </c>
      <c r="AC1780">
        <v>4</v>
      </c>
      <c r="AD1780" t="s">
        <v>892</v>
      </c>
      <c r="AE1780" t="s">
        <v>893</v>
      </c>
      <c r="AF1780" t="s">
        <v>69</v>
      </c>
      <c r="AG1780" t="b">
        <v>0</v>
      </c>
      <c r="AH1780" t="s">
        <v>69</v>
      </c>
      <c r="AI1780" t="s">
        <v>894</v>
      </c>
      <c r="AJ1780" t="s">
        <v>895</v>
      </c>
      <c r="AK1780">
        <v>2015</v>
      </c>
      <c r="AL1780">
        <v>7.4</v>
      </c>
      <c r="AM1780" t="s">
        <v>91</v>
      </c>
      <c r="AN1780">
        <v>6</v>
      </c>
      <c r="AO1780" t="s">
        <v>896</v>
      </c>
      <c r="AP1780" t="s">
        <v>897</v>
      </c>
      <c r="AQ1780">
        <v>1000</v>
      </c>
      <c r="AR1780">
        <v>10</v>
      </c>
    </row>
    <row r="1781" spans="1:44" x14ac:dyDescent="0.3">
      <c r="A1781" t="s">
        <v>2905</v>
      </c>
      <c r="B1781" t="s">
        <v>880</v>
      </c>
      <c r="C1781" t="s">
        <v>2906</v>
      </c>
      <c r="D1781" t="s">
        <v>2907</v>
      </c>
      <c r="E1781" t="s">
        <v>2768</v>
      </c>
      <c r="F1781">
        <v>435</v>
      </c>
      <c r="G1781">
        <v>12.843224092116918</v>
      </c>
      <c r="H1781" t="s">
        <v>881</v>
      </c>
      <c r="I1781" t="s">
        <v>898</v>
      </c>
      <c r="J1781" t="s">
        <v>899</v>
      </c>
      <c r="K1781" t="s">
        <v>6847</v>
      </c>
      <c r="L1781" t="s">
        <v>6848</v>
      </c>
      <c r="M1781" t="s">
        <v>104</v>
      </c>
      <c r="N1781" t="s">
        <v>6632</v>
      </c>
      <c r="O1781" t="s">
        <v>886</v>
      </c>
      <c r="P1781" t="s">
        <v>887</v>
      </c>
      <c r="Q1781" t="s">
        <v>888</v>
      </c>
      <c r="R1781" t="s">
        <v>183</v>
      </c>
      <c r="S1781" t="s">
        <v>889</v>
      </c>
      <c r="T1781">
        <f t="shared" si="59"/>
        <v>2186</v>
      </c>
      <c r="U1781" s="6">
        <f t="shared" si="60"/>
        <v>5.9890410958904106</v>
      </c>
      <c r="V1781" t="s">
        <v>62</v>
      </c>
      <c r="W1781" t="s">
        <v>202</v>
      </c>
      <c r="X1781" t="s">
        <v>315</v>
      </c>
      <c r="Y1781" t="s">
        <v>316</v>
      </c>
      <c r="Z1781" s="7">
        <v>4</v>
      </c>
      <c r="AA1781" t="s">
        <v>890</v>
      </c>
      <c r="AB1781" t="s">
        <v>891</v>
      </c>
      <c r="AC1781">
        <v>3</v>
      </c>
      <c r="AD1781" t="s">
        <v>892</v>
      </c>
      <c r="AE1781" t="s">
        <v>893</v>
      </c>
      <c r="AF1781" t="s">
        <v>69</v>
      </c>
      <c r="AG1781" t="b">
        <v>0</v>
      </c>
      <c r="AH1781" t="s">
        <v>69</v>
      </c>
      <c r="AI1781" t="s">
        <v>894</v>
      </c>
      <c r="AJ1781" t="s">
        <v>895</v>
      </c>
      <c r="AK1781">
        <v>2015</v>
      </c>
      <c r="AL1781">
        <v>7.4</v>
      </c>
      <c r="AM1781" t="s">
        <v>91</v>
      </c>
      <c r="AN1781">
        <v>6</v>
      </c>
      <c r="AO1781" t="s">
        <v>896</v>
      </c>
      <c r="AP1781" t="s">
        <v>897</v>
      </c>
      <c r="AQ1781">
        <v>750</v>
      </c>
      <c r="AR1781">
        <v>7.5</v>
      </c>
    </row>
    <row r="1782" spans="1:44" x14ac:dyDescent="0.3">
      <c r="A1782" t="s">
        <v>3036</v>
      </c>
      <c r="B1782" t="s">
        <v>880</v>
      </c>
      <c r="C1782" t="s">
        <v>3037</v>
      </c>
      <c r="D1782" t="s">
        <v>3038</v>
      </c>
      <c r="E1782" t="s">
        <v>2077</v>
      </c>
      <c r="F1782">
        <v>1076</v>
      </c>
      <c r="G1782">
        <v>31.768526719811042</v>
      </c>
      <c r="H1782" t="s">
        <v>881</v>
      </c>
      <c r="I1782" t="s">
        <v>898</v>
      </c>
      <c r="J1782" t="s">
        <v>899</v>
      </c>
      <c r="K1782" t="s">
        <v>6849</v>
      </c>
      <c r="L1782" t="s">
        <v>6850</v>
      </c>
      <c r="M1782" t="s">
        <v>4380</v>
      </c>
      <c r="N1782" t="s">
        <v>1124</v>
      </c>
      <c r="O1782" t="s">
        <v>886</v>
      </c>
      <c r="P1782" t="s">
        <v>887</v>
      </c>
      <c r="Q1782" t="s">
        <v>888</v>
      </c>
      <c r="R1782" t="s">
        <v>183</v>
      </c>
      <c r="S1782" t="s">
        <v>889</v>
      </c>
      <c r="T1782">
        <f t="shared" si="59"/>
        <v>2186</v>
      </c>
      <c r="U1782" s="6">
        <f t="shared" si="60"/>
        <v>5.9890410958904106</v>
      </c>
      <c r="V1782" t="s">
        <v>62</v>
      </c>
      <c r="W1782" t="s">
        <v>202</v>
      </c>
      <c r="X1782" t="s">
        <v>315</v>
      </c>
      <c r="Y1782" t="s">
        <v>316</v>
      </c>
      <c r="Z1782" s="7">
        <v>4</v>
      </c>
      <c r="AA1782" t="s">
        <v>890</v>
      </c>
      <c r="AB1782" t="s">
        <v>891</v>
      </c>
      <c r="AC1782">
        <v>3</v>
      </c>
      <c r="AD1782" t="s">
        <v>892</v>
      </c>
      <c r="AE1782" t="s">
        <v>893</v>
      </c>
      <c r="AF1782" t="s">
        <v>69</v>
      </c>
      <c r="AG1782" t="b">
        <v>0</v>
      </c>
      <c r="AH1782" t="s">
        <v>69</v>
      </c>
      <c r="AI1782" t="s">
        <v>894</v>
      </c>
      <c r="AJ1782" t="s">
        <v>895</v>
      </c>
      <c r="AK1782">
        <v>2015</v>
      </c>
      <c r="AL1782">
        <v>7.4</v>
      </c>
      <c r="AM1782" t="s">
        <v>91</v>
      </c>
      <c r="AN1782">
        <v>6</v>
      </c>
      <c r="AO1782" t="s">
        <v>896</v>
      </c>
      <c r="AP1782" t="s">
        <v>897</v>
      </c>
      <c r="AQ1782">
        <v>0</v>
      </c>
      <c r="AR1782">
        <v>0</v>
      </c>
    </row>
    <row r="1783" spans="1:44" x14ac:dyDescent="0.3">
      <c r="A1783" t="s">
        <v>3911</v>
      </c>
      <c r="B1783" t="s">
        <v>880</v>
      </c>
      <c r="C1783" t="s">
        <v>3912</v>
      </c>
      <c r="D1783" t="s">
        <v>3913</v>
      </c>
      <c r="E1783" t="s">
        <v>2077</v>
      </c>
      <c r="F1783">
        <v>1076</v>
      </c>
      <c r="G1783">
        <v>31.768526719811042</v>
      </c>
      <c r="H1783" t="s">
        <v>881</v>
      </c>
      <c r="I1783" t="s">
        <v>898</v>
      </c>
      <c r="J1783" t="s">
        <v>899</v>
      </c>
      <c r="K1783" t="s">
        <v>6851</v>
      </c>
      <c r="L1783" t="s">
        <v>6852</v>
      </c>
      <c r="M1783" t="s">
        <v>3413</v>
      </c>
      <c r="N1783" t="s">
        <v>3413</v>
      </c>
      <c r="O1783" t="s">
        <v>886</v>
      </c>
      <c r="P1783" t="s">
        <v>887</v>
      </c>
      <c r="Q1783" t="s">
        <v>888</v>
      </c>
      <c r="R1783" t="s">
        <v>183</v>
      </c>
      <c r="S1783" t="s">
        <v>889</v>
      </c>
      <c r="T1783">
        <f t="shared" si="59"/>
        <v>2186</v>
      </c>
      <c r="U1783" s="6">
        <f t="shared" si="60"/>
        <v>5.9890410958904106</v>
      </c>
      <c r="V1783" t="s">
        <v>62</v>
      </c>
      <c r="W1783" t="s">
        <v>202</v>
      </c>
      <c r="X1783" t="s">
        <v>315</v>
      </c>
      <c r="Y1783" t="s">
        <v>316</v>
      </c>
      <c r="Z1783" s="7">
        <v>4</v>
      </c>
      <c r="AA1783" t="s">
        <v>890</v>
      </c>
      <c r="AB1783" t="s">
        <v>891</v>
      </c>
      <c r="AC1783">
        <v>4</v>
      </c>
      <c r="AD1783" t="s">
        <v>892</v>
      </c>
      <c r="AE1783" t="s">
        <v>893</v>
      </c>
      <c r="AF1783" t="s">
        <v>69</v>
      </c>
      <c r="AG1783" t="b">
        <v>0</v>
      </c>
      <c r="AH1783" t="s">
        <v>69</v>
      </c>
      <c r="AI1783" t="s">
        <v>894</v>
      </c>
      <c r="AJ1783" t="s">
        <v>895</v>
      </c>
      <c r="AK1783">
        <v>2015</v>
      </c>
      <c r="AL1783">
        <v>7.4</v>
      </c>
      <c r="AM1783" t="s">
        <v>91</v>
      </c>
      <c r="AN1783">
        <v>6</v>
      </c>
      <c r="AO1783" t="s">
        <v>896</v>
      </c>
      <c r="AP1783" t="s">
        <v>897</v>
      </c>
      <c r="AQ1783">
        <v>700</v>
      </c>
      <c r="AR1783">
        <v>7</v>
      </c>
    </row>
    <row r="1784" spans="1:44" x14ac:dyDescent="0.3">
      <c r="A1784" t="s">
        <v>4798</v>
      </c>
      <c r="B1784" t="s">
        <v>880</v>
      </c>
      <c r="C1784" t="s">
        <v>4799</v>
      </c>
      <c r="D1784" t="s">
        <v>4800</v>
      </c>
      <c r="E1784" t="s">
        <v>50</v>
      </c>
      <c r="F1784">
        <v>800</v>
      </c>
      <c r="G1784">
        <v>23.619722468260999</v>
      </c>
      <c r="H1784" t="s">
        <v>881</v>
      </c>
      <c r="I1784" t="s">
        <v>898</v>
      </c>
      <c r="J1784" t="s">
        <v>899</v>
      </c>
      <c r="K1784" t="s">
        <v>6853</v>
      </c>
      <c r="L1784" t="s">
        <v>6854</v>
      </c>
      <c r="M1784" t="s">
        <v>4804</v>
      </c>
      <c r="N1784" t="s">
        <v>4804</v>
      </c>
      <c r="O1784" t="s">
        <v>886</v>
      </c>
      <c r="P1784" t="s">
        <v>887</v>
      </c>
      <c r="Q1784" t="s">
        <v>888</v>
      </c>
      <c r="R1784" t="s">
        <v>183</v>
      </c>
      <c r="S1784" t="s">
        <v>889</v>
      </c>
      <c r="T1784">
        <f t="shared" si="59"/>
        <v>2186</v>
      </c>
      <c r="U1784" s="6">
        <f t="shared" si="60"/>
        <v>5.9890410958904106</v>
      </c>
      <c r="V1784" t="s">
        <v>62</v>
      </c>
      <c r="W1784" t="s">
        <v>202</v>
      </c>
      <c r="X1784" t="s">
        <v>315</v>
      </c>
      <c r="Y1784" t="s">
        <v>316</v>
      </c>
      <c r="Z1784" s="7">
        <v>4</v>
      </c>
      <c r="AA1784" t="s">
        <v>890</v>
      </c>
      <c r="AB1784" t="s">
        <v>891</v>
      </c>
      <c r="AC1784">
        <v>8</v>
      </c>
      <c r="AD1784" t="s">
        <v>892</v>
      </c>
      <c r="AE1784" t="s">
        <v>893</v>
      </c>
      <c r="AF1784" t="s">
        <v>69</v>
      </c>
      <c r="AG1784" t="b">
        <v>0</v>
      </c>
      <c r="AH1784" t="s">
        <v>69</v>
      </c>
      <c r="AI1784" t="s">
        <v>894</v>
      </c>
      <c r="AJ1784" t="s">
        <v>895</v>
      </c>
      <c r="AK1784">
        <v>2015</v>
      </c>
      <c r="AL1784">
        <v>7.4</v>
      </c>
      <c r="AM1784" t="s">
        <v>91</v>
      </c>
      <c r="AN1784">
        <v>6</v>
      </c>
      <c r="AO1784" t="s">
        <v>896</v>
      </c>
      <c r="AP1784" t="s">
        <v>897</v>
      </c>
      <c r="AQ1784">
        <v>0</v>
      </c>
      <c r="AR1784">
        <v>0</v>
      </c>
    </row>
    <row r="1785" spans="1:44" x14ac:dyDescent="0.3">
      <c r="A1785" t="s">
        <v>2876</v>
      </c>
      <c r="B1785" t="s">
        <v>2000</v>
      </c>
      <c r="C1785" t="s">
        <v>2877</v>
      </c>
      <c r="D1785" t="s">
        <v>2878</v>
      </c>
      <c r="E1785" t="s">
        <v>2332</v>
      </c>
      <c r="F1785">
        <v>263</v>
      </c>
      <c r="G1785">
        <v>7.7649837614408028</v>
      </c>
      <c r="H1785" t="str">
        <f>I1785</f>
        <v>Modify Registry</v>
      </c>
      <c r="I1785" t="s">
        <v>2001</v>
      </c>
      <c r="J1785" t="s">
        <v>2002</v>
      </c>
      <c r="K1785" t="s">
        <v>6855</v>
      </c>
      <c r="L1785" t="s">
        <v>6856</v>
      </c>
      <c r="M1785" t="s">
        <v>2881</v>
      </c>
      <c r="N1785" t="s">
        <v>2882</v>
      </c>
      <c r="O1785" t="s">
        <v>2002</v>
      </c>
      <c r="P1785" t="s">
        <v>2005</v>
      </c>
      <c r="Q1785" t="s">
        <v>2006</v>
      </c>
      <c r="R1785" t="s">
        <v>56</v>
      </c>
      <c r="S1785" t="s">
        <v>248</v>
      </c>
      <c r="T1785">
        <f t="shared" si="59"/>
        <v>2266</v>
      </c>
      <c r="U1785" s="6">
        <f t="shared" si="60"/>
        <v>6.2082191780821914</v>
      </c>
      <c r="V1785" t="s">
        <v>62</v>
      </c>
      <c r="W1785" t="s">
        <v>220</v>
      </c>
      <c r="X1785" t="s">
        <v>250</v>
      </c>
      <c r="Y1785" t="s">
        <v>251</v>
      </c>
      <c r="Z1785" s="7">
        <v>8</v>
      </c>
      <c r="AA1785" t="s">
        <v>2007</v>
      </c>
      <c r="AB1785" t="s">
        <v>519</v>
      </c>
      <c r="AC1785">
        <v>3</v>
      </c>
      <c r="AD1785" t="s">
        <v>2008</v>
      </c>
      <c r="AE1785" t="s">
        <v>2009</v>
      </c>
      <c r="AF1785" t="s">
        <v>69</v>
      </c>
      <c r="AG1785" t="s">
        <v>69</v>
      </c>
      <c r="AH1785" t="s">
        <v>69</v>
      </c>
      <c r="AI1785" t="s">
        <v>2010</v>
      </c>
      <c r="AJ1785" t="s">
        <v>69</v>
      </c>
      <c r="AK1785">
        <v>0</v>
      </c>
      <c r="AL1785">
        <v>0</v>
      </c>
      <c r="AM1785" t="s">
        <v>71</v>
      </c>
      <c r="AN1785">
        <v>8</v>
      </c>
      <c r="AO1785" t="s">
        <v>131</v>
      </c>
      <c r="AP1785" t="s">
        <v>69</v>
      </c>
      <c r="AQ1785">
        <v>0</v>
      </c>
      <c r="AR1785">
        <v>0</v>
      </c>
    </row>
    <row r="1786" spans="1:44" x14ac:dyDescent="0.3">
      <c r="A1786" t="s">
        <v>2911</v>
      </c>
      <c r="B1786" t="s">
        <v>880</v>
      </c>
      <c r="C1786" t="s">
        <v>2912</v>
      </c>
      <c r="D1786" t="s">
        <v>2913</v>
      </c>
      <c r="E1786" t="s">
        <v>2768</v>
      </c>
      <c r="F1786">
        <v>435</v>
      </c>
      <c r="G1786">
        <v>12.843224092116918</v>
      </c>
      <c r="H1786" t="s">
        <v>881</v>
      </c>
      <c r="I1786" t="s">
        <v>898</v>
      </c>
      <c r="J1786" t="s">
        <v>899</v>
      </c>
      <c r="K1786" t="s">
        <v>6857</v>
      </c>
      <c r="L1786" t="s">
        <v>6858</v>
      </c>
      <c r="M1786" t="s">
        <v>104</v>
      </c>
      <c r="N1786" t="s">
        <v>3298</v>
      </c>
      <c r="O1786" t="s">
        <v>886</v>
      </c>
      <c r="P1786" t="s">
        <v>887</v>
      </c>
      <c r="Q1786" t="s">
        <v>888</v>
      </c>
      <c r="R1786" t="s">
        <v>183</v>
      </c>
      <c r="S1786" t="s">
        <v>889</v>
      </c>
      <c r="T1786">
        <f t="shared" si="59"/>
        <v>2186</v>
      </c>
      <c r="U1786" s="6">
        <f t="shared" si="60"/>
        <v>5.9890410958904106</v>
      </c>
      <c r="V1786" t="s">
        <v>62</v>
      </c>
      <c r="W1786" t="s">
        <v>202</v>
      </c>
      <c r="X1786" t="s">
        <v>315</v>
      </c>
      <c r="Y1786" t="s">
        <v>316</v>
      </c>
      <c r="Z1786" s="7">
        <v>4</v>
      </c>
      <c r="AA1786" t="s">
        <v>890</v>
      </c>
      <c r="AB1786" t="s">
        <v>891</v>
      </c>
      <c r="AC1786">
        <v>3</v>
      </c>
      <c r="AD1786" t="s">
        <v>892</v>
      </c>
      <c r="AE1786" t="s">
        <v>893</v>
      </c>
      <c r="AF1786" t="s">
        <v>69</v>
      </c>
      <c r="AG1786" t="b">
        <v>0</v>
      </c>
      <c r="AH1786" t="s">
        <v>69</v>
      </c>
      <c r="AI1786" t="s">
        <v>894</v>
      </c>
      <c r="AJ1786" t="s">
        <v>895</v>
      </c>
      <c r="AK1786">
        <v>2015</v>
      </c>
      <c r="AL1786">
        <v>7.4</v>
      </c>
      <c r="AM1786" t="s">
        <v>91</v>
      </c>
      <c r="AN1786">
        <v>6</v>
      </c>
      <c r="AO1786" t="s">
        <v>896</v>
      </c>
      <c r="AP1786" t="s">
        <v>897</v>
      </c>
      <c r="AQ1786">
        <v>900</v>
      </c>
      <c r="AR1786">
        <v>9</v>
      </c>
    </row>
    <row r="1787" spans="1:44" x14ac:dyDescent="0.3">
      <c r="A1787" t="s">
        <v>2876</v>
      </c>
      <c r="B1787" t="s">
        <v>4876</v>
      </c>
      <c r="C1787" t="s">
        <v>2877</v>
      </c>
      <c r="D1787" t="s">
        <v>2878</v>
      </c>
      <c r="E1787" t="s">
        <v>2332</v>
      </c>
      <c r="F1787">
        <v>263</v>
      </c>
      <c r="G1787">
        <v>7.7649837614408028</v>
      </c>
      <c r="H1787" t="str">
        <f>I1787</f>
        <v>Multi-Factor Authentication Interception</v>
      </c>
      <c r="I1787" t="s">
        <v>4877</v>
      </c>
      <c r="J1787" t="s">
        <v>4878</v>
      </c>
      <c r="K1787" t="s">
        <v>6859</v>
      </c>
      <c r="L1787" t="s">
        <v>6860</v>
      </c>
      <c r="M1787" t="s">
        <v>4019</v>
      </c>
      <c r="N1787" t="s">
        <v>2882</v>
      </c>
      <c r="O1787" t="s">
        <v>4878</v>
      </c>
      <c r="P1787" t="s">
        <v>4881</v>
      </c>
      <c r="Q1787" t="s">
        <v>4882</v>
      </c>
      <c r="R1787" t="s">
        <v>56</v>
      </c>
      <c r="S1787" t="s">
        <v>264</v>
      </c>
      <c r="T1787">
        <f t="shared" si="59"/>
        <v>2144</v>
      </c>
      <c r="U1787" s="6">
        <f t="shared" si="60"/>
        <v>5.8739726027397259</v>
      </c>
      <c r="V1787" t="s">
        <v>62</v>
      </c>
      <c r="W1787" t="s">
        <v>712</v>
      </c>
      <c r="X1787" t="s">
        <v>84</v>
      </c>
      <c r="Y1787" t="s">
        <v>85</v>
      </c>
      <c r="Z1787" s="7">
        <v>9</v>
      </c>
      <c r="AA1787" t="s">
        <v>4883</v>
      </c>
      <c r="AB1787" t="s">
        <v>67</v>
      </c>
      <c r="AC1787">
        <v>3</v>
      </c>
      <c r="AD1787" t="s">
        <v>4884</v>
      </c>
      <c r="AE1787" t="s">
        <v>332</v>
      </c>
      <c r="AF1787" t="s">
        <v>69</v>
      </c>
      <c r="AG1787" t="s">
        <v>69</v>
      </c>
      <c r="AH1787" t="s">
        <v>69</v>
      </c>
      <c r="AI1787" t="s">
        <v>4885</v>
      </c>
      <c r="AJ1787" t="s">
        <v>69</v>
      </c>
      <c r="AK1787">
        <v>0</v>
      </c>
      <c r="AL1787">
        <v>0</v>
      </c>
      <c r="AM1787" t="s">
        <v>71</v>
      </c>
      <c r="AN1787">
        <v>8</v>
      </c>
      <c r="AO1787" t="s">
        <v>131</v>
      </c>
      <c r="AP1787" t="s">
        <v>69</v>
      </c>
      <c r="AQ1787">
        <v>0</v>
      </c>
      <c r="AR1787">
        <v>0</v>
      </c>
    </row>
    <row r="1788" spans="1:44" x14ac:dyDescent="0.3">
      <c r="A1788" t="s">
        <v>2876</v>
      </c>
      <c r="B1788" t="s">
        <v>451</v>
      </c>
      <c r="C1788" t="s">
        <v>2877</v>
      </c>
      <c r="D1788" t="s">
        <v>2878</v>
      </c>
      <c r="E1788" t="s">
        <v>2332</v>
      </c>
      <c r="F1788">
        <v>263</v>
      </c>
      <c r="G1788">
        <v>7.7649837614408028</v>
      </c>
      <c r="H1788" t="str">
        <f>I1788</f>
        <v>Network Sniffing</v>
      </c>
      <c r="I1788" t="s">
        <v>452</v>
      </c>
      <c r="J1788" t="s">
        <v>453</v>
      </c>
      <c r="K1788" t="s">
        <v>6861</v>
      </c>
      <c r="L1788" t="s">
        <v>6862</v>
      </c>
      <c r="M1788" t="s">
        <v>5253</v>
      </c>
      <c r="N1788" t="s">
        <v>3155</v>
      </c>
      <c r="O1788" t="s">
        <v>453</v>
      </c>
      <c r="P1788" t="s">
        <v>457</v>
      </c>
      <c r="Q1788" t="s">
        <v>458</v>
      </c>
      <c r="R1788" t="s">
        <v>56</v>
      </c>
      <c r="S1788" t="s">
        <v>459</v>
      </c>
      <c r="T1788">
        <f t="shared" si="59"/>
        <v>2515</v>
      </c>
      <c r="U1788" s="6">
        <f t="shared" si="60"/>
        <v>6.8904109589041092</v>
      </c>
      <c r="V1788" t="s">
        <v>62</v>
      </c>
      <c r="W1788" t="s">
        <v>202</v>
      </c>
      <c r="X1788" t="s">
        <v>84</v>
      </c>
      <c r="Y1788" t="s">
        <v>85</v>
      </c>
      <c r="Z1788" s="7">
        <v>9</v>
      </c>
      <c r="AA1788" t="s">
        <v>462</v>
      </c>
      <c r="AB1788" t="s">
        <v>463</v>
      </c>
      <c r="AC1788">
        <v>3</v>
      </c>
      <c r="AD1788" t="s">
        <v>464</v>
      </c>
      <c r="AE1788" t="s">
        <v>465</v>
      </c>
      <c r="AF1788" t="s">
        <v>69</v>
      </c>
      <c r="AG1788" t="s">
        <v>69</v>
      </c>
      <c r="AH1788" t="s">
        <v>466</v>
      </c>
      <c r="AI1788" t="s">
        <v>467</v>
      </c>
      <c r="AJ1788" t="s">
        <v>468</v>
      </c>
      <c r="AK1788">
        <v>2018</v>
      </c>
      <c r="AL1788">
        <v>7.4</v>
      </c>
      <c r="AM1788" t="s">
        <v>353</v>
      </c>
      <c r="AN1788">
        <v>10</v>
      </c>
      <c r="AO1788" t="s">
        <v>469</v>
      </c>
      <c r="AP1788" t="s">
        <v>470</v>
      </c>
      <c r="AQ1788">
        <v>0</v>
      </c>
      <c r="AR1788">
        <v>0</v>
      </c>
    </row>
    <row r="1789" spans="1:44" x14ac:dyDescent="0.3">
      <c r="A1789" t="s">
        <v>2876</v>
      </c>
      <c r="B1789" t="s">
        <v>623</v>
      </c>
      <c r="C1789" t="s">
        <v>2877</v>
      </c>
      <c r="D1789" t="s">
        <v>2878</v>
      </c>
      <c r="E1789" t="s">
        <v>2332</v>
      </c>
      <c r="F1789">
        <v>263</v>
      </c>
      <c r="G1789">
        <v>7.7649837614408028</v>
      </c>
      <c r="H1789" t="str">
        <f>I1789</f>
        <v>Obfuscated Files or Information</v>
      </c>
      <c r="I1789" t="s">
        <v>624</v>
      </c>
      <c r="J1789" t="s">
        <v>629</v>
      </c>
      <c r="K1789" t="s">
        <v>6863</v>
      </c>
      <c r="L1789" t="s">
        <v>6864</v>
      </c>
      <c r="M1789" t="s">
        <v>5120</v>
      </c>
      <c r="N1789" t="s">
        <v>314</v>
      </c>
      <c r="O1789" t="s">
        <v>629</v>
      </c>
      <c r="P1789" t="s">
        <v>630</v>
      </c>
      <c r="Q1789" t="s">
        <v>631</v>
      </c>
      <c r="R1789" t="s">
        <v>56</v>
      </c>
      <c r="S1789" t="s">
        <v>395</v>
      </c>
      <c r="T1789">
        <f t="shared" si="59"/>
        <v>2512</v>
      </c>
      <c r="U1789" s="6">
        <f t="shared" si="60"/>
        <v>6.882191780821918</v>
      </c>
      <c r="V1789" t="s">
        <v>62</v>
      </c>
      <c r="W1789" t="s">
        <v>202</v>
      </c>
      <c r="X1789" t="s">
        <v>250</v>
      </c>
      <c r="Y1789" t="s">
        <v>251</v>
      </c>
      <c r="Z1789" s="7">
        <v>8</v>
      </c>
      <c r="AA1789" t="s">
        <v>632</v>
      </c>
      <c r="AB1789" t="s">
        <v>204</v>
      </c>
      <c r="AC1789">
        <v>3</v>
      </c>
      <c r="AD1789" t="s">
        <v>633</v>
      </c>
      <c r="AE1789" t="s">
        <v>634</v>
      </c>
      <c r="AF1789" t="s">
        <v>69</v>
      </c>
      <c r="AG1789" t="s">
        <v>69</v>
      </c>
      <c r="AH1789" t="s">
        <v>69</v>
      </c>
      <c r="AI1789" t="s">
        <v>635</v>
      </c>
      <c r="AJ1789" t="s">
        <v>69</v>
      </c>
      <c r="AK1789">
        <v>0</v>
      </c>
      <c r="AL1789">
        <v>0</v>
      </c>
      <c r="AM1789" t="s">
        <v>71</v>
      </c>
      <c r="AN1789">
        <v>8</v>
      </c>
      <c r="AO1789" t="s">
        <v>131</v>
      </c>
      <c r="AP1789" t="s">
        <v>69</v>
      </c>
      <c r="AQ1789">
        <v>0</v>
      </c>
      <c r="AR1789">
        <v>0</v>
      </c>
    </row>
    <row r="1790" spans="1:44" x14ac:dyDescent="0.3">
      <c r="A1790" t="s">
        <v>2923</v>
      </c>
      <c r="B1790" t="s">
        <v>880</v>
      </c>
      <c r="C1790" t="s">
        <v>2924</v>
      </c>
      <c r="D1790" t="s">
        <v>2925</v>
      </c>
      <c r="E1790" t="s">
        <v>2077</v>
      </c>
      <c r="F1790">
        <v>1076</v>
      </c>
      <c r="G1790">
        <v>31.768526719811042</v>
      </c>
      <c r="H1790" t="s">
        <v>881</v>
      </c>
      <c r="I1790" t="s">
        <v>898</v>
      </c>
      <c r="J1790" t="s">
        <v>899</v>
      </c>
      <c r="K1790" t="s">
        <v>6865</v>
      </c>
      <c r="L1790" t="s">
        <v>6866</v>
      </c>
      <c r="M1790" t="s">
        <v>183</v>
      </c>
      <c r="N1790" t="s">
        <v>732</v>
      </c>
      <c r="O1790" t="s">
        <v>886</v>
      </c>
      <c r="P1790" t="s">
        <v>887</v>
      </c>
      <c r="Q1790" t="s">
        <v>888</v>
      </c>
      <c r="R1790" t="s">
        <v>183</v>
      </c>
      <c r="S1790" t="s">
        <v>889</v>
      </c>
      <c r="T1790">
        <f t="shared" si="59"/>
        <v>2186</v>
      </c>
      <c r="U1790" s="6">
        <f t="shared" si="60"/>
        <v>5.9890410958904106</v>
      </c>
      <c r="V1790" t="s">
        <v>62</v>
      </c>
      <c r="W1790" t="s">
        <v>202</v>
      </c>
      <c r="X1790" t="s">
        <v>315</v>
      </c>
      <c r="Y1790" t="s">
        <v>316</v>
      </c>
      <c r="Z1790" s="7">
        <v>4</v>
      </c>
      <c r="AA1790" t="s">
        <v>890</v>
      </c>
      <c r="AB1790" t="s">
        <v>891</v>
      </c>
      <c r="AC1790">
        <v>3</v>
      </c>
      <c r="AD1790" t="s">
        <v>892</v>
      </c>
      <c r="AE1790" t="s">
        <v>893</v>
      </c>
      <c r="AF1790" t="s">
        <v>69</v>
      </c>
      <c r="AG1790" t="b">
        <v>0</v>
      </c>
      <c r="AH1790" t="s">
        <v>69</v>
      </c>
      <c r="AI1790" t="s">
        <v>894</v>
      </c>
      <c r="AJ1790" t="s">
        <v>895</v>
      </c>
      <c r="AK1790">
        <v>2015</v>
      </c>
      <c r="AL1790">
        <v>7.4</v>
      </c>
      <c r="AM1790" t="s">
        <v>91</v>
      </c>
      <c r="AN1790">
        <v>6</v>
      </c>
      <c r="AO1790" t="s">
        <v>896</v>
      </c>
      <c r="AP1790" t="s">
        <v>897</v>
      </c>
      <c r="AQ1790">
        <v>700</v>
      </c>
      <c r="AR1790">
        <v>7</v>
      </c>
    </row>
    <row r="1791" spans="1:44" x14ac:dyDescent="0.3">
      <c r="A1791" t="s">
        <v>3917</v>
      </c>
      <c r="B1791" t="s">
        <v>880</v>
      </c>
      <c r="C1791" t="s">
        <v>3918</v>
      </c>
      <c r="D1791" t="s">
        <v>3919</v>
      </c>
      <c r="E1791" t="s">
        <v>3920</v>
      </c>
      <c r="F1791">
        <v>12</v>
      </c>
      <c r="G1791">
        <v>0.35429583702391498</v>
      </c>
      <c r="H1791" t="s">
        <v>881</v>
      </c>
      <c r="I1791" t="s">
        <v>898</v>
      </c>
      <c r="J1791" t="s">
        <v>899</v>
      </c>
      <c r="K1791" t="s">
        <v>6867</v>
      </c>
      <c r="L1791" t="s">
        <v>6868</v>
      </c>
      <c r="M1791" t="s">
        <v>4055</v>
      </c>
      <c r="N1791" t="s">
        <v>3923</v>
      </c>
      <c r="O1791" t="s">
        <v>886</v>
      </c>
      <c r="P1791" t="s">
        <v>887</v>
      </c>
      <c r="Q1791" t="s">
        <v>888</v>
      </c>
      <c r="R1791" t="s">
        <v>183</v>
      </c>
      <c r="S1791" t="s">
        <v>889</v>
      </c>
      <c r="T1791">
        <f t="shared" si="59"/>
        <v>2186</v>
      </c>
      <c r="U1791" s="6">
        <f t="shared" si="60"/>
        <v>5.9890410958904106</v>
      </c>
      <c r="V1791" t="s">
        <v>62</v>
      </c>
      <c r="W1791" t="s">
        <v>202</v>
      </c>
      <c r="X1791" t="s">
        <v>315</v>
      </c>
      <c r="Y1791" t="s">
        <v>316</v>
      </c>
      <c r="Z1791" s="7">
        <v>4</v>
      </c>
      <c r="AA1791" t="s">
        <v>890</v>
      </c>
      <c r="AB1791" t="s">
        <v>891</v>
      </c>
      <c r="AC1791">
        <v>4</v>
      </c>
      <c r="AD1791" t="s">
        <v>892</v>
      </c>
      <c r="AE1791" t="s">
        <v>893</v>
      </c>
      <c r="AF1791" t="s">
        <v>69</v>
      </c>
      <c r="AG1791" t="b">
        <v>0</v>
      </c>
      <c r="AH1791" t="s">
        <v>69</v>
      </c>
      <c r="AI1791" t="s">
        <v>894</v>
      </c>
      <c r="AJ1791" t="s">
        <v>895</v>
      </c>
      <c r="AK1791">
        <v>2015</v>
      </c>
      <c r="AL1791">
        <v>7.4</v>
      </c>
      <c r="AM1791" t="s">
        <v>91</v>
      </c>
      <c r="AN1791">
        <v>6</v>
      </c>
      <c r="AO1791" t="s">
        <v>896</v>
      </c>
      <c r="AP1791" t="s">
        <v>897</v>
      </c>
      <c r="AQ1791">
        <v>0</v>
      </c>
      <c r="AR1791">
        <v>0</v>
      </c>
    </row>
    <row r="1792" spans="1:44" x14ac:dyDescent="0.3">
      <c r="A1792" t="s">
        <v>2876</v>
      </c>
      <c r="B1792" t="s">
        <v>500</v>
      </c>
      <c r="C1792" t="s">
        <v>2877</v>
      </c>
      <c r="D1792" t="s">
        <v>2878</v>
      </c>
      <c r="E1792" t="s">
        <v>2332</v>
      </c>
      <c r="F1792">
        <v>263</v>
      </c>
      <c r="G1792">
        <v>7.7649837614408028</v>
      </c>
      <c r="H1792" t="str">
        <f>I1792</f>
        <v>Process Discovery</v>
      </c>
      <c r="I1792" t="s">
        <v>501</v>
      </c>
      <c r="J1792" t="s">
        <v>502</v>
      </c>
      <c r="K1792" t="s">
        <v>6869</v>
      </c>
      <c r="L1792" t="s">
        <v>6870</v>
      </c>
      <c r="M1792" t="s">
        <v>4499</v>
      </c>
      <c r="N1792" t="s">
        <v>2882</v>
      </c>
      <c r="O1792" t="s">
        <v>502</v>
      </c>
      <c r="P1792" t="s">
        <v>505</v>
      </c>
      <c r="Q1792" t="s">
        <v>506</v>
      </c>
      <c r="R1792" t="s">
        <v>56</v>
      </c>
      <c r="S1792" t="s">
        <v>395</v>
      </c>
      <c r="T1792">
        <f t="shared" si="59"/>
        <v>2512</v>
      </c>
      <c r="U1792" s="6">
        <f t="shared" si="60"/>
        <v>6.882191780821918</v>
      </c>
      <c r="V1792" t="s">
        <v>62</v>
      </c>
      <c r="W1792" t="s">
        <v>265</v>
      </c>
      <c r="X1792" t="s">
        <v>460</v>
      </c>
      <c r="Y1792" t="s">
        <v>461</v>
      </c>
      <c r="Z1792" s="7">
        <v>10</v>
      </c>
      <c r="AA1792" t="s">
        <v>507</v>
      </c>
      <c r="AB1792" t="s">
        <v>204</v>
      </c>
      <c r="AC1792">
        <v>3</v>
      </c>
      <c r="AD1792" t="s">
        <v>397</v>
      </c>
      <c r="AE1792" t="s">
        <v>398</v>
      </c>
      <c r="AF1792" t="s">
        <v>69</v>
      </c>
      <c r="AG1792" t="s">
        <v>69</v>
      </c>
      <c r="AH1792" t="s">
        <v>69</v>
      </c>
      <c r="AI1792" t="s">
        <v>508</v>
      </c>
      <c r="AJ1792" t="s">
        <v>273</v>
      </c>
      <c r="AK1792">
        <v>2012</v>
      </c>
      <c r="AL1792">
        <v>10</v>
      </c>
      <c r="AM1792" t="s">
        <v>91</v>
      </c>
      <c r="AN1792">
        <v>6</v>
      </c>
      <c r="AO1792" t="s">
        <v>274</v>
      </c>
      <c r="AP1792" t="s">
        <v>69</v>
      </c>
      <c r="AQ1792">
        <v>0</v>
      </c>
      <c r="AR1792">
        <v>0</v>
      </c>
    </row>
    <row r="1793" spans="1:44" x14ac:dyDescent="0.3">
      <c r="A1793" t="s">
        <v>3164</v>
      </c>
      <c r="B1793" t="s">
        <v>880</v>
      </c>
      <c r="C1793" t="s">
        <v>3165</v>
      </c>
      <c r="D1793" t="s">
        <v>3166</v>
      </c>
      <c r="E1793" t="s">
        <v>3167</v>
      </c>
      <c r="F1793">
        <v>116</v>
      </c>
      <c r="G1793">
        <v>3.4248597578978446</v>
      </c>
      <c r="H1793" t="s">
        <v>881</v>
      </c>
      <c r="I1793" t="s">
        <v>898</v>
      </c>
      <c r="J1793" t="s">
        <v>899</v>
      </c>
      <c r="K1793" t="s">
        <v>6871</v>
      </c>
      <c r="L1793" t="s">
        <v>6872</v>
      </c>
      <c r="M1793" t="s">
        <v>104</v>
      </c>
      <c r="N1793" t="s">
        <v>732</v>
      </c>
      <c r="O1793" t="s">
        <v>886</v>
      </c>
      <c r="P1793" t="s">
        <v>887</v>
      </c>
      <c r="Q1793" t="s">
        <v>888</v>
      </c>
      <c r="R1793" t="s">
        <v>183</v>
      </c>
      <c r="S1793" t="s">
        <v>889</v>
      </c>
      <c r="T1793">
        <f t="shared" si="59"/>
        <v>2186</v>
      </c>
      <c r="U1793" s="6">
        <f t="shared" si="60"/>
        <v>5.9890410958904106</v>
      </c>
      <c r="V1793" t="s">
        <v>62</v>
      </c>
      <c r="W1793" t="s">
        <v>202</v>
      </c>
      <c r="X1793" t="s">
        <v>315</v>
      </c>
      <c r="Y1793" t="s">
        <v>316</v>
      </c>
      <c r="Z1793" s="7">
        <v>4</v>
      </c>
      <c r="AA1793" t="s">
        <v>890</v>
      </c>
      <c r="AB1793" t="s">
        <v>891</v>
      </c>
      <c r="AC1793">
        <v>4</v>
      </c>
      <c r="AD1793" t="s">
        <v>892</v>
      </c>
      <c r="AE1793" t="s">
        <v>893</v>
      </c>
      <c r="AF1793" t="s">
        <v>69</v>
      </c>
      <c r="AG1793" t="b">
        <v>0</v>
      </c>
      <c r="AH1793" t="s">
        <v>69</v>
      </c>
      <c r="AI1793" t="s">
        <v>894</v>
      </c>
      <c r="AJ1793" t="s">
        <v>895</v>
      </c>
      <c r="AK1793">
        <v>2015</v>
      </c>
      <c r="AL1793">
        <v>7.4</v>
      </c>
      <c r="AM1793" t="s">
        <v>91</v>
      </c>
      <c r="AN1793">
        <v>6</v>
      </c>
      <c r="AO1793" t="s">
        <v>896</v>
      </c>
      <c r="AP1793" t="s">
        <v>897</v>
      </c>
      <c r="AQ1793">
        <v>700</v>
      </c>
      <c r="AR1793">
        <v>7</v>
      </c>
    </row>
    <row r="1794" spans="1:44" x14ac:dyDescent="0.3">
      <c r="A1794" t="s">
        <v>2876</v>
      </c>
      <c r="B1794" t="s">
        <v>1851</v>
      </c>
      <c r="C1794" t="s">
        <v>2877</v>
      </c>
      <c r="D1794" t="s">
        <v>2878</v>
      </c>
      <c r="E1794" t="s">
        <v>2332</v>
      </c>
      <c r="F1794">
        <v>263</v>
      </c>
      <c r="G1794">
        <v>7.7649837614408028</v>
      </c>
      <c r="H1794" t="str">
        <f>I1794</f>
        <v>Process Injection</v>
      </c>
      <c r="I1794" t="s">
        <v>1852</v>
      </c>
      <c r="J1794" t="s">
        <v>1853</v>
      </c>
      <c r="K1794" t="s">
        <v>6873</v>
      </c>
      <c r="L1794" t="s">
        <v>6874</v>
      </c>
      <c r="M1794" t="s">
        <v>4576</v>
      </c>
      <c r="N1794" t="s">
        <v>6875</v>
      </c>
      <c r="O1794" t="s">
        <v>1853</v>
      </c>
      <c r="P1794" t="s">
        <v>1856</v>
      </c>
      <c r="Q1794" t="s">
        <v>1857</v>
      </c>
      <c r="R1794" t="s">
        <v>56</v>
      </c>
      <c r="S1794" t="s">
        <v>378</v>
      </c>
      <c r="T1794">
        <f t="shared" si="59"/>
        <v>2129</v>
      </c>
      <c r="U1794" s="6">
        <f t="shared" si="60"/>
        <v>5.8328767123287673</v>
      </c>
      <c r="V1794" t="s">
        <v>62</v>
      </c>
      <c r="W1794" t="s">
        <v>249</v>
      </c>
      <c r="X1794" t="s">
        <v>250</v>
      </c>
      <c r="Y1794" t="s">
        <v>251</v>
      </c>
      <c r="Z1794" s="7">
        <v>8</v>
      </c>
      <c r="AA1794" t="s">
        <v>1858</v>
      </c>
      <c r="AB1794" t="s">
        <v>67</v>
      </c>
      <c r="AC1794">
        <v>3</v>
      </c>
      <c r="AD1794" t="s">
        <v>1859</v>
      </c>
      <c r="AE1794" t="s">
        <v>1860</v>
      </c>
      <c r="AF1794" t="s">
        <v>69</v>
      </c>
      <c r="AG1794" t="s">
        <v>69</v>
      </c>
      <c r="AH1794" t="s">
        <v>69</v>
      </c>
      <c r="AI1794" t="s">
        <v>1861</v>
      </c>
      <c r="AJ1794" t="s">
        <v>1862</v>
      </c>
      <c r="AK1794">
        <v>2018</v>
      </c>
      <c r="AL1794">
        <v>7.5</v>
      </c>
      <c r="AM1794" t="s">
        <v>91</v>
      </c>
      <c r="AN1794">
        <v>6</v>
      </c>
      <c r="AO1794" t="s">
        <v>1863</v>
      </c>
      <c r="AP1794" t="s">
        <v>1864</v>
      </c>
      <c r="AQ1794">
        <v>0</v>
      </c>
      <c r="AR1794">
        <v>0</v>
      </c>
    </row>
    <row r="1795" spans="1:44" x14ac:dyDescent="0.3">
      <c r="A1795" t="s">
        <v>6237</v>
      </c>
      <c r="B1795" t="s">
        <v>880</v>
      </c>
      <c r="C1795" t="s">
        <v>6238</v>
      </c>
      <c r="D1795" t="s">
        <v>6239</v>
      </c>
      <c r="E1795" t="s">
        <v>50</v>
      </c>
      <c r="F1795">
        <v>800</v>
      </c>
      <c r="G1795">
        <v>23.619722468260999</v>
      </c>
      <c r="H1795" t="s">
        <v>881</v>
      </c>
      <c r="I1795" t="s">
        <v>898</v>
      </c>
      <c r="J1795" t="s">
        <v>899</v>
      </c>
      <c r="K1795" t="s">
        <v>6876</v>
      </c>
      <c r="L1795" t="s">
        <v>6877</v>
      </c>
      <c r="M1795" t="s">
        <v>6878</v>
      </c>
      <c r="N1795" t="s">
        <v>3724</v>
      </c>
      <c r="O1795" t="s">
        <v>886</v>
      </c>
      <c r="P1795" t="s">
        <v>887</v>
      </c>
      <c r="Q1795" t="s">
        <v>888</v>
      </c>
      <c r="R1795" t="s">
        <v>183</v>
      </c>
      <c r="S1795" t="s">
        <v>889</v>
      </c>
      <c r="T1795">
        <f t="shared" ref="T1795:T1858" si="61">S1795-R1795</f>
        <v>2186</v>
      </c>
      <c r="U1795" s="6">
        <f t="shared" ref="U1795:U1858" si="62">T1795/365</f>
        <v>5.9890410958904106</v>
      </c>
      <c r="V1795" t="s">
        <v>62</v>
      </c>
      <c r="W1795" t="s">
        <v>202</v>
      </c>
      <c r="X1795" t="s">
        <v>315</v>
      </c>
      <c r="Y1795" t="s">
        <v>316</v>
      </c>
      <c r="Z1795" s="7">
        <v>4</v>
      </c>
      <c r="AA1795" t="s">
        <v>890</v>
      </c>
      <c r="AB1795" t="s">
        <v>891</v>
      </c>
      <c r="AC1795">
        <v>3</v>
      </c>
      <c r="AD1795" t="s">
        <v>892</v>
      </c>
      <c r="AE1795" t="s">
        <v>893</v>
      </c>
      <c r="AF1795" t="s">
        <v>69</v>
      </c>
      <c r="AG1795" t="b">
        <v>0</v>
      </c>
      <c r="AH1795" t="s">
        <v>69</v>
      </c>
      <c r="AI1795" t="s">
        <v>894</v>
      </c>
      <c r="AJ1795" t="s">
        <v>895</v>
      </c>
      <c r="AK1795">
        <v>2015</v>
      </c>
      <c r="AL1795">
        <v>7.4</v>
      </c>
      <c r="AM1795" t="s">
        <v>91</v>
      </c>
      <c r="AN1795">
        <v>6</v>
      </c>
      <c r="AO1795" t="s">
        <v>896</v>
      </c>
      <c r="AP1795" t="s">
        <v>897</v>
      </c>
      <c r="AQ1795">
        <v>0</v>
      </c>
      <c r="AR1795">
        <v>0</v>
      </c>
    </row>
    <row r="1796" spans="1:44" x14ac:dyDescent="0.3">
      <c r="A1796" t="s">
        <v>2876</v>
      </c>
      <c r="B1796" t="s">
        <v>2517</v>
      </c>
      <c r="C1796" t="s">
        <v>2877</v>
      </c>
      <c r="D1796" t="s">
        <v>2878</v>
      </c>
      <c r="E1796" t="s">
        <v>2332</v>
      </c>
      <c r="F1796">
        <v>263</v>
      </c>
      <c r="G1796">
        <v>7.7649837614408028</v>
      </c>
      <c r="H1796" t="str">
        <f>I1796</f>
        <v>Query Registry</v>
      </c>
      <c r="I1796" t="s">
        <v>2518</v>
      </c>
      <c r="J1796" t="s">
        <v>2519</v>
      </c>
      <c r="K1796" t="s">
        <v>6879</v>
      </c>
      <c r="L1796" t="s">
        <v>6880</v>
      </c>
      <c r="M1796" t="s">
        <v>2882</v>
      </c>
      <c r="N1796" t="s">
        <v>2882</v>
      </c>
      <c r="O1796" t="s">
        <v>2519</v>
      </c>
      <c r="P1796" t="s">
        <v>2522</v>
      </c>
      <c r="Q1796" t="s">
        <v>2523</v>
      </c>
      <c r="R1796" t="s">
        <v>56</v>
      </c>
      <c r="S1796" t="s">
        <v>1404</v>
      </c>
      <c r="T1796">
        <f t="shared" si="61"/>
        <v>2133</v>
      </c>
      <c r="U1796" s="6">
        <f t="shared" si="62"/>
        <v>5.8438356164383558</v>
      </c>
      <c r="V1796" t="s">
        <v>62</v>
      </c>
      <c r="W1796" t="s">
        <v>249</v>
      </c>
      <c r="X1796" t="s">
        <v>460</v>
      </c>
      <c r="Y1796" t="s">
        <v>461</v>
      </c>
      <c r="Z1796" s="7">
        <v>10</v>
      </c>
      <c r="AA1796" t="s">
        <v>2524</v>
      </c>
      <c r="AB1796" t="s">
        <v>519</v>
      </c>
      <c r="AC1796">
        <v>3</v>
      </c>
      <c r="AD1796" t="s">
        <v>2525</v>
      </c>
      <c r="AE1796" t="s">
        <v>69</v>
      </c>
      <c r="AF1796" t="s">
        <v>69</v>
      </c>
      <c r="AG1796" t="s">
        <v>69</v>
      </c>
      <c r="AH1796" t="s">
        <v>69</v>
      </c>
      <c r="AI1796" t="s">
        <v>2526</v>
      </c>
      <c r="AJ1796" t="s">
        <v>69</v>
      </c>
      <c r="AK1796">
        <v>0</v>
      </c>
      <c r="AL1796">
        <v>0</v>
      </c>
      <c r="AM1796" t="s">
        <v>71</v>
      </c>
      <c r="AN1796">
        <v>8</v>
      </c>
      <c r="AO1796" t="s">
        <v>69</v>
      </c>
      <c r="AP1796" t="s">
        <v>69</v>
      </c>
      <c r="AQ1796">
        <v>0</v>
      </c>
      <c r="AR1796">
        <v>0</v>
      </c>
    </row>
    <row r="1797" spans="1:44" x14ac:dyDescent="0.3">
      <c r="A1797" t="s">
        <v>4430</v>
      </c>
      <c r="B1797" t="s">
        <v>880</v>
      </c>
      <c r="C1797" t="s">
        <v>4431</v>
      </c>
      <c r="D1797" t="s">
        <v>4432</v>
      </c>
      <c r="E1797" t="s">
        <v>2077</v>
      </c>
      <c r="F1797">
        <v>1076</v>
      </c>
      <c r="G1797">
        <v>31.768526719811042</v>
      </c>
      <c r="H1797" t="s">
        <v>881</v>
      </c>
      <c r="I1797" t="s">
        <v>898</v>
      </c>
      <c r="J1797" t="s">
        <v>899</v>
      </c>
      <c r="K1797" t="s">
        <v>6881</v>
      </c>
      <c r="L1797" t="s">
        <v>6882</v>
      </c>
      <c r="M1797" t="s">
        <v>104</v>
      </c>
      <c r="N1797" t="s">
        <v>732</v>
      </c>
      <c r="O1797" t="s">
        <v>886</v>
      </c>
      <c r="P1797" t="s">
        <v>887</v>
      </c>
      <c r="Q1797" t="s">
        <v>888</v>
      </c>
      <c r="R1797" t="s">
        <v>183</v>
      </c>
      <c r="S1797" t="s">
        <v>889</v>
      </c>
      <c r="T1797">
        <f t="shared" si="61"/>
        <v>2186</v>
      </c>
      <c r="U1797" s="6">
        <f t="shared" si="62"/>
        <v>5.9890410958904106</v>
      </c>
      <c r="V1797" t="s">
        <v>62</v>
      </c>
      <c r="W1797" t="s">
        <v>202</v>
      </c>
      <c r="X1797" t="s">
        <v>315</v>
      </c>
      <c r="Y1797" t="s">
        <v>316</v>
      </c>
      <c r="Z1797" s="7">
        <v>4</v>
      </c>
      <c r="AA1797" t="s">
        <v>890</v>
      </c>
      <c r="AB1797" t="s">
        <v>891</v>
      </c>
      <c r="AC1797">
        <v>4</v>
      </c>
      <c r="AD1797" t="s">
        <v>892</v>
      </c>
      <c r="AE1797" t="s">
        <v>893</v>
      </c>
      <c r="AF1797" t="s">
        <v>69</v>
      </c>
      <c r="AG1797" t="b">
        <v>0</v>
      </c>
      <c r="AH1797" t="s">
        <v>69</v>
      </c>
      <c r="AI1797" t="s">
        <v>894</v>
      </c>
      <c r="AJ1797" t="s">
        <v>895</v>
      </c>
      <c r="AK1797">
        <v>2015</v>
      </c>
      <c r="AL1797">
        <v>7.4</v>
      </c>
      <c r="AM1797" t="s">
        <v>91</v>
      </c>
      <c r="AN1797">
        <v>6</v>
      </c>
      <c r="AO1797" t="s">
        <v>896</v>
      </c>
      <c r="AP1797" t="s">
        <v>897</v>
      </c>
      <c r="AQ1797">
        <v>900</v>
      </c>
      <c r="AR1797">
        <v>9</v>
      </c>
    </row>
    <row r="1798" spans="1:44" x14ac:dyDescent="0.3">
      <c r="A1798" t="s">
        <v>2933</v>
      </c>
      <c r="B1798" t="s">
        <v>880</v>
      </c>
      <c r="C1798" t="s">
        <v>2934</v>
      </c>
      <c r="D1798" t="s">
        <v>2935</v>
      </c>
      <c r="E1798" t="s">
        <v>50</v>
      </c>
      <c r="F1798">
        <v>800</v>
      </c>
      <c r="G1798">
        <v>23.619722468260999</v>
      </c>
      <c r="H1798" t="s">
        <v>881</v>
      </c>
      <c r="I1798" t="s">
        <v>898</v>
      </c>
      <c r="J1798" t="s">
        <v>899</v>
      </c>
      <c r="K1798" t="s">
        <v>6883</v>
      </c>
      <c r="L1798" t="s">
        <v>6884</v>
      </c>
      <c r="M1798" t="s">
        <v>2938</v>
      </c>
      <c r="N1798" t="s">
        <v>6885</v>
      </c>
      <c r="O1798" t="s">
        <v>886</v>
      </c>
      <c r="P1798" t="s">
        <v>887</v>
      </c>
      <c r="Q1798" t="s">
        <v>888</v>
      </c>
      <c r="R1798" t="s">
        <v>183</v>
      </c>
      <c r="S1798" t="s">
        <v>889</v>
      </c>
      <c r="T1798">
        <f t="shared" si="61"/>
        <v>2186</v>
      </c>
      <c r="U1798" s="6">
        <f t="shared" si="62"/>
        <v>5.9890410958904106</v>
      </c>
      <c r="V1798" t="s">
        <v>62</v>
      </c>
      <c r="W1798" t="s">
        <v>202</v>
      </c>
      <c r="X1798" t="s">
        <v>315</v>
      </c>
      <c r="Y1798" t="s">
        <v>316</v>
      </c>
      <c r="Z1798" s="7">
        <v>4</v>
      </c>
      <c r="AA1798" t="s">
        <v>890</v>
      </c>
      <c r="AB1798" t="s">
        <v>891</v>
      </c>
      <c r="AC1798">
        <v>3</v>
      </c>
      <c r="AD1798" t="s">
        <v>892</v>
      </c>
      <c r="AE1798" t="s">
        <v>893</v>
      </c>
      <c r="AF1798" t="s">
        <v>69</v>
      </c>
      <c r="AG1798" t="b">
        <v>0</v>
      </c>
      <c r="AH1798" t="s">
        <v>69</v>
      </c>
      <c r="AI1798" t="s">
        <v>894</v>
      </c>
      <c r="AJ1798" t="s">
        <v>895</v>
      </c>
      <c r="AK1798">
        <v>2015</v>
      </c>
      <c r="AL1798">
        <v>7.4</v>
      </c>
      <c r="AM1798" t="s">
        <v>91</v>
      </c>
      <c r="AN1798">
        <v>6</v>
      </c>
      <c r="AO1798" t="s">
        <v>896</v>
      </c>
      <c r="AP1798" t="s">
        <v>897</v>
      </c>
      <c r="AQ1798">
        <v>0</v>
      </c>
      <c r="AR1798">
        <v>0</v>
      </c>
    </row>
    <row r="1799" spans="1:44" x14ac:dyDescent="0.3">
      <c r="A1799" t="s">
        <v>2876</v>
      </c>
      <c r="B1799" t="s">
        <v>1655</v>
      </c>
      <c r="C1799" t="s">
        <v>2877</v>
      </c>
      <c r="D1799" t="s">
        <v>2878</v>
      </c>
      <c r="E1799" t="s">
        <v>2332</v>
      </c>
      <c r="F1799">
        <v>263</v>
      </c>
      <c r="G1799">
        <v>7.7649837614408028</v>
      </c>
      <c r="H1799" t="str">
        <f>I1799</f>
        <v>Remote Access Software</v>
      </c>
      <c r="I1799" t="s">
        <v>1656</v>
      </c>
      <c r="J1799" t="s">
        <v>1657</v>
      </c>
      <c r="K1799" t="s">
        <v>6886</v>
      </c>
      <c r="L1799" t="s">
        <v>6887</v>
      </c>
      <c r="M1799" t="s">
        <v>4576</v>
      </c>
      <c r="N1799" t="s">
        <v>3185</v>
      </c>
      <c r="O1799" t="s">
        <v>1657</v>
      </c>
      <c r="P1799" t="s">
        <v>1662</v>
      </c>
      <c r="Q1799" t="s">
        <v>1663</v>
      </c>
      <c r="R1799" t="s">
        <v>183</v>
      </c>
      <c r="S1799" t="s">
        <v>889</v>
      </c>
      <c r="T1799">
        <f t="shared" si="61"/>
        <v>2186</v>
      </c>
      <c r="U1799" s="6">
        <f t="shared" si="62"/>
        <v>5.9890410958904106</v>
      </c>
      <c r="V1799" t="s">
        <v>62</v>
      </c>
      <c r="W1799" t="s">
        <v>585</v>
      </c>
      <c r="X1799" t="s">
        <v>64</v>
      </c>
      <c r="Y1799" t="s">
        <v>65</v>
      </c>
      <c r="Z1799" s="7">
        <v>12</v>
      </c>
      <c r="AA1799" t="s">
        <v>1664</v>
      </c>
      <c r="AB1799" t="s">
        <v>67</v>
      </c>
      <c r="AC1799">
        <v>3</v>
      </c>
      <c r="AD1799" t="s">
        <v>1665</v>
      </c>
      <c r="AE1799" t="s">
        <v>1666</v>
      </c>
      <c r="AF1799" t="s">
        <v>69</v>
      </c>
      <c r="AG1799" t="s">
        <v>69</v>
      </c>
      <c r="AH1799" t="s">
        <v>69</v>
      </c>
      <c r="AI1799" t="s">
        <v>1667</v>
      </c>
      <c r="AJ1799" t="s">
        <v>69</v>
      </c>
      <c r="AK1799">
        <v>0</v>
      </c>
      <c r="AL1799">
        <v>0</v>
      </c>
      <c r="AM1799" t="s">
        <v>71</v>
      </c>
      <c r="AN1799">
        <v>8</v>
      </c>
      <c r="AO1799" t="s">
        <v>131</v>
      </c>
      <c r="AP1799" t="s">
        <v>69</v>
      </c>
      <c r="AQ1799">
        <v>0</v>
      </c>
      <c r="AR1799">
        <v>0</v>
      </c>
    </row>
    <row r="1800" spans="1:44" x14ac:dyDescent="0.3">
      <c r="A1800" t="s">
        <v>4074</v>
      </c>
      <c r="B1800" t="s">
        <v>880</v>
      </c>
      <c r="C1800" t="s">
        <v>4075</v>
      </c>
      <c r="D1800" t="s">
        <v>4076</v>
      </c>
      <c r="E1800" t="s">
        <v>3778</v>
      </c>
      <c r="F1800">
        <v>46</v>
      </c>
      <c r="G1800">
        <v>1.3581340419250074</v>
      </c>
      <c r="H1800" t="s">
        <v>881</v>
      </c>
      <c r="I1800" t="s">
        <v>898</v>
      </c>
      <c r="J1800" t="s">
        <v>899</v>
      </c>
      <c r="K1800" t="s">
        <v>6888</v>
      </c>
      <c r="L1800" t="s">
        <v>6889</v>
      </c>
      <c r="M1800" t="s">
        <v>4079</v>
      </c>
      <c r="N1800" t="s">
        <v>6890</v>
      </c>
      <c r="O1800" t="s">
        <v>886</v>
      </c>
      <c r="P1800" t="s">
        <v>887</v>
      </c>
      <c r="Q1800" t="s">
        <v>888</v>
      </c>
      <c r="R1800" t="s">
        <v>183</v>
      </c>
      <c r="S1800" t="s">
        <v>889</v>
      </c>
      <c r="T1800">
        <f t="shared" si="61"/>
        <v>2186</v>
      </c>
      <c r="U1800" s="6">
        <f t="shared" si="62"/>
        <v>5.9890410958904106</v>
      </c>
      <c r="V1800" t="s">
        <v>62</v>
      </c>
      <c r="W1800" t="s">
        <v>202</v>
      </c>
      <c r="X1800" t="s">
        <v>315</v>
      </c>
      <c r="Y1800" t="s">
        <v>316</v>
      </c>
      <c r="Z1800" s="7">
        <v>4</v>
      </c>
      <c r="AA1800" t="s">
        <v>890</v>
      </c>
      <c r="AB1800" t="s">
        <v>891</v>
      </c>
      <c r="AC1800">
        <v>4</v>
      </c>
      <c r="AD1800" t="s">
        <v>892</v>
      </c>
      <c r="AE1800" t="s">
        <v>893</v>
      </c>
      <c r="AF1800" t="s">
        <v>69</v>
      </c>
      <c r="AG1800" t="b">
        <v>0</v>
      </c>
      <c r="AH1800" t="s">
        <v>69</v>
      </c>
      <c r="AI1800" t="s">
        <v>894</v>
      </c>
      <c r="AJ1800" t="s">
        <v>895</v>
      </c>
      <c r="AK1800">
        <v>2015</v>
      </c>
      <c r="AL1800">
        <v>7.4</v>
      </c>
      <c r="AM1800" t="s">
        <v>91</v>
      </c>
      <c r="AN1800">
        <v>6</v>
      </c>
      <c r="AO1800" t="s">
        <v>896</v>
      </c>
      <c r="AP1800" t="s">
        <v>897</v>
      </c>
      <c r="AQ1800">
        <v>0</v>
      </c>
      <c r="AR1800">
        <v>0</v>
      </c>
    </row>
    <row r="1801" spans="1:44" x14ac:dyDescent="0.3">
      <c r="A1801" t="s">
        <v>3603</v>
      </c>
      <c r="B1801" t="s">
        <v>880</v>
      </c>
      <c r="C1801" t="s">
        <v>3604</v>
      </c>
      <c r="D1801" t="s">
        <v>3605</v>
      </c>
      <c r="E1801" t="s">
        <v>3167</v>
      </c>
      <c r="F1801">
        <v>116</v>
      </c>
      <c r="G1801">
        <v>3.4248597578978446</v>
      </c>
      <c r="H1801" t="s">
        <v>881</v>
      </c>
      <c r="I1801" t="s">
        <v>898</v>
      </c>
      <c r="J1801" t="s">
        <v>899</v>
      </c>
      <c r="K1801" t="s">
        <v>6891</v>
      </c>
      <c r="L1801" t="s">
        <v>6892</v>
      </c>
      <c r="M1801" t="s">
        <v>6893</v>
      </c>
      <c r="N1801" t="s">
        <v>777</v>
      </c>
      <c r="O1801" t="s">
        <v>886</v>
      </c>
      <c r="P1801" t="s">
        <v>887</v>
      </c>
      <c r="Q1801" t="s">
        <v>888</v>
      </c>
      <c r="R1801" t="s">
        <v>183</v>
      </c>
      <c r="S1801" t="s">
        <v>889</v>
      </c>
      <c r="T1801">
        <f t="shared" si="61"/>
        <v>2186</v>
      </c>
      <c r="U1801" s="6">
        <f t="shared" si="62"/>
        <v>5.9890410958904106</v>
      </c>
      <c r="V1801" t="s">
        <v>62</v>
      </c>
      <c r="W1801" t="s">
        <v>202</v>
      </c>
      <c r="X1801" t="s">
        <v>315</v>
      </c>
      <c r="Y1801" t="s">
        <v>316</v>
      </c>
      <c r="Z1801" s="7">
        <v>4</v>
      </c>
      <c r="AA1801" t="s">
        <v>890</v>
      </c>
      <c r="AB1801" t="s">
        <v>891</v>
      </c>
      <c r="AC1801">
        <v>4</v>
      </c>
      <c r="AD1801" t="s">
        <v>892</v>
      </c>
      <c r="AE1801" t="s">
        <v>893</v>
      </c>
      <c r="AF1801" t="s">
        <v>69</v>
      </c>
      <c r="AG1801" t="b">
        <v>0</v>
      </c>
      <c r="AH1801" t="s">
        <v>69</v>
      </c>
      <c r="AI1801" t="s">
        <v>894</v>
      </c>
      <c r="AJ1801" t="s">
        <v>895</v>
      </c>
      <c r="AK1801">
        <v>2015</v>
      </c>
      <c r="AL1801">
        <v>7.4</v>
      </c>
      <c r="AM1801" t="s">
        <v>91</v>
      </c>
      <c r="AN1801">
        <v>6</v>
      </c>
      <c r="AO1801" t="s">
        <v>896</v>
      </c>
      <c r="AP1801" t="s">
        <v>897</v>
      </c>
      <c r="AQ1801">
        <v>0</v>
      </c>
      <c r="AR1801">
        <v>0</v>
      </c>
    </row>
    <row r="1802" spans="1:44" x14ac:dyDescent="0.3">
      <c r="A1802" t="s">
        <v>1955</v>
      </c>
      <c r="B1802" t="s">
        <v>880</v>
      </c>
      <c r="C1802" t="s">
        <v>1956</v>
      </c>
      <c r="D1802" t="s">
        <v>1957</v>
      </c>
      <c r="E1802" t="s">
        <v>1958</v>
      </c>
      <c r="F1802">
        <v>28</v>
      </c>
      <c r="G1802">
        <v>0.82669028638913489</v>
      </c>
      <c r="H1802" t="s">
        <v>881</v>
      </c>
      <c r="I1802" t="s">
        <v>898</v>
      </c>
      <c r="J1802" t="s">
        <v>899</v>
      </c>
      <c r="K1802" t="s">
        <v>1985</v>
      </c>
      <c r="L1802" t="s">
        <v>1986</v>
      </c>
      <c r="M1802" t="s">
        <v>1967</v>
      </c>
      <c r="N1802" t="s">
        <v>1962</v>
      </c>
      <c r="O1802" t="s">
        <v>886</v>
      </c>
      <c r="P1802" t="s">
        <v>887</v>
      </c>
      <c r="Q1802" t="s">
        <v>888</v>
      </c>
      <c r="R1802" t="s">
        <v>183</v>
      </c>
      <c r="S1802" t="s">
        <v>889</v>
      </c>
      <c r="T1802">
        <f t="shared" si="61"/>
        <v>2186</v>
      </c>
      <c r="U1802" s="6">
        <f t="shared" si="62"/>
        <v>5.9890410958904106</v>
      </c>
      <c r="V1802" t="s">
        <v>62</v>
      </c>
      <c r="W1802" t="s">
        <v>202</v>
      </c>
      <c r="X1802" t="s">
        <v>315</v>
      </c>
      <c r="Y1802" t="s">
        <v>316</v>
      </c>
      <c r="Z1802" s="7">
        <v>4</v>
      </c>
      <c r="AA1802" t="s">
        <v>890</v>
      </c>
      <c r="AB1802" t="s">
        <v>891</v>
      </c>
      <c r="AC1802">
        <v>3</v>
      </c>
      <c r="AD1802" t="s">
        <v>892</v>
      </c>
      <c r="AE1802" t="s">
        <v>893</v>
      </c>
      <c r="AF1802" t="s">
        <v>69</v>
      </c>
      <c r="AG1802" t="b">
        <v>0</v>
      </c>
      <c r="AH1802" t="s">
        <v>69</v>
      </c>
      <c r="AI1802" t="s">
        <v>894</v>
      </c>
      <c r="AJ1802" t="s">
        <v>895</v>
      </c>
      <c r="AK1802">
        <v>2015</v>
      </c>
      <c r="AL1802">
        <v>7.4</v>
      </c>
      <c r="AM1802" t="s">
        <v>91</v>
      </c>
      <c r="AN1802">
        <v>6</v>
      </c>
      <c r="AO1802" t="s">
        <v>896</v>
      </c>
      <c r="AP1802" t="s">
        <v>897</v>
      </c>
      <c r="AQ1802">
        <v>650</v>
      </c>
      <c r="AR1802">
        <v>6.5</v>
      </c>
    </row>
    <row r="1803" spans="1:44" x14ac:dyDescent="0.3">
      <c r="A1803" t="s">
        <v>3103</v>
      </c>
      <c r="B1803" t="s">
        <v>880</v>
      </c>
      <c r="C1803" t="s">
        <v>3104</v>
      </c>
      <c r="D1803" t="s">
        <v>3105</v>
      </c>
      <c r="E1803" t="s">
        <v>50</v>
      </c>
      <c r="F1803">
        <v>800</v>
      </c>
      <c r="G1803">
        <v>23.619722468260999</v>
      </c>
      <c r="H1803" t="s">
        <v>881</v>
      </c>
      <c r="I1803" t="s">
        <v>898</v>
      </c>
      <c r="J1803" t="s">
        <v>899</v>
      </c>
      <c r="K1803" t="s">
        <v>6894</v>
      </c>
      <c r="L1803" t="s">
        <v>6895</v>
      </c>
      <c r="M1803" t="s">
        <v>2975</v>
      </c>
      <c r="N1803" t="s">
        <v>3087</v>
      </c>
      <c r="O1803" t="s">
        <v>886</v>
      </c>
      <c r="P1803" t="s">
        <v>887</v>
      </c>
      <c r="Q1803" t="s">
        <v>888</v>
      </c>
      <c r="R1803" t="s">
        <v>183</v>
      </c>
      <c r="S1803" t="s">
        <v>889</v>
      </c>
      <c r="T1803">
        <f t="shared" si="61"/>
        <v>2186</v>
      </c>
      <c r="U1803" s="6">
        <f t="shared" si="62"/>
        <v>5.9890410958904106</v>
      </c>
      <c r="V1803" t="s">
        <v>62</v>
      </c>
      <c r="W1803" t="s">
        <v>202</v>
      </c>
      <c r="X1803" t="s">
        <v>315</v>
      </c>
      <c r="Y1803" t="s">
        <v>316</v>
      </c>
      <c r="Z1803" s="7">
        <v>4</v>
      </c>
      <c r="AA1803" t="s">
        <v>890</v>
      </c>
      <c r="AB1803" t="s">
        <v>891</v>
      </c>
      <c r="AC1803">
        <v>4</v>
      </c>
      <c r="AD1803" t="s">
        <v>892</v>
      </c>
      <c r="AE1803" t="s">
        <v>893</v>
      </c>
      <c r="AF1803" t="s">
        <v>69</v>
      </c>
      <c r="AG1803" t="b">
        <v>0</v>
      </c>
      <c r="AH1803" t="s">
        <v>69</v>
      </c>
      <c r="AI1803" t="s">
        <v>894</v>
      </c>
      <c r="AJ1803" t="s">
        <v>895</v>
      </c>
      <c r="AK1803">
        <v>2015</v>
      </c>
      <c r="AL1803">
        <v>7.4</v>
      </c>
      <c r="AM1803" t="s">
        <v>91</v>
      </c>
      <c r="AN1803">
        <v>6</v>
      </c>
      <c r="AO1803" t="s">
        <v>896</v>
      </c>
      <c r="AP1803" t="s">
        <v>897</v>
      </c>
      <c r="AQ1803">
        <v>0</v>
      </c>
      <c r="AR1803">
        <v>0</v>
      </c>
    </row>
    <row r="1804" spans="1:44" x14ac:dyDescent="0.3">
      <c r="A1804" t="s">
        <v>4829</v>
      </c>
      <c r="B1804" t="s">
        <v>880</v>
      </c>
      <c r="C1804" t="s">
        <v>4830</v>
      </c>
      <c r="D1804" t="s">
        <v>4831</v>
      </c>
      <c r="E1804" t="s">
        <v>2077</v>
      </c>
      <c r="F1804">
        <v>1076</v>
      </c>
      <c r="G1804">
        <v>31.768526719811042</v>
      </c>
      <c r="H1804" t="s">
        <v>881</v>
      </c>
      <c r="I1804" t="s">
        <v>898</v>
      </c>
      <c r="J1804" t="s">
        <v>899</v>
      </c>
      <c r="K1804" t="s">
        <v>6896</v>
      </c>
      <c r="L1804" t="s">
        <v>6897</v>
      </c>
      <c r="M1804" t="s">
        <v>183</v>
      </c>
      <c r="N1804" t="s">
        <v>732</v>
      </c>
      <c r="O1804" t="s">
        <v>886</v>
      </c>
      <c r="P1804" t="s">
        <v>887</v>
      </c>
      <c r="Q1804" t="s">
        <v>888</v>
      </c>
      <c r="R1804" t="s">
        <v>183</v>
      </c>
      <c r="S1804" t="s">
        <v>889</v>
      </c>
      <c r="T1804">
        <f t="shared" si="61"/>
        <v>2186</v>
      </c>
      <c r="U1804" s="6">
        <f t="shared" si="62"/>
        <v>5.9890410958904106</v>
      </c>
      <c r="V1804" t="s">
        <v>62</v>
      </c>
      <c r="W1804" t="s">
        <v>202</v>
      </c>
      <c r="X1804" t="s">
        <v>315</v>
      </c>
      <c r="Y1804" t="s">
        <v>316</v>
      </c>
      <c r="Z1804" s="7">
        <v>4</v>
      </c>
      <c r="AA1804" t="s">
        <v>890</v>
      </c>
      <c r="AB1804" t="s">
        <v>891</v>
      </c>
      <c r="AC1804">
        <v>8</v>
      </c>
      <c r="AD1804" t="s">
        <v>892</v>
      </c>
      <c r="AE1804" t="s">
        <v>893</v>
      </c>
      <c r="AF1804" t="s">
        <v>69</v>
      </c>
      <c r="AG1804" t="b">
        <v>0</v>
      </c>
      <c r="AH1804" t="s">
        <v>69</v>
      </c>
      <c r="AI1804" t="s">
        <v>894</v>
      </c>
      <c r="AJ1804" t="s">
        <v>895</v>
      </c>
      <c r="AK1804">
        <v>2015</v>
      </c>
      <c r="AL1804">
        <v>7.4</v>
      </c>
      <c r="AM1804" t="s">
        <v>91</v>
      </c>
      <c r="AN1804">
        <v>6</v>
      </c>
      <c r="AO1804" t="s">
        <v>896</v>
      </c>
      <c r="AP1804" t="s">
        <v>897</v>
      </c>
      <c r="AQ1804">
        <v>0</v>
      </c>
      <c r="AR1804">
        <v>0</v>
      </c>
    </row>
    <row r="1805" spans="1:44" x14ac:dyDescent="0.3">
      <c r="A1805" t="s">
        <v>2876</v>
      </c>
      <c r="B1805" t="s">
        <v>5407</v>
      </c>
      <c r="C1805" t="s">
        <v>2877</v>
      </c>
      <c r="D1805" t="s">
        <v>2878</v>
      </c>
      <c r="E1805" t="s">
        <v>2332</v>
      </c>
      <c r="F1805">
        <v>263</v>
      </c>
      <c r="G1805">
        <v>7.7649837614408028</v>
      </c>
      <c r="H1805" t="str">
        <f>I1805</f>
        <v>Search Victim-Owned Websites</v>
      </c>
      <c r="I1805" t="s">
        <v>5408</v>
      </c>
      <c r="J1805" t="s">
        <v>5409</v>
      </c>
      <c r="K1805" t="s">
        <v>6898</v>
      </c>
      <c r="L1805" t="s">
        <v>6899</v>
      </c>
      <c r="M1805" t="s">
        <v>4019</v>
      </c>
      <c r="N1805" t="s">
        <v>4019</v>
      </c>
      <c r="O1805" t="s">
        <v>5409</v>
      </c>
      <c r="P1805" t="s">
        <v>5412</v>
      </c>
      <c r="Q1805" t="s">
        <v>5413</v>
      </c>
      <c r="R1805" t="s">
        <v>491</v>
      </c>
      <c r="S1805" t="s">
        <v>5405</v>
      </c>
      <c r="T1805">
        <f t="shared" si="61"/>
        <v>195</v>
      </c>
      <c r="U1805" s="6">
        <f t="shared" si="62"/>
        <v>0.53424657534246578</v>
      </c>
      <c r="V1805" t="s">
        <v>62</v>
      </c>
      <c r="W1805" t="s">
        <v>110</v>
      </c>
      <c r="X1805" t="s">
        <v>493</v>
      </c>
      <c r="Y1805" t="s">
        <v>494</v>
      </c>
      <c r="Z1805" s="7">
        <v>1</v>
      </c>
      <c r="AA1805" t="s">
        <v>5414</v>
      </c>
      <c r="AB1805" t="s">
        <v>496</v>
      </c>
      <c r="AC1805">
        <v>3</v>
      </c>
      <c r="AD1805" t="s">
        <v>4408</v>
      </c>
      <c r="AE1805" t="s">
        <v>69</v>
      </c>
      <c r="AF1805" t="s">
        <v>69</v>
      </c>
      <c r="AG1805" t="s">
        <v>69</v>
      </c>
      <c r="AH1805" t="s">
        <v>69</v>
      </c>
      <c r="AI1805" t="s">
        <v>5415</v>
      </c>
      <c r="AJ1805" t="s">
        <v>69</v>
      </c>
      <c r="AK1805">
        <v>0</v>
      </c>
      <c r="AL1805">
        <v>0</v>
      </c>
      <c r="AM1805" t="s">
        <v>71</v>
      </c>
      <c r="AN1805">
        <v>8</v>
      </c>
      <c r="AO1805" t="s">
        <v>69</v>
      </c>
      <c r="AP1805" t="s">
        <v>69</v>
      </c>
      <c r="AQ1805">
        <v>0</v>
      </c>
      <c r="AR1805">
        <v>0</v>
      </c>
    </row>
    <row r="1806" spans="1:44" x14ac:dyDescent="0.3">
      <c r="A1806" t="s">
        <v>3420</v>
      </c>
      <c r="B1806" t="s">
        <v>880</v>
      </c>
      <c r="C1806" t="s">
        <v>3421</v>
      </c>
      <c r="D1806" t="s">
        <v>3422</v>
      </c>
      <c r="E1806" t="s">
        <v>50</v>
      </c>
      <c r="F1806">
        <v>800</v>
      </c>
      <c r="G1806">
        <v>23.619722468260999</v>
      </c>
      <c r="H1806" t="s">
        <v>881</v>
      </c>
      <c r="I1806" t="s">
        <v>898</v>
      </c>
      <c r="J1806" t="s">
        <v>899</v>
      </c>
      <c r="K1806" t="s">
        <v>6900</v>
      </c>
      <c r="L1806" t="s">
        <v>6901</v>
      </c>
      <c r="M1806" t="s">
        <v>3770</v>
      </c>
      <c r="N1806" t="s">
        <v>3425</v>
      </c>
      <c r="O1806" t="s">
        <v>886</v>
      </c>
      <c r="P1806" t="s">
        <v>887</v>
      </c>
      <c r="Q1806" t="s">
        <v>888</v>
      </c>
      <c r="R1806" t="s">
        <v>183</v>
      </c>
      <c r="S1806" t="s">
        <v>889</v>
      </c>
      <c r="T1806">
        <f t="shared" si="61"/>
        <v>2186</v>
      </c>
      <c r="U1806" s="6">
        <f t="shared" si="62"/>
        <v>5.9890410958904106</v>
      </c>
      <c r="V1806" t="s">
        <v>62</v>
      </c>
      <c r="W1806" t="s">
        <v>202</v>
      </c>
      <c r="X1806" t="s">
        <v>315</v>
      </c>
      <c r="Y1806" t="s">
        <v>316</v>
      </c>
      <c r="Z1806" s="7">
        <v>4</v>
      </c>
      <c r="AA1806" t="s">
        <v>890</v>
      </c>
      <c r="AB1806" t="s">
        <v>891</v>
      </c>
      <c r="AC1806">
        <v>4</v>
      </c>
      <c r="AD1806" t="s">
        <v>892</v>
      </c>
      <c r="AE1806" t="s">
        <v>893</v>
      </c>
      <c r="AF1806" t="s">
        <v>69</v>
      </c>
      <c r="AG1806" t="b">
        <v>0</v>
      </c>
      <c r="AH1806" t="s">
        <v>69</v>
      </c>
      <c r="AI1806" t="s">
        <v>894</v>
      </c>
      <c r="AJ1806" t="s">
        <v>895</v>
      </c>
      <c r="AK1806">
        <v>2015</v>
      </c>
      <c r="AL1806">
        <v>7.4</v>
      </c>
      <c r="AM1806" t="s">
        <v>91</v>
      </c>
      <c r="AN1806">
        <v>6</v>
      </c>
      <c r="AO1806" t="s">
        <v>896</v>
      </c>
      <c r="AP1806" t="s">
        <v>897</v>
      </c>
      <c r="AQ1806">
        <v>0</v>
      </c>
      <c r="AR1806">
        <v>0</v>
      </c>
    </row>
    <row r="1807" spans="1:44" x14ac:dyDescent="0.3">
      <c r="A1807" t="s">
        <v>3482</v>
      </c>
      <c r="B1807" t="s">
        <v>880</v>
      </c>
      <c r="C1807" t="s">
        <v>3483</v>
      </c>
      <c r="D1807" t="s">
        <v>3484</v>
      </c>
      <c r="E1807" t="s">
        <v>50</v>
      </c>
      <c r="F1807">
        <v>800</v>
      </c>
      <c r="G1807">
        <v>23.619722468260999</v>
      </c>
      <c r="H1807" t="s">
        <v>881</v>
      </c>
      <c r="I1807" t="s">
        <v>898</v>
      </c>
      <c r="J1807" t="s">
        <v>899</v>
      </c>
      <c r="K1807" t="s">
        <v>6902</v>
      </c>
      <c r="L1807" t="s">
        <v>6903</v>
      </c>
      <c r="M1807" t="s">
        <v>138</v>
      </c>
      <c r="N1807" t="s">
        <v>3487</v>
      </c>
      <c r="O1807" t="s">
        <v>886</v>
      </c>
      <c r="P1807" t="s">
        <v>887</v>
      </c>
      <c r="Q1807" t="s">
        <v>888</v>
      </c>
      <c r="R1807" t="s">
        <v>183</v>
      </c>
      <c r="S1807" t="s">
        <v>889</v>
      </c>
      <c r="T1807">
        <f t="shared" si="61"/>
        <v>2186</v>
      </c>
      <c r="U1807" s="6">
        <f t="shared" si="62"/>
        <v>5.9890410958904106</v>
      </c>
      <c r="V1807" t="s">
        <v>62</v>
      </c>
      <c r="W1807" t="s">
        <v>202</v>
      </c>
      <c r="X1807" t="s">
        <v>315</v>
      </c>
      <c r="Y1807" t="s">
        <v>316</v>
      </c>
      <c r="Z1807" s="7">
        <v>4</v>
      </c>
      <c r="AA1807" t="s">
        <v>890</v>
      </c>
      <c r="AB1807" t="s">
        <v>891</v>
      </c>
      <c r="AC1807">
        <v>4</v>
      </c>
      <c r="AD1807" t="s">
        <v>892</v>
      </c>
      <c r="AE1807" t="s">
        <v>893</v>
      </c>
      <c r="AF1807" t="s">
        <v>69</v>
      </c>
      <c r="AG1807" t="b">
        <v>0</v>
      </c>
      <c r="AH1807" t="s">
        <v>69</v>
      </c>
      <c r="AI1807" t="s">
        <v>894</v>
      </c>
      <c r="AJ1807" t="s">
        <v>895</v>
      </c>
      <c r="AK1807">
        <v>2015</v>
      </c>
      <c r="AL1807">
        <v>7.4</v>
      </c>
      <c r="AM1807" t="s">
        <v>91</v>
      </c>
      <c r="AN1807">
        <v>6</v>
      </c>
      <c r="AO1807" t="s">
        <v>896</v>
      </c>
      <c r="AP1807" t="s">
        <v>897</v>
      </c>
      <c r="AQ1807">
        <v>0</v>
      </c>
      <c r="AR1807">
        <v>0</v>
      </c>
    </row>
    <row r="1808" spans="1:44" x14ac:dyDescent="0.3">
      <c r="A1808" t="s">
        <v>3431</v>
      </c>
      <c r="B1808" t="s">
        <v>880</v>
      </c>
      <c r="C1808" t="s">
        <v>3432</v>
      </c>
      <c r="D1808" t="s">
        <v>3433</v>
      </c>
      <c r="E1808" t="s">
        <v>3167</v>
      </c>
      <c r="F1808">
        <v>116</v>
      </c>
      <c r="G1808">
        <v>3.4248597578978446</v>
      </c>
      <c r="H1808" t="s">
        <v>881</v>
      </c>
      <c r="I1808" t="s">
        <v>898</v>
      </c>
      <c r="J1808" t="s">
        <v>899</v>
      </c>
      <c r="K1808" t="s">
        <v>6904</v>
      </c>
      <c r="L1808" t="s">
        <v>6905</v>
      </c>
      <c r="M1808" t="s">
        <v>3436</v>
      </c>
      <c r="N1808" t="s">
        <v>732</v>
      </c>
      <c r="O1808" t="s">
        <v>886</v>
      </c>
      <c r="P1808" t="s">
        <v>887</v>
      </c>
      <c r="Q1808" t="s">
        <v>888</v>
      </c>
      <c r="R1808" t="s">
        <v>183</v>
      </c>
      <c r="S1808" t="s">
        <v>889</v>
      </c>
      <c r="T1808">
        <f t="shared" si="61"/>
        <v>2186</v>
      </c>
      <c r="U1808" s="6">
        <f t="shared" si="62"/>
        <v>5.9890410958904106</v>
      </c>
      <c r="V1808" t="s">
        <v>62</v>
      </c>
      <c r="W1808" t="s">
        <v>202</v>
      </c>
      <c r="X1808" t="s">
        <v>315</v>
      </c>
      <c r="Y1808" t="s">
        <v>316</v>
      </c>
      <c r="Z1808" s="7">
        <v>4</v>
      </c>
      <c r="AA1808" t="s">
        <v>890</v>
      </c>
      <c r="AB1808" t="s">
        <v>891</v>
      </c>
      <c r="AC1808">
        <v>4</v>
      </c>
      <c r="AD1808" t="s">
        <v>892</v>
      </c>
      <c r="AE1808" t="s">
        <v>893</v>
      </c>
      <c r="AF1808" t="s">
        <v>69</v>
      </c>
      <c r="AG1808" t="b">
        <v>0</v>
      </c>
      <c r="AH1808" t="s">
        <v>69</v>
      </c>
      <c r="AI1808" t="s">
        <v>894</v>
      </c>
      <c r="AJ1808" t="s">
        <v>895</v>
      </c>
      <c r="AK1808">
        <v>2015</v>
      </c>
      <c r="AL1808">
        <v>7.4</v>
      </c>
      <c r="AM1808" t="s">
        <v>91</v>
      </c>
      <c r="AN1808">
        <v>6</v>
      </c>
      <c r="AO1808" t="s">
        <v>896</v>
      </c>
      <c r="AP1808" t="s">
        <v>897</v>
      </c>
      <c r="AQ1808">
        <v>0</v>
      </c>
      <c r="AR1808">
        <v>0</v>
      </c>
    </row>
    <row r="1809" spans="1:44" x14ac:dyDescent="0.3">
      <c r="A1809" t="s">
        <v>2943</v>
      </c>
      <c r="B1809" t="s">
        <v>880</v>
      </c>
      <c r="C1809" t="s">
        <v>2944</v>
      </c>
      <c r="D1809" t="s">
        <v>2945</v>
      </c>
      <c r="E1809" t="s">
        <v>2077</v>
      </c>
      <c r="F1809">
        <v>1076</v>
      </c>
      <c r="G1809">
        <v>31.768526719811042</v>
      </c>
      <c r="H1809" t="s">
        <v>881</v>
      </c>
      <c r="I1809" t="s">
        <v>898</v>
      </c>
      <c r="J1809" t="s">
        <v>899</v>
      </c>
      <c r="K1809" t="s">
        <v>6906</v>
      </c>
      <c r="L1809" t="s">
        <v>6907</v>
      </c>
      <c r="M1809" t="s">
        <v>6908</v>
      </c>
      <c r="N1809" t="s">
        <v>6908</v>
      </c>
      <c r="O1809" t="s">
        <v>886</v>
      </c>
      <c r="P1809" t="s">
        <v>887</v>
      </c>
      <c r="Q1809" t="s">
        <v>888</v>
      </c>
      <c r="R1809" t="s">
        <v>183</v>
      </c>
      <c r="S1809" t="s">
        <v>889</v>
      </c>
      <c r="T1809">
        <f t="shared" si="61"/>
        <v>2186</v>
      </c>
      <c r="U1809" s="6">
        <f t="shared" si="62"/>
        <v>5.9890410958904106</v>
      </c>
      <c r="V1809" t="s">
        <v>62</v>
      </c>
      <c r="W1809" t="s">
        <v>202</v>
      </c>
      <c r="X1809" t="s">
        <v>315</v>
      </c>
      <c r="Y1809" t="s">
        <v>316</v>
      </c>
      <c r="Z1809" s="7">
        <v>4</v>
      </c>
      <c r="AA1809" t="s">
        <v>890</v>
      </c>
      <c r="AB1809" t="s">
        <v>891</v>
      </c>
      <c r="AC1809">
        <v>3</v>
      </c>
      <c r="AD1809" t="s">
        <v>892</v>
      </c>
      <c r="AE1809" t="s">
        <v>893</v>
      </c>
      <c r="AF1809" t="s">
        <v>69</v>
      </c>
      <c r="AG1809" t="b">
        <v>0</v>
      </c>
      <c r="AH1809" t="s">
        <v>69</v>
      </c>
      <c r="AI1809" t="s">
        <v>894</v>
      </c>
      <c r="AJ1809" t="s">
        <v>895</v>
      </c>
      <c r="AK1809">
        <v>2015</v>
      </c>
      <c r="AL1809">
        <v>7.4</v>
      </c>
      <c r="AM1809" t="s">
        <v>91</v>
      </c>
      <c r="AN1809">
        <v>6</v>
      </c>
      <c r="AO1809" t="s">
        <v>896</v>
      </c>
      <c r="AP1809" t="s">
        <v>897</v>
      </c>
      <c r="AQ1809">
        <v>0</v>
      </c>
      <c r="AR1809">
        <v>0</v>
      </c>
    </row>
    <row r="1810" spans="1:44" x14ac:dyDescent="0.3">
      <c r="A1810" t="s">
        <v>4605</v>
      </c>
      <c r="B1810" t="s">
        <v>880</v>
      </c>
      <c r="C1810" t="s">
        <v>4606</v>
      </c>
      <c r="D1810" t="s">
        <v>4607</v>
      </c>
      <c r="E1810" t="s">
        <v>2077</v>
      </c>
      <c r="F1810">
        <v>1076</v>
      </c>
      <c r="G1810">
        <v>31.768526719811042</v>
      </c>
      <c r="H1810" t="s">
        <v>881</v>
      </c>
      <c r="I1810" t="s">
        <v>898</v>
      </c>
      <c r="J1810" t="s">
        <v>899</v>
      </c>
      <c r="K1810" t="s">
        <v>6909</v>
      </c>
      <c r="L1810" t="s">
        <v>6910</v>
      </c>
      <c r="M1810" t="s">
        <v>3298</v>
      </c>
      <c r="N1810" t="s">
        <v>6911</v>
      </c>
      <c r="O1810" t="s">
        <v>886</v>
      </c>
      <c r="P1810" t="s">
        <v>887</v>
      </c>
      <c r="Q1810" t="s">
        <v>888</v>
      </c>
      <c r="R1810" t="s">
        <v>183</v>
      </c>
      <c r="S1810" t="s">
        <v>889</v>
      </c>
      <c r="T1810">
        <f t="shared" si="61"/>
        <v>2186</v>
      </c>
      <c r="U1810" s="6">
        <f t="shared" si="62"/>
        <v>5.9890410958904106</v>
      </c>
      <c r="V1810" t="s">
        <v>62</v>
      </c>
      <c r="W1810" t="s">
        <v>202</v>
      </c>
      <c r="X1810" t="s">
        <v>315</v>
      </c>
      <c r="Y1810" t="s">
        <v>316</v>
      </c>
      <c r="Z1810" s="7">
        <v>4</v>
      </c>
      <c r="AA1810" t="s">
        <v>890</v>
      </c>
      <c r="AB1810" t="s">
        <v>891</v>
      </c>
      <c r="AC1810">
        <v>4</v>
      </c>
      <c r="AD1810" t="s">
        <v>892</v>
      </c>
      <c r="AE1810" t="s">
        <v>893</v>
      </c>
      <c r="AF1810" t="s">
        <v>69</v>
      </c>
      <c r="AG1810" t="b">
        <v>0</v>
      </c>
      <c r="AH1810" t="s">
        <v>69</v>
      </c>
      <c r="AI1810" t="s">
        <v>894</v>
      </c>
      <c r="AJ1810" t="s">
        <v>895</v>
      </c>
      <c r="AK1810">
        <v>2015</v>
      </c>
      <c r="AL1810">
        <v>7.4</v>
      </c>
      <c r="AM1810" t="s">
        <v>91</v>
      </c>
      <c r="AN1810">
        <v>6</v>
      </c>
      <c r="AO1810" t="s">
        <v>896</v>
      </c>
      <c r="AP1810" t="s">
        <v>897</v>
      </c>
      <c r="AQ1810">
        <v>0</v>
      </c>
      <c r="AR1810">
        <v>0</v>
      </c>
    </row>
    <row r="1811" spans="1:44" x14ac:dyDescent="0.3">
      <c r="A1811" t="s">
        <v>3775</v>
      </c>
      <c r="B1811" t="s">
        <v>880</v>
      </c>
      <c r="C1811" t="s">
        <v>3776</v>
      </c>
      <c r="D1811" t="s">
        <v>3777</v>
      </c>
      <c r="E1811" t="s">
        <v>3778</v>
      </c>
      <c r="F1811">
        <v>46</v>
      </c>
      <c r="G1811">
        <v>1.3581340419250074</v>
      </c>
      <c r="H1811" t="s">
        <v>881</v>
      </c>
      <c r="I1811" t="s">
        <v>898</v>
      </c>
      <c r="J1811" t="s">
        <v>899</v>
      </c>
      <c r="K1811" t="s">
        <v>6912</v>
      </c>
      <c r="L1811" t="s">
        <v>6913</v>
      </c>
      <c r="M1811" t="s">
        <v>3781</v>
      </c>
      <c r="N1811" t="s">
        <v>233</v>
      </c>
      <c r="O1811" t="s">
        <v>886</v>
      </c>
      <c r="P1811" t="s">
        <v>887</v>
      </c>
      <c r="Q1811" t="s">
        <v>888</v>
      </c>
      <c r="R1811" t="s">
        <v>183</v>
      </c>
      <c r="S1811" t="s">
        <v>889</v>
      </c>
      <c r="T1811">
        <f t="shared" si="61"/>
        <v>2186</v>
      </c>
      <c r="U1811" s="6">
        <f t="shared" si="62"/>
        <v>5.9890410958904106</v>
      </c>
      <c r="V1811" t="s">
        <v>62</v>
      </c>
      <c r="W1811" t="s">
        <v>202</v>
      </c>
      <c r="X1811" t="s">
        <v>315</v>
      </c>
      <c r="Y1811" t="s">
        <v>316</v>
      </c>
      <c r="Z1811" s="7">
        <v>4</v>
      </c>
      <c r="AA1811" t="s">
        <v>890</v>
      </c>
      <c r="AB1811" t="s">
        <v>891</v>
      </c>
      <c r="AC1811">
        <v>4</v>
      </c>
      <c r="AD1811" t="s">
        <v>892</v>
      </c>
      <c r="AE1811" t="s">
        <v>893</v>
      </c>
      <c r="AF1811" t="s">
        <v>69</v>
      </c>
      <c r="AG1811" t="b">
        <v>0</v>
      </c>
      <c r="AH1811" t="s">
        <v>69</v>
      </c>
      <c r="AI1811" t="s">
        <v>894</v>
      </c>
      <c r="AJ1811" t="s">
        <v>895</v>
      </c>
      <c r="AK1811">
        <v>2015</v>
      </c>
      <c r="AL1811">
        <v>7.4</v>
      </c>
      <c r="AM1811" t="s">
        <v>91</v>
      </c>
      <c r="AN1811">
        <v>6</v>
      </c>
      <c r="AO1811" t="s">
        <v>896</v>
      </c>
      <c r="AP1811" t="s">
        <v>897</v>
      </c>
      <c r="AQ1811">
        <v>0</v>
      </c>
      <c r="AR1811">
        <v>0</v>
      </c>
    </row>
    <row r="1812" spans="1:44" x14ac:dyDescent="0.3">
      <c r="A1812" t="s">
        <v>3488</v>
      </c>
      <c r="B1812" t="s">
        <v>880</v>
      </c>
      <c r="C1812" t="s">
        <v>3489</v>
      </c>
      <c r="D1812" t="s">
        <v>3490</v>
      </c>
      <c r="E1812" t="s">
        <v>2077</v>
      </c>
      <c r="F1812">
        <v>1076</v>
      </c>
      <c r="G1812">
        <v>31.768526719811042</v>
      </c>
      <c r="H1812" t="s">
        <v>881</v>
      </c>
      <c r="I1812" t="s">
        <v>898</v>
      </c>
      <c r="J1812" t="s">
        <v>899</v>
      </c>
      <c r="K1812" t="s">
        <v>6914</v>
      </c>
      <c r="L1812" t="s">
        <v>6915</v>
      </c>
      <c r="M1812" t="s">
        <v>5769</v>
      </c>
      <c r="N1812" t="s">
        <v>5769</v>
      </c>
      <c r="O1812" t="s">
        <v>886</v>
      </c>
      <c r="P1812" t="s">
        <v>887</v>
      </c>
      <c r="Q1812" t="s">
        <v>888</v>
      </c>
      <c r="R1812" t="s">
        <v>183</v>
      </c>
      <c r="S1812" t="s">
        <v>889</v>
      </c>
      <c r="T1812">
        <f t="shared" si="61"/>
        <v>2186</v>
      </c>
      <c r="U1812" s="6">
        <f t="shared" si="62"/>
        <v>5.9890410958904106</v>
      </c>
      <c r="V1812" t="s">
        <v>62</v>
      </c>
      <c r="W1812" t="s">
        <v>202</v>
      </c>
      <c r="X1812" t="s">
        <v>315</v>
      </c>
      <c r="Y1812" t="s">
        <v>316</v>
      </c>
      <c r="Z1812" s="7">
        <v>4</v>
      </c>
      <c r="AA1812" t="s">
        <v>890</v>
      </c>
      <c r="AB1812" t="s">
        <v>891</v>
      </c>
      <c r="AC1812">
        <v>4</v>
      </c>
      <c r="AD1812" t="s">
        <v>892</v>
      </c>
      <c r="AE1812" t="s">
        <v>893</v>
      </c>
      <c r="AF1812" t="s">
        <v>69</v>
      </c>
      <c r="AG1812" t="b">
        <v>0</v>
      </c>
      <c r="AH1812" t="s">
        <v>69</v>
      </c>
      <c r="AI1812" t="s">
        <v>894</v>
      </c>
      <c r="AJ1812" t="s">
        <v>895</v>
      </c>
      <c r="AK1812">
        <v>2015</v>
      </c>
      <c r="AL1812">
        <v>7.4</v>
      </c>
      <c r="AM1812" t="s">
        <v>91</v>
      </c>
      <c r="AN1812">
        <v>6</v>
      </c>
      <c r="AO1812" t="s">
        <v>896</v>
      </c>
      <c r="AP1812" t="s">
        <v>897</v>
      </c>
      <c r="AQ1812">
        <v>800</v>
      </c>
      <c r="AR1812">
        <v>8</v>
      </c>
    </row>
    <row r="1813" spans="1:44" x14ac:dyDescent="0.3">
      <c r="A1813" t="s">
        <v>4113</v>
      </c>
      <c r="B1813" t="s">
        <v>880</v>
      </c>
      <c r="C1813" t="s">
        <v>4114</v>
      </c>
      <c r="D1813" t="s">
        <v>4115</v>
      </c>
      <c r="E1813" t="s">
        <v>3812</v>
      </c>
      <c r="F1813">
        <v>41</v>
      </c>
      <c r="G1813">
        <v>1.210510776498376</v>
      </c>
      <c r="H1813" t="s">
        <v>881</v>
      </c>
      <c r="I1813" t="s">
        <v>898</v>
      </c>
      <c r="J1813" t="s">
        <v>899</v>
      </c>
      <c r="K1813" t="s">
        <v>6916</v>
      </c>
      <c r="L1813" t="s">
        <v>6917</v>
      </c>
      <c r="M1813" t="s">
        <v>2344</v>
      </c>
      <c r="N1813" t="s">
        <v>2344</v>
      </c>
      <c r="O1813" t="s">
        <v>886</v>
      </c>
      <c r="P1813" t="s">
        <v>887</v>
      </c>
      <c r="Q1813" t="s">
        <v>888</v>
      </c>
      <c r="R1813" t="s">
        <v>183</v>
      </c>
      <c r="S1813" t="s">
        <v>889</v>
      </c>
      <c r="T1813">
        <f t="shared" si="61"/>
        <v>2186</v>
      </c>
      <c r="U1813" s="6">
        <f t="shared" si="62"/>
        <v>5.9890410958904106</v>
      </c>
      <c r="V1813" t="s">
        <v>62</v>
      </c>
      <c r="W1813" t="s">
        <v>202</v>
      </c>
      <c r="X1813" t="s">
        <v>315</v>
      </c>
      <c r="Y1813" t="s">
        <v>316</v>
      </c>
      <c r="Z1813" s="7">
        <v>4</v>
      </c>
      <c r="AA1813" t="s">
        <v>890</v>
      </c>
      <c r="AB1813" t="s">
        <v>891</v>
      </c>
      <c r="AC1813">
        <v>4</v>
      </c>
      <c r="AD1813" t="s">
        <v>892</v>
      </c>
      <c r="AE1813" t="s">
        <v>893</v>
      </c>
      <c r="AF1813" t="s">
        <v>69</v>
      </c>
      <c r="AG1813" t="b">
        <v>0</v>
      </c>
      <c r="AH1813" t="s">
        <v>69</v>
      </c>
      <c r="AI1813" t="s">
        <v>894</v>
      </c>
      <c r="AJ1813" t="s">
        <v>895</v>
      </c>
      <c r="AK1813">
        <v>2015</v>
      </c>
      <c r="AL1813">
        <v>7.4</v>
      </c>
      <c r="AM1813" t="s">
        <v>91</v>
      </c>
      <c r="AN1813">
        <v>6</v>
      </c>
      <c r="AO1813" t="s">
        <v>896</v>
      </c>
      <c r="AP1813" t="s">
        <v>897</v>
      </c>
      <c r="AQ1813">
        <v>0</v>
      </c>
      <c r="AR1813">
        <v>0</v>
      </c>
    </row>
    <row r="1814" spans="1:44" x14ac:dyDescent="0.3">
      <c r="A1814" t="s">
        <v>2876</v>
      </c>
      <c r="B1814" t="s">
        <v>2555</v>
      </c>
      <c r="C1814" t="s">
        <v>2877</v>
      </c>
      <c r="D1814" t="s">
        <v>2878</v>
      </c>
      <c r="E1814" t="s">
        <v>2332</v>
      </c>
      <c r="F1814">
        <v>263</v>
      </c>
      <c r="G1814">
        <v>7.7649837614408028</v>
      </c>
      <c r="H1814" t="str">
        <f>I1814</f>
        <v>System Information Discovery</v>
      </c>
      <c r="I1814" t="s">
        <v>2556</v>
      </c>
      <c r="J1814" t="s">
        <v>2557</v>
      </c>
      <c r="K1814" t="s">
        <v>6918</v>
      </c>
      <c r="L1814" t="s">
        <v>6919</v>
      </c>
      <c r="M1814" t="s">
        <v>4576</v>
      </c>
      <c r="N1814" t="s">
        <v>2882</v>
      </c>
      <c r="O1814" t="s">
        <v>2557</v>
      </c>
      <c r="P1814" t="s">
        <v>2560</v>
      </c>
      <c r="Q1814" t="s">
        <v>2561</v>
      </c>
      <c r="R1814" t="s">
        <v>56</v>
      </c>
      <c r="S1814" t="s">
        <v>378</v>
      </c>
      <c r="T1814">
        <f t="shared" si="61"/>
        <v>2129</v>
      </c>
      <c r="U1814" s="6">
        <f t="shared" si="62"/>
        <v>5.8328767123287673</v>
      </c>
      <c r="V1814" t="s">
        <v>62</v>
      </c>
      <c r="W1814" t="s">
        <v>142</v>
      </c>
      <c r="X1814" t="s">
        <v>460</v>
      </c>
      <c r="Y1814" t="s">
        <v>461</v>
      </c>
      <c r="Z1814" s="7">
        <v>10</v>
      </c>
      <c r="AA1814" t="s">
        <v>2562</v>
      </c>
      <c r="AB1814" t="s">
        <v>463</v>
      </c>
      <c r="AC1814">
        <v>3</v>
      </c>
      <c r="AD1814" t="s">
        <v>397</v>
      </c>
      <c r="AE1814" t="s">
        <v>2563</v>
      </c>
      <c r="AF1814" t="s">
        <v>69</v>
      </c>
      <c r="AG1814" t="s">
        <v>69</v>
      </c>
      <c r="AH1814" t="s">
        <v>69</v>
      </c>
      <c r="AI1814" t="s">
        <v>2564</v>
      </c>
      <c r="AJ1814" t="s">
        <v>69</v>
      </c>
      <c r="AK1814">
        <v>0</v>
      </c>
      <c r="AL1814">
        <v>0</v>
      </c>
      <c r="AM1814" t="s">
        <v>71</v>
      </c>
      <c r="AN1814">
        <v>8</v>
      </c>
      <c r="AO1814" t="s">
        <v>131</v>
      </c>
      <c r="AP1814" t="s">
        <v>69</v>
      </c>
      <c r="AQ1814">
        <v>0</v>
      </c>
      <c r="AR1814">
        <v>0</v>
      </c>
    </row>
    <row r="1815" spans="1:44" x14ac:dyDescent="0.3">
      <c r="A1815" t="s">
        <v>2876</v>
      </c>
      <c r="B1815" t="s">
        <v>1189</v>
      </c>
      <c r="C1815" t="s">
        <v>2877</v>
      </c>
      <c r="D1815" t="s">
        <v>2878</v>
      </c>
      <c r="E1815" t="s">
        <v>2332</v>
      </c>
      <c r="F1815">
        <v>263</v>
      </c>
      <c r="G1815">
        <v>7.7649837614408028</v>
      </c>
      <c r="H1815" t="str">
        <f>I1815</f>
        <v>System Network Configuration Discovery</v>
      </c>
      <c r="I1815" t="s">
        <v>1190</v>
      </c>
      <c r="J1815" t="s">
        <v>1195</v>
      </c>
      <c r="K1815" t="s">
        <v>6920</v>
      </c>
      <c r="L1815" t="s">
        <v>6921</v>
      </c>
      <c r="M1815" t="s">
        <v>4499</v>
      </c>
      <c r="N1815" t="s">
        <v>2882</v>
      </c>
      <c r="O1815" t="s">
        <v>1195</v>
      </c>
      <c r="P1815" t="s">
        <v>1196</v>
      </c>
      <c r="Q1815" t="s">
        <v>1197</v>
      </c>
      <c r="R1815" t="s">
        <v>56</v>
      </c>
      <c r="S1815" t="s">
        <v>1198</v>
      </c>
      <c r="T1815">
        <f t="shared" si="61"/>
        <v>2249</v>
      </c>
      <c r="U1815" s="6">
        <f t="shared" si="62"/>
        <v>6.161643835616438</v>
      </c>
      <c r="V1815" t="s">
        <v>62</v>
      </c>
      <c r="W1815" t="s">
        <v>202</v>
      </c>
      <c r="X1815" t="s">
        <v>460</v>
      </c>
      <c r="Y1815" t="s">
        <v>461</v>
      </c>
      <c r="Z1815" s="7">
        <v>10</v>
      </c>
      <c r="AA1815" t="s">
        <v>1199</v>
      </c>
      <c r="AB1815" t="s">
        <v>204</v>
      </c>
      <c r="AC1815">
        <v>3</v>
      </c>
      <c r="AD1815" t="s">
        <v>1200</v>
      </c>
      <c r="AE1815" t="s">
        <v>398</v>
      </c>
      <c r="AF1815" t="s">
        <v>69</v>
      </c>
      <c r="AG1815" t="s">
        <v>69</v>
      </c>
      <c r="AH1815" t="s">
        <v>69</v>
      </c>
      <c r="AI1815" t="s">
        <v>1201</v>
      </c>
      <c r="AJ1815" t="s">
        <v>69</v>
      </c>
      <c r="AK1815">
        <v>0</v>
      </c>
      <c r="AL1815">
        <v>0</v>
      </c>
      <c r="AM1815" t="s">
        <v>71</v>
      </c>
      <c r="AN1815">
        <v>8</v>
      </c>
      <c r="AO1815" t="s">
        <v>131</v>
      </c>
      <c r="AP1815" t="s">
        <v>69</v>
      </c>
      <c r="AQ1815">
        <v>0</v>
      </c>
      <c r="AR1815">
        <v>0</v>
      </c>
    </row>
    <row r="1816" spans="1:44" x14ac:dyDescent="0.3">
      <c r="A1816" t="s">
        <v>2876</v>
      </c>
      <c r="B1816" t="s">
        <v>2244</v>
      </c>
      <c r="C1816" t="s">
        <v>2877</v>
      </c>
      <c r="D1816" t="s">
        <v>2878</v>
      </c>
      <c r="E1816" t="s">
        <v>2332</v>
      </c>
      <c r="F1816">
        <v>263</v>
      </c>
      <c r="G1816">
        <v>7.7649837614408028</v>
      </c>
      <c r="H1816" t="str">
        <f>I1816</f>
        <v>System Service Discovery</v>
      </c>
      <c r="I1816" t="s">
        <v>2245</v>
      </c>
      <c r="J1816" t="s">
        <v>2246</v>
      </c>
      <c r="K1816" t="s">
        <v>6922</v>
      </c>
      <c r="L1816" t="s">
        <v>6923</v>
      </c>
      <c r="M1816" t="s">
        <v>4499</v>
      </c>
      <c r="N1816" t="s">
        <v>4499</v>
      </c>
      <c r="O1816" t="s">
        <v>2246</v>
      </c>
      <c r="P1816" t="s">
        <v>2249</v>
      </c>
      <c r="Q1816" t="s">
        <v>2250</v>
      </c>
      <c r="R1816" t="s">
        <v>56</v>
      </c>
      <c r="S1816" t="s">
        <v>1404</v>
      </c>
      <c r="T1816">
        <f t="shared" si="61"/>
        <v>2133</v>
      </c>
      <c r="U1816" s="6">
        <f t="shared" si="62"/>
        <v>5.8438356164383558</v>
      </c>
      <c r="V1816" t="s">
        <v>62</v>
      </c>
      <c r="W1816" t="s">
        <v>265</v>
      </c>
      <c r="X1816" t="s">
        <v>460</v>
      </c>
      <c r="Y1816" t="s">
        <v>461</v>
      </c>
      <c r="Z1816" s="7">
        <v>10</v>
      </c>
      <c r="AA1816" t="s">
        <v>2251</v>
      </c>
      <c r="AB1816" t="s">
        <v>67</v>
      </c>
      <c r="AC1816">
        <v>3</v>
      </c>
      <c r="AD1816" t="s">
        <v>397</v>
      </c>
      <c r="AE1816" t="s">
        <v>2252</v>
      </c>
      <c r="AF1816" t="s">
        <v>69</v>
      </c>
      <c r="AG1816" t="s">
        <v>69</v>
      </c>
      <c r="AH1816" t="s">
        <v>69</v>
      </c>
      <c r="AI1816" t="s">
        <v>2253</v>
      </c>
      <c r="AJ1816" t="s">
        <v>69</v>
      </c>
      <c r="AK1816">
        <v>0</v>
      </c>
      <c r="AL1816">
        <v>0</v>
      </c>
      <c r="AM1816" t="s">
        <v>71</v>
      </c>
      <c r="AN1816">
        <v>8</v>
      </c>
      <c r="AO1816" t="s">
        <v>131</v>
      </c>
      <c r="AP1816" t="s">
        <v>69</v>
      </c>
      <c r="AQ1816">
        <v>0</v>
      </c>
      <c r="AR1816">
        <v>0</v>
      </c>
    </row>
    <row r="1817" spans="1:44" x14ac:dyDescent="0.3">
      <c r="A1817" t="s">
        <v>2959</v>
      </c>
      <c r="B1817" t="s">
        <v>880</v>
      </c>
      <c r="C1817" t="s">
        <v>2960</v>
      </c>
      <c r="D1817" t="s">
        <v>2961</v>
      </c>
      <c r="E1817" t="s">
        <v>2077</v>
      </c>
      <c r="F1817">
        <v>1076</v>
      </c>
      <c r="G1817">
        <v>31.768526719811042</v>
      </c>
      <c r="H1817" t="s">
        <v>881</v>
      </c>
      <c r="I1817" t="s">
        <v>898</v>
      </c>
      <c r="J1817" t="s">
        <v>899</v>
      </c>
      <c r="K1817" t="s">
        <v>6924</v>
      </c>
      <c r="L1817" t="s">
        <v>6925</v>
      </c>
      <c r="M1817" t="s">
        <v>3413</v>
      </c>
      <c r="N1817" t="s">
        <v>3413</v>
      </c>
      <c r="O1817" t="s">
        <v>886</v>
      </c>
      <c r="P1817" t="s">
        <v>887</v>
      </c>
      <c r="Q1817" t="s">
        <v>888</v>
      </c>
      <c r="R1817" t="s">
        <v>183</v>
      </c>
      <c r="S1817" t="s">
        <v>889</v>
      </c>
      <c r="T1817">
        <f t="shared" si="61"/>
        <v>2186</v>
      </c>
      <c r="U1817" s="6">
        <f t="shared" si="62"/>
        <v>5.9890410958904106</v>
      </c>
      <c r="V1817" t="s">
        <v>62</v>
      </c>
      <c r="W1817" t="s">
        <v>202</v>
      </c>
      <c r="X1817" t="s">
        <v>315</v>
      </c>
      <c r="Y1817" t="s">
        <v>316</v>
      </c>
      <c r="Z1817" s="7">
        <v>4</v>
      </c>
      <c r="AA1817" t="s">
        <v>890</v>
      </c>
      <c r="AB1817" t="s">
        <v>891</v>
      </c>
      <c r="AC1817">
        <v>3</v>
      </c>
      <c r="AD1817" t="s">
        <v>892</v>
      </c>
      <c r="AE1817" t="s">
        <v>893</v>
      </c>
      <c r="AF1817" t="s">
        <v>69</v>
      </c>
      <c r="AG1817" t="b">
        <v>0</v>
      </c>
      <c r="AH1817" t="s">
        <v>69</v>
      </c>
      <c r="AI1817" t="s">
        <v>894</v>
      </c>
      <c r="AJ1817" t="s">
        <v>895</v>
      </c>
      <c r="AK1817">
        <v>2015</v>
      </c>
      <c r="AL1817">
        <v>7.4</v>
      </c>
      <c r="AM1817" t="s">
        <v>91</v>
      </c>
      <c r="AN1817">
        <v>6</v>
      </c>
      <c r="AO1817" t="s">
        <v>896</v>
      </c>
      <c r="AP1817" t="s">
        <v>897</v>
      </c>
      <c r="AQ1817">
        <v>0</v>
      </c>
      <c r="AR1817">
        <v>0</v>
      </c>
    </row>
    <row r="1818" spans="1:44" x14ac:dyDescent="0.3">
      <c r="A1818" t="s">
        <v>3809</v>
      </c>
      <c r="B1818" t="s">
        <v>880</v>
      </c>
      <c r="C1818" t="s">
        <v>3810</v>
      </c>
      <c r="D1818" t="s">
        <v>3811</v>
      </c>
      <c r="E1818" t="s">
        <v>3812</v>
      </c>
      <c r="F1818">
        <v>41</v>
      </c>
      <c r="G1818">
        <v>1.210510776498376</v>
      </c>
      <c r="H1818" t="s">
        <v>881</v>
      </c>
      <c r="I1818" t="s">
        <v>898</v>
      </c>
      <c r="J1818" t="s">
        <v>899</v>
      </c>
      <c r="K1818" t="s">
        <v>6926</v>
      </c>
      <c r="L1818" t="s">
        <v>6927</v>
      </c>
      <c r="M1818" t="s">
        <v>2809</v>
      </c>
      <c r="N1818" t="s">
        <v>2809</v>
      </c>
      <c r="O1818" t="s">
        <v>886</v>
      </c>
      <c r="P1818" t="s">
        <v>887</v>
      </c>
      <c r="Q1818" t="s">
        <v>888</v>
      </c>
      <c r="R1818" t="s">
        <v>183</v>
      </c>
      <c r="S1818" t="s">
        <v>889</v>
      </c>
      <c r="T1818">
        <f t="shared" si="61"/>
        <v>2186</v>
      </c>
      <c r="U1818" s="6">
        <f t="shared" si="62"/>
        <v>5.9890410958904106</v>
      </c>
      <c r="V1818" t="s">
        <v>62</v>
      </c>
      <c r="W1818" t="s">
        <v>202</v>
      </c>
      <c r="X1818" t="s">
        <v>315</v>
      </c>
      <c r="Y1818" t="s">
        <v>316</v>
      </c>
      <c r="Z1818" s="7">
        <v>4</v>
      </c>
      <c r="AA1818" t="s">
        <v>890</v>
      </c>
      <c r="AB1818" t="s">
        <v>891</v>
      </c>
      <c r="AC1818">
        <v>4</v>
      </c>
      <c r="AD1818" t="s">
        <v>892</v>
      </c>
      <c r="AE1818" t="s">
        <v>893</v>
      </c>
      <c r="AF1818" t="s">
        <v>69</v>
      </c>
      <c r="AG1818" t="b">
        <v>0</v>
      </c>
      <c r="AH1818" t="s">
        <v>69</v>
      </c>
      <c r="AI1818" t="s">
        <v>894</v>
      </c>
      <c r="AJ1818" t="s">
        <v>895</v>
      </c>
      <c r="AK1818">
        <v>2015</v>
      </c>
      <c r="AL1818">
        <v>7.4</v>
      </c>
      <c r="AM1818" t="s">
        <v>91</v>
      </c>
      <c r="AN1818">
        <v>6</v>
      </c>
      <c r="AO1818" t="s">
        <v>896</v>
      </c>
      <c r="AP1818" t="s">
        <v>897</v>
      </c>
      <c r="AQ1818">
        <v>0</v>
      </c>
      <c r="AR1818">
        <v>0</v>
      </c>
    </row>
    <row r="1819" spans="1:44" x14ac:dyDescent="0.3">
      <c r="A1819" t="s">
        <v>2969</v>
      </c>
      <c r="B1819" t="s">
        <v>880</v>
      </c>
      <c r="C1819" t="s">
        <v>2970</v>
      </c>
      <c r="D1819" t="s">
        <v>2971</v>
      </c>
      <c r="E1819" t="s">
        <v>50</v>
      </c>
      <c r="F1819">
        <v>800</v>
      </c>
      <c r="G1819">
        <v>23.619722468260999</v>
      </c>
      <c r="H1819" t="s">
        <v>881</v>
      </c>
      <c r="I1819" t="s">
        <v>898</v>
      </c>
      <c r="J1819" t="s">
        <v>899</v>
      </c>
      <c r="K1819" t="s">
        <v>6928</v>
      </c>
      <c r="L1819" t="s">
        <v>6929</v>
      </c>
      <c r="M1819" t="s">
        <v>1984</v>
      </c>
      <c r="N1819" t="s">
        <v>2975</v>
      </c>
      <c r="O1819" t="s">
        <v>886</v>
      </c>
      <c r="P1819" t="s">
        <v>887</v>
      </c>
      <c r="Q1819" t="s">
        <v>888</v>
      </c>
      <c r="R1819" t="s">
        <v>183</v>
      </c>
      <c r="S1819" t="s">
        <v>889</v>
      </c>
      <c r="T1819">
        <f t="shared" si="61"/>
        <v>2186</v>
      </c>
      <c r="U1819" s="6">
        <f t="shared" si="62"/>
        <v>5.9890410958904106</v>
      </c>
      <c r="V1819" t="s">
        <v>62</v>
      </c>
      <c r="W1819" t="s">
        <v>202</v>
      </c>
      <c r="X1819" t="s">
        <v>315</v>
      </c>
      <c r="Y1819" t="s">
        <v>316</v>
      </c>
      <c r="Z1819" s="7">
        <v>4</v>
      </c>
      <c r="AA1819" t="s">
        <v>890</v>
      </c>
      <c r="AB1819" t="s">
        <v>891</v>
      </c>
      <c r="AC1819">
        <v>3</v>
      </c>
      <c r="AD1819" t="s">
        <v>892</v>
      </c>
      <c r="AE1819" t="s">
        <v>893</v>
      </c>
      <c r="AF1819" t="s">
        <v>69</v>
      </c>
      <c r="AG1819" t="b">
        <v>0</v>
      </c>
      <c r="AH1819" t="s">
        <v>69</v>
      </c>
      <c r="AI1819" t="s">
        <v>894</v>
      </c>
      <c r="AJ1819" t="s">
        <v>895</v>
      </c>
      <c r="AK1819">
        <v>2015</v>
      </c>
      <c r="AL1819">
        <v>7.4</v>
      </c>
      <c r="AM1819" t="s">
        <v>91</v>
      </c>
      <c r="AN1819">
        <v>6</v>
      </c>
      <c r="AO1819" t="s">
        <v>896</v>
      </c>
      <c r="AP1819" t="s">
        <v>897</v>
      </c>
      <c r="AQ1819">
        <v>0</v>
      </c>
      <c r="AR1819">
        <v>0</v>
      </c>
    </row>
    <row r="1820" spans="1:44" x14ac:dyDescent="0.3">
      <c r="A1820" t="s">
        <v>4120</v>
      </c>
      <c r="B1820" t="s">
        <v>880</v>
      </c>
      <c r="C1820" t="s">
        <v>4121</v>
      </c>
      <c r="D1820" t="s">
        <v>4122</v>
      </c>
      <c r="E1820" t="s">
        <v>2077</v>
      </c>
      <c r="F1820">
        <v>1076</v>
      </c>
      <c r="G1820">
        <v>31.768526719811042</v>
      </c>
      <c r="H1820" t="s">
        <v>881</v>
      </c>
      <c r="I1820" t="s">
        <v>898</v>
      </c>
      <c r="J1820" t="s">
        <v>899</v>
      </c>
      <c r="K1820" t="s">
        <v>6930</v>
      </c>
      <c r="L1820" t="s">
        <v>6931</v>
      </c>
      <c r="M1820" t="s">
        <v>6050</v>
      </c>
      <c r="N1820" t="s">
        <v>2155</v>
      </c>
      <c r="O1820" t="s">
        <v>886</v>
      </c>
      <c r="P1820" t="s">
        <v>887</v>
      </c>
      <c r="Q1820" t="s">
        <v>888</v>
      </c>
      <c r="R1820" t="s">
        <v>183</v>
      </c>
      <c r="S1820" t="s">
        <v>889</v>
      </c>
      <c r="T1820">
        <f t="shared" si="61"/>
        <v>2186</v>
      </c>
      <c r="U1820" s="6">
        <f t="shared" si="62"/>
        <v>5.9890410958904106</v>
      </c>
      <c r="V1820" t="s">
        <v>62</v>
      </c>
      <c r="W1820" t="s">
        <v>202</v>
      </c>
      <c r="X1820" t="s">
        <v>315</v>
      </c>
      <c r="Y1820" t="s">
        <v>316</v>
      </c>
      <c r="Z1820" s="7">
        <v>4</v>
      </c>
      <c r="AA1820" t="s">
        <v>890</v>
      </c>
      <c r="AB1820" t="s">
        <v>891</v>
      </c>
      <c r="AC1820">
        <v>4</v>
      </c>
      <c r="AD1820" t="s">
        <v>892</v>
      </c>
      <c r="AE1820" t="s">
        <v>893</v>
      </c>
      <c r="AF1820" t="s">
        <v>69</v>
      </c>
      <c r="AG1820" t="b">
        <v>0</v>
      </c>
      <c r="AH1820" t="s">
        <v>69</v>
      </c>
      <c r="AI1820" t="s">
        <v>894</v>
      </c>
      <c r="AJ1820" t="s">
        <v>895</v>
      </c>
      <c r="AK1820">
        <v>2015</v>
      </c>
      <c r="AL1820">
        <v>7.4</v>
      </c>
      <c r="AM1820" t="s">
        <v>91</v>
      </c>
      <c r="AN1820">
        <v>6</v>
      </c>
      <c r="AO1820" t="s">
        <v>896</v>
      </c>
      <c r="AP1820" t="s">
        <v>897</v>
      </c>
      <c r="AQ1820">
        <v>0</v>
      </c>
      <c r="AR1820">
        <v>0</v>
      </c>
    </row>
    <row r="1821" spans="1:44" x14ac:dyDescent="0.3">
      <c r="A1821" t="s">
        <v>2074</v>
      </c>
      <c r="B1821" t="s">
        <v>880</v>
      </c>
      <c r="C1821" t="s">
        <v>2075</v>
      </c>
      <c r="D1821" t="s">
        <v>2076</v>
      </c>
      <c r="E1821" t="s">
        <v>2077</v>
      </c>
      <c r="F1821">
        <v>1076</v>
      </c>
      <c r="G1821">
        <v>31.768526719811042</v>
      </c>
      <c r="H1821" t="s">
        <v>881</v>
      </c>
      <c r="I1821" t="s">
        <v>898</v>
      </c>
      <c r="J1821" t="s">
        <v>899</v>
      </c>
      <c r="K1821" t="s">
        <v>2127</v>
      </c>
      <c r="L1821" t="s">
        <v>2128</v>
      </c>
      <c r="M1821" t="s">
        <v>183</v>
      </c>
      <c r="N1821" t="s">
        <v>1350</v>
      </c>
      <c r="O1821" t="s">
        <v>886</v>
      </c>
      <c r="P1821" t="s">
        <v>887</v>
      </c>
      <c r="Q1821" t="s">
        <v>888</v>
      </c>
      <c r="R1821" t="s">
        <v>183</v>
      </c>
      <c r="S1821" t="s">
        <v>889</v>
      </c>
      <c r="T1821">
        <f t="shared" si="61"/>
        <v>2186</v>
      </c>
      <c r="U1821" s="6">
        <f t="shared" si="62"/>
        <v>5.9890410958904106</v>
      </c>
      <c r="V1821" t="s">
        <v>62</v>
      </c>
      <c r="W1821" t="s">
        <v>202</v>
      </c>
      <c r="X1821" t="s">
        <v>315</v>
      </c>
      <c r="Y1821" t="s">
        <v>316</v>
      </c>
      <c r="Z1821" s="7">
        <v>4</v>
      </c>
      <c r="AA1821" t="s">
        <v>890</v>
      </c>
      <c r="AB1821" t="s">
        <v>891</v>
      </c>
      <c r="AC1821">
        <v>3</v>
      </c>
      <c r="AD1821" t="s">
        <v>892</v>
      </c>
      <c r="AE1821" t="s">
        <v>893</v>
      </c>
      <c r="AF1821" t="s">
        <v>69</v>
      </c>
      <c r="AG1821" t="b">
        <v>0</v>
      </c>
      <c r="AH1821" t="s">
        <v>69</v>
      </c>
      <c r="AI1821" t="s">
        <v>894</v>
      </c>
      <c r="AJ1821" t="s">
        <v>895</v>
      </c>
      <c r="AK1821">
        <v>2015</v>
      </c>
      <c r="AL1821">
        <v>7.4</v>
      </c>
      <c r="AM1821" t="s">
        <v>91</v>
      </c>
      <c r="AN1821">
        <v>6</v>
      </c>
      <c r="AO1821" t="s">
        <v>896</v>
      </c>
      <c r="AP1821" t="s">
        <v>897</v>
      </c>
      <c r="AQ1821">
        <v>0</v>
      </c>
      <c r="AR1821">
        <v>0</v>
      </c>
    </row>
    <row r="1822" spans="1:44" x14ac:dyDescent="0.3">
      <c r="A1822" t="s">
        <v>3265</v>
      </c>
      <c r="B1822" t="s">
        <v>880</v>
      </c>
      <c r="C1822" t="s">
        <v>3266</v>
      </c>
      <c r="D1822" t="s">
        <v>3267</v>
      </c>
      <c r="E1822" t="s">
        <v>3268</v>
      </c>
      <c r="F1822">
        <v>54</v>
      </c>
      <c r="G1822">
        <v>1.5943312666076175</v>
      </c>
      <c r="H1822" t="s">
        <v>881</v>
      </c>
      <c r="I1822" t="s">
        <v>6932</v>
      </c>
      <c r="J1822" t="s">
        <v>6933</v>
      </c>
      <c r="K1822" t="s">
        <v>6934</v>
      </c>
      <c r="L1822" t="s">
        <v>6935</v>
      </c>
      <c r="M1822" t="s">
        <v>423</v>
      </c>
      <c r="N1822" t="s">
        <v>930</v>
      </c>
      <c r="O1822" t="s">
        <v>886</v>
      </c>
      <c r="P1822" t="s">
        <v>887</v>
      </c>
      <c r="Q1822" t="s">
        <v>888</v>
      </c>
      <c r="R1822" t="s">
        <v>183</v>
      </c>
      <c r="S1822" t="s">
        <v>889</v>
      </c>
      <c r="T1822">
        <f t="shared" si="61"/>
        <v>2186</v>
      </c>
      <c r="U1822" s="6">
        <f t="shared" si="62"/>
        <v>5.9890410958904106</v>
      </c>
      <c r="V1822" t="s">
        <v>62</v>
      </c>
      <c r="W1822" t="s">
        <v>202</v>
      </c>
      <c r="X1822" t="s">
        <v>315</v>
      </c>
      <c r="Y1822" t="s">
        <v>316</v>
      </c>
      <c r="Z1822" s="7">
        <v>4</v>
      </c>
      <c r="AA1822" t="s">
        <v>890</v>
      </c>
      <c r="AB1822" t="s">
        <v>891</v>
      </c>
      <c r="AC1822">
        <v>4</v>
      </c>
      <c r="AD1822" t="s">
        <v>892</v>
      </c>
      <c r="AE1822" t="s">
        <v>893</v>
      </c>
      <c r="AF1822" t="s">
        <v>69</v>
      </c>
      <c r="AG1822" t="b">
        <v>0</v>
      </c>
      <c r="AH1822" t="s">
        <v>69</v>
      </c>
      <c r="AI1822" t="s">
        <v>894</v>
      </c>
      <c r="AJ1822" t="s">
        <v>895</v>
      </c>
      <c r="AK1822">
        <v>2015</v>
      </c>
      <c r="AL1822">
        <v>7.4</v>
      </c>
      <c r="AM1822" t="s">
        <v>91</v>
      </c>
      <c r="AN1822">
        <v>6</v>
      </c>
      <c r="AO1822" t="s">
        <v>896</v>
      </c>
      <c r="AP1822" t="s">
        <v>897</v>
      </c>
      <c r="AQ1822">
        <v>0</v>
      </c>
      <c r="AR1822">
        <v>0</v>
      </c>
    </row>
    <row r="1823" spans="1:44" x14ac:dyDescent="0.3">
      <c r="A1823" t="s">
        <v>3917</v>
      </c>
      <c r="B1823" t="s">
        <v>6936</v>
      </c>
      <c r="C1823" t="s">
        <v>3918</v>
      </c>
      <c r="D1823" t="s">
        <v>3919</v>
      </c>
      <c r="E1823" t="s">
        <v>3920</v>
      </c>
      <c r="F1823">
        <v>12</v>
      </c>
      <c r="G1823">
        <v>0.35429583702391498</v>
      </c>
      <c r="H1823" t="s">
        <v>902</v>
      </c>
      <c r="I1823" t="s">
        <v>6937</v>
      </c>
      <c r="J1823" t="s">
        <v>6938</v>
      </c>
      <c r="K1823" t="s">
        <v>6939</v>
      </c>
      <c r="L1823" t="s">
        <v>6940</v>
      </c>
      <c r="M1823" t="s">
        <v>4055</v>
      </c>
      <c r="N1823" t="s">
        <v>3923</v>
      </c>
      <c r="O1823" t="s">
        <v>6941</v>
      </c>
      <c r="P1823" t="s">
        <v>6942</v>
      </c>
      <c r="Q1823" t="s">
        <v>6943</v>
      </c>
      <c r="R1823" t="s">
        <v>183</v>
      </c>
      <c r="S1823" t="s">
        <v>930</v>
      </c>
      <c r="T1823">
        <f t="shared" si="61"/>
        <v>1645</v>
      </c>
      <c r="U1823" s="6">
        <f t="shared" si="62"/>
        <v>4.506849315068493</v>
      </c>
      <c r="V1823" t="s">
        <v>62</v>
      </c>
      <c r="W1823" t="s">
        <v>379</v>
      </c>
      <c r="X1823" t="s">
        <v>64</v>
      </c>
      <c r="Y1823" t="s">
        <v>65</v>
      </c>
      <c r="Z1823" s="7">
        <v>12</v>
      </c>
      <c r="AA1823" t="s">
        <v>6944</v>
      </c>
      <c r="AB1823" t="s">
        <v>204</v>
      </c>
      <c r="AC1823">
        <v>4</v>
      </c>
      <c r="AD1823" t="s">
        <v>1665</v>
      </c>
      <c r="AE1823" t="s">
        <v>6945</v>
      </c>
      <c r="AF1823" t="s">
        <v>69</v>
      </c>
      <c r="AG1823" t="s">
        <v>69</v>
      </c>
      <c r="AH1823" t="s">
        <v>69</v>
      </c>
      <c r="AI1823" t="s">
        <v>6946</v>
      </c>
      <c r="AJ1823" t="s">
        <v>69</v>
      </c>
      <c r="AK1823">
        <v>0</v>
      </c>
      <c r="AL1823">
        <v>0</v>
      </c>
      <c r="AM1823" t="s">
        <v>71</v>
      </c>
      <c r="AN1823">
        <v>8</v>
      </c>
      <c r="AO1823" t="s">
        <v>131</v>
      </c>
      <c r="AP1823" t="s">
        <v>69</v>
      </c>
      <c r="AQ1823">
        <v>0</v>
      </c>
      <c r="AR1823">
        <v>0</v>
      </c>
    </row>
    <row r="1824" spans="1:44" x14ac:dyDescent="0.3">
      <c r="A1824" t="s">
        <v>3029</v>
      </c>
      <c r="B1824" t="s">
        <v>176</v>
      </c>
      <c r="C1824" t="s">
        <v>3030</v>
      </c>
      <c r="D1824" t="s">
        <v>3031</v>
      </c>
      <c r="E1824" t="s">
        <v>3032</v>
      </c>
      <c r="F1824">
        <v>53</v>
      </c>
      <c r="G1824">
        <v>1.5648066135222911</v>
      </c>
      <c r="H1824" t="s">
        <v>902</v>
      </c>
      <c r="I1824" t="s">
        <v>6947</v>
      </c>
      <c r="J1824" t="s">
        <v>6948</v>
      </c>
      <c r="K1824" t="s">
        <v>6949</v>
      </c>
      <c r="L1824" t="s">
        <v>6950</v>
      </c>
      <c r="M1824" t="s">
        <v>3035</v>
      </c>
      <c r="N1824" t="s">
        <v>3035</v>
      </c>
      <c r="O1824" t="s">
        <v>178</v>
      </c>
      <c r="P1824" t="s">
        <v>181</v>
      </c>
      <c r="Q1824" t="s">
        <v>182</v>
      </c>
      <c r="R1824" t="s">
        <v>183</v>
      </c>
      <c r="S1824" t="s">
        <v>184</v>
      </c>
      <c r="T1824">
        <f t="shared" si="61"/>
        <v>2144</v>
      </c>
      <c r="U1824" s="6">
        <f t="shared" si="62"/>
        <v>5.8739726027397259</v>
      </c>
      <c r="V1824" t="s">
        <v>62</v>
      </c>
      <c r="W1824" t="s">
        <v>185</v>
      </c>
      <c r="X1824" t="s">
        <v>111</v>
      </c>
      <c r="Y1824" t="s">
        <v>112</v>
      </c>
      <c r="Z1824" s="7">
        <v>6</v>
      </c>
      <c r="AA1824" t="s">
        <v>186</v>
      </c>
      <c r="AB1824" t="s">
        <v>187</v>
      </c>
      <c r="AC1824">
        <v>3</v>
      </c>
      <c r="AD1824" t="s">
        <v>188</v>
      </c>
      <c r="AE1824" t="s">
        <v>189</v>
      </c>
      <c r="AF1824" t="s">
        <v>69</v>
      </c>
      <c r="AG1824" t="s">
        <v>69</v>
      </c>
      <c r="AH1824" t="s">
        <v>69</v>
      </c>
      <c r="AI1824" t="s">
        <v>190</v>
      </c>
      <c r="AJ1824" t="s">
        <v>191</v>
      </c>
      <c r="AK1824">
        <v>2012</v>
      </c>
      <c r="AL1824">
        <v>6.9</v>
      </c>
      <c r="AM1824" t="s">
        <v>192</v>
      </c>
      <c r="AN1824">
        <v>4</v>
      </c>
      <c r="AO1824" t="s">
        <v>193</v>
      </c>
      <c r="AP1824" t="s">
        <v>69</v>
      </c>
      <c r="AQ1824">
        <v>0</v>
      </c>
      <c r="AR1824">
        <v>0</v>
      </c>
    </row>
    <row r="1825" spans="1:44" x14ac:dyDescent="0.3">
      <c r="A1825" t="s">
        <v>46</v>
      </c>
      <c r="B1825" t="s">
        <v>176</v>
      </c>
      <c r="C1825" t="s">
        <v>48</v>
      </c>
      <c r="D1825" t="s">
        <v>49</v>
      </c>
      <c r="E1825" t="s">
        <v>50</v>
      </c>
      <c r="F1825">
        <v>800</v>
      </c>
      <c r="G1825">
        <v>23.619722468260999</v>
      </c>
      <c r="H1825" t="s">
        <v>902</v>
      </c>
      <c r="I1825" t="s">
        <v>903</v>
      </c>
      <c r="J1825" t="s">
        <v>904</v>
      </c>
      <c r="K1825" t="s">
        <v>905</v>
      </c>
      <c r="L1825" t="s">
        <v>906</v>
      </c>
      <c r="M1825" t="s">
        <v>183</v>
      </c>
      <c r="N1825" t="s">
        <v>751</v>
      </c>
      <c r="O1825" t="s">
        <v>178</v>
      </c>
      <c r="P1825" t="s">
        <v>181</v>
      </c>
      <c r="Q1825" t="s">
        <v>182</v>
      </c>
      <c r="R1825" t="s">
        <v>183</v>
      </c>
      <c r="S1825" t="s">
        <v>184</v>
      </c>
      <c r="T1825">
        <f t="shared" si="61"/>
        <v>2144</v>
      </c>
      <c r="U1825" s="6">
        <f t="shared" si="62"/>
        <v>5.8739726027397259</v>
      </c>
      <c r="V1825" t="s">
        <v>62</v>
      </c>
      <c r="W1825" t="s">
        <v>185</v>
      </c>
      <c r="X1825" t="s">
        <v>111</v>
      </c>
      <c r="Y1825" t="s">
        <v>112</v>
      </c>
      <c r="Z1825" s="7">
        <v>6</v>
      </c>
      <c r="AA1825" t="s">
        <v>186</v>
      </c>
      <c r="AB1825" t="s">
        <v>187</v>
      </c>
      <c r="AC1825">
        <v>3</v>
      </c>
      <c r="AD1825" t="s">
        <v>188</v>
      </c>
      <c r="AE1825" t="s">
        <v>189</v>
      </c>
      <c r="AF1825" t="s">
        <v>69</v>
      </c>
      <c r="AG1825" t="s">
        <v>69</v>
      </c>
      <c r="AH1825" t="s">
        <v>69</v>
      </c>
      <c r="AI1825" t="s">
        <v>190</v>
      </c>
      <c r="AJ1825" t="s">
        <v>191</v>
      </c>
      <c r="AK1825">
        <v>2012</v>
      </c>
      <c r="AL1825">
        <v>6.9</v>
      </c>
      <c r="AM1825" t="s">
        <v>192</v>
      </c>
      <c r="AN1825">
        <v>4</v>
      </c>
      <c r="AO1825" t="s">
        <v>193</v>
      </c>
      <c r="AP1825" t="s">
        <v>69</v>
      </c>
      <c r="AQ1825">
        <v>700</v>
      </c>
      <c r="AR1825">
        <v>7</v>
      </c>
    </row>
    <row r="1826" spans="1:44" x14ac:dyDescent="0.3">
      <c r="A1826" t="s">
        <v>3029</v>
      </c>
      <c r="B1826" t="s">
        <v>4360</v>
      </c>
      <c r="C1826" t="s">
        <v>3030</v>
      </c>
      <c r="D1826" t="s">
        <v>3031</v>
      </c>
      <c r="E1826" t="s">
        <v>3032</v>
      </c>
      <c r="F1826">
        <v>53</v>
      </c>
      <c r="G1826">
        <v>1.5648066135222911</v>
      </c>
      <c r="H1826" t="str">
        <f>I1826</f>
        <v>Account Access Removal</v>
      </c>
      <c r="I1826" t="s">
        <v>4363</v>
      </c>
      <c r="J1826" t="s">
        <v>4364</v>
      </c>
      <c r="K1826" t="s">
        <v>6951</v>
      </c>
      <c r="L1826" t="s">
        <v>6952</v>
      </c>
      <c r="M1826" t="s">
        <v>3035</v>
      </c>
      <c r="N1826" t="s">
        <v>3035</v>
      </c>
      <c r="O1826" t="s">
        <v>4364</v>
      </c>
      <c r="P1826" t="s">
        <v>4368</v>
      </c>
      <c r="Q1826" t="s">
        <v>4369</v>
      </c>
      <c r="R1826" t="s">
        <v>4370</v>
      </c>
      <c r="S1826" t="s">
        <v>1512</v>
      </c>
      <c r="T1826">
        <f t="shared" si="61"/>
        <v>1260</v>
      </c>
      <c r="U1826" s="6">
        <f t="shared" si="62"/>
        <v>3.452054794520548</v>
      </c>
      <c r="V1826" t="s">
        <v>62</v>
      </c>
      <c r="W1826" t="s">
        <v>124</v>
      </c>
      <c r="X1826" t="s">
        <v>444</v>
      </c>
      <c r="Y1826" t="s">
        <v>445</v>
      </c>
      <c r="Z1826" s="7">
        <v>14</v>
      </c>
      <c r="AA1826" t="s">
        <v>4371</v>
      </c>
      <c r="AB1826" t="s">
        <v>4372</v>
      </c>
      <c r="AC1826">
        <v>3</v>
      </c>
      <c r="AD1826" t="s">
        <v>4373</v>
      </c>
      <c r="AE1826" t="s">
        <v>4374</v>
      </c>
      <c r="AF1826" t="s">
        <v>69</v>
      </c>
      <c r="AG1826" t="s">
        <v>69</v>
      </c>
      <c r="AH1826" t="s">
        <v>69</v>
      </c>
      <c r="AI1826" t="s">
        <v>4375</v>
      </c>
      <c r="AJ1826" t="s">
        <v>4376</v>
      </c>
      <c r="AK1826">
        <v>2019</v>
      </c>
      <c r="AL1826">
        <v>6.1</v>
      </c>
      <c r="AM1826" t="s">
        <v>91</v>
      </c>
      <c r="AN1826">
        <v>6</v>
      </c>
      <c r="AO1826" t="s">
        <v>4377</v>
      </c>
      <c r="AP1826" t="s">
        <v>305</v>
      </c>
      <c r="AQ1826">
        <v>0</v>
      </c>
      <c r="AR1826">
        <v>0</v>
      </c>
    </row>
    <row r="1827" spans="1:44" x14ac:dyDescent="0.3">
      <c r="A1827" t="s">
        <v>4359</v>
      </c>
      <c r="B1827" t="s">
        <v>176</v>
      </c>
      <c r="C1827" t="s">
        <v>4361</v>
      </c>
      <c r="D1827" t="s">
        <v>4362</v>
      </c>
      <c r="E1827" t="s">
        <v>3699</v>
      </c>
      <c r="F1827">
        <v>23</v>
      </c>
      <c r="G1827">
        <v>0.67906702096250371</v>
      </c>
      <c r="H1827" t="s">
        <v>902</v>
      </c>
      <c r="I1827" t="s">
        <v>903</v>
      </c>
      <c r="J1827" t="s">
        <v>904</v>
      </c>
      <c r="K1827" t="s">
        <v>6953</v>
      </c>
      <c r="L1827" t="s">
        <v>6954</v>
      </c>
      <c r="M1827" t="s">
        <v>4367</v>
      </c>
      <c r="N1827" t="s">
        <v>4367</v>
      </c>
      <c r="O1827" t="s">
        <v>178</v>
      </c>
      <c r="P1827" t="s">
        <v>181</v>
      </c>
      <c r="Q1827" t="s">
        <v>182</v>
      </c>
      <c r="R1827" t="s">
        <v>183</v>
      </c>
      <c r="S1827" t="s">
        <v>184</v>
      </c>
      <c r="T1827">
        <f t="shared" si="61"/>
        <v>2144</v>
      </c>
      <c r="U1827" s="6">
        <f t="shared" si="62"/>
        <v>5.8739726027397259</v>
      </c>
      <c r="V1827" t="s">
        <v>62</v>
      </c>
      <c r="W1827" t="s">
        <v>185</v>
      </c>
      <c r="X1827" t="s">
        <v>111</v>
      </c>
      <c r="Y1827" t="s">
        <v>112</v>
      </c>
      <c r="Z1827" s="7">
        <v>6</v>
      </c>
      <c r="AA1827" t="s">
        <v>186</v>
      </c>
      <c r="AB1827" t="s">
        <v>187</v>
      </c>
      <c r="AC1827">
        <v>5</v>
      </c>
      <c r="AD1827" t="s">
        <v>188</v>
      </c>
      <c r="AE1827" t="s">
        <v>189</v>
      </c>
      <c r="AF1827" t="s">
        <v>69</v>
      </c>
      <c r="AG1827" t="s">
        <v>69</v>
      </c>
      <c r="AH1827" t="s">
        <v>69</v>
      </c>
      <c r="AI1827" t="s">
        <v>190</v>
      </c>
      <c r="AJ1827" t="s">
        <v>191</v>
      </c>
      <c r="AK1827">
        <v>2012</v>
      </c>
      <c r="AL1827">
        <v>6.9</v>
      </c>
      <c r="AM1827" t="s">
        <v>192</v>
      </c>
      <c r="AN1827">
        <v>4</v>
      </c>
      <c r="AO1827" t="s">
        <v>193</v>
      </c>
      <c r="AP1827" t="s">
        <v>69</v>
      </c>
      <c r="AQ1827">
        <v>0</v>
      </c>
      <c r="AR1827">
        <v>0</v>
      </c>
    </row>
    <row r="1828" spans="1:44" x14ac:dyDescent="0.3">
      <c r="A1828" t="s">
        <v>3010</v>
      </c>
      <c r="B1828" t="s">
        <v>176</v>
      </c>
      <c r="C1828" t="s">
        <v>3011</v>
      </c>
      <c r="D1828" t="s">
        <v>3012</v>
      </c>
      <c r="E1828" t="s">
        <v>2077</v>
      </c>
      <c r="F1828">
        <v>1076</v>
      </c>
      <c r="G1828">
        <v>31.768526719811042</v>
      </c>
      <c r="H1828" t="s">
        <v>902</v>
      </c>
      <c r="I1828" t="s">
        <v>903</v>
      </c>
      <c r="J1828" t="s">
        <v>904</v>
      </c>
      <c r="K1828" t="s">
        <v>6955</v>
      </c>
      <c r="L1828" t="s">
        <v>6956</v>
      </c>
      <c r="M1828" t="s">
        <v>3285</v>
      </c>
      <c r="N1828" t="s">
        <v>3285</v>
      </c>
      <c r="O1828" t="s">
        <v>178</v>
      </c>
      <c r="P1828" t="s">
        <v>181</v>
      </c>
      <c r="Q1828" t="s">
        <v>182</v>
      </c>
      <c r="R1828" t="s">
        <v>183</v>
      </c>
      <c r="S1828" t="s">
        <v>184</v>
      </c>
      <c r="T1828">
        <f t="shared" si="61"/>
        <v>2144</v>
      </c>
      <c r="U1828" s="6">
        <f t="shared" si="62"/>
        <v>5.8739726027397259</v>
      </c>
      <c r="V1828" t="s">
        <v>62</v>
      </c>
      <c r="W1828" t="s">
        <v>185</v>
      </c>
      <c r="X1828" t="s">
        <v>111</v>
      </c>
      <c r="Y1828" t="s">
        <v>112</v>
      </c>
      <c r="Z1828" s="7">
        <v>6</v>
      </c>
      <c r="AA1828" t="s">
        <v>186</v>
      </c>
      <c r="AB1828" t="s">
        <v>187</v>
      </c>
      <c r="AC1828">
        <v>3</v>
      </c>
      <c r="AD1828" t="s">
        <v>188</v>
      </c>
      <c r="AE1828" t="s">
        <v>189</v>
      </c>
      <c r="AF1828" t="s">
        <v>69</v>
      </c>
      <c r="AG1828" t="s">
        <v>69</v>
      </c>
      <c r="AH1828" t="s">
        <v>69</v>
      </c>
      <c r="AI1828" t="s">
        <v>190</v>
      </c>
      <c r="AJ1828" t="s">
        <v>191</v>
      </c>
      <c r="AK1828">
        <v>2012</v>
      </c>
      <c r="AL1828">
        <v>6.9</v>
      </c>
      <c r="AM1828" t="s">
        <v>192</v>
      </c>
      <c r="AN1828">
        <v>4</v>
      </c>
      <c r="AO1828" t="s">
        <v>193</v>
      </c>
      <c r="AP1828" t="s">
        <v>69</v>
      </c>
      <c r="AQ1828">
        <v>0</v>
      </c>
      <c r="AR1828">
        <v>0</v>
      </c>
    </row>
    <row r="1829" spans="1:44" x14ac:dyDescent="0.3">
      <c r="A1829" t="s">
        <v>2870</v>
      </c>
      <c r="B1829" t="s">
        <v>176</v>
      </c>
      <c r="C1829" t="s">
        <v>2871</v>
      </c>
      <c r="D1829" t="s">
        <v>2872</v>
      </c>
      <c r="E1829" t="s">
        <v>2077</v>
      </c>
      <c r="F1829">
        <v>1076</v>
      </c>
      <c r="G1829">
        <v>31.768526719811042</v>
      </c>
      <c r="H1829" t="s">
        <v>902</v>
      </c>
      <c r="I1829" t="s">
        <v>903</v>
      </c>
      <c r="J1829" t="s">
        <v>904</v>
      </c>
      <c r="K1829" t="s">
        <v>6957</v>
      </c>
      <c r="L1829" t="s">
        <v>6958</v>
      </c>
      <c r="M1829" t="s">
        <v>104</v>
      </c>
      <c r="N1829" t="s">
        <v>5004</v>
      </c>
      <c r="O1829" t="s">
        <v>178</v>
      </c>
      <c r="P1829" t="s">
        <v>181</v>
      </c>
      <c r="Q1829" t="s">
        <v>182</v>
      </c>
      <c r="R1829" t="s">
        <v>183</v>
      </c>
      <c r="S1829" t="s">
        <v>184</v>
      </c>
      <c r="T1829">
        <f t="shared" si="61"/>
        <v>2144</v>
      </c>
      <c r="U1829" s="6">
        <f t="shared" si="62"/>
        <v>5.8739726027397259</v>
      </c>
      <c r="V1829" t="s">
        <v>62</v>
      </c>
      <c r="W1829" t="s">
        <v>185</v>
      </c>
      <c r="X1829" t="s">
        <v>111</v>
      </c>
      <c r="Y1829" t="s">
        <v>112</v>
      </c>
      <c r="Z1829" s="7">
        <v>6</v>
      </c>
      <c r="AA1829" t="s">
        <v>186</v>
      </c>
      <c r="AB1829" t="s">
        <v>187</v>
      </c>
      <c r="AC1829">
        <v>3</v>
      </c>
      <c r="AD1829" t="s">
        <v>188</v>
      </c>
      <c r="AE1829" t="s">
        <v>189</v>
      </c>
      <c r="AF1829" t="s">
        <v>69</v>
      </c>
      <c r="AG1829" t="s">
        <v>69</v>
      </c>
      <c r="AH1829" t="s">
        <v>69</v>
      </c>
      <c r="AI1829" t="s">
        <v>190</v>
      </c>
      <c r="AJ1829" t="s">
        <v>191</v>
      </c>
      <c r="AK1829">
        <v>2012</v>
      </c>
      <c r="AL1829">
        <v>6.9</v>
      </c>
      <c r="AM1829" t="s">
        <v>192</v>
      </c>
      <c r="AN1829">
        <v>4</v>
      </c>
      <c r="AO1829" t="s">
        <v>193</v>
      </c>
      <c r="AP1829" t="s">
        <v>69</v>
      </c>
      <c r="AQ1829">
        <v>800</v>
      </c>
      <c r="AR1829">
        <v>8</v>
      </c>
    </row>
    <row r="1830" spans="1:44" x14ac:dyDescent="0.3">
      <c r="A1830" t="s">
        <v>3029</v>
      </c>
      <c r="B1830" t="s">
        <v>176</v>
      </c>
      <c r="C1830" t="s">
        <v>3030</v>
      </c>
      <c r="D1830" t="s">
        <v>3031</v>
      </c>
      <c r="E1830" t="s">
        <v>3032</v>
      </c>
      <c r="F1830">
        <v>53</v>
      </c>
      <c r="G1830">
        <v>1.5648066135222911</v>
      </c>
      <c r="H1830" t="s">
        <v>902</v>
      </c>
      <c r="I1830" t="s">
        <v>903</v>
      </c>
      <c r="J1830" t="s">
        <v>904</v>
      </c>
      <c r="K1830" t="s">
        <v>6959</v>
      </c>
      <c r="L1830" t="s">
        <v>6960</v>
      </c>
      <c r="M1830" t="s">
        <v>3035</v>
      </c>
      <c r="N1830" t="s">
        <v>6064</v>
      </c>
      <c r="O1830" t="s">
        <v>178</v>
      </c>
      <c r="P1830" t="s">
        <v>181</v>
      </c>
      <c r="Q1830" t="s">
        <v>182</v>
      </c>
      <c r="R1830" t="s">
        <v>183</v>
      </c>
      <c r="S1830" t="s">
        <v>184</v>
      </c>
      <c r="T1830">
        <f t="shared" si="61"/>
        <v>2144</v>
      </c>
      <c r="U1830" s="6">
        <f t="shared" si="62"/>
        <v>5.8739726027397259</v>
      </c>
      <c r="V1830" t="s">
        <v>62</v>
      </c>
      <c r="W1830" t="s">
        <v>185</v>
      </c>
      <c r="X1830" t="s">
        <v>111</v>
      </c>
      <c r="Y1830" t="s">
        <v>112</v>
      </c>
      <c r="Z1830" s="7">
        <v>6</v>
      </c>
      <c r="AA1830" t="s">
        <v>186</v>
      </c>
      <c r="AB1830" t="s">
        <v>187</v>
      </c>
      <c r="AC1830">
        <v>3</v>
      </c>
      <c r="AD1830" t="s">
        <v>188</v>
      </c>
      <c r="AE1830" t="s">
        <v>189</v>
      </c>
      <c r="AF1830" t="s">
        <v>69</v>
      </c>
      <c r="AG1830" t="s">
        <v>69</v>
      </c>
      <c r="AH1830" t="s">
        <v>69</v>
      </c>
      <c r="AI1830" t="s">
        <v>190</v>
      </c>
      <c r="AJ1830" t="s">
        <v>191</v>
      </c>
      <c r="AK1830">
        <v>2012</v>
      </c>
      <c r="AL1830">
        <v>6.9</v>
      </c>
      <c r="AM1830" t="s">
        <v>192</v>
      </c>
      <c r="AN1830">
        <v>4</v>
      </c>
      <c r="AO1830" t="s">
        <v>193</v>
      </c>
      <c r="AP1830" t="s">
        <v>69</v>
      </c>
      <c r="AQ1830">
        <v>0</v>
      </c>
      <c r="AR1830">
        <v>0</v>
      </c>
    </row>
    <row r="1831" spans="1:44" x14ac:dyDescent="0.3">
      <c r="A1831" t="s">
        <v>2778</v>
      </c>
      <c r="B1831" t="s">
        <v>176</v>
      </c>
      <c r="C1831" t="s">
        <v>2779</v>
      </c>
      <c r="D1831" t="s">
        <v>2780</v>
      </c>
      <c r="E1831" t="s">
        <v>2077</v>
      </c>
      <c r="F1831">
        <v>1076</v>
      </c>
      <c r="G1831">
        <v>31.768526719811042</v>
      </c>
      <c r="H1831" t="s">
        <v>902</v>
      </c>
      <c r="I1831" t="s">
        <v>6961</v>
      </c>
      <c r="J1831" t="s">
        <v>6962</v>
      </c>
      <c r="K1831" t="s">
        <v>6963</v>
      </c>
      <c r="L1831" t="s">
        <v>6964</v>
      </c>
      <c r="M1831" t="s">
        <v>4151</v>
      </c>
      <c r="N1831" t="s">
        <v>4151</v>
      </c>
      <c r="O1831" t="s">
        <v>178</v>
      </c>
      <c r="P1831" t="s">
        <v>181</v>
      </c>
      <c r="Q1831" t="s">
        <v>182</v>
      </c>
      <c r="R1831" t="s">
        <v>183</v>
      </c>
      <c r="S1831" t="s">
        <v>184</v>
      </c>
      <c r="T1831">
        <f t="shared" si="61"/>
        <v>2144</v>
      </c>
      <c r="U1831" s="6">
        <f t="shared" si="62"/>
        <v>5.8739726027397259</v>
      </c>
      <c r="V1831" t="s">
        <v>62</v>
      </c>
      <c r="W1831" t="s">
        <v>185</v>
      </c>
      <c r="X1831" t="s">
        <v>111</v>
      </c>
      <c r="Y1831" t="s">
        <v>112</v>
      </c>
      <c r="Z1831" s="7">
        <v>6</v>
      </c>
      <c r="AA1831" t="s">
        <v>186</v>
      </c>
      <c r="AB1831" t="s">
        <v>187</v>
      </c>
      <c r="AC1831">
        <v>3</v>
      </c>
      <c r="AD1831" t="s">
        <v>188</v>
      </c>
      <c r="AE1831" t="s">
        <v>189</v>
      </c>
      <c r="AF1831" t="s">
        <v>69</v>
      </c>
      <c r="AG1831" t="s">
        <v>69</v>
      </c>
      <c r="AH1831" t="s">
        <v>69</v>
      </c>
      <c r="AI1831" t="s">
        <v>190</v>
      </c>
      <c r="AJ1831" t="s">
        <v>191</v>
      </c>
      <c r="AK1831">
        <v>2012</v>
      </c>
      <c r="AL1831">
        <v>6.9</v>
      </c>
      <c r="AM1831" t="s">
        <v>192</v>
      </c>
      <c r="AN1831">
        <v>4</v>
      </c>
      <c r="AO1831" t="s">
        <v>193</v>
      </c>
      <c r="AP1831" t="s">
        <v>69</v>
      </c>
      <c r="AQ1831">
        <v>700</v>
      </c>
      <c r="AR1831">
        <v>7</v>
      </c>
    </row>
    <row r="1832" spans="1:44" x14ac:dyDescent="0.3">
      <c r="A1832" t="s">
        <v>3029</v>
      </c>
      <c r="B1832" t="s">
        <v>176</v>
      </c>
      <c r="C1832" t="s">
        <v>3030</v>
      </c>
      <c r="D1832" t="s">
        <v>3031</v>
      </c>
      <c r="E1832" t="s">
        <v>3032</v>
      </c>
      <c r="F1832">
        <v>53</v>
      </c>
      <c r="G1832">
        <v>1.5648066135222911</v>
      </c>
      <c r="H1832" t="s">
        <v>902</v>
      </c>
      <c r="I1832" t="s">
        <v>6961</v>
      </c>
      <c r="J1832" t="s">
        <v>6962</v>
      </c>
      <c r="K1832" t="s">
        <v>6965</v>
      </c>
      <c r="L1832" t="s">
        <v>6966</v>
      </c>
      <c r="M1832" t="s">
        <v>3035</v>
      </c>
      <c r="N1832" t="s">
        <v>6064</v>
      </c>
      <c r="O1832" t="s">
        <v>178</v>
      </c>
      <c r="P1832" t="s">
        <v>181</v>
      </c>
      <c r="Q1832" t="s">
        <v>182</v>
      </c>
      <c r="R1832" t="s">
        <v>183</v>
      </c>
      <c r="S1832" t="s">
        <v>184</v>
      </c>
      <c r="T1832">
        <f t="shared" si="61"/>
        <v>2144</v>
      </c>
      <c r="U1832" s="6">
        <f t="shared" si="62"/>
        <v>5.8739726027397259</v>
      </c>
      <c r="V1832" t="s">
        <v>62</v>
      </c>
      <c r="W1832" t="s">
        <v>185</v>
      </c>
      <c r="X1832" t="s">
        <v>111</v>
      </c>
      <c r="Y1832" t="s">
        <v>112</v>
      </c>
      <c r="Z1832" s="7">
        <v>6</v>
      </c>
      <c r="AA1832" t="s">
        <v>186</v>
      </c>
      <c r="AB1832" t="s">
        <v>187</v>
      </c>
      <c r="AC1832">
        <v>3</v>
      </c>
      <c r="AD1832" t="s">
        <v>188</v>
      </c>
      <c r="AE1832" t="s">
        <v>189</v>
      </c>
      <c r="AF1832" t="s">
        <v>69</v>
      </c>
      <c r="AG1832" t="s">
        <v>69</v>
      </c>
      <c r="AH1832" t="s">
        <v>69</v>
      </c>
      <c r="AI1832" t="s">
        <v>190</v>
      </c>
      <c r="AJ1832" t="s">
        <v>191</v>
      </c>
      <c r="AK1832">
        <v>2012</v>
      </c>
      <c r="AL1832">
        <v>6.9</v>
      </c>
      <c r="AM1832" t="s">
        <v>192</v>
      </c>
      <c r="AN1832">
        <v>4</v>
      </c>
      <c r="AO1832" t="s">
        <v>193</v>
      </c>
      <c r="AP1832" t="s">
        <v>69</v>
      </c>
      <c r="AQ1832">
        <v>0</v>
      </c>
      <c r="AR1832">
        <v>0</v>
      </c>
    </row>
    <row r="1833" spans="1:44" x14ac:dyDescent="0.3">
      <c r="A1833" t="s">
        <v>3046</v>
      </c>
      <c r="B1833" t="s">
        <v>176</v>
      </c>
      <c r="C1833" t="s">
        <v>3047</v>
      </c>
      <c r="D1833" t="s">
        <v>3048</v>
      </c>
      <c r="E1833" t="s">
        <v>3049</v>
      </c>
      <c r="F1833">
        <v>41</v>
      </c>
      <c r="G1833">
        <v>1.0038382049010901</v>
      </c>
      <c r="H1833" t="s">
        <v>902</v>
      </c>
      <c r="I1833" t="s">
        <v>6961</v>
      </c>
      <c r="J1833" t="s">
        <v>6962</v>
      </c>
      <c r="K1833" t="s">
        <v>6967</v>
      </c>
      <c r="L1833" t="s">
        <v>6968</v>
      </c>
      <c r="M1833" t="s">
        <v>3052</v>
      </c>
      <c r="N1833" t="s">
        <v>3052</v>
      </c>
      <c r="O1833" t="s">
        <v>178</v>
      </c>
      <c r="P1833" t="s">
        <v>181</v>
      </c>
      <c r="Q1833" t="s">
        <v>182</v>
      </c>
      <c r="R1833" t="s">
        <v>183</v>
      </c>
      <c r="S1833" t="s">
        <v>184</v>
      </c>
      <c r="T1833">
        <f t="shared" si="61"/>
        <v>2144</v>
      </c>
      <c r="U1833" s="6">
        <f t="shared" si="62"/>
        <v>5.8739726027397259</v>
      </c>
      <c r="V1833" t="s">
        <v>62</v>
      </c>
      <c r="W1833" t="s">
        <v>185</v>
      </c>
      <c r="X1833" t="s">
        <v>111</v>
      </c>
      <c r="Y1833" t="s">
        <v>112</v>
      </c>
      <c r="Z1833" s="7">
        <v>6</v>
      </c>
      <c r="AA1833" t="s">
        <v>186</v>
      </c>
      <c r="AB1833" t="s">
        <v>187</v>
      </c>
      <c r="AC1833">
        <v>3</v>
      </c>
      <c r="AD1833" t="s">
        <v>188</v>
      </c>
      <c r="AE1833" t="s">
        <v>189</v>
      </c>
      <c r="AF1833" t="s">
        <v>69</v>
      </c>
      <c r="AG1833" t="s">
        <v>69</v>
      </c>
      <c r="AH1833" t="s">
        <v>69</v>
      </c>
      <c r="AI1833" t="s">
        <v>190</v>
      </c>
      <c r="AJ1833" t="s">
        <v>191</v>
      </c>
      <c r="AK1833">
        <v>2012</v>
      </c>
      <c r="AL1833">
        <v>6.9</v>
      </c>
      <c r="AM1833" t="s">
        <v>192</v>
      </c>
      <c r="AN1833">
        <v>4</v>
      </c>
      <c r="AO1833" t="s">
        <v>193</v>
      </c>
      <c r="AP1833" t="s">
        <v>69</v>
      </c>
      <c r="AQ1833">
        <v>0</v>
      </c>
      <c r="AR1833">
        <v>0</v>
      </c>
    </row>
    <row r="1834" spans="1:44" x14ac:dyDescent="0.3">
      <c r="A1834" t="s">
        <v>2758</v>
      </c>
      <c r="B1834" t="s">
        <v>6969</v>
      </c>
      <c r="C1834" t="s">
        <v>2759</v>
      </c>
      <c r="D1834" t="s">
        <v>2760</v>
      </c>
      <c r="E1834" t="s">
        <v>2761</v>
      </c>
      <c r="F1834">
        <v>82</v>
      </c>
      <c r="G1834">
        <v>2.421021552996752</v>
      </c>
      <c r="H1834" t="s">
        <v>6970</v>
      </c>
      <c r="I1834" t="s">
        <v>6971</v>
      </c>
      <c r="J1834" t="s">
        <v>6972</v>
      </c>
      <c r="K1834" t="s">
        <v>6973</v>
      </c>
      <c r="L1834" t="s">
        <v>6974</v>
      </c>
      <c r="M1834" t="s">
        <v>183</v>
      </c>
      <c r="N1834" t="s">
        <v>6975</v>
      </c>
      <c r="O1834" t="s">
        <v>6976</v>
      </c>
      <c r="P1834" t="s">
        <v>6977</v>
      </c>
      <c r="Q1834" t="s">
        <v>6978</v>
      </c>
      <c r="R1834" t="s">
        <v>183</v>
      </c>
      <c r="S1834" t="s">
        <v>314</v>
      </c>
      <c r="T1834">
        <f t="shared" si="61"/>
        <v>1461</v>
      </c>
      <c r="U1834" s="6">
        <f t="shared" si="62"/>
        <v>4.0027397260273974</v>
      </c>
      <c r="V1834" t="s">
        <v>62</v>
      </c>
      <c r="W1834" t="s">
        <v>855</v>
      </c>
      <c r="X1834" t="s">
        <v>250</v>
      </c>
      <c r="Y1834" t="s">
        <v>251</v>
      </c>
      <c r="Z1834" s="7">
        <v>8</v>
      </c>
      <c r="AA1834" t="s">
        <v>6979</v>
      </c>
      <c r="AB1834" t="s">
        <v>519</v>
      </c>
      <c r="AC1834">
        <v>3</v>
      </c>
      <c r="AD1834" t="s">
        <v>1213</v>
      </c>
      <c r="AE1834" t="s">
        <v>6980</v>
      </c>
      <c r="AF1834" t="s">
        <v>69</v>
      </c>
      <c r="AG1834" t="s">
        <v>69</v>
      </c>
      <c r="AH1834" t="s">
        <v>69</v>
      </c>
      <c r="AI1834" t="s">
        <v>1117</v>
      </c>
      <c r="AJ1834" t="s">
        <v>69</v>
      </c>
      <c r="AK1834">
        <v>0</v>
      </c>
      <c r="AL1834">
        <v>0</v>
      </c>
      <c r="AM1834" t="s">
        <v>71</v>
      </c>
      <c r="AN1834">
        <v>8</v>
      </c>
      <c r="AO1834" t="s">
        <v>131</v>
      </c>
      <c r="AP1834" t="s">
        <v>69</v>
      </c>
      <c r="AQ1834">
        <v>700</v>
      </c>
      <c r="AR1834">
        <v>7</v>
      </c>
    </row>
    <row r="1835" spans="1:44" x14ac:dyDescent="0.3">
      <c r="A1835" t="s">
        <v>3355</v>
      </c>
      <c r="B1835" t="s">
        <v>907</v>
      </c>
      <c r="C1835" t="s">
        <v>3356</v>
      </c>
      <c r="D1835" t="s">
        <v>3357</v>
      </c>
      <c r="E1835" t="s">
        <v>2332</v>
      </c>
      <c r="F1835">
        <v>263</v>
      </c>
      <c r="G1835">
        <v>7.7649837614408028</v>
      </c>
      <c r="H1835" t="s">
        <v>908</v>
      </c>
      <c r="I1835" t="s">
        <v>1987</v>
      </c>
      <c r="J1835" t="s">
        <v>1988</v>
      </c>
      <c r="K1835" t="s">
        <v>6981</v>
      </c>
      <c r="L1835" t="s">
        <v>6982</v>
      </c>
      <c r="M1835" t="s">
        <v>2796</v>
      </c>
      <c r="N1835" t="s">
        <v>2796</v>
      </c>
      <c r="O1835" t="s">
        <v>913</v>
      </c>
      <c r="P1835" t="s">
        <v>914</v>
      </c>
      <c r="Q1835" t="s">
        <v>915</v>
      </c>
      <c r="R1835" t="s">
        <v>183</v>
      </c>
      <c r="S1835" t="s">
        <v>184</v>
      </c>
      <c r="T1835">
        <f t="shared" si="61"/>
        <v>2144</v>
      </c>
      <c r="U1835" s="6">
        <f t="shared" si="62"/>
        <v>5.8739726027397259</v>
      </c>
      <c r="V1835" t="s">
        <v>62</v>
      </c>
      <c r="W1835" t="s">
        <v>778</v>
      </c>
      <c r="X1835" t="s">
        <v>250</v>
      </c>
      <c r="Y1835" t="s">
        <v>251</v>
      </c>
      <c r="Z1835" s="7">
        <v>8</v>
      </c>
      <c r="AA1835" t="s">
        <v>916</v>
      </c>
      <c r="AB1835" t="s">
        <v>67</v>
      </c>
      <c r="AC1835">
        <v>4</v>
      </c>
      <c r="AD1835" t="s">
        <v>917</v>
      </c>
      <c r="AE1835" t="s">
        <v>918</v>
      </c>
      <c r="AF1835" t="s">
        <v>69</v>
      </c>
      <c r="AG1835" t="s">
        <v>69</v>
      </c>
      <c r="AH1835" t="s">
        <v>69</v>
      </c>
      <c r="AI1835" t="s">
        <v>919</v>
      </c>
      <c r="AJ1835" t="s">
        <v>69</v>
      </c>
      <c r="AK1835">
        <v>0</v>
      </c>
      <c r="AL1835">
        <v>0</v>
      </c>
      <c r="AM1835" t="s">
        <v>71</v>
      </c>
      <c r="AN1835">
        <v>8</v>
      </c>
      <c r="AO1835" t="s">
        <v>131</v>
      </c>
      <c r="AP1835" t="s">
        <v>69</v>
      </c>
      <c r="AQ1835">
        <v>550</v>
      </c>
      <c r="AR1835">
        <v>5.5</v>
      </c>
    </row>
    <row r="1836" spans="1:44" x14ac:dyDescent="0.3">
      <c r="A1836" t="s">
        <v>2778</v>
      </c>
      <c r="B1836" t="s">
        <v>907</v>
      </c>
      <c r="C1836" t="s">
        <v>2779</v>
      </c>
      <c r="D1836" t="s">
        <v>2780</v>
      </c>
      <c r="E1836" t="s">
        <v>2077</v>
      </c>
      <c r="F1836">
        <v>1076</v>
      </c>
      <c r="G1836">
        <v>31.768526719811042</v>
      </c>
      <c r="H1836" t="s">
        <v>908</v>
      </c>
      <c r="I1836" t="s">
        <v>1987</v>
      </c>
      <c r="J1836" t="s">
        <v>1988</v>
      </c>
      <c r="K1836" t="s">
        <v>6983</v>
      </c>
      <c r="L1836" t="s">
        <v>6984</v>
      </c>
      <c r="M1836" t="s">
        <v>4134</v>
      </c>
      <c r="N1836" t="s">
        <v>1350</v>
      </c>
      <c r="O1836" t="s">
        <v>913</v>
      </c>
      <c r="P1836" t="s">
        <v>914</v>
      </c>
      <c r="Q1836" t="s">
        <v>915</v>
      </c>
      <c r="R1836" t="s">
        <v>183</v>
      </c>
      <c r="S1836" t="s">
        <v>184</v>
      </c>
      <c r="T1836">
        <f t="shared" si="61"/>
        <v>2144</v>
      </c>
      <c r="U1836" s="6">
        <f t="shared" si="62"/>
        <v>5.8739726027397259</v>
      </c>
      <c r="V1836" t="s">
        <v>62</v>
      </c>
      <c r="W1836" t="s">
        <v>778</v>
      </c>
      <c r="X1836" t="s">
        <v>250</v>
      </c>
      <c r="Y1836" t="s">
        <v>251</v>
      </c>
      <c r="Z1836" s="7">
        <v>8</v>
      </c>
      <c r="AA1836" t="s">
        <v>916</v>
      </c>
      <c r="AB1836" t="s">
        <v>67</v>
      </c>
      <c r="AC1836">
        <v>3</v>
      </c>
      <c r="AD1836" t="s">
        <v>917</v>
      </c>
      <c r="AE1836" t="s">
        <v>918</v>
      </c>
      <c r="AF1836" t="s">
        <v>69</v>
      </c>
      <c r="AG1836" t="s">
        <v>69</v>
      </c>
      <c r="AH1836" t="s">
        <v>69</v>
      </c>
      <c r="AI1836" t="s">
        <v>919</v>
      </c>
      <c r="AJ1836" t="s">
        <v>69</v>
      </c>
      <c r="AK1836">
        <v>0</v>
      </c>
      <c r="AL1836">
        <v>0</v>
      </c>
      <c r="AM1836" t="s">
        <v>71</v>
      </c>
      <c r="AN1836">
        <v>8</v>
      </c>
      <c r="AO1836" t="s">
        <v>131</v>
      </c>
      <c r="AP1836" t="s">
        <v>69</v>
      </c>
      <c r="AQ1836">
        <v>700</v>
      </c>
      <c r="AR1836">
        <v>7</v>
      </c>
    </row>
    <row r="1837" spans="1:44" x14ac:dyDescent="0.3">
      <c r="A1837" t="s">
        <v>3370</v>
      </c>
      <c r="B1837" t="s">
        <v>907</v>
      </c>
      <c r="C1837" t="s">
        <v>3371</v>
      </c>
      <c r="D1837" t="s">
        <v>3372</v>
      </c>
      <c r="E1837" t="s">
        <v>3373</v>
      </c>
      <c r="F1837">
        <v>24</v>
      </c>
      <c r="G1837">
        <v>0.70859167404782997</v>
      </c>
      <c r="H1837" t="s">
        <v>908</v>
      </c>
      <c r="I1837" t="s">
        <v>1987</v>
      </c>
      <c r="J1837" t="s">
        <v>1988</v>
      </c>
      <c r="K1837" t="s">
        <v>6985</v>
      </c>
      <c r="L1837" t="s">
        <v>6986</v>
      </c>
      <c r="M1837" t="s">
        <v>104</v>
      </c>
      <c r="N1837" t="s">
        <v>3376</v>
      </c>
      <c r="O1837" t="s">
        <v>913</v>
      </c>
      <c r="P1837" t="s">
        <v>914</v>
      </c>
      <c r="Q1837" t="s">
        <v>915</v>
      </c>
      <c r="R1837" t="s">
        <v>183</v>
      </c>
      <c r="S1837" t="s">
        <v>184</v>
      </c>
      <c r="T1837">
        <f t="shared" si="61"/>
        <v>2144</v>
      </c>
      <c r="U1837" s="6">
        <f t="shared" si="62"/>
        <v>5.8739726027397259</v>
      </c>
      <c r="V1837" t="s">
        <v>62</v>
      </c>
      <c r="W1837" t="s">
        <v>778</v>
      </c>
      <c r="X1837" t="s">
        <v>250</v>
      </c>
      <c r="Y1837" t="s">
        <v>251</v>
      </c>
      <c r="Z1837" s="7">
        <v>8</v>
      </c>
      <c r="AA1837" t="s">
        <v>916</v>
      </c>
      <c r="AB1837" t="s">
        <v>67</v>
      </c>
      <c r="AC1837">
        <v>4</v>
      </c>
      <c r="AD1837" t="s">
        <v>917</v>
      </c>
      <c r="AE1837" t="s">
        <v>918</v>
      </c>
      <c r="AF1837" t="s">
        <v>69</v>
      </c>
      <c r="AG1837" t="s">
        <v>69</v>
      </c>
      <c r="AH1837" t="s">
        <v>69</v>
      </c>
      <c r="AI1837" t="s">
        <v>919</v>
      </c>
      <c r="AJ1837" t="s">
        <v>69</v>
      </c>
      <c r="AK1837">
        <v>0</v>
      </c>
      <c r="AL1837">
        <v>0</v>
      </c>
      <c r="AM1837" t="s">
        <v>71</v>
      </c>
      <c r="AN1837">
        <v>8</v>
      </c>
      <c r="AO1837" t="s">
        <v>131</v>
      </c>
      <c r="AP1837" t="s">
        <v>69</v>
      </c>
      <c r="AQ1837">
        <v>0</v>
      </c>
      <c r="AR1837">
        <v>0</v>
      </c>
    </row>
    <row r="1838" spans="1:44" x14ac:dyDescent="0.3">
      <c r="A1838" t="s">
        <v>2911</v>
      </c>
      <c r="B1838" t="s">
        <v>907</v>
      </c>
      <c r="C1838" t="s">
        <v>2912</v>
      </c>
      <c r="D1838" t="s">
        <v>2913</v>
      </c>
      <c r="E1838" t="s">
        <v>2768</v>
      </c>
      <c r="F1838">
        <v>435</v>
      </c>
      <c r="G1838">
        <v>12.843224092116918</v>
      </c>
      <c r="H1838" t="s">
        <v>908</v>
      </c>
      <c r="I1838" t="s">
        <v>1987</v>
      </c>
      <c r="J1838" t="s">
        <v>1988</v>
      </c>
      <c r="K1838" t="s">
        <v>6987</v>
      </c>
      <c r="L1838" t="s">
        <v>6988</v>
      </c>
      <c r="M1838" t="s">
        <v>104</v>
      </c>
      <c r="N1838" t="s">
        <v>554</v>
      </c>
      <c r="O1838" t="s">
        <v>913</v>
      </c>
      <c r="P1838" t="s">
        <v>914</v>
      </c>
      <c r="Q1838" t="s">
        <v>915</v>
      </c>
      <c r="R1838" t="s">
        <v>183</v>
      </c>
      <c r="S1838" t="s">
        <v>184</v>
      </c>
      <c r="T1838">
        <f t="shared" si="61"/>
        <v>2144</v>
      </c>
      <c r="U1838" s="6">
        <f t="shared" si="62"/>
        <v>5.8739726027397259</v>
      </c>
      <c r="V1838" t="s">
        <v>62</v>
      </c>
      <c r="W1838" t="s">
        <v>778</v>
      </c>
      <c r="X1838" t="s">
        <v>250</v>
      </c>
      <c r="Y1838" t="s">
        <v>251</v>
      </c>
      <c r="Z1838" s="7">
        <v>8</v>
      </c>
      <c r="AA1838" t="s">
        <v>916</v>
      </c>
      <c r="AB1838" t="s">
        <v>67</v>
      </c>
      <c r="AC1838">
        <v>3</v>
      </c>
      <c r="AD1838" t="s">
        <v>917</v>
      </c>
      <c r="AE1838" t="s">
        <v>918</v>
      </c>
      <c r="AF1838" t="s">
        <v>69</v>
      </c>
      <c r="AG1838" t="s">
        <v>69</v>
      </c>
      <c r="AH1838" t="s">
        <v>69</v>
      </c>
      <c r="AI1838" t="s">
        <v>919</v>
      </c>
      <c r="AJ1838" t="s">
        <v>69</v>
      </c>
      <c r="AK1838">
        <v>0</v>
      </c>
      <c r="AL1838">
        <v>0</v>
      </c>
      <c r="AM1838" t="s">
        <v>71</v>
      </c>
      <c r="AN1838">
        <v>8</v>
      </c>
      <c r="AO1838" t="s">
        <v>131</v>
      </c>
      <c r="AP1838" t="s">
        <v>69</v>
      </c>
      <c r="AQ1838">
        <v>900</v>
      </c>
      <c r="AR1838">
        <v>9</v>
      </c>
    </row>
    <row r="1839" spans="1:44" x14ac:dyDescent="0.3">
      <c r="A1839" t="s">
        <v>1955</v>
      </c>
      <c r="B1839" t="s">
        <v>907</v>
      </c>
      <c r="C1839" t="s">
        <v>1956</v>
      </c>
      <c r="D1839" t="s">
        <v>1957</v>
      </c>
      <c r="E1839" t="s">
        <v>1958</v>
      </c>
      <c r="F1839">
        <v>28</v>
      </c>
      <c r="G1839">
        <v>0.82669028638913489</v>
      </c>
      <c r="H1839" t="s">
        <v>908</v>
      </c>
      <c r="I1839" t="s">
        <v>1987</v>
      </c>
      <c r="J1839" t="s">
        <v>1988</v>
      </c>
      <c r="K1839" t="s">
        <v>1989</v>
      </c>
      <c r="L1839" t="s">
        <v>1990</v>
      </c>
      <c r="M1839" t="s">
        <v>1967</v>
      </c>
      <c r="N1839" t="s">
        <v>1962</v>
      </c>
      <c r="O1839" t="s">
        <v>913</v>
      </c>
      <c r="P1839" t="s">
        <v>914</v>
      </c>
      <c r="Q1839" t="s">
        <v>915</v>
      </c>
      <c r="R1839" t="s">
        <v>183</v>
      </c>
      <c r="S1839" t="s">
        <v>184</v>
      </c>
      <c r="T1839">
        <f t="shared" si="61"/>
        <v>2144</v>
      </c>
      <c r="U1839" s="6">
        <f t="shared" si="62"/>
        <v>5.8739726027397259</v>
      </c>
      <c r="V1839" t="s">
        <v>62</v>
      </c>
      <c r="W1839" t="s">
        <v>778</v>
      </c>
      <c r="X1839" t="s">
        <v>250</v>
      </c>
      <c r="Y1839" t="s">
        <v>251</v>
      </c>
      <c r="Z1839" s="7">
        <v>8</v>
      </c>
      <c r="AA1839" t="s">
        <v>916</v>
      </c>
      <c r="AB1839" t="s">
        <v>67</v>
      </c>
      <c r="AC1839">
        <v>3</v>
      </c>
      <c r="AD1839" t="s">
        <v>917</v>
      </c>
      <c r="AE1839" t="s">
        <v>918</v>
      </c>
      <c r="AF1839" t="s">
        <v>69</v>
      </c>
      <c r="AG1839" t="s">
        <v>69</v>
      </c>
      <c r="AH1839" t="s">
        <v>69</v>
      </c>
      <c r="AI1839" t="s">
        <v>919</v>
      </c>
      <c r="AJ1839" t="s">
        <v>69</v>
      </c>
      <c r="AK1839">
        <v>0</v>
      </c>
      <c r="AL1839">
        <v>0</v>
      </c>
      <c r="AM1839" t="s">
        <v>71</v>
      </c>
      <c r="AN1839">
        <v>8</v>
      </c>
      <c r="AO1839" t="s">
        <v>131</v>
      </c>
      <c r="AP1839" t="s">
        <v>69</v>
      </c>
      <c r="AQ1839">
        <v>650</v>
      </c>
      <c r="AR1839">
        <v>6.5</v>
      </c>
    </row>
    <row r="1840" spans="1:44" x14ac:dyDescent="0.3">
      <c r="A1840" t="s">
        <v>3029</v>
      </c>
      <c r="B1840" t="s">
        <v>2434</v>
      </c>
      <c r="C1840" t="s">
        <v>3030</v>
      </c>
      <c r="D1840" t="s">
        <v>3031</v>
      </c>
      <c r="E1840" t="s">
        <v>3032</v>
      </c>
      <c r="F1840">
        <v>53</v>
      </c>
      <c r="G1840">
        <v>1.5648066135222911</v>
      </c>
      <c r="H1840" t="str">
        <f>I1840</f>
        <v>Data Destruction</v>
      </c>
      <c r="I1840" t="s">
        <v>2435</v>
      </c>
      <c r="J1840" t="s">
        <v>2436</v>
      </c>
      <c r="K1840" t="s">
        <v>6989</v>
      </c>
      <c r="L1840" t="s">
        <v>6990</v>
      </c>
      <c r="M1840" t="s">
        <v>3035</v>
      </c>
      <c r="N1840" t="s">
        <v>6064</v>
      </c>
      <c r="O1840" t="s">
        <v>2436</v>
      </c>
      <c r="P1840" t="s">
        <v>2440</v>
      </c>
      <c r="Q1840" t="s">
        <v>2441</v>
      </c>
      <c r="R1840" t="s">
        <v>2442</v>
      </c>
      <c r="S1840" t="s">
        <v>2443</v>
      </c>
      <c r="T1840">
        <f t="shared" si="61"/>
        <v>1664</v>
      </c>
      <c r="U1840" s="6">
        <f t="shared" si="62"/>
        <v>4.558904109589041</v>
      </c>
      <c r="V1840" t="s">
        <v>62</v>
      </c>
      <c r="W1840" t="s">
        <v>124</v>
      </c>
      <c r="X1840" t="s">
        <v>444</v>
      </c>
      <c r="Y1840" t="s">
        <v>445</v>
      </c>
      <c r="Z1840" s="7">
        <v>14</v>
      </c>
      <c r="AA1840" t="s">
        <v>2444</v>
      </c>
      <c r="AB1840" t="s">
        <v>891</v>
      </c>
      <c r="AC1840">
        <v>3</v>
      </c>
      <c r="AD1840" t="s">
        <v>2445</v>
      </c>
      <c r="AE1840" t="s">
        <v>2446</v>
      </c>
      <c r="AF1840" t="s">
        <v>69</v>
      </c>
      <c r="AG1840" t="s">
        <v>69</v>
      </c>
      <c r="AH1840" t="s">
        <v>69</v>
      </c>
      <c r="AI1840" t="s">
        <v>2447</v>
      </c>
      <c r="AJ1840" t="s">
        <v>2448</v>
      </c>
      <c r="AK1840">
        <v>2019</v>
      </c>
      <c r="AL1840">
        <v>7.75</v>
      </c>
      <c r="AM1840" t="s">
        <v>353</v>
      </c>
      <c r="AN1840">
        <v>10</v>
      </c>
      <c r="AO1840" t="s">
        <v>2449</v>
      </c>
      <c r="AP1840" t="s">
        <v>305</v>
      </c>
      <c r="AQ1840">
        <v>0</v>
      </c>
      <c r="AR1840">
        <v>0</v>
      </c>
    </row>
    <row r="1841" spans="1:44" x14ac:dyDescent="0.3">
      <c r="A1841" t="s">
        <v>3029</v>
      </c>
      <c r="B1841" t="s">
        <v>176</v>
      </c>
      <c r="C1841" t="s">
        <v>3030</v>
      </c>
      <c r="D1841" t="s">
        <v>3031</v>
      </c>
      <c r="E1841" t="s">
        <v>3032</v>
      </c>
      <c r="F1841">
        <v>53</v>
      </c>
      <c r="G1841">
        <v>1.5648066135222911</v>
      </c>
      <c r="H1841" t="str">
        <f>I1841</f>
        <v>Data from Information Repositories</v>
      </c>
      <c r="I1841" t="s">
        <v>177</v>
      </c>
      <c r="J1841" t="s">
        <v>178</v>
      </c>
      <c r="K1841" t="s">
        <v>6991</v>
      </c>
      <c r="L1841" t="s">
        <v>6992</v>
      </c>
      <c r="M1841" t="s">
        <v>3035</v>
      </c>
      <c r="N1841" t="s">
        <v>3035</v>
      </c>
      <c r="O1841" t="s">
        <v>178</v>
      </c>
      <c r="P1841" t="s">
        <v>181</v>
      </c>
      <c r="Q1841" t="s">
        <v>182</v>
      </c>
      <c r="R1841" t="s">
        <v>183</v>
      </c>
      <c r="S1841" t="s">
        <v>184</v>
      </c>
      <c r="T1841">
        <f t="shared" si="61"/>
        <v>2144</v>
      </c>
      <c r="U1841" s="6">
        <f t="shared" si="62"/>
        <v>5.8739726027397259</v>
      </c>
      <c r="V1841" t="s">
        <v>62</v>
      </c>
      <c r="W1841" t="s">
        <v>185</v>
      </c>
      <c r="X1841" t="s">
        <v>111</v>
      </c>
      <c r="Y1841" t="s">
        <v>112</v>
      </c>
      <c r="Z1841" s="7">
        <v>6</v>
      </c>
      <c r="AA1841" t="s">
        <v>186</v>
      </c>
      <c r="AB1841" t="s">
        <v>187</v>
      </c>
      <c r="AC1841">
        <v>3</v>
      </c>
      <c r="AD1841" t="s">
        <v>188</v>
      </c>
      <c r="AE1841" t="s">
        <v>189</v>
      </c>
      <c r="AF1841" t="s">
        <v>69</v>
      </c>
      <c r="AG1841" t="s">
        <v>69</v>
      </c>
      <c r="AH1841" t="s">
        <v>69</v>
      </c>
      <c r="AI1841" t="s">
        <v>190</v>
      </c>
      <c r="AJ1841" t="s">
        <v>191</v>
      </c>
      <c r="AK1841">
        <v>2012</v>
      </c>
      <c r="AL1841">
        <v>6.9</v>
      </c>
      <c r="AM1841" t="s">
        <v>192</v>
      </c>
      <c r="AN1841">
        <v>4</v>
      </c>
      <c r="AO1841" t="s">
        <v>193</v>
      </c>
      <c r="AP1841" t="s">
        <v>69</v>
      </c>
      <c r="AQ1841">
        <v>0</v>
      </c>
      <c r="AR1841">
        <v>0</v>
      </c>
    </row>
    <row r="1842" spans="1:44" x14ac:dyDescent="0.3">
      <c r="A1842" t="s">
        <v>3029</v>
      </c>
      <c r="B1842" t="s">
        <v>194</v>
      </c>
      <c r="C1842" t="s">
        <v>3030</v>
      </c>
      <c r="D1842" t="s">
        <v>3031</v>
      </c>
      <c r="E1842" t="s">
        <v>3032</v>
      </c>
      <c r="F1842">
        <v>53</v>
      </c>
      <c r="G1842">
        <v>1.5648066135222911</v>
      </c>
      <c r="H1842" t="str">
        <f>I1842</f>
        <v>Data from Local System</v>
      </c>
      <c r="I1842" t="s">
        <v>195</v>
      </c>
      <c r="J1842" t="s">
        <v>196</v>
      </c>
      <c r="K1842" t="s">
        <v>6993</v>
      </c>
      <c r="L1842" t="s">
        <v>6994</v>
      </c>
      <c r="M1842" t="s">
        <v>3035</v>
      </c>
      <c r="N1842" t="s">
        <v>5984</v>
      </c>
      <c r="O1842" t="s">
        <v>196</v>
      </c>
      <c r="P1842" t="s">
        <v>199</v>
      </c>
      <c r="Q1842" t="s">
        <v>200</v>
      </c>
      <c r="R1842" t="s">
        <v>56</v>
      </c>
      <c r="S1842" t="s">
        <v>201</v>
      </c>
      <c r="T1842">
        <f t="shared" si="61"/>
        <v>2142</v>
      </c>
      <c r="U1842" s="6">
        <f t="shared" si="62"/>
        <v>5.8684931506849312</v>
      </c>
      <c r="V1842" t="s">
        <v>62</v>
      </c>
      <c r="W1842" t="s">
        <v>202</v>
      </c>
      <c r="X1842" t="s">
        <v>111</v>
      </c>
      <c r="Y1842" t="s">
        <v>112</v>
      </c>
      <c r="Z1842" s="7">
        <v>6</v>
      </c>
      <c r="AA1842" t="s">
        <v>203</v>
      </c>
      <c r="AB1842" t="s">
        <v>204</v>
      </c>
      <c r="AC1842">
        <v>3</v>
      </c>
      <c r="AD1842" t="s">
        <v>205</v>
      </c>
      <c r="AE1842" t="s">
        <v>206</v>
      </c>
      <c r="AF1842" t="s">
        <v>69</v>
      </c>
      <c r="AG1842" t="s">
        <v>69</v>
      </c>
      <c r="AH1842" t="s">
        <v>207</v>
      </c>
      <c r="AI1842" t="s">
        <v>208</v>
      </c>
      <c r="AJ1842" t="s">
        <v>209</v>
      </c>
      <c r="AK1842">
        <v>2020</v>
      </c>
      <c r="AL1842">
        <v>6.25</v>
      </c>
      <c r="AM1842" t="s">
        <v>91</v>
      </c>
      <c r="AN1842">
        <v>6</v>
      </c>
      <c r="AO1842" t="s">
        <v>210</v>
      </c>
      <c r="AP1842" t="s">
        <v>211</v>
      </c>
      <c r="AQ1842">
        <v>0</v>
      </c>
      <c r="AR1842">
        <v>0</v>
      </c>
    </row>
    <row r="1843" spans="1:44" x14ac:dyDescent="0.3">
      <c r="A1843" t="s">
        <v>3310</v>
      </c>
      <c r="B1843" t="s">
        <v>907</v>
      </c>
      <c r="C1843" t="s">
        <v>3311</v>
      </c>
      <c r="D1843" t="s">
        <v>3312</v>
      </c>
      <c r="E1843" t="s">
        <v>50</v>
      </c>
      <c r="F1843">
        <v>800</v>
      </c>
      <c r="G1843">
        <v>23.619722468260999</v>
      </c>
      <c r="H1843" t="s">
        <v>908</v>
      </c>
      <c r="I1843" t="s">
        <v>6995</v>
      </c>
      <c r="J1843" t="s">
        <v>6996</v>
      </c>
      <c r="K1843" t="s">
        <v>6997</v>
      </c>
      <c r="L1843" t="s">
        <v>6998</v>
      </c>
      <c r="M1843" t="s">
        <v>4571</v>
      </c>
      <c r="N1843" t="s">
        <v>4571</v>
      </c>
      <c r="O1843" t="s">
        <v>913</v>
      </c>
      <c r="P1843" t="s">
        <v>914</v>
      </c>
      <c r="Q1843" t="s">
        <v>915</v>
      </c>
      <c r="R1843" t="s">
        <v>183</v>
      </c>
      <c r="S1843" t="s">
        <v>184</v>
      </c>
      <c r="T1843">
        <f t="shared" si="61"/>
        <v>2144</v>
      </c>
      <c r="U1843" s="6">
        <f t="shared" si="62"/>
        <v>5.8739726027397259</v>
      </c>
      <c r="V1843" t="s">
        <v>62</v>
      </c>
      <c r="W1843" t="s">
        <v>778</v>
      </c>
      <c r="X1843" t="s">
        <v>250</v>
      </c>
      <c r="Y1843" t="s">
        <v>251</v>
      </c>
      <c r="Z1843" s="7">
        <v>8</v>
      </c>
      <c r="AA1843" t="s">
        <v>916</v>
      </c>
      <c r="AB1843" t="s">
        <v>67</v>
      </c>
      <c r="AC1843">
        <v>4</v>
      </c>
      <c r="AD1843" t="s">
        <v>917</v>
      </c>
      <c r="AE1843" t="s">
        <v>918</v>
      </c>
      <c r="AF1843" t="s">
        <v>69</v>
      </c>
      <c r="AG1843" t="s">
        <v>69</v>
      </c>
      <c r="AH1843" t="s">
        <v>69</v>
      </c>
      <c r="AI1843" t="s">
        <v>919</v>
      </c>
      <c r="AJ1843" t="s">
        <v>69</v>
      </c>
      <c r="AK1843">
        <v>0</v>
      </c>
      <c r="AL1843">
        <v>0</v>
      </c>
      <c r="AM1843" t="s">
        <v>71</v>
      </c>
      <c r="AN1843">
        <v>8</v>
      </c>
      <c r="AO1843" t="s">
        <v>131</v>
      </c>
      <c r="AP1843" t="s">
        <v>69</v>
      </c>
      <c r="AQ1843">
        <v>0</v>
      </c>
      <c r="AR1843">
        <v>0</v>
      </c>
    </row>
    <row r="1844" spans="1:44" x14ac:dyDescent="0.3">
      <c r="A1844" t="s">
        <v>1815</v>
      </c>
      <c r="B1844" t="s">
        <v>907</v>
      </c>
      <c r="C1844" t="s">
        <v>1816</v>
      </c>
      <c r="D1844" t="s">
        <v>1817</v>
      </c>
      <c r="E1844" t="s">
        <v>50</v>
      </c>
      <c r="F1844">
        <v>800</v>
      </c>
      <c r="G1844">
        <v>23.619722468260999</v>
      </c>
      <c r="H1844" t="s">
        <v>908</v>
      </c>
      <c r="I1844" t="s">
        <v>1908</v>
      </c>
      <c r="J1844" t="s">
        <v>1909</v>
      </c>
      <c r="K1844" t="s">
        <v>1910</v>
      </c>
      <c r="L1844" t="s">
        <v>1911</v>
      </c>
      <c r="M1844" t="s">
        <v>104</v>
      </c>
      <c r="N1844" t="s">
        <v>1820</v>
      </c>
      <c r="O1844" t="s">
        <v>913</v>
      </c>
      <c r="P1844" t="s">
        <v>914</v>
      </c>
      <c r="Q1844" t="s">
        <v>915</v>
      </c>
      <c r="R1844" t="s">
        <v>183</v>
      </c>
      <c r="S1844" t="s">
        <v>184</v>
      </c>
      <c r="T1844">
        <f t="shared" si="61"/>
        <v>2144</v>
      </c>
      <c r="U1844" s="6">
        <f t="shared" si="62"/>
        <v>5.8739726027397259</v>
      </c>
      <c r="V1844" t="s">
        <v>62</v>
      </c>
      <c r="W1844" t="s">
        <v>778</v>
      </c>
      <c r="X1844" t="s">
        <v>250</v>
      </c>
      <c r="Y1844" t="s">
        <v>251</v>
      </c>
      <c r="Z1844" s="7">
        <v>8</v>
      </c>
      <c r="AA1844" t="s">
        <v>916</v>
      </c>
      <c r="AB1844" t="s">
        <v>67</v>
      </c>
      <c r="AC1844">
        <v>4</v>
      </c>
      <c r="AD1844" t="s">
        <v>917</v>
      </c>
      <c r="AE1844" t="s">
        <v>918</v>
      </c>
      <c r="AF1844" t="s">
        <v>69</v>
      </c>
      <c r="AG1844" t="s">
        <v>69</v>
      </c>
      <c r="AH1844" t="s">
        <v>69</v>
      </c>
      <c r="AI1844" t="s">
        <v>919</v>
      </c>
      <c r="AJ1844" t="s">
        <v>69</v>
      </c>
      <c r="AK1844">
        <v>0</v>
      </c>
      <c r="AL1844">
        <v>0</v>
      </c>
      <c r="AM1844" t="s">
        <v>71</v>
      </c>
      <c r="AN1844">
        <v>8</v>
      </c>
      <c r="AO1844" t="s">
        <v>131</v>
      </c>
      <c r="AP1844" t="s">
        <v>69</v>
      </c>
      <c r="AQ1844">
        <v>0</v>
      </c>
      <c r="AR1844">
        <v>0</v>
      </c>
    </row>
    <row r="1845" spans="1:44" x14ac:dyDescent="0.3">
      <c r="A1845" t="s">
        <v>2905</v>
      </c>
      <c r="B1845" t="s">
        <v>907</v>
      </c>
      <c r="C1845" t="s">
        <v>2906</v>
      </c>
      <c r="D1845" t="s">
        <v>2907</v>
      </c>
      <c r="E1845" t="s">
        <v>2768</v>
      </c>
      <c r="F1845">
        <v>435</v>
      </c>
      <c r="G1845">
        <v>12.843224092116918</v>
      </c>
      <c r="H1845" t="s">
        <v>908</v>
      </c>
      <c r="I1845" t="s">
        <v>1908</v>
      </c>
      <c r="J1845" t="s">
        <v>1909</v>
      </c>
      <c r="K1845" t="s">
        <v>6999</v>
      </c>
      <c r="L1845" t="s">
        <v>7000</v>
      </c>
      <c r="M1845" t="s">
        <v>183</v>
      </c>
      <c r="N1845" t="s">
        <v>929</v>
      </c>
      <c r="O1845" t="s">
        <v>913</v>
      </c>
      <c r="P1845" t="s">
        <v>914</v>
      </c>
      <c r="Q1845" t="s">
        <v>915</v>
      </c>
      <c r="R1845" t="s">
        <v>183</v>
      </c>
      <c r="S1845" t="s">
        <v>184</v>
      </c>
      <c r="T1845">
        <f t="shared" si="61"/>
        <v>2144</v>
      </c>
      <c r="U1845" s="6">
        <f t="shared" si="62"/>
        <v>5.8739726027397259</v>
      </c>
      <c r="V1845" t="s">
        <v>62</v>
      </c>
      <c r="W1845" t="s">
        <v>778</v>
      </c>
      <c r="X1845" t="s">
        <v>250</v>
      </c>
      <c r="Y1845" t="s">
        <v>251</v>
      </c>
      <c r="Z1845" s="7">
        <v>8</v>
      </c>
      <c r="AA1845" t="s">
        <v>916</v>
      </c>
      <c r="AB1845" t="s">
        <v>67</v>
      </c>
      <c r="AC1845">
        <v>3</v>
      </c>
      <c r="AD1845" t="s">
        <v>917</v>
      </c>
      <c r="AE1845" t="s">
        <v>918</v>
      </c>
      <c r="AF1845" t="s">
        <v>69</v>
      </c>
      <c r="AG1845" t="s">
        <v>69</v>
      </c>
      <c r="AH1845" t="s">
        <v>69</v>
      </c>
      <c r="AI1845" t="s">
        <v>919</v>
      </c>
      <c r="AJ1845" t="s">
        <v>69</v>
      </c>
      <c r="AK1845">
        <v>0</v>
      </c>
      <c r="AL1845">
        <v>0</v>
      </c>
      <c r="AM1845" t="s">
        <v>71</v>
      </c>
      <c r="AN1845">
        <v>8</v>
      </c>
      <c r="AO1845" t="s">
        <v>131</v>
      </c>
      <c r="AP1845" t="s">
        <v>69</v>
      </c>
      <c r="AQ1845">
        <v>750</v>
      </c>
      <c r="AR1845">
        <v>7.5</v>
      </c>
    </row>
    <row r="1846" spans="1:44" x14ac:dyDescent="0.3">
      <c r="A1846" t="s">
        <v>3036</v>
      </c>
      <c r="B1846" t="s">
        <v>907</v>
      </c>
      <c r="C1846" t="s">
        <v>3037</v>
      </c>
      <c r="D1846" t="s">
        <v>3038</v>
      </c>
      <c r="E1846" t="s">
        <v>2077</v>
      </c>
      <c r="F1846">
        <v>1076</v>
      </c>
      <c r="G1846">
        <v>31.768526719811042</v>
      </c>
      <c r="H1846" t="s">
        <v>908</v>
      </c>
      <c r="I1846" t="s">
        <v>2129</v>
      </c>
      <c r="J1846" t="s">
        <v>2130</v>
      </c>
      <c r="K1846" t="s">
        <v>7001</v>
      </c>
      <c r="L1846" t="s">
        <v>7002</v>
      </c>
      <c r="M1846" t="s">
        <v>787</v>
      </c>
      <c r="N1846" t="s">
        <v>787</v>
      </c>
      <c r="O1846" t="s">
        <v>913</v>
      </c>
      <c r="P1846" t="s">
        <v>914</v>
      </c>
      <c r="Q1846" t="s">
        <v>915</v>
      </c>
      <c r="R1846" t="s">
        <v>183</v>
      </c>
      <c r="S1846" t="s">
        <v>184</v>
      </c>
      <c r="T1846">
        <f t="shared" si="61"/>
        <v>2144</v>
      </c>
      <c r="U1846" s="6">
        <f t="shared" si="62"/>
        <v>5.8739726027397259</v>
      </c>
      <c r="V1846" t="s">
        <v>62</v>
      </c>
      <c r="W1846" t="s">
        <v>778</v>
      </c>
      <c r="X1846" t="s">
        <v>250</v>
      </c>
      <c r="Y1846" t="s">
        <v>251</v>
      </c>
      <c r="Z1846" s="7">
        <v>8</v>
      </c>
      <c r="AA1846" t="s">
        <v>916</v>
      </c>
      <c r="AB1846" t="s">
        <v>67</v>
      </c>
      <c r="AC1846">
        <v>3</v>
      </c>
      <c r="AD1846" t="s">
        <v>917</v>
      </c>
      <c r="AE1846" t="s">
        <v>918</v>
      </c>
      <c r="AF1846" t="s">
        <v>69</v>
      </c>
      <c r="AG1846" t="s">
        <v>69</v>
      </c>
      <c r="AH1846" t="s">
        <v>69</v>
      </c>
      <c r="AI1846" t="s">
        <v>919</v>
      </c>
      <c r="AJ1846" t="s">
        <v>69</v>
      </c>
      <c r="AK1846">
        <v>0</v>
      </c>
      <c r="AL1846">
        <v>0</v>
      </c>
      <c r="AM1846" t="s">
        <v>71</v>
      </c>
      <c r="AN1846">
        <v>8</v>
      </c>
      <c r="AO1846" t="s">
        <v>131</v>
      </c>
      <c r="AP1846" t="s">
        <v>69</v>
      </c>
      <c r="AQ1846">
        <v>0</v>
      </c>
      <c r="AR1846">
        <v>0</v>
      </c>
    </row>
    <row r="1847" spans="1:44" x14ac:dyDescent="0.3">
      <c r="A1847" t="s">
        <v>2074</v>
      </c>
      <c r="B1847" t="s">
        <v>907</v>
      </c>
      <c r="C1847" t="s">
        <v>2075</v>
      </c>
      <c r="D1847" t="s">
        <v>2076</v>
      </c>
      <c r="E1847" t="s">
        <v>2077</v>
      </c>
      <c r="F1847">
        <v>1076</v>
      </c>
      <c r="G1847">
        <v>31.768526719811042</v>
      </c>
      <c r="H1847" t="s">
        <v>908</v>
      </c>
      <c r="I1847" t="s">
        <v>2129</v>
      </c>
      <c r="J1847" t="s">
        <v>2130</v>
      </c>
      <c r="K1847" t="s">
        <v>2131</v>
      </c>
      <c r="L1847" t="s">
        <v>2132</v>
      </c>
      <c r="M1847" t="s">
        <v>2133</v>
      </c>
      <c r="N1847" t="s">
        <v>1350</v>
      </c>
      <c r="O1847" t="s">
        <v>913</v>
      </c>
      <c r="P1847" t="s">
        <v>914</v>
      </c>
      <c r="Q1847" t="s">
        <v>915</v>
      </c>
      <c r="R1847" t="s">
        <v>183</v>
      </c>
      <c r="S1847" t="s">
        <v>184</v>
      </c>
      <c r="T1847">
        <f t="shared" si="61"/>
        <v>2144</v>
      </c>
      <c r="U1847" s="6">
        <f t="shared" si="62"/>
        <v>5.8739726027397259</v>
      </c>
      <c r="V1847" t="s">
        <v>62</v>
      </c>
      <c r="W1847" t="s">
        <v>778</v>
      </c>
      <c r="X1847" t="s">
        <v>250</v>
      </c>
      <c r="Y1847" t="s">
        <v>251</v>
      </c>
      <c r="Z1847" s="7">
        <v>8</v>
      </c>
      <c r="AA1847" t="s">
        <v>916</v>
      </c>
      <c r="AB1847" t="s">
        <v>67</v>
      </c>
      <c r="AC1847">
        <v>3</v>
      </c>
      <c r="AD1847" t="s">
        <v>917</v>
      </c>
      <c r="AE1847" t="s">
        <v>918</v>
      </c>
      <c r="AF1847" t="s">
        <v>69</v>
      </c>
      <c r="AG1847" t="s">
        <v>69</v>
      </c>
      <c r="AH1847" t="s">
        <v>69</v>
      </c>
      <c r="AI1847" t="s">
        <v>919</v>
      </c>
      <c r="AJ1847" t="s">
        <v>69</v>
      </c>
      <c r="AK1847">
        <v>0</v>
      </c>
      <c r="AL1847">
        <v>0</v>
      </c>
      <c r="AM1847" t="s">
        <v>71</v>
      </c>
      <c r="AN1847">
        <v>8</v>
      </c>
      <c r="AO1847" t="s">
        <v>131</v>
      </c>
      <c r="AP1847" t="s">
        <v>69</v>
      </c>
      <c r="AQ1847">
        <v>0</v>
      </c>
      <c r="AR1847">
        <v>0</v>
      </c>
    </row>
    <row r="1848" spans="1:44" x14ac:dyDescent="0.3">
      <c r="A1848" t="s">
        <v>1176</v>
      </c>
      <c r="B1848" t="s">
        <v>907</v>
      </c>
      <c r="C1848" t="s">
        <v>1177</v>
      </c>
      <c r="D1848" t="s">
        <v>1178</v>
      </c>
      <c r="E1848" t="s">
        <v>50</v>
      </c>
      <c r="F1848">
        <v>800</v>
      </c>
      <c r="G1848">
        <v>23.619722468260999</v>
      </c>
      <c r="H1848" t="s">
        <v>908</v>
      </c>
      <c r="I1848" t="s">
        <v>1421</v>
      </c>
      <c r="J1848" t="s">
        <v>1422</v>
      </c>
      <c r="K1848" t="s">
        <v>1423</v>
      </c>
      <c r="L1848" t="s">
        <v>1424</v>
      </c>
      <c r="M1848" t="s">
        <v>1240</v>
      </c>
      <c r="N1848" t="s">
        <v>1103</v>
      </c>
      <c r="O1848" t="s">
        <v>913</v>
      </c>
      <c r="P1848" t="s">
        <v>914</v>
      </c>
      <c r="Q1848" t="s">
        <v>915</v>
      </c>
      <c r="R1848" t="s">
        <v>183</v>
      </c>
      <c r="S1848" t="s">
        <v>184</v>
      </c>
      <c r="T1848">
        <f t="shared" si="61"/>
        <v>2144</v>
      </c>
      <c r="U1848" s="6">
        <f t="shared" si="62"/>
        <v>5.8739726027397259</v>
      </c>
      <c r="V1848" t="s">
        <v>62</v>
      </c>
      <c r="W1848" t="s">
        <v>778</v>
      </c>
      <c r="X1848" t="s">
        <v>250</v>
      </c>
      <c r="Y1848" t="s">
        <v>251</v>
      </c>
      <c r="Z1848" s="7">
        <v>8</v>
      </c>
      <c r="AA1848" t="s">
        <v>916</v>
      </c>
      <c r="AB1848" t="s">
        <v>67</v>
      </c>
      <c r="AC1848">
        <v>3</v>
      </c>
      <c r="AD1848" t="s">
        <v>917</v>
      </c>
      <c r="AE1848" t="s">
        <v>918</v>
      </c>
      <c r="AF1848" t="s">
        <v>69</v>
      </c>
      <c r="AG1848" t="s">
        <v>69</v>
      </c>
      <c r="AH1848" t="s">
        <v>69</v>
      </c>
      <c r="AI1848" t="s">
        <v>919</v>
      </c>
      <c r="AJ1848" t="s">
        <v>69</v>
      </c>
      <c r="AK1848">
        <v>0</v>
      </c>
      <c r="AL1848">
        <v>0</v>
      </c>
      <c r="AM1848" t="s">
        <v>71</v>
      </c>
      <c r="AN1848">
        <v>8</v>
      </c>
      <c r="AO1848" t="s">
        <v>131</v>
      </c>
      <c r="AP1848" t="s">
        <v>69</v>
      </c>
      <c r="AQ1848">
        <v>0</v>
      </c>
      <c r="AR1848">
        <v>0</v>
      </c>
    </row>
    <row r="1849" spans="1:44" x14ac:dyDescent="0.3">
      <c r="A1849" t="s">
        <v>3029</v>
      </c>
      <c r="B1849" t="s">
        <v>336</v>
      </c>
      <c r="C1849" t="s">
        <v>3030</v>
      </c>
      <c r="D1849" t="s">
        <v>3031</v>
      </c>
      <c r="E1849" t="s">
        <v>3032</v>
      </c>
      <c r="F1849">
        <v>53</v>
      </c>
      <c r="G1849">
        <v>1.5648066135222911</v>
      </c>
      <c r="H1849" t="str">
        <f>I1849</f>
        <v>Exploitation for Privilege Escalation</v>
      </c>
      <c r="I1849" t="s">
        <v>337</v>
      </c>
      <c r="J1849" t="s">
        <v>338</v>
      </c>
      <c r="K1849" t="s">
        <v>7003</v>
      </c>
      <c r="L1849" t="s">
        <v>7004</v>
      </c>
      <c r="M1849" t="s">
        <v>3035</v>
      </c>
      <c r="N1849" t="s">
        <v>5194</v>
      </c>
      <c r="O1849" t="s">
        <v>338</v>
      </c>
      <c r="P1849" t="s">
        <v>341</v>
      </c>
      <c r="Q1849" t="s">
        <v>342</v>
      </c>
      <c r="R1849" t="s">
        <v>56</v>
      </c>
      <c r="S1849" t="s">
        <v>343</v>
      </c>
      <c r="T1849">
        <f t="shared" si="61"/>
        <v>2137</v>
      </c>
      <c r="U1849" s="6">
        <f t="shared" si="62"/>
        <v>5.8547945205479452</v>
      </c>
      <c r="V1849" t="s">
        <v>62</v>
      </c>
      <c r="W1849" t="s">
        <v>265</v>
      </c>
      <c r="X1849" t="s">
        <v>344</v>
      </c>
      <c r="Y1849" t="s">
        <v>345</v>
      </c>
      <c r="Z1849" s="7">
        <v>7</v>
      </c>
      <c r="AA1849" t="s">
        <v>346</v>
      </c>
      <c r="AB1849" t="s">
        <v>347</v>
      </c>
      <c r="AC1849">
        <v>3</v>
      </c>
      <c r="AD1849" t="s">
        <v>348</v>
      </c>
      <c r="AE1849" t="s">
        <v>349</v>
      </c>
      <c r="AF1849" t="s">
        <v>350</v>
      </c>
      <c r="AG1849" t="s">
        <v>69</v>
      </c>
      <c r="AH1849" t="s">
        <v>69</v>
      </c>
      <c r="AI1849" t="s">
        <v>351</v>
      </c>
      <c r="AJ1849" t="s">
        <v>352</v>
      </c>
      <c r="AK1849">
        <v>2019</v>
      </c>
      <c r="AL1849">
        <v>9.9</v>
      </c>
      <c r="AM1849" t="s">
        <v>353</v>
      </c>
      <c r="AN1849">
        <v>10</v>
      </c>
      <c r="AO1849" t="s">
        <v>354</v>
      </c>
      <c r="AP1849" t="s">
        <v>355</v>
      </c>
      <c r="AQ1849">
        <v>0</v>
      </c>
      <c r="AR1849">
        <v>0</v>
      </c>
    </row>
    <row r="1850" spans="1:44" x14ac:dyDescent="0.3">
      <c r="A1850" t="s">
        <v>3029</v>
      </c>
      <c r="B1850" t="s">
        <v>371</v>
      </c>
      <c r="C1850" t="s">
        <v>3030</v>
      </c>
      <c r="D1850" t="s">
        <v>3031</v>
      </c>
      <c r="E1850" t="s">
        <v>3032</v>
      </c>
      <c r="F1850">
        <v>53</v>
      </c>
      <c r="G1850">
        <v>1.5648066135222911</v>
      </c>
      <c r="H1850" t="str">
        <f>I1850</f>
        <v>External Remote Services</v>
      </c>
      <c r="I1850" t="s">
        <v>372</v>
      </c>
      <c r="J1850" t="s">
        <v>373</v>
      </c>
      <c r="K1850" t="s">
        <v>7005</v>
      </c>
      <c r="L1850" t="s">
        <v>7006</v>
      </c>
      <c r="M1850" t="s">
        <v>3035</v>
      </c>
      <c r="N1850" t="s">
        <v>6064</v>
      </c>
      <c r="O1850" t="s">
        <v>373</v>
      </c>
      <c r="P1850" t="s">
        <v>376</v>
      </c>
      <c r="Q1850" t="s">
        <v>377</v>
      </c>
      <c r="R1850" t="s">
        <v>56</v>
      </c>
      <c r="S1850" t="s">
        <v>378</v>
      </c>
      <c r="T1850">
        <f t="shared" si="61"/>
        <v>2129</v>
      </c>
      <c r="U1850" s="6">
        <f t="shared" si="62"/>
        <v>5.8328767123287673</v>
      </c>
      <c r="V1850" t="s">
        <v>62</v>
      </c>
      <c r="W1850" t="s">
        <v>379</v>
      </c>
      <c r="X1850" t="s">
        <v>873</v>
      </c>
      <c r="Y1850" t="s">
        <v>874</v>
      </c>
      <c r="Z1850" s="7">
        <v>5</v>
      </c>
      <c r="AA1850" t="s">
        <v>380</v>
      </c>
      <c r="AB1850" t="s">
        <v>347</v>
      </c>
      <c r="AC1850">
        <v>3</v>
      </c>
      <c r="AD1850" t="s">
        <v>381</v>
      </c>
      <c r="AE1850" t="s">
        <v>382</v>
      </c>
      <c r="AF1850" t="s">
        <v>69</v>
      </c>
      <c r="AG1850" t="s">
        <v>69</v>
      </c>
      <c r="AH1850" t="s">
        <v>69</v>
      </c>
      <c r="AI1850" t="s">
        <v>383</v>
      </c>
      <c r="AJ1850" t="s">
        <v>384</v>
      </c>
      <c r="AK1850">
        <v>2019</v>
      </c>
      <c r="AL1850">
        <v>5.15</v>
      </c>
      <c r="AM1850" t="s">
        <v>192</v>
      </c>
      <c r="AN1850">
        <v>4</v>
      </c>
      <c r="AO1850" t="s">
        <v>385</v>
      </c>
      <c r="AP1850" t="s">
        <v>386</v>
      </c>
      <c r="AQ1850">
        <v>0</v>
      </c>
      <c r="AR1850">
        <v>0</v>
      </c>
    </row>
    <row r="1851" spans="1:44" x14ac:dyDescent="0.3">
      <c r="A1851" t="s">
        <v>3029</v>
      </c>
      <c r="B1851" t="s">
        <v>1146</v>
      </c>
      <c r="C1851" t="s">
        <v>3030</v>
      </c>
      <c r="D1851" t="s">
        <v>3031</v>
      </c>
      <c r="E1851" t="s">
        <v>3032</v>
      </c>
      <c r="F1851">
        <v>53</v>
      </c>
      <c r="G1851">
        <v>1.5648066135222911</v>
      </c>
      <c r="H1851" t="str">
        <f>I1851</f>
        <v>Gather Victim Identity Information</v>
      </c>
      <c r="I1851" t="s">
        <v>1147</v>
      </c>
      <c r="J1851" t="s">
        <v>1152</v>
      </c>
      <c r="K1851" t="s">
        <v>7007</v>
      </c>
      <c r="L1851" t="s">
        <v>7008</v>
      </c>
      <c r="M1851" t="s">
        <v>3035</v>
      </c>
      <c r="N1851" t="s">
        <v>5984</v>
      </c>
      <c r="O1851" t="s">
        <v>1152</v>
      </c>
      <c r="P1851" t="s">
        <v>1153</v>
      </c>
      <c r="Q1851" t="s">
        <v>1154</v>
      </c>
      <c r="R1851" t="s">
        <v>491</v>
      </c>
      <c r="S1851" t="s">
        <v>459</v>
      </c>
      <c r="T1851">
        <f t="shared" si="61"/>
        <v>1295</v>
      </c>
      <c r="U1851" s="6">
        <f t="shared" si="62"/>
        <v>3.547945205479452</v>
      </c>
      <c r="V1851" t="s">
        <v>62</v>
      </c>
      <c r="W1851" t="s">
        <v>249</v>
      </c>
      <c r="X1851" t="s">
        <v>493</v>
      </c>
      <c r="Y1851" t="s">
        <v>494</v>
      </c>
      <c r="Z1851" s="7">
        <v>1</v>
      </c>
      <c r="AA1851" t="s">
        <v>1155</v>
      </c>
      <c r="AB1851" t="s">
        <v>496</v>
      </c>
      <c r="AC1851">
        <v>3</v>
      </c>
      <c r="AD1851" t="s">
        <v>68</v>
      </c>
      <c r="AE1851" t="s">
        <v>1156</v>
      </c>
      <c r="AF1851" t="s">
        <v>69</v>
      </c>
      <c r="AG1851" t="s">
        <v>69</v>
      </c>
      <c r="AH1851" t="s">
        <v>69</v>
      </c>
      <c r="AI1851" t="s">
        <v>1157</v>
      </c>
      <c r="AJ1851" t="s">
        <v>1158</v>
      </c>
      <c r="AK1851">
        <v>2020</v>
      </c>
      <c r="AL1851">
        <v>5.15</v>
      </c>
      <c r="AM1851" t="s">
        <v>192</v>
      </c>
      <c r="AN1851">
        <v>4</v>
      </c>
      <c r="AO1851" t="s">
        <v>1159</v>
      </c>
      <c r="AP1851" t="s">
        <v>1160</v>
      </c>
      <c r="AQ1851">
        <v>0</v>
      </c>
      <c r="AR1851">
        <v>0</v>
      </c>
    </row>
    <row r="1852" spans="1:44" x14ac:dyDescent="0.3">
      <c r="A1852" t="s">
        <v>2758</v>
      </c>
      <c r="B1852" t="s">
        <v>907</v>
      </c>
      <c r="C1852" t="s">
        <v>2759</v>
      </c>
      <c r="D1852" t="s">
        <v>2760</v>
      </c>
      <c r="E1852" t="s">
        <v>2761</v>
      </c>
      <c r="F1852">
        <v>82</v>
      </c>
      <c r="G1852">
        <v>2.421021552996752</v>
      </c>
      <c r="H1852" t="s">
        <v>908</v>
      </c>
      <c r="I1852" t="s">
        <v>1421</v>
      </c>
      <c r="J1852" t="s">
        <v>1422</v>
      </c>
      <c r="K1852" t="s">
        <v>7009</v>
      </c>
      <c r="L1852" t="s">
        <v>7010</v>
      </c>
      <c r="M1852" t="s">
        <v>2764</v>
      </c>
      <c r="N1852" t="s">
        <v>3178</v>
      </c>
      <c r="O1852" t="s">
        <v>913</v>
      </c>
      <c r="P1852" t="s">
        <v>914</v>
      </c>
      <c r="Q1852" t="s">
        <v>915</v>
      </c>
      <c r="R1852" t="s">
        <v>183</v>
      </c>
      <c r="S1852" t="s">
        <v>184</v>
      </c>
      <c r="T1852">
        <f t="shared" si="61"/>
        <v>2144</v>
      </c>
      <c r="U1852" s="6">
        <f t="shared" si="62"/>
        <v>5.8739726027397259</v>
      </c>
      <c r="V1852" t="s">
        <v>62</v>
      </c>
      <c r="W1852" t="s">
        <v>778</v>
      </c>
      <c r="X1852" t="s">
        <v>250</v>
      </c>
      <c r="Y1852" t="s">
        <v>251</v>
      </c>
      <c r="Z1852" s="7">
        <v>8</v>
      </c>
      <c r="AA1852" t="s">
        <v>916</v>
      </c>
      <c r="AB1852" t="s">
        <v>67</v>
      </c>
      <c r="AC1852">
        <v>3</v>
      </c>
      <c r="AD1852" t="s">
        <v>917</v>
      </c>
      <c r="AE1852" t="s">
        <v>918</v>
      </c>
      <c r="AF1852" t="s">
        <v>69</v>
      </c>
      <c r="AG1852" t="s">
        <v>69</v>
      </c>
      <c r="AH1852" t="s">
        <v>69</v>
      </c>
      <c r="AI1852" t="s">
        <v>919</v>
      </c>
      <c r="AJ1852" t="s">
        <v>69</v>
      </c>
      <c r="AK1852">
        <v>0</v>
      </c>
      <c r="AL1852">
        <v>0</v>
      </c>
      <c r="AM1852" t="s">
        <v>71</v>
      </c>
      <c r="AN1852">
        <v>8</v>
      </c>
      <c r="AO1852" t="s">
        <v>131</v>
      </c>
      <c r="AP1852" t="s">
        <v>69</v>
      </c>
      <c r="AQ1852">
        <v>700</v>
      </c>
      <c r="AR1852">
        <v>7</v>
      </c>
    </row>
    <row r="1853" spans="1:44" x14ac:dyDescent="0.3">
      <c r="A1853" t="s">
        <v>3029</v>
      </c>
      <c r="B1853" t="s">
        <v>7011</v>
      </c>
      <c r="C1853" t="s">
        <v>3030</v>
      </c>
      <c r="D1853" t="s">
        <v>3031</v>
      </c>
      <c r="E1853" t="s">
        <v>3032</v>
      </c>
      <c r="F1853">
        <v>53</v>
      </c>
      <c r="G1853">
        <v>1.5648066135222911</v>
      </c>
      <c r="H1853" t="str">
        <f>I1853</f>
        <v>Impersonation</v>
      </c>
      <c r="I1853" t="s">
        <v>7012</v>
      </c>
      <c r="J1853" t="s">
        <v>7013</v>
      </c>
      <c r="K1853" t="s">
        <v>7014</v>
      </c>
      <c r="L1853" t="s">
        <v>7015</v>
      </c>
      <c r="M1853" t="s">
        <v>7016</v>
      </c>
      <c r="N1853" t="s">
        <v>7017</v>
      </c>
      <c r="O1853" t="s">
        <v>7013</v>
      </c>
      <c r="P1853" t="s">
        <v>7018</v>
      </c>
      <c r="Q1853" t="s">
        <v>7019</v>
      </c>
      <c r="R1853" t="s">
        <v>7020</v>
      </c>
      <c r="S1853" t="s">
        <v>4318</v>
      </c>
      <c r="T1853">
        <f t="shared" si="61"/>
        <v>53</v>
      </c>
      <c r="U1853" s="6">
        <f t="shared" si="62"/>
        <v>0.14520547945205478</v>
      </c>
      <c r="V1853" t="s">
        <v>62</v>
      </c>
      <c r="W1853" t="s">
        <v>110</v>
      </c>
      <c r="X1853" t="s">
        <v>250</v>
      </c>
      <c r="Y1853" t="s">
        <v>251</v>
      </c>
      <c r="Z1853" s="7">
        <v>8</v>
      </c>
      <c r="AA1853">
        <v>0</v>
      </c>
      <c r="AB1853" t="s">
        <v>286</v>
      </c>
      <c r="AC1853">
        <v>3</v>
      </c>
      <c r="AD1853" t="s">
        <v>4408</v>
      </c>
      <c r="AE1853" t="s">
        <v>997</v>
      </c>
      <c r="AF1853" t="s">
        <v>69</v>
      </c>
      <c r="AG1853" t="s">
        <v>69</v>
      </c>
      <c r="AH1853" t="s">
        <v>69</v>
      </c>
      <c r="AI1853" t="s">
        <v>7021</v>
      </c>
      <c r="AJ1853" t="s">
        <v>69</v>
      </c>
      <c r="AK1853">
        <v>0</v>
      </c>
      <c r="AL1853">
        <v>0</v>
      </c>
      <c r="AM1853" t="s">
        <v>71</v>
      </c>
      <c r="AN1853">
        <v>8</v>
      </c>
      <c r="AO1853" t="s">
        <v>131</v>
      </c>
      <c r="AP1853" t="s">
        <v>69</v>
      </c>
      <c r="AQ1853">
        <v>0</v>
      </c>
      <c r="AR1853">
        <v>0</v>
      </c>
    </row>
    <row r="1854" spans="1:44" x14ac:dyDescent="0.3">
      <c r="A1854" t="s">
        <v>4291</v>
      </c>
      <c r="B1854" t="s">
        <v>907</v>
      </c>
      <c r="C1854" t="s">
        <v>4292</v>
      </c>
      <c r="D1854" t="s">
        <v>4293</v>
      </c>
      <c r="E1854" t="s">
        <v>3167</v>
      </c>
      <c r="F1854">
        <v>116</v>
      </c>
      <c r="G1854">
        <v>3.4248597578978446</v>
      </c>
      <c r="H1854" t="s">
        <v>908</v>
      </c>
      <c r="I1854" t="s">
        <v>1421</v>
      </c>
      <c r="J1854" t="s">
        <v>1422</v>
      </c>
      <c r="K1854" t="s">
        <v>7022</v>
      </c>
      <c r="L1854" t="s">
        <v>7023</v>
      </c>
      <c r="M1854" t="s">
        <v>4679</v>
      </c>
      <c r="N1854" t="s">
        <v>314</v>
      </c>
      <c r="O1854" t="s">
        <v>913</v>
      </c>
      <c r="P1854" t="s">
        <v>914</v>
      </c>
      <c r="Q1854" t="s">
        <v>915</v>
      </c>
      <c r="R1854" t="s">
        <v>183</v>
      </c>
      <c r="S1854" t="s">
        <v>184</v>
      </c>
      <c r="T1854">
        <f t="shared" si="61"/>
        <v>2144</v>
      </c>
      <c r="U1854" s="6">
        <f t="shared" si="62"/>
        <v>5.8739726027397259</v>
      </c>
      <c r="V1854" t="s">
        <v>62</v>
      </c>
      <c r="W1854" t="s">
        <v>778</v>
      </c>
      <c r="X1854" t="s">
        <v>250</v>
      </c>
      <c r="Y1854" t="s">
        <v>251</v>
      </c>
      <c r="Z1854" s="7">
        <v>8</v>
      </c>
      <c r="AA1854" t="s">
        <v>916</v>
      </c>
      <c r="AB1854" t="s">
        <v>67</v>
      </c>
      <c r="AC1854">
        <v>4</v>
      </c>
      <c r="AD1854" t="s">
        <v>917</v>
      </c>
      <c r="AE1854" t="s">
        <v>918</v>
      </c>
      <c r="AF1854" t="s">
        <v>69</v>
      </c>
      <c r="AG1854" t="s">
        <v>69</v>
      </c>
      <c r="AH1854" t="s">
        <v>69</v>
      </c>
      <c r="AI1854" t="s">
        <v>919</v>
      </c>
      <c r="AJ1854" t="s">
        <v>69</v>
      </c>
      <c r="AK1854">
        <v>0</v>
      </c>
      <c r="AL1854">
        <v>0</v>
      </c>
      <c r="AM1854" t="s">
        <v>71</v>
      </c>
      <c r="AN1854">
        <v>8</v>
      </c>
      <c r="AO1854" t="s">
        <v>131</v>
      </c>
      <c r="AP1854" t="s">
        <v>69</v>
      </c>
      <c r="AQ1854">
        <v>0</v>
      </c>
      <c r="AR1854">
        <v>0</v>
      </c>
    </row>
    <row r="1855" spans="1:44" x14ac:dyDescent="0.3">
      <c r="A1855" t="s">
        <v>3029</v>
      </c>
      <c r="B1855" t="s">
        <v>4876</v>
      </c>
      <c r="C1855" t="s">
        <v>3030</v>
      </c>
      <c r="D1855" t="s">
        <v>3031</v>
      </c>
      <c r="E1855" t="s">
        <v>3032</v>
      </c>
      <c r="F1855">
        <v>53</v>
      </c>
      <c r="G1855">
        <v>1.5648066135222911</v>
      </c>
      <c r="H1855" t="str">
        <f>I1855</f>
        <v>Multi-Factor Authentication Interception</v>
      </c>
      <c r="I1855" t="s">
        <v>4877</v>
      </c>
      <c r="J1855" t="s">
        <v>4878</v>
      </c>
      <c r="K1855" t="s">
        <v>7024</v>
      </c>
      <c r="L1855" t="s">
        <v>7025</v>
      </c>
      <c r="M1855" t="s">
        <v>3035</v>
      </c>
      <c r="N1855" t="s">
        <v>3035</v>
      </c>
      <c r="O1855" t="s">
        <v>4878</v>
      </c>
      <c r="P1855" t="s">
        <v>4881</v>
      </c>
      <c r="Q1855" t="s">
        <v>4882</v>
      </c>
      <c r="R1855" t="s">
        <v>56</v>
      </c>
      <c r="S1855" t="s">
        <v>264</v>
      </c>
      <c r="T1855">
        <f t="shared" si="61"/>
        <v>2144</v>
      </c>
      <c r="U1855" s="6">
        <f t="shared" si="62"/>
        <v>5.8739726027397259</v>
      </c>
      <c r="V1855" t="s">
        <v>62</v>
      </c>
      <c r="W1855" t="s">
        <v>712</v>
      </c>
      <c r="X1855" t="s">
        <v>84</v>
      </c>
      <c r="Y1855" t="s">
        <v>85</v>
      </c>
      <c r="Z1855" s="7">
        <v>9</v>
      </c>
      <c r="AA1855" t="s">
        <v>4883</v>
      </c>
      <c r="AB1855" t="s">
        <v>67</v>
      </c>
      <c r="AC1855">
        <v>3</v>
      </c>
      <c r="AD1855" t="s">
        <v>4884</v>
      </c>
      <c r="AE1855" t="s">
        <v>332</v>
      </c>
      <c r="AF1855" t="s">
        <v>69</v>
      </c>
      <c r="AG1855" t="s">
        <v>69</v>
      </c>
      <c r="AH1855" t="s">
        <v>69</v>
      </c>
      <c r="AI1855" t="s">
        <v>4885</v>
      </c>
      <c r="AJ1855" t="s">
        <v>69</v>
      </c>
      <c r="AK1855">
        <v>0</v>
      </c>
      <c r="AL1855">
        <v>0</v>
      </c>
      <c r="AM1855" t="s">
        <v>71</v>
      </c>
      <c r="AN1855">
        <v>8</v>
      </c>
      <c r="AO1855" t="s">
        <v>131</v>
      </c>
      <c r="AP1855" t="s">
        <v>69</v>
      </c>
      <c r="AQ1855">
        <v>0</v>
      </c>
      <c r="AR1855">
        <v>0</v>
      </c>
    </row>
    <row r="1856" spans="1:44" x14ac:dyDescent="0.3">
      <c r="A1856" t="s">
        <v>3029</v>
      </c>
      <c r="B1856" t="s">
        <v>1258</v>
      </c>
      <c r="C1856" t="s">
        <v>3030</v>
      </c>
      <c r="D1856" t="s">
        <v>3031</v>
      </c>
      <c r="E1856" t="s">
        <v>3032</v>
      </c>
      <c r="F1856">
        <v>53</v>
      </c>
      <c r="G1856">
        <v>1.5648066135222911</v>
      </c>
      <c r="H1856" t="str">
        <f>I1856</f>
        <v>Multi-Factor Authentication Request Generation</v>
      </c>
      <c r="I1856" t="s">
        <v>1259</v>
      </c>
      <c r="J1856" t="s">
        <v>1260</v>
      </c>
      <c r="K1856" t="s">
        <v>7026</v>
      </c>
      <c r="L1856" t="s">
        <v>7027</v>
      </c>
      <c r="M1856" t="s">
        <v>5194</v>
      </c>
      <c r="N1856" t="s">
        <v>5194</v>
      </c>
      <c r="O1856" t="s">
        <v>1260</v>
      </c>
      <c r="P1856" t="s">
        <v>1265</v>
      </c>
      <c r="Q1856" t="s">
        <v>1266</v>
      </c>
      <c r="R1856" t="s">
        <v>1267</v>
      </c>
      <c r="S1856" t="s">
        <v>459</v>
      </c>
      <c r="T1856">
        <f t="shared" si="61"/>
        <v>749</v>
      </c>
      <c r="U1856" s="6">
        <f t="shared" si="62"/>
        <v>2.0520547945205481</v>
      </c>
      <c r="V1856" t="s">
        <v>62</v>
      </c>
      <c r="W1856" t="s">
        <v>63</v>
      </c>
      <c r="X1856" t="s">
        <v>84</v>
      </c>
      <c r="Y1856" t="s">
        <v>85</v>
      </c>
      <c r="Z1856" s="7">
        <v>9</v>
      </c>
      <c r="AA1856" t="s">
        <v>1268</v>
      </c>
      <c r="AB1856" t="s">
        <v>1269</v>
      </c>
      <c r="AC1856">
        <v>3</v>
      </c>
      <c r="AD1856" t="s">
        <v>1270</v>
      </c>
      <c r="AE1856" t="s">
        <v>1271</v>
      </c>
      <c r="AF1856" t="s">
        <v>69</v>
      </c>
      <c r="AG1856" t="s">
        <v>69</v>
      </c>
      <c r="AH1856" t="s">
        <v>69</v>
      </c>
      <c r="AI1856" t="s">
        <v>1272</v>
      </c>
      <c r="AJ1856" t="s">
        <v>69</v>
      </c>
      <c r="AK1856">
        <v>0</v>
      </c>
      <c r="AL1856">
        <v>0</v>
      </c>
      <c r="AM1856" t="s">
        <v>71</v>
      </c>
      <c r="AN1856">
        <v>8</v>
      </c>
      <c r="AO1856" t="s">
        <v>131</v>
      </c>
      <c r="AP1856" t="s">
        <v>69</v>
      </c>
      <c r="AQ1856">
        <v>0</v>
      </c>
      <c r="AR1856">
        <v>0</v>
      </c>
    </row>
    <row r="1857" spans="1:44" x14ac:dyDescent="0.3">
      <c r="A1857" t="s">
        <v>2816</v>
      </c>
      <c r="B1857" t="s">
        <v>907</v>
      </c>
      <c r="C1857" t="s">
        <v>2817</v>
      </c>
      <c r="D1857" t="s">
        <v>2818</v>
      </c>
      <c r="E1857" t="s">
        <v>2077</v>
      </c>
      <c r="F1857">
        <v>1076</v>
      </c>
      <c r="G1857">
        <v>31.768526719811042</v>
      </c>
      <c r="H1857" t="s">
        <v>908</v>
      </c>
      <c r="I1857" t="s">
        <v>1421</v>
      </c>
      <c r="J1857" t="s">
        <v>1422</v>
      </c>
      <c r="K1857" t="s">
        <v>7028</v>
      </c>
      <c r="L1857" t="s">
        <v>7029</v>
      </c>
      <c r="M1857" t="s">
        <v>5441</v>
      </c>
      <c r="N1857" t="s">
        <v>5284</v>
      </c>
      <c r="O1857" t="s">
        <v>913</v>
      </c>
      <c r="P1857" t="s">
        <v>914</v>
      </c>
      <c r="Q1857" t="s">
        <v>915</v>
      </c>
      <c r="R1857" t="s">
        <v>183</v>
      </c>
      <c r="S1857" t="s">
        <v>184</v>
      </c>
      <c r="T1857">
        <f t="shared" si="61"/>
        <v>2144</v>
      </c>
      <c r="U1857" s="6">
        <f t="shared" si="62"/>
        <v>5.8739726027397259</v>
      </c>
      <c r="V1857" t="s">
        <v>62</v>
      </c>
      <c r="W1857" t="s">
        <v>778</v>
      </c>
      <c r="X1857" t="s">
        <v>250</v>
      </c>
      <c r="Y1857" t="s">
        <v>251</v>
      </c>
      <c r="Z1857" s="7">
        <v>8</v>
      </c>
      <c r="AA1857" t="s">
        <v>916</v>
      </c>
      <c r="AB1857" t="s">
        <v>67</v>
      </c>
      <c r="AC1857">
        <v>3</v>
      </c>
      <c r="AD1857" t="s">
        <v>917</v>
      </c>
      <c r="AE1857" t="s">
        <v>918</v>
      </c>
      <c r="AF1857" t="s">
        <v>69</v>
      </c>
      <c r="AG1857" t="s">
        <v>69</v>
      </c>
      <c r="AH1857" t="s">
        <v>69</v>
      </c>
      <c r="AI1857" t="s">
        <v>919</v>
      </c>
      <c r="AJ1857" t="s">
        <v>69</v>
      </c>
      <c r="AK1857">
        <v>0</v>
      </c>
      <c r="AL1857">
        <v>0</v>
      </c>
      <c r="AM1857" t="s">
        <v>71</v>
      </c>
      <c r="AN1857">
        <v>8</v>
      </c>
      <c r="AO1857" t="s">
        <v>131</v>
      </c>
      <c r="AP1857" t="s">
        <v>69</v>
      </c>
      <c r="AQ1857">
        <v>0</v>
      </c>
      <c r="AR1857">
        <v>0</v>
      </c>
    </row>
    <row r="1858" spans="1:44" x14ac:dyDescent="0.3">
      <c r="A1858" t="s">
        <v>1545</v>
      </c>
      <c r="B1858" t="s">
        <v>907</v>
      </c>
      <c r="C1858" t="s">
        <v>1546</v>
      </c>
      <c r="D1858" t="s">
        <v>1547</v>
      </c>
      <c r="E1858" t="s">
        <v>1548</v>
      </c>
      <c r="F1858">
        <v>122</v>
      </c>
      <c r="G1858">
        <v>3.6020076764098019</v>
      </c>
      <c r="H1858" t="s">
        <v>908</v>
      </c>
      <c r="I1858" t="s">
        <v>1421</v>
      </c>
      <c r="J1858" t="s">
        <v>1422</v>
      </c>
      <c r="K1858" t="s">
        <v>1719</v>
      </c>
      <c r="L1858" t="s">
        <v>1720</v>
      </c>
      <c r="M1858" t="s">
        <v>456</v>
      </c>
      <c r="N1858" t="s">
        <v>1674</v>
      </c>
      <c r="O1858" t="s">
        <v>913</v>
      </c>
      <c r="P1858" t="s">
        <v>914</v>
      </c>
      <c r="Q1858" t="s">
        <v>915</v>
      </c>
      <c r="R1858" t="s">
        <v>183</v>
      </c>
      <c r="S1858" t="s">
        <v>184</v>
      </c>
      <c r="T1858">
        <f t="shared" si="61"/>
        <v>2144</v>
      </c>
      <c r="U1858" s="6">
        <f t="shared" si="62"/>
        <v>5.8739726027397259</v>
      </c>
      <c r="V1858" t="s">
        <v>62</v>
      </c>
      <c r="W1858" t="s">
        <v>778</v>
      </c>
      <c r="X1858" t="s">
        <v>250</v>
      </c>
      <c r="Y1858" t="s">
        <v>251</v>
      </c>
      <c r="Z1858" s="7">
        <v>8</v>
      </c>
      <c r="AA1858" t="s">
        <v>916</v>
      </c>
      <c r="AB1858" t="s">
        <v>67</v>
      </c>
      <c r="AC1858">
        <v>4</v>
      </c>
      <c r="AD1858" t="s">
        <v>917</v>
      </c>
      <c r="AE1858" t="s">
        <v>918</v>
      </c>
      <c r="AF1858" t="s">
        <v>69</v>
      </c>
      <c r="AG1858" t="s">
        <v>69</v>
      </c>
      <c r="AH1858" t="s">
        <v>69</v>
      </c>
      <c r="AI1858" t="s">
        <v>919</v>
      </c>
      <c r="AJ1858" t="s">
        <v>69</v>
      </c>
      <c r="AK1858">
        <v>0</v>
      </c>
      <c r="AL1858">
        <v>0</v>
      </c>
      <c r="AM1858" t="s">
        <v>71</v>
      </c>
      <c r="AN1858">
        <v>8</v>
      </c>
      <c r="AO1858" t="s">
        <v>131</v>
      </c>
      <c r="AP1858" t="s">
        <v>69</v>
      </c>
      <c r="AQ1858">
        <v>800</v>
      </c>
      <c r="AR1858">
        <v>8</v>
      </c>
    </row>
    <row r="1859" spans="1:44" x14ac:dyDescent="0.3">
      <c r="A1859" t="s">
        <v>3029</v>
      </c>
      <c r="B1859" t="s">
        <v>768</v>
      </c>
      <c r="C1859" t="s">
        <v>3030</v>
      </c>
      <c r="D1859" t="s">
        <v>3031</v>
      </c>
      <c r="E1859" t="s">
        <v>3032</v>
      </c>
      <c r="F1859">
        <v>53</v>
      </c>
      <c r="G1859">
        <v>1.5648066135222911</v>
      </c>
      <c r="H1859" t="str">
        <f>I1859</f>
        <v>Proxy</v>
      </c>
      <c r="I1859" t="s">
        <v>769</v>
      </c>
      <c r="J1859" t="s">
        <v>774</v>
      </c>
      <c r="K1859" t="s">
        <v>7030</v>
      </c>
      <c r="L1859" t="s">
        <v>7031</v>
      </c>
      <c r="M1859" t="s">
        <v>5194</v>
      </c>
      <c r="N1859" t="s">
        <v>5194</v>
      </c>
      <c r="O1859" t="s">
        <v>774</v>
      </c>
      <c r="P1859" t="s">
        <v>775</v>
      </c>
      <c r="Q1859" t="s">
        <v>776</v>
      </c>
      <c r="R1859" t="s">
        <v>56</v>
      </c>
      <c r="S1859" t="s">
        <v>777</v>
      </c>
      <c r="T1859">
        <f t="shared" ref="T1859:T1922" si="63">S1859-R1859</f>
        <v>1552</v>
      </c>
      <c r="U1859" s="6">
        <f t="shared" ref="U1859:U1922" si="64">T1859/365</f>
        <v>4.2520547945205482</v>
      </c>
      <c r="V1859" t="s">
        <v>62</v>
      </c>
      <c r="W1859" t="s">
        <v>778</v>
      </c>
      <c r="X1859" t="s">
        <v>64</v>
      </c>
      <c r="Y1859" t="s">
        <v>65</v>
      </c>
      <c r="Z1859" s="7">
        <v>12</v>
      </c>
      <c r="AA1859" t="s">
        <v>779</v>
      </c>
      <c r="AB1859" t="s">
        <v>204</v>
      </c>
      <c r="AC1859">
        <v>3</v>
      </c>
      <c r="AD1859" t="s">
        <v>780</v>
      </c>
      <c r="AE1859" t="s">
        <v>781</v>
      </c>
      <c r="AF1859" t="s">
        <v>69</v>
      </c>
      <c r="AG1859" t="s">
        <v>69</v>
      </c>
      <c r="AH1859" t="s">
        <v>69</v>
      </c>
      <c r="AI1859" t="s">
        <v>782</v>
      </c>
      <c r="AJ1859" t="s">
        <v>69</v>
      </c>
      <c r="AK1859">
        <v>0</v>
      </c>
      <c r="AL1859">
        <v>0</v>
      </c>
      <c r="AM1859" t="s">
        <v>71</v>
      </c>
      <c r="AN1859">
        <v>8</v>
      </c>
      <c r="AO1859" t="s">
        <v>131</v>
      </c>
      <c r="AP1859" t="s">
        <v>69</v>
      </c>
      <c r="AQ1859">
        <v>0</v>
      </c>
      <c r="AR1859">
        <v>0</v>
      </c>
    </row>
    <row r="1860" spans="1:44" x14ac:dyDescent="0.3">
      <c r="A1860" t="s">
        <v>3088</v>
      </c>
      <c r="B1860" t="s">
        <v>907</v>
      </c>
      <c r="C1860" t="s">
        <v>3089</v>
      </c>
      <c r="D1860" t="s">
        <v>3090</v>
      </c>
      <c r="E1860" t="s">
        <v>50</v>
      </c>
      <c r="F1860">
        <v>800</v>
      </c>
      <c r="G1860">
        <v>23.619722468260999</v>
      </c>
      <c r="H1860" t="s">
        <v>908</v>
      </c>
      <c r="I1860" t="s">
        <v>1421</v>
      </c>
      <c r="J1860" t="s">
        <v>1422</v>
      </c>
      <c r="K1860" t="s">
        <v>7032</v>
      </c>
      <c r="L1860" t="s">
        <v>7033</v>
      </c>
      <c r="M1860" t="s">
        <v>1263</v>
      </c>
      <c r="N1860" t="s">
        <v>1263</v>
      </c>
      <c r="O1860" t="s">
        <v>913</v>
      </c>
      <c r="P1860" t="s">
        <v>914</v>
      </c>
      <c r="Q1860" t="s">
        <v>915</v>
      </c>
      <c r="R1860" t="s">
        <v>183</v>
      </c>
      <c r="S1860" t="s">
        <v>184</v>
      </c>
      <c r="T1860">
        <f t="shared" si="63"/>
        <v>2144</v>
      </c>
      <c r="U1860" s="6">
        <f t="shared" si="64"/>
        <v>5.8739726027397259</v>
      </c>
      <c r="V1860" t="s">
        <v>62</v>
      </c>
      <c r="W1860" t="s">
        <v>778</v>
      </c>
      <c r="X1860" t="s">
        <v>250</v>
      </c>
      <c r="Y1860" t="s">
        <v>251</v>
      </c>
      <c r="Z1860" s="7">
        <v>8</v>
      </c>
      <c r="AA1860" t="s">
        <v>916</v>
      </c>
      <c r="AB1860" t="s">
        <v>67</v>
      </c>
      <c r="AC1860">
        <v>4</v>
      </c>
      <c r="AD1860" t="s">
        <v>917</v>
      </c>
      <c r="AE1860" t="s">
        <v>918</v>
      </c>
      <c r="AF1860" t="s">
        <v>69</v>
      </c>
      <c r="AG1860" t="s">
        <v>69</v>
      </c>
      <c r="AH1860" t="s">
        <v>69</v>
      </c>
      <c r="AI1860" t="s">
        <v>919</v>
      </c>
      <c r="AJ1860" t="s">
        <v>69</v>
      </c>
      <c r="AK1860">
        <v>0</v>
      </c>
      <c r="AL1860">
        <v>0</v>
      </c>
      <c r="AM1860" t="s">
        <v>71</v>
      </c>
      <c r="AN1860">
        <v>8</v>
      </c>
      <c r="AO1860" t="s">
        <v>131</v>
      </c>
      <c r="AP1860" t="s">
        <v>69</v>
      </c>
      <c r="AQ1860">
        <v>0</v>
      </c>
      <c r="AR1860">
        <v>0</v>
      </c>
    </row>
    <row r="1861" spans="1:44" x14ac:dyDescent="0.3">
      <c r="A1861" t="s">
        <v>3029</v>
      </c>
      <c r="B1861" t="s">
        <v>2540</v>
      </c>
      <c r="C1861" t="s">
        <v>3030</v>
      </c>
      <c r="D1861" t="s">
        <v>3031</v>
      </c>
      <c r="E1861" t="s">
        <v>3032</v>
      </c>
      <c r="F1861">
        <v>53</v>
      </c>
      <c r="G1861">
        <v>1.5648066135222911</v>
      </c>
      <c r="H1861" t="str">
        <f>I1861</f>
        <v>Service Stop</v>
      </c>
      <c r="I1861" t="s">
        <v>2541</v>
      </c>
      <c r="J1861" t="s">
        <v>2542</v>
      </c>
      <c r="K1861" t="s">
        <v>7034</v>
      </c>
      <c r="L1861" t="s">
        <v>7035</v>
      </c>
      <c r="M1861" t="s">
        <v>6064</v>
      </c>
      <c r="N1861" t="s">
        <v>6064</v>
      </c>
      <c r="O1861" t="s">
        <v>2542</v>
      </c>
      <c r="P1861" t="s">
        <v>2545</v>
      </c>
      <c r="Q1861" t="s">
        <v>2546</v>
      </c>
      <c r="R1861" t="s">
        <v>2547</v>
      </c>
      <c r="S1861" t="s">
        <v>2337</v>
      </c>
      <c r="T1861">
        <f t="shared" si="63"/>
        <v>1217</v>
      </c>
      <c r="U1861" s="6">
        <f t="shared" si="64"/>
        <v>3.3342465753424659</v>
      </c>
      <c r="V1861" t="s">
        <v>62</v>
      </c>
      <c r="W1861" t="s">
        <v>124</v>
      </c>
      <c r="X1861" t="s">
        <v>444</v>
      </c>
      <c r="Y1861" t="s">
        <v>445</v>
      </c>
      <c r="Z1861" s="7">
        <v>14</v>
      </c>
      <c r="AA1861" t="s">
        <v>2548</v>
      </c>
      <c r="AB1861" t="s">
        <v>67</v>
      </c>
      <c r="AC1861">
        <v>3</v>
      </c>
      <c r="AD1861" t="s">
        <v>2549</v>
      </c>
      <c r="AE1861" t="s">
        <v>69</v>
      </c>
      <c r="AF1861" t="s">
        <v>69</v>
      </c>
      <c r="AG1861" t="s">
        <v>69</v>
      </c>
      <c r="AH1861" t="s">
        <v>69</v>
      </c>
      <c r="AI1861" t="s">
        <v>2550</v>
      </c>
      <c r="AJ1861" t="s">
        <v>2551</v>
      </c>
      <c r="AK1861">
        <v>2019</v>
      </c>
      <c r="AL1861">
        <v>6.8</v>
      </c>
      <c r="AM1861" t="s">
        <v>91</v>
      </c>
      <c r="AN1861">
        <v>6</v>
      </c>
      <c r="AO1861" t="s">
        <v>2552</v>
      </c>
      <c r="AP1861" t="s">
        <v>1145</v>
      </c>
      <c r="AQ1861">
        <v>0</v>
      </c>
      <c r="AR1861">
        <v>0</v>
      </c>
    </row>
    <row r="1862" spans="1:44" x14ac:dyDescent="0.3">
      <c r="A1862" t="s">
        <v>3685</v>
      </c>
      <c r="B1862" t="s">
        <v>907</v>
      </c>
      <c r="C1862" t="s">
        <v>3686</v>
      </c>
      <c r="D1862" t="s">
        <v>3687</v>
      </c>
      <c r="E1862" t="s">
        <v>50</v>
      </c>
      <c r="F1862">
        <v>800</v>
      </c>
      <c r="G1862">
        <v>23.619722468260999</v>
      </c>
      <c r="H1862" t="s">
        <v>908</v>
      </c>
      <c r="I1862" t="s">
        <v>1421</v>
      </c>
      <c r="J1862" t="s">
        <v>1422</v>
      </c>
      <c r="K1862" t="s">
        <v>7036</v>
      </c>
      <c r="L1862" t="s">
        <v>7037</v>
      </c>
      <c r="M1862" t="s">
        <v>3724</v>
      </c>
      <c r="N1862" t="s">
        <v>3724</v>
      </c>
      <c r="O1862" t="s">
        <v>913</v>
      </c>
      <c r="P1862" t="s">
        <v>914</v>
      </c>
      <c r="Q1862" t="s">
        <v>915</v>
      </c>
      <c r="R1862" t="s">
        <v>183</v>
      </c>
      <c r="S1862" t="s">
        <v>184</v>
      </c>
      <c r="T1862">
        <f t="shared" si="63"/>
        <v>2144</v>
      </c>
      <c r="U1862" s="6">
        <f t="shared" si="64"/>
        <v>5.8739726027397259</v>
      </c>
      <c r="V1862" t="s">
        <v>62</v>
      </c>
      <c r="W1862" t="s">
        <v>778</v>
      </c>
      <c r="X1862" t="s">
        <v>250</v>
      </c>
      <c r="Y1862" t="s">
        <v>251</v>
      </c>
      <c r="Z1862" s="7">
        <v>8</v>
      </c>
      <c r="AA1862" t="s">
        <v>916</v>
      </c>
      <c r="AB1862" t="s">
        <v>67</v>
      </c>
      <c r="AC1862">
        <v>4</v>
      </c>
      <c r="AD1862" t="s">
        <v>917</v>
      </c>
      <c r="AE1862" t="s">
        <v>918</v>
      </c>
      <c r="AF1862" t="s">
        <v>69</v>
      </c>
      <c r="AG1862" t="s">
        <v>69</v>
      </c>
      <c r="AH1862" t="s">
        <v>69</v>
      </c>
      <c r="AI1862" t="s">
        <v>919</v>
      </c>
      <c r="AJ1862" t="s">
        <v>69</v>
      </c>
      <c r="AK1862">
        <v>0</v>
      </c>
      <c r="AL1862">
        <v>0</v>
      </c>
      <c r="AM1862" t="s">
        <v>71</v>
      </c>
      <c r="AN1862">
        <v>8</v>
      </c>
      <c r="AO1862" t="s">
        <v>131</v>
      </c>
      <c r="AP1862" t="s">
        <v>69</v>
      </c>
      <c r="AQ1862">
        <v>0</v>
      </c>
      <c r="AR1862">
        <v>0</v>
      </c>
    </row>
    <row r="1863" spans="1:44" x14ac:dyDescent="0.3">
      <c r="A1863" t="s">
        <v>2876</v>
      </c>
      <c r="B1863" t="s">
        <v>907</v>
      </c>
      <c r="C1863" t="s">
        <v>2877</v>
      </c>
      <c r="D1863" t="s">
        <v>2878</v>
      </c>
      <c r="E1863" t="s">
        <v>2332</v>
      </c>
      <c r="F1863">
        <v>263</v>
      </c>
      <c r="G1863">
        <v>7.7649837614408028</v>
      </c>
      <c r="H1863" t="s">
        <v>908</v>
      </c>
      <c r="I1863" t="s">
        <v>1421</v>
      </c>
      <c r="J1863" t="s">
        <v>1422</v>
      </c>
      <c r="K1863" t="s">
        <v>7038</v>
      </c>
      <c r="L1863" t="s">
        <v>7039</v>
      </c>
      <c r="M1863" t="s">
        <v>4576</v>
      </c>
      <c r="N1863" t="s">
        <v>2882</v>
      </c>
      <c r="O1863" t="s">
        <v>913</v>
      </c>
      <c r="P1863" t="s">
        <v>914</v>
      </c>
      <c r="Q1863" t="s">
        <v>915</v>
      </c>
      <c r="R1863" t="s">
        <v>183</v>
      </c>
      <c r="S1863" t="s">
        <v>184</v>
      </c>
      <c r="T1863">
        <f t="shared" si="63"/>
        <v>2144</v>
      </c>
      <c r="U1863" s="6">
        <f t="shared" si="64"/>
        <v>5.8739726027397259</v>
      </c>
      <c r="V1863" t="s">
        <v>62</v>
      </c>
      <c r="W1863" t="s">
        <v>778</v>
      </c>
      <c r="X1863" t="s">
        <v>250</v>
      </c>
      <c r="Y1863" t="s">
        <v>251</v>
      </c>
      <c r="Z1863" s="7">
        <v>8</v>
      </c>
      <c r="AA1863" t="s">
        <v>916</v>
      </c>
      <c r="AB1863" t="s">
        <v>67</v>
      </c>
      <c r="AC1863">
        <v>3</v>
      </c>
      <c r="AD1863" t="s">
        <v>917</v>
      </c>
      <c r="AE1863" t="s">
        <v>918</v>
      </c>
      <c r="AF1863" t="s">
        <v>69</v>
      </c>
      <c r="AG1863" t="s">
        <v>69</v>
      </c>
      <c r="AH1863" t="s">
        <v>69</v>
      </c>
      <c r="AI1863" t="s">
        <v>919</v>
      </c>
      <c r="AJ1863" t="s">
        <v>69</v>
      </c>
      <c r="AK1863">
        <v>0</v>
      </c>
      <c r="AL1863">
        <v>0</v>
      </c>
      <c r="AM1863" t="s">
        <v>71</v>
      </c>
      <c r="AN1863">
        <v>8</v>
      </c>
      <c r="AO1863" t="s">
        <v>131</v>
      </c>
      <c r="AP1863" t="s">
        <v>69</v>
      </c>
      <c r="AQ1863">
        <v>0</v>
      </c>
      <c r="AR1863">
        <v>0</v>
      </c>
    </row>
    <row r="1864" spans="1:44" x14ac:dyDescent="0.3">
      <c r="A1864" t="s">
        <v>2329</v>
      </c>
      <c r="B1864" t="s">
        <v>907</v>
      </c>
      <c r="C1864" t="s">
        <v>2330</v>
      </c>
      <c r="D1864" t="s">
        <v>2331</v>
      </c>
      <c r="E1864" t="s">
        <v>2332</v>
      </c>
      <c r="F1864">
        <v>263</v>
      </c>
      <c r="G1864">
        <v>7.7649837614408028</v>
      </c>
      <c r="H1864" t="s">
        <v>908</v>
      </c>
      <c r="I1864" t="s">
        <v>1421</v>
      </c>
      <c r="J1864" t="s">
        <v>1422</v>
      </c>
      <c r="K1864" t="s">
        <v>2420</v>
      </c>
      <c r="L1864" t="s">
        <v>2421</v>
      </c>
      <c r="M1864" t="s">
        <v>2355</v>
      </c>
      <c r="N1864" t="s">
        <v>2355</v>
      </c>
      <c r="O1864" t="s">
        <v>913</v>
      </c>
      <c r="P1864" t="s">
        <v>914</v>
      </c>
      <c r="Q1864" t="s">
        <v>915</v>
      </c>
      <c r="R1864" t="s">
        <v>183</v>
      </c>
      <c r="S1864" t="s">
        <v>184</v>
      </c>
      <c r="T1864">
        <f t="shared" si="63"/>
        <v>2144</v>
      </c>
      <c r="U1864" s="6">
        <f t="shared" si="64"/>
        <v>5.8739726027397259</v>
      </c>
      <c r="V1864" t="s">
        <v>62</v>
      </c>
      <c r="W1864" t="s">
        <v>778</v>
      </c>
      <c r="X1864" t="s">
        <v>250</v>
      </c>
      <c r="Y1864" t="s">
        <v>251</v>
      </c>
      <c r="Z1864" s="7">
        <v>8</v>
      </c>
      <c r="AA1864" t="s">
        <v>916</v>
      </c>
      <c r="AB1864" t="s">
        <v>67</v>
      </c>
      <c r="AC1864">
        <v>3</v>
      </c>
      <c r="AD1864" t="s">
        <v>917</v>
      </c>
      <c r="AE1864" t="s">
        <v>918</v>
      </c>
      <c r="AF1864" t="s">
        <v>69</v>
      </c>
      <c r="AG1864" t="s">
        <v>69</v>
      </c>
      <c r="AH1864" t="s">
        <v>69</v>
      </c>
      <c r="AI1864" t="s">
        <v>919</v>
      </c>
      <c r="AJ1864" t="s">
        <v>69</v>
      </c>
      <c r="AK1864">
        <v>0</v>
      </c>
      <c r="AL1864">
        <v>0</v>
      </c>
      <c r="AM1864" t="s">
        <v>71</v>
      </c>
      <c r="AN1864">
        <v>8</v>
      </c>
      <c r="AO1864" t="s">
        <v>131</v>
      </c>
      <c r="AP1864" t="s">
        <v>69</v>
      </c>
      <c r="AQ1864">
        <v>1000</v>
      </c>
      <c r="AR1864">
        <v>10</v>
      </c>
    </row>
    <row r="1865" spans="1:44" x14ac:dyDescent="0.3">
      <c r="A1865" t="s">
        <v>3029</v>
      </c>
      <c r="B1865" t="s">
        <v>577</v>
      </c>
      <c r="C1865" t="s">
        <v>3030</v>
      </c>
      <c r="D1865" t="s">
        <v>3031</v>
      </c>
      <c r="E1865" t="s">
        <v>3032</v>
      </c>
      <c r="F1865">
        <v>53</v>
      </c>
      <c r="G1865">
        <v>1.5648066135222911</v>
      </c>
      <c r="H1865" t="str">
        <f>I1865</f>
        <v>Trusted Relationship</v>
      </c>
      <c r="I1865" t="s">
        <v>578</v>
      </c>
      <c r="J1865" t="s">
        <v>579</v>
      </c>
      <c r="K1865" t="s">
        <v>7040</v>
      </c>
      <c r="L1865" t="s">
        <v>7041</v>
      </c>
      <c r="M1865" t="s">
        <v>3035</v>
      </c>
      <c r="N1865" t="s">
        <v>3035</v>
      </c>
      <c r="O1865" t="s">
        <v>579</v>
      </c>
      <c r="P1865" t="s">
        <v>582</v>
      </c>
      <c r="Q1865" t="s">
        <v>583</v>
      </c>
      <c r="R1865" t="s">
        <v>183</v>
      </c>
      <c r="S1865" t="s">
        <v>584</v>
      </c>
      <c r="T1865">
        <f t="shared" si="63"/>
        <v>1647</v>
      </c>
      <c r="U1865" s="6">
        <f t="shared" si="64"/>
        <v>4.5123287671232877</v>
      </c>
      <c r="V1865" t="s">
        <v>62</v>
      </c>
      <c r="W1865" t="s">
        <v>585</v>
      </c>
      <c r="X1865" t="s">
        <v>266</v>
      </c>
      <c r="Y1865" t="s">
        <v>267</v>
      </c>
      <c r="Z1865" s="7">
        <v>3</v>
      </c>
      <c r="AA1865" t="s">
        <v>586</v>
      </c>
      <c r="AB1865" t="s">
        <v>587</v>
      </c>
      <c r="AC1865">
        <v>3</v>
      </c>
      <c r="AD1865" t="s">
        <v>588</v>
      </c>
      <c r="AE1865" t="s">
        <v>589</v>
      </c>
      <c r="AF1865" t="s">
        <v>69</v>
      </c>
      <c r="AG1865" t="s">
        <v>69</v>
      </c>
      <c r="AH1865" t="s">
        <v>69</v>
      </c>
      <c r="AI1865" t="s">
        <v>590</v>
      </c>
      <c r="AJ1865" t="s">
        <v>69</v>
      </c>
      <c r="AK1865">
        <v>0</v>
      </c>
      <c r="AL1865">
        <v>0</v>
      </c>
      <c r="AM1865" t="s">
        <v>71</v>
      </c>
      <c r="AN1865">
        <v>8</v>
      </c>
      <c r="AO1865" t="s">
        <v>131</v>
      </c>
      <c r="AP1865" t="s">
        <v>69</v>
      </c>
      <c r="AQ1865">
        <v>0</v>
      </c>
      <c r="AR1865">
        <v>0</v>
      </c>
    </row>
    <row r="1866" spans="1:44" x14ac:dyDescent="0.3">
      <c r="A1866" t="s">
        <v>3029</v>
      </c>
      <c r="B1866" t="s">
        <v>880</v>
      </c>
      <c r="C1866" t="s">
        <v>3030</v>
      </c>
      <c r="D1866" t="s">
        <v>3031</v>
      </c>
      <c r="E1866" t="s">
        <v>3032</v>
      </c>
      <c r="F1866">
        <v>53</v>
      </c>
      <c r="G1866">
        <v>1.5648066135222911</v>
      </c>
      <c r="H1866" t="str">
        <f>I1866</f>
        <v>User Execution</v>
      </c>
      <c r="I1866" t="s">
        <v>881</v>
      </c>
      <c r="J1866" t="s">
        <v>886</v>
      </c>
      <c r="K1866" t="s">
        <v>7042</v>
      </c>
      <c r="L1866" t="s">
        <v>7043</v>
      </c>
      <c r="M1866" t="s">
        <v>3035</v>
      </c>
      <c r="N1866" t="s">
        <v>5984</v>
      </c>
      <c r="O1866" t="s">
        <v>886</v>
      </c>
      <c r="P1866" t="s">
        <v>887</v>
      </c>
      <c r="Q1866" t="s">
        <v>888</v>
      </c>
      <c r="R1866" t="s">
        <v>183</v>
      </c>
      <c r="S1866" t="s">
        <v>889</v>
      </c>
      <c r="T1866">
        <f t="shared" si="63"/>
        <v>2186</v>
      </c>
      <c r="U1866" s="6">
        <f t="shared" si="64"/>
        <v>5.9890410958904106</v>
      </c>
      <c r="V1866" t="s">
        <v>62</v>
      </c>
      <c r="W1866" t="s">
        <v>202</v>
      </c>
      <c r="X1866" t="s">
        <v>315</v>
      </c>
      <c r="Y1866" t="s">
        <v>316</v>
      </c>
      <c r="Z1866" s="7">
        <v>4</v>
      </c>
      <c r="AA1866" t="s">
        <v>890</v>
      </c>
      <c r="AB1866" t="s">
        <v>891</v>
      </c>
      <c r="AC1866">
        <v>3</v>
      </c>
      <c r="AD1866" t="s">
        <v>892</v>
      </c>
      <c r="AE1866" t="s">
        <v>893</v>
      </c>
      <c r="AF1866" t="s">
        <v>69</v>
      </c>
      <c r="AG1866" t="b">
        <v>0</v>
      </c>
      <c r="AH1866" t="s">
        <v>69</v>
      </c>
      <c r="AI1866" t="s">
        <v>894</v>
      </c>
      <c r="AJ1866" t="s">
        <v>895</v>
      </c>
      <c r="AK1866">
        <v>2015</v>
      </c>
      <c r="AL1866">
        <v>7.4</v>
      </c>
      <c r="AM1866" t="s">
        <v>91</v>
      </c>
      <c r="AN1866">
        <v>6</v>
      </c>
      <c r="AO1866" t="s">
        <v>896</v>
      </c>
      <c r="AP1866" t="s">
        <v>897</v>
      </c>
      <c r="AQ1866">
        <v>0</v>
      </c>
      <c r="AR1866">
        <v>0</v>
      </c>
    </row>
    <row r="1867" spans="1:44" x14ac:dyDescent="0.3">
      <c r="A1867" t="s">
        <v>3029</v>
      </c>
      <c r="B1867" t="s">
        <v>591</v>
      </c>
      <c r="C1867" t="s">
        <v>3030</v>
      </c>
      <c r="D1867" t="s">
        <v>3031</v>
      </c>
      <c r="E1867" t="s">
        <v>3032</v>
      </c>
      <c r="F1867">
        <v>53</v>
      </c>
      <c r="G1867">
        <v>1.5648066135222911</v>
      </c>
      <c r="H1867" t="str">
        <f>I1867</f>
        <v>Valid Accounts</v>
      </c>
      <c r="I1867" t="s">
        <v>592</v>
      </c>
      <c r="J1867" t="s">
        <v>593</v>
      </c>
      <c r="K1867" t="s">
        <v>7044</v>
      </c>
      <c r="L1867" t="s">
        <v>7045</v>
      </c>
      <c r="M1867" t="s">
        <v>3035</v>
      </c>
      <c r="N1867" t="s">
        <v>6064</v>
      </c>
      <c r="O1867" t="s">
        <v>593</v>
      </c>
      <c r="P1867" t="s">
        <v>597</v>
      </c>
      <c r="Q1867" t="s">
        <v>598</v>
      </c>
      <c r="R1867" t="s">
        <v>56</v>
      </c>
      <c r="S1867" t="s">
        <v>378</v>
      </c>
      <c r="T1867">
        <f t="shared" si="63"/>
        <v>2129</v>
      </c>
      <c r="U1867" s="6">
        <f t="shared" si="64"/>
        <v>5.8328767123287673</v>
      </c>
      <c r="V1867" t="s">
        <v>62</v>
      </c>
      <c r="W1867" t="s">
        <v>599</v>
      </c>
      <c r="X1867" t="s">
        <v>250</v>
      </c>
      <c r="Y1867" t="s">
        <v>251</v>
      </c>
      <c r="Z1867" s="7">
        <v>8</v>
      </c>
      <c r="AA1867" t="s">
        <v>600</v>
      </c>
      <c r="AB1867" t="s">
        <v>144</v>
      </c>
      <c r="AC1867">
        <v>3</v>
      </c>
      <c r="AD1867" t="s">
        <v>601</v>
      </c>
      <c r="AE1867" t="s">
        <v>602</v>
      </c>
      <c r="AF1867" t="s">
        <v>603</v>
      </c>
      <c r="AG1867" t="s">
        <v>69</v>
      </c>
      <c r="AH1867" t="s">
        <v>69</v>
      </c>
      <c r="AI1867" t="s">
        <v>604</v>
      </c>
      <c r="AJ1867" t="s">
        <v>605</v>
      </c>
      <c r="AK1867">
        <v>2019</v>
      </c>
      <c r="AL1867">
        <v>6.25</v>
      </c>
      <c r="AM1867" t="s">
        <v>91</v>
      </c>
      <c r="AN1867">
        <v>6</v>
      </c>
      <c r="AO1867" t="s">
        <v>606</v>
      </c>
      <c r="AP1867" t="s">
        <v>607</v>
      </c>
      <c r="AQ1867">
        <v>0</v>
      </c>
      <c r="AR1867">
        <v>0</v>
      </c>
    </row>
    <row r="1868" spans="1:44" x14ac:dyDescent="0.3">
      <c r="A1868" t="s">
        <v>3577</v>
      </c>
      <c r="B1868" t="s">
        <v>907</v>
      </c>
      <c r="C1868" t="s">
        <v>3578</v>
      </c>
      <c r="D1868" t="s">
        <v>3579</v>
      </c>
      <c r="E1868" t="s">
        <v>3167</v>
      </c>
      <c r="F1868">
        <v>116</v>
      </c>
      <c r="G1868">
        <v>3.4248597578978446</v>
      </c>
      <c r="H1868" t="s">
        <v>908</v>
      </c>
      <c r="I1868" t="s">
        <v>1421</v>
      </c>
      <c r="J1868" t="s">
        <v>1422</v>
      </c>
      <c r="K1868" t="s">
        <v>7046</v>
      </c>
      <c r="L1868" t="s">
        <v>7047</v>
      </c>
      <c r="M1868" t="s">
        <v>3582</v>
      </c>
      <c r="N1868" t="s">
        <v>2383</v>
      </c>
      <c r="O1868" t="s">
        <v>913</v>
      </c>
      <c r="P1868" t="s">
        <v>914</v>
      </c>
      <c r="Q1868" t="s">
        <v>915</v>
      </c>
      <c r="R1868" t="s">
        <v>183</v>
      </c>
      <c r="S1868" t="s">
        <v>184</v>
      </c>
      <c r="T1868">
        <f t="shared" si="63"/>
        <v>2144</v>
      </c>
      <c r="U1868" s="6">
        <f t="shared" si="64"/>
        <v>5.8739726027397259</v>
      </c>
      <c r="V1868" t="s">
        <v>62</v>
      </c>
      <c r="W1868" t="s">
        <v>778</v>
      </c>
      <c r="X1868" t="s">
        <v>250</v>
      </c>
      <c r="Y1868" t="s">
        <v>251</v>
      </c>
      <c r="Z1868" s="7">
        <v>8</v>
      </c>
      <c r="AA1868" t="s">
        <v>916</v>
      </c>
      <c r="AB1868" t="s">
        <v>67</v>
      </c>
      <c r="AC1868">
        <v>4</v>
      </c>
      <c r="AD1868" t="s">
        <v>917</v>
      </c>
      <c r="AE1868" t="s">
        <v>918</v>
      </c>
      <c r="AF1868" t="s">
        <v>69</v>
      </c>
      <c r="AG1868" t="s">
        <v>69</v>
      </c>
      <c r="AH1868" t="s">
        <v>69</v>
      </c>
      <c r="AI1868" t="s">
        <v>919</v>
      </c>
      <c r="AJ1868" t="s">
        <v>69</v>
      </c>
      <c r="AK1868">
        <v>0</v>
      </c>
      <c r="AL1868">
        <v>0</v>
      </c>
      <c r="AM1868" t="s">
        <v>71</v>
      </c>
      <c r="AN1868">
        <v>8</v>
      </c>
      <c r="AO1868" t="s">
        <v>131</v>
      </c>
      <c r="AP1868" t="s">
        <v>69</v>
      </c>
      <c r="AQ1868">
        <v>0</v>
      </c>
      <c r="AR1868">
        <v>0</v>
      </c>
    </row>
    <row r="1869" spans="1:44" x14ac:dyDescent="0.3">
      <c r="A1869" t="s">
        <v>2329</v>
      </c>
      <c r="B1869" t="s">
        <v>788</v>
      </c>
      <c r="C1869" t="s">
        <v>2330</v>
      </c>
      <c r="D1869" t="s">
        <v>2331</v>
      </c>
      <c r="E1869" t="s">
        <v>2332</v>
      </c>
      <c r="F1869">
        <v>263</v>
      </c>
      <c r="G1869">
        <v>7.7649837614408028</v>
      </c>
      <c r="H1869" t="str">
        <f>I1869</f>
        <v>Account Manipulation</v>
      </c>
      <c r="I1869" t="s">
        <v>789</v>
      </c>
      <c r="J1869" t="s">
        <v>794</v>
      </c>
      <c r="K1869" t="s">
        <v>2422</v>
      </c>
      <c r="L1869" t="s">
        <v>2423</v>
      </c>
      <c r="M1869" t="s">
        <v>56</v>
      </c>
      <c r="N1869" t="s">
        <v>2337</v>
      </c>
      <c r="O1869" t="s">
        <v>794</v>
      </c>
      <c r="P1869" t="s">
        <v>795</v>
      </c>
      <c r="Q1869" t="s">
        <v>796</v>
      </c>
      <c r="R1869" t="s">
        <v>56</v>
      </c>
      <c r="S1869" t="s">
        <v>797</v>
      </c>
      <c r="T1869">
        <f t="shared" si="63"/>
        <v>2421</v>
      </c>
      <c r="U1869" s="6">
        <f t="shared" si="64"/>
        <v>6.6328767123287671</v>
      </c>
      <c r="V1869" t="s">
        <v>62</v>
      </c>
      <c r="W1869" t="s">
        <v>599</v>
      </c>
      <c r="X1869" t="s">
        <v>344</v>
      </c>
      <c r="Y1869" t="s">
        <v>345</v>
      </c>
      <c r="Z1869" s="7">
        <v>7</v>
      </c>
      <c r="AA1869" t="s">
        <v>798</v>
      </c>
      <c r="AB1869" t="s">
        <v>144</v>
      </c>
      <c r="AC1869">
        <v>3</v>
      </c>
      <c r="AD1869" t="s">
        <v>799</v>
      </c>
      <c r="AE1869" t="s">
        <v>800</v>
      </c>
      <c r="AF1869" t="s">
        <v>69</v>
      </c>
      <c r="AG1869" t="s">
        <v>69</v>
      </c>
      <c r="AH1869" t="s">
        <v>69</v>
      </c>
      <c r="AI1869" t="s">
        <v>801</v>
      </c>
      <c r="AJ1869" t="s">
        <v>802</v>
      </c>
      <c r="AK1869">
        <v>2019</v>
      </c>
      <c r="AL1869">
        <v>5.25</v>
      </c>
      <c r="AM1869" t="s">
        <v>192</v>
      </c>
      <c r="AN1869">
        <v>4</v>
      </c>
      <c r="AO1869" t="s">
        <v>803</v>
      </c>
      <c r="AP1869" t="s">
        <v>804</v>
      </c>
      <c r="AQ1869">
        <v>1000</v>
      </c>
      <c r="AR1869">
        <v>10</v>
      </c>
    </row>
    <row r="1870" spans="1:44" x14ac:dyDescent="0.3">
      <c r="A1870" t="s">
        <v>2329</v>
      </c>
      <c r="B1870" t="s">
        <v>2424</v>
      </c>
      <c r="C1870" t="s">
        <v>2330</v>
      </c>
      <c r="D1870" t="s">
        <v>2331</v>
      </c>
      <c r="E1870" t="s">
        <v>2332</v>
      </c>
      <c r="F1870">
        <v>263</v>
      </c>
      <c r="G1870">
        <v>7.7649837614408028</v>
      </c>
      <c r="H1870" t="str">
        <f>I1870</f>
        <v>Application Window Discovery</v>
      </c>
      <c r="I1870" t="s">
        <v>2425</v>
      </c>
      <c r="J1870" t="s">
        <v>2426</v>
      </c>
      <c r="K1870" t="s">
        <v>2427</v>
      </c>
      <c r="L1870" t="s">
        <v>2428</v>
      </c>
      <c r="M1870" t="s">
        <v>56</v>
      </c>
      <c r="N1870" t="s">
        <v>2337</v>
      </c>
      <c r="O1870" t="s">
        <v>2426</v>
      </c>
      <c r="P1870" t="s">
        <v>2429</v>
      </c>
      <c r="Q1870" t="s">
        <v>2430</v>
      </c>
      <c r="R1870" t="s">
        <v>56</v>
      </c>
      <c r="S1870" t="s">
        <v>662</v>
      </c>
      <c r="T1870">
        <f t="shared" si="63"/>
        <v>2145</v>
      </c>
      <c r="U1870" s="6">
        <f t="shared" si="64"/>
        <v>5.8767123287671232</v>
      </c>
      <c r="V1870" t="s">
        <v>62</v>
      </c>
      <c r="W1870" t="s">
        <v>249</v>
      </c>
      <c r="X1870" t="s">
        <v>460</v>
      </c>
      <c r="Y1870" t="s">
        <v>461</v>
      </c>
      <c r="Z1870" s="7">
        <v>10</v>
      </c>
      <c r="AA1870" t="s">
        <v>481</v>
      </c>
      <c r="AB1870" t="s">
        <v>67</v>
      </c>
      <c r="AC1870">
        <v>3</v>
      </c>
      <c r="AD1870" t="s">
        <v>397</v>
      </c>
      <c r="AE1870" t="s">
        <v>69</v>
      </c>
      <c r="AF1870" t="s">
        <v>69</v>
      </c>
      <c r="AG1870" t="s">
        <v>69</v>
      </c>
      <c r="AH1870" t="s">
        <v>69</v>
      </c>
      <c r="AI1870" t="s">
        <v>2431</v>
      </c>
      <c r="AJ1870" t="s">
        <v>69</v>
      </c>
      <c r="AK1870">
        <v>0</v>
      </c>
      <c r="AL1870">
        <v>0</v>
      </c>
      <c r="AM1870" t="s">
        <v>71</v>
      </c>
      <c r="AN1870">
        <v>8</v>
      </c>
      <c r="AO1870" t="s">
        <v>69</v>
      </c>
      <c r="AP1870" t="s">
        <v>69</v>
      </c>
      <c r="AQ1870">
        <v>1000</v>
      </c>
      <c r="AR1870">
        <v>10</v>
      </c>
    </row>
    <row r="1871" spans="1:44" x14ac:dyDescent="0.3">
      <c r="A1871" t="s">
        <v>2329</v>
      </c>
      <c r="B1871" t="s">
        <v>99</v>
      </c>
      <c r="C1871" t="s">
        <v>2330</v>
      </c>
      <c r="D1871" t="s">
        <v>2331</v>
      </c>
      <c r="E1871" t="s">
        <v>2332</v>
      </c>
      <c r="F1871">
        <v>263</v>
      </c>
      <c r="G1871">
        <v>7.7649837614408028</v>
      </c>
      <c r="H1871" t="str">
        <f>I1871</f>
        <v>Archive Collected Data</v>
      </c>
      <c r="I1871" t="s">
        <v>100</v>
      </c>
      <c r="J1871" t="s">
        <v>101</v>
      </c>
      <c r="K1871" t="s">
        <v>2432</v>
      </c>
      <c r="L1871" t="s">
        <v>2433</v>
      </c>
      <c r="M1871" t="s">
        <v>56</v>
      </c>
      <c r="N1871" t="s">
        <v>2361</v>
      </c>
      <c r="O1871" t="s">
        <v>101</v>
      </c>
      <c r="P1871" t="s">
        <v>106</v>
      </c>
      <c r="Q1871" t="s">
        <v>107</v>
      </c>
      <c r="R1871" t="s">
        <v>108</v>
      </c>
      <c r="S1871" t="s">
        <v>109</v>
      </c>
      <c r="T1871">
        <f t="shared" si="63"/>
        <v>1430</v>
      </c>
      <c r="U1871" s="6">
        <f t="shared" si="64"/>
        <v>3.9178082191780823</v>
      </c>
      <c r="V1871" t="s">
        <v>62</v>
      </c>
      <c r="W1871" t="s">
        <v>110</v>
      </c>
      <c r="X1871" t="s">
        <v>111</v>
      </c>
      <c r="Y1871" t="s">
        <v>112</v>
      </c>
      <c r="Z1871" s="7">
        <v>6</v>
      </c>
      <c r="AA1871" t="s">
        <v>113</v>
      </c>
      <c r="AB1871" t="s">
        <v>67</v>
      </c>
      <c r="AC1871">
        <v>3</v>
      </c>
      <c r="AD1871" t="s">
        <v>114</v>
      </c>
      <c r="AE1871" t="s">
        <v>69</v>
      </c>
      <c r="AF1871" t="s">
        <v>69</v>
      </c>
      <c r="AG1871" t="s">
        <v>69</v>
      </c>
      <c r="AH1871" t="s">
        <v>69</v>
      </c>
      <c r="AI1871" t="s">
        <v>115</v>
      </c>
      <c r="AJ1871" t="s">
        <v>69</v>
      </c>
      <c r="AK1871">
        <v>0</v>
      </c>
      <c r="AL1871">
        <v>0</v>
      </c>
      <c r="AM1871" t="s">
        <v>71</v>
      </c>
      <c r="AN1871">
        <v>8</v>
      </c>
      <c r="AO1871" t="s">
        <v>69</v>
      </c>
      <c r="AP1871" t="s">
        <v>69</v>
      </c>
      <c r="AQ1871">
        <v>1000</v>
      </c>
      <c r="AR1871">
        <v>10</v>
      </c>
    </row>
    <row r="1872" spans="1:44" x14ac:dyDescent="0.3">
      <c r="A1872" t="s">
        <v>2905</v>
      </c>
      <c r="B1872" t="s">
        <v>907</v>
      </c>
      <c r="C1872" t="s">
        <v>2906</v>
      </c>
      <c r="D1872" t="s">
        <v>2907</v>
      </c>
      <c r="E1872" t="s">
        <v>2768</v>
      </c>
      <c r="F1872">
        <v>435</v>
      </c>
      <c r="G1872">
        <v>12.843224092116918</v>
      </c>
      <c r="H1872" t="s">
        <v>908</v>
      </c>
      <c r="I1872" t="s">
        <v>1421</v>
      </c>
      <c r="J1872" t="s">
        <v>1422</v>
      </c>
      <c r="K1872" t="s">
        <v>7048</v>
      </c>
      <c r="L1872" t="s">
        <v>7049</v>
      </c>
      <c r="M1872" t="s">
        <v>183</v>
      </c>
      <c r="N1872" t="s">
        <v>929</v>
      </c>
      <c r="O1872" t="s">
        <v>913</v>
      </c>
      <c r="P1872" t="s">
        <v>914</v>
      </c>
      <c r="Q1872" t="s">
        <v>915</v>
      </c>
      <c r="R1872" t="s">
        <v>183</v>
      </c>
      <c r="S1872" t="s">
        <v>184</v>
      </c>
      <c r="T1872">
        <f t="shared" si="63"/>
        <v>2144</v>
      </c>
      <c r="U1872" s="6">
        <f t="shared" si="64"/>
        <v>5.8739726027397259</v>
      </c>
      <c r="V1872" t="s">
        <v>62</v>
      </c>
      <c r="W1872" t="s">
        <v>778</v>
      </c>
      <c r="X1872" t="s">
        <v>250</v>
      </c>
      <c r="Y1872" t="s">
        <v>251</v>
      </c>
      <c r="Z1872" s="7">
        <v>8</v>
      </c>
      <c r="AA1872" t="s">
        <v>916</v>
      </c>
      <c r="AB1872" t="s">
        <v>67</v>
      </c>
      <c r="AC1872">
        <v>3</v>
      </c>
      <c r="AD1872" t="s">
        <v>917</v>
      </c>
      <c r="AE1872" t="s">
        <v>918</v>
      </c>
      <c r="AF1872" t="s">
        <v>69</v>
      </c>
      <c r="AG1872" t="s">
        <v>69</v>
      </c>
      <c r="AH1872" t="s">
        <v>69</v>
      </c>
      <c r="AI1872" t="s">
        <v>919</v>
      </c>
      <c r="AJ1872" t="s">
        <v>69</v>
      </c>
      <c r="AK1872">
        <v>0</v>
      </c>
      <c r="AL1872">
        <v>0</v>
      </c>
      <c r="AM1872" t="s">
        <v>71</v>
      </c>
      <c r="AN1872">
        <v>8</v>
      </c>
      <c r="AO1872" t="s">
        <v>131</v>
      </c>
      <c r="AP1872" t="s">
        <v>69</v>
      </c>
      <c r="AQ1872">
        <v>750</v>
      </c>
      <c r="AR1872">
        <v>7.5</v>
      </c>
    </row>
    <row r="1873" spans="1:44" x14ac:dyDescent="0.3">
      <c r="A1873" t="s">
        <v>3036</v>
      </c>
      <c r="B1873" t="s">
        <v>907</v>
      </c>
      <c r="C1873" t="s">
        <v>3037</v>
      </c>
      <c r="D1873" t="s">
        <v>3038</v>
      </c>
      <c r="E1873" t="s">
        <v>2077</v>
      </c>
      <c r="F1873">
        <v>1076</v>
      </c>
      <c r="G1873">
        <v>31.768526719811042</v>
      </c>
      <c r="H1873" t="s">
        <v>908</v>
      </c>
      <c r="I1873" t="s">
        <v>1421</v>
      </c>
      <c r="J1873" t="s">
        <v>1422</v>
      </c>
      <c r="K1873" t="s">
        <v>7050</v>
      </c>
      <c r="L1873" t="s">
        <v>7051</v>
      </c>
      <c r="M1873" t="s">
        <v>3041</v>
      </c>
      <c r="N1873" t="s">
        <v>787</v>
      </c>
      <c r="O1873" t="s">
        <v>913</v>
      </c>
      <c r="P1873" t="s">
        <v>914</v>
      </c>
      <c r="Q1873" t="s">
        <v>915</v>
      </c>
      <c r="R1873" t="s">
        <v>183</v>
      </c>
      <c r="S1873" t="s">
        <v>184</v>
      </c>
      <c r="T1873">
        <f t="shared" si="63"/>
        <v>2144</v>
      </c>
      <c r="U1873" s="6">
        <f t="shared" si="64"/>
        <v>5.8739726027397259</v>
      </c>
      <c r="V1873" t="s">
        <v>62</v>
      </c>
      <c r="W1873" t="s">
        <v>778</v>
      </c>
      <c r="X1873" t="s">
        <v>250</v>
      </c>
      <c r="Y1873" t="s">
        <v>251</v>
      </c>
      <c r="Z1873" s="7">
        <v>8</v>
      </c>
      <c r="AA1873" t="s">
        <v>916</v>
      </c>
      <c r="AB1873" t="s">
        <v>67</v>
      </c>
      <c r="AC1873">
        <v>3</v>
      </c>
      <c r="AD1873" t="s">
        <v>917</v>
      </c>
      <c r="AE1873" t="s">
        <v>918</v>
      </c>
      <c r="AF1873" t="s">
        <v>69</v>
      </c>
      <c r="AG1873" t="s">
        <v>69</v>
      </c>
      <c r="AH1873" t="s">
        <v>69</v>
      </c>
      <c r="AI1873" t="s">
        <v>919</v>
      </c>
      <c r="AJ1873" t="s">
        <v>69</v>
      </c>
      <c r="AK1873">
        <v>0</v>
      </c>
      <c r="AL1873">
        <v>0</v>
      </c>
      <c r="AM1873" t="s">
        <v>71</v>
      </c>
      <c r="AN1873">
        <v>8</v>
      </c>
      <c r="AO1873" t="s">
        <v>131</v>
      </c>
      <c r="AP1873" t="s">
        <v>69</v>
      </c>
      <c r="AQ1873">
        <v>0</v>
      </c>
      <c r="AR1873">
        <v>0</v>
      </c>
    </row>
    <row r="1874" spans="1:44" x14ac:dyDescent="0.3">
      <c r="A1874" t="s">
        <v>4074</v>
      </c>
      <c r="B1874" t="s">
        <v>907</v>
      </c>
      <c r="C1874" t="s">
        <v>4075</v>
      </c>
      <c r="D1874" t="s">
        <v>4076</v>
      </c>
      <c r="E1874" t="s">
        <v>3778</v>
      </c>
      <c r="F1874">
        <v>46</v>
      </c>
      <c r="G1874">
        <v>1.3581340419250074</v>
      </c>
      <c r="H1874" t="s">
        <v>908</v>
      </c>
      <c r="I1874" t="s">
        <v>1421</v>
      </c>
      <c r="J1874" t="s">
        <v>1422</v>
      </c>
      <c r="K1874" t="s">
        <v>7052</v>
      </c>
      <c r="L1874" t="s">
        <v>7053</v>
      </c>
      <c r="M1874" t="s">
        <v>4079</v>
      </c>
      <c r="N1874" t="s">
        <v>4080</v>
      </c>
      <c r="O1874" t="s">
        <v>913</v>
      </c>
      <c r="P1874" t="s">
        <v>914</v>
      </c>
      <c r="Q1874" t="s">
        <v>915</v>
      </c>
      <c r="R1874" t="s">
        <v>183</v>
      </c>
      <c r="S1874" t="s">
        <v>184</v>
      </c>
      <c r="T1874">
        <f t="shared" si="63"/>
        <v>2144</v>
      </c>
      <c r="U1874" s="6">
        <f t="shared" si="64"/>
        <v>5.8739726027397259</v>
      </c>
      <c r="V1874" t="s">
        <v>62</v>
      </c>
      <c r="W1874" t="s">
        <v>778</v>
      </c>
      <c r="X1874" t="s">
        <v>250</v>
      </c>
      <c r="Y1874" t="s">
        <v>251</v>
      </c>
      <c r="Z1874" s="7">
        <v>8</v>
      </c>
      <c r="AA1874" t="s">
        <v>916</v>
      </c>
      <c r="AB1874" t="s">
        <v>67</v>
      </c>
      <c r="AC1874">
        <v>4</v>
      </c>
      <c r="AD1874" t="s">
        <v>917</v>
      </c>
      <c r="AE1874" t="s">
        <v>918</v>
      </c>
      <c r="AF1874" t="s">
        <v>69</v>
      </c>
      <c r="AG1874" t="s">
        <v>69</v>
      </c>
      <c r="AH1874" t="s">
        <v>69</v>
      </c>
      <c r="AI1874" t="s">
        <v>919</v>
      </c>
      <c r="AJ1874" t="s">
        <v>69</v>
      </c>
      <c r="AK1874">
        <v>0</v>
      </c>
      <c r="AL1874">
        <v>0</v>
      </c>
      <c r="AM1874" t="s">
        <v>71</v>
      </c>
      <c r="AN1874">
        <v>8</v>
      </c>
      <c r="AO1874" t="s">
        <v>131</v>
      </c>
      <c r="AP1874" t="s">
        <v>69</v>
      </c>
      <c r="AQ1874">
        <v>0</v>
      </c>
      <c r="AR1874">
        <v>0</v>
      </c>
    </row>
    <row r="1875" spans="1:44" x14ac:dyDescent="0.3">
      <c r="A1875" t="s">
        <v>3603</v>
      </c>
      <c r="B1875" t="s">
        <v>907</v>
      </c>
      <c r="C1875" t="s">
        <v>3604</v>
      </c>
      <c r="D1875" t="s">
        <v>3605</v>
      </c>
      <c r="E1875" t="s">
        <v>3167</v>
      </c>
      <c r="F1875">
        <v>116</v>
      </c>
      <c r="G1875">
        <v>3.4248597578978446</v>
      </c>
      <c r="H1875" t="s">
        <v>908</v>
      </c>
      <c r="I1875" t="s">
        <v>1421</v>
      </c>
      <c r="J1875" t="s">
        <v>1422</v>
      </c>
      <c r="K1875" t="s">
        <v>7054</v>
      </c>
      <c r="L1875" t="s">
        <v>7055</v>
      </c>
      <c r="M1875" t="s">
        <v>6893</v>
      </c>
      <c r="N1875" t="s">
        <v>5749</v>
      </c>
      <c r="O1875" t="s">
        <v>913</v>
      </c>
      <c r="P1875" t="s">
        <v>914</v>
      </c>
      <c r="Q1875" t="s">
        <v>915</v>
      </c>
      <c r="R1875" t="s">
        <v>183</v>
      </c>
      <c r="S1875" t="s">
        <v>184</v>
      </c>
      <c r="T1875">
        <f t="shared" si="63"/>
        <v>2144</v>
      </c>
      <c r="U1875" s="6">
        <f t="shared" si="64"/>
        <v>5.8739726027397259</v>
      </c>
      <c r="V1875" t="s">
        <v>62</v>
      </c>
      <c r="W1875" t="s">
        <v>778</v>
      </c>
      <c r="X1875" t="s">
        <v>250</v>
      </c>
      <c r="Y1875" t="s">
        <v>251</v>
      </c>
      <c r="Z1875" s="7">
        <v>8</v>
      </c>
      <c r="AA1875" t="s">
        <v>916</v>
      </c>
      <c r="AB1875" t="s">
        <v>67</v>
      </c>
      <c r="AC1875">
        <v>4</v>
      </c>
      <c r="AD1875" t="s">
        <v>917</v>
      </c>
      <c r="AE1875" t="s">
        <v>918</v>
      </c>
      <c r="AF1875" t="s">
        <v>69</v>
      </c>
      <c r="AG1875" t="s">
        <v>69</v>
      </c>
      <c r="AH1875" t="s">
        <v>69</v>
      </c>
      <c r="AI1875" t="s">
        <v>919</v>
      </c>
      <c r="AJ1875" t="s">
        <v>69</v>
      </c>
      <c r="AK1875">
        <v>0</v>
      </c>
      <c r="AL1875">
        <v>0</v>
      </c>
      <c r="AM1875" t="s">
        <v>71</v>
      </c>
      <c r="AN1875">
        <v>8</v>
      </c>
      <c r="AO1875" t="s">
        <v>131</v>
      </c>
      <c r="AP1875" t="s">
        <v>69</v>
      </c>
      <c r="AQ1875">
        <v>0</v>
      </c>
      <c r="AR1875">
        <v>0</v>
      </c>
    </row>
    <row r="1876" spans="1:44" x14ac:dyDescent="0.3">
      <c r="A1876" t="s">
        <v>3103</v>
      </c>
      <c r="B1876" t="s">
        <v>907</v>
      </c>
      <c r="C1876" t="s">
        <v>3104</v>
      </c>
      <c r="D1876" t="s">
        <v>3105</v>
      </c>
      <c r="E1876" t="s">
        <v>50</v>
      </c>
      <c r="F1876">
        <v>800</v>
      </c>
      <c r="G1876">
        <v>23.619722468260999</v>
      </c>
      <c r="H1876" t="s">
        <v>908</v>
      </c>
      <c r="I1876" t="s">
        <v>1421</v>
      </c>
      <c r="J1876" t="s">
        <v>1422</v>
      </c>
      <c r="K1876" t="s">
        <v>7056</v>
      </c>
      <c r="L1876" t="s">
        <v>7057</v>
      </c>
      <c r="M1876" t="s">
        <v>3108</v>
      </c>
      <c r="N1876" t="s">
        <v>3108</v>
      </c>
      <c r="O1876" t="s">
        <v>913</v>
      </c>
      <c r="P1876" t="s">
        <v>914</v>
      </c>
      <c r="Q1876" t="s">
        <v>915</v>
      </c>
      <c r="R1876" t="s">
        <v>183</v>
      </c>
      <c r="S1876" t="s">
        <v>184</v>
      </c>
      <c r="T1876">
        <f t="shared" si="63"/>
        <v>2144</v>
      </c>
      <c r="U1876" s="6">
        <f t="shared" si="64"/>
        <v>5.8739726027397259</v>
      </c>
      <c r="V1876" t="s">
        <v>62</v>
      </c>
      <c r="W1876" t="s">
        <v>778</v>
      </c>
      <c r="X1876" t="s">
        <v>250</v>
      </c>
      <c r="Y1876" t="s">
        <v>251</v>
      </c>
      <c r="Z1876" s="7">
        <v>8</v>
      </c>
      <c r="AA1876" t="s">
        <v>916</v>
      </c>
      <c r="AB1876" t="s">
        <v>67</v>
      </c>
      <c r="AC1876">
        <v>4</v>
      </c>
      <c r="AD1876" t="s">
        <v>917</v>
      </c>
      <c r="AE1876" t="s">
        <v>918</v>
      </c>
      <c r="AF1876" t="s">
        <v>69</v>
      </c>
      <c r="AG1876" t="s">
        <v>69</v>
      </c>
      <c r="AH1876" t="s">
        <v>69</v>
      </c>
      <c r="AI1876" t="s">
        <v>919</v>
      </c>
      <c r="AJ1876" t="s">
        <v>69</v>
      </c>
      <c r="AK1876">
        <v>0</v>
      </c>
      <c r="AL1876">
        <v>0</v>
      </c>
      <c r="AM1876" t="s">
        <v>71</v>
      </c>
      <c r="AN1876">
        <v>8</v>
      </c>
      <c r="AO1876" t="s">
        <v>131</v>
      </c>
      <c r="AP1876" t="s">
        <v>69</v>
      </c>
      <c r="AQ1876">
        <v>0</v>
      </c>
      <c r="AR1876">
        <v>0</v>
      </c>
    </row>
    <row r="1877" spans="1:44" x14ac:dyDescent="0.3">
      <c r="A1877" t="s">
        <v>3482</v>
      </c>
      <c r="B1877" t="s">
        <v>907</v>
      </c>
      <c r="C1877" t="s">
        <v>3483</v>
      </c>
      <c r="D1877" t="s">
        <v>3484</v>
      </c>
      <c r="E1877" t="s">
        <v>50</v>
      </c>
      <c r="F1877">
        <v>800</v>
      </c>
      <c r="G1877">
        <v>23.619722468260999</v>
      </c>
      <c r="H1877" t="s">
        <v>908</v>
      </c>
      <c r="I1877" t="s">
        <v>1421</v>
      </c>
      <c r="J1877" t="s">
        <v>1422</v>
      </c>
      <c r="K1877" t="s">
        <v>7058</v>
      </c>
      <c r="L1877" t="s">
        <v>7059</v>
      </c>
      <c r="M1877" t="s">
        <v>138</v>
      </c>
      <c r="N1877" t="s">
        <v>3487</v>
      </c>
      <c r="O1877" t="s">
        <v>913</v>
      </c>
      <c r="P1877" t="s">
        <v>914</v>
      </c>
      <c r="Q1877" t="s">
        <v>915</v>
      </c>
      <c r="R1877" t="s">
        <v>183</v>
      </c>
      <c r="S1877" t="s">
        <v>184</v>
      </c>
      <c r="T1877">
        <f t="shared" si="63"/>
        <v>2144</v>
      </c>
      <c r="U1877" s="6">
        <f t="shared" si="64"/>
        <v>5.8739726027397259</v>
      </c>
      <c r="V1877" t="s">
        <v>62</v>
      </c>
      <c r="W1877" t="s">
        <v>778</v>
      </c>
      <c r="X1877" t="s">
        <v>250</v>
      </c>
      <c r="Y1877" t="s">
        <v>251</v>
      </c>
      <c r="Z1877" s="7">
        <v>8</v>
      </c>
      <c r="AA1877" t="s">
        <v>916</v>
      </c>
      <c r="AB1877" t="s">
        <v>67</v>
      </c>
      <c r="AC1877">
        <v>4</v>
      </c>
      <c r="AD1877" t="s">
        <v>917</v>
      </c>
      <c r="AE1877" t="s">
        <v>918</v>
      </c>
      <c r="AF1877" t="s">
        <v>69</v>
      </c>
      <c r="AG1877" t="s">
        <v>69</v>
      </c>
      <c r="AH1877" t="s">
        <v>69</v>
      </c>
      <c r="AI1877" t="s">
        <v>919</v>
      </c>
      <c r="AJ1877" t="s">
        <v>69</v>
      </c>
      <c r="AK1877">
        <v>0</v>
      </c>
      <c r="AL1877">
        <v>0</v>
      </c>
      <c r="AM1877" t="s">
        <v>71</v>
      </c>
      <c r="AN1877">
        <v>8</v>
      </c>
      <c r="AO1877" t="s">
        <v>131</v>
      </c>
      <c r="AP1877" t="s">
        <v>69</v>
      </c>
      <c r="AQ1877">
        <v>0</v>
      </c>
      <c r="AR1877">
        <v>0</v>
      </c>
    </row>
    <row r="1878" spans="1:44" x14ac:dyDescent="0.3">
      <c r="A1878" t="s">
        <v>4026</v>
      </c>
      <c r="B1878" t="s">
        <v>907</v>
      </c>
      <c r="C1878" t="s">
        <v>4027</v>
      </c>
      <c r="D1878" t="s">
        <v>4028</v>
      </c>
      <c r="E1878" t="s">
        <v>4029</v>
      </c>
      <c r="F1878">
        <v>11</v>
      </c>
      <c r="G1878">
        <v>0.32477118393858873</v>
      </c>
      <c r="H1878" t="s">
        <v>908</v>
      </c>
      <c r="I1878" t="s">
        <v>7060</v>
      </c>
      <c r="J1878" t="s">
        <v>7061</v>
      </c>
      <c r="K1878" t="s">
        <v>7062</v>
      </c>
      <c r="L1878" t="s">
        <v>7063</v>
      </c>
      <c r="M1878" t="s">
        <v>4032</v>
      </c>
      <c r="N1878" t="s">
        <v>4032</v>
      </c>
      <c r="O1878" t="s">
        <v>913</v>
      </c>
      <c r="P1878" t="s">
        <v>914</v>
      </c>
      <c r="Q1878" t="s">
        <v>915</v>
      </c>
      <c r="R1878" t="s">
        <v>183</v>
      </c>
      <c r="S1878" t="s">
        <v>184</v>
      </c>
      <c r="T1878">
        <f t="shared" si="63"/>
        <v>2144</v>
      </c>
      <c r="U1878" s="6">
        <f t="shared" si="64"/>
        <v>5.8739726027397259</v>
      </c>
      <c r="V1878" t="s">
        <v>62</v>
      </c>
      <c r="W1878" t="s">
        <v>778</v>
      </c>
      <c r="X1878" t="s">
        <v>250</v>
      </c>
      <c r="Y1878" t="s">
        <v>251</v>
      </c>
      <c r="Z1878" s="7">
        <v>8</v>
      </c>
      <c r="AA1878" t="s">
        <v>916</v>
      </c>
      <c r="AB1878" t="s">
        <v>67</v>
      </c>
      <c r="AC1878">
        <v>4</v>
      </c>
      <c r="AD1878" t="s">
        <v>917</v>
      </c>
      <c r="AE1878" t="s">
        <v>918</v>
      </c>
      <c r="AF1878" t="s">
        <v>69</v>
      </c>
      <c r="AG1878" t="s">
        <v>69</v>
      </c>
      <c r="AH1878" t="s">
        <v>69</v>
      </c>
      <c r="AI1878" t="s">
        <v>919</v>
      </c>
      <c r="AJ1878" t="s">
        <v>69</v>
      </c>
      <c r="AK1878">
        <v>0</v>
      </c>
      <c r="AL1878">
        <v>0</v>
      </c>
      <c r="AM1878" t="s">
        <v>71</v>
      </c>
      <c r="AN1878">
        <v>8</v>
      </c>
      <c r="AO1878" t="s">
        <v>131</v>
      </c>
      <c r="AP1878" t="s">
        <v>69</v>
      </c>
      <c r="AQ1878">
        <v>0</v>
      </c>
      <c r="AR1878">
        <v>0</v>
      </c>
    </row>
    <row r="1879" spans="1:44" x14ac:dyDescent="0.3">
      <c r="A1879" t="s">
        <v>3725</v>
      </c>
      <c r="B1879" t="s">
        <v>907</v>
      </c>
      <c r="C1879" t="s">
        <v>3726</v>
      </c>
      <c r="D1879" t="s">
        <v>3727</v>
      </c>
      <c r="E1879" t="s">
        <v>3728</v>
      </c>
      <c r="F1879">
        <v>16</v>
      </c>
      <c r="G1879">
        <v>0.47239444936521996</v>
      </c>
      <c r="H1879" t="s">
        <v>908</v>
      </c>
      <c r="I1879" t="s">
        <v>7060</v>
      </c>
      <c r="J1879" t="s">
        <v>7061</v>
      </c>
      <c r="K1879" t="s">
        <v>7064</v>
      </c>
      <c r="L1879" t="s">
        <v>7065</v>
      </c>
      <c r="M1879" t="s">
        <v>3907</v>
      </c>
      <c r="N1879" t="s">
        <v>787</v>
      </c>
      <c r="O1879" t="s">
        <v>913</v>
      </c>
      <c r="P1879" t="s">
        <v>914</v>
      </c>
      <c r="Q1879" t="s">
        <v>915</v>
      </c>
      <c r="R1879" t="s">
        <v>183</v>
      </c>
      <c r="S1879" t="s">
        <v>184</v>
      </c>
      <c r="T1879">
        <f t="shared" si="63"/>
        <v>2144</v>
      </c>
      <c r="U1879" s="6">
        <f t="shared" si="64"/>
        <v>5.8739726027397259</v>
      </c>
      <c r="V1879" t="s">
        <v>62</v>
      </c>
      <c r="W1879" t="s">
        <v>778</v>
      </c>
      <c r="X1879" t="s">
        <v>250</v>
      </c>
      <c r="Y1879" t="s">
        <v>251</v>
      </c>
      <c r="Z1879" s="7">
        <v>8</v>
      </c>
      <c r="AA1879" t="s">
        <v>916</v>
      </c>
      <c r="AB1879" t="s">
        <v>67</v>
      </c>
      <c r="AC1879">
        <v>4</v>
      </c>
      <c r="AD1879" t="s">
        <v>917</v>
      </c>
      <c r="AE1879" t="s">
        <v>918</v>
      </c>
      <c r="AF1879" t="s">
        <v>69</v>
      </c>
      <c r="AG1879" t="s">
        <v>69</v>
      </c>
      <c r="AH1879" t="s">
        <v>69</v>
      </c>
      <c r="AI1879" t="s">
        <v>919</v>
      </c>
      <c r="AJ1879" t="s">
        <v>69</v>
      </c>
      <c r="AK1879">
        <v>0</v>
      </c>
      <c r="AL1879">
        <v>0</v>
      </c>
      <c r="AM1879" t="s">
        <v>71</v>
      </c>
      <c r="AN1879">
        <v>8</v>
      </c>
      <c r="AO1879" t="s">
        <v>131</v>
      </c>
      <c r="AP1879" t="s">
        <v>69</v>
      </c>
      <c r="AQ1879">
        <v>1000</v>
      </c>
      <c r="AR1879">
        <v>10</v>
      </c>
    </row>
    <row r="1880" spans="1:44" x14ac:dyDescent="0.3">
      <c r="A1880" t="s">
        <v>2329</v>
      </c>
      <c r="B1880" t="s">
        <v>2434</v>
      </c>
      <c r="C1880" t="s">
        <v>2330</v>
      </c>
      <c r="D1880" t="s">
        <v>2331</v>
      </c>
      <c r="E1880" t="s">
        <v>2332</v>
      </c>
      <c r="F1880">
        <v>263</v>
      </c>
      <c r="G1880">
        <v>7.7649837614408028</v>
      </c>
      <c r="H1880" t="str">
        <f>I1880</f>
        <v>Data Destruction</v>
      </c>
      <c r="I1880" t="s">
        <v>2435</v>
      </c>
      <c r="J1880" t="s">
        <v>2436</v>
      </c>
      <c r="K1880" t="s">
        <v>2437</v>
      </c>
      <c r="L1880" t="s">
        <v>2438</v>
      </c>
      <c r="M1880" t="s">
        <v>2439</v>
      </c>
      <c r="N1880" t="s">
        <v>2337</v>
      </c>
      <c r="O1880" t="s">
        <v>2436</v>
      </c>
      <c r="P1880" t="s">
        <v>2440</v>
      </c>
      <c r="Q1880" t="s">
        <v>2441</v>
      </c>
      <c r="R1880" t="s">
        <v>2442</v>
      </c>
      <c r="S1880" t="s">
        <v>2443</v>
      </c>
      <c r="T1880">
        <f t="shared" si="63"/>
        <v>1664</v>
      </c>
      <c r="U1880" s="6">
        <f t="shared" si="64"/>
        <v>4.558904109589041</v>
      </c>
      <c r="V1880" t="s">
        <v>62</v>
      </c>
      <c r="W1880" t="s">
        <v>124</v>
      </c>
      <c r="X1880" t="s">
        <v>444</v>
      </c>
      <c r="Y1880" t="s">
        <v>445</v>
      </c>
      <c r="Z1880" s="7">
        <v>14</v>
      </c>
      <c r="AA1880" t="s">
        <v>2444</v>
      </c>
      <c r="AB1880" t="s">
        <v>891</v>
      </c>
      <c r="AC1880">
        <v>3</v>
      </c>
      <c r="AD1880" t="s">
        <v>2445</v>
      </c>
      <c r="AE1880" t="s">
        <v>2446</v>
      </c>
      <c r="AF1880" t="s">
        <v>69</v>
      </c>
      <c r="AG1880" t="s">
        <v>69</v>
      </c>
      <c r="AH1880" t="s">
        <v>69</v>
      </c>
      <c r="AI1880" t="s">
        <v>2447</v>
      </c>
      <c r="AJ1880" t="s">
        <v>2448</v>
      </c>
      <c r="AK1880">
        <v>2019</v>
      </c>
      <c r="AL1880">
        <v>7.75</v>
      </c>
      <c r="AM1880" t="s">
        <v>353</v>
      </c>
      <c r="AN1880">
        <v>10</v>
      </c>
      <c r="AO1880" t="s">
        <v>2449</v>
      </c>
      <c r="AP1880" t="s">
        <v>305</v>
      </c>
      <c r="AQ1880">
        <v>1000</v>
      </c>
      <c r="AR1880">
        <v>10</v>
      </c>
    </row>
    <row r="1881" spans="1:44" x14ac:dyDescent="0.3">
      <c r="A1881" t="s">
        <v>2329</v>
      </c>
      <c r="B1881" t="s">
        <v>194</v>
      </c>
      <c r="C1881" t="s">
        <v>2330</v>
      </c>
      <c r="D1881" t="s">
        <v>2331</v>
      </c>
      <c r="E1881" t="s">
        <v>2332</v>
      </c>
      <c r="F1881">
        <v>263</v>
      </c>
      <c r="G1881">
        <v>7.7649837614408028</v>
      </c>
      <c r="H1881" t="str">
        <f>I1881</f>
        <v>Data from Local System</v>
      </c>
      <c r="I1881" t="s">
        <v>195</v>
      </c>
      <c r="J1881" t="s">
        <v>196</v>
      </c>
      <c r="K1881" t="s">
        <v>2450</v>
      </c>
      <c r="L1881" t="s">
        <v>2451</v>
      </c>
      <c r="M1881" t="s">
        <v>56</v>
      </c>
      <c r="N1881" t="s">
        <v>2361</v>
      </c>
      <c r="O1881" t="s">
        <v>196</v>
      </c>
      <c r="P1881" t="s">
        <v>199</v>
      </c>
      <c r="Q1881" t="s">
        <v>200</v>
      </c>
      <c r="R1881" t="s">
        <v>56</v>
      </c>
      <c r="S1881" t="s">
        <v>201</v>
      </c>
      <c r="T1881">
        <f t="shared" si="63"/>
        <v>2142</v>
      </c>
      <c r="U1881" s="6">
        <f t="shared" si="64"/>
        <v>5.8684931506849312</v>
      </c>
      <c r="V1881" t="s">
        <v>62</v>
      </c>
      <c r="W1881" t="s">
        <v>202</v>
      </c>
      <c r="X1881" t="s">
        <v>111</v>
      </c>
      <c r="Y1881" t="s">
        <v>112</v>
      </c>
      <c r="Z1881" s="7">
        <v>6</v>
      </c>
      <c r="AA1881" t="s">
        <v>203</v>
      </c>
      <c r="AB1881" t="s">
        <v>204</v>
      </c>
      <c r="AC1881">
        <v>3</v>
      </c>
      <c r="AD1881" t="s">
        <v>205</v>
      </c>
      <c r="AE1881" t="s">
        <v>206</v>
      </c>
      <c r="AF1881" t="s">
        <v>69</v>
      </c>
      <c r="AG1881" t="s">
        <v>69</v>
      </c>
      <c r="AH1881" t="s">
        <v>207</v>
      </c>
      <c r="AI1881" t="s">
        <v>208</v>
      </c>
      <c r="AJ1881" t="s">
        <v>209</v>
      </c>
      <c r="AK1881">
        <v>2020</v>
      </c>
      <c r="AL1881">
        <v>6.25</v>
      </c>
      <c r="AM1881" t="s">
        <v>91</v>
      </c>
      <c r="AN1881">
        <v>6</v>
      </c>
      <c r="AO1881" t="s">
        <v>210</v>
      </c>
      <c r="AP1881" t="s">
        <v>211</v>
      </c>
      <c r="AQ1881">
        <v>1000</v>
      </c>
      <c r="AR1881">
        <v>10</v>
      </c>
    </row>
    <row r="1882" spans="1:44" x14ac:dyDescent="0.3">
      <c r="A1882" t="s">
        <v>2329</v>
      </c>
      <c r="B1882" t="s">
        <v>239</v>
      </c>
      <c r="C1882" t="s">
        <v>2330</v>
      </c>
      <c r="D1882" t="s">
        <v>2331</v>
      </c>
      <c r="E1882" t="s">
        <v>2332</v>
      </c>
      <c r="F1882">
        <v>263</v>
      </c>
      <c r="G1882">
        <v>7.7649837614408028</v>
      </c>
      <c r="H1882" t="str">
        <f>I1882</f>
        <v>Deobfuscate/Decode Files or Information</v>
      </c>
      <c r="I1882" t="s">
        <v>240</v>
      </c>
      <c r="J1882" t="s">
        <v>241</v>
      </c>
      <c r="K1882" t="s">
        <v>2452</v>
      </c>
      <c r="L1882" t="s">
        <v>2453</v>
      </c>
      <c r="M1882" t="s">
        <v>2355</v>
      </c>
      <c r="N1882" t="s">
        <v>2350</v>
      </c>
      <c r="O1882" t="s">
        <v>241</v>
      </c>
      <c r="P1882" t="s">
        <v>245</v>
      </c>
      <c r="Q1882" t="s">
        <v>246</v>
      </c>
      <c r="R1882" t="s">
        <v>247</v>
      </c>
      <c r="S1882" t="s">
        <v>248</v>
      </c>
      <c r="T1882">
        <f t="shared" si="63"/>
        <v>2069</v>
      </c>
      <c r="U1882" s="6">
        <f t="shared" si="64"/>
        <v>5.6684931506849319</v>
      </c>
      <c r="V1882" t="s">
        <v>62</v>
      </c>
      <c r="W1882" t="s">
        <v>249</v>
      </c>
      <c r="X1882" t="s">
        <v>250</v>
      </c>
      <c r="Y1882" t="s">
        <v>251</v>
      </c>
      <c r="Z1882" s="7">
        <v>8</v>
      </c>
      <c r="AA1882" t="s">
        <v>252</v>
      </c>
      <c r="AB1882" t="s">
        <v>67</v>
      </c>
      <c r="AC1882">
        <v>3</v>
      </c>
      <c r="AD1882" t="s">
        <v>253</v>
      </c>
      <c r="AE1882" t="s">
        <v>254</v>
      </c>
      <c r="AF1882" t="s">
        <v>69</v>
      </c>
      <c r="AG1882" t="s">
        <v>69</v>
      </c>
      <c r="AH1882" t="s">
        <v>69</v>
      </c>
      <c r="AI1882" t="s">
        <v>255</v>
      </c>
      <c r="AJ1882" t="s">
        <v>69</v>
      </c>
      <c r="AK1882">
        <v>0</v>
      </c>
      <c r="AL1882">
        <v>0</v>
      </c>
      <c r="AM1882" t="s">
        <v>71</v>
      </c>
      <c r="AN1882">
        <v>8</v>
      </c>
      <c r="AO1882" t="s">
        <v>131</v>
      </c>
      <c r="AP1882" t="s">
        <v>69</v>
      </c>
      <c r="AQ1882">
        <v>1000</v>
      </c>
      <c r="AR1882">
        <v>10</v>
      </c>
    </row>
    <row r="1883" spans="1:44" x14ac:dyDescent="0.3">
      <c r="A1883" t="s">
        <v>4430</v>
      </c>
      <c r="B1883" t="s">
        <v>907</v>
      </c>
      <c r="C1883" t="s">
        <v>4431</v>
      </c>
      <c r="D1883" t="s">
        <v>4432</v>
      </c>
      <c r="E1883" t="s">
        <v>2077</v>
      </c>
      <c r="F1883">
        <v>1076</v>
      </c>
      <c r="G1883">
        <v>31.768526719811042</v>
      </c>
      <c r="H1883" t="s">
        <v>908</v>
      </c>
      <c r="I1883" t="s">
        <v>7060</v>
      </c>
      <c r="J1883" t="s">
        <v>7061</v>
      </c>
      <c r="K1883" t="s">
        <v>7066</v>
      </c>
      <c r="L1883" t="s">
        <v>7067</v>
      </c>
      <c r="M1883" t="s">
        <v>6343</v>
      </c>
      <c r="N1883" t="s">
        <v>732</v>
      </c>
      <c r="O1883" t="s">
        <v>913</v>
      </c>
      <c r="P1883" t="s">
        <v>914</v>
      </c>
      <c r="Q1883" t="s">
        <v>915</v>
      </c>
      <c r="R1883" t="s">
        <v>183</v>
      </c>
      <c r="S1883" t="s">
        <v>184</v>
      </c>
      <c r="T1883">
        <f t="shared" si="63"/>
        <v>2144</v>
      </c>
      <c r="U1883" s="6">
        <f t="shared" si="64"/>
        <v>5.8739726027397259</v>
      </c>
      <c r="V1883" t="s">
        <v>62</v>
      </c>
      <c r="W1883" t="s">
        <v>778</v>
      </c>
      <c r="X1883" t="s">
        <v>250</v>
      </c>
      <c r="Y1883" t="s">
        <v>251</v>
      </c>
      <c r="Z1883" s="7">
        <v>8</v>
      </c>
      <c r="AA1883" t="s">
        <v>916</v>
      </c>
      <c r="AB1883" t="s">
        <v>67</v>
      </c>
      <c r="AC1883">
        <v>4</v>
      </c>
      <c r="AD1883" t="s">
        <v>917</v>
      </c>
      <c r="AE1883" t="s">
        <v>918</v>
      </c>
      <c r="AF1883" t="s">
        <v>69</v>
      </c>
      <c r="AG1883" t="s">
        <v>69</v>
      </c>
      <c r="AH1883" t="s">
        <v>69</v>
      </c>
      <c r="AI1883" t="s">
        <v>919</v>
      </c>
      <c r="AJ1883" t="s">
        <v>69</v>
      </c>
      <c r="AK1883">
        <v>0</v>
      </c>
      <c r="AL1883">
        <v>0</v>
      </c>
      <c r="AM1883" t="s">
        <v>71</v>
      </c>
      <c r="AN1883">
        <v>8</v>
      </c>
      <c r="AO1883" t="s">
        <v>131</v>
      </c>
      <c r="AP1883" t="s">
        <v>69</v>
      </c>
      <c r="AQ1883">
        <v>900</v>
      </c>
      <c r="AR1883">
        <v>9</v>
      </c>
    </row>
    <row r="1884" spans="1:44" x14ac:dyDescent="0.3">
      <c r="A1884" t="s">
        <v>3420</v>
      </c>
      <c r="B1884" t="s">
        <v>907</v>
      </c>
      <c r="C1884" t="s">
        <v>3421</v>
      </c>
      <c r="D1884" t="s">
        <v>3422</v>
      </c>
      <c r="E1884" t="s">
        <v>50</v>
      </c>
      <c r="F1884">
        <v>800</v>
      </c>
      <c r="G1884">
        <v>23.619722468260999</v>
      </c>
      <c r="H1884" t="s">
        <v>908</v>
      </c>
      <c r="I1884" t="s">
        <v>7060</v>
      </c>
      <c r="J1884" t="s">
        <v>7061</v>
      </c>
      <c r="K1884" t="s">
        <v>7068</v>
      </c>
      <c r="L1884" t="s">
        <v>7069</v>
      </c>
      <c r="M1884" t="s">
        <v>7070</v>
      </c>
      <c r="N1884" t="s">
        <v>3182</v>
      </c>
      <c r="O1884" t="s">
        <v>913</v>
      </c>
      <c r="P1884" t="s">
        <v>914</v>
      </c>
      <c r="Q1884" t="s">
        <v>915</v>
      </c>
      <c r="R1884" t="s">
        <v>183</v>
      </c>
      <c r="S1884" t="s">
        <v>184</v>
      </c>
      <c r="T1884">
        <f t="shared" si="63"/>
        <v>2144</v>
      </c>
      <c r="U1884" s="6">
        <f t="shared" si="64"/>
        <v>5.8739726027397259</v>
      </c>
      <c r="V1884" t="s">
        <v>62</v>
      </c>
      <c r="W1884" t="s">
        <v>778</v>
      </c>
      <c r="X1884" t="s">
        <v>250</v>
      </c>
      <c r="Y1884" t="s">
        <v>251</v>
      </c>
      <c r="Z1884" s="7">
        <v>8</v>
      </c>
      <c r="AA1884" t="s">
        <v>916</v>
      </c>
      <c r="AB1884" t="s">
        <v>67</v>
      </c>
      <c r="AC1884">
        <v>4</v>
      </c>
      <c r="AD1884" t="s">
        <v>917</v>
      </c>
      <c r="AE1884" t="s">
        <v>918</v>
      </c>
      <c r="AF1884" t="s">
        <v>69</v>
      </c>
      <c r="AG1884" t="s">
        <v>69</v>
      </c>
      <c r="AH1884" t="s">
        <v>69</v>
      </c>
      <c r="AI1884" t="s">
        <v>919</v>
      </c>
      <c r="AJ1884" t="s">
        <v>69</v>
      </c>
      <c r="AK1884">
        <v>0</v>
      </c>
      <c r="AL1884">
        <v>0</v>
      </c>
      <c r="AM1884" t="s">
        <v>71</v>
      </c>
      <c r="AN1884">
        <v>8</v>
      </c>
      <c r="AO1884" t="s">
        <v>131</v>
      </c>
      <c r="AP1884" t="s">
        <v>69</v>
      </c>
      <c r="AQ1884">
        <v>0</v>
      </c>
      <c r="AR1884">
        <v>0</v>
      </c>
    </row>
    <row r="1885" spans="1:44" x14ac:dyDescent="0.3">
      <c r="A1885" t="s">
        <v>3441</v>
      </c>
      <c r="B1885" t="s">
        <v>907</v>
      </c>
      <c r="C1885" t="s">
        <v>3442</v>
      </c>
      <c r="D1885" t="s">
        <v>3443</v>
      </c>
      <c r="E1885" t="s">
        <v>2077</v>
      </c>
      <c r="F1885">
        <v>1076</v>
      </c>
      <c r="G1885">
        <v>31.768526719811042</v>
      </c>
      <c r="H1885" t="s">
        <v>908</v>
      </c>
      <c r="I1885" t="s">
        <v>7060</v>
      </c>
      <c r="J1885" t="s">
        <v>7061</v>
      </c>
      <c r="K1885" t="s">
        <v>7071</v>
      </c>
      <c r="L1885" t="s">
        <v>7072</v>
      </c>
      <c r="M1885" t="s">
        <v>3487</v>
      </c>
      <c r="N1885" t="s">
        <v>3487</v>
      </c>
      <c r="O1885" t="s">
        <v>913</v>
      </c>
      <c r="P1885" t="s">
        <v>914</v>
      </c>
      <c r="Q1885" t="s">
        <v>915</v>
      </c>
      <c r="R1885" t="s">
        <v>183</v>
      </c>
      <c r="S1885" t="s">
        <v>184</v>
      </c>
      <c r="T1885">
        <f t="shared" si="63"/>
        <v>2144</v>
      </c>
      <c r="U1885" s="6">
        <f t="shared" si="64"/>
        <v>5.8739726027397259</v>
      </c>
      <c r="V1885" t="s">
        <v>62</v>
      </c>
      <c r="W1885" t="s">
        <v>778</v>
      </c>
      <c r="X1885" t="s">
        <v>250</v>
      </c>
      <c r="Y1885" t="s">
        <v>251</v>
      </c>
      <c r="Z1885" s="7">
        <v>8</v>
      </c>
      <c r="AA1885" t="s">
        <v>916</v>
      </c>
      <c r="AB1885" t="s">
        <v>67</v>
      </c>
      <c r="AC1885">
        <v>4</v>
      </c>
      <c r="AD1885" t="s">
        <v>917</v>
      </c>
      <c r="AE1885" t="s">
        <v>918</v>
      </c>
      <c r="AF1885" t="s">
        <v>69</v>
      </c>
      <c r="AG1885" t="s">
        <v>69</v>
      </c>
      <c r="AH1885" t="s">
        <v>69</v>
      </c>
      <c r="AI1885" t="s">
        <v>919</v>
      </c>
      <c r="AJ1885" t="s">
        <v>69</v>
      </c>
      <c r="AK1885">
        <v>0</v>
      </c>
      <c r="AL1885">
        <v>0</v>
      </c>
      <c r="AM1885" t="s">
        <v>71</v>
      </c>
      <c r="AN1885">
        <v>8</v>
      </c>
      <c r="AO1885" t="s">
        <v>131</v>
      </c>
      <c r="AP1885" t="s">
        <v>69</v>
      </c>
      <c r="AQ1885">
        <v>0</v>
      </c>
      <c r="AR1885">
        <v>0</v>
      </c>
    </row>
    <row r="1886" spans="1:44" x14ac:dyDescent="0.3">
      <c r="A1886" t="s">
        <v>1815</v>
      </c>
      <c r="B1886" t="s">
        <v>907</v>
      </c>
      <c r="C1886" t="s">
        <v>1816</v>
      </c>
      <c r="D1886" t="s">
        <v>1817</v>
      </c>
      <c r="E1886" t="s">
        <v>50</v>
      </c>
      <c r="F1886">
        <v>800</v>
      </c>
      <c r="G1886">
        <v>23.619722468260999</v>
      </c>
      <c r="H1886" t="s">
        <v>908</v>
      </c>
      <c r="I1886" t="s">
        <v>1912</v>
      </c>
      <c r="J1886" t="s">
        <v>1913</v>
      </c>
      <c r="K1886" t="s">
        <v>1914</v>
      </c>
      <c r="L1886" t="s">
        <v>1915</v>
      </c>
      <c r="M1886" t="s">
        <v>1916</v>
      </c>
      <c r="N1886" t="s">
        <v>732</v>
      </c>
      <c r="O1886" t="s">
        <v>913</v>
      </c>
      <c r="P1886" t="s">
        <v>914</v>
      </c>
      <c r="Q1886" t="s">
        <v>915</v>
      </c>
      <c r="R1886" t="s">
        <v>183</v>
      </c>
      <c r="S1886" t="s">
        <v>184</v>
      </c>
      <c r="T1886">
        <f t="shared" si="63"/>
        <v>2144</v>
      </c>
      <c r="U1886" s="6">
        <f t="shared" si="64"/>
        <v>5.8739726027397259</v>
      </c>
      <c r="V1886" t="s">
        <v>62</v>
      </c>
      <c r="W1886" t="s">
        <v>778</v>
      </c>
      <c r="X1886" t="s">
        <v>250</v>
      </c>
      <c r="Y1886" t="s">
        <v>251</v>
      </c>
      <c r="Z1886" s="7">
        <v>8</v>
      </c>
      <c r="AA1886" t="s">
        <v>916</v>
      </c>
      <c r="AB1886" t="s">
        <v>67</v>
      </c>
      <c r="AC1886">
        <v>4</v>
      </c>
      <c r="AD1886" t="s">
        <v>917</v>
      </c>
      <c r="AE1886" t="s">
        <v>918</v>
      </c>
      <c r="AF1886" t="s">
        <v>69</v>
      </c>
      <c r="AG1886" t="s">
        <v>69</v>
      </c>
      <c r="AH1886" t="s">
        <v>69</v>
      </c>
      <c r="AI1886" t="s">
        <v>919</v>
      </c>
      <c r="AJ1886" t="s">
        <v>69</v>
      </c>
      <c r="AK1886">
        <v>0</v>
      </c>
      <c r="AL1886">
        <v>0</v>
      </c>
      <c r="AM1886" t="s">
        <v>71</v>
      </c>
      <c r="AN1886">
        <v>8</v>
      </c>
      <c r="AO1886" t="s">
        <v>131</v>
      </c>
      <c r="AP1886" t="s">
        <v>69</v>
      </c>
      <c r="AQ1886">
        <v>0</v>
      </c>
      <c r="AR1886">
        <v>0</v>
      </c>
    </row>
    <row r="1887" spans="1:44" x14ac:dyDescent="0.3">
      <c r="A1887" t="s">
        <v>2954</v>
      </c>
      <c r="B1887" t="s">
        <v>907</v>
      </c>
      <c r="C1887" t="s">
        <v>2955</v>
      </c>
      <c r="D1887" t="s">
        <v>2956</v>
      </c>
      <c r="E1887" t="s">
        <v>2077</v>
      </c>
      <c r="F1887">
        <v>1076</v>
      </c>
      <c r="G1887">
        <v>31.768526719811042</v>
      </c>
      <c r="H1887" t="s">
        <v>908</v>
      </c>
      <c r="I1887" t="s">
        <v>1917</v>
      </c>
      <c r="J1887" t="s">
        <v>1918</v>
      </c>
      <c r="K1887" t="s">
        <v>7073</v>
      </c>
      <c r="L1887" t="s">
        <v>7074</v>
      </c>
      <c r="M1887" t="s">
        <v>104</v>
      </c>
      <c r="N1887" t="s">
        <v>7075</v>
      </c>
      <c r="O1887" t="s">
        <v>913</v>
      </c>
      <c r="P1887" t="s">
        <v>914</v>
      </c>
      <c r="Q1887" t="s">
        <v>915</v>
      </c>
      <c r="R1887" t="s">
        <v>183</v>
      </c>
      <c r="S1887" t="s">
        <v>184</v>
      </c>
      <c r="T1887">
        <f t="shared" si="63"/>
        <v>2144</v>
      </c>
      <c r="U1887" s="6">
        <f t="shared" si="64"/>
        <v>5.8739726027397259</v>
      </c>
      <c r="V1887" t="s">
        <v>62</v>
      </c>
      <c r="W1887" t="s">
        <v>778</v>
      </c>
      <c r="X1887" t="s">
        <v>250</v>
      </c>
      <c r="Y1887" t="s">
        <v>251</v>
      </c>
      <c r="Z1887" s="7">
        <v>8</v>
      </c>
      <c r="AA1887" t="s">
        <v>916</v>
      </c>
      <c r="AB1887" t="s">
        <v>67</v>
      </c>
      <c r="AC1887">
        <v>8</v>
      </c>
      <c r="AD1887" t="s">
        <v>917</v>
      </c>
      <c r="AE1887" t="s">
        <v>918</v>
      </c>
      <c r="AF1887" t="s">
        <v>69</v>
      </c>
      <c r="AG1887" t="s">
        <v>69</v>
      </c>
      <c r="AH1887" t="s">
        <v>69</v>
      </c>
      <c r="AI1887" t="s">
        <v>919</v>
      </c>
      <c r="AJ1887" t="s">
        <v>69</v>
      </c>
      <c r="AK1887">
        <v>0</v>
      </c>
      <c r="AL1887">
        <v>0</v>
      </c>
      <c r="AM1887" t="s">
        <v>71</v>
      </c>
      <c r="AN1887">
        <v>8</v>
      </c>
      <c r="AO1887" t="s">
        <v>131</v>
      </c>
      <c r="AP1887" t="s">
        <v>69</v>
      </c>
      <c r="AQ1887">
        <v>700</v>
      </c>
      <c r="AR1887">
        <v>7</v>
      </c>
    </row>
    <row r="1888" spans="1:44" x14ac:dyDescent="0.3">
      <c r="A1888" t="s">
        <v>2758</v>
      </c>
      <c r="B1888" t="s">
        <v>907</v>
      </c>
      <c r="C1888" t="s">
        <v>2759</v>
      </c>
      <c r="D1888" t="s">
        <v>2760</v>
      </c>
      <c r="E1888" t="s">
        <v>2761</v>
      </c>
      <c r="F1888">
        <v>82</v>
      </c>
      <c r="G1888">
        <v>2.421021552996752</v>
      </c>
      <c r="H1888" t="s">
        <v>908</v>
      </c>
      <c r="I1888" t="s">
        <v>1917</v>
      </c>
      <c r="J1888" t="s">
        <v>1918</v>
      </c>
      <c r="K1888" t="s">
        <v>7076</v>
      </c>
      <c r="L1888" t="s">
        <v>7077</v>
      </c>
      <c r="M1888" t="s">
        <v>247</v>
      </c>
      <c r="N1888" t="s">
        <v>3479</v>
      </c>
      <c r="O1888" t="s">
        <v>913</v>
      </c>
      <c r="P1888" t="s">
        <v>914</v>
      </c>
      <c r="Q1888" t="s">
        <v>915</v>
      </c>
      <c r="R1888" t="s">
        <v>183</v>
      </c>
      <c r="S1888" t="s">
        <v>184</v>
      </c>
      <c r="T1888">
        <f t="shared" si="63"/>
        <v>2144</v>
      </c>
      <c r="U1888" s="6">
        <f t="shared" si="64"/>
        <v>5.8739726027397259</v>
      </c>
      <c r="V1888" t="s">
        <v>62</v>
      </c>
      <c r="W1888" t="s">
        <v>778</v>
      </c>
      <c r="X1888" t="s">
        <v>250</v>
      </c>
      <c r="Y1888" t="s">
        <v>251</v>
      </c>
      <c r="Z1888" s="7">
        <v>8</v>
      </c>
      <c r="AA1888" t="s">
        <v>916</v>
      </c>
      <c r="AB1888" t="s">
        <v>67</v>
      </c>
      <c r="AC1888">
        <v>3</v>
      </c>
      <c r="AD1888" t="s">
        <v>917</v>
      </c>
      <c r="AE1888" t="s">
        <v>918</v>
      </c>
      <c r="AF1888" t="s">
        <v>69</v>
      </c>
      <c r="AG1888" t="s">
        <v>69</v>
      </c>
      <c r="AH1888" t="s">
        <v>69</v>
      </c>
      <c r="AI1888" t="s">
        <v>919</v>
      </c>
      <c r="AJ1888" t="s">
        <v>69</v>
      </c>
      <c r="AK1888">
        <v>0</v>
      </c>
      <c r="AL1888">
        <v>0</v>
      </c>
      <c r="AM1888" t="s">
        <v>71</v>
      </c>
      <c r="AN1888">
        <v>8</v>
      </c>
      <c r="AO1888" t="s">
        <v>131</v>
      </c>
      <c r="AP1888" t="s">
        <v>69</v>
      </c>
      <c r="AQ1888">
        <v>700</v>
      </c>
      <c r="AR1888">
        <v>7</v>
      </c>
    </row>
    <row r="1889" spans="1:44" x14ac:dyDescent="0.3">
      <c r="A1889" t="s">
        <v>2329</v>
      </c>
      <c r="B1889" t="s">
        <v>256</v>
      </c>
      <c r="C1889" t="s">
        <v>2330</v>
      </c>
      <c r="D1889" t="s">
        <v>2331</v>
      </c>
      <c r="E1889" t="s">
        <v>2332</v>
      </c>
      <c r="F1889">
        <v>263</v>
      </c>
      <c r="G1889">
        <v>7.7649837614408028</v>
      </c>
      <c r="H1889" t="str">
        <f>I1889</f>
        <v>Drive-by Compromise</v>
      </c>
      <c r="I1889" t="s">
        <v>257</v>
      </c>
      <c r="J1889" t="s">
        <v>258</v>
      </c>
      <c r="K1889" t="s">
        <v>2454</v>
      </c>
      <c r="L1889" t="s">
        <v>2455</v>
      </c>
      <c r="M1889" t="s">
        <v>104</v>
      </c>
      <c r="N1889" t="s">
        <v>2456</v>
      </c>
      <c r="O1889" t="s">
        <v>258</v>
      </c>
      <c r="P1889" t="s">
        <v>262</v>
      </c>
      <c r="Q1889" t="s">
        <v>263</v>
      </c>
      <c r="R1889" t="s">
        <v>183</v>
      </c>
      <c r="S1889" t="s">
        <v>264</v>
      </c>
      <c r="T1889">
        <f t="shared" si="63"/>
        <v>1822</v>
      </c>
      <c r="U1889" s="6">
        <f t="shared" si="64"/>
        <v>4.9917808219178079</v>
      </c>
      <c r="V1889" t="s">
        <v>62</v>
      </c>
      <c r="W1889" t="s">
        <v>265</v>
      </c>
      <c r="X1889" t="s">
        <v>266</v>
      </c>
      <c r="Y1889" t="s">
        <v>267</v>
      </c>
      <c r="Z1889" s="7">
        <v>3</v>
      </c>
      <c r="AA1889" t="s">
        <v>268</v>
      </c>
      <c r="AB1889" t="s">
        <v>269</v>
      </c>
      <c r="AC1889">
        <v>3</v>
      </c>
      <c r="AD1889" t="s">
        <v>270</v>
      </c>
      <c r="AE1889" t="s">
        <v>271</v>
      </c>
      <c r="AF1889" t="s">
        <v>69</v>
      </c>
      <c r="AG1889" t="s">
        <v>69</v>
      </c>
      <c r="AH1889" t="s">
        <v>69</v>
      </c>
      <c r="AI1889" t="s">
        <v>272</v>
      </c>
      <c r="AJ1889" t="s">
        <v>273</v>
      </c>
      <c r="AK1889">
        <v>2012</v>
      </c>
      <c r="AL1889">
        <v>10</v>
      </c>
      <c r="AM1889" t="s">
        <v>91</v>
      </c>
      <c r="AN1889">
        <v>6</v>
      </c>
      <c r="AO1889" t="s">
        <v>274</v>
      </c>
      <c r="AP1889" t="s">
        <v>69</v>
      </c>
      <c r="AQ1889">
        <v>1000</v>
      </c>
      <c r="AR1889">
        <v>10</v>
      </c>
    </row>
    <row r="1890" spans="1:44" x14ac:dyDescent="0.3">
      <c r="A1890" t="s">
        <v>2803</v>
      </c>
      <c r="B1890" t="s">
        <v>907</v>
      </c>
      <c r="C1890" t="s">
        <v>2804</v>
      </c>
      <c r="D1890" t="s">
        <v>2805</v>
      </c>
      <c r="E1890" t="s">
        <v>2077</v>
      </c>
      <c r="F1890">
        <v>1076</v>
      </c>
      <c r="G1890">
        <v>31.768526719811042</v>
      </c>
      <c r="H1890" t="s">
        <v>908</v>
      </c>
      <c r="I1890" t="s">
        <v>1917</v>
      </c>
      <c r="J1890" t="s">
        <v>1918</v>
      </c>
      <c r="K1890" t="s">
        <v>7078</v>
      </c>
      <c r="L1890" t="s">
        <v>7079</v>
      </c>
      <c r="M1890" t="s">
        <v>3413</v>
      </c>
      <c r="N1890" t="s">
        <v>2809</v>
      </c>
      <c r="O1890" t="s">
        <v>913</v>
      </c>
      <c r="P1890" t="s">
        <v>914</v>
      </c>
      <c r="Q1890" t="s">
        <v>915</v>
      </c>
      <c r="R1890" t="s">
        <v>183</v>
      </c>
      <c r="S1890" t="s">
        <v>184</v>
      </c>
      <c r="T1890">
        <f t="shared" si="63"/>
        <v>2144</v>
      </c>
      <c r="U1890" s="6">
        <f t="shared" si="64"/>
        <v>5.8739726027397259</v>
      </c>
      <c r="V1890" t="s">
        <v>62</v>
      </c>
      <c r="W1890" t="s">
        <v>778</v>
      </c>
      <c r="X1890" t="s">
        <v>250</v>
      </c>
      <c r="Y1890" t="s">
        <v>251</v>
      </c>
      <c r="Z1890" s="7">
        <v>8</v>
      </c>
      <c r="AA1890" t="s">
        <v>916</v>
      </c>
      <c r="AB1890" t="s">
        <v>67</v>
      </c>
      <c r="AC1890">
        <v>3</v>
      </c>
      <c r="AD1890" t="s">
        <v>917</v>
      </c>
      <c r="AE1890" t="s">
        <v>918</v>
      </c>
      <c r="AF1890" t="s">
        <v>69</v>
      </c>
      <c r="AG1890" t="s">
        <v>69</v>
      </c>
      <c r="AH1890" t="s">
        <v>69</v>
      </c>
      <c r="AI1890" t="s">
        <v>919</v>
      </c>
      <c r="AJ1890" t="s">
        <v>69</v>
      </c>
      <c r="AK1890">
        <v>0</v>
      </c>
      <c r="AL1890">
        <v>0</v>
      </c>
      <c r="AM1890" t="s">
        <v>71</v>
      </c>
      <c r="AN1890">
        <v>8</v>
      </c>
      <c r="AO1890" t="s">
        <v>131</v>
      </c>
      <c r="AP1890" t="s">
        <v>69</v>
      </c>
      <c r="AQ1890">
        <v>0</v>
      </c>
      <c r="AR1890">
        <v>0</v>
      </c>
    </row>
    <row r="1891" spans="1:44" x14ac:dyDescent="0.3">
      <c r="A1891" t="s">
        <v>1815</v>
      </c>
      <c r="B1891" t="s">
        <v>907</v>
      </c>
      <c r="C1891" t="s">
        <v>1816</v>
      </c>
      <c r="D1891" t="s">
        <v>1817</v>
      </c>
      <c r="E1891" t="s">
        <v>50</v>
      </c>
      <c r="F1891">
        <v>800</v>
      </c>
      <c r="G1891">
        <v>23.619722468260999</v>
      </c>
      <c r="H1891" t="s">
        <v>908</v>
      </c>
      <c r="I1891" t="s">
        <v>1917</v>
      </c>
      <c r="J1891" t="s">
        <v>1918</v>
      </c>
      <c r="K1891" t="s">
        <v>1919</v>
      </c>
      <c r="L1891" t="s">
        <v>1920</v>
      </c>
      <c r="M1891" t="s">
        <v>104</v>
      </c>
      <c r="N1891" t="s">
        <v>1820</v>
      </c>
      <c r="O1891" t="s">
        <v>913</v>
      </c>
      <c r="P1891" t="s">
        <v>914</v>
      </c>
      <c r="Q1891" t="s">
        <v>915</v>
      </c>
      <c r="R1891" t="s">
        <v>183</v>
      </c>
      <c r="S1891" t="s">
        <v>184</v>
      </c>
      <c r="T1891">
        <f t="shared" si="63"/>
        <v>2144</v>
      </c>
      <c r="U1891" s="6">
        <f t="shared" si="64"/>
        <v>5.8739726027397259</v>
      </c>
      <c r="V1891" t="s">
        <v>62</v>
      </c>
      <c r="W1891" t="s">
        <v>778</v>
      </c>
      <c r="X1891" t="s">
        <v>250</v>
      </c>
      <c r="Y1891" t="s">
        <v>251</v>
      </c>
      <c r="Z1891" s="7">
        <v>8</v>
      </c>
      <c r="AA1891" t="s">
        <v>916</v>
      </c>
      <c r="AB1891" t="s">
        <v>67</v>
      </c>
      <c r="AC1891">
        <v>4</v>
      </c>
      <c r="AD1891" t="s">
        <v>917</v>
      </c>
      <c r="AE1891" t="s">
        <v>918</v>
      </c>
      <c r="AF1891" t="s">
        <v>69</v>
      </c>
      <c r="AG1891" t="s">
        <v>69</v>
      </c>
      <c r="AH1891" t="s">
        <v>69</v>
      </c>
      <c r="AI1891" t="s">
        <v>919</v>
      </c>
      <c r="AJ1891" t="s">
        <v>69</v>
      </c>
      <c r="AK1891">
        <v>0</v>
      </c>
      <c r="AL1891">
        <v>0</v>
      </c>
      <c r="AM1891" t="s">
        <v>71</v>
      </c>
      <c r="AN1891">
        <v>8</v>
      </c>
      <c r="AO1891" t="s">
        <v>131</v>
      </c>
      <c r="AP1891" t="s">
        <v>69</v>
      </c>
      <c r="AQ1891">
        <v>0</v>
      </c>
      <c r="AR1891">
        <v>0</v>
      </c>
    </row>
    <row r="1892" spans="1:44" x14ac:dyDescent="0.3">
      <c r="A1892" t="s">
        <v>2302</v>
      </c>
      <c r="B1892" t="s">
        <v>907</v>
      </c>
      <c r="C1892" t="s">
        <v>2303</v>
      </c>
      <c r="D1892" t="s">
        <v>2304</v>
      </c>
      <c r="E1892" t="s">
        <v>2077</v>
      </c>
      <c r="F1892">
        <v>1076</v>
      </c>
      <c r="G1892">
        <v>31.768526719811042</v>
      </c>
      <c r="H1892" t="s">
        <v>908</v>
      </c>
      <c r="I1892" t="s">
        <v>1917</v>
      </c>
      <c r="J1892" t="s">
        <v>1918</v>
      </c>
      <c r="K1892" t="s">
        <v>2319</v>
      </c>
      <c r="L1892" t="s">
        <v>2320</v>
      </c>
      <c r="M1892" t="s">
        <v>56</v>
      </c>
      <c r="N1892" t="s">
        <v>2321</v>
      </c>
      <c r="O1892" t="s">
        <v>913</v>
      </c>
      <c r="P1892" t="s">
        <v>914</v>
      </c>
      <c r="Q1892" t="s">
        <v>915</v>
      </c>
      <c r="R1892" t="s">
        <v>183</v>
      </c>
      <c r="S1892" t="s">
        <v>184</v>
      </c>
      <c r="T1892">
        <f t="shared" si="63"/>
        <v>2144</v>
      </c>
      <c r="U1892" s="6">
        <f t="shared" si="64"/>
        <v>5.8739726027397259</v>
      </c>
      <c r="V1892" t="s">
        <v>62</v>
      </c>
      <c r="W1892" t="s">
        <v>778</v>
      </c>
      <c r="X1892" t="s">
        <v>250</v>
      </c>
      <c r="Y1892" t="s">
        <v>251</v>
      </c>
      <c r="Z1892" s="7">
        <v>8</v>
      </c>
      <c r="AA1892" t="s">
        <v>916</v>
      </c>
      <c r="AB1892" t="s">
        <v>67</v>
      </c>
      <c r="AC1892">
        <v>4</v>
      </c>
      <c r="AD1892" t="s">
        <v>917</v>
      </c>
      <c r="AE1892" t="s">
        <v>918</v>
      </c>
      <c r="AF1892" t="s">
        <v>69</v>
      </c>
      <c r="AG1892" t="s">
        <v>69</v>
      </c>
      <c r="AH1892" t="s">
        <v>69</v>
      </c>
      <c r="AI1892" t="s">
        <v>919</v>
      </c>
      <c r="AJ1892" t="s">
        <v>69</v>
      </c>
      <c r="AK1892">
        <v>0</v>
      </c>
      <c r="AL1892">
        <v>0</v>
      </c>
      <c r="AM1892" t="s">
        <v>71</v>
      </c>
      <c r="AN1892">
        <v>8</v>
      </c>
      <c r="AO1892" t="s">
        <v>131</v>
      </c>
      <c r="AP1892" t="s">
        <v>69</v>
      </c>
      <c r="AQ1892">
        <v>0</v>
      </c>
      <c r="AR1892">
        <v>0</v>
      </c>
    </row>
    <row r="1893" spans="1:44" x14ac:dyDescent="0.3">
      <c r="A1893" t="s">
        <v>3685</v>
      </c>
      <c r="B1893" t="s">
        <v>907</v>
      </c>
      <c r="C1893" t="s">
        <v>3686</v>
      </c>
      <c r="D1893" t="s">
        <v>3687</v>
      </c>
      <c r="E1893" t="s">
        <v>50</v>
      </c>
      <c r="F1893">
        <v>800</v>
      </c>
      <c r="G1893">
        <v>23.619722468260999</v>
      </c>
      <c r="H1893" t="s">
        <v>908</v>
      </c>
      <c r="I1893" t="s">
        <v>1917</v>
      </c>
      <c r="J1893" t="s">
        <v>1918</v>
      </c>
      <c r="K1893" t="s">
        <v>7080</v>
      </c>
      <c r="L1893" t="s">
        <v>7081</v>
      </c>
      <c r="M1893" t="s">
        <v>1961</v>
      </c>
      <c r="N1893" t="s">
        <v>1961</v>
      </c>
      <c r="O1893" t="s">
        <v>913</v>
      </c>
      <c r="P1893" t="s">
        <v>914</v>
      </c>
      <c r="Q1893" t="s">
        <v>915</v>
      </c>
      <c r="R1893" t="s">
        <v>183</v>
      </c>
      <c r="S1893" t="s">
        <v>184</v>
      </c>
      <c r="T1893">
        <f t="shared" si="63"/>
        <v>2144</v>
      </c>
      <c r="U1893" s="6">
        <f t="shared" si="64"/>
        <v>5.8739726027397259</v>
      </c>
      <c r="V1893" t="s">
        <v>62</v>
      </c>
      <c r="W1893" t="s">
        <v>778</v>
      </c>
      <c r="X1893" t="s">
        <v>250</v>
      </c>
      <c r="Y1893" t="s">
        <v>251</v>
      </c>
      <c r="Z1893" s="7">
        <v>8</v>
      </c>
      <c r="AA1893" t="s">
        <v>916</v>
      </c>
      <c r="AB1893" t="s">
        <v>67</v>
      </c>
      <c r="AC1893">
        <v>4</v>
      </c>
      <c r="AD1893" t="s">
        <v>917</v>
      </c>
      <c r="AE1893" t="s">
        <v>918</v>
      </c>
      <c r="AF1893" t="s">
        <v>69</v>
      </c>
      <c r="AG1893" t="s">
        <v>69</v>
      </c>
      <c r="AH1893" t="s">
        <v>69</v>
      </c>
      <c r="AI1893" t="s">
        <v>919</v>
      </c>
      <c r="AJ1893" t="s">
        <v>69</v>
      </c>
      <c r="AK1893">
        <v>0</v>
      </c>
      <c r="AL1893">
        <v>0</v>
      </c>
      <c r="AM1893" t="s">
        <v>71</v>
      </c>
      <c r="AN1893">
        <v>8</v>
      </c>
      <c r="AO1893" t="s">
        <v>131</v>
      </c>
      <c r="AP1893" t="s">
        <v>69</v>
      </c>
      <c r="AQ1893">
        <v>0</v>
      </c>
      <c r="AR1893">
        <v>0</v>
      </c>
    </row>
    <row r="1894" spans="1:44" x14ac:dyDescent="0.3">
      <c r="A1894" t="s">
        <v>2876</v>
      </c>
      <c r="B1894" t="s">
        <v>907</v>
      </c>
      <c r="C1894" t="s">
        <v>2877</v>
      </c>
      <c r="D1894" t="s">
        <v>2878</v>
      </c>
      <c r="E1894" t="s">
        <v>2332</v>
      </c>
      <c r="F1894">
        <v>263</v>
      </c>
      <c r="G1894">
        <v>7.7649837614408028</v>
      </c>
      <c r="H1894" t="s">
        <v>908</v>
      </c>
      <c r="I1894" t="s">
        <v>1917</v>
      </c>
      <c r="J1894" t="s">
        <v>1918</v>
      </c>
      <c r="K1894" t="s">
        <v>7082</v>
      </c>
      <c r="L1894" t="s">
        <v>7083</v>
      </c>
      <c r="M1894" t="s">
        <v>4019</v>
      </c>
      <c r="N1894" t="s">
        <v>1263</v>
      </c>
      <c r="O1894" t="s">
        <v>913</v>
      </c>
      <c r="P1894" t="s">
        <v>914</v>
      </c>
      <c r="Q1894" t="s">
        <v>915</v>
      </c>
      <c r="R1894" t="s">
        <v>183</v>
      </c>
      <c r="S1894" t="s">
        <v>184</v>
      </c>
      <c r="T1894">
        <f t="shared" si="63"/>
        <v>2144</v>
      </c>
      <c r="U1894" s="6">
        <f t="shared" si="64"/>
        <v>5.8739726027397259</v>
      </c>
      <c r="V1894" t="s">
        <v>62</v>
      </c>
      <c r="W1894" t="s">
        <v>778</v>
      </c>
      <c r="X1894" t="s">
        <v>250</v>
      </c>
      <c r="Y1894" t="s">
        <v>251</v>
      </c>
      <c r="Z1894" s="7">
        <v>8</v>
      </c>
      <c r="AA1894" t="s">
        <v>916</v>
      </c>
      <c r="AB1894" t="s">
        <v>67</v>
      </c>
      <c r="AC1894">
        <v>3</v>
      </c>
      <c r="AD1894" t="s">
        <v>917</v>
      </c>
      <c r="AE1894" t="s">
        <v>918</v>
      </c>
      <c r="AF1894" t="s">
        <v>69</v>
      </c>
      <c r="AG1894" t="s">
        <v>69</v>
      </c>
      <c r="AH1894" t="s">
        <v>69</v>
      </c>
      <c r="AI1894" t="s">
        <v>919</v>
      </c>
      <c r="AJ1894" t="s">
        <v>69</v>
      </c>
      <c r="AK1894">
        <v>0</v>
      </c>
      <c r="AL1894">
        <v>0</v>
      </c>
      <c r="AM1894" t="s">
        <v>71</v>
      </c>
      <c r="AN1894">
        <v>8</v>
      </c>
      <c r="AO1894" t="s">
        <v>131</v>
      </c>
      <c r="AP1894" t="s">
        <v>69</v>
      </c>
      <c r="AQ1894">
        <v>0</v>
      </c>
      <c r="AR1894">
        <v>0</v>
      </c>
    </row>
    <row r="1895" spans="1:44" x14ac:dyDescent="0.3">
      <c r="A1895" t="s">
        <v>2329</v>
      </c>
      <c r="B1895" t="s">
        <v>2457</v>
      </c>
      <c r="C1895" t="s">
        <v>2330</v>
      </c>
      <c r="D1895" t="s">
        <v>2331</v>
      </c>
      <c r="E1895" t="s">
        <v>2332</v>
      </c>
      <c r="F1895">
        <v>263</v>
      </c>
      <c r="G1895">
        <v>7.7649837614408028</v>
      </c>
      <c r="H1895" t="str">
        <f>I1895</f>
        <v>Exfiltration Over C2 Channel</v>
      </c>
      <c r="I1895" t="s">
        <v>2458</v>
      </c>
      <c r="J1895" t="s">
        <v>2459</v>
      </c>
      <c r="K1895" t="s">
        <v>2460</v>
      </c>
      <c r="L1895" t="s">
        <v>2461</v>
      </c>
      <c r="M1895" t="s">
        <v>56</v>
      </c>
      <c r="N1895" t="s">
        <v>2361</v>
      </c>
      <c r="O1895" t="s">
        <v>2459</v>
      </c>
      <c r="P1895" t="s">
        <v>2462</v>
      </c>
      <c r="Q1895" t="s">
        <v>2463</v>
      </c>
      <c r="R1895" t="s">
        <v>56</v>
      </c>
      <c r="S1895" t="s">
        <v>343</v>
      </c>
      <c r="T1895">
        <f t="shared" si="63"/>
        <v>2137</v>
      </c>
      <c r="U1895" s="6">
        <f t="shared" si="64"/>
        <v>5.8547945205479452</v>
      </c>
      <c r="V1895" t="s">
        <v>62</v>
      </c>
      <c r="W1895" t="s">
        <v>83</v>
      </c>
      <c r="X1895" t="s">
        <v>171</v>
      </c>
      <c r="Y1895" t="s">
        <v>172</v>
      </c>
      <c r="Z1895" s="7">
        <v>13</v>
      </c>
      <c r="AA1895" t="s">
        <v>66</v>
      </c>
      <c r="AB1895" t="s">
        <v>67</v>
      </c>
      <c r="AC1895">
        <v>3</v>
      </c>
      <c r="AD1895" t="s">
        <v>2464</v>
      </c>
      <c r="AE1895" t="s">
        <v>236</v>
      </c>
      <c r="AF1895" t="s">
        <v>69</v>
      </c>
      <c r="AG1895" t="s">
        <v>69</v>
      </c>
      <c r="AH1895" t="s">
        <v>69</v>
      </c>
      <c r="AI1895" t="s">
        <v>2465</v>
      </c>
      <c r="AJ1895" t="s">
        <v>69</v>
      </c>
      <c r="AK1895">
        <v>0</v>
      </c>
      <c r="AL1895">
        <v>0</v>
      </c>
      <c r="AM1895" t="s">
        <v>71</v>
      </c>
      <c r="AN1895">
        <v>8</v>
      </c>
      <c r="AO1895" t="s">
        <v>131</v>
      </c>
      <c r="AP1895" t="s">
        <v>69</v>
      </c>
      <c r="AQ1895">
        <v>1000</v>
      </c>
      <c r="AR1895">
        <v>10</v>
      </c>
    </row>
    <row r="1896" spans="1:44" x14ac:dyDescent="0.3">
      <c r="A1896" t="s">
        <v>2893</v>
      </c>
      <c r="B1896" t="s">
        <v>907</v>
      </c>
      <c r="C1896" t="s">
        <v>2894</v>
      </c>
      <c r="D1896" t="s">
        <v>2895</v>
      </c>
      <c r="E1896" t="s">
        <v>2077</v>
      </c>
      <c r="F1896">
        <v>1076</v>
      </c>
      <c r="G1896">
        <v>31.768526719811042</v>
      </c>
      <c r="H1896" t="s">
        <v>908</v>
      </c>
      <c r="I1896" t="s">
        <v>1917</v>
      </c>
      <c r="J1896" t="s">
        <v>1918</v>
      </c>
      <c r="K1896" t="s">
        <v>7084</v>
      </c>
      <c r="L1896" t="s">
        <v>7085</v>
      </c>
      <c r="M1896" t="s">
        <v>183</v>
      </c>
      <c r="N1896" t="s">
        <v>2966</v>
      </c>
      <c r="O1896" t="s">
        <v>913</v>
      </c>
      <c r="P1896" t="s">
        <v>914</v>
      </c>
      <c r="Q1896" t="s">
        <v>915</v>
      </c>
      <c r="R1896" t="s">
        <v>183</v>
      </c>
      <c r="S1896" t="s">
        <v>184</v>
      </c>
      <c r="T1896">
        <f t="shared" si="63"/>
        <v>2144</v>
      </c>
      <c r="U1896" s="6">
        <f t="shared" si="64"/>
        <v>5.8739726027397259</v>
      </c>
      <c r="V1896" t="s">
        <v>62</v>
      </c>
      <c r="W1896" t="s">
        <v>778</v>
      </c>
      <c r="X1896" t="s">
        <v>250</v>
      </c>
      <c r="Y1896" t="s">
        <v>251</v>
      </c>
      <c r="Z1896" s="7">
        <v>8</v>
      </c>
      <c r="AA1896" t="s">
        <v>916</v>
      </c>
      <c r="AB1896" t="s">
        <v>67</v>
      </c>
      <c r="AC1896">
        <v>3</v>
      </c>
      <c r="AD1896" t="s">
        <v>917</v>
      </c>
      <c r="AE1896" t="s">
        <v>918</v>
      </c>
      <c r="AF1896" t="s">
        <v>69</v>
      </c>
      <c r="AG1896" t="s">
        <v>69</v>
      </c>
      <c r="AH1896" t="s">
        <v>69</v>
      </c>
      <c r="AI1896" t="s">
        <v>919</v>
      </c>
      <c r="AJ1896" t="s">
        <v>69</v>
      </c>
      <c r="AK1896">
        <v>0</v>
      </c>
      <c r="AL1896">
        <v>0</v>
      </c>
      <c r="AM1896" t="s">
        <v>71</v>
      </c>
      <c r="AN1896">
        <v>8</v>
      </c>
      <c r="AO1896" t="s">
        <v>131</v>
      </c>
      <c r="AP1896" t="s">
        <v>69</v>
      </c>
      <c r="AQ1896">
        <v>0</v>
      </c>
      <c r="AR1896">
        <v>0</v>
      </c>
    </row>
    <row r="1897" spans="1:44" x14ac:dyDescent="0.3">
      <c r="A1897" t="s">
        <v>2329</v>
      </c>
      <c r="B1897" t="s">
        <v>306</v>
      </c>
      <c r="C1897" t="s">
        <v>2330</v>
      </c>
      <c r="D1897" t="s">
        <v>2331</v>
      </c>
      <c r="E1897" t="s">
        <v>2332</v>
      </c>
      <c r="F1897">
        <v>263</v>
      </c>
      <c r="G1897">
        <v>7.7649837614408028</v>
      </c>
      <c r="H1897" t="str">
        <f>I1897</f>
        <v>Exploitation for Client Execution</v>
      </c>
      <c r="I1897" t="s">
        <v>307</v>
      </c>
      <c r="J1897" t="s">
        <v>308</v>
      </c>
      <c r="K1897" t="s">
        <v>2466</v>
      </c>
      <c r="L1897" t="s">
        <v>2467</v>
      </c>
      <c r="M1897" t="s">
        <v>104</v>
      </c>
      <c r="N1897" t="s">
        <v>120</v>
      </c>
      <c r="O1897" t="s">
        <v>308</v>
      </c>
      <c r="P1897" t="s">
        <v>312</v>
      </c>
      <c r="Q1897" t="s">
        <v>313</v>
      </c>
      <c r="R1897" t="s">
        <v>183</v>
      </c>
      <c r="S1897" t="s">
        <v>314</v>
      </c>
      <c r="T1897">
        <f t="shared" si="63"/>
        <v>1461</v>
      </c>
      <c r="U1897" s="6">
        <f t="shared" si="64"/>
        <v>4.0027397260273974</v>
      </c>
      <c r="V1897" t="s">
        <v>62</v>
      </c>
      <c r="W1897" t="s">
        <v>220</v>
      </c>
      <c r="X1897" t="s">
        <v>315</v>
      </c>
      <c r="Y1897" t="s">
        <v>316</v>
      </c>
      <c r="Z1897" s="7">
        <v>4</v>
      </c>
      <c r="AA1897" t="s">
        <v>317</v>
      </c>
      <c r="AB1897" t="s">
        <v>67</v>
      </c>
      <c r="AC1897">
        <v>3</v>
      </c>
      <c r="AD1897" t="s">
        <v>318</v>
      </c>
      <c r="AE1897" t="s">
        <v>69</v>
      </c>
      <c r="AF1897" t="s">
        <v>69</v>
      </c>
      <c r="AG1897" t="b">
        <v>0</v>
      </c>
      <c r="AH1897" t="s">
        <v>319</v>
      </c>
      <c r="AI1897" t="s">
        <v>320</v>
      </c>
      <c r="AJ1897" t="s">
        <v>321</v>
      </c>
      <c r="AK1897">
        <v>2018</v>
      </c>
      <c r="AL1897">
        <v>7.4499999999999993</v>
      </c>
      <c r="AM1897" t="s">
        <v>91</v>
      </c>
      <c r="AN1897">
        <v>6</v>
      </c>
      <c r="AO1897" t="s">
        <v>322</v>
      </c>
      <c r="AP1897" t="s">
        <v>69</v>
      </c>
      <c r="AQ1897">
        <v>1000</v>
      </c>
      <c r="AR1897">
        <v>10</v>
      </c>
    </row>
    <row r="1898" spans="1:44" x14ac:dyDescent="0.3">
      <c r="A1898" t="s">
        <v>3482</v>
      </c>
      <c r="B1898" t="s">
        <v>907</v>
      </c>
      <c r="C1898" t="s">
        <v>3483</v>
      </c>
      <c r="D1898" t="s">
        <v>3484</v>
      </c>
      <c r="E1898" t="s">
        <v>50</v>
      </c>
      <c r="F1898">
        <v>800</v>
      </c>
      <c r="G1898">
        <v>23.619722468260999</v>
      </c>
      <c r="H1898" t="s">
        <v>908</v>
      </c>
      <c r="I1898" t="s">
        <v>1917</v>
      </c>
      <c r="J1898" t="s">
        <v>1918</v>
      </c>
      <c r="K1898" t="s">
        <v>7086</v>
      </c>
      <c r="L1898" t="s">
        <v>7087</v>
      </c>
      <c r="M1898" t="s">
        <v>2910</v>
      </c>
      <c r="N1898" t="s">
        <v>2910</v>
      </c>
      <c r="O1898" t="s">
        <v>913</v>
      </c>
      <c r="P1898" t="s">
        <v>914</v>
      </c>
      <c r="Q1898" t="s">
        <v>915</v>
      </c>
      <c r="R1898" t="s">
        <v>183</v>
      </c>
      <c r="S1898" t="s">
        <v>184</v>
      </c>
      <c r="T1898">
        <f t="shared" si="63"/>
        <v>2144</v>
      </c>
      <c r="U1898" s="6">
        <f t="shared" si="64"/>
        <v>5.8739726027397259</v>
      </c>
      <c r="V1898" t="s">
        <v>62</v>
      </c>
      <c r="W1898" t="s">
        <v>778</v>
      </c>
      <c r="X1898" t="s">
        <v>250</v>
      </c>
      <c r="Y1898" t="s">
        <v>251</v>
      </c>
      <c r="Z1898" s="7">
        <v>8</v>
      </c>
      <c r="AA1898" t="s">
        <v>916</v>
      </c>
      <c r="AB1898" t="s">
        <v>67</v>
      </c>
      <c r="AC1898">
        <v>4</v>
      </c>
      <c r="AD1898" t="s">
        <v>917</v>
      </c>
      <c r="AE1898" t="s">
        <v>918</v>
      </c>
      <c r="AF1898" t="s">
        <v>69</v>
      </c>
      <c r="AG1898" t="s">
        <v>69</v>
      </c>
      <c r="AH1898" t="s">
        <v>69</v>
      </c>
      <c r="AI1898" t="s">
        <v>919</v>
      </c>
      <c r="AJ1898" t="s">
        <v>69</v>
      </c>
      <c r="AK1898">
        <v>0</v>
      </c>
      <c r="AL1898">
        <v>0</v>
      </c>
      <c r="AM1898" t="s">
        <v>71</v>
      </c>
      <c r="AN1898">
        <v>8</v>
      </c>
      <c r="AO1898" t="s">
        <v>131</v>
      </c>
      <c r="AP1898" t="s">
        <v>69</v>
      </c>
      <c r="AQ1898">
        <v>0</v>
      </c>
      <c r="AR1898">
        <v>0</v>
      </c>
    </row>
    <row r="1899" spans="1:44" x14ac:dyDescent="0.3">
      <c r="A1899" t="s">
        <v>2329</v>
      </c>
      <c r="B1899" t="s">
        <v>1633</v>
      </c>
      <c r="C1899" t="s">
        <v>2330</v>
      </c>
      <c r="D1899" t="s">
        <v>2331</v>
      </c>
      <c r="E1899" t="s">
        <v>2332</v>
      </c>
      <c r="F1899">
        <v>263</v>
      </c>
      <c r="G1899">
        <v>7.7649837614408028</v>
      </c>
      <c r="H1899" t="str">
        <f>I1899</f>
        <v>Fallback Channels</v>
      </c>
      <c r="I1899" t="s">
        <v>1634</v>
      </c>
      <c r="J1899" t="s">
        <v>1635</v>
      </c>
      <c r="K1899" t="s">
        <v>2468</v>
      </c>
      <c r="L1899" t="s">
        <v>2469</v>
      </c>
      <c r="M1899" t="s">
        <v>56</v>
      </c>
      <c r="N1899" t="s">
        <v>2337</v>
      </c>
      <c r="O1899" t="s">
        <v>1635</v>
      </c>
      <c r="P1899" t="s">
        <v>1639</v>
      </c>
      <c r="Q1899" t="s">
        <v>1640</v>
      </c>
      <c r="R1899" t="s">
        <v>56</v>
      </c>
      <c r="S1899" t="s">
        <v>170</v>
      </c>
      <c r="T1899">
        <f t="shared" si="63"/>
        <v>1140</v>
      </c>
      <c r="U1899" s="6">
        <f t="shared" si="64"/>
        <v>3.1232876712328768</v>
      </c>
      <c r="V1899" t="s">
        <v>62</v>
      </c>
      <c r="W1899" t="s">
        <v>110</v>
      </c>
      <c r="X1899" t="s">
        <v>64</v>
      </c>
      <c r="Y1899" t="s">
        <v>65</v>
      </c>
      <c r="Z1899" s="7">
        <v>12</v>
      </c>
      <c r="AA1899" t="s">
        <v>66</v>
      </c>
      <c r="AB1899" t="s">
        <v>67</v>
      </c>
      <c r="AC1899">
        <v>3</v>
      </c>
      <c r="AD1899" t="s">
        <v>174</v>
      </c>
      <c r="AE1899" t="s">
        <v>69</v>
      </c>
      <c r="AF1899" t="s">
        <v>69</v>
      </c>
      <c r="AG1899" t="s">
        <v>69</v>
      </c>
      <c r="AH1899" t="s">
        <v>69</v>
      </c>
      <c r="AI1899" t="s">
        <v>1641</v>
      </c>
      <c r="AJ1899" t="s">
        <v>69</v>
      </c>
      <c r="AK1899">
        <v>0</v>
      </c>
      <c r="AL1899">
        <v>0</v>
      </c>
      <c r="AM1899" t="s">
        <v>71</v>
      </c>
      <c r="AN1899">
        <v>8</v>
      </c>
      <c r="AO1899" t="s">
        <v>69</v>
      </c>
      <c r="AP1899" t="s">
        <v>69</v>
      </c>
      <c r="AQ1899">
        <v>1000</v>
      </c>
      <c r="AR1899">
        <v>10</v>
      </c>
    </row>
    <row r="1900" spans="1:44" x14ac:dyDescent="0.3">
      <c r="A1900" t="s">
        <v>4113</v>
      </c>
      <c r="B1900" t="s">
        <v>907</v>
      </c>
      <c r="C1900" t="s">
        <v>4114</v>
      </c>
      <c r="D1900" t="s">
        <v>4115</v>
      </c>
      <c r="E1900" t="s">
        <v>3812</v>
      </c>
      <c r="F1900">
        <v>41</v>
      </c>
      <c r="G1900">
        <v>1.210510776498376</v>
      </c>
      <c r="H1900" t="s">
        <v>908</v>
      </c>
      <c r="I1900" t="s">
        <v>1917</v>
      </c>
      <c r="J1900" t="s">
        <v>1918</v>
      </c>
      <c r="K1900" t="s">
        <v>7088</v>
      </c>
      <c r="L1900" t="s">
        <v>7089</v>
      </c>
      <c r="M1900" t="s">
        <v>1967</v>
      </c>
      <c r="N1900" t="s">
        <v>1263</v>
      </c>
      <c r="O1900" t="s">
        <v>913</v>
      </c>
      <c r="P1900" t="s">
        <v>914</v>
      </c>
      <c r="Q1900" t="s">
        <v>915</v>
      </c>
      <c r="R1900" t="s">
        <v>183</v>
      </c>
      <c r="S1900" t="s">
        <v>184</v>
      </c>
      <c r="T1900">
        <f t="shared" si="63"/>
        <v>2144</v>
      </c>
      <c r="U1900" s="6">
        <f t="shared" si="64"/>
        <v>5.8739726027397259</v>
      </c>
      <c r="V1900" t="s">
        <v>62</v>
      </c>
      <c r="W1900" t="s">
        <v>778</v>
      </c>
      <c r="X1900" t="s">
        <v>250</v>
      </c>
      <c r="Y1900" t="s">
        <v>251</v>
      </c>
      <c r="Z1900" s="7">
        <v>8</v>
      </c>
      <c r="AA1900" t="s">
        <v>916</v>
      </c>
      <c r="AB1900" t="s">
        <v>67</v>
      </c>
      <c r="AC1900">
        <v>4</v>
      </c>
      <c r="AD1900" t="s">
        <v>917</v>
      </c>
      <c r="AE1900" t="s">
        <v>918</v>
      </c>
      <c r="AF1900" t="s">
        <v>69</v>
      </c>
      <c r="AG1900" t="s">
        <v>69</v>
      </c>
      <c r="AH1900" t="s">
        <v>69</v>
      </c>
      <c r="AI1900" t="s">
        <v>919</v>
      </c>
      <c r="AJ1900" t="s">
        <v>69</v>
      </c>
      <c r="AK1900">
        <v>0</v>
      </c>
      <c r="AL1900">
        <v>0</v>
      </c>
      <c r="AM1900" t="s">
        <v>71</v>
      </c>
      <c r="AN1900">
        <v>8</v>
      </c>
      <c r="AO1900" t="s">
        <v>131</v>
      </c>
      <c r="AP1900" t="s">
        <v>69</v>
      </c>
      <c r="AQ1900">
        <v>0</v>
      </c>
      <c r="AR1900">
        <v>0</v>
      </c>
    </row>
    <row r="1901" spans="1:44" x14ac:dyDescent="0.3">
      <c r="A1901" t="s">
        <v>2329</v>
      </c>
      <c r="B1901" t="s">
        <v>387</v>
      </c>
      <c r="C1901" t="s">
        <v>2330</v>
      </c>
      <c r="D1901" t="s">
        <v>2331</v>
      </c>
      <c r="E1901" t="s">
        <v>2332</v>
      </c>
      <c r="F1901">
        <v>263</v>
      </c>
      <c r="G1901">
        <v>7.7649837614408028</v>
      </c>
      <c r="H1901" t="str">
        <f>I1901</f>
        <v>File and Directory Discovery</v>
      </c>
      <c r="I1901" t="s">
        <v>388</v>
      </c>
      <c r="J1901" t="s">
        <v>389</v>
      </c>
      <c r="K1901" t="s">
        <v>2470</v>
      </c>
      <c r="L1901" t="s">
        <v>2471</v>
      </c>
      <c r="M1901" t="s">
        <v>56</v>
      </c>
      <c r="N1901" t="s">
        <v>2361</v>
      </c>
      <c r="O1901" t="s">
        <v>389</v>
      </c>
      <c r="P1901" t="s">
        <v>393</v>
      </c>
      <c r="Q1901" t="s">
        <v>394</v>
      </c>
      <c r="R1901" t="s">
        <v>56</v>
      </c>
      <c r="S1901" t="s">
        <v>395</v>
      </c>
      <c r="T1901">
        <f t="shared" si="63"/>
        <v>2512</v>
      </c>
      <c r="U1901" s="6">
        <f t="shared" si="64"/>
        <v>6.882191780821918</v>
      </c>
      <c r="V1901" t="s">
        <v>62</v>
      </c>
      <c r="W1901" t="s">
        <v>202</v>
      </c>
      <c r="X1901" t="s">
        <v>460</v>
      </c>
      <c r="Y1901" t="s">
        <v>461</v>
      </c>
      <c r="Z1901" s="7">
        <v>10</v>
      </c>
      <c r="AA1901" t="s">
        <v>396</v>
      </c>
      <c r="AB1901" t="s">
        <v>204</v>
      </c>
      <c r="AC1901">
        <v>3</v>
      </c>
      <c r="AD1901" t="s">
        <v>397</v>
      </c>
      <c r="AE1901" t="s">
        <v>398</v>
      </c>
      <c r="AF1901" t="s">
        <v>69</v>
      </c>
      <c r="AG1901" t="s">
        <v>69</v>
      </c>
      <c r="AH1901" t="s">
        <v>69</v>
      </c>
      <c r="AI1901" t="s">
        <v>399</v>
      </c>
      <c r="AJ1901" t="s">
        <v>400</v>
      </c>
      <c r="AK1901">
        <v>2018</v>
      </c>
      <c r="AL1901">
        <v>6.25</v>
      </c>
      <c r="AM1901" t="s">
        <v>91</v>
      </c>
      <c r="AN1901">
        <v>6</v>
      </c>
      <c r="AO1901" t="s">
        <v>401</v>
      </c>
      <c r="AP1901" t="s">
        <v>402</v>
      </c>
      <c r="AQ1901">
        <v>1000</v>
      </c>
      <c r="AR1901">
        <v>10</v>
      </c>
    </row>
    <row r="1902" spans="1:44" x14ac:dyDescent="0.3">
      <c r="A1902" t="s">
        <v>2329</v>
      </c>
      <c r="B1902" t="s">
        <v>2472</v>
      </c>
      <c r="C1902" t="s">
        <v>2330</v>
      </c>
      <c r="D1902" t="s">
        <v>2331</v>
      </c>
      <c r="E1902" t="s">
        <v>2332</v>
      </c>
      <c r="F1902">
        <v>263</v>
      </c>
      <c r="G1902">
        <v>7.7649837614408028</v>
      </c>
      <c r="H1902" t="str">
        <f>I1902</f>
        <v>Gather Victim Org Information</v>
      </c>
      <c r="I1902" t="s">
        <v>2473</v>
      </c>
      <c r="J1902" t="s">
        <v>2474</v>
      </c>
      <c r="K1902" t="s">
        <v>2475</v>
      </c>
      <c r="L1902" t="s">
        <v>2476</v>
      </c>
      <c r="M1902" t="s">
        <v>2344</v>
      </c>
      <c r="N1902" t="s">
        <v>2361</v>
      </c>
      <c r="O1902" t="s">
        <v>2474</v>
      </c>
      <c r="P1902" t="s">
        <v>2477</v>
      </c>
      <c r="Q1902" t="s">
        <v>2478</v>
      </c>
      <c r="R1902" t="s">
        <v>491</v>
      </c>
      <c r="S1902" t="s">
        <v>2479</v>
      </c>
      <c r="T1902">
        <f t="shared" si="63"/>
        <v>329</v>
      </c>
      <c r="U1902" s="6">
        <f t="shared" si="64"/>
        <v>0.90136986301369859</v>
      </c>
      <c r="V1902" t="s">
        <v>62</v>
      </c>
      <c r="W1902" t="s">
        <v>63</v>
      </c>
      <c r="X1902" t="s">
        <v>493</v>
      </c>
      <c r="Y1902" t="s">
        <v>494</v>
      </c>
      <c r="Z1902" s="7">
        <v>1</v>
      </c>
      <c r="AA1902" t="s">
        <v>2480</v>
      </c>
      <c r="AB1902" t="s">
        <v>496</v>
      </c>
      <c r="AC1902">
        <v>3</v>
      </c>
      <c r="AD1902">
        <v>0</v>
      </c>
      <c r="AE1902" t="s">
        <v>69</v>
      </c>
      <c r="AF1902" t="s">
        <v>69</v>
      </c>
      <c r="AG1902" t="s">
        <v>69</v>
      </c>
      <c r="AH1902" t="s">
        <v>69</v>
      </c>
      <c r="AI1902" t="s">
        <v>2481</v>
      </c>
      <c r="AJ1902" t="s">
        <v>69</v>
      </c>
      <c r="AK1902">
        <v>0</v>
      </c>
      <c r="AL1902">
        <v>0</v>
      </c>
      <c r="AM1902" t="s">
        <v>71</v>
      </c>
      <c r="AN1902">
        <v>8</v>
      </c>
      <c r="AO1902" t="s">
        <v>69</v>
      </c>
      <c r="AP1902" t="s">
        <v>69</v>
      </c>
      <c r="AQ1902">
        <v>1000</v>
      </c>
      <c r="AR1902">
        <v>10</v>
      </c>
    </row>
    <row r="1903" spans="1:44" x14ac:dyDescent="0.3">
      <c r="A1903" t="s">
        <v>2954</v>
      </c>
      <c r="B1903" t="s">
        <v>907</v>
      </c>
      <c r="C1903" t="s">
        <v>2955</v>
      </c>
      <c r="D1903" t="s">
        <v>2956</v>
      </c>
      <c r="E1903" t="s">
        <v>2077</v>
      </c>
      <c r="F1903">
        <v>1076</v>
      </c>
      <c r="G1903">
        <v>31.768526719811042</v>
      </c>
      <c r="H1903" t="s">
        <v>908</v>
      </c>
      <c r="I1903" t="s">
        <v>909</v>
      </c>
      <c r="J1903" t="s">
        <v>910</v>
      </c>
      <c r="K1903" t="s">
        <v>7090</v>
      </c>
      <c r="L1903" t="s">
        <v>7091</v>
      </c>
      <c r="M1903" t="s">
        <v>104</v>
      </c>
      <c r="N1903" t="s">
        <v>2966</v>
      </c>
      <c r="O1903" t="s">
        <v>913</v>
      </c>
      <c r="P1903" t="s">
        <v>914</v>
      </c>
      <c r="Q1903" t="s">
        <v>915</v>
      </c>
      <c r="R1903" t="s">
        <v>183</v>
      </c>
      <c r="S1903" t="s">
        <v>184</v>
      </c>
      <c r="T1903">
        <f t="shared" si="63"/>
        <v>2144</v>
      </c>
      <c r="U1903" s="6">
        <f t="shared" si="64"/>
        <v>5.8739726027397259</v>
      </c>
      <c r="V1903" t="s">
        <v>62</v>
      </c>
      <c r="W1903" t="s">
        <v>778</v>
      </c>
      <c r="X1903" t="s">
        <v>250</v>
      </c>
      <c r="Y1903" t="s">
        <v>251</v>
      </c>
      <c r="Z1903" s="7">
        <v>8</v>
      </c>
      <c r="AA1903" t="s">
        <v>916</v>
      </c>
      <c r="AB1903" t="s">
        <v>67</v>
      </c>
      <c r="AC1903">
        <v>8</v>
      </c>
      <c r="AD1903" t="s">
        <v>917</v>
      </c>
      <c r="AE1903" t="s">
        <v>918</v>
      </c>
      <c r="AF1903" t="s">
        <v>69</v>
      </c>
      <c r="AG1903" t="s">
        <v>69</v>
      </c>
      <c r="AH1903" t="s">
        <v>69</v>
      </c>
      <c r="AI1903" t="s">
        <v>919</v>
      </c>
      <c r="AJ1903" t="s">
        <v>69</v>
      </c>
      <c r="AK1903">
        <v>0</v>
      </c>
      <c r="AL1903">
        <v>0</v>
      </c>
      <c r="AM1903" t="s">
        <v>71</v>
      </c>
      <c r="AN1903">
        <v>8</v>
      </c>
      <c r="AO1903" t="s">
        <v>131</v>
      </c>
      <c r="AP1903" t="s">
        <v>69</v>
      </c>
      <c r="AQ1903">
        <v>700</v>
      </c>
      <c r="AR1903">
        <v>7</v>
      </c>
    </row>
    <row r="1904" spans="1:44" x14ac:dyDescent="0.3">
      <c r="A1904" t="s">
        <v>2329</v>
      </c>
      <c r="B1904" t="s">
        <v>701</v>
      </c>
      <c r="C1904" t="s">
        <v>2330</v>
      </c>
      <c r="D1904" t="s">
        <v>2331</v>
      </c>
      <c r="E1904" t="s">
        <v>2332</v>
      </c>
      <c r="F1904">
        <v>263</v>
      </c>
      <c r="G1904">
        <v>7.7649837614408028</v>
      </c>
      <c r="H1904" t="str">
        <f>I1904</f>
        <v>Indicator Removal</v>
      </c>
      <c r="I1904" t="s">
        <v>702</v>
      </c>
      <c r="J1904" t="s">
        <v>708</v>
      </c>
      <c r="K1904" t="s">
        <v>2482</v>
      </c>
      <c r="L1904" t="s">
        <v>2483</v>
      </c>
      <c r="M1904" t="s">
        <v>2355</v>
      </c>
      <c r="N1904" t="s">
        <v>2355</v>
      </c>
      <c r="O1904" t="s">
        <v>708</v>
      </c>
      <c r="P1904" t="s">
        <v>709</v>
      </c>
      <c r="Q1904" t="s">
        <v>710</v>
      </c>
      <c r="R1904" t="s">
        <v>56</v>
      </c>
      <c r="S1904" t="s">
        <v>711</v>
      </c>
      <c r="T1904">
        <f t="shared" si="63"/>
        <v>2141</v>
      </c>
      <c r="U1904" s="6">
        <f t="shared" si="64"/>
        <v>5.8657534246575347</v>
      </c>
      <c r="V1904" t="s">
        <v>62</v>
      </c>
      <c r="W1904" t="s">
        <v>712</v>
      </c>
      <c r="X1904" t="s">
        <v>250</v>
      </c>
      <c r="Y1904" t="s">
        <v>251</v>
      </c>
      <c r="Z1904" s="7">
        <v>8</v>
      </c>
      <c r="AA1904" t="s">
        <v>713</v>
      </c>
      <c r="AB1904" t="s">
        <v>714</v>
      </c>
      <c r="AC1904">
        <v>3</v>
      </c>
      <c r="AD1904" t="s">
        <v>715</v>
      </c>
      <c r="AE1904" t="s">
        <v>716</v>
      </c>
      <c r="AF1904" t="s">
        <v>69</v>
      </c>
      <c r="AG1904" t="s">
        <v>69</v>
      </c>
      <c r="AH1904" t="s">
        <v>69</v>
      </c>
      <c r="AI1904" t="s">
        <v>717</v>
      </c>
      <c r="AJ1904" t="s">
        <v>69</v>
      </c>
      <c r="AK1904">
        <v>0</v>
      </c>
      <c r="AL1904">
        <v>0</v>
      </c>
      <c r="AM1904" t="s">
        <v>71</v>
      </c>
      <c r="AN1904">
        <v>8</v>
      </c>
      <c r="AO1904" t="s">
        <v>131</v>
      </c>
      <c r="AP1904" t="s">
        <v>69</v>
      </c>
      <c r="AQ1904">
        <v>1000</v>
      </c>
      <c r="AR1904">
        <v>10</v>
      </c>
    </row>
    <row r="1905" spans="1:44" x14ac:dyDescent="0.3">
      <c r="A1905" t="s">
        <v>2329</v>
      </c>
      <c r="B1905" t="s">
        <v>2484</v>
      </c>
      <c r="C1905" t="s">
        <v>2330</v>
      </c>
      <c r="D1905" t="s">
        <v>2331</v>
      </c>
      <c r="E1905" t="s">
        <v>2332</v>
      </c>
      <c r="F1905">
        <v>263</v>
      </c>
      <c r="G1905">
        <v>7.7649837614408028</v>
      </c>
      <c r="H1905" t="str">
        <f>I1905</f>
        <v>Indirect Command Execution</v>
      </c>
      <c r="I1905" t="s">
        <v>2485</v>
      </c>
      <c r="J1905" t="s">
        <v>2486</v>
      </c>
      <c r="K1905" t="s">
        <v>2487</v>
      </c>
      <c r="L1905" t="s">
        <v>2488</v>
      </c>
      <c r="M1905" t="s">
        <v>2355</v>
      </c>
      <c r="N1905" t="s">
        <v>2355</v>
      </c>
      <c r="O1905" t="s">
        <v>2486</v>
      </c>
      <c r="P1905" t="s">
        <v>2489</v>
      </c>
      <c r="Q1905" t="s">
        <v>2490</v>
      </c>
      <c r="R1905" t="s">
        <v>183</v>
      </c>
      <c r="S1905" t="s">
        <v>1885</v>
      </c>
      <c r="T1905">
        <f t="shared" si="63"/>
        <v>1478</v>
      </c>
      <c r="U1905" s="6">
        <f t="shared" si="64"/>
        <v>4.0493150684931507</v>
      </c>
      <c r="V1905" t="s">
        <v>62</v>
      </c>
      <c r="W1905" t="s">
        <v>63</v>
      </c>
      <c r="X1905" t="s">
        <v>250</v>
      </c>
      <c r="Y1905" t="s">
        <v>251</v>
      </c>
      <c r="Z1905" s="7">
        <v>8</v>
      </c>
      <c r="AA1905" t="s">
        <v>2491</v>
      </c>
      <c r="AB1905" t="s">
        <v>519</v>
      </c>
      <c r="AC1905">
        <v>3</v>
      </c>
      <c r="AD1905" t="s">
        <v>464</v>
      </c>
      <c r="AE1905" t="s">
        <v>2492</v>
      </c>
      <c r="AF1905" t="s">
        <v>69</v>
      </c>
      <c r="AG1905" t="s">
        <v>69</v>
      </c>
      <c r="AH1905" t="s">
        <v>69</v>
      </c>
      <c r="AI1905" t="s">
        <v>2493</v>
      </c>
      <c r="AJ1905" t="s">
        <v>2494</v>
      </c>
      <c r="AK1905">
        <v>2018</v>
      </c>
      <c r="AL1905">
        <v>8.65</v>
      </c>
      <c r="AM1905" t="s">
        <v>353</v>
      </c>
      <c r="AN1905">
        <v>10</v>
      </c>
      <c r="AO1905" t="s">
        <v>2495</v>
      </c>
      <c r="AP1905" t="s">
        <v>417</v>
      </c>
      <c r="AQ1905">
        <v>1000</v>
      </c>
      <c r="AR1905">
        <v>10</v>
      </c>
    </row>
    <row r="1906" spans="1:44" x14ac:dyDescent="0.3">
      <c r="A1906" t="s">
        <v>2329</v>
      </c>
      <c r="B1906" t="s">
        <v>403</v>
      </c>
      <c r="C1906" t="s">
        <v>2330</v>
      </c>
      <c r="D1906" t="s">
        <v>2331</v>
      </c>
      <c r="E1906" t="s">
        <v>2332</v>
      </c>
      <c r="F1906">
        <v>263</v>
      </c>
      <c r="G1906">
        <v>7.7649837614408028</v>
      </c>
      <c r="H1906" t="str">
        <f>I1906</f>
        <v>Ingress Tool Transfer</v>
      </c>
      <c r="I1906" t="s">
        <v>404</v>
      </c>
      <c r="J1906" t="s">
        <v>405</v>
      </c>
      <c r="K1906" t="s">
        <v>2496</v>
      </c>
      <c r="L1906" t="s">
        <v>2497</v>
      </c>
      <c r="M1906" t="s">
        <v>56</v>
      </c>
      <c r="N1906" t="s">
        <v>2361</v>
      </c>
      <c r="O1906" t="s">
        <v>405</v>
      </c>
      <c r="P1906" t="s">
        <v>408</v>
      </c>
      <c r="Q1906" t="s">
        <v>409</v>
      </c>
      <c r="R1906" t="s">
        <v>56</v>
      </c>
      <c r="S1906" t="s">
        <v>410</v>
      </c>
      <c r="T1906">
        <f t="shared" si="63"/>
        <v>2507</v>
      </c>
      <c r="U1906" s="6">
        <f t="shared" si="64"/>
        <v>6.8684931506849312</v>
      </c>
      <c r="V1906" t="s">
        <v>62</v>
      </c>
      <c r="W1906" t="s">
        <v>379</v>
      </c>
      <c r="X1906" t="s">
        <v>64</v>
      </c>
      <c r="Y1906" t="s">
        <v>65</v>
      </c>
      <c r="Z1906" s="7">
        <v>12</v>
      </c>
      <c r="AA1906" t="s">
        <v>411</v>
      </c>
      <c r="AB1906" t="s">
        <v>204</v>
      </c>
      <c r="AC1906">
        <v>3</v>
      </c>
      <c r="AD1906" t="s">
        <v>412</v>
      </c>
      <c r="AE1906" t="s">
        <v>413</v>
      </c>
      <c r="AF1906" t="s">
        <v>69</v>
      </c>
      <c r="AG1906" t="s">
        <v>69</v>
      </c>
      <c r="AH1906" t="s">
        <v>69</v>
      </c>
      <c r="AI1906" t="s">
        <v>414</v>
      </c>
      <c r="AJ1906" t="s">
        <v>415</v>
      </c>
      <c r="AK1906">
        <v>2019</v>
      </c>
      <c r="AL1906">
        <v>9.9</v>
      </c>
      <c r="AM1906" t="s">
        <v>353</v>
      </c>
      <c r="AN1906">
        <v>10</v>
      </c>
      <c r="AO1906" t="s">
        <v>416</v>
      </c>
      <c r="AP1906" t="s">
        <v>417</v>
      </c>
      <c r="AQ1906">
        <v>1000</v>
      </c>
      <c r="AR1906">
        <v>10</v>
      </c>
    </row>
    <row r="1907" spans="1:44" x14ac:dyDescent="0.3">
      <c r="A1907" t="s">
        <v>46</v>
      </c>
      <c r="B1907" t="s">
        <v>907</v>
      </c>
      <c r="C1907" t="s">
        <v>48</v>
      </c>
      <c r="D1907" t="s">
        <v>49</v>
      </c>
      <c r="E1907" t="s">
        <v>50</v>
      </c>
      <c r="F1907">
        <v>800</v>
      </c>
      <c r="G1907">
        <v>23.619722468260999</v>
      </c>
      <c r="H1907" t="s">
        <v>908</v>
      </c>
      <c r="I1907" t="s">
        <v>909</v>
      </c>
      <c r="J1907" t="s">
        <v>910</v>
      </c>
      <c r="K1907" t="s">
        <v>911</v>
      </c>
      <c r="L1907" t="s">
        <v>912</v>
      </c>
      <c r="M1907" t="s">
        <v>56</v>
      </c>
      <c r="N1907" t="s">
        <v>98</v>
      </c>
      <c r="O1907" t="s">
        <v>913</v>
      </c>
      <c r="P1907" t="s">
        <v>914</v>
      </c>
      <c r="Q1907" t="s">
        <v>915</v>
      </c>
      <c r="R1907" t="s">
        <v>183</v>
      </c>
      <c r="S1907" t="s">
        <v>184</v>
      </c>
      <c r="T1907">
        <f t="shared" si="63"/>
        <v>2144</v>
      </c>
      <c r="U1907" s="6">
        <f t="shared" si="64"/>
        <v>5.8739726027397259</v>
      </c>
      <c r="V1907" t="s">
        <v>62</v>
      </c>
      <c r="W1907" t="s">
        <v>778</v>
      </c>
      <c r="X1907" t="s">
        <v>250</v>
      </c>
      <c r="Y1907" t="s">
        <v>251</v>
      </c>
      <c r="Z1907" s="7">
        <v>8</v>
      </c>
      <c r="AA1907" t="s">
        <v>916</v>
      </c>
      <c r="AB1907" t="s">
        <v>67</v>
      </c>
      <c r="AC1907">
        <v>3</v>
      </c>
      <c r="AD1907" t="s">
        <v>917</v>
      </c>
      <c r="AE1907" t="s">
        <v>918</v>
      </c>
      <c r="AF1907" t="s">
        <v>69</v>
      </c>
      <c r="AG1907" t="s">
        <v>69</v>
      </c>
      <c r="AH1907" t="s">
        <v>69</v>
      </c>
      <c r="AI1907" t="s">
        <v>919</v>
      </c>
      <c r="AJ1907" t="s">
        <v>69</v>
      </c>
      <c r="AK1907">
        <v>0</v>
      </c>
      <c r="AL1907">
        <v>0</v>
      </c>
      <c r="AM1907" t="s">
        <v>71</v>
      </c>
      <c r="AN1907">
        <v>8</v>
      </c>
      <c r="AO1907" t="s">
        <v>131</v>
      </c>
      <c r="AP1907" t="s">
        <v>69</v>
      </c>
      <c r="AQ1907">
        <v>700</v>
      </c>
      <c r="AR1907">
        <v>7</v>
      </c>
    </row>
    <row r="1908" spans="1:44" x14ac:dyDescent="0.3">
      <c r="A1908" t="s">
        <v>2753</v>
      </c>
      <c r="B1908" t="s">
        <v>907</v>
      </c>
      <c r="C1908" t="s">
        <v>2754</v>
      </c>
      <c r="D1908" t="s">
        <v>2755</v>
      </c>
      <c r="E1908" t="s">
        <v>2077</v>
      </c>
      <c r="F1908">
        <v>1076</v>
      </c>
      <c r="G1908">
        <v>31.768526719811042</v>
      </c>
      <c r="H1908" t="s">
        <v>908</v>
      </c>
      <c r="I1908" t="s">
        <v>909</v>
      </c>
      <c r="J1908" t="s">
        <v>910</v>
      </c>
      <c r="K1908" t="s">
        <v>7092</v>
      </c>
      <c r="L1908" t="s">
        <v>7093</v>
      </c>
      <c r="M1908" t="s">
        <v>456</v>
      </c>
      <c r="N1908" t="s">
        <v>3175</v>
      </c>
      <c r="O1908" t="s">
        <v>913</v>
      </c>
      <c r="P1908" t="s">
        <v>914</v>
      </c>
      <c r="Q1908" t="s">
        <v>915</v>
      </c>
      <c r="R1908" t="s">
        <v>183</v>
      </c>
      <c r="S1908" t="s">
        <v>184</v>
      </c>
      <c r="T1908">
        <f t="shared" si="63"/>
        <v>2144</v>
      </c>
      <c r="U1908" s="6">
        <f t="shared" si="64"/>
        <v>5.8739726027397259</v>
      </c>
      <c r="V1908" t="s">
        <v>62</v>
      </c>
      <c r="W1908" t="s">
        <v>778</v>
      </c>
      <c r="X1908" t="s">
        <v>250</v>
      </c>
      <c r="Y1908" t="s">
        <v>251</v>
      </c>
      <c r="Z1908" s="7">
        <v>8</v>
      </c>
      <c r="AA1908" t="s">
        <v>916</v>
      </c>
      <c r="AB1908" t="s">
        <v>67</v>
      </c>
      <c r="AC1908">
        <v>3</v>
      </c>
      <c r="AD1908" t="s">
        <v>917</v>
      </c>
      <c r="AE1908" t="s">
        <v>918</v>
      </c>
      <c r="AF1908" t="s">
        <v>69</v>
      </c>
      <c r="AG1908" t="s">
        <v>69</v>
      </c>
      <c r="AH1908" t="s">
        <v>69</v>
      </c>
      <c r="AI1908" t="s">
        <v>919</v>
      </c>
      <c r="AJ1908" t="s">
        <v>69</v>
      </c>
      <c r="AK1908">
        <v>0</v>
      </c>
      <c r="AL1908">
        <v>0</v>
      </c>
      <c r="AM1908" t="s">
        <v>71</v>
      </c>
      <c r="AN1908">
        <v>8</v>
      </c>
      <c r="AO1908" t="s">
        <v>131</v>
      </c>
      <c r="AP1908" t="s">
        <v>69</v>
      </c>
      <c r="AQ1908">
        <v>900</v>
      </c>
      <c r="AR1908">
        <v>9</v>
      </c>
    </row>
    <row r="1909" spans="1:44" x14ac:dyDescent="0.3">
      <c r="A1909" t="s">
        <v>2758</v>
      </c>
      <c r="B1909" t="s">
        <v>907</v>
      </c>
      <c r="C1909" t="s">
        <v>2759</v>
      </c>
      <c r="D1909" t="s">
        <v>2760</v>
      </c>
      <c r="E1909" t="s">
        <v>2761</v>
      </c>
      <c r="F1909">
        <v>82</v>
      </c>
      <c r="G1909">
        <v>2.421021552996752</v>
      </c>
      <c r="H1909" t="s">
        <v>908</v>
      </c>
      <c r="I1909" t="s">
        <v>909</v>
      </c>
      <c r="J1909" t="s">
        <v>910</v>
      </c>
      <c r="K1909" t="s">
        <v>7094</v>
      </c>
      <c r="L1909" t="s">
        <v>7095</v>
      </c>
      <c r="M1909" t="s">
        <v>3479</v>
      </c>
      <c r="N1909" t="s">
        <v>3479</v>
      </c>
      <c r="O1909" t="s">
        <v>913</v>
      </c>
      <c r="P1909" t="s">
        <v>914</v>
      </c>
      <c r="Q1909" t="s">
        <v>915</v>
      </c>
      <c r="R1909" t="s">
        <v>183</v>
      </c>
      <c r="S1909" t="s">
        <v>184</v>
      </c>
      <c r="T1909">
        <f t="shared" si="63"/>
        <v>2144</v>
      </c>
      <c r="U1909" s="6">
        <f t="shared" si="64"/>
        <v>5.8739726027397259</v>
      </c>
      <c r="V1909" t="s">
        <v>62</v>
      </c>
      <c r="W1909" t="s">
        <v>778</v>
      </c>
      <c r="X1909" t="s">
        <v>250</v>
      </c>
      <c r="Y1909" t="s">
        <v>251</v>
      </c>
      <c r="Z1909" s="7">
        <v>8</v>
      </c>
      <c r="AA1909" t="s">
        <v>916</v>
      </c>
      <c r="AB1909" t="s">
        <v>67</v>
      </c>
      <c r="AC1909">
        <v>3</v>
      </c>
      <c r="AD1909" t="s">
        <v>917</v>
      </c>
      <c r="AE1909" t="s">
        <v>918</v>
      </c>
      <c r="AF1909" t="s">
        <v>69</v>
      </c>
      <c r="AG1909" t="s">
        <v>69</v>
      </c>
      <c r="AH1909" t="s">
        <v>69</v>
      </c>
      <c r="AI1909" t="s">
        <v>919</v>
      </c>
      <c r="AJ1909" t="s">
        <v>69</v>
      </c>
      <c r="AK1909">
        <v>0</v>
      </c>
      <c r="AL1909">
        <v>0</v>
      </c>
      <c r="AM1909" t="s">
        <v>71</v>
      </c>
      <c r="AN1909">
        <v>8</v>
      </c>
      <c r="AO1909" t="s">
        <v>131</v>
      </c>
      <c r="AP1909" t="s">
        <v>69</v>
      </c>
      <c r="AQ1909">
        <v>700</v>
      </c>
      <c r="AR1909">
        <v>7</v>
      </c>
    </row>
    <row r="1910" spans="1:44" x14ac:dyDescent="0.3">
      <c r="A1910" t="s">
        <v>3355</v>
      </c>
      <c r="B1910" t="s">
        <v>907</v>
      </c>
      <c r="C1910" t="s">
        <v>3356</v>
      </c>
      <c r="D1910" t="s">
        <v>3357</v>
      </c>
      <c r="E1910" t="s">
        <v>2332</v>
      </c>
      <c r="F1910">
        <v>263</v>
      </c>
      <c r="G1910">
        <v>7.7649837614408028</v>
      </c>
      <c r="H1910" t="s">
        <v>908</v>
      </c>
      <c r="I1910" t="s">
        <v>909</v>
      </c>
      <c r="J1910" t="s">
        <v>910</v>
      </c>
      <c r="K1910" t="s">
        <v>7096</v>
      </c>
      <c r="L1910" t="s">
        <v>7097</v>
      </c>
      <c r="M1910" t="s">
        <v>3155</v>
      </c>
      <c r="N1910" t="s">
        <v>3155</v>
      </c>
      <c r="O1910" t="s">
        <v>913</v>
      </c>
      <c r="P1910" t="s">
        <v>914</v>
      </c>
      <c r="Q1910" t="s">
        <v>915</v>
      </c>
      <c r="R1910" t="s">
        <v>183</v>
      </c>
      <c r="S1910" t="s">
        <v>184</v>
      </c>
      <c r="T1910">
        <f t="shared" si="63"/>
        <v>2144</v>
      </c>
      <c r="U1910" s="6">
        <f t="shared" si="64"/>
        <v>5.8739726027397259</v>
      </c>
      <c r="V1910" t="s">
        <v>62</v>
      </c>
      <c r="W1910" t="s">
        <v>778</v>
      </c>
      <c r="X1910" t="s">
        <v>250</v>
      </c>
      <c r="Y1910" t="s">
        <v>251</v>
      </c>
      <c r="Z1910" s="7">
        <v>8</v>
      </c>
      <c r="AA1910" t="s">
        <v>916</v>
      </c>
      <c r="AB1910" t="s">
        <v>67</v>
      </c>
      <c r="AC1910">
        <v>4</v>
      </c>
      <c r="AD1910" t="s">
        <v>917</v>
      </c>
      <c r="AE1910" t="s">
        <v>918</v>
      </c>
      <c r="AF1910" t="s">
        <v>69</v>
      </c>
      <c r="AG1910" t="s">
        <v>69</v>
      </c>
      <c r="AH1910" t="s">
        <v>69</v>
      </c>
      <c r="AI1910" t="s">
        <v>919</v>
      </c>
      <c r="AJ1910" t="s">
        <v>69</v>
      </c>
      <c r="AK1910">
        <v>0</v>
      </c>
      <c r="AL1910">
        <v>0</v>
      </c>
      <c r="AM1910" t="s">
        <v>71</v>
      </c>
      <c r="AN1910">
        <v>8</v>
      </c>
      <c r="AO1910" t="s">
        <v>131</v>
      </c>
      <c r="AP1910" t="s">
        <v>69</v>
      </c>
      <c r="AQ1910">
        <v>550</v>
      </c>
      <c r="AR1910">
        <v>5.5</v>
      </c>
    </row>
    <row r="1911" spans="1:44" x14ac:dyDescent="0.3">
      <c r="A1911" t="s">
        <v>2778</v>
      </c>
      <c r="B1911" t="s">
        <v>907</v>
      </c>
      <c r="C1911" t="s">
        <v>2779</v>
      </c>
      <c r="D1911" t="s">
        <v>2780</v>
      </c>
      <c r="E1911" t="s">
        <v>2077</v>
      </c>
      <c r="F1911">
        <v>1076</v>
      </c>
      <c r="G1911">
        <v>31.768526719811042</v>
      </c>
      <c r="H1911" t="s">
        <v>908</v>
      </c>
      <c r="I1911" t="s">
        <v>909</v>
      </c>
      <c r="J1911" t="s">
        <v>910</v>
      </c>
      <c r="K1911" t="s">
        <v>7098</v>
      </c>
      <c r="L1911" t="s">
        <v>7099</v>
      </c>
      <c r="M1911" t="s">
        <v>3185</v>
      </c>
      <c r="N1911" t="s">
        <v>3185</v>
      </c>
      <c r="O1911" t="s">
        <v>913</v>
      </c>
      <c r="P1911" t="s">
        <v>914</v>
      </c>
      <c r="Q1911" t="s">
        <v>915</v>
      </c>
      <c r="R1911" t="s">
        <v>183</v>
      </c>
      <c r="S1911" t="s">
        <v>184</v>
      </c>
      <c r="T1911">
        <f t="shared" si="63"/>
        <v>2144</v>
      </c>
      <c r="U1911" s="6">
        <f t="shared" si="64"/>
        <v>5.8739726027397259</v>
      </c>
      <c r="V1911" t="s">
        <v>62</v>
      </c>
      <c r="W1911" t="s">
        <v>778</v>
      </c>
      <c r="X1911" t="s">
        <v>250</v>
      </c>
      <c r="Y1911" t="s">
        <v>251</v>
      </c>
      <c r="Z1911" s="7">
        <v>8</v>
      </c>
      <c r="AA1911" t="s">
        <v>916</v>
      </c>
      <c r="AB1911" t="s">
        <v>67</v>
      </c>
      <c r="AC1911">
        <v>3</v>
      </c>
      <c r="AD1911" t="s">
        <v>917</v>
      </c>
      <c r="AE1911" t="s">
        <v>918</v>
      </c>
      <c r="AF1911" t="s">
        <v>69</v>
      </c>
      <c r="AG1911" t="s">
        <v>69</v>
      </c>
      <c r="AH1911" t="s">
        <v>69</v>
      </c>
      <c r="AI1911" t="s">
        <v>919</v>
      </c>
      <c r="AJ1911" t="s">
        <v>69</v>
      </c>
      <c r="AK1911">
        <v>0</v>
      </c>
      <c r="AL1911">
        <v>0</v>
      </c>
      <c r="AM1911" t="s">
        <v>71</v>
      </c>
      <c r="AN1911">
        <v>8</v>
      </c>
      <c r="AO1911" t="s">
        <v>131</v>
      </c>
      <c r="AP1911" t="s">
        <v>69</v>
      </c>
      <c r="AQ1911">
        <v>700</v>
      </c>
      <c r="AR1911">
        <v>7</v>
      </c>
    </row>
    <row r="1912" spans="1:44" x14ac:dyDescent="0.3">
      <c r="A1912" t="s">
        <v>2803</v>
      </c>
      <c r="B1912" t="s">
        <v>907</v>
      </c>
      <c r="C1912" t="s">
        <v>2804</v>
      </c>
      <c r="D1912" t="s">
        <v>2805</v>
      </c>
      <c r="E1912" t="s">
        <v>2077</v>
      </c>
      <c r="F1912">
        <v>1076</v>
      </c>
      <c r="G1912">
        <v>31.768526719811042</v>
      </c>
      <c r="H1912" t="s">
        <v>908</v>
      </c>
      <c r="I1912" t="s">
        <v>909</v>
      </c>
      <c r="J1912" t="s">
        <v>910</v>
      </c>
      <c r="K1912" t="s">
        <v>7100</v>
      </c>
      <c r="L1912" t="s">
        <v>7101</v>
      </c>
      <c r="M1912" t="s">
        <v>3413</v>
      </c>
      <c r="N1912" t="s">
        <v>2809</v>
      </c>
      <c r="O1912" t="s">
        <v>913</v>
      </c>
      <c r="P1912" t="s">
        <v>914</v>
      </c>
      <c r="Q1912" t="s">
        <v>915</v>
      </c>
      <c r="R1912" t="s">
        <v>183</v>
      </c>
      <c r="S1912" t="s">
        <v>184</v>
      </c>
      <c r="T1912">
        <f t="shared" si="63"/>
        <v>2144</v>
      </c>
      <c r="U1912" s="6">
        <f t="shared" si="64"/>
        <v>5.8739726027397259</v>
      </c>
      <c r="V1912" t="s">
        <v>62</v>
      </c>
      <c r="W1912" t="s">
        <v>778</v>
      </c>
      <c r="X1912" t="s">
        <v>250</v>
      </c>
      <c r="Y1912" t="s">
        <v>251</v>
      </c>
      <c r="Z1912" s="7">
        <v>8</v>
      </c>
      <c r="AA1912" t="s">
        <v>916</v>
      </c>
      <c r="AB1912" t="s">
        <v>67</v>
      </c>
      <c r="AC1912">
        <v>3</v>
      </c>
      <c r="AD1912" t="s">
        <v>917</v>
      </c>
      <c r="AE1912" t="s">
        <v>918</v>
      </c>
      <c r="AF1912" t="s">
        <v>69</v>
      </c>
      <c r="AG1912" t="s">
        <v>69</v>
      </c>
      <c r="AH1912" t="s">
        <v>69</v>
      </c>
      <c r="AI1912" t="s">
        <v>919</v>
      </c>
      <c r="AJ1912" t="s">
        <v>69</v>
      </c>
      <c r="AK1912">
        <v>0</v>
      </c>
      <c r="AL1912">
        <v>0</v>
      </c>
      <c r="AM1912" t="s">
        <v>71</v>
      </c>
      <c r="AN1912">
        <v>8</v>
      </c>
      <c r="AO1912" t="s">
        <v>131</v>
      </c>
      <c r="AP1912" t="s">
        <v>69</v>
      </c>
      <c r="AQ1912">
        <v>0</v>
      </c>
      <c r="AR1912">
        <v>0</v>
      </c>
    </row>
    <row r="1913" spans="1:44" x14ac:dyDescent="0.3">
      <c r="A1913" t="s">
        <v>3883</v>
      </c>
      <c r="B1913" t="s">
        <v>907</v>
      </c>
      <c r="C1913" t="s">
        <v>3884</v>
      </c>
      <c r="D1913" t="s">
        <v>3885</v>
      </c>
      <c r="E1913" t="s">
        <v>1548</v>
      </c>
      <c r="F1913">
        <v>122</v>
      </c>
      <c r="G1913">
        <v>3.6020076764098019</v>
      </c>
      <c r="H1913" t="s">
        <v>908</v>
      </c>
      <c r="I1913" t="s">
        <v>909</v>
      </c>
      <c r="J1913" t="s">
        <v>910</v>
      </c>
      <c r="K1913" t="s">
        <v>7102</v>
      </c>
      <c r="L1913" t="s">
        <v>7103</v>
      </c>
      <c r="M1913" t="s">
        <v>56</v>
      </c>
      <c r="N1913" t="s">
        <v>4583</v>
      </c>
      <c r="O1913" t="s">
        <v>913</v>
      </c>
      <c r="P1913" t="s">
        <v>914</v>
      </c>
      <c r="Q1913" t="s">
        <v>915</v>
      </c>
      <c r="R1913" t="s">
        <v>183</v>
      </c>
      <c r="S1913" t="s">
        <v>184</v>
      </c>
      <c r="T1913">
        <f t="shared" si="63"/>
        <v>2144</v>
      </c>
      <c r="U1913" s="6">
        <f t="shared" si="64"/>
        <v>5.8739726027397259</v>
      </c>
      <c r="V1913" t="s">
        <v>62</v>
      </c>
      <c r="W1913" t="s">
        <v>778</v>
      </c>
      <c r="X1913" t="s">
        <v>250</v>
      </c>
      <c r="Y1913" t="s">
        <v>251</v>
      </c>
      <c r="Z1913" s="7">
        <v>8</v>
      </c>
      <c r="AA1913" t="s">
        <v>916</v>
      </c>
      <c r="AB1913" t="s">
        <v>67</v>
      </c>
      <c r="AC1913">
        <v>4</v>
      </c>
      <c r="AD1913" t="s">
        <v>917</v>
      </c>
      <c r="AE1913" t="s">
        <v>918</v>
      </c>
      <c r="AF1913" t="s">
        <v>69</v>
      </c>
      <c r="AG1913" t="s">
        <v>69</v>
      </c>
      <c r="AH1913" t="s">
        <v>69</v>
      </c>
      <c r="AI1913" t="s">
        <v>919</v>
      </c>
      <c r="AJ1913" t="s">
        <v>69</v>
      </c>
      <c r="AK1913">
        <v>0</v>
      </c>
      <c r="AL1913">
        <v>0</v>
      </c>
      <c r="AM1913" t="s">
        <v>71</v>
      </c>
      <c r="AN1913">
        <v>8</v>
      </c>
      <c r="AO1913" t="s">
        <v>131</v>
      </c>
      <c r="AP1913" t="s">
        <v>69</v>
      </c>
      <c r="AQ1913">
        <v>950</v>
      </c>
      <c r="AR1913">
        <v>9.5</v>
      </c>
    </row>
    <row r="1914" spans="1:44" x14ac:dyDescent="0.3">
      <c r="A1914" t="s">
        <v>4680</v>
      </c>
      <c r="B1914" t="s">
        <v>907</v>
      </c>
      <c r="C1914" t="s">
        <v>4681</v>
      </c>
      <c r="D1914" t="s">
        <v>4682</v>
      </c>
      <c r="E1914" t="s">
        <v>2768</v>
      </c>
      <c r="F1914">
        <v>435</v>
      </c>
      <c r="G1914">
        <v>12.843224092116918</v>
      </c>
      <c r="H1914" t="s">
        <v>908</v>
      </c>
      <c r="I1914" t="s">
        <v>909</v>
      </c>
      <c r="J1914" t="s">
        <v>910</v>
      </c>
      <c r="K1914" t="s">
        <v>7104</v>
      </c>
      <c r="L1914" t="s">
        <v>7105</v>
      </c>
      <c r="M1914" t="s">
        <v>456</v>
      </c>
      <c r="N1914" t="s">
        <v>4685</v>
      </c>
      <c r="O1914" t="s">
        <v>913</v>
      </c>
      <c r="P1914" t="s">
        <v>914</v>
      </c>
      <c r="Q1914" t="s">
        <v>915</v>
      </c>
      <c r="R1914" t="s">
        <v>183</v>
      </c>
      <c r="S1914" t="s">
        <v>184</v>
      </c>
      <c r="T1914">
        <f t="shared" si="63"/>
        <v>2144</v>
      </c>
      <c r="U1914" s="6">
        <f t="shared" si="64"/>
        <v>5.8739726027397259</v>
      </c>
      <c r="V1914" t="s">
        <v>62</v>
      </c>
      <c r="W1914" t="s">
        <v>778</v>
      </c>
      <c r="X1914" t="s">
        <v>250</v>
      </c>
      <c r="Y1914" t="s">
        <v>251</v>
      </c>
      <c r="Z1914" s="7">
        <v>8</v>
      </c>
      <c r="AA1914" t="s">
        <v>916</v>
      </c>
      <c r="AB1914" t="s">
        <v>67</v>
      </c>
      <c r="AC1914">
        <v>8</v>
      </c>
      <c r="AD1914" t="s">
        <v>917</v>
      </c>
      <c r="AE1914" t="s">
        <v>918</v>
      </c>
      <c r="AF1914" t="s">
        <v>69</v>
      </c>
      <c r="AG1914" t="s">
        <v>69</v>
      </c>
      <c r="AH1914" t="s">
        <v>69</v>
      </c>
      <c r="AI1914" t="s">
        <v>919</v>
      </c>
      <c r="AJ1914" t="s">
        <v>69</v>
      </c>
      <c r="AK1914">
        <v>0</v>
      </c>
      <c r="AL1914">
        <v>0</v>
      </c>
      <c r="AM1914" t="s">
        <v>71</v>
      </c>
      <c r="AN1914">
        <v>8</v>
      </c>
      <c r="AO1914" t="s">
        <v>131</v>
      </c>
      <c r="AP1914" t="s">
        <v>69</v>
      </c>
      <c r="AQ1914">
        <v>0</v>
      </c>
      <c r="AR1914">
        <v>0</v>
      </c>
    </row>
    <row r="1915" spans="1:44" x14ac:dyDescent="0.3">
      <c r="A1915" t="s">
        <v>1545</v>
      </c>
      <c r="B1915" t="s">
        <v>907</v>
      </c>
      <c r="C1915" t="s">
        <v>1546</v>
      </c>
      <c r="D1915" t="s">
        <v>1547</v>
      </c>
      <c r="E1915" t="s">
        <v>1548</v>
      </c>
      <c r="F1915">
        <v>122</v>
      </c>
      <c r="G1915">
        <v>3.6020076764098019</v>
      </c>
      <c r="H1915" t="s">
        <v>908</v>
      </c>
      <c r="I1915" t="s">
        <v>909</v>
      </c>
      <c r="J1915" t="s">
        <v>910</v>
      </c>
      <c r="K1915" t="s">
        <v>1721</v>
      </c>
      <c r="L1915" t="s">
        <v>1722</v>
      </c>
      <c r="M1915" t="s">
        <v>1183</v>
      </c>
      <c r="N1915" t="s">
        <v>1564</v>
      </c>
      <c r="O1915" t="s">
        <v>913</v>
      </c>
      <c r="P1915" t="s">
        <v>914</v>
      </c>
      <c r="Q1915" t="s">
        <v>915</v>
      </c>
      <c r="R1915" t="s">
        <v>183</v>
      </c>
      <c r="S1915" t="s">
        <v>184</v>
      </c>
      <c r="T1915">
        <f t="shared" si="63"/>
        <v>2144</v>
      </c>
      <c r="U1915" s="6">
        <f t="shared" si="64"/>
        <v>5.8739726027397259</v>
      </c>
      <c r="V1915" t="s">
        <v>62</v>
      </c>
      <c r="W1915" t="s">
        <v>778</v>
      </c>
      <c r="X1915" t="s">
        <v>250</v>
      </c>
      <c r="Y1915" t="s">
        <v>251</v>
      </c>
      <c r="Z1915" s="7">
        <v>8</v>
      </c>
      <c r="AA1915" t="s">
        <v>916</v>
      </c>
      <c r="AB1915" t="s">
        <v>67</v>
      </c>
      <c r="AC1915">
        <v>4</v>
      </c>
      <c r="AD1915" t="s">
        <v>917</v>
      </c>
      <c r="AE1915" t="s">
        <v>918</v>
      </c>
      <c r="AF1915" t="s">
        <v>69</v>
      </c>
      <c r="AG1915" t="s">
        <v>69</v>
      </c>
      <c r="AH1915" t="s">
        <v>69</v>
      </c>
      <c r="AI1915" t="s">
        <v>919</v>
      </c>
      <c r="AJ1915" t="s">
        <v>69</v>
      </c>
      <c r="AK1915">
        <v>0</v>
      </c>
      <c r="AL1915">
        <v>0</v>
      </c>
      <c r="AM1915" t="s">
        <v>71</v>
      </c>
      <c r="AN1915">
        <v>8</v>
      </c>
      <c r="AO1915" t="s">
        <v>131</v>
      </c>
      <c r="AP1915" t="s">
        <v>69</v>
      </c>
      <c r="AQ1915">
        <v>800</v>
      </c>
      <c r="AR1915">
        <v>8</v>
      </c>
    </row>
    <row r="1916" spans="1:44" x14ac:dyDescent="0.3">
      <c r="A1916" t="s">
        <v>3088</v>
      </c>
      <c r="B1916" t="s">
        <v>907</v>
      </c>
      <c r="C1916" t="s">
        <v>3089</v>
      </c>
      <c r="D1916" t="s">
        <v>3090</v>
      </c>
      <c r="E1916" t="s">
        <v>50</v>
      </c>
      <c r="F1916">
        <v>800</v>
      </c>
      <c r="G1916">
        <v>23.619722468260999</v>
      </c>
      <c r="H1916" t="s">
        <v>908</v>
      </c>
      <c r="I1916" t="s">
        <v>909</v>
      </c>
      <c r="J1916" t="s">
        <v>910</v>
      </c>
      <c r="K1916" t="s">
        <v>7106</v>
      </c>
      <c r="L1916" t="s">
        <v>7107</v>
      </c>
      <c r="M1916" t="s">
        <v>6207</v>
      </c>
      <c r="N1916" t="s">
        <v>6207</v>
      </c>
      <c r="O1916" t="s">
        <v>913</v>
      </c>
      <c r="P1916" t="s">
        <v>914</v>
      </c>
      <c r="Q1916" t="s">
        <v>915</v>
      </c>
      <c r="R1916" t="s">
        <v>183</v>
      </c>
      <c r="S1916" t="s">
        <v>184</v>
      </c>
      <c r="T1916">
        <f t="shared" si="63"/>
        <v>2144</v>
      </c>
      <c r="U1916" s="6">
        <f t="shared" si="64"/>
        <v>5.8739726027397259</v>
      </c>
      <c r="V1916" t="s">
        <v>62</v>
      </c>
      <c r="W1916" t="s">
        <v>778</v>
      </c>
      <c r="X1916" t="s">
        <v>250</v>
      </c>
      <c r="Y1916" t="s">
        <v>251</v>
      </c>
      <c r="Z1916" s="7">
        <v>8</v>
      </c>
      <c r="AA1916" t="s">
        <v>916</v>
      </c>
      <c r="AB1916" t="s">
        <v>67</v>
      </c>
      <c r="AC1916">
        <v>4</v>
      </c>
      <c r="AD1916" t="s">
        <v>917</v>
      </c>
      <c r="AE1916" t="s">
        <v>918</v>
      </c>
      <c r="AF1916" t="s">
        <v>69</v>
      </c>
      <c r="AG1916" t="s">
        <v>69</v>
      </c>
      <c r="AH1916" t="s">
        <v>69</v>
      </c>
      <c r="AI1916" t="s">
        <v>919</v>
      </c>
      <c r="AJ1916" t="s">
        <v>69</v>
      </c>
      <c r="AK1916">
        <v>0</v>
      </c>
      <c r="AL1916">
        <v>0</v>
      </c>
      <c r="AM1916" t="s">
        <v>71</v>
      </c>
      <c r="AN1916">
        <v>8</v>
      </c>
      <c r="AO1916" t="s">
        <v>131</v>
      </c>
      <c r="AP1916" t="s">
        <v>69</v>
      </c>
      <c r="AQ1916">
        <v>0</v>
      </c>
      <c r="AR1916">
        <v>0</v>
      </c>
    </row>
    <row r="1917" spans="1:44" x14ac:dyDescent="0.3">
      <c r="A1917" t="s">
        <v>2850</v>
      </c>
      <c r="B1917" t="s">
        <v>907</v>
      </c>
      <c r="C1917" t="s">
        <v>2851</v>
      </c>
      <c r="D1917" t="s">
        <v>2852</v>
      </c>
      <c r="E1917" t="s">
        <v>2077</v>
      </c>
      <c r="F1917">
        <v>1076</v>
      </c>
      <c r="G1917">
        <v>31.768526719811042</v>
      </c>
      <c r="H1917" t="s">
        <v>908</v>
      </c>
      <c r="I1917" t="s">
        <v>909</v>
      </c>
      <c r="J1917" t="s">
        <v>910</v>
      </c>
      <c r="K1917" t="s">
        <v>7108</v>
      </c>
      <c r="L1917" t="s">
        <v>7109</v>
      </c>
      <c r="M1917" t="s">
        <v>787</v>
      </c>
      <c r="N1917" t="s">
        <v>787</v>
      </c>
      <c r="O1917" t="s">
        <v>913</v>
      </c>
      <c r="P1917" t="s">
        <v>914</v>
      </c>
      <c r="Q1917" t="s">
        <v>915</v>
      </c>
      <c r="R1917" t="s">
        <v>183</v>
      </c>
      <c r="S1917" t="s">
        <v>184</v>
      </c>
      <c r="T1917">
        <f t="shared" si="63"/>
        <v>2144</v>
      </c>
      <c r="U1917" s="6">
        <f t="shared" si="64"/>
        <v>5.8739726027397259</v>
      </c>
      <c r="V1917" t="s">
        <v>62</v>
      </c>
      <c r="W1917" t="s">
        <v>778</v>
      </c>
      <c r="X1917" t="s">
        <v>250</v>
      </c>
      <c r="Y1917" t="s">
        <v>251</v>
      </c>
      <c r="Z1917" s="7">
        <v>8</v>
      </c>
      <c r="AA1917" t="s">
        <v>916</v>
      </c>
      <c r="AB1917" t="s">
        <v>67</v>
      </c>
      <c r="AC1917">
        <v>3</v>
      </c>
      <c r="AD1917" t="s">
        <v>917</v>
      </c>
      <c r="AE1917" t="s">
        <v>918</v>
      </c>
      <c r="AF1917" t="s">
        <v>69</v>
      </c>
      <c r="AG1917" t="s">
        <v>69</v>
      </c>
      <c r="AH1917" t="s">
        <v>69</v>
      </c>
      <c r="AI1917" t="s">
        <v>919</v>
      </c>
      <c r="AJ1917" t="s">
        <v>69</v>
      </c>
      <c r="AK1917">
        <v>0</v>
      </c>
      <c r="AL1917">
        <v>0</v>
      </c>
      <c r="AM1917" t="s">
        <v>71</v>
      </c>
      <c r="AN1917">
        <v>8</v>
      </c>
      <c r="AO1917" t="s">
        <v>131</v>
      </c>
      <c r="AP1917" t="s">
        <v>69</v>
      </c>
      <c r="AQ1917">
        <v>0</v>
      </c>
      <c r="AR1917">
        <v>0</v>
      </c>
    </row>
    <row r="1918" spans="1:44" x14ac:dyDescent="0.3">
      <c r="A1918" t="s">
        <v>2329</v>
      </c>
      <c r="B1918" t="s">
        <v>2498</v>
      </c>
      <c r="C1918" t="s">
        <v>2330</v>
      </c>
      <c r="D1918" t="s">
        <v>2331</v>
      </c>
      <c r="E1918" t="s">
        <v>2332</v>
      </c>
      <c r="F1918">
        <v>263</v>
      </c>
      <c r="G1918">
        <v>7.7649837614408028</v>
      </c>
      <c r="H1918" t="str">
        <f>I1918</f>
        <v>Multi-Stage Channels</v>
      </c>
      <c r="I1918" t="s">
        <v>2499</v>
      </c>
      <c r="J1918" t="s">
        <v>2500</v>
      </c>
      <c r="K1918" t="s">
        <v>2501</v>
      </c>
      <c r="L1918" t="s">
        <v>2502</v>
      </c>
      <c r="M1918" t="s">
        <v>2355</v>
      </c>
      <c r="N1918" t="s">
        <v>2355</v>
      </c>
      <c r="O1918" t="s">
        <v>2500</v>
      </c>
      <c r="P1918" t="s">
        <v>2503</v>
      </c>
      <c r="Q1918" t="s">
        <v>2504</v>
      </c>
      <c r="R1918" t="s">
        <v>56</v>
      </c>
      <c r="S1918" t="s">
        <v>170</v>
      </c>
      <c r="T1918">
        <f t="shared" si="63"/>
        <v>1140</v>
      </c>
      <c r="U1918" s="6">
        <f t="shared" si="64"/>
        <v>3.1232876712328768</v>
      </c>
      <c r="V1918" t="s">
        <v>62</v>
      </c>
      <c r="W1918" t="s">
        <v>110</v>
      </c>
      <c r="X1918" t="s">
        <v>64</v>
      </c>
      <c r="Y1918" t="s">
        <v>65</v>
      </c>
      <c r="Z1918" s="7">
        <v>12</v>
      </c>
      <c r="AA1918" t="s">
        <v>2505</v>
      </c>
      <c r="AB1918" t="s">
        <v>67</v>
      </c>
      <c r="AC1918">
        <v>3</v>
      </c>
      <c r="AD1918" t="s">
        <v>174</v>
      </c>
      <c r="AE1918" t="s">
        <v>69</v>
      </c>
      <c r="AF1918" t="s">
        <v>69</v>
      </c>
      <c r="AG1918" t="s">
        <v>69</v>
      </c>
      <c r="AH1918" t="s">
        <v>69</v>
      </c>
      <c r="AI1918" t="s">
        <v>2506</v>
      </c>
      <c r="AJ1918" t="s">
        <v>69</v>
      </c>
      <c r="AK1918">
        <v>0</v>
      </c>
      <c r="AL1918">
        <v>0</v>
      </c>
      <c r="AM1918" t="s">
        <v>71</v>
      </c>
      <c r="AN1918">
        <v>8</v>
      </c>
      <c r="AO1918" t="s">
        <v>69</v>
      </c>
      <c r="AP1918" t="s">
        <v>69</v>
      </c>
      <c r="AQ1918">
        <v>1000</v>
      </c>
      <c r="AR1918">
        <v>10</v>
      </c>
    </row>
    <row r="1919" spans="1:44" x14ac:dyDescent="0.3">
      <c r="A1919" t="s">
        <v>2329</v>
      </c>
      <c r="B1919" t="s">
        <v>2011</v>
      </c>
      <c r="C1919" t="s">
        <v>2330</v>
      </c>
      <c r="D1919" t="s">
        <v>2331</v>
      </c>
      <c r="E1919" t="s">
        <v>2332</v>
      </c>
      <c r="F1919">
        <v>263</v>
      </c>
      <c r="G1919">
        <v>7.7649837614408028</v>
      </c>
      <c r="H1919" t="str">
        <f>I1919</f>
        <v>Native API</v>
      </c>
      <c r="I1919" t="s">
        <v>2012</v>
      </c>
      <c r="J1919" t="s">
        <v>2013</v>
      </c>
      <c r="K1919" t="s">
        <v>2507</v>
      </c>
      <c r="L1919" t="s">
        <v>2508</v>
      </c>
      <c r="M1919" t="s">
        <v>2344</v>
      </c>
      <c r="N1919" t="s">
        <v>2355</v>
      </c>
      <c r="O1919" t="s">
        <v>2013</v>
      </c>
      <c r="P1919" t="s">
        <v>2016</v>
      </c>
      <c r="Q1919" t="s">
        <v>2017</v>
      </c>
      <c r="R1919" t="s">
        <v>56</v>
      </c>
      <c r="S1919" t="s">
        <v>2018</v>
      </c>
      <c r="T1919">
        <f t="shared" si="63"/>
        <v>2326</v>
      </c>
      <c r="U1919" s="6">
        <f t="shared" si="64"/>
        <v>6.3726027397260276</v>
      </c>
      <c r="V1919" t="s">
        <v>62</v>
      </c>
      <c r="W1919" t="s">
        <v>83</v>
      </c>
      <c r="X1919" t="s">
        <v>315</v>
      </c>
      <c r="Y1919" t="s">
        <v>316</v>
      </c>
      <c r="Z1919" s="7">
        <v>4</v>
      </c>
      <c r="AA1919" t="s">
        <v>2019</v>
      </c>
      <c r="AB1919" t="s">
        <v>67</v>
      </c>
      <c r="AC1919">
        <v>3</v>
      </c>
      <c r="AD1919" t="s">
        <v>2020</v>
      </c>
      <c r="AE1919" t="s">
        <v>2021</v>
      </c>
      <c r="AF1919" t="s">
        <v>69</v>
      </c>
      <c r="AG1919" t="b">
        <v>0</v>
      </c>
      <c r="AH1919" t="s">
        <v>69</v>
      </c>
      <c r="AI1919" t="s">
        <v>2022</v>
      </c>
      <c r="AJ1919" t="s">
        <v>69</v>
      </c>
      <c r="AK1919">
        <v>0</v>
      </c>
      <c r="AL1919">
        <v>0</v>
      </c>
      <c r="AM1919" t="s">
        <v>71</v>
      </c>
      <c r="AN1919">
        <v>8</v>
      </c>
      <c r="AO1919" t="s">
        <v>131</v>
      </c>
      <c r="AP1919" t="s">
        <v>69</v>
      </c>
      <c r="AQ1919">
        <v>1000</v>
      </c>
      <c r="AR1919">
        <v>10</v>
      </c>
    </row>
    <row r="1920" spans="1:44" x14ac:dyDescent="0.3">
      <c r="A1920" t="s">
        <v>2329</v>
      </c>
      <c r="B1920" t="s">
        <v>1838</v>
      </c>
      <c r="C1920" t="s">
        <v>2330</v>
      </c>
      <c r="D1920" t="s">
        <v>2331</v>
      </c>
      <c r="E1920" t="s">
        <v>2332</v>
      </c>
      <c r="F1920">
        <v>263</v>
      </c>
      <c r="G1920">
        <v>7.7649837614408028</v>
      </c>
      <c r="H1920" t="str">
        <f>I1920</f>
        <v>Network Service Discovery</v>
      </c>
      <c r="I1920" t="s">
        <v>1839</v>
      </c>
      <c r="J1920" t="s">
        <v>1840</v>
      </c>
      <c r="K1920" t="s">
        <v>2509</v>
      </c>
      <c r="L1920" t="s">
        <v>2510</v>
      </c>
      <c r="M1920" t="s">
        <v>2344</v>
      </c>
      <c r="N1920" t="s">
        <v>2345</v>
      </c>
      <c r="O1920" t="s">
        <v>1840</v>
      </c>
      <c r="P1920" t="s">
        <v>1843</v>
      </c>
      <c r="Q1920" t="s">
        <v>1844</v>
      </c>
      <c r="R1920" t="s">
        <v>56</v>
      </c>
      <c r="S1920" t="s">
        <v>219</v>
      </c>
      <c r="T1920">
        <f t="shared" si="63"/>
        <v>2263</v>
      </c>
      <c r="U1920" s="6">
        <f t="shared" si="64"/>
        <v>6.2</v>
      </c>
      <c r="V1920" t="s">
        <v>62</v>
      </c>
      <c r="W1920" t="s">
        <v>778</v>
      </c>
      <c r="X1920" t="s">
        <v>460</v>
      </c>
      <c r="Y1920" t="s">
        <v>461</v>
      </c>
      <c r="Z1920" s="7">
        <v>10</v>
      </c>
      <c r="AA1920" t="s">
        <v>1845</v>
      </c>
      <c r="AB1920" t="s">
        <v>299</v>
      </c>
      <c r="AC1920">
        <v>3</v>
      </c>
      <c r="AD1920" t="s">
        <v>1846</v>
      </c>
      <c r="AE1920" t="s">
        <v>128</v>
      </c>
      <c r="AF1920" t="s">
        <v>69</v>
      </c>
      <c r="AG1920" t="s">
        <v>69</v>
      </c>
      <c r="AH1920" t="s">
        <v>69</v>
      </c>
      <c r="AI1920" t="s">
        <v>1847</v>
      </c>
      <c r="AJ1920" t="s">
        <v>1848</v>
      </c>
      <c r="AK1920">
        <v>2012</v>
      </c>
      <c r="AL1920">
        <v>6.25</v>
      </c>
      <c r="AM1920" t="s">
        <v>91</v>
      </c>
      <c r="AN1920">
        <v>6</v>
      </c>
      <c r="AO1920" t="s">
        <v>1849</v>
      </c>
      <c r="AP1920" t="s">
        <v>1850</v>
      </c>
      <c r="AQ1920">
        <v>1000</v>
      </c>
      <c r="AR1920">
        <v>10</v>
      </c>
    </row>
    <row r="1921" spans="1:44" x14ac:dyDescent="0.3">
      <c r="A1921" t="s">
        <v>2329</v>
      </c>
      <c r="B1921" t="s">
        <v>1644</v>
      </c>
      <c r="C1921" t="s">
        <v>2330</v>
      </c>
      <c r="D1921" t="s">
        <v>2331</v>
      </c>
      <c r="E1921" t="s">
        <v>2332</v>
      </c>
      <c r="F1921">
        <v>263</v>
      </c>
      <c r="G1921">
        <v>7.7649837614408028</v>
      </c>
      <c r="H1921" t="str">
        <f>I1921</f>
        <v>Non-Standard Port</v>
      </c>
      <c r="I1921" t="s">
        <v>1645</v>
      </c>
      <c r="J1921" t="s">
        <v>1646</v>
      </c>
      <c r="K1921" t="s">
        <v>2511</v>
      </c>
      <c r="L1921" t="s">
        <v>2512</v>
      </c>
      <c r="M1921" t="s">
        <v>105</v>
      </c>
      <c r="N1921" t="s">
        <v>2337</v>
      </c>
      <c r="O1921" t="s">
        <v>1646</v>
      </c>
      <c r="P1921" t="s">
        <v>1649</v>
      </c>
      <c r="Q1921" t="s">
        <v>1650</v>
      </c>
      <c r="R1921" t="s">
        <v>1651</v>
      </c>
      <c r="S1921" t="s">
        <v>1652</v>
      </c>
      <c r="T1921">
        <f t="shared" si="63"/>
        <v>1081</v>
      </c>
      <c r="U1921" s="6">
        <f t="shared" si="64"/>
        <v>2.9616438356164383</v>
      </c>
      <c r="V1921" t="s">
        <v>62</v>
      </c>
      <c r="W1921" t="s">
        <v>63</v>
      </c>
      <c r="X1921" t="s">
        <v>64</v>
      </c>
      <c r="Y1921" t="s">
        <v>65</v>
      </c>
      <c r="Z1921" s="7">
        <v>12</v>
      </c>
      <c r="AA1921" t="s">
        <v>1653</v>
      </c>
      <c r="AB1921" t="s">
        <v>67</v>
      </c>
      <c r="AC1921">
        <v>3</v>
      </c>
      <c r="AD1921" t="s">
        <v>738</v>
      </c>
      <c r="AE1921" t="s">
        <v>69</v>
      </c>
      <c r="AF1921" t="s">
        <v>69</v>
      </c>
      <c r="AG1921" t="s">
        <v>69</v>
      </c>
      <c r="AH1921" t="s">
        <v>69</v>
      </c>
      <c r="AI1921" t="s">
        <v>1654</v>
      </c>
      <c r="AJ1921" t="s">
        <v>69</v>
      </c>
      <c r="AK1921">
        <v>0</v>
      </c>
      <c r="AL1921">
        <v>0</v>
      </c>
      <c r="AM1921" t="s">
        <v>71</v>
      </c>
      <c r="AN1921">
        <v>8</v>
      </c>
      <c r="AO1921" t="s">
        <v>69</v>
      </c>
      <c r="AP1921" t="s">
        <v>69</v>
      </c>
      <c r="AQ1921">
        <v>1000</v>
      </c>
      <c r="AR1921">
        <v>10</v>
      </c>
    </row>
    <row r="1922" spans="1:44" x14ac:dyDescent="0.3">
      <c r="A1922" t="s">
        <v>2876</v>
      </c>
      <c r="B1922" t="s">
        <v>907</v>
      </c>
      <c r="C1922" t="s">
        <v>2877</v>
      </c>
      <c r="D1922" t="s">
        <v>2878</v>
      </c>
      <c r="E1922" t="s">
        <v>2332</v>
      </c>
      <c r="F1922">
        <v>263</v>
      </c>
      <c r="G1922">
        <v>7.7649837614408028</v>
      </c>
      <c r="H1922" t="s">
        <v>908</v>
      </c>
      <c r="I1922" t="s">
        <v>909</v>
      </c>
      <c r="J1922" t="s">
        <v>910</v>
      </c>
      <c r="K1922" t="s">
        <v>7110</v>
      </c>
      <c r="L1922" t="s">
        <v>7111</v>
      </c>
      <c r="M1922" t="s">
        <v>4499</v>
      </c>
      <c r="N1922" t="s">
        <v>2882</v>
      </c>
      <c r="O1922" t="s">
        <v>913</v>
      </c>
      <c r="P1922" t="s">
        <v>914</v>
      </c>
      <c r="Q1922" t="s">
        <v>915</v>
      </c>
      <c r="R1922" t="s">
        <v>183</v>
      </c>
      <c r="S1922" t="s">
        <v>184</v>
      </c>
      <c r="T1922">
        <f t="shared" si="63"/>
        <v>2144</v>
      </c>
      <c r="U1922" s="6">
        <f t="shared" si="64"/>
        <v>5.8739726027397259</v>
      </c>
      <c r="V1922" t="s">
        <v>62</v>
      </c>
      <c r="W1922" t="s">
        <v>778</v>
      </c>
      <c r="X1922" t="s">
        <v>250</v>
      </c>
      <c r="Y1922" t="s">
        <v>251</v>
      </c>
      <c r="Z1922" s="7">
        <v>8</v>
      </c>
      <c r="AA1922" t="s">
        <v>916</v>
      </c>
      <c r="AB1922" t="s">
        <v>67</v>
      </c>
      <c r="AC1922">
        <v>3</v>
      </c>
      <c r="AD1922" t="s">
        <v>917</v>
      </c>
      <c r="AE1922" t="s">
        <v>918</v>
      </c>
      <c r="AF1922" t="s">
        <v>69</v>
      </c>
      <c r="AG1922" t="s">
        <v>69</v>
      </c>
      <c r="AH1922" t="s">
        <v>69</v>
      </c>
      <c r="AI1922" t="s">
        <v>919</v>
      </c>
      <c r="AJ1922" t="s">
        <v>69</v>
      </c>
      <c r="AK1922">
        <v>0</v>
      </c>
      <c r="AL1922">
        <v>0</v>
      </c>
      <c r="AM1922" t="s">
        <v>71</v>
      </c>
      <c r="AN1922">
        <v>8</v>
      </c>
      <c r="AO1922" t="s">
        <v>131</v>
      </c>
      <c r="AP1922" t="s">
        <v>69</v>
      </c>
      <c r="AQ1922">
        <v>0</v>
      </c>
      <c r="AR1922">
        <v>0</v>
      </c>
    </row>
    <row r="1923" spans="1:44" x14ac:dyDescent="0.3">
      <c r="A1923" t="s">
        <v>2329</v>
      </c>
      <c r="B1923" t="s">
        <v>907</v>
      </c>
      <c r="C1923" t="s">
        <v>2330</v>
      </c>
      <c r="D1923" t="s">
        <v>2331</v>
      </c>
      <c r="E1923" t="s">
        <v>2332</v>
      </c>
      <c r="F1923">
        <v>263</v>
      </c>
      <c r="G1923">
        <v>7.7649837614408028</v>
      </c>
      <c r="H1923" t="s">
        <v>908</v>
      </c>
      <c r="I1923" t="s">
        <v>909</v>
      </c>
      <c r="J1923" t="s">
        <v>910</v>
      </c>
      <c r="K1923" t="s">
        <v>2513</v>
      </c>
      <c r="L1923" t="s">
        <v>2514</v>
      </c>
      <c r="M1923" t="s">
        <v>2344</v>
      </c>
      <c r="N1923" t="s">
        <v>2361</v>
      </c>
      <c r="O1923" t="s">
        <v>913</v>
      </c>
      <c r="P1923" t="s">
        <v>914</v>
      </c>
      <c r="Q1923" t="s">
        <v>915</v>
      </c>
      <c r="R1923" t="s">
        <v>183</v>
      </c>
      <c r="S1923" t="s">
        <v>184</v>
      </c>
      <c r="T1923">
        <f t="shared" ref="T1923:T1986" si="65">S1923-R1923</f>
        <v>2144</v>
      </c>
      <c r="U1923" s="6">
        <f t="shared" ref="U1923:U1986" si="66">T1923/365</f>
        <v>5.8739726027397259</v>
      </c>
      <c r="V1923" t="s">
        <v>62</v>
      </c>
      <c r="W1923" t="s">
        <v>778</v>
      </c>
      <c r="X1923" t="s">
        <v>250</v>
      </c>
      <c r="Y1923" t="s">
        <v>251</v>
      </c>
      <c r="Z1923" s="7">
        <v>8</v>
      </c>
      <c r="AA1923" t="s">
        <v>916</v>
      </c>
      <c r="AB1923" t="s">
        <v>67</v>
      </c>
      <c r="AC1923">
        <v>3</v>
      </c>
      <c r="AD1923" t="s">
        <v>917</v>
      </c>
      <c r="AE1923" t="s">
        <v>918</v>
      </c>
      <c r="AF1923" t="s">
        <v>69</v>
      </c>
      <c r="AG1923" t="s">
        <v>69</v>
      </c>
      <c r="AH1923" t="s">
        <v>69</v>
      </c>
      <c r="AI1923" t="s">
        <v>919</v>
      </c>
      <c r="AJ1923" t="s">
        <v>69</v>
      </c>
      <c r="AK1923">
        <v>0</v>
      </c>
      <c r="AL1923">
        <v>0</v>
      </c>
      <c r="AM1923" t="s">
        <v>71</v>
      </c>
      <c r="AN1923">
        <v>8</v>
      </c>
      <c r="AO1923" t="s">
        <v>131</v>
      </c>
      <c r="AP1923" t="s">
        <v>69</v>
      </c>
      <c r="AQ1923">
        <v>1000</v>
      </c>
      <c r="AR1923">
        <v>10</v>
      </c>
    </row>
    <row r="1924" spans="1:44" x14ac:dyDescent="0.3">
      <c r="A1924" t="s">
        <v>2329</v>
      </c>
      <c r="B1924" t="s">
        <v>500</v>
      </c>
      <c r="C1924" t="s">
        <v>2330</v>
      </c>
      <c r="D1924" t="s">
        <v>2331</v>
      </c>
      <c r="E1924" t="s">
        <v>2332</v>
      </c>
      <c r="F1924">
        <v>263</v>
      </c>
      <c r="G1924">
        <v>7.7649837614408028</v>
      </c>
      <c r="H1924" t="str">
        <f>I1924</f>
        <v>Process Discovery</v>
      </c>
      <c r="I1924" t="s">
        <v>501</v>
      </c>
      <c r="J1924" t="s">
        <v>502</v>
      </c>
      <c r="K1924" t="s">
        <v>2515</v>
      </c>
      <c r="L1924" t="s">
        <v>2516</v>
      </c>
      <c r="M1924" t="s">
        <v>56</v>
      </c>
      <c r="N1924" t="s">
        <v>2337</v>
      </c>
      <c r="O1924" t="s">
        <v>502</v>
      </c>
      <c r="P1924" t="s">
        <v>505</v>
      </c>
      <c r="Q1924" t="s">
        <v>506</v>
      </c>
      <c r="R1924" t="s">
        <v>56</v>
      </c>
      <c r="S1924" t="s">
        <v>395</v>
      </c>
      <c r="T1924">
        <f t="shared" si="65"/>
        <v>2512</v>
      </c>
      <c r="U1924" s="6">
        <f t="shared" si="66"/>
        <v>6.882191780821918</v>
      </c>
      <c r="V1924" t="s">
        <v>62</v>
      </c>
      <c r="W1924" t="s">
        <v>265</v>
      </c>
      <c r="X1924" t="s">
        <v>460</v>
      </c>
      <c r="Y1924" t="s">
        <v>461</v>
      </c>
      <c r="Z1924" s="7">
        <v>10</v>
      </c>
      <c r="AA1924" t="s">
        <v>507</v>
      </c>
      <c r="AB1924" t="s">
        <v>204</v>
      </c>
      <c r="AC1924">
        <v>3</v>
      </c>
      <c r="AD1924" t="s">
        <v>397</v>
      </c>
      <c r="AE1924" t="s">
        <v>398</v>
      </c>
      <c r="AF1924" t="s">
        <v>69</v>
      </c>
      <c r="AG1924" t="s">
        <v>69</v>
      </c>
      <c r="AH1924" t="s">
        <v>69</v>
      </c>
      <c r="AI1924" t="s">
        <v>508</v>
      </c>
      <c r="AJ1924" t="s">
        <v>273</v>
      </c>
      <c r="AK1924">
        <v>2012</v>
      </c>
      <c r="AL1924">
        <v>10</v>
      </c>
      <c r="AM1924" t="s">
        <v>91</v>
      </c>
      <c r="AN1924">
        <v>6</v>
      </c>
      <c r="AO1924" t="s">
        <v>274</v>
      </c>
      <c r="AP1924" t="s">
        <v>69</v>
      </c>
      <c r="AQ1924">
        <v>1000</v>
      </c>
      <c r="AR1924">
        <v>10</v>
      </c>
    </row>
    <row r="1925" spans="1:44" x14ac:dyDescent="0.3">
      <c r="A1925" t="s">
        <v>3577</v>
      </c>
      <c r="B1925" t="s">
        <v>907</v>
      </c>
      <c r="C1925" t="s">
        <v>3578</v>
      </c>
      <c r="D1925" t="s">
        <v>3579</v>
      </c>
      <c r="E1925" t="s">
        <v>3167</v>
      </c>
      <c r="F1925">
        <v>116</v>
      </c>
      <c r="G1925">
        <v>3.4248597578978446</v>
      </c>
      <c r="H1925" t="s">
        <v>908</v>
      </c>
      <c r="I1925" t="s">
        <v>909</v>
      </c>
      <c r="J1925" t="s">
        <v>910</v>
      </c>
      <c r="K1925" t="s">
        <v>7112</v>
      </c>
      <c r="L1925" t="s">
        <v>7113</v>
      </c>
      <c r="M1925" t="s">
        <v>3582</v>
      </c>
      <c r="N1925" t="s">
        <v>2383</v>
      </c>
      <c r="O1925" t="s">
        <v>913</v>
      </c>
      <c r="P1925" t="s">
        <v>914</v>
      </c>
      <c r="Q1925" t="s">
        <v>915</v>
      </c>
      <c r="R1925" t="s">
        <v>183</v>
      </c>
      <c r="S1925" t="s">
        <v>184</v>
      </c>
      <c r="T1925">
        <f t="shared" si="65"/>
        <v>2144</v>
      </c>
      <c r="U1925" s="6">
        <f t="shared" si="66"/>
        <v>5.8739726027397259</v>
      </c>
      <c r="V1925" t="s">
        <v>62</v>
      </c>
      <c r="W1925" t="s">
        <v>778</v>
      </c>
      <c r="X1925" t="s">
        <v>250</v>
      </c>
      <c r="Y1925" t="s">
        <v>251</v>
      </c>
      <c r="Z1925" s="7">
        <v>8</v>
      </c>
      <c r="AA1925" t="s">
        <v>916</v>
      </c>
      <c r="AB1925" t="s">
        <v>67</v>
      </c>
      <c r="AC1925">
        <v>4</v>
      </c>
      <c r="AD1925" t="s">
        <v>917</v>
      </c>
      <c r="AE1925" t="s">
        <v>918</v>
      </c>
      <c r="AF1925" t="s">
        <v>69</v>
      </c>
      <c r="AG1925" t="s">
        <v>69</v>
      </c>
      <c r="AH1925" t="s">
        <v>69</v>
      </c>
      <c r="AI1925" t="s">
        <v>919</v>
      </c>
      <c r="AJ1925" t="s">
        <v>69</v>
      </c>
      <c r="AK1925">
        <v>0</v>
      </c>
      <c r="AL1925">
        <v>0</v>
      </c>
      <c r="AM1925" t="s">
        <v>71</v>
      </c>
      <c r="AN1925">
        <v>8</v>
      </c>
      <c r="AO1925" t="s">
        <v>131</v>
      </c>
      <c r="AP1925" t="s">
        <v>69</v>
      </c>
      <c r="AQ1925">
        <v>0</v>
      </c>
      <c r="AR1925">
        <v>0</v>
      </c>
    </row>
    <row r="1926" spans="1:44" x14ac:dyDescent="0.3">
      <c r="A1926" t="s">
        <v>2329</v>
      </c>
      <c r="B1926" t="s">
        <v>2517</v>
      </c>
      <c r="C1926" t="s">
        <v>2330</v>
      </c>
      <c r="D1926" t="s">
        <v>2331</v>
      </c>
      <c r="E1926" t="s">
        <v>2332</v>
      </c>
      <c r="F1926">
        <v>263</v>
      </c>
      <c r="G1926">
        <v>7.7649837614408028</v>
      </c>
      <c r="H1926" t="str">
        <f>I1926</f>
        <v>Query Registry</v>
      </c>
      <c r="I1926" t="s">
        <v>2518</v>
      </c>
      <c r="J1926" t="s">
        <v>2519</v>
      </c>
      <c r="K1926" t="s">
        <v>2520</v>
      </c>
      <c r="L1926" t="s">
        <v>2521</v>
      </c>
      <c r="M1926" t="s">
        <v>56</v>
      </c>
      <c r="N1926" t="s">
        <v>2337</v>
      </c>
      <c r="O1926" t="s">
        <v>2519</v>
      </c>
      <c r="P1926" t="s">
        <v>2522</v>
      </c>
      <c r="Q1926" t="s">
        <v>2523</v>
      </c>
      <c r="R1926" t="s">
        <v>56</v>
      </c>
      <c r="S1926" t="s">
        <v>1404</v>
      </c>
      <c r="T1926">
        <f t="shared" si="65"/>
        <v>2133</v>
      </c>
      <c r="U1926" s="6">
        <f t="shared" si="66"/>
        <v>5.8438356164383558</v>
      </c>
      <c r="V1926" t="s">
        <v>62</v>
      </c>
      <c r="W1926" t="s">
        <v>249</v>
      </c>
      <c r="X1926" t="s">
        <v>460</v>
      </c>
      <c r="Y1926" t="s">
        <v>461</v>
      </c>
      <c r="Z1926" s="7">
        <v>10</v>
      </c>
      <c r="AA1926" t="s">
        <v>2524</v>
      </c>
      <c r="AB1926" t="s">
        <v>519</v>
      </c>
      <c r="AC1926">
        <v>3</v>
      </c>
      <c r="AD1926" t="s">
        <v>2525</v>
      </c>
      <c r="AE1926" t="s">
        <v>69</v>
      </c>
      <c r="AF1926" t="s">
        <v>69</v>
      </c>
      <c r="AG1926" t="s">
        <v>69</v>
      </c>
      <c r="AH1926" t="s">
        <v>69</v>
      </c>
      <c r="AI1926" t="s">
        <v>2526</v>
      </c>
      <c r="AJ1926" t="s">
        <v>69</v>
      </c>
      <c r="AK1926">
        <v>0</v>
      </c>
      <c r="AL1926">
        <v>0</v>
      </c>
      <c r="AM1926" t="s">
        <v>71</v>
      </c>
      <c r="AN1926">
        <v>8</v>
      </c>
      <c r="AO1926" t="s">
        <v>69</v>
      </c>
      <c r="AP1926" t="s">
        <v>69</v>
      </c>
      <c r="AQ1926">
        <v>1000</v>
      </c>
      <c r="AR1926">
        <v>10</v>
      </c>
    </row>
    <row r="1927" spans="1:44" x14ac:dyDescent="0.3">
      <c r="A1927" t="s">
        <v>2329</v>
      </c>
      <c r="B1927" t="s">
        <v>2527</v>
      </c>
      <c r="C1927" t="s">
        <v>2330</v>
      </c>
      <c r="D1927" t="s">
        <v>2331</v>
      </c>
      <c r="E1927" t="s">
        <v>2332</v>
      </c>
      <c r="F1927">
        <v>263</v>
      </c>
      <c r="G1927">
        <v>7.7649837614408028</v>
      </c>
      <c r="H1927" t="str">
        <f>I1927</f>
        <v>Reflective Code Loading</v>
      </c>
      <c r="I1927" t="s">
        <v>2528</v>
      </c>
      <c r="J1927" t="s">
        <v>2529</v>
      </c>
      <c r="K1927" t="s">
        <v>2530</v>
      </c>
      <c r="L1927" t="s">
        <v>2531</v>
      </c>
      <c r="M1927" t="s">
        <v>2355</v>
      </c>
      <c r="N1927" t="s">
        <v>2355</v>
      </c>
      <c r="O1927" t="s">
        <v>2529</v>
      </c>
      <c r="P1927" t="s">
        <v>2532</v>
      </c>
      <c r="Q1927" t="s">
        <v>2533</v>
      </c>
      <c r="R1927" t="s">
        <v>2534</v>
      </c>
      <c r="S1927" t="s">
        <v>2535</v>
      </c>
      <c r="T1927">
        <f t="shared" si="65"/>
        <v>857</v>
      </c>
      <c r="U1927" s="6">
        <f t="shared" si="66"/>
        <v>2.3479452054794518</v>
      </c>
      <c r="V1927" t="s">
        <v>62</v>
      </c>
      <c r="W1927" t="s">
        <v>124</v>
      </c>
      <c r="X1927" t="s">
        <v>250</v>
      </c>
      <c r="Y1927" t="s">
        <v>251</v>
      </c>
      <c r="Z1927" s="7">
        <v>8</v>
      </c>
      <c r="AA1927" t="s">
        <v>2536</v>
      </c>
      <c r="AB1927" t="s">
        <v>67</v>
      </c>
      <c r="AC1927">
        <v>3</v>
      </c>
      <c r="AD1927" t="s">
        <v>2537</v>
      </c>
      <c r="AE1927" t="s">
        <v>2538</v>
      </c>
      <c r="AF1927" t="s">
        <v>69</v>
      </c>
      <c r="AG1927" t="s">
        <v>69</v>
      </c>
      <c r="AH1927" t="s">
        <v>69</v>
      </c>
      <c r="AI1927" t="s">
        <v>2539</v>
      </c>
      <c r="AJ1927" t="s">
        <v>69</v>
      </c>
      <c r="AK1927">
        <v>0</v>
      </c>
      <c r="AL1927">
        <v>0</v>
      </c>
      <c r="AM1927" t="s">
        <v>71</v>
      </c>
      <c r="AN1927">
        <v>8</v>
      </c>
      <c r="AO1927" t="s">
        <v>131</v>
      </c>
      <c r="AP1927" t="s">
        <v>69</v>
      </c>
      <c r="AQ1927">
        <v>1000</v>
      </c>
      <c r="AR1927">
        <v>10</v>
      </c>
    </row>
    <row r="1928" spans="1:44" x14ac:dyDescent="0.3">
      <c r="A1928" t="s">
        <v>2899</v>
      </c>
      <c r="B1928" t="s">
        <v>907</v>
      </c>
      <c r="C1928" t="s">
        <v>2900</v>
      </c>
      <c r="D1928" t="s">
        <v>2901</v>
      </c>
      <c r="E1928" t="s">
        <v>2768</v>
      </c>
      <c r="F1928">
        <v>435</v>
      </c>
      <c r="G1928">
        <v>12.843224092116918</v>
      </c>
      <c r="H1928" t="s">
        <v>908</v>
      </c>
      <c r="I1928" t="s">
        <v>909</v>
      </c>
      <c r="J1928" t="s">
        <v>910</v>
      </c>
      <c r="K1928" t="s">
        <v>7114</v>
      </c>
      <c r="L1928" t="s">
        <v>7115</v>
      </c>
      <c r="M1928" t="s">
        <v>6494</v>
      </c>
      <c r="N1928" t="s">
        <v>5194</v>
      </c>
      <c r="O1928" t="s">
        <v>913</v>
      </c>
      <c r="P1928" t="s">
        <v>914</v>
      </c>
      <c r="Q1928" t="s">
        <v>915</v>
      </c>
      <c r="R1928" t="s">
        <v>183</v>
      </c>
      <c r="S1928" t="s">
        <v>184</v>
      </c>
      <c r="T1928">
        <f t="shared" si="65"/>
        <v>2144</v>
      </c>
      <c r="U1928" s="6">
        <f t="shared" si="66"/>
        <v>5.8739726027397259</v>
      </c>
      <c r="V1928" t="s">
        <v>62</v>
      </c>
      <c r="W1928" t="s">
        <v>778</v>
      </c>
      <c r="X1928" t="s">
        <v>250</v>
      </c>
      <c r="Y1928" t="s">
        <v>251</v>
      </c>
      <c r="Z1928" s="7">
        <v>8</v>
      </c>
      <c r="AA1928" t="s">
        <v>916</v>
      </c>
      <c r="AB1928" t="s">
        <v>67</v>
      </c>
      <c r="AC1928">
        <v>3</v>
      </c>
      <c r="AD1928" t="s">
        <v>917</v>
      </c>
      <c r="AE1928" t="s">
        <v>918</v>
      </c>
      <c r="AF1928" t="s">
        <v>69</v>
      </c>
      <c r="AG1928" t="s">
        <v>69</v>
      </c>
      <c r="AH1928" t="s">
        <v>69</v>
      </c>
      <c r="AI1928" t="s">
        <v>919</v>
      </c>
      <c r="AJ1928" t="s">
        <v>69</v>
      </c>
      <c r="AK1928">
        <v>0</v>
      </c>
      <c r="AL1928">
        <v>0</v>
      </c>
      <c r="AM1928" t="s">
        <v>71</v>
      </c>
      <c r="AN1928">
        <v>8</v>
      </c>
      <c r="AO1928" t="s">
        <v>131</v>
      </c>
      <c r="AP1928" t="s">
        <v>69</v>
      </c>
      <c r="AQ1928">
        <v>0</v>
      </c>
      <c r="AR1928">
        <v>0</v>
      </c>
    </row>
    <row r="1929" spans="1:44" x14ac:dyDescent="0.3">
      <c r="A1929" t="s">
        <v>2905</v>
      </c>
      <c r="B1929" t="s">
        <v>907</v>
      </c>
      <c r="C1929" t="s">
        <v>2906</v>
      </c>
      <c r="D1929" t="s">
        <v>2907</v>
      </c>
      <c r="E1929" t="s">
        <v>2768</v>
      </c>
      <c r="F1929">
        <v>435</v>
      </c>
      <c r="G1929">
        <v>12.843224092116918</v>
      </c>
      <c r="H1929" t="s">
        <v>908</v>
      </c>
      <c r="I1929" t="s">
        <v>909</v>
      </c>
      <c r="J1929" t="s">
        <v>910</v>
      </c>
      <c r="K1929" t="s">
        <v>7116</v>
      </c>
      <c r="L1929" t="s">
        <v>7117</v>
      </c>
      <c r="M1929" t="s">
        <v>311</v>
      </c>
      <c r="N1929" t="s">
        <v>929</v>
      </c>
      <c r="O1929" t="s">
        <v>913</v>
      </c>
      <c r="P1929" t="s">
        <v>914</v>
      </c>
      <c r="Q1929" t="s">
        <v>915</v>
      </c>
      <c r="R1929" t="s">
        <v>183</v>
      </c>
      <c r="S1929" t="s">
        <v>184</v>
      </c>
      <c r="T1929">
        <f t="shared" si="65"/>
        <v>2144</v>
      </c>
      <c r="U1929" s="6">
        <f t="shared" si="66"/>
        <v>5.8739726027397259</v>
      </c>
      <c r="V1929" t="s">
        <v>62</v>
      </c>
      <c r="W1929" t="s">
        <v>778</v>
      </c>
      <c r="X1929" t="s">
        <v>250</v>
      </c>
      <c r="Y1929" t="s">
        <v>251</v>
      </c>
      <c r="Z1929" s="7">
        <v>8</v>
      </c>
      <c r="AA1929" t="s">
        <v>916</v>
      </c>
      <c r="AB1929" t="s">
        <v>67</v>
      </c>
      <c r="AC1929">
        <v>3</v>
      </c>
      <c r="AD1929" t="s">
        <v>917</v>
      </c>
      <c r="AE1929" t="s">
        <v>918</v>
      </c>
      <c r="AF1929" t="s">
        <v>69</v>
      </c>
      <c r="AG1929" t="s">
        <v>69</v>
      </c>
      <c r="AH1929" t="s">
        <v>69</v>
      </c>
      <c r="AI1929" t="s">
        <v>919</v>
      </c>
      <c r="AJ1929" t="s">
        <v>69</v>
      </c>
      <c r="AK1929">
        <v>0</v>
      </c>
      <c r="AL1929">
        <v>0</v>
      </c>
      <c r="AM1929" t="s">
        <v>71</v>
      </c>
      <c r="AN1929">
        <v>8</v>
      </c>
      <c r="AO1929" t="s">
        <v>131</v>
      </c>
      <c r="AP1929" t="s">
        <v>69</v>
      </c>
      <c r="AQ1929">
        <v>750</v>
      </c>
      <c r="AR1929">
        <v>7.5</v>
      </c>
    </row>
    <row r="1930" spans="1:44" x14ac:dyDescent="0.3">
      <c r="A1930" t="s">
        <v>2933</v>
      </c>
      <c r="B1930" t="s">
        <v>907</v>
      </c>
      <c r="C1930" t="s">
        <v>2934</v>
      </c>
      <c r="D1930" t="s">
        <v>2935</v>
      </c>
      <c r="E1930" t="s">
        <v>50</v>
      </c>
      <c r="F1930">
        <v>800</v>
      </c>
      <c r="G1930">
        <v>23.619722468260999</v>
      </c>
      <c r="H1930" t="s">
        <v>908</v>
      </c>
      <c r="I1930" t="s">
        <v>909</v>
      </c>
      <c r="J1930" t="s">
        <v>910</v>
      </c>
      <c r="K1930" t="s">
        <v>7118</v>
      </c>
      <c r="L1930" t="s">
        <v>7119</v>
      </c>
      <c r="M1930" t="s">
        <v>3264</v>
      </c>
      <c r="N1930" t="s">
        <v>3264</v>
      </c>
      <c r="O1930" t="s">
        <v>913</v>
      </c>
      <c r="P1930" t="s">
        <v>914</v>
      </c>
      <c r="Q1930" t="s">
        <v>915</v>
      </c>
      <c r="R1930" t="s">
        <v>183</v>
      </c>
      <c r="S1930" t="s">
        <v>184</v>
      </c>
      <c r="T1930">
        <f t="shared" si="65"/>
        <v>2144</v>
      </c>
      <c r="U1930" s="6">
        <f t="shared" si="66"/>
        <v>5.8739726027397259</v>
      </c>
      <c r="V1930" t="s">
        <v>62</v>
      </c>
      <c r="W1930" t="s">
        <v>778</v>
      </c>
      <c r="X1930" t="s">
        <v>250</v>
      </c>
      <c r="Y1930" t="s">
        <v>251</v>
      </c>
      <c r="Z1930" s="7">
        <v>8</v>
      </c>
      <c r="AA1930" t="s">
        <v>916</v>
      </c>
      <c r="AB1930" t="s">
        <v>67</v>
      </c>
      <c r="AC1930">
        <v>3</v>
      </c>
      <c r="AD1930" t="s">
        <v>917</v>
      </c>
      <c r="AE1930" t="s">
        <v>918</v>
      </c>
      <c r="AF1930" t="s">
        <v>69</v>
      </c>
      <c r="AG1930" t="s">
        <v>69</v>
      </c>
      <c r="AH1930" t="s">
        <v>69</v>
      </c>
      <c r="AI1930" t="s">
        <v>919</v>
      </c>
      <c r="AJ1930" t="s">
        <v>69</v>
      </c>
      <c r="AK1930">
        <v>0</v>
      </c>
      <c r="AL1930">
        <v>0</v>
      </c>
      <c r="AM1930" t="s">
        <v>71</v>
      </c>
      <c r="AN1930">
        <v>8</v>
      </c>
      <c r="AO1930" t="s">
        <v>131</v>
      </c>
      <c r="AP1930" t="s">
        <v>69</v>
      </c>
      <c r="AQ1930">
        <v>0</v>
      </c>
      <c r="AR1930">
        <v>0</v>
      </c>
    </row>
    <row r="1931" spans="1:44" x14ac:dyDescent="0.3">
      <c r="A1931" t="s">
        <v>3420</v>
      </c>
      <c r="B1931" t="s">
        <v>907</v>
      </c>
      <c r="C1931" t="s">
        <v>3421</v>
      </c>
      <c r="D1931" t="s">
        <v>3422</v>
      </c>
      <c r="E1931" t="s">
        <v>50</v>
      </c>
      <c r="F1931">
        <v>800</v>
      </c>
      <c r="G1931">
        <v>23.619722468260999</v>
      </c>
      <c r="H1931" t="s">
        <v>908</v>
      </c>
      <c r="I1931" t="s">
        <v>909</v>
      </c>
      <c r="J1931" t="s">
        <v>910</v>
      </c>
      <c r="K1931" t="s">
        <v>7120</v>
      </c>
      <c r="L1931" t="s">
        <v>7121</v>
      </c>
      <c r="M1931" t="s">
        <v>7070</v>
      </c>
      <c r="N1931" t="s">
        <v>4836</v>
      </c>
      <c r="O1931" t="s">
        <v>913</v>
      </c>
      <c r="P1931" t="s">
        <v>914</v>
      </c>
      <c r="Q1931" t="s">
        <v>915</v>
      </c>
      <c r="R1931" t="s">
        <v>183</v>
      </c>
      <c r="S1931" t="s">
        <v>184</v>
      </c>
      <c r="T1931">
        <f t="shared" si="65"/>
        <v>2144</v>
      </c>
      <c r="U1931" s="6">
        <f t="shared" si="66"/>
        <v>5.8739726027397259</v>
      </c>
      <c r="V1931" t="s">
        <v>62</v>
      </c>
      <c r="W1931" t="s">
        <v>778</v>
      </c>
      <c r="X1931" t="s">
        <v>250</v>
      </c>
      <c r="Y1931" t="s">
        <v>251</v>
      </c>
      <c r="Z1931" s="7">
        <v>8</v>
      </c>
      <c r="AA1931" t="s">
        <v>916</v>
      </c>
      <c r="AB1931" t="s">
        <v>67</v>
      </c>
      <c r="AC1931">
        <v>4</v>
      </c>
      <c r="AD1931" t="s">
        <v>917</v>
      </c>
      <c r="AE1931" t="s">
        <v>918</v>
      </c>
      <c r="AF1931" t="s">
        <v>69</v>
      </c>
      <c r="AG1931" t="s">
        <v>69</v>
      </c>
      <c r="AH1931" t="s">
        <v>69</v>
      </c>
      <c r="AI1931" t="s">
        <v>919</v>
      </c>
      <c r="AJ1931" t="s">
        <v>69</v>
      </c>
      <c r="AK1931">
        <v>0</v>
      </c>
      <c r="AL1931">
        <v>0</v>
      </c>
      <c r="AM1931" t="s">
        <v>71</v>
      </c>
      <c r="AN1931">
        <v>8</v>
      </c>
      <c r="AO1931" t="s">
        <v>131</v>
      </c>
      <c r="AP1931" t="s">
        <v>69</v>
      </c>
      <c r="AQ1931">
        <v>0</v>
      </c>
      <c r="AR1931">
        <v>0</v>
      </c>
    </row>
    <row r="1932" spans="1:44" x14ac:dyDescent="0.3">
      <c r="A1932" t="s">
        <v>3482</v>
      </c>
      <c r="B1932" t="s">
        <v>907</v>
      </c>
      <c r="C1932" t="s">
        <v>3483</v>
      </c>
      <c r="D1932" t="s">
        <v>3484</v>
      </c>
      <c r="E1932" t="s">
        <v>50</v>
      </c>
      <c r="F1932">
        <v>800</v>
      </c>
      <c r="G1932">
        <v>23.619722468260999</v>
      </c>
      <c r="H1932" t="s">
        <v>908</v>
      </c>
      <c r="I1932" t="s">
        <v>909</v>
      </c>
      <c r="J1932" t="s">
        <v>910</v>
      </c>
      <c r="K1932" t="s">
        <v>7122</v>
      </c>
      <c r="L1932" t="s">
        <v>7123</v>
      </c>
      <c r="M1932" t="s">
        <v>2910</v>
      </c>
      <c r="N1932" t="s">
        <v>2910</v>
      </c>
      <c r="O1932" t="s">
        <v>913</v>
      </c>
      <c r="P1932" t="s">
        <v>914</v>
      </c>
      <c r="Q1932" t="s">
        <v>915</v>
      </c>
      <c r="R1932" t="s">
        <v>183</v>
      </c>
      <c r="S1932" t="s">
        <v>184</v>
      </c>
      <c r="T1932">
        <f t="shared" si="65"/>
        <v>2144</v>
      </c>
      <c r="U1932" s="6">
        <f t="shared" si="66"/>
        <v>5.8739726027397259</v>
      </c>
      <c r="V1932" t="s">
        <v>62</v>
      </c>
      <c r="W1932" t="s">
        <v>778</v>
      </c>
      <c r="X1932" t="s">
        <v>250</v>
      </c>
      <c r="Y1932" t="s">
        <v>251</v>
      </c>
      <c r="Z1932" s="7">
        <v>8</v>
      </c>
      <c r="AA1932" t="s">
        <v>916</v>
      </c>
      <c r="AB1932" t="s">
        <v>67</v>
      </c>
      <c r="AC1932">
        <v>4</v>
      </c>
      <c r="AD1932" t="s">
        <v>917</v>
      </c>
      <c r="AE1932" t="s">
        <v>918</v>
      </c>
      <c r="AF1932" t="s">
        <v>69</v>
      </c>
      <c r="AG1932" t="s">
        <v>69</v>
      </c>
      <c r="AH1932" t="s">
        <v>69</v>
      </c>
      <c r="AI1932" t="s">
        <v>919</v>
      </c>
      <c r="AJ1932" t="s">
        <v>69</v>
      </c>
      <c r="AK1932">
        <v>0</v>
      </c>
      <c r="AL1932">
        <v>0</v>
      </c>
      <c r="AM1932" t="s">
        <v>71</v>
      </c>
      <c r="AN1932">
        <v>8</v>
      </c>
      <c r="AO1932" t="s">
        <v>131</v>
      </c>
      <c r="AP1932" t="s">
        <v>69</v>
      </c>
      <c r="AQ1932">
        <v>0</v>
      </c>
      <c r="AR1932">
        <v>0</v>
      </c>
    </row>
    <row r="1933" spans="1:44" x14ac:dyDescent="0.3">
      <c r="A1933" t="s">
        <v>2969</v>
      </c>
      <c r="B1933" t="s">
        <v>907</v>
      </c>
      <c r="C1933" t="s">
        <v>2970</v>
      </c>
      <c r="D1933" t="s">
        <v>2971</v>
      </c>
      <c r="E1933" t="s">
        <v>50</v>
      </c>
      <c r="F1933">
        <v>800</v>
      </c>
      <c r="G1933">
        <v>23.619722468260999</v>
      </c>
      <c r="H1933" t="s">
        <v>908</v>
      </c>
      <c r="I1933" t="s">
        <v>909</v>
      </c>
      <c r="J1933" t="s">
        <v>910</v>
      </c>
      <c r="K1933" t="s">
        <v>7124</v>
      </c>
      <c r="L1933" t="s">
        <v>7125</v>
      </c>
      <c r="M1933" t="s">
        <v>5898</v>
      </c>
      <c r="N1933" t="s">
        <v>2975</v>
      </c>
      <c r="O1933" t="s">
        <v>913</v>
      </c>
      <c r="P1933" t="s">
        <v>914</v>
      </c>
      <c r="Q1933" t="s">
        <v>915</v>
      </c>
      <c r="R1933" t="s">
        <v>183</v>
      </c>
      <c r="S1933" t="s">
        <v>184</v>
      </c>
      <c r="T1933">
        <f t="shared" si="65"/>
        <v>2144</v>
      </c>
      <c r="U1933" s="6">
        <f t="shared" si="66"/>
        <v>5.8739726027397259</v>
      </c>
      <c r="V1933" t="s">
        <v>62</v>
      </c>
      <c r="W1933" t="s">
        <v>778</v>
      </c>
      <c r="X1933" t="s">
        <v>250</v>
      </c>
      <c r="Y1933" t="s">
        <v>251</v>
      </c>
      <c r="Z1933" s="7">
        <v>8</v>
      </c>
      <c r="AA1933" t="s">
        <v>916</v>
      </c>
      <c r="AB1933" t="s">
        <v>67</v>
      </c>
      <c r="AC1933">
        <v>3</v>
      </c>
      <c r="AD1933" t="s">
        <v>917</v>
      </c>
      <c r="AE1933" t="s">
        <v>918</v>
      </c>
      <c r="AF1933" t="s">
        <v>69</v>
      </c>
      <c r="AG1933" t="s">
        <v>69</v>
      </c>
      <c r="AH1933" t="s">
        <v>69</v>
      </c>
      <c r="AI1933" t="s">
        <v>919</v>
      </c>
      <c r="AJ1933" t="s">
        <v>69</v>
      </c>
      <c r="AK1933">
        <v>0</v>
      </c>
      <c r="AL1933">
        <v>0</v>
      </c>
      <c r="AM1933" t="s">
        <v>71</v>
      </c>
      <c r="AN1933">
        <v>8</v>
      </c>
      <c r="AO1933" t="s">
        <v>131</v>
      </c>
      <c r="AP1933" t="s">
        <v>69</v>
      </c>
      <c r="AQ1933">
        <v>0</v>
      </c>
      <c r="AR1933">
        <v>0</v>
      </c>
    </row>
    <row r="1934" spans="1:44" x14ac:dyDescent="0.3">
      <c r="A1934" t="s">
        <v>2969</v>
      </c>
      <c r="B1934" t="s">
        <v>7126</v>
      </c>
      <c r="C1934" t="s">
        <v>2970</v>
      </c>
      <c r="D1934" t="s">
        <v>2971</v>
      </c>
      <c r="E1934" t="s">
        <v>50</v>
      </c>
      <c r="F1934">
        <v>800</v>
      </c>
      <c r="G1934">
        <v>23.619722468260999</v>
      </c>
      <c r="H1934" t="s">
        <v>7127</v>
      </c>
      <c r="I1934" t="s">
        <v>7128</v>
      </c>
      <c r="J1934" t="s">
        <v>7129</v>
      </c>
      <c r="K1934" t="s">
        <v>7130</v>
      </c>
      <c r="L1934" t="s">
        <v>7131</v>
      </c>
      <c r="M1934" t="s">
        <v>3007</v>
      </c>
      <c r="N1934" t="s">
        <v>3007</v>
      </c>
      <c r="O1934" t="s">
        <v>7132</v>
      </c>
      <c r="P1934" t="s">
        <v>7133</v>
      </c>
      <c r="Q1934" t="s">
        <v>7134</v>
      </c>
      <c r="R1934" t="s">
        <v>104</v>
      </c>
      <c r="S1934" t="s">
        <v>930</v>
      </c>
      <c r="T1934">
        <f t="shared" si="65"/>
        <v>1463</v>
      </c>
      <c r="U1934" s="6">
        <f t="shared" si="66"/>
        <v>4.0082191780821921</v>
      </c>
      <c r="V1934" t="s">
        <v>62</v>
      </c>
      <c r="W1934" t="s">
        <v>83</v>
      </c>
      <c r="X1934" t="s">
        <v>250</v>
      </c>
      <c r="Y1934" t="s">
        <v>251</v>
      </c>
      <c r="Z1934" s="7">
        <v>8</v>
      </c>
      <c r="AA1934" t="s">
        <v>7135</v>
      </c>
      <c r="AB1934" t="s">
        <v>67</v>
      </c>
      <c r="AC1934">
        <v>3</v>
      </c>
      <c r="AD1934" t="s">
        <v>7136</v>
      </c>
      <c r="AE1934" t="s">
        <v>7137</v>
      </c>
      <c r="AF1934" t="s">
        <v>69</v>
      </c>
      <c r="AG1934" t="s">
        <v>69</v>
      </c>
      <c r="AH1934" t="s">
        <v>69</v>
      </c>
      <c r="AI1934" t="s">
        <v>7138</v>
      </c>
      <c r="AJ1934" t="s">
        <v>69</v>
      </c>
      <c r="AK1934">
        <v>0</v>
      </c>
      <c r="AL1934">
        <v>0</v>
      </c>
      <c r="AM1934" t="s">
        <v>71</v>
      </c>
      <c r="AN1934">
        <v>8</v>
      </c>
      <c r="AO1934" t="s">
        <v>131</v>
      </c>
      <c r="AP1934" t="s">
        <v>69</v>
      </c>
      <c r="AQ1934">
        <v>0</v>
      </c>
      <c r="AR1934">
        <v>0</v>
      </c>
    </row>
    <row r="1935" spans="1:44" x14ac:dyDescent="0.3">
      <c r="A1935" t="s">
        <v>2758</v>
      </c>
      <c r="B1935" t="s">
        <v>7126</v>
      </c>
      <c r="C1935" t="s">
        <v>2759</v>
      </c>
      <c r="D1935" t="s">
        <v>2760</v>
      </c>
      <c r="E1935" t="s">
        <v>2761</v>
      </c>
      <c r="F1935">
        <v>82</v>
      </c>
      <c r="G1935">
        <v>2.421021552996752</v>
      </c>
      <c r="H1935" t="s">
        <v>7127</v>
      </c>
      <c r="I1935" t="s">
        <v>7139</v>
      </c>
      <c r="J1935" t="s">
        <v>7140</v>
      </c>
      <c r="K1935" t="s">
        <v>7141</v>
      </c>
      <c r="L1935" t="s">
        <v>7142</v>
      </c>
      <c r="M1935" t="s">
        <v>5487</v>
      </c>
      <c r="N1935" t="s">
        <v>732</v>
      </c>
      <c r="O1935" t="s">
        <v>7132</v>
      </c>
      <c r="P1935" t="s">
        <v>7133</v>
      </c>
      <c r="Q1935" t="s">
        <v>7134</v>
      </c>
      <c r="R1935" t="s">
        <v>104</v>
      </c>
      <c r="S1935" t="s">
        <v>930</v>
      </c>
      <c r="T1935">
        <f t="shared" si="65"/>
        <v>1463</v>
      </c>
      <c r="U1935" s="6">
        <f t="shared" si="66"/>
        <v>4.0082191780821921</v>
      </c>
      <c r="V1935" t="s">
        <v>62</v>
      </c>
      <c r="W1935" t="s">
        <v>83</v>
      </c>
      <c r="X1935" t="s">
        <v>250</v>
      </c>
      <c r="Y1935" t="s">
        <v>251</v>
      </c>
      <c r="Z1935" s="7">
        <v>8</v>
      </c>
      <c r="AA1935" t="s">
        <v>7135</v>
      </c>
      <c r="AB1935" t="s">
        <v>67</v>
      </c>
      <c r="AC1935">
        <v>3</v>
      </c>
      <c r="AD1935" t="s">
        <v>7136</v>
      </c>
      <c r="AE1935" t="s">
        <v>7137</v>
      </c>
      <c r="AF1935" t="s">
        <v>69</v>
      </c>
      <c r="AG1935" t="s">
        <v>69</v>
      </c>
      <c r="AH1935" t="s">
        <v>69</v>
      </c>
      <c r="AI1935" t="s">
        <v>7138</v>
      </c>
      <c r="AJ1935" t="s">
        <v>69</v>
      </c>
      <c r="AK1935">
        <v>0</v>
      </c>
      <c r="AL1935">
        <v>0</v>
      </c>
      <c r="AM1935" t="s">
        <v>71</v>
      </c>
      <c r="AN1935">
        <v>8</v>
      </c>
      <c r="AO1935" t="s">
        <v>131</v>
      </c>
      <c r="AP1935" t="s">
        <v>69</v>
      </c>
      <c r="AQ1935">
        <v>700</v>
      </c>
      <c r="AR1935">
        <v>7</v>
      </c>
    </row>
    <row r="1936" spans="1:44" x14ac:dyDescent="0.3">
      <c r="A1936" t="s">
        <v>2329</v>
      </c>
      <c r="B1936" t="s">
        <v>2540</v>
      </c>
      <c r="C1936" t="s">
        <v>2330</v>
      </c>
      <c r="D1936" t="s">
        <v>2331</v>
      </c>
      <c r="E1936" t="s">
        <v>2332</v>
      </c>
      <c r="F1936">
        <v>263</v>
      </c>
      <c r="G1936">
        <v>7.7649837614408028</v>
      </c>
      <c r="H1936" t="str">
        <f>I1936</f>
        <v>Service Stop</v>
      </c>
      <c r="I1936" t="s">
        <v>2541</v>
      </c>
      <c r="J1936" t="s">
        <v>2542</v>
      </c>
      <c r="K1936" t="s">
        <v>2543</v>
      </c>
      <c r="L1936" t="s">
        <v>2544</v>
      </c>
      <c r="M1936" t="s">
        <v>2439</v>
      </c>
      <c r="N1936" t="s">
        <v>2337</v>
      </c>
      <c r="O1936" t="s">
        <v>2542</v>
      </c>
      <c r="P1936" t="s">
        <v>2545</v>
      </c>
      <c r="Q1936" t="s">
        <v>2546</v>
      </c>
      <c r="R1936" t="s">
        <v>2547</v>
      </c>
      <c r="S1936" t="s">
        <v>2337</v>
      </c>
      <c r="T1936">
        <f t="shared" si="65"/>
        <v>1217</v>
      </c>
      <c r="U1936" s="6">
        <f t="shared" si="66"/>
        <v>3.3342465753424659</v>
      </c>
      <c r="V1936" t="s">
        <v>62</v>
      </c>
      <c r="W1936" t="s">
        <v>124</v>
      </c>
      <c r="X1936" t="s">
        <v>444</v>
      </c>
      <c r="Y1936" t="s">
        <v>445</v>
      </c>
      <c r="Z1936" s="7">
        <v>14</v>
      </c>
      <c r="AA1936" t="s">
        <v>2548</v>
      </c>
      <c r="AB1936" t="s">
        <v>67</v>
      </c>
      <c r="AC1936">
        <v>3</v>
      </c>
      <c r="AD1936" t="s">
        <v>2549</v>
      </c>
      <c r="AE1936" t="s">
        <v>69</v>
      </c>
      <c r="AF1936" t="s">
        <v>69</v>
      </c>
      <c r="AG1936" t="s">
        <v>69</v>
      </c>
      <c r="AH1936" t="s">
        <v>69</v>
      </c>
      <c r="AI1936" t="s">
        <v>2550</v>
      </c>
      <c r="AJ1936" t="s">
        <v>2551</v>
      </c>
      <c r="AK1936">
        <v>2019</v>
      </c>
      <c r="AL1936">
        <v>6.8</v>
      </c>
      <c r="AM1936" t="s">
        <v>91</v>
      </c>
      <c r="AN1936">
        <v>6</v>
      </c>
      <c r="AO1936" t="s">
        <v>2552</v>
      </c>
      <c r="AP1936" t="s">
        <v>1145</v>
      </c>
      <c r="AQ1936">
        <v>1000</v>
      </c>
      <c r="AR1936">
        <v>10</v>
      </c>
    </row>
    <row r="1937" spans="1:44" x14ac:dyDescent="0.3">
      <c r="A1937" t="s">
        <v>3259</v>
      </c>
      <c r="B1937" t="s">
        <v>7126</v>
      </c>
      <c r="C1937" t="s">
        <v>3260</v>
      </c>
      <c r="D1937" t="s">
        <v>3261</v>
      </c>
      <c r="E1937" t="s">
        <v>2077</v>
      </c>
      <c r="F1937">
        <v>1076</v>
      </c>
      <c r="G1937">
        <v>31.768526719811042</v>
      </c>
      <c r="H1937" t="s">
        <v>7127</v>
      </c>
      <c r="I1937" t="s">
        <v>7139</v>
      </c>
      <c r="J1937" t="s">
        <v>7140</v>
      </c>
      <c r="K1937" t="s">
        <v>7143</v>
      </c>
      <c r="L1937" t="s">
        <v>7144</v>
      </c>
      <c r="M1937" t="s">
        <v>3413</v>
      </c>
      <c r="N1937" t="s">
        <v>3413</v>
      </c>
      <c r="O1937" t="s">
        <v>7132</v>
      </c>
      <c r="P1937" t="s">
        <v>7133</v>
      </c>
      <c r="Q1937" t="s">
        <v>7134</v>
      </c>
      <c r="R1937" t="s">
        <v>104</v>
      </c>
      <c r="S1937" t="s">
        <v>930</v>
      </c>
      <c r="T1937">
        <f t="shared" si="65"/>
        <v>1463</v>
      </c>
      <c r="U1937" s="6">
        <f t="shared" si="66"/>
        <v>4.0082191780821921</v>
      </c>
      <c r="V1937" t="s">
        <v>62</v>
      </c>
      <c r="W1937" t="s">
        <v>83</v>
      </c>
      <c r="X1937" t="s">
        <v>250</v>
      </c>
      <c r="Y1937" t="s">
        <v>251</v>
      </c>
      <c r="Z1937" s="7">
        <v>8</v>
      </c>
      <c r="AA1937" t="s">
        <v>7135</v>
      </c>
      <c r="AB1937" t="s">
        <v>67</v>
      </c>
      <c r="AC1937">
        <v>4</v>
      </c>
      <c r="AD1937" t="s">
        <v>7136</v>
      </c>
      <c r="AE1937" t="s">
        <v>7137</v>
      </c>
      <c r="AF1937" t="s">
        <v>69</v>
      </c>
      <c r="AG1937" t="s">
        <v>69</v>
      </c>
      <c r="AH1937" t="s">
        <v>69</v>
      </c>
      <c r="AI1937" t="s">
        <v>7138</v>
      </c>
      <c r="AJ1937" t="s">
        <v>69</v>
      </c>
      <c r="AK1937">
        <v>0</v>
      </c>
      <c r="AL1937">
        <v>0</v>
      </c>
      <c r="AM1937" t="s">
        <v>71</v>
      </c>
      <c r="AN1937">
        <v>8</v>
      </c>
      <c r="AO1937" t="s">
        <v>131</v>
      </c>
      <c r="AP1937" t="s">
        <v>69</v>
      </c>
      <c r="AQ1937">
        <v>0</v>
      </c>
      <c r="AR1937">
        <v>0</v>
      </c>
    </row>
    <row r="1938" spans="1:44" x14ac:dyDescent="0.3">
      <c r="A1938" t="s">
        <v>3265</v>
      </c>
      <c r="B1938" t="s">
        <v>7126</v>
      </c>
      <c r="C1938" t="s">
        <v>3266</v>
      </c>
      <c r="D1938" t="s">
        <v>3267</v>
      </c>
      <c r="E1938" t="s">
        <v>3268</v>
      </c>
      <c r="F1938">
        <v>54</v>
      </c>
      <c r="G1938">
        <v>1.5943312666076175</v>
      </c>
      <c r="H1938" t="s">
        <v>7127</v>
      </c>
      <c r="I1938" t="s">
        <v>7139</v>
      </c>
      <c r="J1938" t="s">
        <v>7140</v>
      </c>
      <c r="K1938" t="s">
        <v>7145</v>
      </c>
      <c r="L1938" t="s">
        <v>7146</v>
      </c>
      <c r="M1938" t="s">
        <v>423</v>
      </c>
      <c r="N1938" t="s">
        <v>3271</v>
      </c>
      <c r="O1938" t="s">
        <v>7132</v>
      </c>
      <c r="P1938" t="s">
        <v>7133</v>
      </c>
      <c r="Q1938" t="s">
        <v>7134</v>
      </c>
      <c r="R1938" t="s">
        <v>104</v>
      </c>
      <c r="S1938" t="s">
        <v>930</v>
      </c>
      <c r="T1938">
        <f t="shared" si="65"/>
        <v>1463</v>
      </c>
      <c r="U1938" s="6">
        <f t="shared" si="66"/>
        <v>4.0082191780821921</v>
      </c>
      <c r="V1938" t="s">
        <v>62</v>
      </c>
      <c r="W1938" t="s">
        <v>83</v>
      </c>
      <c r="X1938" t="s">
        <v>250</v>
      </c>
      <c r="Y1938" t="s">
        <v>251</v>
      </c>
      <c r="Z1938" s="7">
        <v>8</v>
      </c>
      <c r="AA1938" t="s">
        <v>7135</v>
      </c>
      <c r="AB1938" t="s">
        <v>67</v>
      </c>
      <c r="AC1938">
        <v>4</v>
      </c>
      <c r="AD1938" t="s">
        <v>7136</v>
      </c>
      <c r="AE1938" t="s">
        <v>7137</v>
      </c>
      <c r="AF1938" t="s">
        <v>69</v>
      </c>
      <c r="AG1938" t="s">
        <v>69</v>
      </c>
      <c r="AH1938" t="s">
        <v>69</v>
      </c>
      <c r="AI1938" t="s">
        <v>7138</v>
      </c>
      <c r="AJ1938" t="s">
        <v>69</v>
      </c>
      <c r="AK1938">
        <v>0</v>
      </c>
      <c r="AL1938">
        <v>0</v>
      </c>
      <c r="AM1938" t="s">
        <v>71</v>
      </c>
      <c r="AN1938">
        <v>8</v>
      </c>
      <c r="AO1938" t="s">
        <v>131</v>
      </c>
      <c r="AP1938" t="s">
        <v>69</v>
      </c>
      <c r="AQ1938">
        <v>0</v>
      </c>
      <c r="AR1938">
        <v>0</v>
      </c>
    </row>
    <row r="1939" spans="1:44" x14ac:dyDescent="0.3">
      <c r="A1939" t="s">
        <v>2778</v>
      </c>
      <c r="B1939" t="s">
        <v>7147</v>
      </c>
      <c r="C1939" t="s">
        <v>2779</v>
      </c>
      <c r="D1939" t="s">
        <v>2780</v>
      </c>
      <c r="E1939" t="s">
        <v>2077</v>
      </c>
      <c r="F1939">
        <v>1076</v>
      </c>
      <c r="G1939">
        <v>31.768526719811042</v>
      </c>
      <c r="H1939" t="s">
        <v>7148</v>
      </c>
      <c r="I1939" t="s">
        <v>7149</v>
      </c>
      <c r="J1939" t="s">
        <v>7150</v>
      </c>
      <c r="K1939" t="s">
        <v>7151</v>
      </c>
      <c r="L1939" t="s">
        <v>7152</v>
      </c>
      <c r="M1939" t="s">
        <v>1593</v>
      </c>
      <c r="N1939" t="s">
        <v>1593</v>
      </c>
      <c r="O1939" t="s">
        <v>7153</v>
      </c>
      <c r="P1939" t="s">
        <v>7154</v>
      </c>
      <c r="Q1939" t="s">
        <v>7155</v>
      </c>
      <c r="R1939" t="s">
        <v>2764</v>
      </c>
      <c r="S1939" t="s">
        <v>7156</v>
      </c>
      <c r="T1939">
        <f t="shared" si="65"/>
        <v>1188</v>
      </c>
      <c r="U1939" s="6">
        <f t="shared" si="66"/>
        <v>3.2547945205479452</v>
      </c>
      <c r="V1939" t="s">
        <v>62</v>
      </c>
      <c r="W1939" t="s">
        <v>63</v>
      </c>
      <c r="X1939" t="s">
        <v>250</v>
      </c>
      <c r="Y1939" t="s">
        <v>251</v>
      </c>
      <c r="Z1939" s="7">
        <v>8</v>
      </c>
      <c r="AA1939" t="s">
        <v>7157</v>
      </c>
      <c r="AB1939" t="s">
        <v>67</v>
      </c>
      <c r="AC1939">
        <v>3</v>
      </c>
      <c r="AD1939" t="s">
        <v>464</v>
      </c>
      <c r="AE1939" t="s">
        <v>7158</v>
      </c>
      <c r="AF1939" t="s">
        <v>69</v>
      </c>
      <c r="AG1939" t="s">
        <v>69</v>
      </c>
      <c r="AH1939" t="s">
        <v>69</v>
      </c>
      <c r="AI1939" t="s">
        <v>7159</v>
      </c>
      <c r="AJ1939" t="s">
        <v>7160</v>
      </c>
      <c r="AK1939">
        <v>2016</v>
      </c>
      <c r="AL1939">
        <v>7.3</v>
      </c>
      <c r="AM1939" t="s">
        <v>91</v>
      </c>
      <c r="AN1939">
        <v>6</v>
      </c>
      <c r="AO1939" t="s">
        <v>7161</v>
      </c>
      <c r="AP1939" t="s">
        <v>69</v>
      </c>
      <c r="AQ1939">
        <v>700</v>
      </c>
      <c r="AR1939">
        <v>7</v>
      </c>
    </row>
    <row r="1940" spans="1:44" x14ac:dyDescent="0.3">
      <c r="A1940" t="s">
        <v>5573</v>
      </c>
      <c r="B1940" t="s">
        <v>7147</v>
      </c>
      <c r="C1940" t="s">
        <v>5574</v>
      </c>
      <c r="D1940" t="s">
        <v>5575</v>
      </c>
      <c r="E1940" t="s">
        <v>3049</v>
      </c>
      <c r="F1940">
        <v>41</v>
      </c>
      <c r="G1940">
        <v>1.0038382049010901</v>
      </c>
      <c r="H1940" t="s">
        <v>7148</v>
      </c>
      <c r="I1940" t="s">
        <v>7149</v>
      </c>
      <c r="J1940" t="s">
        <v>7150</v>
      </c>
      <c r="K1940" t="s">
        <v>7162</v>
      </c>
      <c r="L1940" t="s">
        <v>7163</v>
      </c>
      <c r="M1940" t="s">
        <v>2764</v>
      </c>
      <c r="N1940" t="s">
        <v>1593</v>
      </c>
      <c r="O1940" t="s">
        <v>7153</v>
      </c>
      <c r="P1940" t="s">
        <v>7154</v>
      </c>
      <c r="Q1940" t="s">
        <v>7155</v>
      </c>
      <c r="R1940" t="s">
        <v>2764</v>
      </c>
      <c r="S1940" t="s">
        <v>7156</v>
      </c>
      <c r="T1940">
        <f t="shared" si="65"/>
        <v>1188</v>
      </c>
      <c r="U1940" s="6">
        <f t="shared" si="66"/>
        <v>3.2547945205479452</v>
      </c>
      <c r="V1940" t="s">
        <v>62</v>
      </c>
      <c r="W1940" t="s">
        <v>63</v>
      </c>
      <c r="X1940" t="s">
        <v>250</v>
      </c>
      <c r="Y1940" t="s">
        <v>251</v>
      </c>
      <c r="Z1940" s="7">
        <v>8</v>
      </c>
      <c r="AA1940" t="s">
        <v>7157</v>
      </c>
      <c r="AB1940" t="s">
        <v>67</v>
      </c>
      <c r="AC1940">
        <v>3</v>
      </c>
      <c r="AD1940" t="s">
        <v>464</v>
      </c>
      <c r="AE1940" t="s">
        <v>7158</v>
      </c>
      <c r="AF1940" t="s">
        <v>69</v>
      </c>
      <c r="AG1940" t="s">
        <v>69</v>
      </c>
      <c r="AH1940" t="s">
        <v>69</v>
      </c>
      <c r="AI1940" t="s">
        <v>7159</v>
      </c>
      <c r="AJ1940" t="s">
        <v>7160</v>
      </c>
      <c r="AK1940">
        <v>2016</v>
      </c>
      <c r="AL1940">
        <v>7.3</v>
      </c>
      <c r="AM1940" t="s">
        <v>91</v>
      </c>
      <c r="AN1940">
        <v>6</v>
      </c>
      <c r="AO1940" t="s">
        <v>7161</v>
      </c>
      <c r="AP1940" t="s">
        <v>69</v>
      </c>
      <c r="AQ1940">
        <v>0</v>
      </c>
      <c r="AR1940">
        <v>0</v>
      </c>
    </row>
    <row r="1941" spans="1:44" x14ac:dyDescent="0.3">
      <c r="A1941" t="s">
        <v>3191</v>
      </c>
      <c r="B1941" t="s">
        <v>7164</v>
      </c>
      <c r="C1941" t="s">
        <v>3192</v>
      </c>
      <c r="D1941" t="s">
        <v>3193</v>
      </c>
      <c r="E1941" t="s">
        <v>2077</v>
      </c>
      <c r="F1941">
        <v>1076</v>
      </c>
      <c r="G1941">
        <v>31.768526719811042</v>
      </c>
      <c r="H1941" t="s">
        <v>7165</v>
      </c>
      <c r="I1941" t="s">
        <v>7166</v>
      </c>
      <c r="J1941" t="s">
        <v>7167</v>
      </c>
      <c r="K1941" t="s">
        <v>7168</v>
      </c>
      <c r="L1941" t="s">
        <v>7169</v>
      </c>
      <c r="M1941" t="s">
        <v>4975</v>
      </c>
      <c r="N1941" t="s">
        <v>4975</v>
      </c>
      <c r="O1941" t="s">
        <v>7170</v>
      </c>
      <c r="P1941" t="s">
        <v>7171</v>
      </c>
      <c r="Q1941" t="s">
        <v>7172</v>
      </c>
      <c r="R1941" t="s">
        <v>1916</v>
      </c>
      <c r="S1941" t="s">
        <v>459</v>
      </c>
      <c r="T1941">
        <f t="shared" si="65"/>
        <v>1870</v>
      </c>
      <c r="U1941" s="6">
        <f t="shared" si="66"/>
        <v>5.1232876712328768</v>
      </c>
      <c r="V1941" t="s">
        <v>62</v>
      </c>
      <c r="W1941" t="s">
        <v>2048</v>
      </c>
      <c r="X1941" t="s">
        <v>250</v>
      </c>
      <c r="Y1941" t="s">
        <v>251</v>
      </c>
      <c r="Z1941" s="7">
        <v>8</v>
      </c>
      <c r="AA1941" t="s">
        <v>7173</v>
      </c>
      <c r="AB1941" t="s">
        <v>7174</v>
      </c>
      <c r="AC1941">
        <v>4</v>
      </c>
      <c r="AD1941" t="s">
        <v>7175</v>
      </c>
      <c r="AE1941" t="s">
        <v>7176</v>
      </c>
      <c r="AF1941" t="s">
        <v>603</v>
      </c>
      <c r="AG1941" t="s">
        <v>69</v>
      </c>
      <c r="AH1941" t="s">
        <v>69</v>
      </c>
      <c r="AI1941" t="s">
        <v>7177</v>
      </c>
      <c r="AJ1941" t="s">
        <v>69</v>
      </c>
      <c r="AK1941">
        <v>0</v>
      </c>
      <c r="AL1941">
        <v>0</v>
      </c>
      <c r="AM1941" t="s">
        <v>71</v>
      </c>
      <c r="AN1941">
        <v>8</v>
      </c>
      <c r="AO1941" t="s">
        <v>131</v>
      </c>
      <c r="AP1941" t="s">
        <v>69</v>
      </c>
      <c r="AQ1941">
        <v>0</v>
      </c>
      <c r="AR1941">
        <v>0</v>
      </c>
    </row>
    <row r="1942" spans="1:44" x14ac:dyDescent="0.3">
      <c r="A1942" t="s">
        <v>2857</v>
      </c>
      <c r="B1942" t="s">
        <v>7164</v>
      </c>
      <c r="C1942" t="s">
        <v>2858</v>
      </c>
      <c r="D1942" t="s">
        <v>2859</v>
      </c>
      <c r="E1942" t="s">
        <v>50</v>
      </c>
      <c r="F1942">
        <v>800</v>
      </c>
      <c r="G1942">
        <v>23.619722468260999</v>
      </c>
      <c r="H1942" t="s">
        <v>7165</v>
      </c>
      <c r="I1942" t="s">
        <v>7166</v>
      </c>
      <c r="J1942" t="s">
        <v>7167</v>
      </c>
      <c r="K1942" t="s">
        <v>7178</v>
      </c>
      <c r="L1942" t="s">
        <v>7179</v>
      </c>
      <c r="M1942" t="s">
        <v>6893</v>
      </c>
      <c r="N1942" t="s">
        <v>6893</v>
      </c>
      <c r="O1942" t="s">
        <v>7170</v>
      </c>
      <c r="P1942" t="s">
        <v>7171</v>
      </c>
      <c r="Q1942" t="s">
        <v>7172</v>
      </c>
      <c r="R1942" t="s">
        <v>1916</v>
      </c>
      <c r="S1942" t="s">
        <v>459</v>
      </c>
      <c r="T1942">
        <f t="shared" si="65"/>
        <v>1870</v>
      </c>
      <c r="U1942" s="6">
        <f t="shared" si="66"/>
        <v>5.1232876712328768</v>
      </c>
      <c r="V1942" t="s">
        <v>62</v>
      </c>
      <c r="W1942" t="s">
        <v>2048</v>
      </c>
      <c r="X1942" t="s">
        <v>250</v>
      </c>
      <c r="Y1942" t="s">
        <v>251</v>
      </c>
      <c r="Z1942" s="7">
        <v>8</v>
      </c>
      <c r="AA1942" t="s">
        <v>7173</v>
      </c>
      <c r="AB1942" t="s">
        <v>7174</v>
      </c>
      <c r="AC1942">
        <v>3</v>
      </c>
      <c r="AD1942" t="s">
        <v>7175</v>
      </c>
      <c r="AE1942" t="s">
        <v>7176</v>
      </c>
      <c r="AF1942" t="s">
        <v>603</v>
      </c>
      <c r="AG1942" t="s">
        <v>69</v>
      </c>
      <c r="AH1942" t="s">
        <v>69</v>
      </c>
      <c r="AI1942" t="s">
        <v>7177</v>
      </c>
      <c r="AJ1942" t="s">
        <v>69</v>
      </c>
      <c r="AK1942">
        <v>0</v>
      </c>
      <c r="AL1942">
        <v>0</v>
      </c>
      <c r="AM1942" t="s">
        <v>71</v>
      </c>
      <c r="AN1942">
        <v>8</v>
      </c>
      <c r="AO1942" t="s">
        <v>131</v>
      </c>
      <c r="AP1942" t="s">
        <v>69</v>
      </c>
      <c r="AQ1942">
        <v>0</v>
      </c>
      <c r="AR1942">
        <v>0</v>
      </c>
    </row>
    <row r="1943" spans="1:44" x14ac:dyDescent="0.3">
      <c r="A1943" t="s">
        <v>3046</v>
      </c>
      <c r="B1943" t="s">
        <v>7164</v>
      </c>
      <c r="C1943" t="s">
        <v>3047</v>
      </c>
      <c r="D1943" t="s">
        <v>3048</v>
      </c>
      <c r="E1943" t="s">
        <v>3049</v>
      </c>
      <c r="F1943">
        <v>41</v>
      </c>
      <c r="G1943">
        <v>1.0038382049010901</v>
      </c>
      <c r="H1943" t="s">
        <v>7165</v>
      </c>
      <c r="I1943" t="s">
        <v>7180</v>
      </c>
      <c r="J1943" t="s">
        <v>7181</v>
      </c>
      <c r="K1943" t="s">
        <v>7182</v>
      </c>
      <c r="L1943" t="s">
        <v>7183</v>
      </c>
      <c r="M1943" t="s">
        <v>3052</v>
      </c>
      <c r="N1943" t="s">
        <v>3052</v>
      </c>
      <c r="O1943" t="s">
        <v>7170</v>
      </c>
      <c r="P1943" t="s">
        <v>7171</v>
      </c>
      <c r="Q1943" t="s">
        <v>7172</v>
      </c>
      <c r="R1943" t="s">
        <v>1916</v>
      </c>
      <c r="S1943" t="s">
        <v>459</v>
      </c>
      <c r="T1943">
        <f t="shared" si="65"/>
        <v>1870</v>
      </c>
      <c r="U1943" s="6">
        <f t="shared" si="66"/>
        <v>5.1232876712328768</v>
      </c>
      <c r="V1943" t="s">
        <v>62</v>
      </c>
      <c r="W1943" t="s">
        <v>2048</v>
      </c>
      <c r="X1943" t="s">
        <v>250</v>
      </c>
      <c r="Y1943" t="s">
        <v>251</v>
      </c>
      <c r="Z1943" s="7">
        <v>8</v>
      </c>
      <c r="AA1943" t="s">
        <v>7173</v>
      </c>
      <c r="AB1943" t="s">
        <v>7174</v>
      </c>
      <c r="AC1943">
        <v>3</v>
      </c>
      <c r="AD1943" t="s">
        <v>7175</v>
      </c>
      <c r="AE1943" t="s">
        <v>7176</v>
      </c>
      <c r="AF1943" t="s">
        <v>603</v>
      </c>
      <c r="AG1943" t="s">
        <v>69</v>
      </c>
      <c r="AH1943" t="s">
        <v>69</v>
      </c>
      <c r="AI1943" t="s">
        <v>7177</v>
      </c>
      <c r="AJ1943" t="s">
        <v>69</v>
      </c>
      <c r="AK1943">
        <v>0</v>
      </c>
      <c r="AL1943">
        <v>0</v>
      </c>
      <c r="AM1943" t="s">
        <v>71</v>
      </c>
      <c r="AN1943">
        <v>8</v>
      </c>
      <c r="AO1943" t="s">
        <v>131</v>
      </c>
      <c r="AP1943" t="s">
        <v>69</v>
      </c>
      <c r="AQ1943">
        <v>0</v>
      </c>
      <c r="AR1943">
        <v>0</v>
      </c>
    </row>
    <row r="1944" spans="1:44" x14ac:dyDescent="0.3">
      <c r="A1944" t="s">
        <v>2329</v>
      </c>
      <c r="B1944" t="s">
        <v>907</v>
      </c>
      <c r="C1944" t="s">
        <v>2330</v>
      </c>
      <c r="D1944" t="s">
        <v>2331</v>
      </c>
      <c r="E1944" t="s">
        <v>2332</v>
      </c>
      <c r="F1944">
        <v>263</v>
      </c>
      <c r="G1944">
        <v>7.7649837614408028</v>
      </c>
      <c r="H1944" t="str">
        <f t="shared" ref="H1944:H1950" si="67">I1944</f>
        <v>System Binary Proxy Execution</v>
      </c>
      <c r="I1944" t="s">
        <v>908</v>
      </c>
      <c r="J1944" t="s">
        <v>913</v>
      </c>
      <c r="K1944" t="s">
        <v>2553</v>
      </c>
      <c r="L1944" t="s">
        <v>2554</v>
      </c>
      <c r="M1944" t="s">
        <v>2355</v>
      </c>
      <c r="N1944" t="s">
        <v>2355</v>
      </c>
      <c r="O1944" t="s">
        <v>913</v>
      </c>
      <c r="P1944" t="s">
        <v>914</v>
      </c>
      <c r="Q1944" t="s">
        <v>915</v>
      </c>
      <c r="R1944" t="s">
        <v>183</v>
      </c>
      <c r="S1944" t="s">
        <v>184</v>
      </c>
      <c r="T1944">
        <f t="shared" si="65"/>
        <v>2144</v>
      </c>
      <c r="U1944" s="6">
        <f t="shared" si="66"/>
        <v>5.8739726027397259</v>
      </c>
      <c r="V1944" t="s">
        <v>62</v>
      </c>
      <c r="W1944" t="s">
        <v>778</v>
      </c>
      <c r="X1944" t="s">
        <v>250</v>
      </c>
      <c r="Y1944" t="s">
        <v>251</v>
      </c>
      <c r="Z1944" s="7">
        <v>8</v>
      </c>
      <c r="AA1944" t="s">
        <v>916</v>
      </c>
      <c r="AB1944" t="s">
        <v>67</v>
      </c>
      <c r="AC1944">
        <v>3</v>
      </c>
      <c r="AD1944" t="s">
        <v>917</v>
      </c>
      <c r="AE1944" t="s">
        <v>918</v>
      </c>
      <c r="AF1944" t="s">
        <v>69</v>
      </c>
      <c r="AG1944" t="s">
        <v>69</v>
      </c>
      <c r="AH1944" t="s">
        <v>69</v>
      </c>
      <c r="AI1944" t="s">
        <v>919</v>
      </c>
      <c r="AJ1944" t="s">
        <v>69</v>
      </c>
      <c r="AK1944">
        <v>0</v>
      </c>
      <c r="AL1944">
        <v>0</v>
      </c>
      <c r="AM1944" t="s">
        <v>71</v>
      </c>
      <c r="AN1944">
        <v>8</v>
      </c>
      <c r="AO1944" t="s">
        <v>131</v>
      </c>
      <c r="AP1944" t="s">
        <v>69</v>
      </c>
      <c r="AQ1944">
        <v>1000</v>
      </c>
      <c r="AR1944">
        <v>10</v>
      </c>
    </row>
    <row r="1945" spans="1:44" x14ac:dyDescent="0.3">
      <c r="A1945" t="s">
        <v>2329</v>
      </c>
      <c r="B1945" t="s">
        <v>2555</v>
      </c>
      <c r="C1945" t="s">
        <v>2330</v>
      </c>
      <c r="D1945" t="s">
        <v>2331</v>
      </c>
      <c r="E1945" t="s">
        <v>2332</v>
      </c>
      <c r="F1945">
        <v>263</v>
      </c>
      <c r="G1945">
        <v>7.7649837614408028</v>
      </c>
      <c r="H1945" t="str">
        <f t="shared" si="67"/>
        <v>System Information Discovery</v>
      </c>
      <c r="I1945" t="s">
        <v>2556</v>
      </c>
      <c r="J1945" t="s">
        <v>2557</v>
      </c>
      <c r="K1945" t="s">
        <v>2558</v>
      </c>
      <c r="L1945" t="s">
        <v>2559</v>
      </c>
      <c r="M1945" t="s">
        <v>56</v>
      </c>
      <c r="N1945" t="s">
        <v>2337</v>
      </c>
      <c r="O1945" t="s">
        <v>2557</v>
      </c>
      <c r="P1945" t="s">
        <v>2560</v>
      </c>
      <c r="Q1945" t="s">
        <v>2561</v>
      </c>
      <c r="R1945" t="s">
        <v>56</v>
      </c>
      <c r="S1945" t="s">
        <v>378</v>
      </c>
      <c r="T1945">
        <f t="shared" si="65"/>
        <v>2129</v>
      </c>
      <c r="U1945" s="6">
        <f t="shared" si="66"/>
        <v>5.8328767123287673</v>
      </c>
      <c r="V1945" t="s">
        <v>62</v>
      </c>
      <c r="W1945" t="s">
        <v>142</v>
      </c>
      <c r="X1945" t="s">
        <v>460</v>
      </c>
      <c r="Y1945" t="s">
        <v>461</v>
      </c>
      <c r="Z1945" s="7">
        <v>10</v>
      </c>
      <c r="AA1945" t="s">
        <v>2562</v>
      </c>
      <c r="AB1945" t="s">
        <v>463</v>
      </c>
      <c r="AC1945">
        <v>3</v>
      </c>
      <c r="AD1945" t="s">
        <v>397</v>
      </c>
      <c r="AE1945" t="s">
        <v>2563</v>
      </c>
      <c r="AF1945" t="s">
        <v>69</v>
      </c>
      <c r="AG1945" t="s">
        <v>69</v>
      </c>
      <c r="AH1945" t="s">
        <v>69</v>
      </c>
      <c r="AI1945" t="s">
        <v>2564</v>
      </c>
      <c r="AJ1945" t="s">
        <v>69</v>
      </c>
      <c r="AK1945">
        <v>0</v>
      </c>
      <c r="AL1945">
        <v>0</v>
      </c>
      <c r="AM1945" t="s">
        <v>71</v>
      </c>
      <c r="AN1945">
        <v>8</v>
      </c>
      <c r="AO1945" t="s">
        <v>131</v>
      </c>
      <c r="AP1945" t="s">
        <v>69</v>
      </c>
      <c r="AQ1945">
        <v>1000</v>
      </c>
      <c r="AR1945">
        <v>10</v>
      </c>
    </row>
    <row r="1946" spans="1:44" x14ac:dyDescent="0.3">
      <c r="A1946" t="s">
        <v>2329</v>
      </c>
      <c r="B1946" t="s">
        <v>1189</v>
      </c>
      <c r="C1946" t="s">
        <v>2330</v>
      </c>
      <c r="D1946" t="s">
        <v>2331</v>
      </c>
      <c r="E1946" t="s">
        <v>2332</v>
      </c>
      <c r="F1946">
        <v>263</v>
      </c>
      <c r="G1946">
        <v>7.7649837614408028</v>
      </c>
      <c r="H1946" t="str">
        <f t="shared" si="67"/>
        <v>System Network Configuration Discovery</v>
      </c>
      <c r="I1946" t="s">
        <v>1190</v>
      </c>
      <c r="J1946" t="s">
        <v>1195</v>
      </c>
      <c r="K1946" t="s">
        <v>2565</v>
      </c>
      <c r="L1946" t="s">
        <v>2566</v>
      </c>
      <c r="M1946" t="s">
        <v>56</v>
      </c>
      <c r="N1946" t="s">
        <v>2337</v>
      </c>
      <c r="O1946" t="s">
        <v>1195</v>
      </c>
      <c r="P1946" t="s">
        <v>1196</v>
      </c>
      <c r="Q1946" t="s">
        <v>1197</v>
      </c>
      <c r="R1946" t="s">
        <v>56</v>
      </c>
      <c r="S1946" t="s">
        <v>1198</v>
      </c>
      <c r="T1946">
        <f t="shared" si="65"/>
        <v>2249</v>
      </c>
      <c r="U1946" s="6">
        <f t="shared" si="66"/>
        <v>6.161643835616438</v>
      </c>
      <c r="V1946" t="s">
        <v>62</v>
      </c>
      <c r="W1946" t="s">
        <v>202</v>
      </c>
      <c r="X1946" t="s">
        <v>460</v>
      </c>
      <c r="Y1946" t="s">
        <v>461</v>
      </c>
      <c r="Z1946" s="7">
        <v>10</v>
      </c>
      <c r="AA1946" t="s">
        <v>1199</v>
      </c>
      <c r="AB1946" t="s">
        <v>204</v>
      </c>
      <c r="AC1946">
        <v>3</v>
      </c>
      <c r="AD1946" t="s">
        <v>1200</v>
      </c>
      <c r="AE1946" t="s">
        <v>398</v>
      </c>
      <c r="AF1946" t="s">
        <v>69</v>
      </c>
      <c r="AG1946" t="s">
        <v>69</v>
      </c>
      <c r="AH1946" t="s">
        <v>69</v>
      </c>
      <c r="AI1946" t="s">
        <v>1201</v>
      </c>
      <c r="AJ1946" t="s">
        <v>69</v>
      </c>
      <c r="AK1946">
        <v>0</v>
      </c>
      <c r="AL1946">
        <v>0</v>
      </c>
      <c r="AM1946" t="s">
        <v>71</v>
      </c>
      <c r="AN1946">
        <v>8</v>
      </c>
      <c r="AO1946" t="s">
        <v>131</v>
      </c>
      <c r="AP1946" t="s">
        <v>69</v>
      </c>
      <c r="AQ1946">
        <v>1000</v>
      </c>
      <c r="AR1946">
        <v>10</v>
      </c>
    </row>
    <row r="1947" spans="1:44" x14ac:dyDescent="0.3">
      <c r="A1947" t="s">
        <v>2329</v>
      </c>
      <c r="B1947" t="s">
        <v>2201</v>
      </c>
      <c r="C1947" t="s">
        <v>2330</v>
      </c>
      <c r="D1947" t="s">
        <v>2331</v>
      </c>
      <c r="E1947" t="s">
        <v>2332</v>
      </c>
      <c r="F1947">
        <v>263</v>
      </c>
      <c r="G1947">
        <v>7.7649837614408028</v>
      </c>
      <c r="H1947" t="str">
        <f t="shared" si="67"/>
        <v>System Network Connections Discovery</v>
      </c>
      <c r="I1947" t="s">
        <v>2202</v>
      </c>
      <c r="J1947" t="s">
        <v>2203</v>
      </c>
      <c r="K1947" t="s">
        <v>2567</v>
      </c>
      <c r="L1947" t="s">
        <v>2568</v>
      </c>
      <c r="M1947" t="s">
        <v>2344</v>
      </c>
      <c r="N1947" t="s">
        <v>2345</v>
      </c>
      <c r="O1947" t="s">
        <v>2203</v>
      </c>
      <c r="P1947" t="s">
        <v>2206</v>
      </c>
      <c r="Q1947" t="s">
        <v>2207</v>
      </c>
      <c r="R1947" t="s">
        <v>56</v>
      </c>
      <c r="S1947" t="s">
        <v>2208</v>
      </c>
      <c r="T1947">
        <f t="shared" si="65"/>
        <v>1924</v>
      </c>
      <c r="U1947" s="6">
        <f t="shared" si="66"/>
        <v>5.2712328767123289</v>
      </c>
      <c r="V1947" t="s">
        <v>62</v>
      </c>
      <c r="W1947" t="s">
        <v>379</v>
      </c>
      <c r="X1947" t="s">
        <v>460</v>
      </c>
      <c r="Y1947" t="s">
        <v>461</v>
      </c>
      <c r="Z1947" s="7">
        <v>10</v>
      </c>
      <c r="AA1947" t="s">
        <v>2209</v>
      </c>
      <c r="AB1947" t="s">
        <v>463</v>
      </c>
      <c r="AC1947">
        <v>3</v>
      </c>
      <c r="AD1947" t="s">
        <v>397</v>
      </c>
      <c r="AE1947" t="s">
        <v>2210</v>
      </c>
      <c r="AF1947" t="s">
        <v>69</v>
      </c>
      <c r="AG1947" t="s">
        <v>69</v>
      </c>
      <c r="AH1947" t="s">
        <v>69</v>
      </c>
      <c r="AI1947" t="s">
        <v>2211</v>
      </c>
      <c r="AJ1947" t="s">
        <v>69</v>
      </c>
      <c r="AK1947">
        <v>0</v>
      </c>
      <c r="AL1947">
        <v>0</v>
      </c>
      <c r="AM1947" t="s">
        <v>71</v>
      </c>
      <c r="AN1947">
        <v>8</v>
      </c>
      <c r="AO1947" t="s">
        <v>131</v>
      </c>
      <c r="AP1947" t="s">
        <v>69</v>
      </c>
      <c r="AQ1947">
        <v>1000</v>
      </c>
      <c r="AR1947">
        <v>10</v>
      </c>
    </row>
    <row r="1948" spans="1:44" x14ac:dyDescent="0.3">
      <c r="A1948" t="s">
        <v>2329</v>
      </c>
      <c r="B1948" t="s">
        <v>1675</v>
      </c>
      <c r="C1948" t="s">
        <v>2330</v>
      </c>
      <c r="D1948" t="s">
        <v>2331</v>
      </c>
      <c r="E1948" t="s">
        <v>2332</v>
      </c>
      <c r="F1948">
        <v>263</v>
      </c>
      <c r="G1948">
        <v>7.7649837614408028</v>
      </c>
      <c r="H1948" t="str">
        <f t="shared" si="67"/>
        <v>System Owner/User Discovery</v>
      </c>
      <c r="I1948" t="s">
        <v>1676</v>
      </c>
      <c r="J1948" t="s">
        <v>1677</v>
      </c>
      <c r="K1948" t="s">
        <v>2569</v>
      </c>
      <c r="L1948" t="s">
        <v>2570</v>
      </c>
      <c r="M1948" t="s">
        <v>56</v>
      </c>
      <c r="N1948" t="s">
        <v>2337</v>
      </c>
      <c r="O1948" t="s">
        <v>1677</v>
      </c>
      <c r="P1948" t="s">
        <v>1680</v>
      </c>
      <c r="Q1948" t="s">
        <v>1681</v>
      </c>
      <c r="R1948" t="s">
        <v>56</v>
      </c>
      <c r="S1948" t="s">
        <v>837</v>
      </c>
      <c r="T1948">
        <f t="shared" si="65"/>
        <v>2312</v>
      </c>
      <c r="U1948" s="6">
        <f t="shared" si="66"/>
        <v>6.3342465753424655</v>
      </c>
      <c r="V1948" t="s">
        <v>62</v>
      </c>
      <c r="W1948" t="s">
        <v>265</v>
      </c>
      <c r="X1948" t="s">
        <v>460</v>
      </c>
      <c r="Y1948" t="s">
        <v>461</v>
      </c>
      <c r="Z1948" s="7">
        <v>10</v>
      </c>
      <c r="AA1948" t="s">
        <v>1682</v>
      </c>
      <c r="AB1948" t="s">
        <v>204</v>
      </c>
      <c r="AC1948">
        <v>3</v>
      </c>
      <c r="AD1948" t="s">
        <v>1683</v>
      </c>
      <c r="AE1948" t="s">
        <v>398</v>
      </c>
      <c r="AF1948" t="s">
        <v>69</v>
      </c>
      <c r="AG1948" t="s">
        <v>69</v>
      </c>
      <c r="AH1948" t="s">
        <v>69</v>
      </c>
      <c r="AI1948" t="s">
        <v>1684</v>
      </c>
      <c r="AJ1948" t="s">
        <v>69</v>
      </c>
      <c r="AK1948">
        <v>0</v>
      </c>
      <c r="AL1948">
        <v>0</v>
      </c>
      <c r="AM1948" t="s">
        <v>71</v>
      </c>
      <c r="AN1948">
        <v>8</v>
      </c>
      <c r="AO1948" t="s">
        <v>131</v>
      </c>
      <c r="AP1948" t="s">
        <v>69</v>
      </c>
      <c r="AQ1948">
        <v>1000</v>
      </c>
      <c r="AR1948">
        <v>10</v>
      </c>
    </row>
    <row r="1949" spans="1:44" x14ac:dyDescent="0.3">
      <c r="A1949" t="s">
        <v>2329</v>
      </c>
      <c r="B1949" t="s">
        <v>2571</v>
      </c>
      <c r="C1949" t="s">
        <v>2330</v>
      </c>
      <c r="D1949" t="s">
        <v>2331</v>
      </c>
      <c r="E1949" t="s">
        <v>2332</v>
      </c>
      <c r="F1949">
        <v>263</v>
      </c>
      <c r="G1949">
        <v>7.7649837614408028</v>
      </c>
      <c r="H1949" t="str">
        <f t="shared" si="67"/>
        <v>System Shutdown/Reboot</v>
      </c>
      <c r="I1949" t="s">
        <v>2572</v>
      </c>
      <c r="J1949" t="s">
        <v>2573</v>
      </c>
      <c r="K1949" t="s">
        <v>2574</v>
      </c>
      <c r="L1949" t="s">
        <v>2575</v>
      </c>
      <c r="M1949" t="s">
        <v>551</v>
      </c>
      <c r="N1949" t="s">
        <v>551</v>
      </c>
      <c r="O1949" t="s">
        <v>2573</v>
      </c>
      <c r="P1949" t="s">
        <v>2576</v>
      </c>
      <c r="Q1949" t="s">
        <v>2577</v>
      </c>
      <c r="R1949" t="s">
        <v>551</v>
      </c>
      <c r="S1949" t="s">
        <v>1512</v>
      </c>
      <c r="T1949">
        <f t="shared" si="65"/>
        <v>1265</v>
      </c>
      <c r="U1949" s="6">
        <f t="shared" si="66"/>
        <v>3.4657534246575343</v>
      </c>
      <c r="V1949" t="s">
        <v>62</v>
      </c>
      <c r="W1949" t="s">
        <v>249</v>
      </c>
      <c r="X1949" t="s">
        <v>444</v>
      </c>
      <c r="Y1949" t="s">
        <v>445</v>
      </c>
      <c r="Z1949" s="7">
        <v>14</v>
      </c>
      <c r="AA1949" t="s">
        <v>2578</v>
      </c>
      <c r="AB1949" t="s">
        <v>204</v>
      </c>
      <c r="AC1949">
        <v>3</v>
      </c>
      <c r="AD1949" t="s">
        <v>2579</v>
      </c>
      <c r="AE1949" t="s">
        <v>2580</v>
      </c>
      <c r="AF1949" t="s">
        <v>69</v>
      </c>
      <c r="AG1949" t="s">
        <v>69</v>
      </c>
      <c r="AH1949" t="s">
        <v>69</v>
      </c>
      <c r="AI1949" t="s">
        <v>2581</v>
      </c>
      <c r="AJ1949" t="s">
        <v>2582</v>
      </c>
      <c r="AK1949">
        <v>2018</v>
      </c>
      <c r="AL1949">
        <v>6.9499999999999993</v>
      </c>
      <c r="AM1949" t="s">
        <v>192</v>
      </c>
      <c r="AN1949">
        <v>4</v>
      </c>
      <c r="AO1949" t="s">
        <v>2583</v>
      </c>
      <c r="AP1949" t="s">
        <v>69</v>
      </c>
      <c r="AQ1949">
        <v>1000</v>
      </c>
      <c r="AR1949">
        <v>10</v>
      </c>
    </row>
    <row r="1950" spans="1:44" x14ac:dyDescent="0.3">
      <c r="A1950" t="s">
        <v>2329</v>
      </c>
      <c r="B1950" t="s">
        <v>2584</v>
      </c>
      <c r="C1950" t="s">
        <v>2330</v>
      </c>
      <c r="D1950" t="s">
        <v>2331</v>
      </c>
      <c r="E1950" t="s">
        <v>2332</v>
      </c>
      <c r="F1950">
        <v>263</v>
      </c>
      <c r="G1950">
        <v>7.7649837614408028</v>
      </c>
      <c r="H1950" t="str">
        <f t="shared" si="67"/>
        <v>System Time Discovery</v>
      </c>
      <c r="I1950" t="s">
        <v>2585</v>
      </c>
      <c r="J1950" t="s">
        <v>2586</v>
      </c>
      <c r="K1950" t="s">
        <v>2587</v>
      </c>
      <c r="L1950" t="s">
        <v>2588</v>
      </c>
      <c r="M1950" t="s">
        <v>104</v>
      </c>
      <c r="N1950" t="s">
        <v>120</v>
      </c>
      <c r="O1950" t="s">
        <v>2586</v>
      </c>
      <c r="P1950" t="s">
        <v>2589</v>
      </c>
      <c r="Q1950" t="s">
        <v>2590</v>
      </c>
      <c r="R1950" t="s">
        <v>56</v>
      </c>
      <c r="S1950" t="s">
        <v>395</v>
      </c>
      <c r="T1950">
        <f t="shared" si="65"/>
        <v>2512</v>
      </c>
      <c r="U1950" s="6">
        <f t="shared" si="66"/>
        <v>6.882191780821918</v>
      </c>
      <c r="V1950" t="s">
        <v>62</v>
      </c>
      <c r="W1950" t="s">
        <v>220</v>
      </c>
      <c r="X1950" t="s">
        <v>460</v>
      </c>
      <c r="Y1950" t="s">
        <v>461</v>
      </c>
      <c r="Z1950" s="7">
        <v>10</v>
      </c>
      <c r="AA1950" t="s">
        <v>2591</v>
      </c>
      <c r="AB1950" t="s">
        <v>204</v>
      </c>
      <c r="AC1950">
        <v>3</v>
      </c>
      <c r="AD1950" t="s">
        <v>397</v>
      </c>
      <c r="AE1950" t="s">
        <v>2592</v>
      </c>
      <c r="AF1950" t="s">
        <v>69</v>
      </c>
      <c r="AG1950" t="s">
        <v>69</v>
      </c>
      <c r="AH1950" t="s">
        <v>69</v>
      </c>
      <c r="AI1950" t="s">
        <v>2593</v>
      </c>
      <c r="AJ1950" t="s">
        <v>69</v>
      </c>
      <c r="AK1950">
        <v>0</v>
      </c>
      <c r="AL1950">
        <v>0</v>
      </c>
      <c r="AM1950" t="s">
        <v>71</v>
      </c>
      <c r="AN1950">
        <v>8</v>
      </c>
      <c r="AO1950" t="s">
        <v>131</v>
      </c>
      <c r="AP1950" t="s">
        <v>69</v>
      </c>
      <c r="AQ1950">
        <v>1000</v>
      </c>
      <c r="AR1950">
        <v>10</v>
      </c>
    </row>
    <row r="1951" spans="1:44" x14ac:dyDescent="0.3">
      <c r="A1951" t="s">
        <v>3088</v>
      </c>
      <c r="B1951" t="s">
        <v>2594</v>
      </c>
      <c r="C1951" t="s">
        <v>3089</v>
      </c>
      <c r="D1951" t="s">
        <v>3090</v>
      </c>
      <c r="E1951" t="s">
        <v>50</v>
      </c>
      <c r="F1951">
        <v>800</v>
      </c>
      <c r="G1951">
        <v>23.619722468260999</v>
      </c>
      <c r="H1951" t="s">
        <v>2595</v>
      </c>
      <c r="I1951" t="s">
        <v>2596</v>
      </c>
      <c r="J1951" t="s">
        <v>2597</v>
      </c>
      <c r="K1951" t="s">
        <v>7184</v>
      </c>
      <c r="L1951" t="s">
        <v>7185</v>
      </c>
      <c r="M1951" t="s">
        <v>3278</v>
      </c>
      <c r="N1951" t="s">
        <v>3278</v>
      </c>
      <c r="O1951" t="s">
        <v>2601</v>
      </c>
      <c r="P1951" t="s">
        <v>2602</v>
      </c>
      <c r="Q1951" t="s">
        <v>2603</v>
      </c>
      <c r="R1951" t="s">
        <v>2604</v>
      </c>
      <c r="S1951" t="s">
        <v>443</v>
      </c>
      <c r="T1951">
        <f t="shared" si="65"/>
        <v>1082</v>
      </c>
      <c r="U1951" s="6">
        <f t="shared" si="66"/>
        <v>2.9643835616438357</v>
      </c>
      <c r="V1951" t="s">
        <v>62</v>
      </c>
      <c r="W1951" t="s">
        <v>249</v>
      </c>
      <c r="X1951" t="s">
        <v>444</v>
      </c>
      <c r="Y1951" t="s">
        <v>445</v>
      </c>
      <c r="Z1951" s="7">
        <v>14</v>
      </c>
      <c r="AA1951" t="s">
        <v>2605</v>
      </c>
      <c r="AB1951" t="s">
        <v>618</v>
      </c>
      <c r="AC1951">
        <v>4</v>
      </c>
      <c r="AD1951" t="s">
        <v>2606</v>
      </c>
      <c r="AE1951" t="s">
        <v>69</v>
      </c>
      <c r="AF1951" t="s">
        <v>69</v>
      </c>
      <c r="AG1951" t="s">
        <v>69</v>
      </c>
      <c r="AH1951" t="s">
        <v>69</v>
      </c>
      <c r="AI1951" t="s">
        <v>2607</v>
      </c>
      <c r="AJ1951" t="s">
        <v>2608</v>
      </c>
      <c r="AK1951">
        <v>2017</v>
      </c>
      <c r="AL1951">
        <v>6.25</v>
      </c>
      <c r="AM1951" t="s">
        <v>91</v>
      </c>
      <c r="AN1951">
        <v>6</v>
      </c>
      <c r="AO1951" t="s">
        <v>2609</v>
      </c>
      <c r="AP1951" t="s">
        <v>69</v>
      </c>
      <c r="AQ1951">
        <v>0</v>
      </c>
      <c r="AR1951">
        <v>0</v>
      </c>
    </row>
    <row r="1952" spans="1:44" x14ac:dyDescent="0.3">
      <c r="A1952" t="s">
        <v>2329</v>
      </c>
      <c r="B1952" t="s">
        <v>2594</v>
      </c>
      <c r="C1952" t="s">
        <v>2330</v>
      </c>
      <c r="D1952" t="s">
        <v>2331</v>
      </c>
      <c r="E1952" t="s">
        <v>2332</v>
      </c>
      <c r="F1952">
        <v>263</v>
      </c>
      <c r="G1952">
        <v>7.7649837614408028</v>
      </c>
      <c r="H1952" t="s">
        <v>2595</v>
      </c>
      <c r="I1952" t="s">
        <v>2596</v>
      </c>
      <c r="J1952" t="s">
        <v>2597</v>
      </c>
      <c r="K1952" t="s">
        <v>2598</v>
      </c>
      <c r="L1952" t="s">
        <v>2599</v>
      </c>
      <c r="M1952" t="s">
        <v>2600</v>
      </c>
      <c r="N1952" t="s">
        <v>2337</v>
      </c>
      <c r="O1952" t="s">
        <v>2601</v>
      </c>
      <c r="P1952" t="s">
        <v>2602</v>
      </c>
      <c r="Q1952" t="s">
        <v>2603</v>
      </c>
      <c r="R1952" t="s">
        <v>2604</v>
      </c>
      <c r="S1952" t="s">
        <v>443</v>
      </c>
      <c r="T1952">
        <f t="shared" si="65"/>
        <v>1082</v>
      </c>
      <c r="U1952" s="6">
        <f t="shared" si="66"/>
        <v>2.9643835616438357</v>
      </c>
      <c r="V1952" t="s">
        <v>62</v>
      </c>
      <c r="W1952" t="s">
        <v>249</v>
      </c>
      <c r="X1952" t="s">
        <v>444</v>
      </c>
      <c r="Y1952" t="s">
        <v>445</v>
      </c>
      <c r="Z1952" s="7">
        <v>14</v>
      </c>
      <c r="AA1952" t="s">
        <v>2605</v>
      </c>
      <c r="AB1952" t="s">
        <v>618</v>
      </c>
      <c r="AC1952">
        <v>3</v>
      </c>
      <c r="AD1952" t="s">
        <v>2606</v>
      </c>
      <c r="AE1952" t="s">
        <v>69</v>
      </c>
      <c r="AF1952" t="s">
        <v>69</v>
      </c>
      <c r="AG1952" t="s">
        <v>69</v>
      </c>
      <c r="AH1952" t="s">
        <v>69</v>
      </c>
      <c r="AI1952" t="s">
        <v>2607</v>
      </c>
      <c r="AJ1952" t="s">
        <v>2608</v>
      </c>
      <c r="AK1952">
        <v>2017</v>
      </c>
      <c r="AL1952">
        <v>6.25</v>
      </c>
      <c r="AM1952" t="s">
        <v>91</v>
      </c>
      <c r="AN1952">
        <v>6</v>
      </c>
      <c r="AO1952" t="s">
        <v>2609</v>
      </c>
      <c r="AP1952" t="s">
        <v>69</v>
      </c>
      <c r="AQ1952">
        <v>1000</v>
      </c>
      <c r="AR1952">
        <v>10</v>
      </c>
    </row>
    <row r="1953" spans="1:44" x14ac:dyDescent="0.3">
      <c r="A1953" t="s">
        <v>2329</v>
      </c>
      <c r="B1953" t="s">
        <v>591</v>
      </c>
      <c r="C1953" t="s">
        <v>2330</v>
      </c>
      <c r="D1953" t="s">
        <v>2331</v>
      </c>
      <c r="E1953" t="s">
        <v>2332</v>
      </c>
      <c r="F1953">
        <v>263</v>
      </c>
      <c r="G1953">
        <v>7.7649837614408028</v>
      </c>
      <c r="H1953" t="str">
        <f>I1953</f>
        <v>Valid Accounts</v>
      </c>
      <c r="I1953" t="s">
        <v>592</v>
      </c>
      <c r="J1953" t="s">
        <v>593</v>
      </c>
      <c r="K1953" t="s">
        <v>2610</v>
      </c>
      <c r="L1953" t="s">
        <v>2611</v>
      </c>
      <c r="M1953" t="s">
        <v>2344</v>
      </c>
      <c r="N1953" t="s">
        <v>2383</v>
      </c>
      <c r="O1953" t="s">
        <v>593</v>
      </c>
      <c r="P1953" t="s">
        <v>597</v>
      </c>
      <c r="Q1953" t="s">
        <v>598</v>
      </c>
      <c r="R1953" t="s">
        <v>56</v>
      </c>
      <c r="S1953" t="s">
        <v>378</v>
      </c>
      <c r="T1953">
        <f t="shared" si="65"/>
        <v>2129</v>
      </c>
      <c r="U1953" s="6">
        <f t="shared" si="66"/>
        <v>5.8328767123287673</v>
      </c>
      <c r="V1953" t="s">
        <v>62</v>
      </c>
      <c r="W1953" t="s">
        <v>599</v>
      </c>
      <c r="X1953" t="s">
        <v>250</v>
      </c>
      <c r="Y1953" t="s">
        <v>251</v>
      </c>
      <c r="Z1953" s="7">
        <v>8</v>
      </c>
      <c r="AA1953" t="s">
        <v>600</v>
      </c>
      <c r="AB1953" t="s">
        <v>144</v>
      </c>
      <c r="AC1953">
        <v>3</v>
      </c>
      <c r="AD1953" t="s">
        <v>601</v>
      </c>
      <c r="AE1953" t="s">
        <v>602</v>
      </c>
      <c r="AF1953" t="s">
        <v>603</v>
      </c>
      <c r="AG1953" t="s">
        <v>69</v>
      </c>
      <c r="AH1953" t="s">
        <v>69</v>
      </c>
      <c r="AI1953" t="s">
        <v>604</v>
      </c>
      <c r="AJ1953" t="s">
        <v>605</v>
      </c>
      <c r="AK1953">
        <v>2019</v>
      </c>
      <c r="AL1953">
        <v>6.25</v>
      </c>
      <c r="AM1953" t="s">
        <v>91</v>
      </c>
      <c r="AN1953">
        <v>6</v>
      </c>
      <c r="AO1953" t="s">
        <v>606</v>
      </c>
      <c r="AP1953" t="s">
        <v>607</v>
      </c>
      <c r="AQ1953">
        <v>1000</v>
      </c>
      <c r="AR1953">
        <v>10</v>
      </c>
    </row>
    <row r="1954" spans="1:44" x14ac:dyDescent="0.3">
      <c r="A1954" t="s">
        <v>2933</v>
      </c>
      <c r="B1954" t="s">
        <v>2594</v>
      </c>
      <c r="C1954" t="s">
        <v>2934</v>
      </c>
      <c r="D1954" t="s">
        <v>2935</v>
      </c>
      <c r="E1954" t="s">
        <v>50</v>
      </c>
      <c r="F1954">
        <v>800</v>
      </c>
      <c r="G1954">
        <v>23.619722468260999</v>
      </c>
      <c r="H1954" t="s">
        <v>2595</v>
      </c>
      <c r="I1954" t="s">
        <v>7186</v>
      </c>
      <c r="J1954" t="s">
        <v>7187</v>
      </c>
      <c r="K1954" t="s">
        <v>7188</v>
      </c>
      <c r="L1954" t="s">
        <v>7189</v>
      </c>
      <c r="M1954" t="s">
        <v>4073</v>
      </c>
      <c r="N1954" t="s">
        <v>6885</v>
      </c>
      <c r="O1954" t="s">
        <v>2601</v>
      </c>
      <c r="P1954" t="s">
        <v>2602</v>
      </c>
      <c r="Q1954" t="s">
        <v>2603</v>
      </c>
      <c r="R1954" t="s">
        <v>2604</v>
      </c>
      <c r="S1954" t="s">
        <v>443</v>
      </c>
      <c r="T1954">
        <f t="shared" si="65"/>
        <v>1082</v>
      </c>
      <c r="U1954" s="6">
        <f t="shared" si="66"/>
        <v>2.9643835616438357</v>
      </c>
      <c r="V1954" t="s">
        <v>62</v>
      </c>
      <c r="W1954" t="s">
        <v>249</v>
      </c>
      <c r="X1954" t="s">
        <v>444</v>
      </c>
      <c r="Y1954" t="s">
        <v>445</v>
      </c>
      <c r="Z1954" s="7">
        <v>14</v>
      </c>
      <c r="AA1954" t="s">
        <v>2605</v>
      </c>
      <c r="AB1954" t="s">
        <v>618</v>
      </c>
      <c r="AC1954">
        <v>3</v>
      </c>
      <c r="AD1954" t="s">
        <v>2606</v>
      </c>
      <c r="AE1954" t="s">
        <v>69</v>
      </c>
      <c r="AF1954" t="s">
        <v>69</v>
      </c>
      <c r="AG1954" t="s">
        <v>69</v>
      </c>
      <c r="AH1954" t="s">
        <v>69</v>
      </c>
      <c r="AI1954" t="s">
        <v>2607</v>
      </c>
      <c r="AJ1954" t="s">
        <v>2608</v>
      </c>
      <c r="AK1954">
        <v>2017</v>
      </c>
      <c r="AL1954">
        <v>6.25</v>
      </c>
      <c r="AM1954" t="s">
        <v>91</v>
      </c>
      <c r="AN1954">
        <v>6</v>
      </c>
      <c r="AO1954" t="s">
        <v>2609</v>
      </c>
      <c r="AP1954" t="s">
        <v>69</v>
      </c>
      <c r="AQ1954">
        <v>0</v>
      </c>
      <c r="AR1954">
        <v>0</v>
      </c>
    </row>
    <row r="1955" spans="1:44" x14ac:dyDescent="0.3">
      <c r="A1955" t="s">
        <v>3669</v>
      </c>
      <c r="B1955" t="s">
        <v>1723</v>
      </c>
      <c r="C1955" t="s">
        <v>3670</v>
      </c>
      <c r="D1955" t="s">
        <v>3671</v>
      </c>
      <c r="E1955" t="s">
        <v>2748</v>
      </c>
      <c r="F1955">
        <v>50</v>
      </c>
      <c r="G1955">
        <v>1.4762326542663124</v>
      </c>
      <c r="H1955" t="s">
        <v>1724</v>
      </c>
      <c r="I1955" t="s">
        <v>7190</v>
      </c>
      <c r="J1955" t="s">
        <v>7191</v>
      </c>
      <c r="K1955" t="s">
        <v>7192</v>
      </c>
      <c r="L1955" t="s">
        <v>7193</v>
      </c>
      <c r="M1955" t="s">
        <v>3904</v>
      </c>
      <c r="N1955" t="s">
        <v>5199</v>
      </c>
      <c r="O1955" t="s">
        <v>1730</v>
      </c>
      <c r="P1955" t="s">
        <v>1731</v>
      </c>
      <c r="Q1955" t="s">
        <v>1732</v>
      </c>
      <c r="R1955" t="s">
        <v>442</v>
      </c>
      <c r="S1955" t="s">
        <v>1137</v>
      </c>
      <c r="T1955">
        <f t="shared" si="65"/>
        <v>915</v>
      </c>
      <c r="U1955" s="6">
        <f t="shared" si="66"/>
        <v>2.506849315068493</v>
      </c>
      <c r="V1955" t="s">
        <v>62</v>
      </c>
      <c r="W1955" t="s">
        <v>249</v>
      </c>
      <c r="X1955" t="s">
        <v>250</v>
      </c>
      <c r="Y1955" t="s">
        <v>251</v>
      </c>
      <c r="Z1955" s="7">
        <v>8</v>
      </c>
      <c r="AA1955" t="s">
        <v>1733</v>
      </c>
      <c r="AB1955" t="s">
        <v>67</v>
      </c>
      <c r="AC1955">
        <v>4</v>
      </c>
      <c r="AD1955" t="s">
        <v>397</v>
      </c>
      <c r="AE1955" t="s">
        <v>1734</v>
      </c>
      <c r="AF1955" t="s">
        <v>69</v>
      </c>
      <c r="AG1955" t="s">
        <v>69</v>
      </c>
      <c r="AH1955" t="s">
        <v>69</v>
      </c>
      <c r="AI1955" t="s">
        <v>1735</v>
      </c>
      <c r="AJ1955" t="s">
        <v>1736</v>
      </c>
      <c r="AK1955">
        <v>2018</v>
      </c>
      <c r="AL1955">
        <v>8.0500000000000007</v>
      </c>
      <c r="AM1955" t="s">
        <v>91</v>
      </c>
      <c r="AN1955">
        <v>6</v>
      </c>
      <c r="AO1955" t="s">
        <v>1737</v>
      </c>
      <c r="AP1955" t="s">
        <v>305</v>
      </c>
      <c r="AQ1955">
        <v>0</v>
      </c>
      <c r="AR1955">
        <v>0</v>
      </c>
    </row>
    <row r="1956" spans="1:44" x14ac:dyDescent="0.3">
      <c r="A1956" t="s">
        <v>5290</v>
      </c>
      <c r="B1956" t="s">
        <v>1723</v>
      </c>
      <c r="C1956" t="s">
        <v>5291</v>
      </c>
      <c r="D1956" t="s">
        <v>5292</v>
      </c>
      <c r="E1956" t="s">
        <v>3812</v>
      </c>
      <c r="F1956">
        <v>41</v>
      </c>
      <c r="G1956">
        <v>1.210510776498376</v>
      </c>
      <c r="H1956" t="s">
        <v>1724</v>
      </c>
      <c r="I1956" t="s">
        <v>7190</v>
      </c>
      <c r="J1956" t="s">
        <v>7191</v>
      </c>
      <c r="K1956" t="s">
        <v>7194</v>
      </c>
      <c r="L1956" t="s">
        <v>7195</v>
      </c>
      <c r="M1956" t="s">
        <v>3753</v>
      </c>
      <c r="N1956" t="s">
        <v>3753</v>
      </c>
      <c r="O1956" t="s">
        <v>1730</v>
      </c>
      <c r="P1956" t="s">
        <v>1731</v>
      </c>
      <c r="Q1956" t="s">
        <v>1732</v>
      </c>
      <c r="R1956" t="s">
        <v>442</v>
      </c>
      <c r="S1956" t="s">
        <v>1137</v>
      </c>
      <c r="T1956">
        <f t="shared" si="65"/>
        <v>915</v>
      </c>
      <c r="U1956" s="6">
        <f t="shared" si="66"/>
        <v>2.506849315068493</v>
      </c>
      <c r="V1956" t="s">
        <v>62</v>
      </c>
      <c r="W1956" t="s">
        <v>249</v>
      </c>
      <c r="X1956" t="s">
        <v>250</v>
      </c>
      <c r="Y1956" t="s">
        <v>251</v>
      </c>
      <c r="Z1956" s="7">
        <v>8</v>
      </c>
      <c r="AA1956" t="s">
        <v>1733</v>
      </c>
      <c r="AB1956" t="s">
        <v>67</v>
      </c>
      <c r="AC1956">
        <v>8</v>
      </c>
      <c r="AD1956" t="s">
        <v>397</v>
      </c>
      <c r="AE1956" t="s">
        <v>1734</v>
      </c>
      <c r="AF1956" t="s">
        <v>69</v>
      </c>
      <c r="AG1956" t="s">
        <v>69</v>
      </c>
      <c r="AH1956" t="s">
        <v>69</v>
      </c>
      <c r="AI1956" t="s">
        <v>1735</v>
      </c>
      <c r="AJ1956" t="s">
        <v>1736</v>
      </c>
      <c r="AK1956">
        <v>2018</v>
      </c>
      <c r="AL1956">
        <v>8.0500000000000007</v>
      </c>
      <c r="AM1956" t="s">
        <v>91</v>
      </c>
      <c r="AN1956">
        <v>6</v>
      </c>
      <c r="AO1956" t="s">
        <v>1737</v>
      </c>
      <c r="AP1956" t="s">
        <v>305</v>
      </c>
      <c r="AQ1956">
        <v>0</v>
      </c>
      <c r="AR1956">
        <v>0</v>
      </c>
    </row>
    <row r="1957" spans="1:44" x14ac:dyDescent="0.3">
      <c r="A1957" t="s">
        <v>2911</v>
      </c>
      <c r="B1957" t="s">
        <v>1723</v>
      </c>
      <c r="C1957" t="s">
        <v>2912</v>
      </c>
      <c r="D1957" t="s">
        <v>2913</v>
      </c>
      <c r="E1957" t="s">
        <v>2768</v>
      </c>
      <c r="F1957">
        <v>435</v>
      </c>
      <c r="G1957">
        <v>12.843224092116918</v>
      </c>
      <c r="H1957" t="s">
        <v>1724</v>
      </c>
      <c r="I1957" t="s">
        <v>7190</v>
      </c>
      <c r="J1957" t="s">
        <v>7191</v>
      </c>
      <c r="K1957" t="s">
        <v>7196</v>
      </c>
      <c r="L1957" t="s">
        <v>7197</v>
      </c>
      <c r="M1957" t="s">
        <v>3298</v>
      </c>
      <c r="N1957" t="s">
        <v>3298</v>
      </c>
      <c r="O1957" t="s">
        <v>1730</v>
      </c>
      <c r="P1957" t="s">
        <v>1731</v>
      </c>
      <c r="Q1957" t="s">
        <v>1732</v>
      </c>
      <c r="R1957" t="s">
        <v>442</v>
      </c>
      <c r="S1957" t="s">
        <v>1137</v>
      </c>
      <c r="T1957">
        <f t="shared" si="65"/>
        <v>915</v>
      </c>
      <c r="U1957" s="6">
        <f t="shared" si="66"/>
        <v>2.506849315068493</v>
      </c>
      <c r="V1957" t="s">
        <v>62</v>
      </c>
      <c r="W1957" t="s">
        <v>249</v>
      </c>
      <c r="X1957" t="s">
        <v>250</v>
      </c>
      <c r="Y1957" t="s">
        <v>251</v>
      </c>
      <c r="Z1957" s="7">
        <v>8</v>
      </c>
      <c r="AA1957" t="s">
        <v>1733</v>
      </c>
      <c r="AB1957" t="s">
        <v>67</v>
      </c>
      <c r="AC1957">
        <v>3</v>
      </c>
      <c r="AD1957" t="s">
        <v>397</v>
      </c>
      <c r="AE1957" t="s">
        <v>1734</v>
      </c>
      <c r="AF1957" t="s">
        <v>69</v>
      </c>
      <c r="AG1957" t="s">
        <v>69</v>
      </c>
      <c r="AH1957" t="s">
        <v>69</v>
      </c>
      <c r="AI1957" t="s">
        <v>1735</v>
      </c>
      <c r="AJ1957" t="s">
        <v>1736</v>
      </c>
      <c r="AK1957">
        <v>2018</v>
      </c>
      <c r="AL1957">
        <v>8.0500000000000007</v>
      </c>
      <c r="AM1957" t="s">
        <v>91</v>
      </c>
      <c r="AN1957">
        <v>6</v>
      </c>
      <c r="AO1957" t="s">
        <v>1737</v>
      </c>
      <c r="AP1957" t="s">
        <v>305</v>
      </c>
      <c r="AQ1957">
        <v>900</v>
      </c>
      <c r="AR1957">
        <v>9</v>
      </c>
    </row>
    <row r="1958" spans="1:44" x14ac:dyDescent="0.3">
      <c r="A1958" t="s">
        <v>2329</v>
      </c>
      <c r="B1958" t="s">
        <v>1292</v>
      </c>
      <c r="C1958" t="s">
        <v>2330</v>
      </c>
      <c r="D1958" t="s">
        <v>2331</v>
      </c>
      <c r="E1958" t="s">
        <v>2332</v>
      </c>
      <c r="F1958">
        <v>263</v>
      </c>
      <c r="G1958">
        <v>7.7649837614408028</v>
      </c>
      <c r="H1958" t="str">
        <f>I1958</f>
        <v>Windows Management Instrumentation</v>
      </c>
      <c r="I1958" t="s">
        <v>1293</v>
      </c>
      <c r="J1958" t="s">
        <v>1294</v>
      </c>
      <c r="K1958" t="s">
        <v>2612</v>
      </c>
      <c r="L1958" t="s">
        <v>2613</v>
      </c>
      <c r="M1958" t="s">
        <v>56</v>
      </c>
      <c r="N1958" t="s">
        <v>2361</v>
      </c>
      <c r="O1958" t="s">
        <v>1294</v>
      </c>
      <c r="P1958" t="s">
        <v>1297</v>
      </c>
      <c r="Q1958" t="s">
        <v>1298</v>
      </c>
      <c r="R1958" t="s">
        <v>56</v>
      </c>
      <c r="S1958" t="s">
        <v>410</v>
      </c>
      <c r="T1958">
        <f t="shared" si="65"/>
        <v>2507</v>
      </c>
      <c r="U1958" s="6">
        <f t="shared" si="66"/>
        <v>6.8684931506849312</v>
      </c>
      <c r="V1958" t="s">
        <v>62</v>
      </c>
      <c r="W1958" t="s">
        <v>265</v>
      </c>
      <c r="X1958" t="s">
        <v>315</v>
      </c>
      <c r="Y1958" t="s">
        <v>316</v>
      </c>
      <c r="Z1958" s="7">
        <v>4</v>
      </c>
      <c r="AA1958" t="s">
        <v>1299</v>
      </c>
      <c r="AB1958" t="s">
        <v>519</v>
      </c>
      <c r="AC1958">
        <v>3</v>
      </c>
      <c r="AD1958" t="s">
        <v>1300</v>
      </c>
      <c r="AE1958" t="s">
        <v>1301</v>
      </c>
      <c r="AF1958" t="s">
        <v>69</v>
      </c>
      <c r="AG1958" t="b">
        <v>1</v>
      </c>
      <c r="AH1958" t="s">
        <v>69</v>
      </c>
      <c r="AI1958" t="s">
        <v>1302</v>
      </c>
      <c r="AJ1958" t="s">
        <v>69</v>
      </c>
      <c r="AK1958">
        <v>0</v>
      </c>
      <c r="AL1958">
        <v>0</v>
      </c>
      <c r="AM1958" t="s">
        <v>71</v>
      </c>
      <c r="AN1958">
        <v>8</v>
      </c>
      <c r="AO1958" t="s">
        <v>131</v>
      </c>
      <c r="AP1958" t="s">
        <v>69</v>
      </c>
      <c r="AQ1958">
        <v>1000</v>
      </c>
      <c r="AR1958">
        <v>10</v>
      </c>
    </row>
    <row r="1959" spans="1:44" x14ac:dyDescent="0.3">
      <c r="A1959" t="s">
        <v>2948</v>
      </c>
      <c r="B1959" t="s">
        <v>1723</v>
      </c>
      <c r="C1959" t="s">
        <v>2949</v>
      </c>
      <c r="D1959" t="s">
        <v>2950</v>
      </c>
      <c r="E1959" t="s">
        <v>2077</v>
      </c>
      <c r="F1959">
        <v>1076</v>
      </c>
      <c r="G1959">
        <v>31.768526719811042</v>
      </c>
      <c r="H1959" t="s">
        <v>1724</v>
      </c>
      <c r="I1959" t="s">
        <v>7190</v>
      </c>
      <c r="J1959" t="s">
        <v>7191</v>
      </c>
      <c r="K1959" t="s">
        <v>7198</v>
      </c>
      <c r="L1959" t="s">
        <v>7199</v>
      </c>
      <c r="M1959" t="s">
        <v>2953</v>
      </c>
      <c r="N1959" t="s">
        <v>1564</v>
      </c>
      <c r="O1959" t="s">
        <v>1730</v>
      </c>
      <c r="P1959" t="s">
        <v>1731</v>
      </c>
      <c r="Q1959" t="s">
        <v>1732</v>
      </c>
      <c r="R1959" t="s">
        <v>442</v>
      </c>
      <c r="S1959" t="s">
        <v>1137</v>
      </c>
      <c r="T1959">
        <f t="shared" si="65"/>
        <v>915</v>
      </c>
      <c r="U1959" s="6">
        <f t="shared" si="66"/>
        <v>2.506849315068493</v>
      </c>
      <c r="V1959" t="s">
        <v>62</v>
      </c>
      <c r="W1959" t="s">
        <v>249</v>
      </c>
      <c r="X1959" t="s">
        <v>250</v>
      </c>
      <c r="Y1959" t="s">
        <v>251</v>
      </c>
      <c r="Z1959" s="7">
        <v>8</v>
      </c>
      <c r="AA1959" t="s">
        <v>1733</v>
      </c>
      <c r="AB1959" t="s">
        <v>67</v>
      </c>
      <c r="AC1959">
        <v>3</v>
      </c>
      <c r="AD1959" t="s">
        <v>397</v>
      </c>
      <c r="AE1959" t="s">
        <v>1734</v>
      </c>
      <c r="AF1959" t="s">
        <v>69</v>
      </c>
      <c r="AG1959" t="s">
        <v>69</v>
      </c>
      <c r="AH1959" t="s">
        <v>69</v>
      </c>
      <c r="AI1959" t="s">
        <v>1735</v>
      </c>
      <c r="AJ1959" t="s">
        <v>1736</v>
      </c>
      <c r="AK1959">
        <v>2018</v>
      </c>
      <c r="AL1959">
        <v>8.0500000000000007</v>
      </c>
      <c r="AM1959" t="s">
        <v>91</v>
      </c>
      <c r="AN1959">
        <v>6</v>
      </c>
      <c r="AO1959" t="s">
        <v>1737</v>
      </c>
      <c r="AP1959" t="s">
        <v>305</v>
      </c>
      <c r="AQ1959">
        <v>0</v>
      </c>
      <c r="AR1959">
        <v>0</v>
      </c>
    </row>
    <row r="1960" spans="1:44" x14ac:dyDescent="0.3">
      <c r="A1960" t="s">
        <v>3669</v>
      </c>
      <c r="B1960" t="s">
        <v>1723</v>
      </c>
      <c r="C1960" t="s">
        <v>3670</v>
      </c>
      <c r="D1960" t="s">
        <v>3671</v>
      </c>
      <c r="E1960" t="s">
        <v>2748</v>
      </c>
      <c r="F1960">
        <v>50</v>
      </c>
      <c r="G1960">
        <v>1.4762326542663124</v>
      </c>
      <c r="H1960" t="s">
        <v>1724</v>
      </c>
      <c r="I1960" t="s">
        <v>1725</v>
      </c>
      <c r="J1960" t="s">
        <v>1726</v>
      </c>
      <c r="K1960" t="s">
        <v>7200</v>
      </c>
      <c r="L1960" t="s">
        <v>7201</v>
      </c>
      <c r="M1960" t="s">
        <v>5199</v>
      </c>
      <c r="N1960" t="s">
        <v>5199</v>
      </c>
      <c r="O1960" t="s">
        <v>1730</v>
      </c>
      <c r="P1960" t="s">
        <v>1731</v>
      </c>
      <c r="Q1960" t="s">
        <v>1732</v>
      </c>
      <c r="R1960" t="s">
        <v>442</v>
      </c>
      <c r="S1960" t="s">
        <v>1137</v>
      </c>
      <c r="T1960">
        <f t="shared" si="65"/>
        <v>915</v>
      </c>
      <c r="U1960" s="6">
        <f t="shared" si="66"/>
        <v>2.506849315068493</v>
      </c>
      <c r="V1960" t="s">
        <v>62</v>
      </c>
      <c r="W1960" t="s">
        <v>249</v>
      </c>
      <c r="X1960" t="s">
        <v>250</v>
      </c>
      <c r="Y1960" t="s">
        <v>251</v>
      </c>
      <c r="Z1960" s="7">
        <v>8</v>
      </c>
      <c r="AA1960" t="s">
        <v>1733</v>
      </c>
      <c r="AB1960" t="s">
        <v>67</v>
      </c>
      <c r="AC1960">
        <v>4</v>
      </c>
      <c r="AD1960" t="s">
        <v>397</v>
      </c>
      <c r="AE1960" t="s">
        <v>1734</v>
      </c>
      <c r="AF1960" t="s">
        <v>69</v>
      </c>
      <c r="AG1960" t="s">
        <v>69</v>
      </c>
      <c r="AH1960" t="s">
        <v>69</v>
      </c>
      <c r="AI1960" t="s">
        <v>1735</v>
      </c>
      <c r="AJ1960" t="s">
        <v>1736</v>
      </c>
      <c r="AK1960">
        <v>2018</v>
      </c>
      <c r="AL1960">
        <v>8.0500000000000007</v>
      </c>
      <c r="AM1960" t="s">
        <v>91</v>
      </c>
      <c r="AN1960">
        <v>6</v>
      </c>
      <c r="AO1960" t="s">
        <v>1737</v>
      </c>
      <c r="AP1960" t="s">
        <v>305</v>
      </c>
      <c r="AQ1960">
        <v>0</v>
      </c>
      <c r="AR1960">
        <v>0</v>
      </c>
    </row>
    <row r="1961" spans="1:44" x14ac:dyDescent="0.3">
      <c r="A1961" t="s">
        <v>1545</v>
      </c>
      <c r="B1961" t="s">
        <v>1723</v>
      </c>
      <c r="C1961" t="s">
        <v>1546</v>
      </c>
      <c r="D1961" t="s">
        <v>1547</v>
      </c>
      <c r="E1961" t="s">
        <v>1548</v>
      </c>
      <c r="F1961">
        <v>122</v>
      </c>
      <c r="G1961">
        <v>3.6020076764098019</v>
      </c>
      <c r="H1961" t="s">
        <v>1724</v>
      </c>
      <c r="I1961" t="s">
        <v>1725</v>
      </c>
      <c r="J1961" t="s">
        <v>1726</v>
      </c>
      <c r="K1961" t="s">
        <v>1727</v>
      </c>
      <c r="L1961" t="s">
        <v>1728</v>
      </c>
      <c r="M1961" t="s">
        <v>1729</v>
      </c>
      <c r="N1961" t="s">
        <v>751</v>
      </c>
      <c r="O1961" t="s">
        <v>1730</v>
      </c>
      <c r="P1961" t="s">
        <v>1731</v>
      </c>
      <c r="Q1961" t="s">
        <v>1732</v>
      </c>
      <c r="R1961" t="s">
        <v>442</v>
      </c>
      <c r="S1961" t="s">
        <v>1137</v>
      </c>
      <c r="T1961">
        <f t="shared" si="65"/>
        <v>915</v>
      </c>
      <c r="U1961" s="6">
        <f t="shared" si="66"/>
        <v>2.506849315068493</v>
      </c>
      <c r="V1961" t="s">
        <v>62</v>
      </c>
      <c r="W1961" t="s">
        <v>249</v>
      </c>
      <c r="X1961" t="s">
        <v>250</v>
      </c>
      <c r="Y1961" t="s">
        <v>251</v>
      </c>
      <c r="Z1961" s="7">
        <v>8</v>
      </c>
      <c r="AA1961" t="s">
        <v>1733</v>
      </c>
      <c r="AB1961" t="s">
        <v>67</v>
      </c>
      <c r="AC1961">
        <v>4</v>
      </c>
      <c r="AD1961" t="s">
        <v>397</v>
      </c>
      <c r="AE1961" t="s">
        <v>1734</v>
      </c>
      <c r="AF1961" t="s">
        <v>69</v>
      </c>
      <c r="AG1961" t="s">
        <v>69</v>
      </c>
      <c r="AH1961" t="s">
        <v>69</v>
      </c>
      <c r="AI1961" t="s">
        <v>1735</v>
      </c>
      <c r="AJ1961" t="s">
        <v>1736</v>
      </c>
      <c r="AK1961">
        <v>2018</v>
      </c>
      <c r="AL1961">
        <v>8.0500000000000007</v>
      </c>
      <c r="AM1961" t="s">
        <v>91</v>
      </c>
      <c r="AN1961">
        <v>6</v>
      </c>
      <c r="AO1961" t="s">
        <v>1737</v>
      </c>
      <c r="AP1961" t="s">
        <v>305</v>
      </c>
      <c r="AQ1961">
        <v>800</v>
      </c>
      <c r="AR1961">
        <v>8</v>
      </c>
    </row>
    <row r="1962" spans="1:44" x14ac:dyDescent="0.3">
      <c r="A1962" t="s">
        <v>46</v>
      </c>
      <c r="B1962" t="s">
        <v>920</v>
      </c>
      <c r="C1962" t="s">
        <v>48</v>
      </c>
      <c r="D1962" t="s">
        <v>49</v>
      </c>
      <c r="E1962" t="s">
        <v>50</v>
      </c>
      <c r="F1962">
        <v>800</v>
      </c>
      <c r="G1962">
        <v>23.619722468260999</v>
      </c>
      <c r="H1962" t="s">
        <v>921</v>
      </c>
      <c r="I1962" t="s">
        <v>922</v>
      </c>
      <c r="J1962" t="s">
        <v>923</v>
      </c>
      <c r="K1962" t="s">
        <v>924</v>
      </c>
      <c r="L1962" t="s">
        <v>925</v>
      </c>
      <c r="M1962" t="s">
        <v>596</v>
      </c>
      <c r="N1962" t="s">
        <v>596</v>
      </c>
      <c r="O1962" t="s">
        <v>926</v>
      </c>
      <c r="P1962" t="s">
        <v>927</v>
      </c>
      <c r="Q1962" t="s">
        <v>928</v>
      </c>
      <c r="R1962" t="s">
        <v>929</v>
      </c>
      <c r="S1962" t="s">
        <v>930</v>
      </c>
      <c r="T1962">
        <f t="shared" si="65"/>
        <v>1209</v>
      </c>
      <c r="U1962" s="6">
        <f t="shared" si="66"/>
        <v>3.3123287671232875</v>
      </c>
      <c r="V1962" t="s">
        <v>62</v>
      </c>
      <c r="W1962" t="s">
        <v>220</v>
      </c>
      <c r="X1962" t="s">
        <v>873</v>
      </c>
      <c r="Y1962" t="s">
        <v>874</v>
      </c>
      <c r="Z1962" s="7">
        <v>5</v>
      </c>
      <c r="AA1962" t="s">
        <v>931</v>
      </c>
      <c r="AB1962" t="s">
        <v>204</v>
      </c>
      <c r="AC1962">
        <v>3</v>
      </c>
      <c r="AD1962" t="s">
        <v>932</v>
      </c>
      <c r="AE1962" t="s">
        <v>69</v>
      </c>
      <c r="AF1962" t="s">
        <v>69</v>
      </c>
      <c r="AG1962" t="s">
        <v>69</v>
      </c>
      <c r="AH1962" t="s">
        <v>69</v>
      </c>
      <c r="AI1962" t="s">
        <v>933</v>
      </c>
      <c r="AJ1962" t="s">
        <v>934</v>
      </c>
      <c r="AK1962">
        <v>2020</v>
      </c>
      <c r="AL1962">
        <v>6.85</v>
      </c>
      <c r="AM1962" t="s">
        <v>91</v>
      </c>
      <c r="AN1962">
        <v>6</v>
      </c>
      <c r="AO1962" t="s">
        <v>935</v>
      </c>
      <c r="AP1962" t="s">
        <v>936</v>
      </c>
      <c r="AQ1962">
        <v>700</v>
      </c>
      <c r="AR1962">
        <v>7</v>
      </c>
    </row>
    <row r="1963" spans="1:44" x14ac:dyDescent="0.3">
      <c r="A1963" t="s">
        <v>3577</v>
      </c>
      <c r="B1963" t="s">
        <v>403</v>
      </c>
      <c r="C1963" t="s">
        <v>3578</v>
      </c>
      <c r="D1963" t="s">
        <v>3579</v>
      </c>
      <c r="E1963" t="s">
        <v>3167</v>
      </c>
      <c r="F1963">
        <v>116</v>
      </c>
      <c r="G1963">
        <v>3.4248597578978446</v>
      </c>
      <c r="H1963" t="str">
        <f>I1963</f>
        <v>Ingress Tool Transfer</v>
      </c>
      <c r="I1963" t="s">
        <v>404</v>
      </c>
      <c r="J1963" t="s">
        <v>405</v>
      </c>
      <c r="K1963" t="s">
        <v>7202</v>
      </c>
      <c r="L1963" t="s">
        <v>7203</v>
      </c>
      <c r="M1963" t="s">
        <v>2383</v>
      </c>
      <c r="N1963" t="s">
        <v>2383</v>
      </c>
      <c r="O1963" t="s">
        <v>405</v>
      </c>
      <c r="P1963" t="s">
        <v>408</v>
      </c>
      <c r="Q1963" t="s">
        <v>409</v>
      </c>
      <c r="R1963" t="s">
        <v>56</v>
      </c>
      <c r="S1963" t="s">
        <v>410</v>
      </c>
      <c r="T1963">
        <f t="shared" si="65"/>
        <v>2507</v>
      </c>
      <c r="U1963" s="6">
        <f t="shared" si="66"/>
        <v>6.8684931506849312</v>
      </c>
      <c r="V1963" t="s">
        <v>62</v>
      </c>
      <c r="W1963" t="s">
        <v>379</v>
      </c>
      <c r="X1963" t="s">
        <v>64</v>
      </c>
      <c r="Y1963" t="s">
        <v>65</v>
      </c>
      <c r="Z1963" s="7">
        <v>12</v>
      </c>
      <c r="AA1963" t="s">
        <v>411</v>
      </c>
      <c r="AB1963" t="s">
        <v>204</v>
      </c>
      <c r="AC1963">
        <v>4</v>
      </c>
      <c r="AD1963" t="s">
        <v>412</v>
      </c>
      <c r="AE1963" t="s">
        <v>413</v>
      </c>
      <c r="AF1963" t="s">
        <v>69</v>
      </c>
      <c r="AG1963" t="s">
        <v>69</v>
      </c>
      <c r="AH1963" t="s">
        <v>69</v>
      </c>
      <c r="AI1963" t="s">
        <v>414</v>
      </c>
      <c r="AJ1963" t="s">
        <v>415</v>
      </c>
      <c r="AK1963">
        <v>2019</v>
      </c>
      <c r="AL1963">
        <v>9.9</v>
      </c>
      <c r="AM1963" t="s">
        <v>353</v>
      </c>
      <c r="AN1963">
        <v>10</v>
      </c>
      <c r="AO1963" t="s">
        <v>416</v>
      </c>
      <c r="AP1963" t="s">
        <v>417</v>
      </c>
      <c r="AQ1963">
        <v>0</v>
      </c>
      <c r="AR1963">
        <v>0</v>
      </c>
    </row>
    <row r="1964" spans="1:44" x14ac:dyDescent="0.3">
      <c r="A1964" t="s">
        <v>1176</v>
      </c>
      <c r="B1964" t="s">
        <v>920</v>
      </c>
      <c r="C1964" t="s">
        <v>1177</v>
      </c>
      <c r="D1964" t="s">
        <v>1178</v>
      </c>
      <c r="E1964" t="s">
        <v>50</v>
      </c>
      <c r="F1964">
        <v>800</v>
      </c>
      <c r="G1964">
        <v>23.619722468260999</v>
      </c>
      <c r="H1964" t="s">
        <v>921</v>
      </c>
      <c r="I1964" t="s">
        <v>922</v>
      </c>
      <c r="J1964" t="s">
        <v>923</v>
      </c>
      <c r="K1964" t="s">
        <v>1425</v>
      </c>
      <c r="L1964" t="s">
        <v>1426</v>
      </c>
      <c r="M1964" t="s">
        <v>1427</v>
      </c>
      <c r="N1964" t="s">
        <v>1183</v>
      </c>
      <c r="O1964" t="s">
        <v>926</v>
      </c>
      <c r="P1964" t="s">
        <v>927</v>
      </c>
      <c r="Q1964" t="s">
        <v>928</v>
      </c>
      <c r="R1964" t="s">
        <v>929</v>
      </c>
      <c r="S1964" t="s">
        <v>930</v>
      </c>
      <c r="T1964">
        <f t="shared" si="65"/>
        <v>1209</v>
      </c>
      <c r="U1964" s="6">
        <f t="shared" si="66"/>
        <v>3.3123287671232875</v>
      </c>
      <c r="V1964" t="s">
        <v>62</v>
      </c>
      <c r="W1964" t="s">
        <v>220</v>
      </c>
      <c r="X1964" t="s">
        <v>873</v>
      </c>
      <c r="Y1964" t="s">
        <v>874</v>
      </c>
      <c r="Z1964" s="7">
        <v>5</v>
      </c>
      <c r="AA1964" t="s">
        <v>931</v>
      </c>
      <c r="AB1964" t="s">
        <v>204</v>
      </c>
      <c r="AC1964">
        <v>3</v>
      </c>
      <c r="AD1964" t="s">
        <v>932</v>
      </c>
      <c r="AE1964" t="s">
        <v>69</v>
      </c>
      <c r="AF1964" t="s">
        <v>69</v>
      </c>
      <c r="AG1964" t="s">
        <v>69</v>
      </c>
      <c r="AH1964" t="s">
        <v>69</v>
      </c>
      <c r="AI1964" t="s">
        <v>933</v>
      </c>
      <c r="AJ1964" t="s">
        <v>934</v>
      </c>
      <c r="AK1964">
        <v>2020</v>
      </c>
      <c r="AL1964">
        <v>6.85</v>
      </c>
      <c r="AM1964" t="s">
        <v>91</v>
      </c>
      <c r="AN1964">
        <v>6</v>
      </c>
      <c r="AO1964" t="s">
        <v>935</v>
      </c>
      <c r="AP1964" t="s">
        <v>936</v>
      </c>
      <c r="AQ1964">
        <v>0</v>
      </c>
      <c r="AR1964">
        <v>0</v>
      </c>
    </row>
    <row r="1965" spans="1:44" x14ac:dyDescent="0.3">
      <c r="A1965" t="s">
        <v>2758</v>
      </c>
      <c r="B1965" t="s">
        <v>920</v>
      </c>
      <c r="C1965" t="s">
        <v>2759</v>
      </c>
      <c r="D1965" t="s">
        <v>2760</v>
      </c>
      <c r="E1965" t="s">
        <v>2761</v>
      </c>
      <c r="F1965">
        <v>82</v>
      </c>
      <c r="G1965">
        <v>2.421021552996752</v>
      </c>
      <c r="H1965" t="s">
        <v>921</v>
      </c>
      <c r="I1965" t="s">
        <v>922</v>
      </c>
      <c r="J1965" t="s">
        <v>923</v>
      </c>
      <c r="K1965" t="s">
        <v>7204</v>
      </c>
      <c r="L1965" t="s">
        <v>7205</v>
      </c>
      <c r="M1965" t="s">
        <v>456</v>
      </c>
      <c r="N1965" t="s">
        <v>1573</v>
      </c>
      <c r="O1965" t="s">
        <v>926</v>
      </c>
      <c r="P1965" t="s">
        <v>927</v>
      </c>
      <c r="Q1965" t="s">
        <v>928</v>
      </c>
      <c r="R1965" t="s">
        <v>929</v>
      </c>
      <c r="S1965" t="s">
        <v>930</v>
      </c>
      <c r="T1965">
        <f t="shared" si="65"/>
        <v>1209</v>
      </c>
      <c r="U1965" s="6">
        <f t="shared" si="66"/>
        <v>3.3123287671232875</v>
      </c>
      <c r="V1965" t="s">
        <v>62</v>
      </c>
      <c r="W1965" t="s">
        <v>220</v>
      </c>
      <c r="X1965" t="s">
        <v>873</v>
      </c>
      <c r="Y1965" t="s">
        <v>874</v>
      </c>
      <c r="Z1965" s="7">
        <v>5</v>
      </c>
      <c r="AA1965" t="s">
        <v>931</v>
      </c>
      <c r="AB1965" t="s">
        <v>204</v>
      </c>
      <c r="AC1965">
        <v>3</v>
      </c>
      <c r="AD1965" t="s">
        <v>932</v>
      </c>
      <c r="AE1965" t="s">
        <v>69</v>
      </c>
      <c r="AF1965" t="s">
        <v>69</v>
      </c>
      <c r="AG1965" t="s">
        <v>69</v>
      </c>
      <c r="AH1965" t="s">
        <v>69</v>
      </c>
      <c r="AI1965" t="s">
        <v>933</v>
      </c>
      <c r="AJ1965" t="s">
        <v>934</v>
      </c>
      <c r="AK1965">
        <v>2020</v>
      </c>
      <c r="AL1965">
        <v>6.85</v>
      </c>
      <c r="AM1965" t="s">
        <v>91</v>
      </c>
      <c r="AN1965">
        <v>6</v>
      </c>
      <c r="AO1965" t="s">
        <v>935</v>
      </c>
      <c r="AP1965" t="s">
        <v>936</v>
      </c>
      <c r="AQ1965">
        <v>700</v>
      </c>
      <c r="AR1965">
        <v>7</v>
      </c>
    </row>
    <row r="1966" spans="1:44" x14ac:dyDescent="0.3">
      <c r="A1966" t="s">
        <v>3355</v>
      </c>
      <c r="B1966" t="s">
        <v>920</v>
      </c>
      <c r="C1966" t="s">
        <v>3356</v>
      </c>
      <c r="D1966" t="s">
        <v>3357</v>
      </c>
      <c r="E1966" t="s">
        <v>2332</v>
      </c>
      <c r="F1966">
        <v>263</v>
      </c>
      <c r="G1966">
        <v>7.7649837614408028</v>
      </c>
      <c r="H1966" t="s">
        <v>921</v>
      </c>
      <c r="I1966" t="s">
        <v>922</v>
      </c>
      <c r="J1966" t="s">
        <v>923</v>
      </c>
      <c r="K1966" t="s">
        <v>7206</v>
      </c>
      <c r="L1966" t="s">
        <v>7207</v>
      </c>
      <c r="M1966" t="s">
        <v>3155</v>
      </c>
      <c r="N1966" t="s">
        <v>3155</v>
      </c>
      <c r="O1966" t="s">
        <v>926</v>
      </c>
      <c r="P1966" t="s">
        <v>927</v>
      </c>
      <c r="Q1966" t="s">
        <v>928</v>
      </c>
      <c r="R1966" t="s">
        <v>929</v>
      </c>
      <c r="S1966" t="s">
        <v>930</v>
      </c>
      <c r="T1966">
        <f t="shared" si="65"/>
        <v>1209</v>
      </c>
      <c r="U1966" s="6">
        <f t="shared" si="66"/>
        <v>3.3123287671232875</v>
      </c>
      <c r="V1966" t="s">
        <v>62</v>
      </c>
      <c r="W1966" t="s">
        <v>220</v>
      </c>
      <c r="X1966" t="s">
        <v>873</v>
      </c>
      <c r="Y1966" t="s">
        <v>874</v>
      </c>
      <c r="Z1966" s="7">
        <v>5</v>
      </c>
      <c r="AA1966" t="s">
        <v>931</v>
      </c>
      <c r="AB1966" t="s">
        <v>204</v>
      </c>
      <c r="AC1966">
        <v>4</v>
      </c>
      <c r="AD1966" t="s">
        <v>932</v>
      </c>
      <c r="AE1966" t="s">
        <v>69</v>
      </c>
      <c r="AF1966" t="s">
        <v>69</v>
      </c>
      <c r="AG1966" t="s">
        <v>69</v>
      </c>
      <c r="AH1966" t="s">
        <v>69</v>
      </c>
      <c r="AI1966" t="s">
        <v>933</v>
      </c>
      <c r="AJ1966" t="s">
        <v>934</v>
      </c>
      <c r="AK1966">
        <v>2020</v>
      </c>
      <c r="AL1966">
        <v>6.85</v>
      </c>
      <c r="AM1966" t="s">
        <v>91</v>
      </c>
      <c r="AN1966">
        <v>6</v>
      </c>
      <c r="AO1966" t="s">
        <v>935</v>
      </c>
      <c r="AP1966" t="s">
        <v>936</v>
      </c>
      <c r="AQ1966">
        <v>550</v>
      </c>
      <c r="AR1966">
        <v>5.5</v>
      </c>
    </row>
    <row r="1967" spans="1:44" x14ac:dyDescent="0.3">
      <c r="A1967" t="s">
        <v>2772</v>
      </c>
      <c r="B1967" t="s">
        <v>920</v>
      </c>
      <c r="C1967" t="s">
        <v>2773</v>
      </c>
      <c r="D1967" t="s">
        <v>2774</v>
      </c>
      <c r="E1967" t="s">
        <v>2768</v>
      </c>
      <c r="F1967">
        <v>435</v>
      </c>
      <c r="G1967">
        <v>12.843224092116918</v>
      </c>
      <c r="H1967" t="s">
        <v>921</v>
      </c>
      <c r="I1967" t="s">
        <v>922</v>
      </c>
      <c r="J1967" t="s">
        <v>923</v>
      </c>
      <c r="K1967" t="s">
        <v>7208</v>
      </c>
      <c r="L1967" t="s">
        <v>7209</v>
      </c>
      <c r="M1967" t="s">
        <v>2777</v>
      </c>
      <c r="N1967" t="s">
        <v>1390</v>
      </c>
      <c r="O1967" t="s">
        <v>926</v>
      </c>
      <c r="P1967" t="s">
        <v>927</v>
      </c>
      <c r="Q1967" t="s">
        <v>928</v>
      </c>
      <c r="R1967" t="s">
        <v>929</v>
      </c>
      <c r="S1967" t="s">
        <v>930</v>
      </c>
      <c r="T1967">
        <f t="shared" si="65"/>
        <v>1209</v>
      </c>
      <c r="U1967" s="6">
        <f t="shared" si="66"/>
        <v>3.3123287671232875</v>
      </c>
      <c r="V1967" t="s">
        <v>62</v>
      </c>
      <c r="W1967" t="s">
        <v>220</v>
      </c>
      <c r="X1967" t="s">
        <v>873</v>
      </c>
      <c r="Y1967" t="s">
        <v>874</v>
      </c>
      <c r="Z1967" s="7">
        <v>5</v>
      </c>
      <c r="AA1967" t="s">
        <v>931</v>
      </c>
      <c r="AB1967" t="s">
        <v>204</v>
      </c>
      <c r="AC1967">
        <v>3</v>
      </c>
      <c r="AD1967" t="s">
        <v>932</v>
      </c>
      <c r="AE1967" t="s">
        <v>69</v>
      </c>
      <c r="AF1967" t="s">
        <v>69</v>
      </c>
      <c r="AG1967" t="s">
        <v>69</v>
      </c>
      <c r="AH1967" t="s">
        <v>69</v>
      </c>
      <c r="AI1967" t="s">
        <v>933</v>
      </c>
      <c r="AJ1967" t="s">
        <v>934</v>
      </c>
      <c r="AK1967">
        <v>2020</v>
      </c>
      <c r="AL1967">
        <v>6.85</v>
      </c>
      <c r="AM1967" t="s">
        <v>91</v>
      </c>
      <c r="AN1967">
        <v>6</v>
      </c>
      <c r="AO1967" t="s">
        <v>935</v>
      </c>
      <c r="AP1967" t="s">
        <v>936</v>
      </c>
      <c r="AQ1967">
        <v>0</v>
      </c>
      <c r="AR1967">
        <v>0</v>
      </c>
    </row>
    <row r="1968" spans="1:44" x14ac:dyDescent="0.3">
      <c r="A1968" t="s">
        <v>3577</v>
      </c>
      <c r="B1968" t="s">
        <v>418</v>
      </c>
      <c r="C1968" t="s">
        <v>3578</v>
      </c>
      <c r="D1968" t="s">
        <v>3579</v>
      </c>
      <c r="E1968" t="s">
        <v>3167</v>
      </c>
      <c r="F1968">
        <v>116</v>
      </c>
      <c r="G1968">
        <v>3.4248597578978446</v>
      </c>
      <c r="H1968" t="str">
        <f>I1968</f>
        <v>Masquerading</v>
      </c>
      <c r="I1968" t="s">
        <v>419</v>
      </c>
      <c r="J1968" t="s">
        <v>420</v>
      </c>
      <c r="K1968" t="s">
        <v>7210</v>
      </c>
      <c r="L1968" t="s">
        <v>7211</v>
      </c>
      <c r="M1968" t="s">
        <v>3582</v>
      </c>
      <c r="N1968" t="s">
        <v>2383</v>
      </c>
      <c r="O1968" t="s">
        <v>420</v>
      </c>
      <c r="P1968" t="s">
        <v>424</v>
      </c>
      <c r="Q1968" t="s">
        <v>425</v>
      </c>
      <c r="R1968" t="s">
        <v>56</v>
      </c>
      <c r="S1968" t="s">
        <v>426</v>
      </c>
      <c r="T1968">
        <f t="shared" si="65"/>
        <v>2473</v>
      </c>
      <c r="U1968" s="6">
        <f t="shared" si="66"/>
        <v>6.7753424657534245</v>
      </c>
      <c r="V1968" t="s">
        <v>62</v>
      </c>
      <c r="W1968" t="s">
        <v>427</v>
      </c>
      <c r="X1968" t="s">
        <v>250</v>
      </c>
      <c r="Y1968" t="s">
        <v>251</v>
      </c>
      <c r="Z1968" s="7">
        <v>8</v>
      </c>
      <c r="AA1968" t="s">
        <v>428</v>
      </c>
      <c r="AB1968" t="s">
        <v>347</v>
      </c>
      <c r="AC1968">
        <v>4</v>
      </c>
      <c r="AD1968" t="s">
        <v>429</v>
      </c>
      <c r="AE1968" t="s">
        <v>430</v>
      </c>
      <c r="AF1968" t="s">
        <v>69</v>
      </c>
      <c r="AG1968" t="s">
        <v>69</v>
      </c>
      <c r="AH1968" t="s">
        <v>69</v>
      </c>
      <c r="AI1968" t="s">
        <v>431</v>
      </c>
      <c r="AJ1968" t="s">
        <v>432</v>
      </c>
      <c r="AK1968">
        <v>2019</v>
      </c>
      <c r="AL1968">
        <v>5.15</v>
      </c>
      <c r="AM1968" t="s">
        <v>192</v>
      </c>
      <c r="AN1968">
        <v>4</v>
      </c>
      <c r="AO1968" t="s">
        <v>433</v>
      </c>
      <c r="AP1968" t="s">
        <v>305</v>
      </c>
      <c r="AQ1968">
        <v>0</v>
      </c>
      <c r="AR1968">
        <v>0</v>
      </c>
    </row>
    <row r="1969" spans="1:44" x14ac:dyDescent="0.3">
      <c r="A1969" t="s">
        <v>2784</v>
      </c>
      <c r="B1969" t="s">
        <v>920</v>
      </c>
      <c r="C1969" t="s">
        <v>2785</v>
      </c>
      <c r="D1969" t="s">
        <v>2786</v>
      </c>
      <c r="E1969" t="s">
        <v>2077</v>
      </c>
      <c r="F1969">
        <v>1076</v>
      </c>
      <c r="G1969">
        <v>31.768526719811042</v>
      </c>
      <c r="H1969" t="s">
        <v>921</v>
      </c>
      <c r="I1969" t="s">
        <v>922</v>
      </c>
      <c r="J1969" t="s">
        <v>923</v>
      </c>
      <c r="K1969" t="s">
        <v>7212</v>
      </c>
      <c r="L1969" t="s">
        <v>7213</v>
      </c>
      <c r="M1969" t="s">
        <v>4279</v>
      </c>
      <c r="N1969" t="s">
        <v>2535</v>
      </c>
      <c r="O1969" t="s">
        <v>926</v>
      </c>
      <c r="P1969" t="s">
        <v>927</v>
      </c>
      <c r="Q1969" t="s">
        <v>928</v>
      </c>
      <c r="R1969" t="s">
        <v>929</v>
      </c>
      <c r="S1969" t="s">
        <v>930</v>
      </c>
      <c r="T1969">
        <f t="shared" si="65"/>
        <v>1209</v>
      </c>
      <c r="U1969" s="6">
        <f t="shared" si="66"/>
        <v>3.3123287671232875</v>
      </c>
      <c r="V1969" t="s">
        <v>62</v>
      </c>
      <c r="W1969" t="s">
        <v>220</v>
      </c>
      <c r="X1969" t="s">
        <v>873</v>
      </c>
      <c r="Y1969" t="s">
        <v>874</v>
      </c>
      <c r="Z1969" s="7">
        <v>5</v>
      </c>
      <c r="AA1969" t="s">
        <v>931</v>
      </c>
      <c r="AB1969" t="s">
        <v>204</v>
      </c>
      <c r="AC1969">
        <v>3</v>
      </c>
      <c r="AD1969" t="s">
        <v>932</v>
      </c>
      <c r="AE1969" t="s">
        <v>69</v>
      </c>
      <c r="AF1969" t="s">
        <v>69</v>
      </c>
      <c r="AG1969" t="s">
        <v>69</v>
      </c>
      <c r="AH1969" t="s">
        <v>69</v>
      </c>
      <c r="AI1969" t="s">
        <v>933</v>
      </c>
      <c r="AJ1969" t="s">
        <v>934</v>
      </c>
      <c r="AK1969">
        <v>2020</v>
      </c>
      <c r="AL1969">
        <v>6.85</v>
      </c>
      <c r="AM1969" t="s">
        <v>91</v>
      </c>
      <c r="AN1969">
        <v>6</v>
      </c>
      <c r="AO1969" t="s">
        <v>935</v>
      </c>
      <c r="AP1969" t="s">
        <v>936</v>
      </c>
      <c r="AQ1969">
        <v>0</v>
      </c>
      <c r="AR1969">
        <v>0</v>
      </c>
    </row>
    <row r="1970" spans="1:44" x14ac:dyDescent="0.3">
      <c r="A1970" t="s">
        <v>3878</v>
      </c>
      <c r="B1970" t="s">
        <v>920</v>
      </c>
      <c r="C1970" t="s">
        <v>3879</v>
      </c>
      <c r="D1970" t="s">
        <v>3880</v>
      </c>
      <c r="E1970" t="s">
        <v>2077</v>
      </c>
      <c r="F1970">
        <v>1076</v>
      </c>
      <c r="G1970">
        <v>31.768526719811042</v>
      </c>
      <c r="H1970" t="s">
        <v>921</v>
      </c>
      <c r="I1970" t="s">
        <v>922</v>
      </c>
      <c r="J1970" t="s">
        <v>923</v>
      </c>
      <c r="K1970" t="s">
        <v>7214</v>
      </c>
      <c r="L1970" t="s">
        <v>7215</v>
      </c>
      <c r="M1970" t="s">
        <v>3977</v>
      </c>
      <c r="N1970" t="s">
        <v>3977</v>
      </c>
      <c r="O1970" t="s">
        <v>926</v>
      </c>
      <c r="P1970" t="s">
        <v>927</v>
      </c>
      <c r="Q1970" t="s">
        <v>928</v>
      </c>
      <c r="R1970" t="s">
        <v>929</v>
      </c>
      <c r="S1970" t="s">
        <v>930</v>
      </c>
      <c r="T1970">
        <f t="shared" si="65"/>
        <v>1209</v>
      </c>
      <c r="U1970" s="6">
        <f t="shared" si="66"/>
        <v>3.3123287671232875</v>
      </c>
      <c r="V1970" t="s">
        <v>62</v>
      </c>
      <c r="W1970" t="s">
        <v>220</v>
      </c>
      <c r="X1970" t="s">
        <v>873</v>
      </c>
      <c r="Y1970" t="s">
        <v>874</v>
      </c>
      <c r="Z1970" s="7">
        <v>5</v>
      </c>
      <c r="AA1970" t="s">
        <v>931</v>
      </c>
      <c r="AB1970" t="s">
        <v>204</v>
      </c>
      <c r="AC1970">
        <v>4</v>
      </c>
      <c r="AD1970" t="s">
        <v>932</v>
      </c>
      <c r="AE1970" t="s">
        <v>69</v>
      </c>
      <c r="AF1970" t="s">
        <v>69</v>
      </c>
      <c r="AG1970" t="s">
        <v>69</v>
      </c>
      <c r="AH1970" t="s">
        <v>69</v>
      </c>
      <c r="AI1970" t="s">
        <v>933</v>
      </c>
      <c r="AJ1970" t="s">
        <v>934</v>
      </c>
      <c r="AK1970">
        <v>2020</v>
      </c>
      <c r="AL1970">
        <v>6.85</v>
      </c>
      <c r="AM1970" t="s">
        <v>91</v>
      </c>
      <c r="AN1970">
        <v>6</v>
      </c>
      <c r="AO1970" t="s">
        <v>935</v>
      </c>
      <c r="AP1970" t="s">
        <v>936</v>
      </c>
      <c r="AQ1970">
        <v>0</v>
      </c>
      <c r="AR1970">
        <v>0</v>
      </c>
    </row>
    <row r="1971" spans="1:44" x14ac:dyDescent="0.3">
      <c r="A1971" t="s">
        <v>2302</v>
      </c>
      <c r="B1971" t="s">
        <v>920</v>
      </c>
      <c r="C1971" t="s">
        <v>2303</v>
      </c>
      <c r="D1971" t="s">
        <v>2304</v>
      </c>
      <c r="E1971" t="s">
        <v>2077</v>
      </c>
      <c r="F1971">
        <v>1076</v>
      </c>
      <c r="G1971">
        <v>31.768526719811042</v>
      </c>
      <c r="H1971" t="s">
        <v>921</v>
      </c>
      <c r="I1971" t="s">
        <v>922</v>
      </c>
      <c r="J1971" t="s">
        <v>923</v>
      </c>
      <c r="K1971" t="s">
        <v>2322</v>
      </c>
      <c r="L1971" t="s">
        <v>2323</v>
      </c>
      <c r="M1971" t="s">
        <v>56</v>
      </c>
      <c r="N1971" t="s">
        <v>1747</v>
      </c>
      <c r="O1971" t="s">
        <v>926</v>
      </c>
      <c r="P1971" t="s">
        <v>927</v>
      </c>
      <c r="Q1971" t="s">
        <v>928</v>
      </c>
      <c r="R1971" t="s">
        <v>929</v>
      </c>
      <c r="S1971" t="s">
        <v>930</v>
      </c>
      <c r="T1971">
        <f t="shared" si="65"/>
        <v>1209</v>
      </c>
      <c r="U1971" s="6">
        <f t="shared" si="66"/>
        <v>3.3123287671232875</v>
      </c>
      <c r="V1971" t="s">
        <v>62</v>
      </c>
      <c r="W1971" t="s">
        <v>220</v>
      </c>
      <c r="X1971" t="s">
        <v>873</v>
      </c>
      <c r="Y1971" t="s">
        <v>874</v>
      </c>
      <c r="Z1971" s="7">
        <v>5</v>
      </c>
      <c r="AA1971" t="s">
        <v>931</v>
      </c>
      <c r="AB1971" t="s">
        <v>204</v>
      </c>
      <c r="AC1971">
        <v>4</v>
      </c>
      <c r="AD1971" t="s">
        <v>932</v>
      </c>
      <c r="AE1971" t="s">
        <v>69</v>
      </c>
      <c r="AF1971" t="s">
        <v>69</v>
      </c>
      <c r="AG1971" t="s">
        <v>69</v>
      </c>
      <c r="AH1971" t="s">
        <v>69</v>
      </c>
      <c r="AI1971" t="s">
        <v>933</v>
      </c>
      <c r="AJ1971" t="s">
        <v>934</v>
      </c>
      <c r="AK1971">
        <v>2020</v>
      </c>
      <c r="AL1971">
        <v>6.85</v>
      </c>
      <c r="AM1971" t="s">
        <v>91</v>
      </c>
      <c r="AN1971">
        <v>6</v>
      </c>
      <c r="AO1971" t="s">
        <v>935</v>
      </c>
      <c r="AP1971" t="s">
        <v>936</v>
      </c>
      <c r="AQ1971">
        <v>0</v>
      </c>
      <c r="AR1971">
        <v>0</v>
      </c>
    </row>
    <row r="1972" spans="1:44" x14ac:dyDescent="0.3">
      <c r="A1972" t="s">
        <v>2983</v>
      </c>
      <c r="B1972" t="s">
        <v>920</v>
      </c>
      <c r="C1972" t="s">
        <v>2984</v>
      </c>
      <c r="D1972" t="s">
        <v>2985</v>
      </c>
      <c r="E1972" t="s">
        <v>50</v>
      </c>
      <c r="F1972">
        <v>800</v>
      </c>
      <c r="G1972">
        <v>23.619722468260999</v>
      </c>
      <c r="H1972" t="s">
        <v>921</v>
      </c>
      <c r="I1972" t="s">
        <v>922</v>
      </c>
      <c r="J1972" t="s">
        <v>923</v>
      </c>
      <c r="K1972" t="s">
        <v>7216</v>
      </c>
      <c r="L1972" t="s">
        <v>7217</v>
      </c>
      <c r="M1972" t="s">
        <v>4301</v>
      </c>
      <c r="N1972" t="s">
        <v>4301</v>
      </c>
      <c r="O1972" t="s">
        <v>926</v>
      </c>
      <c r="P1972" t="s">
        <v>927</v>
      </c>
      <c r="Q1972" t="s">
        <v>928</v>
      </c>
      <c r="R1972" t="s">
        <v>929</v>
      </c>
      <c r="S1972" t="s">
        <v>930</v>
      </c>
      <c r="T1972">
        <f t="shared" si="65"/>
        <v>1209</v>
      </c>
      <c r="U1972" s="6">
        <f t="shared" si="66"/>
        <v>3.3123287671232875</v>
      </c>
      <c r="V1972" t="s">
        <v>62</v>
      </c>
      <c r="W1972" t="s">
        <v>220</v>
      </c>
      <c r="X1972" t="s">
        <v>873</v>
      </c>
      <c r="Y1972" t="s">
        <v>874</v>
      </c>
      <c r="Z1972" s="7">
        <v>5</v>
      </c>
      <c r="AA1972" t="s">
        <v>931</v>
      </c>
      <c r="AB1972" t="s">
        <v>204</v>
      </c>
      <c r="AC1972">
        <v>3</v>
      </c>
      <c r="AD1972" t="s">
        <v>932</v>
      </c>
      <c r="AE1972" t="s">
        <v>69</v>
      </c>
      <c r="AF1972" t="s">
        <v>69</v>
      </c>
      <c r="AG1972" t="s">
        <v>69</v>
      </c>
      <c r="AH1972" t="s">
        <v>69</v>
      </c>
      <c r="AI1972" t="s">
        <v>933</v>
      </c>
      <c r="AJ1972" t="s">
        <v>934</v>
      </c>
      <c r="AK1972">
        <v>2020</v>
      </c>
      <c r="AL1972">
        <v>6.85</v>
      </c>
      <c r="AM1972" t="s">
        <v>91</v>
      </c>
      <c r="AN1972">
        <v>6</v>
      </c>
      <c r="AO1972" t="s">
        <v>935</v>
      </c>
      <c r="AP1972" t="s">
        <v>936</v>
      </c>
      <c r="AQ1972">
        <v>500</v>
      </c>
      <c r="AR1972">
        <v>5</v>
      </c>
    </row>
    <row r="1973" spans="1:44" x14ac:dyDescent="0.3">
      <c r="A1973" t="s">
        <v>2823</v>
      </c>
      <c r="B1973" t="s">
        <v>920</v>
      </c>
      <c r="C1973" t="s">
        <v>2824</v>
      </c>
      <c r="D1973" t="s">
        <v>2825</v>
      </c>
      <c r="E1973" t="s">
        <v>50</v>
      </c>
      <c r="F1973">
        <v>800</v>
      </c>
      <c r="G1973">
        <v>23.619722468260999</v>
      </c>
      <c r="H1973" t="s">
        <v>921</v>
      </c>
      <c r="I1973" t="s">
        <v>922</v>
      </c>
      <c r="J1973" t="s">
        <v>923</v>
      </c>
      <c r="K1973" t="s">
        <v>7218</v>
      </c>
      <c r="L1973" t="s">
        <v>7219</v>
      </c>
      <c r="M1973" t="s">
        <v>1198</v>
      </c>
      <c r="N1973" t="s">
        <v>2443</v>
      </c>
      <c r="O1973" t="s">
        <v>926</v>
      </c>
      <c r="P1973" t="s">
        <v>927</v>
      </c>
      <c r="Q1973" t="s">
        <v>928</v>
      </c>
      <c r="R1973" t="s">
        <v>929</v>
      </c>
      <c r="S1973" t="s">
        <v>930</v>
      </c>
      <c r="T1973">
        <f t="shared" si="65"/>
        <v>1209</v>
      </c>
      <c r="U1973" s="6">
        <f t="shared" si="66"/>
        <v>3.3123287671232875</v>
      </c>
      <c r="V1973" t="s">
        <v>62</v>
      </c>
      <c r="W1973" t="s">
        <v>220</v>
      </c>
      <c r="X1973" t="s">
        <v>873</v>
      </c>
      <c r="Y1973" t="s">
        <v>874</v>
      </c>
      <c r="Z1973" s="7">
        <v>5</v>
      </c>
      <c r="AA1973" t="s">
        <v>931</v>
      </c>
      <c r="AB1973" t="s">
        <v>204</v>
      </c>
      <c r="AC1973">
        <v>3</v>
      </c>
      <c r="AD1973" t="s">
        <v>932</v>
      </c>
      <c r="AE1973" t="s">
        <v>69</v>
      </c>
      <c r="AF1973" t="s">
        <v>69</v>
      </c>
      <c r="AG1973" t="s">
        <v>69</v>
      </c>
      <c r="AH1973" t="s">
        <v>69</v>
      </c>
      <c r="AI1973" t="s">
        <v>933</v>
      </c>
      <c r="AJ1973" t="s">
        <v>934</v>
      </c>
      <c r="AK1973">
        <v>2020</v>
      </c>
      <c r="AL1973">
        <v>6.85</v>
      </c>
      <c r="AM1973" t="s">
        <v>91</v>
      </c>
      <c r="AN1973">
        <v>6</v>
      </c>
      <c r="AO1973" t="s">
        <v>935</v>
      </c>
      <c r="AP1973" t="s">
        <v>936</v>
      </c>
      <c r="AQ1973">
        <v>0</v>
      </c>
      <c r="AR1973">
        <v>0</v>
      </c>
    </row>
    <row r="1974" spans="1:44" x14ac:dyDescent="0.3">
      <c r="A1974" t="s">
        <v>2839</v>
      </c>
      <c r="B1974" t="s">
        <v>920</v>
      </c>
      <c r="C1974" t="s">
        <v>2840</v>
      </c>
      <c r="D1974" t="s">
        <v>2841</v>
      </c>
      <c r="E1974" t="s">
        <v>2768</v>
      </c>
      <c r="F1974">
        <v>435</v>
      </c>
      <c r="G1974">
        <v>12.843224092116918</v>
      </c>
      <c r="H1974" t="s">
        <v>921</v>
      </c>
      <c r="I1974" t="s">
        <v>922</v>
      </c>
      <c r="J1974" t="s">
        <v>923</v>
      </c>
      <c r="K1974" t="s">
        <v>7220</v>
      </c>
      <c r="L1974" t="s">
        <v>7221</v>
      </c>
      <c r="M1974" t="s">
        <v>3185</v>
      </c>
      <c r="N1974" t="s">
        <v>2186</v>
      </c>
      <c r="O1974" t="s">
        <v>926</v>
      </c>
      <c r="P1974" t="s">
        <v>927</v>
      </c>
      <c r="Q1974" t="s">
        <v>928</v>
      </c>
      <c r="R1974" t="s">
        <v>929</v>
      </c>
      <c r="S1974" t="s">
        <v>930</v>
      </c>
      <c r="T1974">
        <f t="shared" si="65"/>
        <v>1209</v>
      </c>
      <c r="U1974" s="6">
        <f t="shared" si="66"/>
        <v>3.3123287671232875</v>
      </c>
      <c r="V1974" t="s">
        <v>62</v>
      </c>
      <c r="W1974" t="s">
        <v>220</v>
      </c>
      <c r="X1974" t="s">
        <v>873</v>
      </c>
      <c r="Y1974" t="s">
        <v>874</v>
      </c>
      <c r="Z1974" s="7">
        <v>5</v>
      </c>
      <c r="AA1974" t="s">
        <v>931</v>
      </c>
      <c r="AB1974" t="s">
        <v>204</v>
      </c>
      <c r="AC1974">
        <v>3</v>
      </c>
      <c r="AD1974" t="s">
        <v>932</v>
      </c>
      <c r="AE1974" t="s">
        <v>69</v>
      </c>
      <c r="AF1974" t="s">
        <v>69</v>
      </c>
      <c r="AG1974" t="s">
        <v>69</v>
      </c>
      <c r="AH1974" t="s">
        <v>69</v>
      </c>
      <c r="AI1974" t="s">
        <v>933</v>
      </c>
      <c r="AJ1974" t="s">
        <v>934</v>
      </c>
      <c r="AK1974">
        <v>2020</v>
      </c>
      <c r="AL1974">
        <v>6.85</v>
      </c>
      <c r="AM1974" t="s">
        <v>91</v>
      </c>
      <c r="AN1974">
        <v>6</v>
      </c>
      <c r="AO1974" t="s">
        <v>935</v>
      </c>
      <c r="AP1974" t="s">
        <v>936</v>
      </c>
      <c r="AQ1974">
        <v>0</v>
      </c>
      <c r="AR1974">
        <v>0</v>
      </c>
    </row>
    <row r="1975" spans="1:44" x14ac:dyDescent="0.3">
      <c r="A1975" t="s">
        <v>2844</v>
      </c>
      <c r="B1975" t="s">
        <v>920</v>
      </c>
      <c r="C1975" t="s">
        <v>2845</v>
      </c>
      <c r="D1975" t="s">
        <v>2846</v>
      </c>
      <c r="E1975" t="s">
        <v>2077</v>
      </c>
      <c r="F1975">
        <v>1076</v>
      </c>
      <c r="G1975">
        <v>31.768526719811042</v>
      </c>
      <c r="H1975" t="s">
        <v>921</v>
      </c>
      <c r="I1975" t="s">
        <v>922</v>
      </c>
      <c r="J1975" t="s">
        <v>923</v>
      </c>
      <c r="K1975" t="s">
        <v>7222</v>
      </c>
      <c r="L1975" t="s">
        <v>7223</v>
      </c>
      <c r="M1975" t="s">
        <v>4741</v>
      </c>
      <c r="N1975" t="s">
        <v>137</v>
      </c>
      <c r="O1975" t="s">
        <v>926</v>
      </c>
      <c r="P1975" t="s">
        <v>927</v>
      </c>
      <c r="Q1975" t="s">
        <v>928</v>
      </c>
      <c r="R1975" t="s">
        <v>929</v>
      </c>
      <c r="S1975" t="s">
        <v>930</v>
      </c>
      <c r="T1975">
        <f t="shared" si="65"/>
        <v>1209</v>
      </c>
      <c r="U1975" s="6">
        <f t="shared" si="66"/>
        <v>3.3123287671232875</v>
      </c>
      <c r="V1975" t="s">
        <v>62</v>
      </c>
      <c r="W1975" t="s">
        <v>220</v>
      </c>
      <c r="X1975" t="s">
        <v>873</v>
      </c>
      <c r="Y1975" t="s">
        <v>874</v>
      </c>
      <c r="Z1975" s="7">
        <v>5</v>
      </c>
      <c r="AA1975" t="s">
        <v>931</v>
      </c>
      <c r="AB1975" t="s">
        <v>204</v>
      </c>
      <c r="AC1975">
        <v>3</v>
      </c>
      <c r="AD1975" t="s">
        <v>932</v>
      </c>
      <c r="AE1975" t="s">
        <v>69</v>
      </c>
      <c r="AF1975" t="s">
        <v>69</v>
      </c>
      <c r="AG1975" t="s">
        <v>69</v>
      </c>
      <c r="AH1975" t="s">
        <v>69</v>
      </c>
      <c r="AI1975" t="s">
        <v>933</v>
      </c>
      <c r="AJ1975" t="s">
        <v>934</v>
      </c>
      <c r="AK1975">
        <v>2020</v>
      </c>
      <c r="AL1975">
        <v>6.85</v>
      </c>
      <c r="AM1975" t="s">
        <v>91</v>
      </c>
      <c r="AN1975">
        <v>6</v>
      </c>
      <c r="AO1975" t="s">
        <v>935</v>
      </c>
      <c r="AP1975" t="s">
        <v>936</v>
      </c>
      <c r="AQ1975">
        <v>0</v>
      </c>
      <c r="AR1975">
        <v>0</v>
      </c>
    </row>
    <row r="1976" spans="1:44" x14ac:dyDescent="0.3">
      <c r="A1976" t="s">
        <v>2850</v>
      </c>
      <c r="B1976" t="s">
        <v>920</v>
      </c>
      <c r="C1976" t="s">
        <v>2851</v>
      </c>
      <c r="D1976" t="s">
        <v>2852</v>
      </c>
      <c r="E1976" t="s">
        <v>2077</v>
      </c>
      <c r="F1976">
        <v>1076</v>
      </c>
      <c r="G1976">
        <v>31.768526719811042</v>
      </c>
      <c r="H1976" t="s">
        <v>921</v>
      </c>
      <c r="I1976" t="s">
        <v>922</v>
      </c>
      <c r="J1976" t="s">
        <v>923</v>
      </c>
      <c r="K1976" t="s">
        <v>7224</v>
      </c>
      <c r="L1976" t="s">
        <v>7225</v>
      </c>
      <c r="M1976" t="s">
        <v>2855</v>
      </c>
      <c r="N1976" t="s">
        <v>2856</v>
      </c>
      <c r="O1976" t="s">
        <v>926</v>
      </c>
      <c r="P1976" t="s">
        <v>927</v>
      </c>
      <c r="Q1976" t="s">
        <v>928</v>
      </c>
      <c r="R1976" t="s">
        <v>929</v>
      </c>
      <c r="S1976" t="s">
        <v>930</v>
      </c>
      <c r="T1976">
        <f t="shared" si="65"/>
        <v>1209</v>
      </c>
      <c r="U1976" s="6">
        <f t="shared" si="66"/>
        <v>3.3123287671232875</v>
      </c>
      <c r="V1976" t="s">
        <v>62</v>
      </c>
      <c r="W1976" t="s">
        <v>220</v>
      </c>
      <c r="X1976" t="s">
        <v>873</v>
      </c>
      <c r="Y1976" t="s">
        <v>874</v>
      </c>
      <c r="Z1976" s="7">
        <v>5</v>
      </c>
      <c r="AA1976" t="s">
        <v>931</v>
      </c>
      <c r="AB1976" t="s">
        <v>204</v>
      </c>
      <c r="AC1976">
        <v>3</v>
      </c>
      <c r="AD1976" t="s">
        <v>932</v>
      </c>
      <c r="AE1976" t="s">
        <v>69</v>
      </c>
      <c r="AF1976" t="s">
        <v>69</v>
      </c>
      <c r="AG1976" t="s">
        <v>69</v>
      </c>
      <c r="AH1976" t="s">
        <v>69</v>
      </c>
      <c r="AI1976" t="s">
        <v>933</v>
      </c>
      <c r="AJ1976" t="s">
        <v>934</v>
      </c>
      <c r="AK1976">
        <v>2020</v>
      </c>
      <c r="AL1976">
        <v>6.85</v>
      </c>
      <c r="AM1976" t="s">
        <v>91</v>
      </c>
      <c r="AN1976">
        <v>6</v>
      </c>
      <c r="AO1976" t="s">
        <v>935</v>
      </c>
      <c r="AP1976" t="s">
        <v>936</v>
      </c>
      <c r="AQ1976">
        <v>0</v>
      </c>
      <c r="AR1976">
        <v>0</v>
      </c>
    </row>
    <row r="1977" spans="1:44" x14ac:dyDescent="0.3">
      <c r="A1977" t="s">
        <v>3577</v>
      </c>
      <c r="B1977" t="s">
        <v>805</v>
      </c>
      <c r="C1977" t="s">
        <v>3578</v>
      </c>
      <c r="D1977" t="s">
        <v>3579</v>
      </c>
      <c r="E1977" t="s">
        <v>3167</v>
      </c>
      <c r="F1977">
        <v>116</v>
      </c>
      <c r="G1977">
        <v>3.4248597578978446</v>
      </c>
      <c r="H1977" t="str">
        <f>I1977</f>
        <v>Web Service</v>
      </c>
      <c r="I1977" t="s">
        <v>806</v>
      </c>
      <c r="J1977" t="s">
        <v>811</v>
      </c>
      <c r="K1977" t="s">
        <v>7226</v>
      </c>
      <c r="L1977" t="s">
        <v>7227</v>
      </c>
      <c r="M1977" t="s">
        <v>3582</v>
      </c>
      <c r="N1977" t="s">
        <v>3582</v>
      </c>
      <c r="O1977" t="s">
        <v>811</v>
      </c>
      <c r="P1977" t="s">
        <v>812</v>
      </c>
      <c r="Q1977" t="s">
        <v>813</v>
      </c>
      <c r="R1977" t="s">
        <v>56</v>
      </c>
      <c r="S1977" t="s">
        <v>814</v>
      </c>
      <c r="T1977">
        <f t="shared" si="65"/>
        <v>1030</v>
      </c>
      <c r="U1977" s="6">
        <f t="shared" si="66"/>
        <v>2.8219178082191783</v>
      </c>
      <c r="V1977" t="s">
        <v>62</v>
      </c>
      <c r="W1977" t="s">
        <v>63</v>
      </c>
      <c r="X1977" t="s">
        <v>64</v>
      </c>
      <c r="Y1977" t="s">
        <v>65</v>
      </c>
      <c r="Z1977" s="7">
        <v>12</v>
      </c>
      <c r="AA1977" t="s">
        <v>815</v>
      </c>
      <c r="AB1977" t="s">
        <v>67</v>
      </c>
      <c r="AC1977">
        <v>4</v>
      </c>
      <c r="AD1977" t="s">
        <v>780</v>
      </c>
      <c r="AE1977" t="s">
        <v>816</v>
      </c>
      <c r="AF1977" t="s">
        <v>350</v>
      </c>
      <c r="AG1977" t="s">
        <v>69</v>
      </c>
      <c r="AH1977" t="s">
        <v>69</v>
      </c>
      <c r="AI1977" t="s">
        <v>817</v>
      </c>
      <c r="AJ1977" t="s">
        <v>69</v>
      </c>
      <c r="AK1977">
        <v>0</v>
      </c>
      <c r="AL1977">
        <v>0</v>
      </c>
      <c r="AM1977" t="s">
        <v>71</v>
      </c>
      <c r="AN1977">
        <v>8</v>
      </c>
      <c r="AO1977" t="s">
        <v>131</v>
      </c>
      <c r="AP1977" t="s">
        <v>69</v>
      </c>
      <c r="AQ1977">
        <v>0</v>
      </c>
      <c r="AR1977">
        <v>0</v>
      </c>
    </row>
    <row r="1978" spans="1:44" x14ac:dyDescent="0.3">
      <c r="A1978" t="s">
        <v>2876</v>
      </c>
      <c r="B1978" t="s">
        <v>920</v>
      </c>
      <c r="C1978" t="s">
        <v>2877</v>
      </c>
      <c r="D1978" t="s">
        <v>2878</v>
      </c>
      <c r="E1978" t="s">
        <v>2332</v>
      </c>
      <c r="F1978">
        <v>263</v>
      </c>
      <c r="G1978">
        <v>7.7649837614408028</v>
      </c>
      <c r="H1978" t="s">
        <v>921</v>
      </c>
      <c r="I1978" t="s">
        <v>922</v>
      </c>
      <c r="J1978" t="s">
        <v>923</v>
      </c>
      <c r="K1978" t="s">
        <v>7228</v>
      </c>
      <c r="L1978" t="s">
        <v>7229</v>
      </c>
      <c r="M1978" t="s">
        <v>2881</v>
      </c>
      <c r="N1978" t="s">
        <v>7230</v>
      </c>
      <c r="O1978" t="s">
        <v>926</v>
      </c>
      <c r="P1978" t="s">
        <v>927</v>
      </c>
      <c r="Q1978" t="s">
        <v>928</v>
      </c>
      <c r="R1978" t="s">
        <v>929</v>
      </c>
      <c r="S1978" t="s">
        <v>930</v>
      </c>
      <c r="T1978">
        <f t="shared" si="65"/>
        <v>1209</v>
      </c>
      <c r="U1978" s="6">
        <f t="shared" si="66"/>
        <v>3.3123287671232875</v>
      </c>
      <c r="V1978" t="s">
        <v>62</v>
      </c>
      <c r="W1978" t="s">
        <v>220</v>
      </c>
      <c r="X1978" t="s">
        <v>873</v>
      </c>
      <c r="Y1978" t="s">
        <v>874</v>
      </c>
      <c r="Z1978" s="7">
        <v>5</v>
      </c>
      <c r="AA1978" t="s">
        <v>931</v>
      </c>
      <c r="AB1978" t="s">
        <v>204</v>
      </c>
      <c r="AC1978">
        <v>3</v>
      </c>
      <c r="AD1978" t="s">
        <v>932</v>
      </c>
      <c r="AE1978" t="s">
        <v>69</v>
      </c>
      <c r="AF1978" t="s">
        <v>69</v>
      </c>
      <c r="AG1978" t="s">
        <v>69</v>
      </c>
      <c r="AH1978" t="s">
        <v>69</v>
      </c>
      <c r="AI1978" t="s">
        <v>933</v>
      </c>
      <c r="AJ1978" t="s">
        <v>934</v>
      </c>
      <c r="AK1978">
        <v>2020</v>
      </c>
      <c r="AL1978">
        <v>6.85</v>
      </c>
      <c r="AM1978" t="s">
        <v>91</v>
      </c>
      <c r="AN1978">
        <v>6</v>
      </c>
      <c r="AO1978" t="s">
        <v>935</v>
      </c>
      <c r="AP1978" t="s">
        <v>936</v>
      </c>
      <c r="AQ1978">
        <v>0</v>
      </c>
      <c r="AR1978">
        <v>0</v>
      </c>
    </row>
    <row r="1979" spans="1:44" x14ac:dyDescent="0.3">
      <c r="A1979" t="s">
        <v>2893</v>
      </c>
      <c r="B1979" t="s">
        <v>920</v>
      </c>
      <c r="C1979" t="s">
        <v>2894</v>
      </c>
      <c r="D1979" t="s">
        <v>2895</v>
      </c>
      <c r="E1979" t="s">
        <v>2077</v>
      </c>
      <c r="F1979">
        <v>1076</v>
      </c>
      <c r="G1979">
        <v>31.768526719811042</v>
      </c>
      <c r="H1979" t="s">
        <v>921</v>
      </c>
      <c r="I1979" t="s">
        <v>922</v>
      </c>
      <c r="J1979" t="s">
        <v>923</v>
      </c>
      <c r="K1979" t="s">
        <v>7231</v>
      </c>
      <c r="L1979" t="s">
        <v>7232</v>
      </c>
      <c r="M1979" t="s">
        <v>3158</v>
      </c>
      <c r="N1979" t="s">
        <v>2898</v>
      </c>
      <c r="O1979" t="s">
        <v>926</v>
      </c>
      <c r="P1979" t="s">
        <v>927</v>
      </c>
      <c r="Q1979" t="s">
        <v>928</v>
      </c>
      <c r="R1979" t="s">
        <v>929</v>
      </c>
      <c r="S1979" t="s">
        <v>930</v>
      </c>
      <c r="T1979">
        <f t="shared" si="65"/>
        <v>1209</v>
      </c>
      <c r="U1979" s="6">
        <f t="shared" si="66"/>
        <v>3.3123287671232875</v>
      </c>
      <c r="V1979" t="s">
        <v>62</v>
      </c>
      <c r="W1979" t="s">
        <v>220</v>
      </c>
      <c r="X1979" t="s">
        <v>873</v>
      </c>
      <c r="Y1979" t="s">
        <v>874</v>
      </c>
      <c r="Z1979" s="7">
        <v>5</v>
      </c>
      <c r="AA1979" t="s">
        <v>931</v>
      </c>
      <c r="AB1979" t="s">
        <v>204</v>
      </c>
      <c r="AC1979">
        <v>3</v>
      </c>
      <c r="AD1979" t="s">
        <v>932</v>
      </c>
      <c r="AE1979" t="s">
        <v>69</v>
      </c>
      <c r="AF1979" t="s">
        <v>69</v>
      </c>
      <c r="AG1979" t="s">
        <v>69</v>
      </c>
      <c r="AH1979" t="s">
        <v>69</v>
      </c>
      <c r="AI1979" t="s">
        <v>933</v>
      </c>
      <c r="AJ1979" t="s">
        <v>934</v>
      </c>
      <c r="AK1979">
        <v>2020</v>
      </c>
      <c r="AL1979">
        <v>6.85</v>
      </c>
      <c r="AM1979" t="s">
        <v>91</v>
      </c>
      <c r="AN1979">
        <v>6</v>
      </c>
      <c r="AO1979" t="s">
        <v>935</v>
      </c>
      <c r="AP1979" t="s">
        <v>936</v>
      </c>
      <c r="AQ1979">
        <v>0</v>
      </c>
      <c r="AR1979">
        <v>0</v>
      </c>
    </row>
    <row r="1980" spans="1:44" x14ac:dyDescent="0.3">
      <c r="A1980" t="s">
        <v>2899</v>
      </c>
      <c r="B1980" t="s">
        <v>920</v>
      </c>
      <c r="C1980" t="s">
        <v>2900</v>
      </c>
      <c r="D1980" t="s">
        <v>2901</v>
      </c>
      <c r="E1980" t="s">
        <v>2768</v>
      </c>
      <c r="F1980">
        <v>435</v>
      </c>
      <c r="G1980">
        <v>12.843224092116918</v>
      </c>
      <c r="H1980" t="s">
        <v>921</v>
      </c>
      <c r="I1980" t="s">
        <v>922</v>
      </c>
      <c r="J1980" t="s">
        <v>923</v>
      </c>
      <c r="K1980" t="s">
        <v>7233</v>
      </c>
      <c r="L1980" t="s">
        <v>7234</v>
      </c>
      <c r="M1980" t="s">
        <v>4035</v>
      </c>
      <c r="N1980" t="s">
        <v>5013</v>
      </c>
      <c r="O1980" t="s">
        <v>926</v>
      </c>
      <c r="P1980" t="s">
        <v>927</v>
      </c>
      <c r="Q1980" t="s">
        <v>928</v>
      </c>
      <c r="R1980" t="s">
        <v>929</v>
      </c>
      <c r="S1980" t="s">
        <v>930</v>
      </c>
      <c r="T1980">
        <f t="shared" si="65"/>
        <v>1209</v>
      </c>
      <c r="U1980" s="6">
        <f t="shared" si="66"/>
        <v>3.3123287671232875</v>
      </c>
      <c r="V1980" t="s">
        <v>62</v>
      </c>
      <c r="W1980" t="s">
        <v>220</v>
      </c>
      <c r="X1980" t="s">
        <v>873</v>
      </c>
      <c r="Y1980" t="s">
        <v>874</v>
      </c>
      <c r="Z1980" s="7">
        <v>5</v>
      </c>
      <c r="AA1980" t="s">
        <v>931</v>
      </c>
      <c r="AB1980" t="s">
        <v>204</v>
      </c>
      <c r="AC1980">
        <v>3</v>
      </c>
      <c r="AD1980" t="s">
        <v>932</v>
      </c>
      <c r="AE1980" t="s">
        <v>69</v>
      </c>
      <c r="AF1980" t="s">
        <v>69</v>
      </c>
      <c r="AG1980" t="s">
        <v>69</v>
      </c>
      <c r="AH1980" t="s">
        <v>69</v>
      </c>
      <c r="AI1980" t="s">
        <v>933</v>
      </c>
      <c r="AJ1980" t="s">
        <v>934</v>
      </c>
      <c r="AK1980">
        <v>2020</v>
      </c>
      <c r="AL1980">
        <v>6.85</v>
      </c>
      <c r="AM1980" t="s">
        <v>91</v>
      </c>
      <c r="AN1980">
        <v>6</v>
      </c>
      <c r="AO1980" t="s">
        <v>935</v>
      </c>
      <c r="AP1980" t="s">
        <v>936</v>
      </c>
      <c r="AQ1980">
        <v>0</v>
      </c>
      <c r="AR1980">
        <v>0</v>
      </c>
    </row>
    <row r="1981" spans="1:44" x14ac:dyDescent="0.3">
      <c r="A1981" t="s">
        <v>3206</v>
      </c>
      <c r="B1981" t="s">
        <v>920</v>
      </c>
      <c r="C1981" t="s">
        <v>3207</v>
      </c>
      <c r="D1981" t="s">
        <v>3208</v>
      </c>
      <c r="E1981" t="s">
        <v>2768</v>
      </c>
      <c r="F1981">
        <v>435</v>
      </c>
      <c r="G1981">
        <v>12.843224092116918</v>
      </c>
      <c r="H1981" t="s">
        <v>921</v>
      </c>
      <c r="I1981" t="s">
        <v>922</v>
      </c>
      <c r="J1981" t="s">
        <v>923</v>
      </c>
      <c r="K1981" t="s">
        <v>7235</v>
      </c>
      <c r="L1981" t="s">
        <v>7236</v>
      </c>
      <c r="M1981" t="s">
        <v>3735</v>
      </c>
      <c r="N1981" t="s">
        <v>3211</v>
      </c>
      <c r="O1981" t="s">
        <v>926</v>
      </c>
      <c r="P1981" t="s">
        <v>927</v>
      </c>
      <c r="Q1981" t="s">
        <v>928</v>
      </c>
      <c r="R1981" t="s">
        <v>929</v>
      </c>
      <c r="S1981" t="s">
        <v>930</v>
      </c>
      <c r="T1981">
        <f t="shared" si="65"/>
        <v>1209</v>
      </c>
      <c r="U1981" s="6">
        <f t="shared" si="66"/>
        <v>3.3123287671232875</v>
      </c>
      <c r="V1981" t="s">
        <v>62</v>
      </c>
      <c r="W1981" t="s">
        <v>220</v>
      </c>
      <c r="X1981" t="s">
        <v>873</v>
      </c>
      <c r="Y1981" t="s">
        <v>874</v>
      </c>
      <c r="Z1981" s="7">
        <v>5</v>
      </c>
      <c r="AA1981" t="s">
        <v>931</v>
      </c>
      <c r="AB1981" t="s">
        <v>204</v>
      </c>
      <c r="AC1981">
        <v>4</v>
      </c>
      <c r="AD1981" t="s">
        <v>932</v>
      </c>
      <c r="AE1981" t="s">
        <v>69</v>
      </c>
      <c r="AF1981" t="s">
        <v>69</v>
      </c>
      <c r="AG1981" t="s">
        <v>69</v>
      </c>
      <c r="AH1981" t="s">
        <v>69</v>
      </c>
      <c r="AI1981" t="s">
        <v>933</v>
      </c>
      <c r="AJ1981" t="s">
        <v>934</v>
      </c>
      <c r="AK1981">
        <v>2020</v>
      </c>
      <c r="AL1981">
        <v>6.85</v>
      </c>
      <c r="AM1981" t="s">
        <v>91</v>
      </c>
      <c r="AN1981">
        <v>6</v>
      </c>
      <c r="AO1981" t="s">
        <v>935</v>
      </c>
      <c r="AP1981" t="s">
        <v>936</v>
      </c>
      <c r="AQ1981">
        <v>0</v>
      </c>
      <c r="AR1981">
        <v>0</v>
      </c>
    </row>
    <row r="1982" spans="1:44" x14ac:dyDescent="0.3">
      <c r="A1982" t="s">
        <v>2911</v>
      </c>
      <c r="B1982" t="s">
        <v>920</v>
      </c>
      <c r="C1982" t="s">
        <v>2912</v>
      </c>
      <c r="D1982" t="s">
        <v>2913</v>
      </c>
      <c r="E1982" t="s">
        <v>2768</v>
      </c>
      <c r="F1982">
        <v>435</v>
      </c>
      <c r="G1982">
        <v>12.843224092116918</v>
      </c>
      <c r="H1982" t="s">
        <v>921</v>
      </c>
      <c r="I1982" t="s">
        <v>922</v>
      </c>
      <c r="J1982" t="s">
        <v>923</v>
      </c>
      <c r="K1982" t="s">
        <v>7237</v>
      </c>
      <c r="L1982" t="s">
        <v>7238</v>
      </c>
      <c r="M1982" t="s">
        <v>456</v>
      </c>
      <c r="N1982" t="s">
        <v>2916</v>
      </c>
      <c r="O1982" t="s">
        <v>926</v>
      </c>
      <c r="P1982" t="s">
        <v>927</v>
      </c>
      <c r="Q1982" t="s">
        <v>928</v>
      </c>
      <c r="R1982" t="s">
        <v>929</v>
      </c>
      <c r="S1982" t="s">
        <v>930</v>
      </c>
      <c r="T1982">
        <f t="shared" si="65"/>
        <v>1209</v>
      </c>
      <c r="U1982" s="6">
        <f t="shared" si="66"/>
        <v>3.3123287671232875</v>
      </c>
      <c r="V1982" t="s">
        <v>62</v>
      </c>
      <c r="W1982" t="s">
        <v>220</v>
      </c>
      <c r="X1982" t="s">
        <v>873</v>
      </c>
      <c r="Y1982" t="s">
        <v>874</v>
      </c>
      <c r="Z1982" s="7">
        <v>5</v>
      </c>
      <c r="AA1982" t="s">
        <v>931</v>
      </c>
      <c r="AB1982" t="s">
        <v>204</v>
      </c>
      <c r="AC1982">
        <v>3</v>
      </c>
      <c r="AD1982" t="s">
        <v>932</v>
      </c>
      <c r="AE1982" t="s">
        <v>69</v>
      </c>
      <c r="AF1982" t="s">
        <v>69</v>
      </c>
      <c r="AG1982" t="s">
        <v>69</v>
      </c>
      <c r="AH1982" t="s">
        <v>69</v>
      </c>
      <c r="AI1982" t="s">
        <v>933</v>
      </c>
      <c r="AJ1982" t="s">
        <v>934</v>
      </c>
      <c r="AK1982">
        <v>2020</v>
      </c>
      <c r="AL1982">
        <v>6.85</v>
      </c>
      <c r="AM1982" t="s">
        <v>91</v>
      </c>
      <c r="AN1982">
        <v>6</v>
      </c>
      <c r="AO1982" t="s">
        <v>935</v>
      </c>
      <c r="AP1982" t="s">
        <v>936</v>
      </c>
      <c r="AQ1982">
        <v>900</v>
      </c>
      <c r="AR1982">
        <v>9</v>
      </c>
    </row>
    <row r="1983" spans="1:44" x14ac:dyDescent="0.3">
      <c r="A1983" t="s">
        <v>2883</v>
      </c>
      <c r="B1983" t="s">
        <v>3626</v>
      </c>
      <c r="C1983" t="s">
        <v>2884</v>
      </c>
      <c r="D1983" t="s">
        <v>2885</v>
      </c>
      <c r="E1983" t="s">
        <v>2768</v>
      </c>
      <c r="F1983">
        <v>435</v>
      </c>
      <c r="G1983">
        <v>12.843224092116918</v>
      </c>
      <c r="H1983" t="str">
        <f>I1983</f>
        <v>Credentials from Password Stores</v>
      </c>
      <c r="I1983" t="s">
        <v>3627</v>
      </c>
      <c r="J1983" t="s">
        <v>3628</v>
      </c>
      <c r="K1983" t="s">
        <v>3062</v>
      </c>
      <c r="L1983" t="s">
        <v>7239</v>
      </c>
      <c r="M1983" t="s">
        <v>473</v>
      </c>
      <c r="N1983" t="s">
        <v>473</v>
      </c>
      <c r="O1983" t="s">
        <v>3628</v>
      </c>
      <c r="P1983" t="s">
        <v>3630</v>
      </c>
      <c r="Q1983" t="s">
        <v>3631</v>
      </c>
      <c r="R1983" t="s">
        <v>1480</v>
      </c>
      <c r="S1983" t="s">
        <v>947</v>
      </c>
      <c r="T1983">
        <f t="shared" si="65"/>
        <v>1476</v>
      </c>
      <c r="U1983" s="6">
        <f t="shared" si="66"/>
        <v>4.043835616438356</v>
      </c>
      <c r="V1983" t="s">
        <v>62</v>
      </c>
      <c r="W1983" t="s">
        <v>124</v>
      </c>
      <c r="X1983" t="s">
        <v>84</v>
      </c>
      <c r="Y1983" t="s">
        <v>85</v>
      </c>
      <c r="Z1983" s="7">
        <v>9</v>
      </c>
      <c r="AA1983" t="s">
        <v>3632</v>
      </c>
      <c r="AB1983" t="s">
        <v>618</v>
      </c>
      <c r="AC1983">
        <v>3</v>
      </c>
      <c r="AD1983" t="s">
        <v>3633</v>
      </c>
      <c r="AE1983" t="s">
        <v>69</v>
      </c>
      <c r="AF1983" t="s">
        <v>69</v>
      </c>
      <c r="AG1983" t="s">
        <v>69</v>
      </c>
      <c r="AH1983" t="s">
        <v>69</v>
      </c>
      <c r="AI1983" t="s">
        <v>3634</v>
      </c>
      <c r="AJ1983" t="s">
        <v>69</v>
      </c>
      <c r="AK1983">
        <v>0</v>
      </c>
      <c r="AL1983">
        <v>0</v>
      </c>
      <c r="AM1983" t="s">
        <v>71</v>
      </c>
      <c r="AN1983">
        <v>8</v>
      </c>
      <c r="AO1983" t="s">
        <v>69</v>
      </c>
      <c r="AP1983" t="s">
        <v>69</v>
      </c>
      <c r="AQ1983">
        <v>0</v>
      </c>
      <c r="AR1983">
        <v>0</v>
      </c>
    </row>
    <row r="1984" spans="1:44" x14ac:dyDescent="0.3">
      <c r="A1984" t="s">
        <v>2933</v>
      </c>
      <c r="B1984" t="s">
        <v>920</v>
      </c>
      <c r="C1984" t="s">
        <v>2934</v>
      </c>
      <c r="D1984" t="s">
        <v>2935</v>
      </c>
      <c r="E1984" t="s">
        <v>50</v>
      </c>
      <c r="F1984">
        <v>800</v>
      </c>
      <c r="G1984">
        <v>23.619722468260999</v>
      </c>
      <c r="H1984" t="s">
        <v>921</v>
      </c>
      <c r="I1984" t="s">
        <v>922</v>
      </c>
      <c r="J1984" t="s">
        <v>923</v>
      </c>
      <c r="K1984" t="s">
        <v>7240</v>
      </c>
      <c r="L1984" t="s">
        <v>7241</v>
      </c>
      <c r="M1984" t="s">
        <v>7242</v>
      </c>
      <c r="N1984" t="s">
        <v>7242</v>
      </c>
      <c r="O1984" t="s">
        <v>926</v>
      </c>
      <c r="P1984" t="s">
        <v>927</v>
      </c>
      <c r="Q1984" t="s">
        <v>928</v>
      </c>
      <c r="R1984" t="s">
        <v>929</v>
      </c>
      <c r="S1984" t="s">
        <v>930</v>
      </c>
      <c r="T1984">
        <f t="shared" si="65"/>
        <v>1209</v>
      </c>
      <c r="U1984" s="6">
        <f t="shared" si="66"/>
        <v>3.3123287671232875</v>
      </c>
      <c r="V1984" t="s">
        <v>62</v>
      </c>
      <c r="W1984" t="s">
        <v>220</v>
      </c>
      <c r="X1984" t="s">
        <v>873</v>
      </c>
      <c r="Y1984" t="s">
        <v>874</v>
      </c>
      <c r="Z1984" s="7">
        <v>5</v>
      </c>
      <c r="AA1984" t="s">
        <v>931</v>
      </c>
      <c r="AB1984" t="s">
        <v>204</v>
      </c>
      <c r="AC1984">
        <v>3</v>
      </c>
      <c r="AD1984" t="s">
        <v>932</v>
      </c>
      <c r="AE1984" t="s">
        <v>69</v>
      </c>
      <c r="AF1984" t="s">
        <v>69</v>
      </c>
      <c r="AG1984" t="s">
        <v>69</v>
      </c>
      <c r="AH1984" t="s">
        <v>69</v>
      </c>
      <c r="AI1984" t="s">
        <v>933</v>
      </c>
      <c r="AJ1984" t="s">
        <v>934</v>
      </c>
      <c r="AK1984">
        <v>2020</v>
      </c>
      <c r="AL1984">
        <v>6.85</v>
      </c>
      <c r="AM1984" t="s">
        <v>91</v>
      </c>
      <c r="AN1984">
        <v>6</v>
      </c>
      <c r="AO1984" t="s">
        <v>935</v>
      </c>
      <c r="AP1984" t="s">
        <v>936</v>
      </c>
      <c r="AQ1984">
        <v>0</v>
      </c>
      <c r="AR1984">
        <v>0</v>
      </c>
    </row>
    <row r="1985" spans="1:44" x14ac:dyDescent="0.3">
      <c r="A1985" t="s">
        <v>2883</v>
      </c>
      <c r="B1985" t="s">
        <v>256</v>
      </c>
      <c r="C1985" t="s">
        <v>2884</v>
      </c>
      <c r="D1985" t="s">
        <v>2885</v>
      </c>
      <c r="E1985" t="s">
        <v>2768</v>
      </c>
      <c r="F1985">
        <v>435</v>
      </c>
      <c r="G1985">
        <v>12.843224092116918</v>
      </c>
      <c r="H1985" t="str">
        <f>I1985</f>
        <v>Drive-by Compromise</v>
      </c>
      <c r="I1985" t="s">
        <v>257</v>
      </c>
      <c r="J1985" t="s">
        <v>258</v>
      </c>
      <c r="K1985" t="s">
        <v>7243</v>
      </c>
      <c r="L1985" t="s">
        <v>7244</v>
      </c>
      <c r="M1985" t="s">
        <v>104</v>
      </c>
      <c r="N1985" t="s">
        <v>3217</v>
      </c>
      <c r="O1985" t="s">
        <v>258</v>
      </c>
      <c r="P1985" t="s">
        <v>262</v>
      </c>
      <c r="Q1985" t="s">
        <v>263</v>
      </c>
      <c r="R1985" t="s">
        <v>183</v>
      </c>
      <c r="S1985" t="s">
        <v>264</v>
      </c>
      <c r="T1985">
        <f t="shared" si="65"/>
        <v>1822</v>
      </c>
      <c r="U1985" s="6">
        <f t="shared" si="66"/>
        <v>4.9917808219178079</v>
      </c>
      <c r="V1985" t="s">
        <v>62</v>
      </c>
      <c r="W1985" t="s">
        <v>265</v>
      </c>
      <c r="X1985" t="s">
        <v>266</v>
      </c>
      <c r="Y1985" t="s">
        <v>267</v>
      </c>
      <c r="Z1985" s="7">
        <v>3</v>
      </c>
      <c r="AA1985" t="s">
        <v>268</v>
      </c>
      <c r="AB1985" t="s">
        <v>269</v>
      </c>
      <c r="AC1985">
        <v>3</v>
      </c>
      <c r="AD1985" t="s">
        <v>270</v>
      </c>
      <c r="AE1985" t="s">
        <v>271</v>
      </c>
      <c r="AF1985" t="s">
        <v>69</v>
      </c>
      <c r="AG1985" t="s">
        <v>69</v>
      </c>
      <c r="AH1985" t="s">
        <v>69</v>
      </c>
      <c r="AI1985" t="s">
        <v>272</v>
      </c>
      <c r="AJ1985" t="s">
        <v>273</v>
      </c>
      <c r="AK1985">
        <v>2012</v>
      </c>
      <c r="AL1985">
        <v>10</v>
      </c>
      <c r="AM1985" t="s">
        <v>91</v>
      </c>
      <c r="AN1985">
        <v>6</v>
      </c>
      <c r="AO1985" t="s">
        <v>274</v>
      </c>
      <c r="AP1985" t="s">
        <v>69</v>
      </c>
      <c r="AQ1985">
        <v>0</v>
      </c>
      <c r="AR1985">
        <v>0</v>
      </c>
    </row>
    <row r="1986" spans="1:44" x14ac:dyDescent="0.3">
      <c r="A1986" t="s">
        <v>2883</v>
      </c>
      <c r="B1986" t="s">
        <v>387</v>
      </c>
      <c r="C1986" t="s">
        <v>2884</v>
      </c>
      <c r="D1986" t="s">
        <v>2885</v>
      </c>
      <c r="E1986" t="s">
        <v>2768</v>
      </c>
      <c r="F1986">
        <v>435</v>
      </c>
      <c r="G1986">
        <v>12.843224092116918</v>
      </c>
      <c r="H1986" t="str">
        <f>I1986</f>
        <v>File and Directory Discovery</v>
      </c>
      <c r="I1986" t="s">
        <v>388</v>
      </c>
      <c r="J1986" t="s">
        <v>389</v>
      </c>
      <c r="K1986" t="s">
        <v>7245</v>
      </c>
      <c r="L1986" t="s">
        <v>7246</v>
      </c>
      <c r="M1986" t="s">
        <v>104</v>
      </c>
      <c r="N1986" t="s">
        <v>3217</v>
      </c>
      <c r="O1986" t="s">
        <v>389</v>
      </c>
      <c r="P1986" t="s">
        <v>393</v>
      </c>
      <c r="Q1986" t="s">
        <v>394</v>
      </c>
      <c r="R1986" t="s">
        <v>56</v>
      </c>
      <c r="S1986" t="s">
        <v>395</v>
      </c>
      <c r="T1986">
        <f t="shared" si="65"/>
        <v>2512</v>
      </c>
      <c r="U1986" s="6">
        <f t="shared" si="66"/>
        <v>6.882191780821918</v>
      </c>
      <c r="V1986" t="s">
        <v>62</v>
      </c>
      <c r="W1986" t="s">
        <v>202</v>
      </c>
      <c r="X1986" t="s">
        <v>460</v>
      </c>
      <c r="Y1986" t="s">
        <v>461</v>
      </c>
      <c r="Z1986" s="7">
        <v>10</v>
      </c>
      <c r="AA1986" t="s">
        <v>396</v>
      </c>
      <c r="AB1986" t="s">
        <v>204</v>
      </c>
      <c r="AC1986">
        <v>3</v>
      </c>
      <c r="AD1986" t="s">
        <v>397</v>
      </c>
      <c r="AE1986" t="s">
        <v>398</v>
      </c>
      <c r="AF1986" t="s">
        <v>69</v>
      </c>
      <c r="AG1986" t="s">
        <v>69</v>
      </c>
      <c r="AH1986" t="s">
        <v>69</v>
      </c>
      <c r="AI1986" t="s">
        <v>399</v>
      </c>
      <c r="AJ1986" t="s">
        <v>400</v>
      </c>
      <c r="AK1986">
        <v>2018</v>
      </c>
      <c r="AL1986">
        <v>6.25</v>
      </c>
      <c r="AM1986" t="s">
        <v>91</v>
      </c>
      <c r="AN1986">
        <v>6</v>
      </c>
      <c r="AO1986" t="s">
        <v>401</v>
      </c>
      <c r="AP1986" t="s">
        <v>402</v>
      </c>
      <c r="AQ1986">
        <v>0</v>
      </c>
      <c r="AR1986">
        <v>0</v>
      </c>
    </row>
    <row r="1987" spans="1:44" x14ac:dyDescent="0.3">
      <c r="A1987" t="s">
        <v>2943</v>
      </c>
      <c r="B1987" t="s">
        <v>920</v>
      </c>
      <c r="C1987" t="s">
        <v>2944</v>
      </c>
      <c r="D1987" t="s">
        <v>2945</v>
      </c>
      <c r="E1987" t="s">
        <v>2077</v>
      </c>
      <c r="F1987">
        <v>1076</v>
      </c>
      <c r="G1987">
        <v>31.768526719811042</v>
      </c>
      <c r="H1987" t="s">
        <v>921</v>
      </c>
      <c r="I1987" t="s">
        <v>922</v>
      </c>
      <c r="J1987" t="s">
        <v>923</v>
      </c>
      <c r="K1987" t="s">
        <v>7247</v>
      </c>
      <c r="L1987" t="s">
        <v>7248</v>
      </c>
      <c r="M1987" t="s">
        <v>7249</v>
      </c>
      <c r="N1987" t="s">
        <v>1390</v>
      </c>
      <c r="O1987" t="s">
        <v>926</v>
      </c>
      <c r="P1987" t="s">
        <v>927</v>
      </c>
      <c r="Q1987" t="s">
        <v>928</v>
      </c>
      <c r="R1987" t="s">
        <v>929</v>
      </c>
      <c r="S1987" t="s">
        <v>930</v>
      </c>
      <c r="T1987">
        <f t="shared" ref="T1987:T2050" si="68">S1987-R1987</f>
        <v>1209</v>
      </c>
      <c r="U1987" s="6">
        <f t="shared" ref="U1987:U2050" si="69">T1987/365</f>
        <v>3.3123287671232875</v>
      </c>
      <c r="V1987" t="s">
        <v>62</v>
      </c>
      <c r="W1987" t="s">
        <v>220</v>
      </c>
      <c r="X1987" t="s">
        <v>873</v>
      </c>
      <c r="Y1987" t="s">
        <v>874</v>
      </c>
      <c r="Z1987" s="7">
        <v>5</v>
      </c>
      <c r="AA1987" t="s">
        <v>931</v>
      </c>
      <c r="AB1987" t="s">
        <v>204</v>
      </c>
      <c r="AC1987">
        <v>3</v>
      </c>
      <c r="AD1987" t="s">
        <v>932</v>
      </c>
      <c r="AE1987" t="s">
        <v>69</v>
      </c>
      <c r="AF1987" t="s">
        <v>69</v>
      </c>
      <c r="AG1987" t="s">
        <v>69</v>
      </c>
      <c r="AH1987" t="s">
        <v>69</v>
      </c>
      <c r="AI1987" t="s">
        <v>933</v>
      </c>
      <c r="AJ1987" t="s">
        <v>934</v>
      </c>
      <c r="AK1987">
        <v>2020</v>
      </c>
      <c r="AL1987">
        <v>6.85</v>
      </c>
      <c r="AM1987" t="s">
        <v>91</v>
      </c>
      <c r="AN1987">
        <v>6</v>
      </c>
      <c r="AO1987" t="s">
        <v>935</v>
      </c>
      <c r="AP1987" t="s">
        <v>936</v>
      </c>
      <c r="AQ1987">
        <v>0</v>
      </c>
      <c r="AR1987">
        <v>0</v>
      </c>
    </row>
    <row r="1988" spans="1:44" x14ac:dyDescent="0.3">
      <c r="A1988" t="s">
        <v>4605</v>
      </c>
      <c r="B1988" t="s">
        <v>920</v>
      </c>
      <c r="C1988" t="s">
        <v>4606</v>
      </c>
      <c r="D1988" t="s">
        <v>4607</v>
      </c>
      <c r="E1988" t="s">
        <v>2077</v>
      </c>
      <c r="F1988">
        <v>1076</v>
      </c>
      <c r="G1988">
        <v>31.768526719811042</v>
      </c>
      <c r="H1988" t="s">
        <v>921</v>
      </c>
      <c r="I1988" t="s">
        <v>922</v>
      </c>
      <c r="J1988" t="s">
        <v>923</v>
      </c>
      <c r="K1988" t="s">
        <v>7250</v>
      </c>
      <c r="L1988" t="s">
        <v>7251</v>
      </c>
      <c r="M1988" t="s">
        <v>4850</v>
      </c>
      <c r="N1988" t="s">
        <v>4850</v>
      </c>
      <c r="O1988" t="s">
        <v>926</v>
      </c>
      <c r="P1988" t="s">
        <v>927</v>
      </c>
      <c r="Q1988" t="s">
        <v>928</v>
      </c>
      <c r="R1988" t="s">
        <v>929</v>
      </c>
      <c r="S1988" t="s">
        <v>930</v>
      </c>
      <c r="T1988">
        <f t="shared" si="68"/>
        <v>1209</v>
      </c>
      <c r="U1988" s="6">
        <f t="shared" si="69"/>
        <v>3.3123287671232875</v>
      </c>
      <c r="V1988" t="s">
        <v>62</v>
      </c>
      <c r="W1988" t="s">
        <v>220</v>
      </c>
      <c r="X1988" t="s">
        <v>873</v>
      </c>
      <c r="Y1988" t="s">
        <v>874</v>
      </c>
      <c r="Z1988" s="7">
        <v>5</v>
      </c>
      <c r="AA1988" t="s">
        <v>931</v>
      </c>
      <c r="AB1988" t="s">
        <v>204</v>
      </c>
      <c r="AC1988">
        <v>4</v>
      </c>
      <c r="AD1988" t="s">
        <v>932</v>
      </c>
      <c r="AE1988" t="s">
        <v>69</v>
      </c>
      <c r="AF1988" t="s">
        <v>69</v>
      </c>
      <c r="AG1988" t="s">
        <v>69</v>
      </c>
      <c r="AH1988" t="s">
        <v>69</v>
      </c>
      <c r="AI1988" t="s">
        <v>933</v>
      </c>
      <c r="AJ1988" t="s">
        <v>934</v>
      </c>
      <c r="AK1988">
        <v>2020</v>
      </c>
      <c r="AL1988">
        <v>6.85</v>
      </c>
      <c r="AM1988" t="s">
        <v>91</v>
      </c>
      <c r="AN1988">
        <v>6</v>
      </c>
      <c r="AO1988" t="s">
        <v>935</v>
      </c>
      <c r="AP1988" t="s">
        <v>936</v>
      </c>
      <c r="AQ1988">
        <v>0</v>
      </c>
      <c r="AR1988">
        <v>0</v>
      </c>
    </row>
    <row r="1989" spans="1:44" x14ac:dyDescent="0.3">
      <c r="A1989" t="s">
        <v>3488</v>
      </c>
      <c r="B1989" t="s">
        <v>920</v>
      </c>
      <c r="C1989" t="s">
        <v>3489</v>
      </c>
      <c r="D1989" t="s">
        <v>3490</v>
      </c>
      <c r="E1989" t="s">
        <v>2077</v>
      </c>
      <c r="F1989">
        <v>1076</v>
      </c>
      <c r="G1989">
        <v>31.768526719811042</v>
      </c>
      <c r="H1989" t="s">
        <v>921</v>
      </c>
      <c r="I1989" t="s">
        <v>922</v>
      </c>
      <c r="J1989" t="s">
        <v>923</v>
      </c>
      <c r="K1989" t="s">
        <v>7252</v>
      </c>
      <c r="L1989" t="s">
        <v>7253</v>
      </c>
      <c r="M1989" t="s">
        <v>3493</v>
      </c>
      <c r="N1989" t="s">
        <v>3493</v>
      </c>
      <c r="O1989" t="s">
        <v>926</v>
      </c>
      <c r="P1989" t="s">
        <v>927</v>
      </c>
      <c r="Q1989" t="s">
        <v>928</v>
      </c>
      <c r="R1989" t="s">
        <v>929</v>
      </c>
      <c r="S1989" t="s">
        <v>930</v>
      </c>
      <c r="T1989">
        <f t="shared" si="68"/>
        <v>1209</v>
      </c>
      <c r="U1989" s="6">
        <f t="shared" si="69"/>
        <v>3.3123287671232875</v>
      </c>
      <c r="V1989" t="s">
        <v>62</v>
      </c>
      <c r="W1989" t="s">
        <v>220</v>
      </c>
      <c r="X1989" t="s">
        <v>873</v>
      </c>
      <c r="Y1989" t="s">
        <v>874</v>
      </c>
      <c r="Z1989" s="7">
        <v>5</v>
      </c>
      <c r="AA1989" t="s">
        <v>931</v>
      </c>
      <c r="AB1989" t="s">
        <v>204</v>
      </c>
      <c r="AC1989">
        <v>4</v>
      </c>
      <c r="AD1989" t="s">
        <v>932</v>
      </c>
      <c r="AE1989" t="s">
        <v>69</v>
      </c>
      <c r="AF1989" t="s">
        <v>69</v>
      </c>
      <c r="AG1989" t="s">
        <v>69</v>
      </c>
      <c r="AH1989" t="s">
        <v>69</v>
      </c>
      <c r="AI1989" t="s">
        <v>933</v>
      </c>
      <c r="AJ1989" t="s">
        <v>934</v>
      </c>
      <c r="AK1989">
        <v>2020</v>
      </c>
      <c r="AL1989">
        <v>6.85</v>
      </c>
      <c r="AM1989" t="s">
        <v>91</v>
      </c>
      <c r="AN1989">
        <v>6</v>
      </c>
      <c r="AO1989" t="s">
        <v>935</v>
      </c>
      <c r="AP1989" t="s">
        <v>936</v>
      </c>
      <c r="AQ1989">
        <v>800</v>
      </c>
      <c r="AR1989">
        <v>8</v>
      </c>
    </row>
    <row r="1990" spans="1:44" x14ac:dyDescent="0.3">
      <c r="A1990" t="s">
        <v>7254</v>
      </c>
      <c r="B1990" t="s">
        <v>920</v>
      </c>
      <c r="C1990" t="s">
        <v>7255</v>
      </c>
      <c r="D1990" t="s">
        <v>7256</v>
      </c>
      <c r="E1990" t="s">
        <v>3373</v>
      </c>
      <c r="F1990">
        <v>24</v>
      </c>
      <c r="G1990">
        <v>0.70859167404782997</v>
      </c>
      <c r="H1990" t="s">
        <v>921</v>
      </c>
      <c r="I1990" t="s">
        <v>922</v>
      </c>
      <c r="J1990" t="s">
        <v>923</v>
      </c>
      <c r="K1990" t="s">
        <v>7257</v>
      </c>
      <c r="L1990" t="s">
        <v>7258</v>
      </c>
      <c r="M1990" t="s">
        <v>4012</v>
      </c>
      <c r="N1990" t="s">
        <v>7259</v>
      </c>
      <c r="O1990" t="s">
        <v>926</v>
      </c>
      <c r="P1990" t="s">
        <v>927</v>
      </c>
      <c r="Q1990" t="s">
        <v>928</v>
      </c>
      <c r="R1990" t="s">
        <v>929</v>
      </c>
      <c r="S1990" t="s">
        <v>930</v>
      </c>
      <c r="T1990">
        <f t="shared" si="68"/>
        <v>1209</v>
      </c>
      <c r="U1990" s="6">
        <f t="shared" si="69"/>
        <v>3.3123287671232875</v>
      </c>
      <c r="V1990" t="s">
        <v>62</v>
      </c>
      <c r="W1990" t="s">
        <v>220</v>
      </c>
      <c r="X1990" t="s">
        <v>873</v>
      </c>
      <c r="Y1990" t="s">
        <v>874</v>
      </c>
      <c r="Z1990" s="7">
        <v>5</v>
      </c>
      <c r="AA1990" t="s">
        <v>931</v>
      </c>
      <c r="AB1990" t="s">
        <v>204</v>
      </c>
      <c r="AC1990">
        <v>4</v>
      </c>
      <c r="AD1990" t="s">
        <v>932</v>
      </c>
      <c r="AE1990" t="s">
        <v>69</v>
      </c>
      <c r="AF1990" t="s">
        <v>69</v>
      </c>
      <c r="AG1990" t="s">
        <v>69</v>
      </c>
      <c r="AH1990" t="s">
        <v>69</v>
      </c>
      <c r="AI1990" t="s">
        <v>933</v>
      </c>
      <c r="AJ1990" t="s">
        <v>934</v>
      </c>
      <c r="AK1990">
        <v>2020</v>
      </c>
      <c r="AL1990">
        <v>6.85</v>
      </c>
      <c r="AM1990" t="s">
        <v>91</v>
      </c>
      <c r="AN1990">
        <v>6</v>
      </c>
      <c r="AO1990" t="s">
        <v>935</v>
      </c>
      <c r="AP1990" t="s">
        <v>936</v>
      </c>
      <c r="AQ1990">
        <v>0</v>
      </c>
      <c r="AR1990">
        <v>0</v>
      </c>
    </row>
    <row r="1991" spans="1:44" x14ac:dyDescent="0.3">
      <c r="A1991" t="s">
        <v>2883</v>
      </c>
      <c r="B1991" t="s">
        <v>1838</v>
      </c>
      <c r="C1991" t="s">
        <v>2884</v>
      </c>
      <c r="D1991" t="s">
        <v>2885</v>
      </c>
      <c r="E1991" t="s">
        <v>2768</v>
      </c>
      <c r="F1991">
        <v>435</v>
      </c>
      <c r="G1991">
        <v>12.843224092116918</v>
      </c>
      <c r="H1991" t="str">
        <f>I1991</f>
        <v>Network Service Discovery</v>
      </c>
      <c r="I1991" t="s">
        <v>1839</v>
      </c>
      <c r="J1991" t="s">
        <v>1840</v>
      </c>
      <c r="K1991" t="s">
        <v>7260</v>
      </c>
      <c r="L1991" t="s">
        <v>7261</v>
      </c>
      <c r="M1991" t="s">
        <v>104</v>
      </c>
      <c r="N1991" t="s">
        <v>3217</v>
      </c>
      <c r="O1991" t="s">
        <v>1840</v>
      </c>
      <c r="P1991" t="s">
        <v>1843</v>
      </c>
      <c r="Q1991" t="s">
        <v>1844</v>
      </c>
      <c r="R1991" t="s">
        <v>56</v>
      </c>
      <c r="S1991" t="s">
        <v>219</v>
      </c>
      <c r="T1991">
        <f t="shared" si="68"/>
        <v>2263</v>
      </c>
      <c r="U1991" s="6">
        <f t="shared" si="69"/>
        <v>6.2</v>
      </c>
      <c r="V1991" t="s">
        <v>62</v>
      </c>
      <c r="W1991" t="s">
        <v>778</v>
      </c>
      <c r="X1991" t="s">
        <v>460</v>
      </c>
      <c r="Y1991" t="s">
        <v>461</v>
      </c>
      <c r="Z1991" s="7">
        <v>10</v>
      </c>
      <c r="AA1991" t="s">
        <v>1845</v>
      </c>
      <c r="AB1991" t="s">
        <v>299</v>
      </c>
      <c r="AC1991">
        <v>3</v>
      </c>
      <c r="AD1991" t="s">
        <v>1846</v>
      </c>
      <c r="AE1991" t="s">
        <v>128</v>
      </c>
      <c r="AF1991" t="s">
        <v>69</v>
      </c>
      <c r="AG1991" t="s">
        <v>69</v>
      </c>
      <c r="AH1991" t="s">
        <v>69</v>
      </c>
      <c r="AI1991" t="s">
        <v>1847</v>
      </c>
      <c r="AJ1991" t="s">
        <v>1848</v>
      </c>
      <c r="AK1991">
        <v>2012</v>
      </c>
      <c r="AL1991">
        <v>6.25</v>
      </c>
      <c r="AM1991" t="s">
        <v>91</v>
      </c>
      <c r="AN1991">
        <v>6</v>
      </c>
      <c r="AO1991" t="s">
        <v>1849</v>
      </c>
      <c r="AP1991" t="s">
        <v>1850</v>
      </c>
      <c r="AQ1991">
        <v>0</v>
      </c>
      <c r="AR1991">
        <v>0</v>
      </c>
    </row>
    <row r="1992" spans="1:44" x14ac:dyDescent="0.3">
      <c r="A1992" t="s">
        <v>2948</v>
      </c>
      <c r="B1992" t="s">
        <v>920</v>
      </c>
      <c r="C1992" t="s">
        <v>2949</v>
      </c>
      <c r="D1992" t="s">
        <v>2950</v>
      </c>
      <c r="E1992" t="s">
        <v>2077</v>
      </c>
      <c r="F1992">
        <v>1076</v>
      </c>
      <c r="G1992">
        <v>31.768526719811042</v>
      </c>
      <c r="H1992" t="s">
        <v>921</v>
      </c>
      <c r="I1992" t="s">
        <v>922</v>
      </c>
      <c r="J1992" t="s">
        <v>923</v>
      </c>
      <c r="K1992" t="s">
        <v>7262</v>
      </c>
      <c r="L1992" t="s">
        <v>7263</v>
      </c>
      <c r="M1992" t="s">
        <v>2974</v>
      </c>
      <c r="N1992" t="s">
        <v>2974</v>
      </c>
      <c r="O1992" t="s">
        <v>926</v>
      </c>
      <c r="P1992" t="s">
        <v>927</v>
      </c>
      <c r="Q1992" t="s">
        <v>928</v>
      </c>
      <c r="R1992" t="s">
        <v>929</v>
      </c>
      <c r="S1992" t="s">
        <v>930</v>
      </c>
      <c r="T1992">
        <f t="shared" si="68"/>
        <v>1209</v>
      </c>
      <c r="U1992" s="6">
        <f t="shared" si="69"/>
        <v>3.3123287671232875</v>
      </c>
      <c r="V1992" t="s">
        <v>62</v>
      </c>
      <c r="W1992" t="s">
        <v>220</v>
      </c>
      <c r="X1992" t="s">
        <v>873</v>
      </c>
      <c r="Y1992" t="s">
        <v>874</v>
      </c>
      <c r="Z1992" s="7">
        <v>5</v>
      </c>
      <c r="AA1992" t="s">
        <v>931</v>
      </c>
      <c r="AB1992" t="s">
        <v>204</v>
      </c>
      <c r="AC1992">
        <v>3</v>
      </c>
      <c r="AD1992" t="s">
        <v>932</v>
      </c>
      <c r="AE1992" t="s">
        <v>69</v>
      </c>
      <c r="AF1992" t="s">
        <v>69</v>
      </c>
      <c r="AG1992" t="s">
        <v>69</v>
      </c>
      <c r="AH1992" t="s">
        <v>69</v>
      </c>
      <c r="AI1992" t="s">
        <v>933</v>
      </c>
      <c r="AJ1992" t="s">
        <v>934</v>
      </c>
      <c r="AK1992">
        <v>2020</v>
      </c>
      <c r="AL1992">
        <v>6.85</v>
      </c>
      <c r="AM1992" t="s">
        <v>91</v>
      </c>
      <c r="AN1992">
        <v>6</v>
      </c>
      <c r="AO1992" t="s">
        <v>935</v>
      </c>
      <c r="AP1992" t="s">
        <v>936</v>
      </c>
      <c r="AQ1992">
        <v>0</v>
      </c>
      <c r="AR1992">
        <v>0</v>
      </c>
    </row>
    <row r="1993" spans="1:44" x14ac:dyDescent="0.3">
      <c r="A1993" t="s">
        <v>3355</v>
      </c>
      <c r="B1993" t="s">
        <v>1921</v>
      </c>
      <c r="C1993" t="s">
        <v>3356</v>
      </c>
      <c r="D1993" t="s">
        <v>3357</v>
      </c>
      <c r="E1993" t="s">
        <v>2332</v>
      </c>
      <c r="F1993">
        <v>263</v>
      </c>
      <c r="G1993">
        <v>7.7649837614408028</v>
      </c>
      <c r="H1993" t="s">
        <v>1922</v>
      </c>
      <c r="I1993" t="s">
        <v>1923</v>
      </c>
      <c r="J1993" t="s">
        <v>1924</v>
      </c>
      <c r="K1993" t="s">
        <v>7264</v>
      </c>
      <c r="L1993" t="s">
        <v>7265</v>
      </c>
      <c r="M1993" t="s">
        <v>3155</v>
      </c>
      <c r="N1993" t="s">
        <v>3155</v>
      </c>
      <c r="O1993" t="s">
        <v>1927</v>
      </c>
      <c r="P1993" t="s">
        <v>1928</v>
      </c>
      <c r="Q1993" t="s">
        <v>1929</v>
      </c>
      <c r="R1993" t="s">
        <v>1930</v>
      </c>
      <c r="S1993" t="s">
        <v>395</v>
      </c>
      <c r="T1993">
        <f t="shared" si="68"/>
        <v>1674</v>
      </c>
      <c r="U1993" s="6">
        <f t="shared" si="69"/>
        <v>4.5863013698630137</v>
      </c>
      <c r="V1993" t="s">
        <v>62</v>
      </c>
      <c r="W1993" t="s">
        <v>220</v>
      </c>
      <c r="X1993" t="s">
        <v>460</v>
      </c>
      <c r="Y1993" t="s">
        <v>461</v>
      </c>
      <c r="Z1993" s="7">
        <v>10</v>
      </c>
      <c r="AA1993" t="s">
        <v>1931</v>
      </c>
      <c r="AB1993" t="s">
        <v>618</v>
      </c>
      <c r="AC1993">
        <v>4</v>
      </c>
      <c r="AD1993" t="s">
        <v>1932</v>
      </c>
      <c r="AE1993" t="s">
        <v>69</v>
      </c>
      <c r="AF1993" t="s">
        <v>69</v>
      </c>
      <c r="AG1993" t="s">
        <v>69</v>
      </c>
      <c r="AH1993" t="s">
        <v>69</v>
      </c>
      <c r="AI1993" t="s">
        <v>1933</v>
      </c>
      <c r="AJ1993" t="s">
        <v>1934</v>
      </c>
      <c r="AK1993">
        <v>2016</v>
      </c>
      <c r="AL1993">
        <v>2.85</v>
      </c>
      <c r="AM1993" t="s">
        <v>562</v>
      </c>
      <c r="AN1993">
        <v>2</v>
      </c>
      <c r="AO1993" t="s">
        <v>1935</v>
      </c>
      <c r="AP1993" t="s">
        <v>1936</v>
      </c>
      <c r="AQ1993">
        <v>550</v>
      </c>
      <c r="AR1993">
        <v>5.5</v>
      </c>
    </row>
    <row r="1994" spans="1:44" x14ac:dyDescent="0.3">
      <c r="A1994" t="s">
        <v>2791</v>
      </c>
      <c r="B1994" t="s">
        <v>1921</v>
      </c>
      <c r="C1994" t="s">
        <v>2792</v>
      </c>
      <c r="D1994" t="s">
        <v>2793</v>
      </c>
      <c r="E1994" t="s">
        <v>2077</v>
      </c>
      <c r="F1994">
        <v>1076</v>
      </c>
      <c r="G1994">
        <v>31.768526719811042</v>
      </c>
      <c r="H1994" t="s">
        <v>1922</v>
      </c>
      <c r="I1994" t="s">
        <v>1923</v>
      </c>
      <c r="J1994" t="s">
        <v>1924</v>
      </c>
      <c r="K1994" t="s">
        <v>7266</v>
      </c>
      <c r="L1994" t="s">
        <v>7267</v>
      </c>
      <c r="M1994" t="s">
        <v>2796</v>
      </c>
      <c r="N1994" t="s">
        <v>2796</v>
      </c>
      <c r="O1994" t="s">
        <v>1927</v>
      </c>
      <c r="P1994" t="s">
        <v>1928</v>
      </c>
      <c r="Q1994" t="s">
        <v>1929</v>
      </c>
      <c r="R1994" t="s">
        <v>1930</v>
      </c>
      <c r="S1994" t="s">
        <v>395</v>
      </c>
      <c r="T1994">
        <f t="shared" si="68"/>
        <v>1674</v>
      </c>
      <c r="U1994" s="6">
        <f t="shared" si="69"/>
        <v>4.5863013698630137</v>
      </c>
      <c r="V1994" t="s">
        <v>62</v>
      </c>
      <c r="W1994" t="s">
        <v>220</v>
      </c>
      <c r="X1994" t="s">
        <v>460</v>
      </c>
      <c r="Y1994" t="s">
        <v>461</v>
      </c>
      <c r="Z1994" s="7">
        <v>10</v>
      </c>
      <c r="AA1994" t="s">
        <v>1931</v>
      </c>
      <c r="AB1994" t="s">
        <v>618</v>
      </c>
      <c r="AC1994">
        <v>3</v>
      </c>
      <c r="AD1994" t="s">
        <v>1932</v>
      </c>
      <c r="AE1994" t="s">
        <v>69</v>
      </c>
      <c r="AF1994" t="s">
        <v>69</v>
      </c>
      <c r="AG1994" t="s">
        <v>69</v>
      </c>
      <c r="AH1994" t="s">
        <v>69</v>
      </c>
      <c r="AI1994" t="s">
        <v>1933</v>
      </c>
      <c r="AJ1994" t="s">
        <v>1934</v>
      </c>
      <c r="AK1994">
        <v>2016</v>
      </c>
      <c r="AL1994">
        <v>2.85</v>
      </c>
      <c r="AM1994" t="s">
        <v>562</v>
      </c>
      <c r="AN1994">
        <v>2</v>
      </c>
      <c r="AO1994" t="s">
        <v>1935</v>
      </c>
      <c r="AP1994" t="s">
        <v>1936</v>
      </c>
      <c r="AQ1994">
        <v>0</v>
      </c>
      <c r="AR1994">
        <v>0</v>
      </c>
    </row>
    <row r="1995" spans="1:44" x14ac:dyDescent="0.3">
      <c r="A1995" t="s">
        <v>2883</v>
      </c>
      <c r="B1995" t="s">
        <v>2027</v>
      </c>
      <c r="C1995" t="s">
        <v>2884</v>
      </c>
      <c r="D1995" t="s">
        <v>2885</v>
      </c>
      <c r="E1995" t="s">
        <v>2768</v>
      </c>
      <c r="F1995">
        <v>435</v>
      </c>
      <c r="G1995">
        <v>12.843224092116918</v>
      </c>
      <c r="H1995" t="str">
        <f>I1995</f>
        <v>Remote System Discovery</v>
      </c>
      <c r="I1995" t="s">
        <v>2028</v>
      </c>
      <c r="J1995" t="s">
        <v>2029</v>
      </c>
      <c r="K1995" t="s">
        <v>7268</v>
      </c>
      <c r="L1995" t="s">
        <v>7269</v>
      </c>
      <c r="M1995" t="s">
        <v>104</v>
      </c>
      <c r="N1995" t="s">
        <v>3217</v>
      </c>
      <c r="O1995" t="s">
        <v>2029</v>
      </c>
      <c r="P1995" t="s">
        <v>2032</v>
      </c>
      <c r="Q1995" t="s">
        <v>2033</v>
      </c>
      <c r="R1995" t="s">
        <v>56</v>
      </c>
      <c r="S1995" t="s">
        <v>248</v>
      </c>
      <c r="T1995">
        <f t="shared" si="68"/>
        <v>2266</v>
      </c>
      <c r="U1995" s="6">
        <f t="shared" si="69"/>
        <v>6.2082191780821914</v>
      </c>
      <c r="V1995" t="s">
        <v>62</v>
      </c>
      <c r="W1995" t="s">
        <v>2034</v>
      </c>
      <c r="X1995" t="s">
        <v>460</v>
      </c>
      <c r="Y1995" t="s">
        <v>461</v>
      </c>
      <c r="Z1995" s="7">
        <v>10</v>
      </c>
      <c r="AA1995" t="s">
        <v>2035</v>
      </c>
      <c r="AB1995" t="s">
        <v>204</v>
      </c>
      <c r="AC1995">
        <v>3</v>
      </c>
      <c r="AD1995" t="s">
        <v>2036</v>
      </c>
      <c r="AE1995" t="s">
        <v>2037</v>
      </c>
      <c r="AF1995" t="s">
        <v>69</v>
      </c>
      <c r="AG1995" t="s">
        <v>69</v>
      </c>
      <c r="AH1995" t="s">
        <v>69</v>
      </c>
      <c r="AI1995" t="s">
        <v>2038</v>
      </c>
      <c r="AJ1995" t="s">
        <v>69</v>
      </c>
      <c r="AK1995">
        <v>0</v>
      </c>
      <c r="AL1995">
        <v>0</v>
      </c>
      <c r="AM1995" t="s">
        <v>71</v>
      </c>
      <c r="AN1995">
        <v>8</v>
      </c>
      <c r="AO1995" t="s">
        <v>131</v>
      </c>
      <c r="AP1995" t="s">
        <v>69</v>
      </c>
      <c r="AQ1995">
        <v>0</v>
      </c>
      <c r="AR1995">
        <v>0</v>
      </c>
    </row>
    <row r="1996" spans="1:44" x14ac:dyDescent="0.3">
      <c r="A1996" t="s">
        <v>1815</v>
      </c>
      <c r="B1996" t="s">
        <v>1921</v>
      </c>
      <c r="C1996" t="s">
        <v>1816</v>
      </c>
      <c r="D1996" t="s">
        <v>1817</v>
      </c>
      <c r="E1996" t="s">
        <v>50</v>
      </c>
      <c r="F1996">
        <v>800</v>
      </c>
      <c r="G1996">
        <v>23.619722468260999</v>
      </c>
      <c r="H1996" t="s">
        <v>1922</v>
      </c>
      <c r="I1996" t="s">
        <v>1923</v>
      </c>
      <c r="J1996" t="s">
        <v>1924</v>
      </c>
      <c r="K1996" t="s">
        <v>1925</v>
      </c>
      <c r="L1996" t="s">
        <v>1926</v>
      </c>
      <c r="M1996" t="s">
        <v>311</v>
      </c>
      <c r="N1996" t="s">
        <v>1820</v>
      </c>
      <c r="O1996" t="s">
        <v>1927</v>
      </c>
      <c r="P1996" t="s">
        <v>1928</v>
      </c>
      <c r="Q1996" t="s">
        <v>1929</v>
      </c>
      <c r="R1996" t="s">
        <v>1930</v>
      </c>
      <c r="S1996" t="s">
        <v>395</v>
      </c>
      <c r="T1996">
        <f t="shared" si="68"/>
        <v>1674</v>
      </c>
      <c r="U1996" s="6">
        <f t="shared" si="69"/>
        <v>4.5863013698630137</v>
      </c>
      <c r="V1996" t="s">
        <v>62</v>
      </c>
      <c r="W1996" t="s">
        <v>220</v>
      </c>
      <c r="X1996" t="s">
        <v>460</v>
      </c>
      <c r="Y1996" t="s">
        <v>461</v>
      </c>
      <c r="Z1996" s="7">
        <v>10</v>
      </c>
      <c r="AA1996" t="s">
        <v>1931</v>
      </c>
      <c r="AB1996" t="s">
        <v>618</v>
      </c>
      <c r="AC1996">
        <v>4</v>
      </c>
      <c r="AD1996" t="s">
        <v>1932</v>
      </c>
      <c r="AE1996" t="s">
        <v>69</v>
      </c>
      <c r="AF1996" t="s">
        <v>69</v>
      </c>
      <c r="AG1996" t="s">
        <v>69</v>
      </c>
      <c r="AH1996" t="s">
        <v>69</v>
      </c>
      <c r="AI1996" t="s">
        <v>1933</v>
      </c>
      <c r="AJ1996" t="s">
        <v>1934</v>
      </c>
      <c r="AK1996">
        <v>2016</v>
      </c>
      <c r="AL1996">
        <v>2.85</v>
      </c>
      <c r="AM1996" t="s">
        <v>562</v>
      </c>
      <c r="AN1996">
        <v>2</v>
      </c>
      <c r="AO1996" t="s">
        <v>1935</v>
      </c>
      <c r="AP1996" t="s">
        <v>1936</v>
      </c>
      <c r="AQ1996">
        <v>0</v>
      </c>
      <c r="AR1996">
        <v>0</v>
      </c>
    </row>
    <row r="1997" spans="1:44" x14ac:dyDescent="0.3">
      <c r="A1997" t="s">
        <v>2893</v>
      </c>
      <c r="B1997" t="s">
        <v>99</v>
      </c>
      <c r="C1997" t="s">
        <v>2894</v>
      </c>
      <c r="D1997" t="s">
        <v>2895</v>
      </c>
      <c r="E1997" t="s">
        <v>2077</v>
      </c>
      <c r="F1997">
        <v>1076</v>
      </c>
      <c r="G1997">
        <v>31.768526719811042</v>
      </c>
      <c r="H1997" t="str">
        <f>I1997</f>
        <v>Archive Collected Data</v>
      </c>
      <c r="I1997" t="s">
        <v>100</v>
      </c>
      <c r="J1997" t="s">
        <v>101</v>
      </c>
      <c r="K1997" t="s">
        <v>7270</v>
      </c>
      <c r="L1997" t="s">
        <v>7271</v>
      </c>
      <c r="M1997" t="s">
        <v>3476</v>
      </c>
      <c r="N1997" t="s">
        <v>3916</v>
      </c>
      <c r="O1997" t="s">
        <v>101</v>
      </c>
      <c r="P1997" t="s">
        <v>106</v>
      </c>
      <c r="Q1997" t="s">
        <v>107</v>
      </c>
      <c r="R1997" t="s">
        <v>108</v>
      </c>
      <c r="S1997" t="s">
        <v>109</v>
      </c>
      <c r="T1997">
        <f t="shared" si="68"/>
        <v>1430</v>
      </c>
      <c r="U1997" s="6">
        <f t="shared" si="69"/>
        <v>3.9178082191780823</v>
      </c>
      <c r="V1997" t="s">
        <v>62</v>
      </c>
      <c r="W1997" t="s">
        <v>110</v>
      </c>
      <c r="X1997" t="s">
        <v>111</v>
      </c>
      <c r="Y1997" t="s">
        <v>112</v>
      </c>
      <c r="Z1997" s="7">
        <v>6</v>
      </c>
      <c r="AA1997" t="s">
        <v>113</v>
      </c>
      <c r="AB1997" t="s">
        <v>67</v>
      </c>
      <c r="AC1997">
        <v>3</v>
      </c>
      <c r="AD1997" t="s">
        <v>114</v>
      </c>
      <c r="AE1997" t="s">
        <v>69</v>
      </c>
      <c r="AF1997" t="s">
        <v>69</v>
      </c>
      <c r="AG1997" t="s">
        <v>69</v>
      </c>
      <c r="AH1997" t="s">
        <v>69</v>
      </c>
      <c r="AI1997" t="s">
        <v>115</v>
      </c>
      <c r="AJ1997" t="s">
        <v>69</v>
      </c>
      <c r="AK1997">
        <v>0</v>
      </c>
      <c r="AL1997">
        <v>0</v>
      </c>
      <c r="AM1997" t="s">
        <v>71</v>
      </c>
      <c r="AN1997">
        <v>8</v>
      </c>
      <c r="AO1997" t="s">
        <v>69</v>
      </c>
      <c r="AP1997" t="s">
        <v>69</v>
      </c>
      <c r="AQ1997">
        <v>0</v>
      </c>
      <c r="AR1997">
        <v>0</v>
      </c>
    </row>
    <row r="1998" spans="1:44" x14ac:dyDescent="0.3">
      <c r="A1998" t="s">
        <v>2893</v>
      </c>
      <c r="B1998" t="s">
        <v>3928</v>
      </c>
      <c r="C1998" t="s">
        <v>2894</v>
      </c>
      <c r="D1998" t="s">
        <v>2895</v>
      </c>
      <c r="E1998" t="s">
        <v>2077</v>
      </c>
      <c r="F1998">
        <v>1076</v>
      </c>
      <c r="G1998">
        <v>31.768526719811042</v>
      </c>
      <c r="H1998" t="str">
        <f>I1998</f>
        <v>BITS Jobs</v>
      </c>
      <c r="I1998" t="s">
        <v>3929</v>
      </c>
      <c r="J1998" t="s">
        <v>3930</v>
      </c>
      <c r="K1998" t="s">
        <v>7272</v>
      </c>
      <c r="L1998" t="s">
        <v>7273</v>
      </c>
      <c r="M1998" t="s">
        <v>183</v>
      </c>
      <c r="N1998" t="s">
        <v>2783</v>
      </c>
      <c r="O1998" t="s">
        <v>3930</v>
      </c>
      <c r="P1998" t="s">
        <v>3933</v>
      </c>
      <c r="Q1998" t="s">
        <v>3934</v>
      </c>
      <c r="R1998" t="s">
        <v>183</v>
      </c>
      <c r="S1998" t="s">
        <v>2411</v>
      </c>
      <c r="T1998">
        <f t="shared" si="68"/>
        <v>1829</v>
      </c>
      <c r="U1998" s="6">
        <f t="shared" si="69"/>
        <v>5.0109589041095894</v>
      </c>
      <c r="V1998" t="s">
        <v>62</v>
      </c>
      <c r="W1998" t="s">
        <v>220</v>
      </c>
      <c r="X1998" t="s">
        <v>250</v>
      </c>
      <c r="Y1998" t="s">
        <v>251</v>
      </c>
      <c r="Z1998" s="7">
        <v>8</v>
      </c>
      <c r="AA1998" t="s">
        <v>3935</v>
      </c>
      <c r="AB1998" t="s">
        <v>519</v>
      </c>
      <c r="AC1998">
        <v>3</v>
      </c>
      <c r="AD1998" t="s">
        <v>3936</v>
      </c>
      <c r="AE1998" t="s">
        <v>3937</v>
      </c>
      <c r="AF1998" t="s">
        <v>69</v>
      </c>
      <c r="AG1998" t="s">
        <v>69</v>
      </c>
      <c r="AH1998" t="s">
        <v>69</v>
      </c>
      <c r="AI1998" t="s">
        <v>3938</v>
      </c>
      <c r="AJ1998" t="s">
        <v>69</v>
      </c>
      <c r="AK1998">
        <v>0</v>
      </c>
      <c r="AL1998">
        <v>0</v>
      </c>
      <c r="AM1998" t="s">
        <v>71</v>
      </c>
      <c r="AN1998">
        <v>8</v>
      </c>
      <c r="AO1998" t="s">
        <v>131</v>
      </c>
      <c r="AP1998" t="s">
        <v>69</v>
      </c>
      <c r="AQ1998">
        <v>0</v>
      </c>
      <c r="AR1998">
        <v>0</v>
      </c>
    </row>
    <row r="1999" spans="1:44" x14ac:dyDescent="0.3">
      <c r="A1999" t="s">
        <v>3669</v>
      </c>
      <c r="B1999" t="s">
        <v>1921</v>
      </c>
      <c r="C1999" t="s">
        <v>3670</v>
      </c>
      <c r="D1999" t="s">
        <v>3671</v>
      </c>
      <c r="E1999" t="s">
        <v>2748</v>
      </c>
      <c r="F1999">
        <v>50</v>
      </c>
      <c r="G1999">
        <v>1.4762326542663124</v>
      </c>
      <c r="H1999" t="s">
        <v>1922</v>
      </c>
      <c r="I1999" t="s">
        <v>1923</v>
      </c>
      <c r="J1999" t="s">
        <v>1924</v>
      </c>
      <c r="K1999" t="s">
        <v>7274</v>
      </c>
      <c r="L1999" t="s">
        <v>7275</v>
      </c>
      <c r="M1999" t="s">
        <v>311</v>
      </c>
      <c r="N1999" t="s">
        <v>3904</v>
      </c>
      <c r="O1999" t="s">
        <v>1927</v>
      </c>
      <c r="P1999" t="s">
        <v>1928</v>
      </c>
      <c r="Q1999" t="s">
        <v>1929</v>
      </c>
      <c r="R1999" t="s">
        <v>1930</v>
      </c>
      <c r="S1999" t="s">
        <v>395</v>
      </c>
      <c r="T1999">
        <f t="shared" si="68"/>
        <v>1674</v>
      </c>
      <c r="U1999" s="6">
        <f t="shared" si="69"/>
        <v>4.5863013698630137</v>
      </c>
      <c r="V1999" t="s">
        <v>62</v>
      </c>
      <c r="W1999" t="s">
        <v>220</v>
      </c>
      <c r="X1999" t="s">
        <v>460</v>
      </c>
      <c r="Y1999" t="s">
        <v>461</v>
      </c>
      <c r="Z1999" s="7">
        <v>10</v>
      </c>
      <c r="AA1999" t="s">
        <v>1931</v>
      </c>
      <c r="AB1999" t="s">
        <v>618</v>
      </c>
      <c r="AC1999">
        <v>4</v>
      </c>
      <c r="AD1999" t="s">
        <v>1932</v>
      </c>
      <c r="AE1999" t="s">
        <v>69</v>
      </c>
      <c r="AF1999" t="s">
        <v>69</v>
      </c>
      <c r="AG1999" t="s">
        <v>69</v>
      </c>
      <c r="AH1999" t="s">
        <v>69</v>
      </c>
      <c r="AI1999" t="s">
        <v>1933</v>
      </c>
      <c r="AJ1999" t="s">
        <v>1934</v>
      </c>
      <c r="AK1999">
        <v>2016</v>
      </c>
      <c r="AL1999">
        <v>2.85</v>
      </c>
      <c r="AM1999" t="s">
        <v>562</v>
      </c>
      <c r="AN1999">
        <v>2</v>
      </c>
      <c r="AO1999" t="s">
        <v>1935</v>
      </c>
      <c r="AP1999" t="s">
        <v>1936</v>
      </c>
      <c r="AQ1999">
        <v>0</v>
      </c>
      <c r="AR1999">
        <v>0</v>
      </c>
    </row>
    <row r="2000" spans="1:44" x14ac:dyDescent="0.3">
      <c r="A2000" t="s">
        <v>2834</v>
      </c>
      <c r="B2000" t="s">
        <v>1921</v>
      </c>
      <c r="C2000" t="s">
        <v>2835</v>
      </c>
      <c r="D2000" t="s">
        <v>2836</v>
      </c>
      <c r="E2000" t="s">
        <v>50</v>
      </c>
      <c r="F2000">
        <v>800</v>
      </c>
      <c r="G2000">
        <v>23.619722468260999</v>
      </c>
      <c r="H2000" t="s">
        <v>1922</v>
      </c>
      <c r="I2000" t="s">
        <v>1923</v>
      </c>
      <c r="J2000" t="s">
        <v>1924</v>
      </c>
      <c r="K2000" t="s">
        <v>7276</v>
      </c>
      <c r="L2000" t="s">
        <v>7277</v>
      </c>
      <c r="M2000" t="s">
        <v>183</v>
      </c>
      <c r="N2000" t="s">
        <v>4583</v>
      </c>
      <c r="O2000" t="s">
        <v>1927</v>
      </c>
      <c r="P2000" t="s">
        <v>1928</v>
      </c>
      <c r="Q2000" t="s">
        <v>1929</v>
      </c>
      <c r="R2000" t="s">
        <v>1930</v>
      </c>
      <c r="S2000" t="s">
        <v>395</v>
      </c>
      <c r="T2000">
        <f t="shared" si="68"/>
        <v>1674</v>
      </c>
      <c r="U2000" s="6">
        <f t="shared" si="69"/>
        <v>4.5863013698630137</v>
      </c>
      <c r="V2000" t="s">
        <v>62</v>
      </c>
      <c r="W2000" t="s">
        <v>220</v>
      </c>
      <c r="X2000" t="s">
        <v>460</v>
      </c>
      <c r="Y2000" t="s">
        <v>461</v>
      </c>
      <c r="Z2000" s="7">
        <v>10</v>
      </c>
      <c r="AA2000" t="s">
        <v>1931</v>
      </c>
      <c r="AB2000" t="s">
        <v>618</v>
      </c>
      <c r="AC2000">
        <v>3</v>
      </c>
      <c r="AD2000" t="s">
        <v>1932</v>
      </c>
      <c r="AE2000" t="s">
        <v>69</v>
      </c>
      <c r="AF2000" t="s">
        <v>69</v>
      </c>
      <c r="AG2000" t="s">
        <v>69</v>
      </c>
      <c r="AH2000" t="s">
        <v>69</v>
      </c>
      <c r="AI2000" t="s">
        <v>1933</v>
      </c>
      <c r="AJ2000" t="s">
        <v>1934</v>
      </c>
      <c r="AK2000">
        <v>2016</v>
      </c>
      <c r="AL2000">
        <v>2.85</v>
      </c>
      <c r="AM2000" t="s">
        <v>562</v>
      </c>
      <c r="AN2000">
        <v>2</v>
      </c>
      <c r="AO2000" t="s">
        <v>1935</v>
      </c>
      <c r="AP2000" t="s">
        <v>1936</v>
      </c>
      <c r="AQ2000">
        <v>0</v>
      </c>
      <c r="AR2000">
        <v>0</v>
      </c>
    </row>
    <row r="2001" spans="1:44" x14ac:dyDescent="0.3">
      <c r="A2001" t="s">
        <v>2876</v>
      </c>
      <c r="B2001" t="s">
        <v>1921</v>
      </c>
      <c r="C2001" t="s">
        <v>2877</v>
      </c>
      <c r="D2001" t="s">
        <v>2878</v>
      </c>
      <c r="E2001" t="s">
        <v>2332</v>
      </c>
      <c r="F2001">
        <v>263</v>
      </c>
      <c r="G2001">
        <v>7.7649837614408028</v>
      </c>
      <c r="H2001" t="s">
        <v>1922</v>
      </c>
      <c r="I2001" t="s">
        <v>1923</v>
      </c>
      <c r="J2001" t="s">
        <v>1924</v>
      </c>
      <c r="K2001" t="s">
        <v>7278</v>
      </c>
      <c r="L2001" t="s">
        <v>7279</v>
      </c>
      <c r="M2001" t="s">
        <v>4019</v>
      </c>
      <c r="N2001" t="s">
        <v>4019</v>
      </c>
      <c r="O2001" t="s">
        <v>1927</v>
      </c>
      <c r="P2001" t="s">
        <v>1928</v>
      </c>
      <c r="Q2001" t="s">
        <v>1929</v>
      </c>
      <c r="R2001" t="s">
        <v>1930</v>
      </c>
      <c r="S2001" t="s">
        <v>395</v>
      </c>
      <c r="T2001">
        <f t="shared" si="68"/>
        <v>1674</v>
      </c>
      <c r="U2001" s="6">
        <f t="shared" si="69"/>
        <v>4.5863013698630137</v>
      </c>
      <c r="V2001" t="s">
        <v>62</v>
      </c>
      <c r="W2001" t="s">
        <v>220</v>
      </c>
      <c r="X2001" t="s">
        <v>460</v>
      </c>
      <c r="Y2001" t="s">
        <v>461</v>
      </c>
      <c r="Z2001" s="7">
        <v>10</v>
      </c>
      <c r="AA2001" t="s">
        <v>1931</v>
      </c>
      <c r="AB2001" t="s">
        <v>618</v>
      </c>
      <c r="AC2001">
        <v>3</v>
      </c>
      <c r="AD2001" t="s">
        <v>1932</v>
      </c>
      <c r="AE2001" t="s">
        <v>69</v>
      </c>
      <c r="AF2001" t="s">
        <v>69</v>
      </c>
      <c r="AG2001" t="s">
        <v>69</v>
      </c>
      <c r="AH2001" t="s">
        <v>69</v>
      </c>
      <c r="AI2001" t="s">
        <v>1933</v>
      </c>
      <c r="AJ2001" t="s">
        <v>1934</v>
      </c>
      <c r="AK2001">
        <v>2016</v>
      </c>
      <c r="AL2001">
        <v>2.85</v>
      </c>
      <c r="AM2001" t="s">
        <v>562</v>
      </c>
      <c r="AN2001">
        <v>2</v>
      </c>
      <c r="AO2001" t="s">
        <v>1935</v>
      </c>
      <c r="AP2001" t="s">
        <v>1936</v>
      </c>
      <c r="AQ2001">
        <v>0</v>
      </c>
      <c r="AR2001">
        <v>0</v>
      </c>
    </row>
    <row r="2002" spans="1:44" x14ac:dyDescent="0.3">
      <c r="A2002" t="s">
        <v>2893</v>
      </c>
      <c r="B2002" t="s">
        <v>239</v>
      </c>
      <c r="C2002" t="s">
        <v>2894</v>
      </c>
      <c r="D2002" t="s">
        <v>2895</v>
      </c>
      <c r="E2002" t="s">
        <v>2077</v>
      </c>
      <c r="F2002">
        <v>1076</v>
      </c>
      <c r="G2002">
        <v>31.768526719811042</v>
      </c>
      <c r="H2002" t="str">
        <f>I2002</f>
        <v>Deobfuscate/Decode Files or Information</v>
      </c>
      <c r="I2002" t="s">
        <v>240</v>
      </c>
      <c r="J2002" t="s">
        <v>241</v>
      </c>
      <c r="K2002" t="s">
        <v>7280</v>
      </c>
      <c r="L2002" t="s">
        <v>7281</v>
      </c>
      <c r="M2002" t="s">
        <v>183</v>
      </c>
      <c r="N2002" t="s">
        <v>2966</v>
      </c>
      <c r="O2002" t="s">
        <v>241</v>
      </c>
      <c r="P2002" t="s">
        <v>245</v>
      </c>
      <c r="Q2002" t="s">
        <v>246</v>
      </c>
      <c r="R2002" t="s">
        <v>247</v>
      </c>
      <c r="S2002" t="s">
        <v>248</v>
      </c>
      <c r="T2002">
        <f t="shared" si="68"/>
        <v>2069</v>
      </c>
      <c r="U2002" s="6">
        <f t="shared" si="69"/>
        <v>5.6684931506849319</v>
      </c>
      <c r="V2002" t="s">
        <v>62</v>
      </c>
      <c r="W2002" t="s">
        <v>249</v>
      </c>
      <c r="X2002" t="s">
        <v>250</v>
      </c>
      <c r="Y2002" t="s">
        <v>251</v>
      </c>
      <c r="Z2002" s="7">
        <v>8</v>
      </c>
      <c r="AA2002" t="s">
        <v>252</v>
      </c>
      <c r="AB2002" t="s">
        <v>67</v>
      </c>
      <c r="AC2002">
        <v>3</v>
      </c>
      <c r="AD2002" t="s">
        <v>253</v>
      </c>
      <c r="AE2002" t="s">
        <v>254</v>
      </c>
      <c r="AF2002" t="s">
        <v>69</v>
      </c>
      <c r="AG2002" t="s">
        <v>69</v>
      </c>
      <c r="AH2002" t="s">
        <v>69</v>
      </c>
      <c r="AI2002" t="s">
        <v>255</v>
      </c>
      <c r="AJ2002" t="s">
        <v>69</v>
      </c>
      <c r="AK2002">
        <v>0</v>
      </c>
      <c r="AL2002">
        <v>0</v>
      </c>
      <c r="AM2002" t="s">
        <v>71</v>
      </c>
      <c r="AN2002">
        <v>8</v>
      </c>
      <c r="AO2002" t="s">
        <v>131</v>
      </c>
      <c r="AP2002" t="s">
        <v>69</v>
      </c>
      <c r="AQ2002">
        <v>0</v>
      </c>
      <c r="AR2002">
        <v>0</v>
      </c>
    </row>
    <row r="2003" spans="1:44" x14ac:dyDescent="0.3">
      <c r="A2003" t="s">
        <v>3696</v>
      </c>
      <c r="B2003" t="s">
        <v>1921</v>
      </c>
      <c r="C2003" t="s">
        <v>3697</v>
      </c>
      <c r="D2003" t="s">
        <v>3698</v>
      </c>
      <c r="E2003" t="s">
        <v>3699</v>
      </c>
      <c r="F2003">
        <v>23</v>
      </c>
      <c r="G2003">
        <v>0.67906702096250371</v>
      </c>
      <c r="H2003" t="s">
        <v>1922</v>
      </c>
      <c r="I2003" t="s">
        <v>1923</v>
      </c>
      <c r="J2003" t="s">
        <v>1924</v>
      </c>
      <c r="K2003" t="s">
        <v>7282</v>
      </c>
      <c r="L2003" t="s">
        <v>7283</v>
      </c>
      <c r="M2003" t="s">
        <v>2790</v>
      </c>
      <c r="N2003" t="s">
        <v>2790</v>
      </c>
      <c r="O2003" t="s">
        <v>1927</v>
      </c>
      <c r="P2003" t="s">
        <v>1928</v>
      </c>
      <c r="Q2003" t="s">
        <v>1929</v>
      </c>
      <c r="R2003" t="s">
        <v>1930</v>
      </c>
      <c r="S2003" t="s">
        <v>395</v>
      </c>
      <c r="T2003">
        <f t="shared" si="68"/>
        <v>1674</v>
      </c>
      <c r="U2003" s="6">
        <f t="shared" si="69"/>
        <v>4.5863013698630137</v>
      </c>
      <c r="V2003" t="s">
        <v>62</v>
      </c>
      <c r="W2003" t="s">
        <v>220</v>
      </c>
      <c r="X2003" t="s">
        <v>460</v>
      </c>
      <c r="Y2003" t="s">
        <v>461</v>
      </c>
      <c r="Z2003" s="7">
        <v>10</v>
      </c>
      <c r="AA2003" t="s">
        <v>1931</v>
      </c>
      <c r="AB2003" t="s">
        <v>618</v>
      </c>
      <c r="AC2003">
        <v>4</v>
      </c>
      <c r="AD2003" t="s">
        <v>1932</v>
      </c>
      <c r="AE2003" t="s">
        <v>69</v>
      </c>
      <c r="AF2003" t="s">
        <v>69</v>
      </c>
      <c r="AG2003" t="s">
        <v>69</v>
      </c>
      <c r="AH2003" t="s">
        <v>69</v>
      </c>
      <c r="AI2003" t="s">
        <v>1933</v>
      </c>
      <c r="AJ2003" t="s">
        <v>1934</v>
      </c>
      <c r="AK2003">
        <v>2016</v>
      </c>
      <c r="AL2003">
        <v>2.85</v>
      </c>
      <c r="AM2003" t="s">
        <v>562</v>
      </c>
      <c r="AN2003">
        <v>2</v>
      </c>
      <c r="AO2003" t="s">
        <v>1935</v>
      </c>
      <c r="AP2003" t="s">
        <v>1936</v>
      </c>
      <c r="AQ2003">
        <v>0</v>
      </c>
      <c r="AR2003">
        <v>0</v>
      </c>
    </row>
    <row r="2004" spans="1:44" x14ac:dyDescent="0.3">
      <c r="A2004" t="s">
        <v>2893</v>
      </c>
      <c r="B2004" t="s">
        <v>256</v>
      </c>
      <c r="C2004" t="s">
        <v>2894</v>
      </c>
      <c r="D2004" t="s">
        <v>2895</v>
      </c>
      <c r="E2004" t="s">
        <v>2077</v>
      </c>
      <c r="F2004">
        <v>1076</v>
      </c>
      <c r="G2004">
        <v>31.768526719811042</v>
      </c>
      <c r="H2004" t="str">
        <f>I2004</f>
        <v>Drive-by Compromise</v>
      </c>
      <c r="I2004" t="s">
        <v>257</v>
      </c>
      <c r="J2004" t="s">
        <v>258</v>
      </c>
      <c r="K2004" t="s">
        <v>7284</v>
      </c>
      <c r="L2004" t="s">
        <v>7285</v>
      </c>
      <c r="M2004" t="s">
        <v>78</v>
      </c>
      <c r="N2004" t="s">
        <v>78</v>
      </c>
      <c r="O2004" t="s">
        <v>258</v>
      </c>
      <c r="P2004" t="s">
        <v>262</v>
      </c>
      <c r="Q2004" t="s">
        <v>263</v>
      </c>
      <c r="R2004" t="s">
        <v>183</v>
      </c>
      <c r="S2004" t="s">
        <v>264</v>
      </c>
      <c r="T2004">
        <f t="shared" si="68"/>
        <v>1822</v>
      </c>
      <c r="U2004" s="6">
        <f t="shared" si="69"/>
        <v>4.9917808219178079</v>
      </c>
      <c r="V2004" t="s">
        <v>62</v>
      </c>
      <c r="W2004" t="s">
        <v>265</v>
      </c>
      <c r="X2004" t="s">
        <v>266</v>
      </c>
      <c r="Y2004" t="s">
        <v>267</v>
      </c>
      <c r="Z2004" s="7">
        <v>3</v>
      </c>
      <c r="AA2004" t="s">
        <v>268</v>
      </c>
      <c r="AB2004" t="s">
        <v>269</v>
      </c>
      <c r="AC2004">
        <v>3</v>
      </c>
      <c r="AD2004" t="s">
        <v>270</v>
      </c>
      <c r="AE2004" t="s">
        <v>271</v>
      </c>
      <c r="AF2004" t="s">
        <v>69</v>
      </c>
      <c r="AG2004" t="s">
        <v>69</v>
      </c>
      <c r="AH2004" t="s">
        <v>69</v>
      </c>
      <c r="AI2004" t="s">
        <v>272</v>
      </c>
      <c r="AJ2004" t="s">
        <v>273</v>
      </c>
      <c r="AK2004">
        <v>2012</v>
      </c>
      <c r="AL2004">
        <v>10</v>
      </c>
      <c r="AM2004" t="s">
        <v>91</v>
      </c>
      <c r="AN2004">
        <v>6</v>
      </c>
      <c r="AO2004" t="s">
        <v>274</v>
      </c>
      <c r="AP2004" t="s">
        <v>69</v>
      </c>
      <c r="AQ2004">
        <v>0</v>
      </c>
      <c r="AR2004">
        <v>0</v>
      </c>
    </row>
    <row r="2005" spans="1:44" x14ac:dyDescent="0.3">
      <c r="A2005" t="s">
        <v>2905</v>
      </c>
      <c r="B2005" t="s">
        <v>1921</v>
      </c>
      <c r="C2005" t="s">
        <v>2906</v>
      </c>
      <c r="D2005" t="s">
        <v>2907</v>
      </c>
      <c r="E2005" t="s">
        <v>2768</v>
      </c>
      <c r="F2005">
        <v>435</v>
      </c>
      <c r="G2005">
        <v>12.843224092116918</v>
      </c>
      <c r="H2005" t="s">
        <v>1922</v>
      </c>
      <c r="I2005" t="s">
        <v>1923</v>
      </c>
      <c r="J2005" t="s">
        <v>1924</v>
      </c>
      <c r="K2005" t="s">
        <v>7286</v>
      </c>
      <c r="L2005" t="s">
        <v>7287</v>
      </c>
      <c r="M2005" t="s">
        <v>311</v>
      </c>
      <c r="N2005" t="s">
        <v>929</v>
      </c>
      <c r="O2005" t="s">
        <v>1927</v>
      </c>
      <c r="P2005" t="s">
        <v>1928</v>
      </c>
      <c r="Q2005" t="s">
        <v>1929</v>
      </c>
      <c r="R2005" t="s">
        <v>1930</v>
      </c>
      <c r="S2005" t="s">
        <v>395</v>
      </c>
      <c r="T2005">
        <f t="shared" si="68"/>
        <v>1674</v>
      </c>
      <c r="U2005" s="6">
        <f t="shared" si="69"/>
        <v>4.5863013698630137</v>
      </c>
      <c r="V2005" t="s">
        <v>62</v>
      </c>
      <c r="W2005" t="s">
        <v>220</v>
      </c>
      <c r="X2005" t="s">
        <v>460</v>
      </c>
      <c r="Y2005" t="s">
        <v>461</v>
      </c>
      <c r="Z2005" s="7">
        <v>10</v>
      </c>
      <c r="AA2005" t="s">
        <v>1931</v>
      </c>
      <c r="AB2005" t="s">
        <v>618</v>
      </c>
      <c r="AC2005">
        <v>3</v>
      </c>
      <c r="AD2005" t="s">
        <v>1932</v>
      </c>
      <c r="AE2005" t="s">
        <v>69</v>
      </c>
      <c r="AF2005" t="s">
        <v>69</v>
      </c>
      <c r="AG2005" t="s">
        <v>69</v>
      </c>
      <c r="AH2005" t="s">
        <v>69</v>
      </c>
      <c r="AI2005" t="s">
        <v>1933</v>
      </c>
      <c r="AJ2005" t="s">
        <v>1934</v>
      </c>
      <c r="AK2005">
        <v>2016</v>
      </c>
      <c r="AL2005">
        <v>2.85</v>
      </c>
      <c r="AM2005" t="s">
        <v>562</v>
      </c>
      <c r="AN2005">
        <v>2</v>
      </c>
      <c r="AO2005" t="s">
        <v>1935</v>
      </c>
      <c r="AP2005" t="s">
        <v>1936</v>
      </c>
      <c r="AQ2005">
        <v>750</v>
      </c>
      <c r="AR2005">
        <v>7.5</v>
      </c>
    </row>
    <row r="2006" spans="1:44" x14ac:dyDescent="0.3">
      <c r="A2006" t="s">
        <v>3911</v>
      </c>
      <c r="B2006" t="s">
        <v>1921</v>
      </c>
      <c r="C2006" t="s">
        <v>3912</v>
      </c>
      <c r="D2006" t="s">
        <v>3913</v>
      </c>
      <c r="E2006" t="s">
        <v>2077</v>
      </c>
      <c r="F2006">
        <v>1076</v>
      </c>
      <c r="G2006">
        <v>31.768526719811042</v>
      </c>
      <c r="H2006" t="s">
        <v>1922</v>
      </c>
      <c r="I2006" t="s">
        <v>1923</v>
      </c>
      <c r="J2006" t="s">
        <v>1924</v>
      </c>
      <c r="K2006" t="s">
        <v>7288</v>
      </c>
      <c r="L2006" t="s">
        <v>7289</v>
      </c>
      <c r="M2006" t="s">
        <v>56</v>
      </c>
      <c r="N2006" t="s">
        <v>2771</v>
      </c>
      <c r="O2006" t="s">
        <v>1927</v>
      </c>
      <c r="P2006" t="s">
        <v>1928</v>
      </c>
      <c r="Q2006" t="s">
        <v>1929</v>
      </c>
      <c r="R2006" t="s">
        <v>1930</v>
      </c>
      <c r="S2006" t="s">
        <v>395</v>
      </c>
      <c r="T2006">
        <f t="shared" si="68"/>
        <v>1674</v>
      </c>
      <c r="U2006" s="6">
        <f t="shared" si="69"/>
        <v>4.5863013698630137</v>
      </c>
      <c r="V2006" t="s">
        <v>62</v>
      </c>
      <c r="W2006" t="s">
        <v>220</v>
      </c>
      <c r="X2006" t="s">
        <v>460</v>
      </c>
      <c r="Y2006" t="s">
        <v>461</v>
      </c>
      <c r="Z2006" s="7">
        <v>10</v>
      </c>
      <c r="AA2006" t="s">
        <v>1931</v>
      </c>
      <c r="AB2006" t="s">
        <v>618</v>
      </c>
      <c r="AC2006">
        <v>4</v>
      </c>
      <c r="AD2006" t="s">
        <v>1932</v>
      </c>
      <c r="AE2006" t="s">
        <v>69</v>
      </c>
      <c r="AF2006" t="s">
        <v>69</v>
      </c>
      <c r="AG2006" t="s">
        <v>69</v>
      </c>
      <c r="AH2006" t="s">
        <v>69</v>
      </c>
      <c r="AI2006" t="s">
        <v>1933</v>
      </c>
      <c r="AJ2006" t="s">
        <v>1934</v>
      </c>
      <c r="AK2006">
        <v>2016</v>
      </c>
      <c r="AL2006">
        <v>2.85</v>
      </c>
      <c r="AM2006" t="s">
        <v>562</v>
      </c>
      <c r="AN2006">
        <v>2</v>
      </c>
      <c r="AO2006" t="s">
        <v>1935</v>
      </c>
      <c r="AP2006" t="s">
        <v>1936</v>
      </c>
      <c r="AQ2006">
        <v>700</v>
      </c>
      <c r="AR2006">
        <v>7</v>
      </c>
    </row>
    <row r="2007" spans="1:44" x14ac:dyDescent="0.3">
      <c r="A2007" t="s">
        <v>3164</v>
      </c>
      <c r="B2007" t="s">
        <v>1921</v>
      </c>
      <c r="C2007" t="s">
        <v>3165</v>
      </c>
      <c r="D2007" t="s">
        <v>3166</v>
      </c>
      <c r="E2007" t="s">
        <v>3167</v>
      </c>
      <c r="F2007">
        <v>116</v>
      </c>
      <c r="G2007">
        <v>3.4248597578978446</v>
      </c>
      <c r="H2007" t="s">
        <v>1922</v>
      </c>
      <c r="I2007" t="s">
        <v>1923</v>
      </c>
      <c r="J2007" t="s">
        <v>1924</v>
      </c>
      <c r="K2007" t="s">
        <v>7290</v>
      </c>
      <c r="L2007" t="s">
        <v>7291</v>
      </c>
      <c r="M2007" t="s">
        <v>56</v>
      </c>
      <c r="N2007" t="s">
        <v>3170</v>
      </c>
      <c r="O2007" t="s">
        <v>1927</v>
      </c>
      <c r="P2007" t="s">
        <v>1928</v>
      </c>
      <c r="Q2007" t="s">
        <v>1929</v>
      </c>
      <c r="R2007" t="s">
        <v>1930</v>
      </c>
      <c r="S2007" t="s">
        <v>395</v>
      </c>
      <c r="T2007">
        <f t="shared" si="68"/>
        <v>1674</v>
      </c>
      <c r="U2007" s="6">
        <f t="shared" si="69"/>
        <v>4.5863013698630137</v>
      </c>
      <c r="V2007" t="s">
        <v>62</v>
      </c>
      <c r="W2007" t="s">
        <v>220</v>
      </c>
      <c r="X2007" t="s">
        <v>460</v>
      </c>
      <c r="Y2007" t="s">
        <v>461</v>
      </c>
      <c r="Z2007" s="7">
        <v>10</v>
      </c>
      <c r="AA2007" t="s">
        <v>1931</v>
      </c>
      <c r="AB2007" t="s">
        <v>618</v>
      </c>
      <c r="AC2007">
        <v>4</v>
      </c>
      <c r="AD2007" t="s">
        <v>1932</v>
      </c>
      <c r="AE2007" t="s">
        <v>69</v>
      </c>
      <c r="AF2007" t="s">
        <v>69</v>
      </c>
      <c r="AG2007" t="s">
        <v>69</v>
      </c>
      <c r="AH2007" t="s">
        <v>69</v>
      </c>
      <c r="AI2007" t="s">
        <v>1933</v>
      </c>
      <c r="AJ2007" t="s">
        <v>1934</v>
      </c>
      <c r="AK2007">
        <v>2016</v>
      </c>
      <c r="AL2007">
        <v>2.85</v>
      </c>
      <c r="AM2007" t="s">
        <v>562</v>
      </c>
      <c r="AN2007">
        <v>2</v>
      </c>
      <c r="AO2007" t="s">
        <v>1935</v>
      </c>
      <c r="AP2007" t="s">
        <v>1936</v>
      </c>
      <c r="AQ2007">
        <v>700</v>
      </c>
      <c r="AR2007">
        <v>7</v>
      </c>
    </row>
    <row r="2008" spans="1:44" x14ac:dyDescent="0.3">
      <c r="A2008" t="s">
        <v>3259</v>
      </c>
      <c r="B2008" t="s">
        <v>1921</v>
      </c>
      <c r="C2008" t="s">
        <v>3260</v>
      </c>
      <c r="D2008" t="s">
        <v>3261</v>
      </c>
      <c r="E2008" t="s">
        <v>2077</v>
      </c>
      <c r="F2008">
        <v>1076</v>
      </c>
      <c r="G2008">
        <v>31.768526719811042</v>
      </c>
      <c r="H2008" t="s">
        <v>1922</v>
      </c>
      <c r="I2008" t="s">
        <v>1923</v>
      </c>
      <c r="J2008" t="s">
        <v>1924</v>
      </c>
      <c r="K2008" t="s">
        <v>7292</v>
      </c>
      <c r="L2008" t="s">
        <v>7293</v>
      </c>
      <c r="M2008" t="s">
        <v>3413</v>
      </c>
      <c r="N2008" t="s">
        <v>3413</v>
      </c>
      <c r="O2008" t="s">
        <v>1927</v>
      </c>
      <c r="P2008" t="s">
        <v>1928</v>
      </c>
      <c r="Q2008" t="s">
        <v>1929</v>
      </c>
      <c r="R2008" t="s">
        <v>1930</v>
      </c>
      <c r="S2008" t="s">
        <v>395</v>
      </c>
      <c r="T2008">
        <f t="shared" si="68"/>
        <v>1674</v>
      </c>
      <c r="U2008" s="6">
        <f t="shared" si="69"/>
        <v>4.5863013698630137</v>
      </c>
      <c r="V2008" t="s">
        <v>62</v>
      </c>
      <c r="W2008" t="s">
        <v>220</v>
      </c>
      <c r="X2008" t="s">
        <v>460</v>
      </c>
      <c r="Y2008" t="s">
        <v>461</v>
      </c>
      <c r="Z2008" s="7">
        <v>10</v>
      </c>
      <c r="AA2008" t="s">
        <v>1931</v>
      </c>
      <c r="AB2008" t="s">
        <v>618</v>
      </c>
      <c r="AC2008">
        <v>4</v>
      </c>
      <c r="AD2008" t="s">
        <v>1932</v>
      </c>
      <c r="AE2008" t="s">
        <v>69</v>
      </c>
      <c r="AF2008" t="s">
        <v>69</v>
      </c>
      <c r="AG2008" t="s">
        <v>69</v>
      </c>
      <c r="AH2008" t="s">
        <v>69</v>
      </c>
      <c r="AI2008" t="s">
        <v>1933</v>
      </c>
      <c r="AJ2008" t="s">
        <v>1934</v>
      </c>
      <c r="AK2008">
        <v>2016</v>
      </c>
      <c r="AL2008">
        <v>2.85</v>
      </c>
      <c r="AM2008" t="s">
        <v>562</v>
      </c>
      <c r="AN2008">
        <v>2</v>
      </c>
      <c r="AO2008" t="s">
        <v>1935</v>
      </c>
      <c r="AP2008" t="s">
        <v>1936</v>
      </c>
      <c r="AQ2008">
        <v>0</v>
      </c>
      <c r="AR2008">
        <v>0</v>
      </c>
    </row>
    <row r="2009" spans="1:44" x14ac:dyDescent="0.3">
      <c r="A2009" t="s">
        <v>4074</v>
      </c>
      <c r="B2009" t="s">
        <v>1921</v>
      </c>
      <c r="C2009" t="s">
        <v>4075</v>
      </c>
      <c r="D2009" t="s">
        <v>4076</v>
      </c>
      <c r="E2009" t="s">
        <v>3778</v>
      </c>
      <c r="F2009">
        <v>46</v>
      </c>
      <c r="G2009">
        <v>1.3581340419250074</v>
      </c>
      <c r="H2009" t="s">
        <v>1922</v>
      </c>
      <c r="I2009" t="s">
        <v>1923</v>
      </c>
      <c r="J2009" t="s">
        <v>1924</v>
      </c>
      <c r="K2009" t="s">
        <v>7294</v>
      </c>
      <c r="L2009" t="s">
        <v>7295</v>
      </c>
      <c r="M2009" t="s">
        <v>4079</v>
      </c>
      <c r="N2009" t="s">
        <v>4080</v>
      </c>
      <c r="O2009" t="s">
        <v>1927</v>
      </c>
      <c r="P2009" t="s">
        <v>1928</v>
      </c>
      <c r="Q2009" t="s">
        <v>1929</v>
      </c>
      <c r="R2009" t="s">
        <v>1930</v>
      </c>
      <c r="S2009" t="s">
        <v>395</v>
      </c>
      <c r="T2009">
        <f t="shared" si="68"/>
        <v>1674</v>
      </c>
      <c r="U2009" s="6">
        <f t="shared" si="69"/>
        <v>4.5863013698630137</v>
      </c>
      <c r="V2009" t="s">
        <v>62</v>
      </c>
      <c r="W2009" t="s">
        <v>220</v>
      </c>
      <c r="X2009" t="s">
        <v>460</v>
      </c>
      <c r="Y2009" t="s">
        <v>461</v>
      </c>
      <c r="Z2009" s="7">
        <v>10</v>
      </c>
      <c r="AA2009" t="s">
        <v>1931</v>
      </c>
      <c r="AB2009" t="s">
        <v>618</v>
      </c>
      <c r="AC2009">
        <v>4</v>
      </c>
      <c r="AD2009" t="s">
        <v>1932</v>
      </c>
      <c r="AE2009" t="s">
        <v>69</v>
      </c>
      <c r="AF2009" t="s">
        <v>69</v>
      </c>
      <c r="AG2009" t="s">
        <v>69</v>
      </c>
      <c r="AH2009" t="s">
        <v>69</v>
      </c>
      <c r="AI2009" t="s">
        <v>1933</v>
      </c>
      <c r="AJ2009" t="s">
        <v>1934</v>
      </c>
      <c r="AK2009">
        <v>2016</v>
      </c>
      <c r="AL2009">
        <v>2.85</v>
      </c>
      <c r="AM2009" t="s">
        <v>562</v>
      </c>
      <c r="AN2009">
        <v>2</v>
      </c>
      <c r="AO2009" t="s">
        <v>1935</v>
      </c>
      <c r="AP2009" t="s">
        <v>1936</v>
      </c>
      <c r="AQ2009">
        <v>0</v>
      </c>
      <c r="AR2009">
        <v>0</v>
      </c>
    </row>
    <row r="2010" spans="1:44" x14ac:dyDescent="0.3">
      <c r="A2010" t="s">
        <v>2893</v>
      </c>
      <c r="B2010" t="s">
        <v>2457</v>
      </c>
      <c r="C2010" t="s">
        <v>2894</v>
      </c>
      <c r="D2010" t="s">
        <v>2895</v>
      </c>
      <c r="E2010" t="s">
        <v>2077</v>
      </c>
      <c r="F2010">
        <v>1076</v>
      </c>
      <c r="G2010">
        <v>31.768526719811042</v>
      </c>
      <c r="H2010" t="str">
        <f>I2010</f>
        <v>Exfiltration Over C2 Channel</v>
      </c>
      <c r="I2010" t="s">
        <v>2458</v>
      </c>
      <c r="J2010" t="s">
        <v>2459</v>
      </c>
      <c r="K2010" t="s">
        <v>7296</v>
      </c>
      <c r="L2010" t="s">
        <v>7297</v>
      </c>
      <c r="M2010" t="s">
        <v>78</v>
      </c>
      <c r="N2010" t="s">
        <v>78</v>
      </c>
      <c r="O2010" t="s">
        <v>2459</v>
      </c>
      <c r="P2010" t="s">
        <v>2462</v>
      </c>
      <c r="Q2010" t="s">
        <v>2463</v>
      </c>
      <c r="R2010" t="s">
        <v>56</v>
      </c>
      <c r="S2010" t="s">
        <v>343</v>
      </c>
      <c r="T2010">
        <f t="shared" si="68"/>
        <v>2137</v>
      </c>
      <c r="U2010" s="6">
        <f t="shared" si="69"/>
        <v>5.8547945205479452</v>
      </c>
      <c r="V2010" t="s">
        <v>62</v>
      </c>
      <c r="W2010" t="s">
        <v>83</v>
      </c>
      <c r="X2010" t="s">
        <v>171</v>
      </c>
      <c r="Y2010" t="s">
        <v>172</v>
      </c>
      <c r="Z2010" s="7">
        <v>13</v>
      </c>
      <c r="AA2010" t="s">
        <v>66</v>
      </c>
      <c r="AB2010" t="s">
        <v>67</v>
      </c>
      <c r="AC2010">
        <v>3</v>
      </c>
      <c r="AD2010" t="s">
        <v>2464</v>
      </c>
      <c r="AE2010" t="s">
        <v>236</v>
      </c>
      <c r="AF2010" t="s">
        <v>69</v>
      </c>
      <c r="AG2010" t="s">
        <v>69</v>
      </c>
      <c r="AH2010" t="s">
        <v>69</v>
      </c>
      <c r="AI2010" t="s">
        <v>2465</v>
      </c>
      <c r="AJ2010" t="s">
        <v>69</v>
      </c>
      <c r="AK2010">
        <v>0</v>
      </c>
      <c r="AL2010">
        <v>0</v>
      </c>
      <c r="AM2010" t="s">
        <v>71</v>
      </c>
      <c r="AN2010">
        <v>8</v>
      </c>
      <c r="AO2010" t="s">
        <v>131</v>
      </c>
      <c r="AP2010" t="s">
        <v>69</v>
      </c>
      <c r="AQ2010">
        <v>0</v>
      </c>
      <c r="AR2010">
        <v>0</v>
      </c>
    </row>
    <row r="2011" spans="1:44" x14ac:dyDescent="0.3">
      <c r="A2011" t="s">
        <v>3603</v>
      </c>
      <c r="B2011" t="s">
        <v>1921</v>
      </c>
      <c r="C2011" t="s">
        <v>3604</v>
      </c>
      <c r="D2011" t="s">
        <v>3605</v>
      </c>
      <c r="E2011" t="s">
        <v>3167</v>
      </c>
      <c r="F2011">
        <v>116</v>
      </c>
      <c r="G2011">
        <v>3.4248597578978446</v>
      </c>
      <c r="H2011" t="s">
        <v>1922</v>
      </c>
      <c r="I2011" t="s">
        <v>1923</v>
      </c>
      <c r="J2011" t="s">
        <v>1924</v>
      </c>
      <c r="K2011" t="s">
        <v>7298</v>
      </c>
      <c r="L2011" t="s">
        <v>7299</v>
      </c>
      <c r="M2011" t="s">
        <v>6893</v>
      </c>
      <c r="N2011" t="s">
        <v>5749</v>
      </c>
      <c r="O2011" t="s">
        <v>1927</v>
      </c>
      <c r="P2011" t="s">
        <v>1928</v>
      </c>
      <c r="Q2011" t="s">
        <v>1929</v>
      </c>
      <c r="R2011" t="s">
        <v>1930</v>
      </c>
      <c r="S2011" t="s">
        <v>395</v>
      </c>
      <c r="T2011">
        <f t="shared" si="68"/>
        <v>1674</v>
      </c>
      <c r="U2011" s="6">
        <f t="shared" si="69"/>
        <v>4.5863013698630137</v>
      </c>
      <c r="V2011" t="s">
        <v>62</v>
      </c>
      <c r="W2011" t="s">
        <v>220</v>
      </c>
      <c r="X2011" t="s">
        <v>460</v>
      </c>
      <c r="Y2011" t="s">
        <v>461</v>
      </c>
      <c r="Z2011" s="7">
        <v>10</v>
      </c>
      <c r="AA2011" t="s">
        <v>1931</v>
      </c>
      <c r="AB2011" t="s">
        <v>618</v>
      </c>
      <c r="AC2011">
        <v>4</v>
      </c>
      <c r="AD2011" t="s">
        <v>1932</v>
      </c>
      <c r="AE2011" t="s">
        <v>69</v>
      </c>
      <c r="AF2011" t="s">
        <v>69</v>
      </c>
      <c r="AG2011" t="s">
        <v>69</v>
      </c>
      <c r="AH2011" t="s">
        <v>69</v>
      </c>
      <c r="AI2011" t="s">
        <v>1933</v>
      </c>
      <c r="AJ2011" t="s">
        <v>1934</v>
      </c>
      <c r="AK2011">
        <v>2016</v>
      </c>
      <c r="AL2011">
        <v>2.85</v>
      </c>
      <c r="AM2011" t="s">
        <v>562</v>
      </c>
      <c r="AN2011">
        <v>2</v>
      </c>
      <c r="AO2011" t="s">
        <v>1935</v>
      </c>
      <c r="AP2011" t="s">
        <v>1936</v>
      </c>
      <c r="AQ2011">
        <v>0</v>
      </c>
      <c r="AR2011">
        <v>0</v>
      </c>
    </row>
    <row r="2012" spans="1:44" x14ac:dyDescent="0.3">
      <c r="A2012" t="s">
        <v>2893</v>
      </c>
      <c r="B2012" t="s">
        <v>306</v>
      </c>
      <c r="C2012" t="s">
        <v>2894</v>
      </c>
      <c r="D2012" t="s">
        <v>2895</v>
      </c>
      <c r="E2012" t="s">
        <v>2077</v>
      </c>
      <c r="F2012">
        <v>1076</v>
      </c>
      <c r="G2012">
        <v>31.768526719811042</v>
      </c>
      <c r="H2012" t="str">
        <f>I2012</f>
        <v>Exploitation for Client Execution</v>
      </c>
      <c r="I2012" t="s">
        <v>307</v>
      </c>
      <c r="J2012" t="s">
        <v>308</v>
      </c>
      <c r="K2012" t="s">
        <v>7300</v>
      </c>
      <c r="L2012" t="s">
        <v>7301</v>
      </c>
      <c r="M2012" t="s">
        <v>183</v>
      </c>
      <c r="N2012" t="s">
        <v>78</v>
      </c>
      <c r="O2012" t="s">
        <v>308</v>
      </c>
      <c r="P2012" t="s">
        <v>312</v>
      </c>
      <c r="Q2012" t="s">
        <v>313</v>
      </c>
      <c r="R2012" t="s">
        <v>183</v>
      </c>
      <c r="S2012" t="s">
        <v>314</v>
      </c>
      <c r="T2012">
        <f t="shared" si="68"/>
        <v>1461</v>
      </c>
      <c r="U2012" s="6">
        <f t="shared" si="69"/>
        <v>4.0027397260273974</v>
      </c>
      <c r="V2012" t="s">
        <v>62</v>
      </c>
      <c r="W2012" t="s">
        <v>220</v>
      </c>
      <c r="X2012" t="s">
        <v>315</v>
      </c>
      <c r="Y2012" t="s">
        <v>316</v>
      </c>
      <c r="Z2012" s="7">
        <v>4</v>
      </c>
      <c r="AA2012" t="s">
        <v>317</v>
      </c>
      <c r="AB2012" t="s">
        <v>67</v>
      </c>
      <c r="AC2012">
        <v>3</v>
      </c>
      <c r="AD2012" t="s">
        <v>318</v>
      </c>
      <c r="AE2012" t="s">
        <v>69</v>
      </c>
      <c r="AF2012" t="s">
        <v>69</v>
      </c>
      <c r="AG2012" t="b">
        <v>0</v>
      </c>
      <c r="AH2012" t="s">
        <v>319</v>
      </c>
      <c r="AI2012" t="s">
        <v>320</v>
      </c>
      <c r="AJ2012" t="s">
        <v>321</v>
      </c>
      <c r="AK2012">
        <v>2018</v>
      </c>
      <c r="AL2012">
        <v>7.4499999999999993</v>
      </c>
      <c r="AM2012" t="s">
        <v>91</v>
      </c>
      <c r="AN2012">
        <v>6</v>
      </c>
      <c r="AO2012" t="s">
        <v>322</v>
      </c>
      <c r="AP2012" t="s">
        <v>69</v>
      </c>
      <c r="AQ2012">
        <v>0</v>
      </c>
      <c r="AR2012">
        <v>0</v>
      </c>
    </row>
    <row r="2013" spans="1:44" x14ac:dyDescent="0.3">
      <c r="A2013" t="s">
        <v>2893</v>
      </c>
      <c r="B2013" t="s">
        <v>371</v>
      </c>
      <c r="C2013" t="s">
        <v>2894</v>
      </c>
      <c r="D2013" t="s">
        <v>2895</v>
      </c>
      <c r="E2013" t="s">
        <v>2077</v>
      </c>
      <c r="F2013">
        <v>1076</v>
      </c>
      <c r="G2013">
        <v>31.768526719811042</v>
      </c>
      <c r="H2013" t="str">
        <f>I2013</f>
        <v>External Remote Services</v>
      </c>
      <c r="I2013" t="s">
        <v>372</v>
      </c>
      <c r="J2013" t="s">
        <v>373</v>
      </c>
      <c r="K2013" t="s">
        <v>7302</v>
      </c>
      <c r="L2013" t="s">
        <v>7303</v>
      </c>
      <c r="M2013" t="s">
        <v>3476</v>
      </c>
      <c r="N2013" t="s">
        <v>3916</v>
      </c>
      <c r="O2013" t="s">
        <v>373</v>
      </c>
      <c r="P2013" t="s">
        <v>376</v>
      </c>
      <c r="Q2013" t="s">
        <v>377</v>
      </c>
      <c r="R2013" t="s">
        <v>56</v>
      </c>
      <c r="S2013" t="s">
        <v>378</v>
      </c>
      <c r="T2013">
        <f t="shared" si="68"/>
        <v>2129</v>
      </c>
      <c r="U2013" s="6">
        <f t="shared" si="69"/>
        <v>5.8328767123287673</v>
      </c>
      <c r="V2013" t="s">
        <v>62</v>
      </c>
      <c r="W2013" t="s">
        <v>379</v>
      </c>
      <c r="X2013" t="s">
        <v>873</v>
      </c>
      <c r="Y2013" t="s">
        <v>874</v>
      </c>
      <c r="Z2013" s="7">
        <v>5</v>
      </c>
      <c r="AA2013" t="s">
        <v>380</v>
      </c>
      <c r="AB2013" t="s">
        <v>347</v>
      </c>
      <c r="AC2013">
        <v>3</v>
      </c>
      <c r="AD2013" t="s">
        <v>381</v>
      </c>
      <c r="AE2013" t="s">
        <v>382</v>
      </c>
      <c r="AF2013" t="s">
        <v>69</v>
      </c>
      <c r="AG2013" t="s">
        <v>69</v>
      </c>
      <c r="AH2013" t="s">
        <v>69</v>
      </c>
      <c r="AI2013" t="s">
        <v>383</v>
      </c>
      <c r="AJ2013" t="s">
        <v>384</v>
      </c>
      <c r="AK2013">
        <v>2019</v>
      </c>
      <c r="AL2013">
        <v>5.15</v>
      </c>
      <c r="AM2013" t="s">
        <v>192</v>
      </c>
      <c r="AN2013">
        <v>4</v>
      </c>
      <c r="AO2013" t="s">
        <v>385</v>
      </c>
      <c r="AP2013" t="s">
        <v>386</v>
      </c>
      <c r="AQ2013">
        <v>0</v>
      </c>
      <c r="AR2013">
        <v>0</v>
      </c>
    </row>
    <row r="2014" spans="1:44" x14ac:dyDescent="0.3">
      <c r="A2014" t="s">
        <v>2893</v>
      </c>
      <c r="B2014" t="s">
        <v>403</v>
      </c>
      <c r="C2014" t="s">
        <v>2894</v>
      </c>
      <c r="D2014" t="s">
        <v>2895</v>
      </c>
      <c r="E2014" t="s">
        <v>2077</v>
      </c>
      <c r="F2014">
        <v>1076</v>
      </c>
      <c r="G2014">
        <v>31.768526719811042</v>
      </c>
      <c r="H2014" t="str">
        <f>I2014</f>
        <v>Ingress Tool Transfer</v>
      </c>
      <c r="I2014" t="s">
        <v>404</v>
      </c>
      <c r="J2014" t="s">
        <v>405</v>
      </c>
      <c r="K2014" t="s">
        <v>7304</v>
      </c>
      <c r="L2014" t="s">
        <v>7305</v>
      </c>
      <c r="M2014" t="s">
        <v>183</v>
      </c>
      <c r="N2014" t="s">
        <v>3501</v>
      </c>
      <c r="O2014" t="s">
        <v>405</v>
      </c>
      <c r="P2014" t="s">
        <v>408</v>
      </c>
      <c r="Q2014" t="s">
        <v>409</v>
      </c>
      <c r="R2014" t="s">
        <v>56</v>
      </c>
      <c r="S2014" t="s">
        <v>410</v>
      </c>
      <c r="T2014">
        <f t="shared" si="68"/>
        <v>2507</v>
      </c>
      <c r="U2014" s="6">
        <f t="shared" si="69"/>
        <v>6.8684931506849312</v>
      </c>
      <c r="V2014" t="s">
        <v>62</v>
      </c>
      <c r="W2014" t="s">
        <v>379</v>
      </c>
      <c r="X2014" t="s">
        <v>64</v>
      </c>
      <c r="Y2014" t="s">
        <v>65</v>
      </c>
      <c r="Z2014" s="7">
        <v>12</v>
      </c>
      <c r="AA2014" t="s">
        <v>411</v>
      </c>
      <c r="AB2014" t="s">
        <v>204</v>
      </c>
      <c r="AC2014">
        <v>3</v>
      </c>
      <c r="AD2014" t="s">
        <v>412</v>
      </c>
      <c r="AE2014" t="s">
        <v>413</v>
      </c>
      <c r="AF2014" t="s">
        <v>69</v>
      </c>
      <c r="AG2014" t="s">
        <v>69</v>
      </c>
      <c r="AH2014" t="s">
        <v>69</v>
      </c>
      <c r="AI2014" t="s">
        <v>414</v>
      </c>
      <c r="AJ2014" t="s">
        <v>415</v>
      </c>
      <c r="AK2014">
        <v>2019</v>
      </c>
      <c r="AL2014">
        <v>9.9</v>
      </c>
      <c r="AM2014" t="s">
        <v>353</v>
      </c>
      <c r="AN2014">
        <v>10</v>
      </c>
      <c r="AO2014" t="s">
        <v>416</v>
      </c>
      <c r="AP2014" t="s">
        <v>417</v>
      </c>
      <c r="AQ2014">
        <v>0</v>
      </c>
      <c r="AR2014">
        <v>0</v>
      </c>
    </row>
    <row r="2015" spans="1:44" x14ac:dyDescent="0.3">
      <c r="A2015" t="s">
        <v>2893</v>
      </c>
      <c r="B2015" t="s">
        <v>6256</v>
      </c>
      <c r="C2015" t="s">
        <v>2894</v>
      </c>
      <c r="D2015" t="s">
        <v>2895</v>
      </c>
      <c r="E2015" t="s">
        <v>2077</v>
      </c>
      <c r="F2015">
        <v>1076</v>
      </c>
      <c r="G2015">
        <v>31.768526719811042</v>
      </c>
      <c r="H2015" t="str">
        <f>I2015</f>
        <v>Internal Spearphishing</v>
      </c>
      <c r="I2015" t="s">
        <v>6257</v>
      </c>
      <c r="J2015" t="s">
        <v>6258</v>
      </c>
      <c r="K2015" t="s">
        <v>7306</v>
      </c>
      <c r="L2015" t="s">
        <v>7307</v>
      </c>
      <c r="M2015" t="s">
        <v>3476</v>
      </c>
      <c r="N2015" t="s">
        <v>3916</v>
      </c>
      <c r="O2015" t="s">
        <v>6258</v>
      </c>
      <c r="P2015" t="s">
        <v>6261</v>
      </c>
      <c r="Q2015" t="s">
        <v>6262</v>
      </c>
      <c r="R2015" t="s">
        <v>554</v>
      </c>
      <c r="S2015" t="s">
        <v>6263</v>
      </c>
      <c r="T2015">
        <f t="shared" si="68"/>
        <v>1626</v>
      </c>
      <c r="U2015" s="6">
        <f t="shared" si="69"/>
        <v>4.4547945205479449</v>
      </c>
      <c r="V2015" t="s">
        <v>62</v>
      </c>
      <c r="W2015" t="s">
        <v>249</v>
      </c>
      <c r="X2015" t="s">
        <v>111</v>
      </c>
      <c r="Y2015" t="s">
        <v>517</v>
      </c>
      <c r="Z2015" s="7">
        <v>11</v>
      </c>
      <c r="AA2015" t="s">
        <v>6264</v>
      </c>
      <c r="AB2015" t="s">
        <v>286</v>
      </c>
      <c r="AC2015">
        <v>3</v>
      </c>
      <c r="AD2015" t="s">
        <v>497</v>
      </c>
      <c r="AE2015" t="s">
        <v>6265</v>
      </c>
      <c r="AF2015" t="s">
        <v>69</v>
      </c>
      <c r="AG2015" t="s">
        <v>69</v>
      </c>
      <c r="AH2015" t="s">
        <v>69</v>
      </c>
      <c r="AI2015" t="s">
        <v>6266</v>
      </c>
      <c r="AJ2015" t="s">
        <v>69</v>
      </c>
      <c r="AK2015">
        <v>0</v>
      </c>
      <c r="AL2015">
        <v>0</v>
      </c>
      <c r="AM2015" t="s">
        <v>71</v>
      </c>
      <c r="AN2015">
        <v>8</v>
      </c>
      <c r="AO2015" t="s">
        <v>131</v>
      </c>
      <c r="AP2015" t="s">
        <v>69</v>
      </c>
      <c r="AQ2015">
        <v>0</v>
      </c>
      <c r="AR2015">
        <v>0</v>
      </c>
    </row>
    <row r="2016" spans="1:44" x14ac:dyDescent="0.3">
      <c r="A2016" t="s">
        <v>3103</v>
      </c>
      <c r="B2016" t="s">
        <v>1921</v>
      </c>
      <c r="C2016" t="s">
        <v>3104</v>
      </c>
      <c r="D2016" t="s">
        <v>3105</v>
      </c>
      <c r="E2016" t="s">
        <v>50</v>
      </c>
      <c r="F2016">
        <v>800</v>
      </c>
      <c r="G2016">
        <v>23.619722468260999</v>
      </c>
      <c r="H2016" t="s">
        <v>1922</v>
      </c>
      <c r="I2016" t="s">
        <v>1923</v>
      </c>
      <c r="J2016" t="s">
        <v>1924</v>
      </c>
      <c r="K2016" t="s">
        <v>7308</v>
      </c>
      <c r="L2016" t="s">
        <v>7309</v>
      </c>
      <c r="M2016" t="s">
        <v>2975</v>
      </c>
      <c r="N2016" t="s">
        <v>2975</v>
      </c>
      <c r="O2016" t="s">
        <v>1927</v>
      </c>
      <c r="P2016" t="s">
        <v>1928</v>
      </c>
      <c r="Q2016" t="s">
        <v>1929</v>
      </c>
      <c r="R2016" t="s">
        <v>1930</v>
      </c>
      <c r="S2016" t="s">
        <v>395</v>
      </c>
      <c r="T2016">
        <f t="shared" si="68"/>
        <v>1674</v>
      </c>
      <c r="U2016" s="6">
        <f t="shared" si="69"/>
        <v>4.5863013698630137</v>
      </c>
      <c r="V2016" t="s">
        <v>62</v>
      </c>
      <c r="W2016" t="s">
        <v>220</v>
      </c>
      <c r="X2016" t="s">
        <v>460</v>
      </c>
      <c r="Y2016" t="s">
        <v>461</v>
      </c>
      <c r="Z2016" s="7">
        <v>10</v>
      </c>
      <c r="AA2016" t="s">
        <v>1931</v>
      </c>
      <c r="AB2016" t="s">
        <v>618</v>
      </c>
      <c r="AC2016">
        <v>4</v>
      </c>
      <c r="AD2016" t="s">
        <v>1932</v>
      </c>
      <c r="AE2016" t="s">
        <v>69</v>
      </c>
      <c r="AF2016" t="s">
        <v>69</v>
      </c>
      <c r="AG2016" t="s">
        <v>69</v>
      </c>
      <c r="AH2016" t="s">
        <v>69</v>
      </c>
      <c r="AI2016" t="s">
        <v>1933</v>
      </c>
      <c r="AJ2016" t="s">
        <v>1934</v>
      </c>
      <c r="AK2016">
        <v>2016</v>
      </c>
      <c r="AL2016">
        <v>2.85</v>
      </c>
      <c r="AM2016" t="s">
        <v>562</v>
      </c>
      <c r="AN2016">
        <v>2</v>
      </c>
      <c r="AO2016" t="s">
        <v>1935</v>
      </c>
      <c r="AP2016" t="s">
        <v>1936</v>
      </c>
      <c r="AQ2016">
        <v>0</v>
      </c>
      <c r="AR2016">
        <v>0</v>
      </c>
    </row>
    <row r="2017" spans="1:44" x14ac:dyDescent="0.3">
      <c r="A2017" t="s">
        <v>3265</v>
      </c>
      <c r="B2017" t="s">
        <v>1921</v>
      </c>
      <c r="C2017" t="s">
        <v>3266</v>
      </c>
      <c r="D2017" t="s">
        <v>3267</v>
      </c>
      <c r="E2017" t="s">
        <v>3268</v>
      </c>
      <c r="F2017">
        <v>54</v>
      </c>
      <c r="G2017">
        <v>1.5943312666076175</v>
      </c>
      <c r="H2017" t="s">
        <v>1922</v>
      </c>
      <c r="I2017" t="s">
        <v>1923</v>
      </c>
      <c r="J2017" t="s">
        <v>1924</v>
      </c>
      <c r="K2017" t="s">
        <v>7310</v>
      </c>
      <c r="L2017" t="s">
        <v>7311</v>
      </c>
      <c r="M2017" t="s">
        <v>423</v>
      </c>
      <c r="N2017" t="s">
        <v>3271</v>
      </c>
      <c r="O2017" t="s">
        <v>1927</v>
      </c>
      <c r="P2017" t="s">
        <v>1928</v>
      </c>
      <c r="Q2017" t="s">
        <v>1929</v>
      </c>
      <c r="R2017" t="s">
        <v>1930</v>
      </c>
      <c r="S2017" t="s">
        <v>395</v>
      </c>
      <c r="T2017">
        <f t="shared" si="68"/>
        <v>1674</v>
      </c>
      <c r="U2017" s="6">
        <f t="shared" si="69"/>
        <v>4.5863013698630137</v>
      </c>
      <c r="V2017" t="s">
        <v>62</v>
      </c>
      <c r="W2017" t="s">
        <v>220</v>
      </c>
      <c r="X2017" t="s">
        <v>460</v>
      </c>
      <c r="Y2017" t="s">
        <v>461</v>
      </c>
      <c r="Z2017" s="7">
        <v>10</v>
      </c>
      <c r="AA2017" t="s">
        <v>1931</v>
      </c>
      <c r="AB2017" t="s">
        <v>618</v>
      </c>
      <c r="AC2017">
        <v>4</v>
      </c>
      <c r="AD2017" t="s">
        <v>1932</v>
      </c>
      <c r="AE2017" t="s">
        <v>69</v>
      </c>
      <c r="AF2017" t="s">
        <v>69</v>
      </c>
      <c r="AG2017" t="s">
        <v>69</v>
      </c>
      <c r="AH2017" t="s">
        <v>69</v>
      </c>
      <c r="AI2017" t="s">
        <v>1933</v>
      </c>
      <c r="AJ2017" t="s">
        <v>1934</v>
      </c>
      <c r="AK2017">
        <v>2016</v>
      </c>
      <c r="AL2017">
        <v>2.85</v>
      </c>
      <c r="AM2017" t="s">
        <v>562</v>
      </c>
      <c r="AN2017">
        <v>2</v>
      </c>
      <c r="AO2017" t="s">
        <v>1935</v>
      </c>
      <c r="AP2017" t="s">
        <v>1936</v>
      </c>
      <c r="AQ2017">
        <v>0</v>
      </c>
      <c r="AR2017">
        <v>0</v>
      </c>
    </row>
    <row r="2018" spans="1:44" x14ac:dyDescent="0.3">
      <c r="A2018" t="s">
        <v>3431</v>
      </c>
      <c r="B2018" t="s">
        <v>1921</v>
      </c>
      <c r="C2018" t="s">
        <v>3432</v>
      </c>
      <c r="D2018" t="s">
        <v>3433</v>
      </c>
      <c r="E2018" t="s">
        <v>3167</v>
      </c>
      <c r="F2018">
        <v>116</v>
      </c>
      <c r="G2018">
        <v>3.4248597578978446</v>
      </c>
      <c r="H2018" t="s">
        <v>1922</v>
      </c>
      <c r="I2018" t="s">
        <v>1923</v>
      </c>
      <c r="J2018" t="s">
        <v>1924</v>
      </c>
      <c r="K2018" t="s">
        <v>7312</v>
      </c>
      <c r="L2018" t="s">
        <v>7313</v>
      </c>
      <c r="M2018" t="s">
        <v>3436</v>
      </c>
      <c r="N2018" t="s">
        <v>3437</v>
      </c>
      <c r="O2018" t="s">
        <v>1927</v>
      </c>
      <c r="P2018" t="s">
        <v>1928</v>
      </c>
      <c r="Q2018" t="s">
        <v>1929</v>
      </c>
      <c r="R2018" t="s">
        <v>1930</v>
      </c>
      <c r="S2018" t="s">
        <v>395</v>
      </c>
      <c r="T2018">
        <f t="shared" si="68"/>
        <v>1674</v>
      </c>
      <c r="U2018" s="6">
        <f t="shared" si="69"/>
        <v>4.5863013698630137</v>
      </c>
      <c r="V2018" t="s">
        <v>62</v>
      </c>
      <c r="W2018" t="s">
        <v>220</v>
      </c>
      <c r="X2018" t="s">
        <v>460</v>
      </c>
      <c r="Y2018" t="s">
        <v>461</v>
      </c>
      <c r="Z2018" s="7">
        <v>10</v>
      </c>
      <c r="AA2018" t="s">
        <v>1931</v>
      </c>
      <c r="AB2018" t="s">
        <v>618</v>
      </c>
      <c r="AC2018">
        <v>4</v>
      </c>
      <c r="AD2018" t="s">
        <v>1932</v>
      </c>
      <c r="AE2018" t="s">
        <v>69</v>
      </c>
      <c r="AF2018" t="s">
        <v>69</v>
      </c>
      <c r="AG2018" t="s">
        <v>69</v>
      </c>
      <c r="AH2018" t="s">
        <v>69</v>
      </c>
      <c r="AI2018" t="s">
        <v>1933</v>
      </c>
      <c r="AJ2018" t="s">
        <v>1934</v>
      </c>
      <c r="AK2018">
        <v>2016</v>
      </c>
      <c r="AL2018">
        <v>2.85</v>
      </c>
      <c r="AM2018" t="s">
        <v>562</v>
      </c>
      <c r="AN2018">
        <v>2</v>
      </c>
      <c r="AO2018" t="s">
        <v>1935</v>
      </c>
      <c r="AP2018" t="s">
        <v>1936</v>
      </c>
      <c r="AQ2018">
        <v>0</v>
      </c>
      <c r="AR2018">
        <v>0</v>
      </c>
    </row>
    <row r="2019" spans="1:44" x14ac:dyDescent="0.3">
      <c r="A2019" t="s">
        <v>3226</v>
      </c>
      <c r="B2019" t="s">
        <v>1921</v>
      </c>
      <c r="C2019" t="s">
        <v>3227</v>
      </c>
      <c r="D2019" t="s">
        <v>3228</v>
      </c>
      <c r="E2019" t="s">
        <v>50</v>
      </c>
      <c r="F2019">
        <v>800</v>
      </c>
      <c r="G2019">
        <v>23.619722468260999</v>
      </c>
      <c r="H2019" t="s">
        <v>1922</v>
      </c>
      <c r="I2019" t="s">
        <v>1923</v>
      </c>
      <c r="J2019" t="s">
        <v>1924</v>
      </c>
      <c r="K2019" t="s">
        <v>7314</v>
      </c>
      <c r="L2019" t="s">
        <v>7315</v>
      </c>
      <c r="M2019" t="s">
        <v>3231</v>
      </c>
      <c r="N2019" t="s">
        <v>3231</v>
      </c>
      <c r="O2019" t="s">
        <v>1927</v>
      </c>
      <c r="P2019" t="s">
        <v>1928</v>
      </c>
      <c r="Q2019" t="s">
        <v>1929</v>
      </c>
      <c r="R2019" t="s">
        <v>1930</v>
      </c>
      <c r="S2019" t="s">
        <v>395</v>
      </c>
      <c r="T2019">
        <f t="shared" si="68"/>
        <v>1674</v>
      </c>
      <c r="U2019" s="6">
        <f t="shared" si="69"/>
        <v>4.5863013698630137</v>
      </c>
      <c r="V2019" t="s">
        <v>62</v>
      </c>
      <c r="W2019" t="s">
        <v>220</v>
      </c>
      <c r="X2019" t="s">
        <v>460</v>
      </c>
      <c r="Y2019" t="s">
        <v>461</v>
      </c>
      <c r="Z2019" s="7">
        <v>10</v>
      </c>
      <c r="AA2019" t="s">
        <v>1931</v>
      </c>
      <c r="AB2019" t="s">
        <v>618</v>
      </c>
      <c r="AC2019">
        <v>4</v>
      </c>
      <c r="AD2019" t="s">
        <v>1932</v>
      </c>
      <c r="AE2019" t="s">
        <v>69</v>
      </c>
      <c r="AF2019" t="s">
        <v>69</v>
      </c>
      <c r="AG2019" t="s">
        <v>69</v>
      </c>
      <c r="AH2019" t="s">
        <v>69</v>
      </c>
      <c r="AI2019" t="s">
        <v>1933</v>
      </c>
      <c r="AJ2019" t="s">
        <v>1934</v>
      </c>
      <c r="AK2019">
        <v>2016</v>
      </c>
      <c r="AL2019">
        <v>2.85</v>
      </c>
      <c r="AM2019" t="s">
        <v>562</v>
      </c>
      <c r="AN2019">
        <v>2</v>
      </c>
      <c r="AO2019" t="s">
        <v>1935</v>
      </c>
      <c r="AP2019" t="s">
        <v>1936</v>
      </c>
      <c r="AQ2019">
        <v>0</v>
      </c>
      <c r="AR2019">
        <v>0</v>
      </c>
    </row>
    <row r="2020" spans="1:44" x14ac:dyDescent="0.3">
      <c r="A2020" t="s">
        <v>3488</v>
      </c>
      <c r="B2020" t="s">
        <v>1921</v>
      </c>
      <c r="C2020" t="s">
        <v>3489</v>
      </c>
      <c r="D2020" t="s">
        <v>3490</v>
      </c>
      <c r="E2020" t="s">
        <v>2077</v>
      </c>
      <c r="F2020">
        <v>1076</v>
      </c>
      <c r="G2020">
        <v>31.768526719811042</v>
      </c>
      <c r="H2020" t="s">
        <v>1922</v>
      </c>
      <c r="I2020" t="s">
        <v>1923</v>
      </c>
      <c r="J2020" t="s">
        <v>1924</v>
      </c>
      <c r="K2020" t="s">
        <v>7316</v>
      </c>
      <c r="L2020" t="s">
        <v>7317</v>
      </c>
      <c r="M2020" t="s">
        <v>3360</v>
      </c>
      <c r="N2020" t="s">
        <v>3182</v>
      </c>
      <c r="O2020" t="s">
        <v>1927</v>
      </c>
      <c r="P2020" t="s">
        <v>1928</v>
      </c>
      <c r="Q2020" t="s">
        <v>1929</v>
      </c>
      <c r="R2020" t="s">
        <v>1930</v>
      </c>
      <c r="S2020" t="s">
        <v>395</v>
      </c>
      <c r="T2020">
        <f t="shared" si="68"/>
        <v>1674</v>
      </c>
      <c r="U2020" s="6">
        <f t="shared" si="69"/>
        <v>4.5863013698630137</v>
      </c>
      <c r="V2020" t="s">
        <v>62</v>
      </c>
      <c r="W2020" t="s">
        <v>220</v>
      </c>
      <c r="X2020" t="s">
        <v>460</v>
      </c>
      <c r="Y2020" t="s">
        <v>461</v>
      </c>
      <c r="Z2020" s="7">
        <v>10</v>
      </c>
      <c r="AA2020" t="s">
        <v>1931</v>
      </c>
      <c r="AB2020" t="s">
        <v>618</v>
      </c>
      <c r="AC2020">
        <v>4</v>
      </c>
      <c r="AD2020" t="s">
        <v>1932</v>
      </c>
      <c r="AE2020" t="s">
        <v>69</v>
      </c>
      <c r="AF2020" t="s">
        <v>69</v>
      </c>
      <c r="AG2020" t="s">
        <v>69</v>
      </c>
      <c r="AH2020" t="s">
        <v>69</v>
      </c>
      <c r="AI2020" t="s">
        <v>1933</v>
      </c>
      <c r="AJ2020" t="s">
        <v>1934</v>
      </c>
      <c r="AK2020">
        <v>2016</v>
      </c>
      <c r="AL2020">
        <v>2.85</v>
      </c>
      <c r="AM2020" t="s">
        <v>562</v>
      </c>
      <c r="AN2020">
        <v>2</v>
      </c>
      <c r="AO2020" t="s">
        <v>1935</v>
      </c>
      <c r="AP2020" t="s">
        <v>1936</v>
      </c>
      <c r="AQ2020">
        <v>800</v>
      </c>
      <c r="AR2020">
        <v>8</v>
      </c>
    </row>
    <row r="2021" spans="1:44" x14ac:dyDescent="0.3">
      <c r="A2021" t="s">
        <v>2893</v>
      </c>
      <c r="B2021" t="s">
        <v>72</v>
      </c>
      <c r="C2021" t="s">
        <v>2894</v>
      </c>
      <c r="D2021" t="s">
        <v>2895</v>
      </c>
      <c r="E2021" t="s">
        <v>2077</v>
      </c>
      <c r="F2021">
        <v>1076</v>
      </c>
      <c r="G2021">
        <v>31.768526719811042</v>
      </c>
      <c r="H2021" t="str">
        <f>I2021</f>
        <v>OS Credential Dumping</v>
      </c>
      <c r="I2021" t="s">
        <v>73</v>
      </c>
      <c r="J2021" t="s">
        <v>79</v>
      </c>
      <c r="K2021" t="s">
        <v>7318</v>
      </c>
      <c r="L2021" t="s">
        <v>7319</v>
      </c>
      <c r="M2021" t="s">
        <v>3158</v>
      </c>
      <c r="N2021" t="s">
        <v>2898</v>
      </c>
      <c r="O2021" t="s">
        <v>79</v>
      </c>
      <c r="P2021" t="s">
        <v>80</v>
      </c>
      <c r="Q2021" t="s">
        <v>81</v>
      </c>
      <c r="R2021" t="s">
        <v>56</v>
      </c>
      <c r="S2021" t="s">
        <v>82</v>
      </c>
      <c r="T2021">
        <f t="shared" si="68"/>
        <v>2514</v>
      </c>
      <c r="U2021" s="6">
        <f t="shared" si="69"/>
        <v>6.8876712328767127</v>
      </c>
      <c r="V2021" t="s">
        <v>62</v>
      </c>
      <c r="W2021" t="s">
        <v>83</v>
      </c>
      <c r="X2021" t="s">
        <v>84</v>
      </c>
      <c r="Y2021" t="s">
        <v>85</v>
      </c>
      <c r="Z2021" s="7">
        <v>9</v>
      </c>
      <c r="AA2021" t="s">
        <v>86</v>
      </c>
      <c r="AB2021" t="s">
        <v>67</v>
      </c>
      <c r="AC2021">
        <v>3</v>
      </c>
      <c r="AD2021" t="s">
        <v>87</v>
      </c>
      <c r="AE2021" t="s">
        <v>88</v>
      </c>
      <c r="AF2021" t="s">
        <v>69</v>
      </c>
      <c r="AG2021" t="s">
        <v>69</v>
      </c>
      <c r="AH2021" t="s">
        <v>69</v>
      </c>
      <c r="AI2021" t="s">
        <v>89</v>
      </c>
      <c r="AJ2021" t="s">
        <v>90</v>
      </c>
      <c r="AK2021">
        <v>2014</v>
      </c>
      <c r="AL2021">
        <v>9</v>
      </c>
      <c r="AM2021" t="s">
        <v>91</v>
      </c>
      <c r="AN2021">
        <v>6</v>
      </c>
      <c r="AO2021" t="s">
        <v>92</v>
      </c>
      <c r="AP2021" t="s">
        <v>93</v>
      </c>
      <c r="AQ2021">
        <v>0</v>
      </c>
      <c r="AR2021">
        <v>0</v>
      </c>
    </row>
    <row r="2022" spans="1:44" x14ac:dyDescent="0.3">
      <c r="A2022" t="s">
        <v>3109</v>
      </c>
      <c r="B2022" t="s">
        <v>1921</v>
      </c>
      <c r="C2022" t="s">
        <v>3110</v>
      </c>
      <c r="D2022" t="s">
        <v>3111</v>
      </c>
      <c r="E2022" t="s">
        <v>50</v>
      </c>
      <c r="F2022">
        <v>800</v>
      </c>
      <c r="G2022">
        <v>23.619722468260999</v>
      </c>
      <c r="H2022" t="s">
        <v>1922</v>
      </c>
      <c r="I2022" t="s">
        <v>1923</v>
      </c>
      <c r="J2022" t="s">
        <v>1924</v>
      </c>
      <c r="K2022" t="s">
        <v>7320</v>
      </c>
      <c r="L2022" t="s">
        <v>7321</v>
      </c>
      <c r="M2022" t="s">
        <v>7322</v>
      </c>
      <c r="N2022" t="s">
        <v>7322</v>
      </c>
      <c r="O2022" t="s">
        <v>1927</v>
      </c>
      <c r="P2022" t="s">
        <v>1928</v>
      </c>
      <c r="Q2022" t="s">
        <v>1929</v>
      </c>
      <c r="R2022" t="s">
        <v>1930</v>
      </c>
      <c r="S2022" t="s">
        <v>395</v>
      </c>
      <c r="T2022">
        <f t="shared" si="68"/>
        <v>1674</v>
      </c>
      <c r="U2022" s="6">
        <f t="shared" si="69"/>
        <v>4.5863013698630137</v>
      </c>
      <c r="V2022" t="s">
        <v>62</v>
      </c>
      <c r="W2022" t="s">
        <v>220</v>
      </c>
      <c r="X2022" t="s">
        <v>460</v>
      </c>
      <c r="Y2022" t="s">
        <v>461</v>
      </c>
      <c r="Z2022" s="7">
        <v>10</v>
      </c>
      <c r="AA2022" t="s">
        <v>1931</v>
      </c>
      <c r="AB2022" t="s">
        <v>618</v>
      </c>
      <c r="AC2022">
        <v>4</v>
      </c>
      <c r="AD2022" t="s">
        <v>1932</v>
      </c>
      <c r="AE2022" t="s">
        <v>69</v>
      </c>
      <c r="AF2022" t="s">
        <v>69</v>
      </c>
      <c r="AG2022" t="s">
        <v>69</v>
      </c>
      <c r="AH2022" t="s">
        <v>69</v>
      </c>
      <c r="AI2022" t="s">
        <v>1933</v>
      </c>
      <c r="AJ2022" t="s">
        <v>1934</v>
      </c>
      <c r="AK2022">
        <v>2016</v>
      </c>
      <c r="AL2022">
        <v>2.85</v>
      </c>
      <c r="AM2022" t="s">
        <v>562</v>
      </c>
      <c r="AN2022">
        <v>2</v>
      </c>
      <c r="AO2022" t="s">
        <v>1935</v>
      </c>
      <c r="AP2022" t="s">
        <v>1936</v>
      </c>
      <c r="AQ2022">
        <v>1000</v>
      </c>
      <c r="AR2022">
        <v>10</v>
      </c>
    </row>
    <row r="2023" spans="1:44" x14ac:dyDescent="0.3">
      <c r="A2023" t="s">
        <v>3809</v>
      </c>
      <c r="B2023" t="s">
        <v>1921</v>
      </c>
      <c r="C2023" t="s">
        <v>3810</v>
      </c>
      <c r="D2023" t="s">
        <v>3811</v>
      </c>
      <c r="E2023" t="s">
        <v>3812</v>
      </c>
      <c r="F2023">
        <v>41</v>
      </c>
      <c r="G2023">
        <v>1.210510776498376</v>
      </c>
      <c r="H2023" t="s">
        <v>1922</v>
      </c>
      <c r="I2023" t="s">
        <v>1923</v>
      </c>
      <c r="J2023" t="s">
        <v>1924</v>
      </c>
      <c r="K2023" t="s">
        <v>7323</v>
      </c>
      <c r="L2023" t="s">
        <v>7324</v>
      </c>
      <c r="M2023" t="s">
        <v>4380</v>
      </c>
      <c r="N2023" t="s">
        <v>5228</v>
      </c>
      <c r="O2023" t="s">
        <v>1927</v>
      </c>
      <c r="P2023" t="s">
        <v>1928</v>
      </c>
      <c r="Q2023" t="s">
        <v>1929</v>
      </c>
      <c r="R2023" t="s">
        <v>1930</v>
      </c>
      <c r="S2023" t="s">
        <v>395</v>
      </c>
      <c r="T2023">
        <f t="shared" si="68"/>
        <v>1674</v>
      </c>
      <c r="U2023" s="6">
        <f t="shared" si="69"/>
        <v>4.5863013698630137</v>
      </c>
      <c r="V2023" t="s">
        <v>62</v>
      </c>
      <c r="W2023" t="s">
        <v>220</v>
      </c>
      <c r="X2023" t="s">
        <v>460</v>
      </c>
      <c r="Y2023" t="s">
        <v>461</v>
      </c>
      <c r="Z2023" s="7">
        <v>10</v>
      </c>
      <c r="AA2023" t="s">
        <v>1931</v>
      </c>
      <c r="AB2023" t="s">
        <v>618</v>
      </c>
      <c r="AC2023">
        <v>4</v>
      </c>
      <c r="AD2023" t="s">
        <v>1932</v>
      </c>
      <c r="AE2023" t="s">
        <v>69</v>
      </c>
      <c r="AF2023" t="s">
        <v>69</v>
      </c>
      <c r="AG2023" t="s">
        <v>69</v>
      </c>
      <c r="AH2023" t="s">
        <v>69</v>
      </c>
      <c r="AI2023" t="s">
        <v>1933</v>
      </c>
      <c r="AJ2023" t="s">
        <v>1934</v>
      </c>
      <c r="AK2023">
        <v>2016</v>
      </c>
      <c r="AL2023">
        <v>2.85</v>
      </c>
      <c r="AM2023" t="s">
        <v>562</v>
      </c>
      <c r="AN2023">
        <v>2</v>
      </c>
      <c r="AO2023" t="s">
        <v>1935</v>
      </c>
      <c r="AP2023" t="s">
        <v>1936</v>
      </c>
      <c r="AQ2023">
        <v>0</v>
      </c>
      <c r="AR2023">
        <v>0</v>
      </c>
    </row>
    <row r="2024" spans="1:44" x14ac:dyDescent="0.3">
      <c r="A2024" t="s">
        <v>2893</v>
      </c>
      <c r="B2024" t="s">
        <v>1865</v>
      </c>
      <c r="C2024" t="s">
        <v>2894</v>
      </c>
      <c r="D2024" t="s">
        <v>2895</v>
      </c>
      <c r="E2024" t="s">
        <v>2077</v>
      </c>
      <c r="F2024">
        <v>1076</v>
      </c>
      <c r="G2024">
        <v>31.768526719811042</v>
      </c>
      <c r="H2024" t="str">
        <f>I2024</f>
        <v>Protocol Tunneling</v>
      </c>
      <c r="I2024" t="s">
        <v>1866</v>
      </c>
      <c r="J2024" t="s">
        <v>1867</v>
      </c>
      <c r="K2024" t="s">
        <v>7325</v>
      </c>
      <c r="L2024" t="s">
        <v>7326</v>
      </c>
      <c r="M2024" t="s">
        <v>3476</v>
      </c>
      <c r="N2024" t="s">
        <v>78</v>
      </c>
      <c r="O2024" t="s">
        <v>1867</v>
      </c>
      <c r="P2024" t="s">
        <v>1870</v>
      </c>
      <c r="Q2024" t="s">
        <v>1871</v>
      </c>
      <c r="R2024" t="s">
        <v>1872</v>
      </c>
      <c r="S2024" t="s">
        <v>1873</v>
      </c>
      <c r="T2024">
        <f t="shared" si="68"/>
        <v>12</v>
      </c>
      <c r="U2024" s="6">
        <f t="shared" si="69"/>
        <v>3.287671232876712E-2</v>
      </c>
      <c r="V2024" t="s">
        <v>62</v>
      </c>
      <c r="W2024" t="s">
        <v>110</v>
      </c>
      <c r="X2024" t="s">
        <v>64</v>
      </c>
      <c r="Y2024" t="s">
        <v>65</v>
      </c>
      <c r="Z2024" s="7">
        <v>12</v>
      </c>
      <c r="AA2024" t="s">
        <v>1874</v>
      </c>
      <c r="AB2024" t="s">
        <v>67</v>
      </c>
      <c r="AC2024">
        <v>3</v>
      </c>
      <c r="AD2024" t="s">
        <v>780</v>
      </c>
      <c r="AE2024" t="s">
        <v>69</v>
      </c>
      <c r="AF2024" t="s">
        <v>69</v>
      </c>
      <c r="AG2024" t="s">
        <v>69</v>
      </c>
      <c r="AH2024" t="s">
        <v>69</v>
      </c>
      <c r="AI2024" t="s">
        <v>1875</v>
      </c>
      <c r="AJ2024" t="s">
        <v>69</v>
      </c>
      <c r="AK2024">
        <v>0</v>
      </c>
      <c r="AL2024">
        <v>0</v>
      </c>
      <c r="AM2024" t="s">
        <v>71</v>
      </c>
      <c r="AN2024">
        <v>8</v>
      </c>
      <c r="AO2024" t="s">
        <v>69</v>
      </c>
      <c r="AP2024" t="s">
        <v>69</v>
      </c>
      <c r="AQ2024">
        <v>0</v>
      </c>
      <c r="AR2024">
        <v>0</v>
      </c>
    </row>
    <row r="2025" spans="1:44" x14ac:dyDescent="0.3">
      <c r="A2025" t="s">
        <v>2969</v>
      </c>
      <c r="B2025" t="s">
        <v>1921</v>
      </c>
      <c r="C2025" t="s">
        <v>2970</v>
      </c>
      <c r="D2025" t="s">
        <v>2971</v>
      </c>
      <c r="E2025" t="s">
        <v>50</v>
      </c>
      <c r="F2025">
        <v>800</v>
      </c>
      <c r="G2025">
        <v>23.619722468260999</v>
      </c>
      <c r="H2025" t="s">
        <v>1922</v>
      </c>
      <c r="I2025" t="s">
        <v>1923</v>
      </c>
      <c r="J2025" t="s">
        <v>1924</v>
      </c>
      <c r="K2025" t="s">
        <v>7327</v>
      </c>
      <c r="L2025" t="s">
        <v>7328</v>
      </c>
      <c r="M2025" t="s">
        <v>3007</v>
      </c>
      <c r="N2025" t="s">
        <v>2443</v>
      </c>
      <c r="O2025" t="s">
        <v>1927</v>
      </c>
      <c r="P2025" t="s">
        <v>1928</v>
      </c>
      <c r="Q2025" t="s">
        <v>1929</v>
      </c>
      <c r="R2025" t="s">
        <v>1930</v>
      </c>
      <c r="S2025" t="s">
        <v>395</v>
      </c>
      <c r="T2025">
        <f t="shared" si="68"/>
        <v>1674</v>
      </c>
      <c r="U2025" s="6">
        <f t="shared" si="69"/>
        <v>4.5863013698630137</v>
      </c>
      <c r="V2025" t="s">
        <v>62</v>
      </c>
      <c r="W2025" t="s">
        <v>220</v>
      </c>
      <c r="X2025" t="s">
        <v>460</v>
      </c>
      <c r="Y2025" t="s">
        <v>461</v>
      </c>
      <c r="Z2025" s="7">
        <v>10</v>
      </c>
      <c r="AA2025" t="s">
        <v>1931</v>
      </c>
      <c r="AB2025" t="s">
        <v>618</v>
      </c>
      <c r="AC2025">
        <v>3</v>
      </c>
      <c r="AD2025" t="s">
        <v>1932</v>
      </c>
      <c r="AE2025" t="s">
        <v>69</v>
      </c>
      <c r="AF2025" t="s">
        <v>69</v>
      </c>
      <c r="AG2025" t="s">
        <v>69</v>
      </c>
      <c r="AH2025" t="s">
        <v>69</v>
      </c>
      <c r="AI2025" t="s">
        <v>1933</v>
      </c>
      <c r="AJ2025" t="s">
        <v>1934</v>
      </c>
      <c r="AK2025">
        <v>2016</v>
      </c>
      <c r="AL2025">
        <v>2.85</v>
      </c>
      <c r="AM2025" t="s">
        <v>562</v>
      </c>
      <c r="AN2025">
        <v>2</v>
      </c>
      <c r="AO2025" t="s">
        <v>1935</v>
      </c>
      <c r="AP2025" t="s">
        <v>1936</v>
      </c>
      <c r="AQ2025">
        <v>0</v>
      </c>
      <c r="AR2025">
        <v>0</v>
      </c>
    </row>
    <row r="2026" spans="1:44" x14ac:dyDescent="0.3">
      <c r="A2026" t="s">
        <v>5573</v>
      </c>
      <c r="B2026" t="s">
        <v>937</v>
      </c>
      <c r="C2026" t="s">
        <v>5574</v>
      </c>
      <c r="D2026" t="s">
        <v>5575</v>
      </c>
      <c r="E2026" t="s">
        <v>3049</v>
      </c>
      <c r="F2026">
        <v>41</v>
      </c>
      <c r="G2026">
        <v>1.0038382049010901</v>
      </c>
      <c r="H2026" t="s">
        <v>938</v>
      </c>
      <c r="I2026" t="s">
        <v>7329</v>
      </c>
      <c r="J2026" t="s">
        <v>7330</v>
      </c>
      <c r="K2026" t="s">
        <v>7331</v>
      </c>
      <c r="L2026" t="s">
        <v>7332</v>
      </c>
      <c r="M2026" t="s">
        <v>156</v>
      </c>
      <c r="N2026" t="s">
        <v>156</v>
      </c>
      <c r="O2026" t="s">
        <v>943</v>
      </c>
      <c r="P2026" t="s">
        <v>944</v>
      </c>
      <c r="Q2026" t="s">
        <v>945</v>
      </c>
      <c r="R2026" t="s">
        <v>946</v>
      </c>
      <c r="S2026" t="s">
        <v>947</v>
      </c>
      <c r="T2026">
        <f t="shared" si="68"/>
        <v>1566</v>
      </c>
      <c r="U2026" s="6">
        <f t="shared" si="69"/>
        <v>4.2904109589041095</v>
      </c>
      <c r="V2026" t="s">
        <v>62</v>
      </c>
      <c r="W2026" t="s">
        <v>124</v>
      </c>
      <c r="X2026" t="s">
        <v>250</v>
      </c>
      <c r="Y2026" t="s">
        <v>251</v>
      </c>
      <c r="Z2026" s="7">
        <v>8</v>
      </c>
      <c r="AA2026" t="s">
        <v>948</v>
      </c>
      <c r="AB2026" t="s">
        <v>204</v>
      </c>
      <c r="AC2026">
        <v>3</v>
      </c>
      <c r="AD2026" t="s">
        <v>949</v>
      </c>
      <c r="AE2026" t="s">
        <v>69</v>
      </c>
      <c r="AF2026" t="s">
        <v>69</v>
      </c>
      <c r="AG2026" t="s">
        <v>69</v>
      </c>
      <c r="AH2026" t="s">
        <v>69</v>
      </c>
      <c r="AI2026" t="s">
        <v>950</v>
      </c>
      <c r="AJ2026" t="s">
        <v>951</v>
      </c>
      <c r="AK2026">
        <v>2019</v>
      </c>
      <c r="AL2026">
        <v>6.75</v>
      </c>
      <c r="AM2026" t="s">
        <v>192</v>
      </c>
      <c r="AN2026">
        <v>4</v>
      </c>
      <c r="AO2026" t="s">
        <v>952</v>
      </c>
      <c r="AP2026" t="s">
        <v>953</v>
      </c>
      <c r="AQ2026">
        <v>0</v>
      </c>
      <c r="AR2026">
        <v>0</v>
      </c>
    </row>
    <row r="2027" spans="1:44" x14ac:dyDescent="0.3">
      <c r="A2027" t="s">
        <v>46</v>
      </c>
      <c r="B2027" t="s">
        <v>937</v>
      </c>
      <c r="C2027" t="s">
        <v>48</v>
      </c>
      <c r="D2027" t="s">
        <v>49</v>
      </c>
      <c r="E2027" t="s">
        <v>50</v>
      </c>
      <c r="F2027">
        <v>800</v>
      </c>
      <c r="G2027">
        <v>23.619722468260999</v>
      </c>
      <c r="H2027" t="s">
        <v>938</v>
      </c>
      <c r="I2027" t="s">
        <v>939</v>
      </c>
      <c r="J2027" t="s">
        <v>940</v>
      </c>
      <c r="K2027" t="s">
        <v>941</v>
      </c>
      <c r="L2027" t="s">
        <v>942</v>
      </c>
      <c r="M2027" t="s">
        <v>56</v>
      </c>
      <c r="N2027" t="s">
        <v>120</v>
      </c>
      <c r="O2027" t="s">
        <v>943</v>
      </c>
      <c r="P2027" t="s">
        <v>944</v>
      </c>
      <c r="Q2027" t="s">
        <v>945</v>
      </c>
      <c r="R2027" t="s">
        <v>946</v>
      </c>
      <c r="S2027" t="s">
        <v>947</v>
      </c>
      <c r="T2027">
        <f t="shared" si="68"/>
        <v>1566</v>
      </c>
      <c r="U2027" s="6">
        <f t="shared" si="69"/>
        <v>4.2904109589041095</v>
      </c>
      <c r="V2027" t="s">
        <v>62</v>
      </c>
      <c r="W2027" t="s">
        <v>124</v>
      </c>
      <c r="X2027" t="s">
        <v>250</v>
      </c>
      <c r="Y2027" t="s">
        <v>251</v>
      </c>
      <c r="Z2027" s="7">
        <v>8</v>
      </c>
      <c r="AA2027" t="s">
        <v>948</v>
      </c>
      <c r="AB2027" t="s">
        <v>204</v>
      </c>
      <c r="AC2027">
        <v>3</v>
      </c>
      <c r="AD2027" t="s">
        <v>949</v>
      </c>
      <c r="AE2027" t="s">
        <v>69</v>
      </c>
      <c r="AF2027" t="s">
        <v>69</v>
      </c>
      <c r="AG2027" t="s">
        <v>69</v>
      </c>
      <c r="AH2027" t="s">
        <v>69</v>
      </c>
      <c r="AI2027" t="s">
        <v>950</v>
      </c>
      <c r="AJ2027" t="s">
        <v>951</v>
      </c>
      <c r="AK2027">
        <v>2019</v>
      </c>
      <c r="AL2027">
        <v>6.75</v>
      </c>
      <c r="AM2027" t="s">
        <v>192</v>
      </c>
      <c r="AN2027">
        <v>4</v>
      </c>
      <c r="AO2027" t="s">
        <v>952</v>
      </c>
      <c r="AP2027" t="s">
        <v>953</v>
      </c>
      <c r="AQ2027">
        <v>700</v>
      </c>
      <c r="AR2027">
        <v>7</v>
      </c>
    </row>
    <row r="2028" spans="1:44" x14ac:dyDescent="0.3">
      <c r="A2028" t="s">
        <v>2778</v>
      </c>
      <c r="B2028" t="s">
        <v>937</v>
      </c>
      <c r="C2028" t="s">
        <v>2779</v>
      </c>
      <c r="D2028" t="s">
        <v>2780</v>
      </c>
      <c r="E2028" t="s">
        <v>2077</v>
      </c>
      <c r="F2028">
        <v>1076</v>
      </c>
      <c r="G2028">
        <v>31.768526719811042</v>
      </c>
      <c r="H2028" t="s">
        <v>938</v>
      </c>
      <c r="I2028" t="s">
        <v>939</v>
      </c>
      <c r="J2028" t="s">
        <v>940</v>
      </c>
      <c r="K2028" t="s">
        <v>7333</v>
      </c>
      <c r="L2028" t="s">
        <v>7334</v>
      </c>
      <c r="M2028" t="s">
        <v>2783</v>
      </c>
      <c r="N2028" t="s">
        <v>1350</v>
      </c>
      <c r="O2028" t="s">
        <v>943</v>
      </c>
      <c r="P2028" t="s">
        <v>944</v>
      </c>
      <c r="Q2028" t="s">
        <v>945</v>
      </c>
      <c r="R2028" t="s">
        <v>946</v>
      </c>
      <c r="S2028" t="s">
        <v>947</v>
      </c>
      <c r="T2028">
        <f t="shared" si="68"/>
        <v>1566</v>
      </c>
      <c r="U2028" s="6">
        <f t="shared" si="69"/>
        <v>4.2904109589041095</v>
      </c>
      <c r="V2028" t="s">
        <v>62</v>
      </c>
      <c r="W2028" t="s">
        <v>124</v>
      </c>
      <c r="X2028" t="s">
        <v>250</v>
      </c>
      <c r="Y2028" t="s">
        <v>251</v>
      </c>
      <c r="Z2028" s="7">
        <v>8</v>
      </c>
      <c r="AA2028" t="s">
        <v>948</v>
      </c>
      <c r="AB2028" t="s">
        <v>204</v>
      </c>
      <c r="AC2028">
        <v>3</v>
      </c>
      <c r="AD2028" t="s">
        <v>949</v>
      </c>
      <c r="AE2028" t="s">
        <v>69</v>
      </c>
      <c r="AF2028" t="s">
        <v>69</v>
      </c>
      <c r="AG2028" t="s">
        <v>69</v>
      </c>
      <c r="AH2028" t="s">
        <v>69</v>
      </c>
      <c r="AI2028" t="s">
        <v>950</v>
      </c>
      <c r="AJ2028" t="s">
        <v>951</v>
      </c>
      <c r="AK2028">
        <v>2019</v>
      </c>
      <c r="AL2028">
        <v>6.75</v>
      </c>
      <c r="AM2028" t="s">
        <v>192</v>
      </c>
      <c r="AN2028">
        <v>4</v>
      </c>
      <c r="AO2028" t="s">
        <v>952</v>
      </c>
      <c r="AP2028" t="s">
        <v>953</v>
      </c>
      <c r="AQ2028">
        <v>700</v>
      </c>
      <c r="AR2028">
        <v>7</v>
      </c>
    </row>
    <row r="2029" spans="1:44" x14ac:dyDescent="0.3">
      <c r="A2029" t="s">
        <v>2329</v>
      </c>
      <c r="B2029" t="s">
        <v>937</v>
      </c>
      <c r="C2029" t="s">
        <v>2330</v>
      </c>
      <c r="D2029" t="s">
        <v>2331</v>
      </c>
      <c r="E2029" t="s">
        <v>2332</v>
      </c>
      <c r="F2029">
        <v>263</v>
      </c>
      <c r="G2029">
        <v>7.7649837614408028</v>
      </c>
      <c r="H2029" t="s">
        <v>938</v>
      </c>
      <c r="I2029" t="s">
        <v>939</v>
      </c>
      <c r="J2029" t="s">
        <v>940</v>
      </c>
      <c r="K2029" t="s">
        <v>2614</v>
      </c>
      <c r="L2029" t="s">
        <v>2615</v>
      </c>
      <c r="M2029" t="s">
        <v>56</v>
      </c>
      <c r="N2029" t="s">
        <v>2337</v>
      </c>
      <c r="O2029" t="s">
        <v>943</v>
      </c>
      <c r="P2029" t="s">
        <v>944</v>
      </c>
      <c r="Q2029" t="s">
        <v>945</v>
      </c>
      <c r="R2029" t="s">
        <v>946</v>
      </c>
      <c r="S2029" t="s">
        <v>947</v>
      </c>
      <c r="T2029">
        <f t="shared" si="68"/>
        <v>1566</v>
      </c>
      <c r="U2029" s="6">
        <f t="shared" si="69"/>
        <v>4.2904109589041095</v>
      </c>
      <c r="V2029" t="s">
        <v>62</v>
      </c>
      <c r="W2029" t="s">
        <v>124</v>
      </c>
      <c r="X2029" t="s">
        <v>250</v>
      </c>
      <c r="Y2029" t="s">
        <v>251</v>
      </c>
      <c r="Z2029" s="7">
        <v>8</v>
      </c>
      <c r="AA2029" t="s">
        <v>948</v>
      </c>
      <c r="AB2029" t="s">
        <v>204</v>
      </c>
      <c r="AC2029">
        <v>3</v>
      </c>
      <c r="AD2029" t="s">
        <v>949</v>
      </c>
      <c r="AE2029" t="s">
        <v>69</v>
      </c>
      <c r="AF2029" t="s">
        <v>69</v>
      </c>
      <c r="AG2029" t="s">
        <v>69</v>
      </c>
      <c r="AH2029" t="s">
        <v>69</v>
      </c>
      <c r="AI2029" t="s">
        <v>950</v>
      </c>
      <c r="AJ2029" t="s">
        <v>951</v>
      </c>
      <c r="AK2029">
        <v>2019</v>
      </c>
      <c r="AL2029">
        <v>6.75</v>
      </c>
      <c r="AM2029" t="s">
        <v>192</v>
      </c>
      <c r="AN2029">
        <v>4</v>
      </c>
      <c r="AO2029" t="s">
        <v>952</v>
      </c>
      <c r="AP2029" t="s">
        <v>953</v>
      </c>
      <c r="AQ2029">
        <v>1000</v>
      </c>
      <c r="AR2029">
        <v>10</v>
      </c>
    </row>
    <row r="2030" spans="1:44" x14ac:dyDescent="0.3">
      <c r="A2030" t="s">
        <v>3259</v>
      </c>
      <c r="B2030" t="s">
        <v>1738</v>
      </c>
      <c r="C2030" t="s">
        <v>3260</v>
      </c>
      <c r="D2030" t="s">
        <v>3261</v>
      </c>
      <c r="E2030" t="s">
        <v>2077</v>
      </c>
      <c r="F2030">
        <v>1076</v>
      </c>
      <c r="G2030">
        <v>31.768526719811042</v>
      </c>
      <c r="H2030" t="s">
        <v>1739</v>
      </c>
      <c r="I2030" t="s">
        <v>7335</v>
      </c>
      <c r="J2030" t="s">
        <v>7336</v>
      </c>
      <c r="K2030" t="s">
        <v>7337</v>
      </c>
      <c r="L2030" t="s">
        <v>7338</v>
      </c>
      <c r="M2030" t="s">
        <v>3413</v>
      </c>
      <c r="N2030" t="s">
        <v>3413</v>
      </c>
      <c r="O2030" t="s">
        <v>1744</v>
      </c>
      <c r="P2030" t="s">
        <v>1745</v>
      </c>
      <c r="Q2030" t="s">
        <v>1746</v>
      </c>
      <c r="R2030" t="s">
        <v>1747</v>
      </c>
      <c r="S2030" t="s">
        <v>1748</v>
      </c>
      <c r="T2030">
        <f t="shared" si="68"/>
        <v>1497</v>
      </c>
      <c r="U2030" s="6">
        <f t="shared" si="69"/>
        <v>4.1013698630136988</v>
      </c>
      <c r="V2030" t="s">
        <v>62</v>
      </c>
      <c r="W2030" t="s">
        <v>124</v>
      </c>
      <c r="X2030" t="s">
        <v>344</v>
      </c>
      <c r="Y2030" t="s">
        <v>345</v>
      </c>
      <c r="Z2030" s="7">
        <v>7</v>
      </c>
      <c r="AA2030" t="s">
        <v>1749</v>
      </c>
      <c r="AB2030" t="s">
        <v>347</v>
      </c>
      <c r="AC2030">
        <v>4</v>
      </c>
      <c r="AD2030" t="s">
        <v>1750</v>
      </c>
      <c r="AE2030" t="s">
        <v>69</v>
      </c>
      <c r="AF2030" t="s">
        <v>69</v>
      </c>
      <c r="AG2030" t="s">
        <v>69</v>
      </c>
      <c r="AH2030" t="s">
        <v>69</v>
      </c>
      <c r="AI2030" t="s">
        <v>1751</v>
      </c>
      <c r="AJ2030" t="s">
        <v>69</v>
      </c>
      <c r="AK2030">
        <v>0</v>
      </c>
      <c r="AL2030">
        <v>0</v>
      </c>
      <c r="AM2030" t="s">
        <v>71</v>
      </c>
      <c r="AN2030">
        <v>8</v>
      </c>
      <c r="AO2030" t="s">
        <v>69</v>
      </c>
      <c r="AP2030" t="s">
        <v>69</v>
      </c>
      <c r="AQ2030">
        <v>0</v>
      </c>
      <c r="AR2030">
        <v>0</v>
      </c>
    </row>
    <row r="2031" spans="1:44" x14ac:dyDescent="0.3">
      <c r="A2031" t="s">
        <v>3265</v>
      </c>
      <c r="B2031" t="s">
        <v>1738</v>
      </c>
      <c r="C2031" t="s">
        <v>3266</v>
      </c>
      <c r="D2031" t="s">
        <v>3267</v>
      </c>
      <c r="E2031" t="s">
        <v>3268</v>
      </c>
      <c r="F2031">
        <v>54</v>
      </c>
      <c r="G2031">
        <v>1.5943312666076175</v>
      </c>
      <c r="H2031" t="s">
        <v>1739</v>
      </c>
      <c r="I2031" t="s">
        <v>7335</v>
      </c>
      <c r="J2031" t="s">
        <v>7336</v>
      </c>
      <c r="K2031" t="s">
        <v>7339</v>
      </c>
      <c r="L2031" t="s">
        <v>7340</v>
      </c>
      <c r="M2031" t="s">
        <v>423</v>
      </c>
      <c r="N2031" t="s">
        <v>3271</v>
      </c>
      <c r="O2031" t="s">
        <v>1744</v>
      </c>
      <c r="P2031" t="s">
        <v>1745</v>
      </c>
      <c r="Q2031" t="s">
        <v>1746</v>
      </c>
      <c r="R2031" t="s">
        <v>1747</v>
      </c>
      <c r="S2031" t="s">
        <v>1748</v>
      </c>
      <c r="T2031">
        <f t="shared" si="68"/>
        <v>1497</v>
      </c>
      <c r="U2031" s="6">
        <f t="shared" si="69"/>
        <v>4.1013698630136988</v>
      </c>
      <c r="V2031" t="s">
        <v>62</v>
      </c>
      <c r="W2031" t="s">
        <v>124</v>
      </c>
      <c r="X2031" t="s">
        <v>344</v>
      </c>
      <c r="Y2031" t="s">
        <v>345</v>
      </c>
      <c r="Z2031" s="7">
        <v>7</v>
      </c>
      <c r="AA2031" t="s">
        <v>1749</v>
      </c>
      <c r="AB2031" t="s">
        <v>347</v>
      </c>
      <c r="AC2031">
        <v>4</v>
      </c>
      <c r="AD2031" t="s">
        <v>1750</v>
      </c>
      <c r="AE2031" t="s">
        <v>69</v>
      </c>
      <c r="AF2031" t="s">
        <v>69</v>
      </c>
      <c r="AG2031" t="s">
        <v>69</v>
      </c>
      <c r="AH2031" t="s">
        <v>69</v>
      </c>
      <c r="AI2031" t="s">
        <v>1751</v>
      </c>
      <c r="AJ2031" t="s">
        <v>69</v>
      </c>
      <c r="AK2031">
        <v>0</v>
      </c>
      <c r="AL2031">
        <v>0</v>
      </c>
      <c r="AM2031" t="s">
        <v>71</v>
      </c>
      <c r="AN2031">
        <v>8</v>
      </c>
      <c r="AO2031" t="s">
        <v>69</v>
      </c>
      <c r="AP2031" t="s">
        <v>69</v>
      </c>
      <c r="AQ2031">
        <v>0</v>
      </c>
      <c r="AR2031">
        <v>0</v>
      </c>
    </row>
    <row r="2032" spans="1:44" x14ac:dyDescent="0.3">
      <c r="A2032" t="s">
        <v>2954</v>
      </c>
      <c r="B2032" t="s">
        <v>1738</v>
      </c>
      <c r="C2032" t="s">
        <v>2955</v>
      </c>
      <c r="D2032" t="s">
        <v>2956</v>
      </c>
      <c r="E2032" t="s">
        <v>2077</v>
      </c>
      <c r="F2032">
        <v>1076</v>
      </c>
      <c r="G2032">
        <v>31.768526719811042</v>
      </c>
      <c r="H2032" t="s">
        <v>1739</v>
      </c>
      <c r="I2032" t="s">
        <v>1740</v>
      </c>
      <c r="J2032" t="s">
        <v>1741</v>
      </c>
      <c r="K2032" t="s">
        <v>7341</v>
      </c>
      <c r="L2032" t="s">
        <v>7342</v>
      </c>
      <c r="M2032" t="s">
        <v>104</v>
      </c>
      <c r="N2032" t="s">
        <v>2966</v>
      </c>
      <c r="O2032" t="s">
        <v>1744</v>
      </c>
      <c r="P2032" t="s">
        <v>1745</v>
      </c>
      <c r="Q2032" t="s">
        <v>1746</v>
      </c>
      <c r="R2032" t="s">
        <v>1747</v>
      </c>
      <c r="S2032" t="s">
        <v>1748</v>
      </c>
      <c r="T2032">
        <f t="shared" si="68"/>
        <v>1497</v>
      </c>
      <c r="U2032" s="6">
        <f t="shared" si="69"/>
        <v>4.1013698630136988</v>
      </c>
      <c r="V2032" t="s">
        <v>62</v>
      </c>
      <c r="W2032" t="s">
        <v>124</v>
      </c>
      <c r="X2032" t="s">
        <v>344</v>
      </c>
      <c r="Y2032" t="s">
        <v>345</v>
      </c>
      <c r="Z2032" s="7">
        <v>7</v>
      </c>
      <c r="AA2032" t="s">
        <v>1749</v>
      </c>
      <c r="AB2032" t="s">
        <v>347</v>
      </c>
      <c r="AC2032">
        <v>8</v>
      </c>
      <c r="AD2032" t="s">
        <v>1750</v>
      </c>
      <c r="AE2032" t="s">
        <v>69</v>
      </c>
      <c r="AF2032" t="s">
        <v>69</v>
      </c>
      <c r="AG2032" t="s">
        <v>69</v>
      </c>
      <c r="AH2032" t="s">
        <v>69</v>
      </c>
      <c r="AI2032" t="s">
        <v>1751</v>
      </c>
      <c r="AJ2032" t="s">
        <v>69</v>
      </c>
      <c r="AK2032">
        <v>0</v>
      </c>
      <c r="AL2032">
        <v>0</v>
      </c>
      <c r="AM2032" t="s">
        <v>71</v>
      </c>
      <c r="AN2032">
        <v>8</v>
      </c>
      <c r="AO2032" t="s">
        <v>69</v>
      </c>
      <c r="AP2032" t="s">
        <v>69</v>
      </c>
      <c r="AQ2032">
        <v>700</v>
      </c>
      <c r="AR2032">
        <v>7</v>
      </c>
    </row>
    <row r="2033" spans="1:44" x14ac:dyDescent="0.3">
      <c r="A2033" t="s">
        <v>2753</v>
      </c>
      <c r="B2033" t="s">
        <v>1738</v>
      </c>
      <c r="C2033" t="s">
        <v>2754</v>
      </c>
      <c r="D2033" t="s">
        <v>2755</v>
      </c>
      <c r="E2033" t="s">
        <v>2077</v>
      </c>
      <c r="F2033">
        <v>1076</v>
      </c>
      <c r="G2033">
        <v>31.768526719811042</v>
      </c>
      <c r="H2033" t="s">
        <v>1739</v>
      </c>
      <c r="I2033" t="s">
        <v>1740</v>
      </c>
      <c r="J2033" t="s">
        <v>1741</v>
      </c>
      <c r="K2033" t="s">
        <v>7343</v>
      </c>
      <c r="L2033" t="s">
        <v>7344</v>
      </c>
      <c r="M2033" t="s">
        <v>456</v>
      </c>
      <c r="N2033" t="s">
        <v>3175</v>
      </c>
      <c r="O2033" t="s">
        <v>1744</v>
      </c>
      <c r="P2033" t="s">
        <v>1745</v>
      </c>
      <c r="Q2033" t="s">
        <v>1746</v>
      </c>
      <c r="R2033" t="s">
        <v>1747</v>
      </c>
      <c r="S2033" t="s">
        <v>1748</v>
      </c>
      <c r="T2033">
        <f t="shared" si="68"/>
        <v>1497</v>
      </c>
      <c r="U2033" s="6">
        <f t="shared" si="69"/>
        <v>4.1013698630136988</v>
      </c>
      <c r="V2033" t="s">
        <v>62</v>
      </c>
      <c r="W2033" t="s">
        <v>124</v>
      </c>
      <c r="X2033" t="s">
        <v>344</v>
      </c>
      <c r="Y2033" t="s">
        <v>345</v>
      </c>
      <c r="Z2033" s="7">
        <v>7</v>
      </c>
      <c r="AA2033" t="s">
        <v>1749</v>
      </c>
      <c r="AB2033" t="s">
        <v>347</v>
      </c>
      <c r="AC2033">
        <v>3</v>
      </c>
      <c r="AD2033" t="s">
        <v>1750</v>
      </c>
      <c r="AE2033" t="s">
        <v>69</v>
      </c>
      <c r="AF2033" t="s">
        <v>69</v>
      </c>
      <c r="AG2033" t="s">
        <v>69</v>
      </c>
      <c r="AH2033" t="s">
        <v>69</v>
      </c>
      <c r="AI2033" t="s">
        <v>1751</v>
      </c>
      <c r="AJ2033" t="s">
        <v>69</v>
      </c>
      <c r="AK2033">
        <v>0</v>
      </c>
      <c r="AL2033">
        <v>0</v>
      </c>
      <c r="AM2033" t="s">
        <v>71</v>
      </c>
      <c r="AN2033">
        <v>8</v>
      </c>
      <c r="AO2033" t="s">
        <v>69</v>
      </c>
      <c r="AP2033" t="s">
        <v>69</v>
      </c>
      <c r="AQ2033">
        <v>900</v>
      </c>
      <c r="AR2033">
        <v>9</v>
      </c>
    </row>
    <row r="2034" spans="1:44" x14ac:dyDescent="0.3">
      <c r="A2034" t="s">
        <v>2758</v>
      </c>
      <c r="B2034" t="s">
        <v>1738</v>
      </c>
      <c r="C2034" t="s">
        <v>2759</v>
      </c>
      <c r="D2034" t="s">
        <v>2760</v>
      </c>
      <c r="E2034" t="s">
        <v>2761</v>
      </c>
      <c r="F2034">
        <v>82</v>
      </c>
      <c r="G2034">
        <v>2.421021552996752</v>
      </c>
      <c r="H2034" t="s">
        <v>1739</v>
      </c>
      <c r="I2034" t="s">
        <v>1740</v>
      </c>
      <c r="J2034" t="s">
        <v>1741</v>
      </c>
      <c r="K2034" t="s">
        <v>7345</v>
      </c>
      <c r="L2034" t="s">
        <v>7346</v>
      </c>
      <c r="M2034" t="s">
        <v>2993</v>
      </c>
      <c r="N2034" t="s">
        <v>2993</v>
      </c>
      <c r="O2034" t="s">
        <v>1744</v>
      </c>
      <c r="P2034" t="s">
        <v>1745</v>
      </c>
      <c r="Q2034" t="s">
        <v>1746</v>
      </c>
      <c r="R2034" t="s">
        <v>1747</v>
      </c>
      <c r="S2034" t="s">
        <v>1748</v>
      </c>
      <c r="T2034">
        <f t="shared" si="68"/>
        <v>1497</v>
      </c>
      <c r="U2034" s="6">
        <f t="shared" si="69"/>
        <v>4.1013698630136988</v>
      </c>
      <c r="V2034" t="s">
        <v>62</v>
      </c>
      <c r="W2034" t="s">
        <v>124</v>
      </c>
      <c r="X2034" t="s">
        <v>344</v>
      </c>
      <c r="Y2034" t="s">
        <v>345</v>
      </c>
      <c r="Z2034" s="7">
        <v>7</v>
      </c>
      <c r="AA2034" t="s">
        <v>1749</v>
      </c>
      <c r="AB2034" t="s">
        <v>347</v>
      </c>
      <c r="AC2034">
        <v>3</v>
      </c>
      <c r="AD2034" t="s">
        <v>1750</v>
      </c>
      <c r="AE2034" t="s">
        <v>69</v>
      </c>
      <c r="AF2034" t="s">
        <v>69</v>
      </c>
      <c r="AG2034" t="s">
        <v>69</v>
      </c>
      <c r="AH2034" t="s">
        <v>69</v>
      </c>
      <c r="AI2034" t="s">
        <v>1751</v>
      </c>
      <c r="AJ2034" t="s">
        <v>69</v>
      </c>
      <c r="AK2034">
        <v>0</v>
      </c>
      <c r="AL2034">
        <v>0</v>
      </c>
      <c r="AM2034" t="s">
        <v>71</v>
      </c>
      <c r="AN2034">
        <v>8</v>
      </c>
      <c r="AO2034" t="s">
        <v>69</v>
      </c>
      <c r="AP2034" t="s">
        <v>69</v>
      </c>
      <c r="AQ2034">
        <v>700</v>
      </c>
      <c r="AR2034">
        <v>7</v>
      </c>
    </row>
    <row r="2035" spans="1:44" x14ac:dyDescent="0.3">
      <c r="A2035" t="s">
        <v>3355</v>
      </c>
      <c r="B2035" t="s">
        <v>1738</v>
      </c>
      <c r="C2035" t="s">
        <v>3356</v>
      </c>
      <c r="D2035" t="s">
        <v>3357</v>
      </c>
      <c r="E2035" t="s">
        <v>2332</v>
      </c>
      <c r="F2035">
        <v>263</v>
      </c>
      <c r="G2035">
        <v>7.7649837614408028</v>
      </c>
      <c r="H2035" t="s">
        <v>1739</v>
      </c>
      <c r="I2035" t="s">
        <v>1740</v>
      </c>
      <c r="J2035" t="s">
        <v>1741</v>
      </c>
      <c r="K2035" t="s">
        <v>7347</v>
      </c>
      <c r="L2035" t="s">
        <v>7348</v>
      </c>
      <c r="M2035" t="s">
        <v>3155</v>
      </c>
      <c r="N2035" t="s">
        <v>3155</v>
      </c>
      <c r="O2035" t="s">
        <v>1744</v>
      </c>
      <c r="P2035" t="s">
        <v>1745</v>
      </c>
      <c r="Q2035" t="s">
        <v>1746</v>
      </c>
      <c r="R2035" t="s">
        <v>1747</v>
      </c>
      <c r="S2035" t="s">
        <v>1748</v>
      </c>
      <c r="T2035">
        <f t="shared" si="68"/>
        <v>1497</v>
      </c>
      <c r="U2035" s="6">
        <f t="shared" si="69"/>
        <v>4.1013698630136988</v>
      </c>
      <c r="V2035" t="s">
        <v>62</v>
      </c>
      <c r="W2035" t="s">
        <v>124</v>
      </c>
      <c r="X2035" t="s">
        <v>344</v>
      </c>
      <c r="Y2035" t="s">
        <v>345</v>
      </c>
      <c r="Z2035" s="7">
        <v>7</v>
      </c>
      <c r="AA2035" t="s">
        <v>1749</v>
      </c>
      <c r="AB2035" t="s">
        <v>347</v>
      </c>
      <c r="AC2035">
        <v>4</v>
      </c>
      <c r="AD2035" t="s">
        <v>1750</v>
      </c>
      <c r="AE2035" t="s">
        <v>69</v>
      </c>
      <c r="AF2035" t="s">
        <v>69</v>
      </c>
      <c r="AG2035" t="s">
        <v>69</v>
      </c>
      <c r="AH2035" t="s">
        <v>69</v>
      </c>
      <c r="AI2035" t="s">
        <v>1751</v>
      </c>
      <c r="AJ2035" t="s">
        <v>69</v>
      </c>
      <c r="AK2035">
        <v>0</v>
      </c>
      <c r="AL2035">
        <v>0</v>
      </c>
      <c r="AM2035" t="s">
        <v>71</v>
      </c>
      <c r="AN2035">
        <v>8</v>
      </c>
      <c r="AO2035" t="s">
        <v>69</v>
      </c>
      <c r="AP2035" t="s">
        <v>69</v>
      </c>
      <c r="AQ2035">
        <v>550</v>
      </c>
      <c r="AR2035">
        <v>5.5</v>
      </c>
    </row>
    <row r="2036" spans="1:44" x14ac:dyDescent="0.3">
      <c r="A2036" t="s">
        <v>2893</v>
      </c>
      <c r="B2036" t="s">
        <v>591</v>
      </c>
      <c r="C2036" t="s">
        <v>2894</v>
      </c>
      <c r="D2036" t="s">
        <v>2895</v>
      </c>
      <c r="E2036" t="s">
        <v>2077</v>
      </c>
      <c r="F2036">
        <v>1076</v>
      </c>
      <c r="G2036">
        <v>31.768526719811042</v>
      </c>
      <c r="H2036" t="str">
        <f>I2036</f>
        <v>Valid Accounts</v>
      </c>
      <c r="I2036" t="s">
        <v>592</v>
      </c>
      <c r="J2036" t="s">
        <v>593</v>
      </c>
      <c r="K2036" t="s">
        <v>7349</v>
      </c>
      <c r="L2036" t="s">
        <v>7350</v>
      </c>
      <c r="M2036" t="s">
        <v>3476</v>
      </c>
      <c r="N2036" t="s">
        <v>423</v>
      </c>
      <c r="O2036" t="s">
        <v>593</v>
      </c>
      <c r="P2036" t="s">
        <v>597</v>
      </c>
      <c r="Q2036" t="s">
        <v>598</v>
      </c>
      <c r="R2036" t="s">
        <v>56</v>
      </c>
      <c r="S2036" t="s">
        <v>378</v>
      </c>
      <c r="T2036">
        <f t="shared" si="68"/>
        <v>2129</v>
      </c>
      <c r="U2036" s="6">
        <f t="shared" si="69"/>
        <v>5.8328767123287673</v>
      </c>
      <c r="V2036" t="s">
        <v>62</v>
      </c>
      <c r="W2036" t="s">
        <v>599</v>
      </c>
      <c r="X2036" t="s">
        <v>250</v>
      </c>
      <c r="Y2036" t="s">
        <v>251</v>
      </c>
      <c r="Z2036" s="7">
        <v>8</v>
      </c>
      <c r="AA2036" t="s">
        <v>600</v>
      </c>
      <c r="AB2036" t="s">
        <v>144</v>
      </c>
      <c r="AC2036">
        <v>3</v>
      </c>
      <c r="AD2036" t="s">
        <v>601</v>
      </c>
      <c r="AE2036" t="s">
        <v>602</v>
      </c>
      <c r="AF2036" t="s">
        <v>603</v>
      </c>
      <c r="AG2036" t="s">
        <v>69</v>
      </c>
      <c r="AH2036" t="s">
        <v>69</v>
      </c>
      <c r="AI2036" t="s">
        <v>604</v>
      </c>
      <c r="AJ2036" t="s">
        <v>605</v>
      </c>
      <c r="AK2036">
        <v>2019</v>
      </c>
      <c r="AL2036">
        <v>6.25</v>
      </c>
      <c r="AM2036" t="s">
        <v>91</v>
      </c>
      <c r="AN2036">
        <v>6</v>
      </c>
      <c r="AO2036" t="s">
        <v>606</v>
      </c>
      <c r="AP2036" t="s">
        <v>607</v>
      </c>
      <c r="AQ2036">
        <v>0</v>
      </c>
      <c r="AR2036">
        <v>0</v>
      </c>
    </row>
    <row r="2037" spans="1:44" x14ac:dyDescent="0.3">
      <c r="A2037" t="s">
        <v>2778</v>
      </c>
      <c r="B2037" t="s">
        <v>1738</v>
      </c>
      <c r="C2037" t="s">
        <v>2779</v>
      </c>
      <c r="D2037" t="s">
        <v>2780</v>
      </c>
      <c r="E2037" t="s">
        <v>2077</v>
      </c>
      <c r="F2037">
        <v>1076</v>
      </c>
      <c r="G2037">
        <v>31.768526719811042</v>
      </c>
      <c r="H2037" t="s">
        <v>1739</v>
      </c>
      <c r="I2037" t="s">
        <v>1740</v>
      </c>
      <c r="J2037" t="s">
        <v>1741</v>
      </c>
      <c r="K2037" t="s">
        <v>7351</v>
      </c>
      <c r="L2037" t="s">
        <v>7352</v>
      </c>
      <c r="M2037" t="s">
        <v>2783</v>
      </c>
      <c r="N2037" t="s">
        <v>1350</v>
      </c>
      <c r="O2037" t="s">
        <v>1744</v>
      </c>
      <c r="P2037" t="s">
        <v>1745</v>
      </c>
      <c r="Q2037" t="s">
        <v>1746</v>
      </c>
      <c r="R2037" t="s">
        <v>1747</v>
      </c>
      <c r="S2037" t="s">
        <v>1748</v>
      </c>
      <c r="T2037">
        <f t="shared" si="68"/>
        <v>1497</v>
      </c>
      <c r="U2037" s="6">
        <f t="shared" si="69"/>
        <v>4.1013698630136988</v>
      </c>
      <c r="V2037" t="s">
        <v>62</v>
      </c>
      <c r="W2037" t="s">
        <v>124</v>
      </c>
      <c r="X2037" t="s">
        <v>344</v>
      </c>
      <c r="Y2037" t="s">
        <v>345</v>
      </c>
      <c r="Z2037" s="7">
        <v>7</v>
      </c>
      <c r="AA2037" t="s">
        <v>1749</v>
      </c>
      <c r="AB2037" t="s">
        <v>347</v>
      </c>
      <c r="AC2037">
        <v>3</v>
      </c>
      <c r="AD2037" t="s">
        <v>1750</v>
      </c>
      <c r="AE2037" t="s">
        <v>69</v>
      </c>
      <c r="AF2037" t="s">
        <v>69</v>
      </c>
      <c r="AG2037" t="s">
        <v>69</v>
      </c>
      <c r="AH2037" t="s">
        <v>69</v>
      </c>
      <c r="AI2037" t="s">
        <v>1751</v>
      </c>
      <c r="AJ2037" t="s">
        <v>69</v>
      </c>
      <c r="AK2037">
        <v>0</v>
      </c>
      <c r="AL2037">
        <v>0</v>
      </c>
      <c r="AM2037" t="s">
        <v>71</v>
      </c>
      <c r="AN2037">
        <v>8</v>
      </c>
      <c r="AO2037" t="s">
        <v>69</v>
      </c>
      <c r="AP2037" t="s">
        <v>69</v>
      </c>
      <c r="AQ2037">
        <v>700</v>
      </c>
      <c r="AR2037">
        <v>7</v>
      </c>
    </row>
    <row r="2038" spans="1:44" x14ac:dyDescent="0.3">
      <c r="A2038" t="s">
        <v>2803</v>
      </c>
      <c r="B2038" t="s">
        <v>1738</v>
      </c>
      <c r="C2038" t="s">
        <v>2804</v>
      </c>
      <c r="D2038" t="s">
        <v>2805</v>
      </c>
      <c r="E2038" t="s">
        <v>2077</v>
      </c>
      <c r="F2038">
        <v>1076</v>
      </c>
      <c r="G2038">
        <v>31.768526719811042</v>
      </c>
      <c r="H2038" t="s">
        <v>1739</v>
      </c>
      <c r="I2038" t="s">
        <v>1740</v>
      </c>
      <c r="J2038" t="s">
        <v>1741</v>
      </c>
      <c r="K2038" t="s">
        <v>7353</v>
      </c>
      <c r="L2038" t="s">
        <v>7354</v>
      </c>
      <c r="M2038" t="s">
        <v>2808</v>
      </c>
      <c r="N2038" t="s">
        <v>2809</v>
      </c>
      <c r="O2038" t="s">
        <v>1744</v>
      </c>
      <c r="P2038" t="s">
        <v>1745</v>
      </c>
      <c r="Q2038" t="s">
        <v>1746</v>
      </c>
      <c r="R2038" t="s">
        <v>1747</v>
      </c>
      <c r="S2038" t="s">
        <v>1748</v>
      </c>
      <c r="T2038">
        <f t="shared" si="68"/>
        <v>1497</v>
      </c>
      <c r="U2038" s="6">
        <f t="shared" si="69"/>
        <v>4.1013698630136988</v>
      </c>
      <c r="V2038" t="s">
        <v>62</v>
      </c>
      <c r="W2038" t="s">
        <v>124</v>
      </c>
      <c r="X2038" t="s">
        <v>344</v>
      </c>
      <c r="Y2038" t="s">
        <v>345</v>
      </c>
      <c r="Z2038" s="7">
        <v>7</v>
      </c>
      <c r="AA2038" t="s">
        <v>1749</v>
      </c>
      <c r="AB2038" t="s">
        <v>347</v>
      </c>
      <c r="AC2038">
        <v>3</v>
      </c>
      <c r="AD2038" t="s">
        <v>1750</v>
      </c>
      <c r="AE2038" t="s">
        <v>69</v>
      </c>
      <c r="AF2038" t="s">
        <v>69</v>
      </c>
      <c r="AG2038" t="s">
        <v>69</v>
      </c>
      <c r="AH2038" t="s">
        <v>69</v>
      </c>
      <c r="AI2038" t="s">
        <v>1751</v>
      </c>
      <c r="AJ2038" t="s">
        <v>69</v>
      </c>
      <c r="AK2038">
        <v>0</v>
      </c>
      <c r="AL2038">
        <v>0</v>
      </c>
      <c r="AM2038" t="s">
        <v>71</v>
      </c>
      <c r="AN2038">
        <v>8</v>
      </c>
      <c r="AO2038" t="s">
        <v>69</v>
      </c>
      <c r="AP2038" t="s">
        <v>69</v>
      </c>
      <c r="AQ2038">
        <v>0</v>
      </c>
      <c r="AR2038">
        <v>0</v>
      </c>
    </row>
    <row r="2039" spans="1:44" x14ac:dyDescent="0.3">
      <c r="A2039" t="s">
        <v>2893</v>
      </c>
      <c r="B2039" t="s">
        <v>1292</v>
      </c>
      <c r="C2039" t="s">
        <v>2894</v>
      </c>
      <c r="D2039" t="s">
        <v>2895</v>
      </c>
      <c r="E2039" t="s">
        <v>2077</v>
      </c>
      <c r="F2039">
        <v>1076</v>
      </c>
      <c r="G2039">
        <v>31.768526719811042</v>
      </c>
      <c r="H2039" t="str">
        <f>I2039</f>
        <v>Windows Management Instrumentation</v>
      </c>
      <c r="I2039" t="s">
        <v>1293</v>
      </c>
      <c r="J2039" t="s">
        <v>1294</v>
      </c>
      <c r="K2039" t="s">
        <v>7355</v>
      </c>
      <c r="L2039" t="s">
        <v>7356</v>
      </c>
      <c r="M2039" t="s">
        <v>183</v>
      </c>
      <c r="N2039" t="s">
        <v>2966</v>
      </c>
      <c r="O2039" t="s">
        <v>1294</v>
      </c>
      <c r="P2039" t="s">
        <v>1297</v>
      </c>
      <c r="Q2039" t="s">
        <v>1298</v>
      </c>
      <c r="R2039" t="s">
        <v>56</v>
      </c>
      <c r="S2039" t="s">
        <v>410</v>
      </c>
      <c r="T2039">
        <f t="shared" si="68"/>
        <v>2507</v>
      </c>
      <c r="U2039" s="6">
        <f t="shared" si="69"/>
        <v>6.8684931506849312</v>
      </c>
      <c r="V2039" t="s">
        <v>62</v>
      </c>
      <c r="W2039" t="s">
        <v>265</v>
      </c>
      <c r="X2039" t="s">
        <v>315</v>
      </c>
      <c r="Y2039" t="s">
        <v>316</v>
      </c>
      <c r="Z2039" s="7">
        <v>4</v>
      </c>
      <c r="AA2039" t="s">
        <v>1299</v>
      </c>
      <c r="AB2039" t="s">
        <v>519</v>
      </c>
      <c r="AC2039">
        <v>3</v>
      </c>
      <c r="AD2039" t="s">
        <v>1300</v>
      </c>
      <c r="AE2039" t="s">
        <v>1301</v>
      </c>
      <c r="AF2039" t="s">
        <v>69</v>
      </c>
      <c r="AG2039" t="b">
        <v>1</v>
      </c>
      <c r="AH2039" t="s">
        <v>69</v>
      </c>
      <c r="AI2039" t="s">
        <v>1302</v>
      </c>
      <c r="AJ2039" t="s">
        <v>69</v>
      </c>
      <c r="AK2039">
        <v>0</v>
      </c>
      <c r="AL2039">
        <v>0</v>
      </c>
      <c r="AM2039" t="s">
        <v>71</v>
      </c>
      <c r="AN2039">
        <v>8</v>
      </c>
      <c r="AO2039" t="s">
        <v>131</v>
      </c>
      <c r="AP2039" t="s">
        <v>69</v>
      </c>
      <c r="AQ2039">
        <v>0</v>
      </c>
      <c r="AR2039">
        <v>0</v>
      </c>
    </row>
    <row r="2040" spans="1:44" x14ac:dyDescent="0.3">
      <c r="A2040" t="s">
        <v>3883</v>
      </c>
      <c r="B2040" t="s">
        <v>1738</v>
      </c>
      <c r="C2040" t="s">
        <v>3884</v>
      </c>
      <c r="D2040" t="s">
        <v>3885</v>
      </c>
      <c r="E2040" t="s">
        <v>1548</v>
      </c>
      <c r="F2040">
        <v>122</v>
      </c>
      <c r="G2040">
        <v>3.6020076764098019</v>
      </c>
      <c r="H2040" t="s">
        <v>1739</v>
      </c>
      <c r="I2040" t="s">
        <v>1740</v>
      </c>
      <c r="J2040" t="s">
        <v>1741</v>
      </c>
      <c r="K2040" t="s">
        <v>7357</v>
      </c>
      <c r="L2040" t="s">
        <v>7358</v>
      </c>
      <c r="M2040" t="s">
        <v>56</v>
      </c>
      <c r="N2040" t="s">
        <v>4583</v>
      </c>
      <c r="O2040" t="s">
        <v>1744</v>
      </c>
      <c r="P2040" t="s">
        <v>1745</v>
      </c>
      <c r="Q2040" t="s">
        <v>1746</v>
      </c>
      <c r="R2040" t="s">
        <v>1747</v>
      </c>
      <c r="S2040" t="s">
        <v>1748</v>
      </c>
      <c r="T2040">
        <f t="shared" si="68"/>
        <v>1497</v>
      </c>
      <c r="U2040" s="6">
        <f t="shared" si="69"/>
        <v>4.1013698630136988</v>
      </c>
      <c r="V2040" t="s">
        <v>62</v>
      </c>
      <c r="W2040" t="s">
        <v>124</v>
      </c>
      <c r="X2040" t="s">
        <v>344</v>
      </c>
      <c r="Y2040" t="s">
        <v>345</v>
      </c>
      <c r="Z2040" s="7">
        <v>7</v>
      </c>
      <c r="AA2040" t="s">
        <v>1749</v>
      </c>
      <c r="AB2040" t="s">
        <v>347</v>
      </c>
      <c r="AC2040">
        <v>4</v>
      </c>
      <c r="AD2040" t="s">
        <v>1750</v>
      </c>
      <c r="AE2040" t="s">
        <v>69</v>
      </c>
      <c r="AF2040" t="s">
        <v>69</v>
      </c>
      <c r="AG2040" t="s">
        <v>69</v>
      </c>
      <c r="AH2040" t="s">
        <v>69</v>
      </c>
      <c r="AI2040" t="s">
        <v>1751</v>
      </c>
      <c r="AJ2040" t="s">
        <v>69</v>
      </c>
      <c r="AK2040">
        <v>0</v>
      </c>
      <c r="AL2040">
        <v>0</v>
      </c>
      <c r="AM2040" t="s">
        <v>71</v>
      </c>
      <c r="AN2040">
        <v>8</v>
      </c>
      <c r="AO2040" t="s">
        <v>69</v>
      </c>
      <c r="AP2040" t="s">
        <v>69</v>
      </c>
      <c r="AQ2040">
        <v>950</v>
      </c>
      <c r="AR2040">
        <v>9.5</v>
      </c>
    </row>
    <row r="2041" spans="1:44" x14ac:dyDescent="0.3">
      <c r="A2041" t="s">
        <v>3191</v>
      </c>
      <c r="B2041" t="s">
        <v>1738</v>
      </c>
      <c r="C2041" t="s">
        <v>3192</v>
      </c>
      <c r="D2041" t="s">
        <v>3193</v>
      </c>
      <c r="E2041" t="s">
        <v>2077</v>
      </c>
      <c r="F2041">
        <v>1076</v>
      </c>
      <c r="G2041">
        <v>31.768526719811042</v>
      </c>
      <c r="H2041" t="s">
        <v>1739</v>
      </c>
      <c r="I2041" t="s">
        <v>1740</v>
      </c>
      <c r="J2041" t="s">
        <v>1741</v>
      </c>
      <c r="K2041" t="s">
        <v>7359</v>
      </c>
      <c r="L2041" t="s">
        <v>7360</v>
      </c>
      <c r="M2041" t="s">
        <v>4672</v>
      </c>
      <c r="N2041" t="s">
        <v>4672</v>
      </c>
      <c r="O2041" t="s">
        <v>1744</v>
      </c>
      <c r="P2041" t="s">
        <v>1745</v>
      </c>
      <c r="Q2041" t="s">
        <v>1746</v>
      </c>
      <c r="R2041" t="s">
        <v>1747</v>
      </c>
      <c r="S2041" t="s">
        <v>1748</v>
      </c>
      <c r="T2041">
        <f t="shared" si="68"/>
        <v>1497</v>
      </c>
      <c r="U2041" s="6">
        <f t="shared" si="69"/>
        <v>4.1013698630136988</v>
      </c>
      <c r="V2041" t="s">
        <v>62</v>
      </c>
      <c r="W2041" t="s">
        <v>124</v>
      </c>
      <c r="X2041" t="s">
        <v>344</v>
      </c>
      <c r="Y2041" t="s">
        <v>345</v>
      </c>
      <c r="Z2041" s="7">
        <v>7</v>
      </c>
      <c r="AA2041" t="s">
        <v>1749</v>
      </c>
      <c r="AB2041" t="s">
        <v>347</v>
      </c>
      <c r="AC2041">
        <v>4</v>
      </c>
      <c r="AD2041" t="s">
        <v>1750</v>
      </c>
      <c r="AE2041" t="s">
        <v>69</v>
      </c>
      <c r="AF2041" t="s">
        <v>69</v>
      </c>
      <c r="AG2041" t="s">
        <v>69</v>
      </c>
      <c r="AH2041" t="s">
        <v>69</v>
      </c>
      <c r="AI2041" t="s">
        <v>1751</v>
      </c>
      <c r="AJ2041" t="s">
        <v>69</v>
      </c>
      <c r="AK2041">
        <v>0</v>
      </c>
      <c r="AL2041">
        <v>0</v>
      </c>
      <c r="AM2041" t="s">
        <v>71</v>
      </c>
      <c r="AN2041">
        <v>8</v>
      </c>
      <c r="AO2041" t="s">
        <v>69</v>
      </c>
      <c r="AP2041" t="s">
        <v>69</v>
      </c>
      <c r="AQ2041">
        <v>0</v>
      </c>
      <c r="AR2041">
        <v>0</v>
      </c>
    </row>
    <row r="2042" spans="1:44" x14ac:dyDescent="0.3">
      <c r="A2042" t="s">
        <v>4020</v>
      </c>
      <c r="B2042" t="s">
        <v>99</v>
      </c>
      <c r="C2042" t="s">
        <v>4021</v>
      </c>
      <c r="D2042" t="s">
        <v>4022</v>
      </c>
      <c r="E2042" t="s">
        <v>2077</v>
      </c>
      <c r="F2042">
        <v>1076</v>
      </c>
      <c r="G2042">
        <v>31.768526719811042</v>
      </c>
      <c r="H2042" t="str">
        <f>I2042</f>
        <v>Archive Collected Data</v>
      </c>
      <c r="I2042" t="s">
        <v>100</v>
      </c>
      <c r="J2042" t="s">
        <v>101</v>
      </c>
      <c r="K2042" t="s">
        <v>7361</v>
      </c>
      <c r="L2042" t="s">
        <v>7362</v>
      </c>
      <c r="M2042" t="s">
        <v>4025</v>
      </c>
      <c r="N2042" t="s">
        <v>4025</v>
      </c>
      <c r="O2042" t="s">
        <v>101</v>
      </c>
      <c r="P2042" t="s">
        <v>106</v>
      </c>
      <c r="Q2042" t="s">
        <v>107</v>
      </c>
      <c r="R2042" t="s">
        <v>108</v>
      </c>
      <c r="S2042" t="s">
        <v>109</v>
      </c>
      <c r="T2042">
        <f t="shared" si="68"/>
        <v>1430</v>
      </c>
      <c r="U2042" s="6">
        <f t="shared" si="69"/>
        <v>3.9178082191780823</v>
      </c>
      <c r="V2042" t="s">
        <v>62</v>
      </c>
      <c r="W2042" t="s">
        <v>110</v>
      </c>
      <c r="X2042" t="s">
        <v>111</v>
      </c>
      <c r="Y2042" t="s">
        <v>112</v>
      </c>
      <c r="Z2042" s="7">
        <v>6</v>
      </c>
      <c r="AA2042" t="s">
        <v>113</v>
      </c>
      <c r="AB2042" t="s">
        <v>67</v>
      </c>
      <c r="AC2042">
        <v>4</v>
      </c>
      <c r="AD2042" t="s">
        <v>114</v>
      </c>
      <c r="AE2042" t="s">
        <v>69</v>
      </c>
      <c r="AF2042" t="s">
        <v>69</v>
      </c>
      <c r="AG2042" t="s">
        <v>69</v>
      </c>
      <c r="AH2042" t="s">
        <v>69</v>
      </c>
      <c r="AI2042" t="s">
        <v>115</v>
      </c>
      <c r="AJ2042" t="s">
        <v>69</v>
      </c>
      <c r="AK2042">
        <v>0</v>
      </c>
      <c r="AL2042">
        <v>0</v>
      </c>
      <c r="AM2042" t="s">
        <v>71</v>
      </c>
      <c r="AN2042">
        <v>8</v>
      </c>
      <c r="AO2042" t="s">
        <v>69</v>
      </c>
      <c r="AP2042" t="s">
        <v>69</v>
      </c>
      <c r="AQ2042">
        <v>0</v>
      </c>
      <c r="AR2042">
        <v>0</v>
      </c>
    </row>
    <row r="2043" spans="1:44" x14ac:dyDescent="0.3">
      <c r="A2043" t="s">
        <v>1815</v>
      </c>
      <c r="B2043" t="s">
        <v>1738</v>
      </c>
      <c r="C2043" t="s">
        <v>1816</v>
      </c>
      <c r="D2043" t="s">
        <v>1817</v>
      </c>
      <c r="E2043" t="s">
        <v>50</v>
      </c>
      <c r="F2043">
        <v>800</v>
      </c>
      <c r="G2043">
        <v>23.619722468260999</v>
      </c>
      <c r="H2043" t="s">
        <v>1739</v>
      </c>
      <c r="I2043" t="s">
        <v>1740</v>
      </c>
      <c r="J2043" t="s">
        <v>1741</v>
      </c>
      <c r="K2043" t="s">
        <v>1937</v>
      </c>
      <c r="L2043" t="s">
        <v>1938</v>
      </c>
      <c r="M2043" t="s">
        <v>104</v>
      </c>
      <c r="N2043" t="s">
        <v>1820</v>
      </c>
      <c r="O2043" t="s">
        <v>1744</v>
      </c>
      <c r="P2043" t="s">
        <v>1745</v>
      </c>
      <c r="Q2043" t="s">
        <v>1746</v>
      </c>
      <c r="R2043" t="s">
        <v>1747</v>
      </c>
      <c r="S2043" t="s">
        <v>1748</v>
      </c>
      <c r="T2043">
        <f t="shared" si="68"/>
        <v>1497</v>
      </c>
      <c r="U2043" s="6">
        <f t="shared" si="69"/>
        <v>4.1013698630136988</v>
      </c>
      <c r="V2043" t="s">
        <v>62</v>
      </c>
      <c r="W2043" t="s">
        <v>124</v>
      </c>
      <c r="X2043" t="s">
        <v>344</v>
      </c>
      <c r="Y2043" t="s">
        <v>345</v>
      </c>
      <c r="Z2043" s="7">
        <v>7</v>
      </c>
      <c r="AA2043" t="s">
        <v>1749</v>
      </c>
      <c r="AB2043" t="s">
        <v>347</v>
      </c>
      <c r="AC2043">
        <v>4</v>
      </c>
      <c r="AD2043" t="s">
        <v>1750</v>
      </c>
      <c r="AE2043" t="s">
        <v>69</v>
      </c>
      <c r="AF2043" t="s">
        <v>69</v>
      </c>
      <c r="AG2043" t="s">
        <v>69</v>
      </c>
      <c r="AH2043" t="s">
        <v>69</v>
      </c>
      <c r="AI2043" t="s">
        <v>1751</v>
      </c>
      <c r="AJ2043" t="s">
        <v>69</v>
      </c>
      <c r="AK2043">
        <v>0</v>
      </c>
      <c r="AL2043">
        <v>0</v>
      </c>
      <c r="AM2043" t="s">
        <v>71</v>
      </c>
      <c r="AN2043">
        <v>8</v>
      </c>
      <c r="AO2043" t="s">
        <v>69</v>
      </c>
      <c r="AP2043" t="s">
        <v>69</v>
      </c>
      <c r="AQ2043">
        <v>0</v>
      </c>
      <c r="AR2043">
        <v>0</v>
      </c>
    </row>
    <row r="2044" spans="1:44" x14ac:dyDescent="0.3">
      <c r="A2044" t="s">
        <v>4701</v>
      </c>
      <c r="B2044" t="s">
        <v>1738</v>
      </c>
      <c r="C2044" t="s">
        <v>4702</v>
      </c>
      <c r="D2044" t="s">
        <v>4703</v>
      </c>
      <c r="E2044" t="s">
        <v>1548</v>
      </c>
      <c r="F2044">
        <v>122</v>
      </c>
      <c r="G2044">
        <v>3.6020076764098019</v>
      </c>
      <c r="H2044" t="s">
        <v>1739</v>
      </c>
      <c r="I2044" t="s">
        <v>1740</v>
      </c>
      <c r="J2044" t="s">
        <v>1741</v>
      </c>
      <c r="K2044" t="s">
        <v>7363</v>
      </c>
      <c r="L2044" t="s">
        <v>7364</v>
      </c>
      <c r="M2044" t="s">
        <v>4706</v>
      </c>
      <c r="N2044" t="s">
        <v>4706</v>
      </c>
      <c r="O2044" t="s">
        <v>1744</v>
      </c>
      <c r="P2044" t="s">
        <v>1745</v>
      </c>
      <c r="Q2044" t="s">
        <v>1746</v>
      </c>
      <c r="R2044" t="s">
        <v>1747</v>
      </c>
      <c r="S2044" t="s">
        <v>1748</v>
      </c>
      <c r="T2044">
        <f t="shared" si="68"/>
        <v>1497</v>
      </c>
      <c r="U2044" s="6">
        <f t="shared" si="69"/>
        <v>4.1013698630136988</v>
      </c>
      <c r="V2044" t="s">
        <v>62</v>
      </c>
      <c r="W2044" t="s">
        <v>124</v>
      </c>
      <c r="X2044" t="s">
        <v>344</v>
      </c>
      <c r="Y2044" t="s">
        <v>345</v>
      </c>
      <c r="Z2044" s="7">
        <v>7</v>
      </c>
      <c r="AA2044" t="s">
        <v>1749</v>
      </c>
      <c r="AB2044" t="s">
        <v>347</v>
      </c>
      <c r="AC2044">
        <v>8</v>
      </c>
      <c r="AD2044" t="s">
        <v>1750</v>
      </c>
      <c r="AE2044" t="s">
        <v>69</v>
      </c>
      <c r="AF2044" t="s">
        <v>69</v>
      </c>
      <c r="AG2044" t="s">
        <v>69</v>
      </c>
      <c r="AH2044" t="s">
        <v>69</v>
      </c>
      <c r="AI2044" t="s">
        <v>1751</v>
      </c>
      <c r="AJ2044" t="s">
        <v>69</v>
      </c>
      <c r="AK2044">
        <v>0</v>
      </c>
      <c r="AL2044">
        <v>0</v>
      </c>
      <c r="AM2044" t="s">
        <v>71</v>
      </c>
      <c r="AN2044">
        <v>8</v>
      </c>
      <c r="AO2044" t="s">
        <v>69</v>
      </c>
      <c r="AP2044" t="s">
        <v>69</v>
      </c>
      <c r="AQ2044">
        <v>0</v>
      </c>
      <c r="AR2044">
        <v>0</v>
      </c>
    </row>
    <row r="2045" spans="1:44" x14ac:dyDescent="0.3">
      <c r="A2045" t="s">
        <v>4020</v>
      </c>
      <c r="B2045" t="s">
        <v>163</v>
      </c>
      <c r="C2045" t="s">
        <v>4021</v>
      </c>
      <c r="D2045" t="s">
        <v>4022</v>
      </c>
      <c r="E2045" t="s">
        <v>2077</v>
      </c>
      <c r="F2045">
        <v>1076</v>
      </c>
      <c r="G2045">
        <v>31.768526719811042</v>
      </c>
      <c r="H2045" t="str">
        <f>I2045</f>
        <v>Data Transfer Size Limits</v>
      </c>
      <c r="I2045" t="s">
        <v>164</v>
      </c>
      <c r="J2045" t="s">
        <v>165</v>
      </c>
      <c r="K2045" t="s">
        <v>7365</v>
      </c>
      <c r="L2045" t="s">
        <v>7366</v>
      </c>
      <c r="M2045" t="s">
        <v>2856</v>
      </c>
      <c r="N2045" t="s">
        <v>2856</v>
      </c>
      <c r="O2045" t="s">
        <v>165</v>
      </c>
      <c r="P2045" t="s">
        <v>168</v>
      </c>
      <c r="Q2045" t="s">
        <v>169</v>
      </c>
      <c r="R2045" t="s">
        <v>56</v>
      </c>
      <c r="S2045" t="s">
        <v>170</v>
      </c>
      <c r="T2045">
        <f t="shared" si="68"/>
        <v>1140</v>
      </c>
      <c r="U2045" s="6">
        <f t="shared" si="69"/>
        <v>3.1232876712328768</v>
      </c>
      <c r="V2045" t="s">
        <v>62</v>
      </c>
      <c r="W2045" t="s">
        <v>110</v>
      </c>
      <c r="X2045" t="s">
        <v>171</v>
      </c>
      <c r="Y2045" t="s">
        <v>172</v>
      </c>
      <c r="Z2045" s="7">
        <v>13</v>
      </c>
      <c r="AA2045" t="s">
        <v>173</v>
      </c>
      <c r="AB2045" t="s">
        <v>67</v>
      </c>
      <c r="AC2045">
        <v>4</v>
      </c>
      <c r="AD2045" t="s">
        <v>174</v>
      </c>
      <c r="AE2045" t="s">
        <v>69</v>
      </c>
      <c r="AF2045" t="s">
        <v>69</v>
      </c>
      <c r="AG2045" t="s">
        <v>69</v>
      </c>
      <c r="AH2045" t="s">
        <v>69</v>
      </c>
      <c r="AI2045" t="s">
        <v>175</v>
      </c>
      <c r="AJ2045" t="s">
        <v>69</v>
      </c>
      <c r="AK2045">
        <v>0</v>
      </c>
      <c r="AL2045">
        <v>0</v>
      </c>
      <c r="AM2045" t="s">
        <v>71</v>
      </c>
      <c r="AN2045">
        <v>8</v>
      </c>
      <c r="AO2045" t="s">
        <v>69</v>
      </c>
      <c r="AP2045" t="s">
        <v>69</v>
      </c>
      <c r="AQ2045">
        <v>0</v>
      </c>
      <c r="AR2045">
        <v>0</v>
      </c>
    </row>
    <row r="2046" spans="1:44" x14ac:dyDescent="0.3">
      <c r="A2046" t="s">
        <v>4020</v>
      </c>
      <c r="B2046" t="s">
        <v>194</v>
      </c>
      <c r="C2046" t="s">
        <v>4021</v>
      </c>
      <c r="D2046" t="s">
        <v>4022</v>
      </c>
      <c r="E2046" t="s">
        <v>2077</v>
      </c>
      <c r="F2046">
        <v>1076</v>
      </c>
      <c r="G2046">
        <v>31.768526719811042</v>
      </c>
      <c r="H2046" t="str">
        <f>I2046</f>
        <v>Data from Local System</v>
      </c>
      <c r="I2046" t="s">
        <v>195</v>
      </c>
      <c r="J2046" t="s">
        <v>196</v>
      </c>
      <c r="K2046" t="s">
        <v>7367</v>
      </c>
      <c r="L2046" t="s">
        <v>7368</v>
      </c>
      <c r="M2046" t="s">
        <v>2856</v>
      </c>
      <c r="N2046" t="s">
        <v>2856</v>
      </c>
      <c r="O2046" t="s">
        <v>196</v>
      </c>
      <c r="P2046" t="s">
        <v>199</v>
      </c>
      <c r="Q2046" t="s">
        <v>200</v>
      </c>
      <c r="R2046" t="s">
        <v>56</v>
      </c>
      <c r="S2046" t="s">
        <v>201</v>
      </c>
      <c r="T2046">
        <f t="shared" si="68"/>
        <v>2142</v>
      </c>
      <c r="U2046" s="6">
        <f t="shared" si="69"/>
        <v>5.8684931506849312</v>
      </c>
      <c r="V2046" t="s">
        <v>62</v>
      </c>
      <c r="W2046" t="s">
        <v>202</v>
      </c>
      <c r="X2046" t="s">
        <v>111</v>
      </c>
      <c r="Y2046" t="s">
        <v>112</v>
      </c>
      <c r="Z2046" s="7">
        <v>6</v>
      </c>
      <c r="AA2046" t="s">
        <v>203</v>
      </c>
      <c r="AB2046" t="s">
        <v>204</v>
      </c>
      <c r="AC2046">
        <v>4</v>
      </c>
      <c r="AD2046" t="s">
        <v>205</v>
      </c>
      <c r="AE2046" t="s">
        <v>206</v>
      </c>
      <c r="AF2046" t="s">
        <v>69</v>
      </c>
      <c r="AG2046" t="s">
        <v>69</v>
      </c>
      <c r="AH2046" t="s">
        <v>207</v>
      </c>
      <c r="AI2046" t="s">
        <v>208</v>
      </c>
      <c r="AJ2046" t="s">
        <v>209</v>
      </c>
      <c r="AK2046">
        <v>2020</v>
      </c>
      <c r="AL2046">
        <v>6.25</v>
      </c>
      <c r="AM2046" t="s">
        <v>91</v>
      </c>
      <c r="AN2046">
        <v>6</v>
      </c>
      <c r="AO2046" t="s">
        <v>210</v>
      </c>
      <c r="AP2046" t="s">
        <v>211</v>
      </c>
      <c r="AQ2046">
        <v>0</v>
      </c>
      <c r="AR2046">
        <v>0</v>
      </c>
    </row>
    <row r="2047" spans="1:44" x14ac:dyDescent="0.3">
      <c r="A2047" t="s">
        <v>2816</v>
      </c>
      <c r="B2047" t="s">
        <v>1738</v>
      </c>
      <c r="C2047" t="s">
        <v>2817</v>
      </c>
      <c r="D2047" t="s">
        <v>2818</v>
      </c>
      <c r="E2047" t="s">
        <v>2077</v>
      </c>
      <c r="F2047">
        <v>1076</v>
      </c>
      <c r="G2047">
        <v>31.768526719811042</v>
      </c>
      <c r="H2047" t="s">
        <v>1739</v>
      </c>
      <c r="I2047" t="s">
        <v>1740</v>
      </c>
      <c r="J2047" t="s">
        <v>1741</v>
      </c>
      <c r="K2047" t="s">
        <v>7369</v>
      </c>
      <c r="L2047" t="s">
        <v>7370</v>
      </c>
      <c r="M2047" t="s">
        <v>2821</v>
      </c>
      <c r="N2047" t="s">
        <v>2821</v>
      </c>
      <c r="O2047" t="s">
        <v>1744</v>
      </c>
      <c r="P2047" t="s">
        <v>1745</v>
      </c>
      <c r="Q2047" t="s">
        <v>1746</v>
      </c>
      <c r="R2047" t="s">
        <v>1747</v>
      </c>
      <c r="S2047" t="s">
        <v>1748</v>
      </c>
      <c r="T2047">
        <f t="shared" si="68"/>
        <v>1497</v>
      </c>
      <c r="U2047" s="6">
        <f t="shared" si="69"/>
        <v>4.1013698630136988</v>
      </c>
      <c r="V2047" t="s">
        <v>62</v>
      </c>
      <c r="W2047" t="s">
        <v>124</v>
      </c>
      <c r="X2047" t="s">
        <v>344</v>
      </c>
      <c r="Y2047" t="s">
        <v>345</v>
      </c>
      <c r="Z2047" s="7">
        <v>7</v>
      </c>
      <c r="AA2047" t="s">
        <v>1749</v>
      </c>
      <c r="AB2047" t="s">
        <v>347</v>
      </c>
      <c r="AC2047">
        <v>3</v>
      </c>
      <c r="AD2047" t="s">
        <v>1750</v>
      </c>
      <c r="AE2047" t="s">
        <v>69</v>
      </c>
      <c r="AF2047" t="s">
        <v>69</v>
      </c>
      <c r="AG2047" t="s">
        <v>69</v>
      </c>
      <c r="AH2047" t="s">
        <v>69</v>
      </c>
      <c r="AI2047" t="s">
        <v>1751</v>
      </c>
      <c r="AJ2047" t="s">
        <v>69</v>
      </c>
      <c r="AK2047">
        <v>0</v>
      </c>
      <c r="AL2047">
        <v>0</v>
      </c>
      <c r="AM2047" t="s">
        <v>71</v>
      </c>
      <c r="AN2047">
        <v>8</v>
      </c>
      <c r="AO2047" t="s">
        <v>69</v>
      </c>
      <c r="AP2047" t="s">
        <v>69</v>
      </c>
      <c r="AQ2047">
        <v>0</v>
      </c>
      <c r="AR2047">
        <v>0</v>
      </c>
    </row>
    <row r="2048" spans="1:44" x14ac:dyDescent="0.3">
      <c r="A2048" t="s">
        <v>1545</v>
      </c>
      <c r="B2048" t="s">
        <v>1738</v>
      </c>
      <c r="C2048" t="s">
        <v>1546</v>
      </c>
      <c r="D2048" t="s">
        <v>1547</v>
      </c>
      <c r="E2048" t="s">
        <v>1548</v>
      </c>
      <c r="F2048">
        <v>122</v>
      </c>
      <c r="G2048">
        <v>3.6020076764098019</v>
      </c>
      <c r="H2048" t="s">
        <v>1739</v>
      </c>
      <c r="I2048" t="s">
        <v>1740</v>
      </c>
      <c r="J2048" t="s">
        <v>1741</v>
      </c>
      <c r="K2048" t="s">
        <v>1742</v>
      </c>
      <c r="L2048" t="s">
        <v>1743</v>
      </c>
      <c r="M2048" t="s">
        <v>104</v>
      </c>
      <c r="N2048" t="s">
        <v>1674</v>
      </c>
      <c r="O2048" t="s">
        <v>1744</v>
      </c>
      <c r="P2048" t="s">
        <v>1745</v>
      </c>
      <c r="Q2048" t="s">
        <v>1746</v>
      </c>
      <c r="R2048" t="s">
        <v>1747</v>
      </c>
      <c r="S2048" t="s">
        <v>1748</v>
      </c>
      <c r="T2048">
        <f t="shared" si="68"/>
        <v>1497</v>
      </c>
      <c r="U2048" s="6">
        <f t="shared" si="69"/>
        <v>4.1013698630136988</v>
      </c>
      <c r="V2048" t="s">
        <v>62</v>
      </c>
      <c r="W2048" t="s">
        <v>124</v>
      </c>
      <c r="X2048" t="s">
        <v>344</v>
      </c>
      <c r="Y2048" t="s">
        <v>345</v>
      </c>
      <c r="Z2048" s="7">
        <v>7</v>
      </c>
      <c r="AA2048" t="s">
        <v>1749</v>
      </c>
      <c r="AB2048" t="s">
        <v>347</v>
      </c>
      <c r="AC2048">
        <v>4</v>
      </c>
      <c r="AD2048" t="s">
        <v>1750</v>
      </c>
      <c r="AE2048" t="s">
        <v>69</v>
      </c>
      <c r="AF2048" t="s">
        <v>69</v>
      </c>
      <c r="AG2048" t="s">
        <v>69</v>
      </c>
      <c r="AH2048" t="s">
        <v>69</v>
      </c>
      <c r="AI2048" t="s">
        <v>1751</v>
      </c>
      <c r="AJ2048" t="s">
        <v>69</v>
      </c>
      <c r="AK2048">
        <v>0</v>
      </c>
      <c r="AL2048">
        <v>0</v>
      </c>
      <c r="AM2048" t="s">
        <v>71</v>
      </c>
      <c r="AN2048">
        <v>8</v>
      </c>
      <c r="AO2048" t="s">
        <v>69</v>
      </c>
      <c r="AP2048" t="s">
        <v>69</v>
      </c>
      <c r="AQ2048">
        <v>800</v>
      </c>
      <c r="AR2048">
        <v>8</v>
      </c>
    </row>
    <row r="2049" spans="1:44" x14ac:dyDescent="0.3">
      <c r="A2049" t="s">
        <v>4020</v>
      </c>
      <c r="B2049" t="s">
        <v>2457</v>
      </c>
      <c r="C2049" t="s">
        <v>4021</v>
      </c>
      <c r="D2049" t="s">
        <v>4022</v>
      </c>
      <c r="E2049" t="s">
        <v>2077</v>
      </c>
      <c r="F2049">
        <v>1076</v>
      </c>
      <c r="G2049">
        <v>31.768526719811042</v>
      </c>
      <c r="H2049" t="str">
        <f>I2049</f>
        <v>Exfiltration Over C2 Channel</v>
      </c>
      <c r="I2049" t="s">
        <v>2458</v>
      </c>
      <c r="J2049" t="s">
        <v>2459</v>
      </c>
      <c r="K2049" t="s">
        <v>7371</v>
      </c>
      <c r="L2049" t="s">
        <v>7372</v>
      </c>
      <c r="M2049" t="s">
        <v>2856</v>
      </c>
      <c r="N2049" t="s">
        <v>2856</v>
      </c>
      <c r="O2049" t="s">
        <v>2459</v>
      </c>
      <c r="P2049" t="s">
        <v>2462</v>
      </c>
      <c r="Q2049" t="s">
        <v>2463</v>
      </c>
      <c r="R2049" t="s">
        <v>56</v>
      </c>
      <c r="S2049" t="s">
        <v>343</v>
      </c>
      <c r="T2049">
        <f t="shared" si="68"/>
        <v>2137</v>
      </c>
      <c r="U2049" s="6">
        <f t="shared" si="69"/>
        <v>5.8547945205479452</v>
      </c>
      <c r="V2049" t="s">
        <v>62</v>
      </c>
      <c r="W2049" t="s">
        <v>83</v>
      </c>
      <c r="X2049" t="s">
        <v>171</v>
      </c>
      <c r="Y2049" t="s">
        <v>172</v>
      </c>
      <c r="Z2049" s="7">
        <v>13</v>
      </c>
      <c r="AA2049" t="s">
        <v>66</v>
      </c>
      <c r="AB2049" t="s">
        <v>67</v>
      </c>
      <c r="AC2049">
        <v>4</v>
      </c>
      <c r="AD2049" t="s">
        <v>2464</v>
      </c>
      <c r="AE2049" t="s">
        <v>236</v>
      </c>
      <c r="AF2049" t="s">
        <v>69</v>
      </c>
      <c r="AG2049" t="s">
        <v>69</v>
      </c>
      <c r="AH2049" t="s">
        <v>69</v>
      </c>
      <c r="AI2049" t="s">
        <v>2465</v>
      </c>
      <c r="AJ2049" t="s">
        <v>69</v>
      </c>
      <c r="AK2049">
        <v>0</v>
      </c>
      <c r="AL2049">
        <v>0</v>
      </c>
      <c r="AM2049" t="s">
        <v>71</v>
      </c>
      <c r="AN2049">
        <v>8</v>
      </c>
      <c r="AO2049" t="s">
        <v>131</v>
      </c>
      <c r="AP2049" t="s">
        <v>69</v>
      </c>
      <c r="AQ2049">
        <v>0</v>
      </c>
      <c r="AR2049">
        <v>0</v>
      </c>
    </row>
    <row r="2050" spans="1:44" x14ac:dyDescent="0.3">
      <c r="A2050" t="s">
        <v>2870</v>
      </c>
      <c r="B2050" t="s">
        <v>1738</v>
      </c>
      <c r="C2050" t="s">
        <v>2871</v>
      </c>
      <c r="D2050" t="s">
        <v>2872</v>
      </c>
      <c r="E2050" t="s">
        <v>2077</v>
      </c>
      <c r="F2050">
        <v>1076</v>
      </c>
      <c r="G2050">
        <v>31.768526719811042</v>
      </c>
      <c r="H2050" t="s">
        <v>1739</v>
      </c>
      <c r="I2050" t="s">
        <v>1740</v>
      </c>
      <c r="J2050" t="s">
        <v>1741</v>
      </c>
      <c r="K2050" t="s">
        <v>7373</v>
      </c>
      <c r="L2050" t="s">
        <v>7374</v>
      </c>
      <c r="M2050" t="s">
        <v>104</v>
      </c>
      <c r="N2050" t="s">
        <v>5004</v>
      </c>
      <c r="O2050" t="s">
        <v>1744</v>
      </c>
      <c r="P2050" t="s">
        <v>1745</v>
      </c>
      <c r="Q2050" t="s">
        <v>1746</v>
      </c>
      <c r="R2050" t="s">
        <v>1747</v>
      </c>
      <c r="S2050" t="s">
        <v>1748</v>
      </c>
      <c r="T2050">
        <f t="shared" si="68"/>
        <v>1497</v>
      </c>
      <c r="U2050" s="6">
        <f t="shared" si="69"/>
        <v>4.1013698630136988</v>
      </c>
      <c r="V2050" t="s">
        <v>62</v>
      </c>
      <c r="W2050" t="s">
        <v>124</v>
      </c>
      <c r="X2050" t="s">
        <v>344</v>
      </c>
      <c r="Y2050" t="s">
        <v>345</v>
      </c>
      <c r="Z2050" s="7">
        <v>7</v>
      </c>
      <c r="AA2050" t="s">
        <v>1749</v>
      </c>
      <c r="AB2050" t="s">
        <v>347</v>
      </c>
      <c r="AC2050">
        <v>3</v>
      </c>
      <c r="AD2050" t="s">
        <v>1750</v>
      </c>
      <c r="AE2050" t="s">
        <v>69</v>
      </c>
      <c r="AF2050" t="s">
        <v>69</v>
      </c>
      <c r="AG2050" t="s">
        <v>69</v>
      </c>
      <c r="AH2050" t="s">
        <v>69</v>
      </c>
      <c r="AI2050" t="s">
        <v>1751</v>
      </c>
      <c r="AJ2050" t="s">
        <v>69</v>
      </c>
      <c r="AK2050">
        <v>0</v>
      </c>
      <c r="AL2050">
        <v>0</v>
      </c>
      <c r="AM2050" t="s">
        <v>71</v>
      </c>
      <c r="AN2050">
        <v>8</v>
      </c>
      <c r="AO2050" t="s">
        <v>69</v>
      </c>
      <c r="AP2050" t="s">
        <v>69</v>
      </c>
      <c r="AQ2050">
        <v>800</v>
      </c>
      <c r="AR2050">
        <v>8</v>
      </c>
    </row>
    <row r="2051" spans="1:44" x14ac:dyDescent="0.3">
      <c r="A2051" t="s">
        <v>4020</v>
      </c>
      <c r="B2051" t="s">
        <v>387</v>
      </c>
      <c r="C2051" t="s">
        <v>4021</v>
      </c>
      <c r="D2051" t="s">
        <v>4022</v>
      </c>
      <c r="E2051" t="s">
        <v>2077</v>
      </c>
      <c r="F2051">
        <v>1076</v>
      </c>
      <c r="G2051">
        <v>31.768526719811042</v>
      </c>
      <c r="H2051" t="str">
        <f>I2051</f>
        <v>File and Directory Discovery</v>
      </c>
      <c r="I2051" t="s">
        <v>388</v>
      </c>
      <c r="J2051" t="s">
        <v>389</v>
      </c>
      <c r="K2051" t="s">
        <v>7375</v>
      </c>
      <c r="L2051" t="s">
        <v>7376</v>
      </c>
      <c r="M2051" t="s">
        <v>2856</v>
      </c>
      <c r="N2051" t="s">
        <v>2856</v>
      </c>
      <c r="O2051" t="s">
        <v>389</v>
      </c>
      <c r="P2051" t="s">
        <v>393</v>
      </c>
      <c r="Q2051" t="s">
        <v>394</v>
      </c>
      <c r="R2051" t="s">
        <v>56</v>
      </c>
      <c r="S2051" t="s">
        <v>395</v>
      </c>
      <c r="T2051">
        <f t="shared" ref="T2051:T2114" si="70">S2051-R2051</f>
        <v>2512</v>
      </c>
      <c r="U2051" s="6">
        <f t="shared" ref="U2051:U2114" si="71">T2051/365</f>
        <v>6.882191780821918</v>
      </c>
      <c r="V2051" t="s">
        <v>62</v>
      </c>
      <c r="W2051" t="s">
        <v>202</v>
      </c>
      <c r="X2051" t="s">
        <v>460</v>
      </c>
      <c r="Y2051" t="s">
        <v>461</v>
      </c>
      <c r="Z2051" s="7">
        <v>10</v>
      </c>
      <c r="AA2051" t="s">
        <v>396</v>
      </c>
      <c r="AB2051" t="s">
        <v>204</v>
      </c>
      <c r="AC2051">
        <v>4</v>
      </c>
      <c r="AD2051" t="s">
        <v>397</v>
      </c>
      <c r="AE2051" t="s">
        <v>398</v>
      </c>
      <c r="AF2051" t="s">
        <v>69</v>
      </c>
      <c r="AG2051" t="s">
        <v>69</v>
      </c>
      <c r="AH2051" t="s">
        <v>69</v>
      </c>
      <c r="AI2051" t="s">
        <v>399</v>
      </c>
      <c r="AJ2051" t="s">
        <v>400</v>
      </c>
      <c r="AK2051">
        <v>2018</v>
      </c>
      <c r="AL2051">
        <v>6.25</v>
      </c>
      <c r="AM2051" t="s">
        <v>91</v>
      </c>
      <c r="AN2051">
        <v>6</v>
      </c>
      <c r="AO2051" t="s">
        <v>401</v>
      </c>
      <c r="AP2051" t="s">
        <v>402</v>
      </c>
      <c r="AQ2051">
        <v>0</v>
      </c>
      <c r="AR2051">
        <v>0</v>
      </c>
    </row>
    <row r="2052" spans="1:44" x14ac:dyDescent="0.3">
      <c r="A2052" t="s">
        <v>2876</v>
      </c>
      <c r="B2052" t="s">
        <v>1738</v>
      </c>
      <c r="C2052" t="s">
        <v>2877</v>
      </c>
      <c r="D2052" t="s">
        <v>2878</v>
      </c>
      <c r="E2052" t="s">
        <v>2332</v>
      </c>
      <c r="F2052">
        <v>263</v>
      </c>
      <c r="G2052">
        <v>7.7649837614408028</v>
      </c>
      <c r="H2052" t="s">
        <v>1739</v>
      </c>
      <c r="I2052" t="s">
        <v>1740</v>
      </c>
      <c r="J2052" t="s">
        <v>1741</v>
      </c>
      <c r="K2052" t="s">
        <v>7377</v>
      </c>
      <c r="L2052" t="s">
        <v>7378</v>
      </c>
      <c r="M2052" t="s">
        <v>4576</v>
      </c>
      <c r="N2052" t="s">
        <v>2881</v>
      </c>
      <c r="O2052" t="s">
        <v>1744</v>
      </c>
      <c r="P2052" t="s">
        <v>1745</v>
      </c>
      <c r="Q2052" t="s">
        <v>1746</v>
      </c>
      <c r="R2052" t="s">
        <v>1747</v>
      </c>
      <c r="S2052" t="s">
        <v>1748</v>
      </c>
      <c r="T2052">
        <f t="shared" si="70"/>
        <v>1497</v>
      </c>
      <c r="U2052" s="6">
        <f t="shared" si="71"/>
        <v>4.1013698630136988</v>
      </c>
      <c r="V2052" t="s">
        <v>62</v>
      </c>
      <c r="W2052" t="s">
        <v>124</v>
      </c>
      <c r="X2052" t="s">
        <v>344</v>
      </c>
      <c r="Y2052" t="s">
        <v>345</v>
      </c>
      <c r="Z2052" s="7">
        <v>7</v>
      </c>
      <c r="AA2052" t="s">
        <v>1749</v>
      </c>
      <c r="AB2052" t="s">
        <v>347</v>
      </c>
      <c r="AC2052">
        <v>3</v>
      </c>
      <c r="AD2052" t="s">
        <v>1750</v>
      </c>
      <c r="AE2052" t="s">
        <v>69</v>
      </c>
      <c r="AF2052" t="s">
        <v>69</v>
      </c>
      <c r="AG2052" t="s">
        <v>69</v>
      </c>
      <c r="AH2052" t="s">
        <v>69</v>
      </c>
      <c r="AI2052" t="s">
        <v>1751</v>
      </c>
      <c r="AJ2052" t="s">
        <v>69</v>
      </c>
      <c r="AK2052">
        <v>0</v>
      </c>
      <c r="AL2052">
        <v>0</v>
      </c>
      <c r="AM2052" t="s">
        <v>71</v>
      </c>
      <c r="AN2052">
        <v>8</v>
      </c>
      <c r="AO2052" t="s">
        <v>69</v>
      </c>
      <c r="AP2052" t="s">
        <v>69</v>
      </c>
      <c r="AQ2052">
        <v>0</v>
      </c>
      <c r="AR2052">
        <v>0</v>
      </c>
    </row>
    <row r="2053" spans="1:44" x14ac:dyDescent="0.3">
      <c r="A2053" t="s">
        <v>4020</v>
      </c>
      <c r="B2053" t="s">
        <v>403</v>
      </c>
      <c r="C2053" t="s">
        <v>4021</v>
      </c>
      <c r="D2053" t="s">
        <v>4022</v>
      </c>
      <c r="E2053" t="s">
        <v>2077</v>
      </c>
      <c r="F2053">
        <v>1076</v>
      </c>
      <c r="G2053">
        <v>31.768526719811042</v>
      </c>
      <c r="H2053" t="str">
        <f>I2053</f>
        <v>Ingress Tool Transfer</v>
      </c>
      <c r="I2053" t="s">
        <v>404</v>
      </c>
      <c r="J2053" t="s">
        <v>405</v>
      </c>
      <c r="K2053" t="s">
        <v>7379</v>
      </c>
      <c r="L2053" t="s">
        <v>7380</v>
      </c>
      <c r="M2053" t="s">
        <v>4025</v>
      </c>
      <c r="N2053" t="s">
        <v>2856</v>
      </c>
      <c r="O2053" t="s">
        <v>405</v>
      </c>
      <c r="P2053" t="s">
        <v>408</v>
      </c>
      <c r="Q2053" t="s">
        <v>409</v>
      </c>
      <c r="R2053" t="s">
        <v>56</v>
      </c>
      <c r="S2053" t="s">
        <v>410</v>
      </c>
      <c r="T2053">
        <f t="shared" si="70"/>
        <v>2507</v>
      </c>
      <c r="U2053" s="6">
        <f t="shared" si="71"/>
        <v>6.8684931506849312</v>
      </c>
      <c r="V2053" t="s">
        <v>62</v>
      </c>
      <c r="W2053" t="s">
        <v>379</v>
      </c>
      <c r="X2053" t="s">
        <v>64</v>
      </c>
      <c r="Y2053" t="s">
        <v>65</v>
      </c>
      <c r="Z2053" s="7">
        <v>12</v>
      </c>
      <c r="AA2053" t="s">
        <v>411</v>
      </c>
      <c r="AB2053" t="s">
        <v>204</v>
      </c>
      <c r="AC2053">
        <v>4</v>
      </c>
      <c r="AD2053" t="s">
        <v>412</v>
      </c>
      <c r="AE2053" t="s">
        <v>413</v>
      </c>
      <c r="AF2053" t="s">
        <v>69</v>
      </c>
      <c r="AG2053" t="s">
        <v>69</v>
      </c>
      <c r="AH2053" t="s">
        <v>69</v>
      </c>
      <c r="AI2053" t="s">
        <v>414</v>
      </c>
      <c r="AJ2053" t="s">
        <v>415</v>
      </c>
      <c r="AK2053">
        <v>2019</v>
      </c>
      <c r="AL2053">
        <v>9.9</v>
      </c>
      <c r="AM2053" t="s">
        <v>353</v>
      </c>
      <c r="AN2053">
        <v>10</v>
      </c>
      <c r="AO2053" t="s">
        <v>416</v>
      </c>
      <c r="AP2053" t="s">
        <v>417</v>
      </c>
      <c r="AQ2053">
        <v>0</v>
      </c>
      <c r="AR2053">
        <v>0</v>
      </c>
    </row>
    <row r="2054" spans="1:44" x14ac:dyDescent="0.3">
      <c r="A2054" t="s">
        <v>2329</v>
      </c>
      <c r="B2054" t="s">
        <v>1738</v>
      </c>
      <c r="C2054" t="s">
        <v>2330</v>
      </c>
      <c r="D2054" t="s">
        <v>2331</v>
      </c>
      <c r="E2054" t="s">
        <v>2332</v>
      </c>
      <c r="F2054">
        <v>263</v>
      </c>
      <c r="G2054">
        <v>7.7649837614408028</v>
      </c>
      <c r="H2054" t="s">
        <v>1739</v>
      </c>
      <c r="I2054" t="s">
        <v>1740</v>
      </c>
      <c r="J2054" t="s">
        <v>1741</v>
      </c>
      <c r="K2054" t="s">
        <v>2616</v>
      </c>
      <c r="L2054" t="s">
        <v>2617</v>
      </c>
      <c r="M2054" t="s">
        <v>56</v>
      </c>
      <c r="N2054" t="s">
        <v>2337</v>
      </c>
      <c r="O2054" t="s">
        <v>1744</v>
      </c>
      <c r="P2054" t="s">
        <v>1745</v>
      </c>
      <c r="Q2054" t="s">
        <v>1746</v>
      </c>
      <c r="R2054" t="s">
        <v>1747</v>
      </c>
      <c r="S2054" t="s">
        <v>1748</v>
      </c>
      <c r="T2054">
        <f t="shared" si="70"/>
        <v>1497</v>
      </c>
      <c r="U2054" s="6">
        <f t="shared" si="71"/>
        <v>4.1013698630136988</v>
      </c>
      <c r="V2054" t="s">
        <v>62</v>
      </c>
      <c r="W2054" t="s">
        <v>124</v>
      </c>
      <c r="X2054" t="s">
        <v>344</v>
      </c>
      <c r="Y2054" t="s">
        <v>345</v>
      </c>
      <c r="Z2054" s="7">
        <v>7</v>
      </c>
      <c r="AA2054" t="s">
        <v>1749</v>
      </c>
      <c r="AB2054" t="s">
        <v>347</v>
      </c>
      <c r="AC2054">
        <v>3</v>
      </c>
      <c r="AD2054" t="s">
        <v>1750</v>
      </c>
      <c r="AE2054" t="s">
        <v>69</v>
      </c>
      <c r="AF2054" t="s">
        <v>69</v>
      </c>
      <c r="AG2054" t="s">
        <v>69</v>
      </c>
      <c r="AH2054" t="s">
        <v>69</v>
      </c>
      <c r="AI2054" t="s">
        <v>1751</v>
      </c>
      <c r="AJ2054" t="s">
        <v>69</v>
      </c>
      <c r="AK2054">
        <v>0</v>
      </c>
      <c r="AL2054">
        <v>0</v>
      </c>
      <c r="AM2054" t="s">
        <v>71</v>
      </c>
      <c r="AN2054">
        <v>8</v>
      </c>
      <c r="AO2054" t="s">
        <v>69</v>
      </c>
      <c r="AP2054" t="s">
        <v>69</v>
      </c>
      <c r="AQ2054">
        <v>1000</v>
      </c>
      <c r="AR2054">
        <v>10</v>
      </c>
    </row>
    <row r="2055" spans="1:44" x14ac:dyDescent="0.3">
      <c r="A2055" t="s">
        <v>3917</v>
      </c>
      <c r="B2055" t="s">
        <v>1738</v>
      </c>
      <c r="C2055" t="s">
        <v>3918</v>
      </c>
      <c r="D2055" t="s">
        <v>3919</v>
      </c>
      <c r="E2055" t="s">
        <v>3920</v>
      </c>
      <c r="F2055">
        <v>12</v>
      </c>
      <c r="G2055">
        <v>0.35429583702391498</v>
      </c>
      <c r="H2055" t="s">
        <v>1739</v>
      </c>
      <c r="I2055" t="s">
        <v>1740</v>
      </c>
      <c r="J2055" t="s">
        <v>1741</v>
      </c>
      <c r="K2055" t="s">
        <v>7381</v>
      </c>
      <c r="L2055" t="s">
        <v>7382</v>
      </c>
      <c r="M2055" t="s">
        <v>3923</v>
      </c>
      <c r="N2055" t="s">
        <v>3923</v>
      </c>
      <c r="O2055" t="s">
        <v>1744</v>
      </c>
      <c r="P2055" t="s">
        <v>1745</v>
      </c>
      <c r="Q2055" t="s">
        <v>1746</v>
      </c>
      <c r="R2055" t="s">
        <v>1747</v>
      </c>
      <c r="S2055" t="s">
        <v>1748</v>
      </c>
      <c r="T2055">
        <f t="shared" si="70"/>
        <v>1497</v>
      </c>
      <c r="U2055" s="6">
        <f t="shared" si="71"/>
        <v>4.1013698630136988</v>
      </c>
      <c r="V2055" t="s">
        <v>62</v>
      </c>
      <c r="W2055" t="s">
        <v>124</v>
      </c>
      <c r="X2055" t="s">
        <v>344</v>
      </c>
      <c r="Y2055" t="s">
        <v>345</v>
      </c>
      <c r="Z2055" s="7">
        <v>7</v>
      </c>
      <c r="AA2055" t="s">
        <v>1749</v>
      </c>
      <c r="AB2055" t="s">
        <v>347</v>
      </c>
      <c r="AC2055">
        <v>4</v>
      </c>
      <c r="AD2055" t="s">
        <v>1750</v>
      </c>
      <c r="AE2055" t="s">
        <v>69</v>
      </c>
      <c r="AF2055" t="s">
        <v>69</v>
      </c>
      <c r="AG2055" t="s">
        <v>69</v>
      </c>
      <c r="AH2055" t="s">
        <v>69</v>
      </c>
      <c r="AI2055" t="s">
        <v>1751</v>
      </c>
      <c r="AJ2055" t="s">
        <v>69</v>
      </c>
      <c r="AK2055">
        <v>0</v>
      </c>
      <c r="AL2055">
        <v>0</v>
      </c>
      <c r="AM2055" t="s">
        <v>71</v>
      </c>
      <c r="AN2055">
        <v>8</v>
      </c>
      <c r="AO2055" t="s">
        <v>69</v>
      </c>
      <c r="AP2055" t="s">
        <v>69</v>
      </c>
      <c r="AQ2055">
        <v>0</v>
      </c>
      <c r="AR2055">
        <v>0</v>
      </c>
    </row>
    <row r="2056" spans="1:44" x14ac:dyDescent="0.3">
      <c r="A2056" t="s">
        <v>3265</v>
      </c>
      <c r="B2056" t="s">
        <v>1738</v>
      </c>
      <c r="C2056" t="s">
        <v>3266</v>
      </c>
      <c r="D2056" t="s">
        <v>3267</v>
      </c>
      <c r="E2056" t="s">
        <v>3268</v>
      </c>
      <c r="F2056">
        <v>54</v>
      </c>
      <c r="G2056">
        <v>1.5943312666076175</v>
      </c>
      <c r="H2056" t="s">
        <v>1739</v>
      </c>
      <c r="I2056" t="s">
        <v>1740</v>
      </c>
      <c r="J2056" t="s">
        <v>1741</v>
      </c>
      <c r="K2056" t="s">
        <v>7383</v>
      </c>
      <c r="L2056" t="s">
        <v>7384</v>
      </c>
      <c r="M2056" t="s">
        <v>423</v>
      </c>
      <c r="N2056" t="s">
        <v>930</v>
      </c>
      <c r="O2056" t="s">
        <v>1744</v>
      </c>
      <c r="P2056" t="s">
        <v>1745</v>
      </c>
      <c r="Q2056" t="s">
        <v>1746</v>
      </c>
      <c r="R2056" t="s">
        <v>1747</v>
      </c>
      <c r="S2056" t="s">
        <v>1748</v>
      </c>
      <c r="T2056">
        <f t="shared" si="70"/>
        <v>1497</v>
      </c>
      <c r="U2056" s="6">
        <f t="shared" si="71"/>
        <v>4.1013698630136988</v>
      </c>
      <c r="V2056" t="s">
        <v>62</v>
      </c>
      <c r="W2056" t="s">
        <v>124</v>
      </c>
      <c r="X2056" t="s">
        <v>344</v>
      </c>
      <c r="Y2056" t="s">
        <v>345</v>
      </c>
      <c r="Z2056" s="7">
        <v>7</v>
      </c>
      <c r="AA2056" t="s">
        <v>1749</v>
      </c>
      <c r="AB2056" t="s">
        <v>347</v>
      </c>
      <c r="AC2056">
        <v>4</v>
      </c>
      <c r="AD2056" t="s">
        <v>1750</v>
      </c>
      <c r="AE2056" t="s">
        <v>69</v>
      </c>
      <c r="AF2056" t="s">
        <v>69</v>
      </c>
      <c r="AG2056" t="s">
        <v>69</v>
      </c>
      <c r="AH2056" t="s">
        <v>69</v>
      </c>
      <c r="AI2056" t="s">
        <v>1751</v>
      </c>
      <c r="AJ2056" t="s">
        <v>69</v>
      </c>
      <c r="AK2056">
        <v>0</v>
      </c>
      <c r="AL2056">
        <v>0</v>
      </c>
      <c r="AM2056" t="s">
        <v>71</v>
      </c>
      <c r="AN2056">
        <v>8</v>
      </c>
      <c r="AO2056" t="s">
        <v>69</v>
      </c>
      <c r="AP2056" t="s">
        <v>69</v>
      </c>
      <c r="AQ2056">
        <v>0</v>
      </c>
      <c r="AR2056">
        <v>0</v>
      </c>
    </row>
    <row r="2057" spans="1:44" x14ac:dyDescent="0.3">
      <c r="A2057" t="s">
        <v>2943</v>
      </c>
      <c r="B2057" t="s">
        <v>1738</v>
      </c>
      <c r="C2057" t="s">
        <v>2944</v>
      </c>
      <c r="D2057" t="s">
        <v>2945</v>
      </c>
      <c r="E2057" t="s">
        <v>2077</v>
      </c>
      <c r="F2057">
        <v>1076</v>
      </c>
      <c r="G2057">
        <v>31.768526719811042</v>
      </c>
      <c r="H2057" t="s">
        <v>1739</v>
      </c>
      <c r="I2057" t="s">
        <v>1740</v>
      </c>
      <c r="J2057" t="s">
        <v>1741</v>
      </c>
      <c r="K2057" t="s">
        <v>7385</v>
      </c>
      <c r="L2057" t="s">
        <v>7386</v>
      </c>
      <c r="M2057" t="s">
        <v>104</v>
      </c>
      <c r="N2057" t="s">
        <v>3440</v>
      </c>
      <c r="O2057" t="s">
        <v>1744</v>
      </c>
      <c r="P2057" t="s">
        <v>1745</v>
      </c>
      <c r="Q2057" t="s">
        <v>1746</v>
      </c>
      <c r="R2057" t="s">
        <v>1747</v>
      </c>
      <c r="S2057" t="s">
        <v>1748</v>
      </c>
      <c r="T2057">
        <f t="shared" si="70"/>
        <v>1497</v>
      </c>
      <c r="U2057" s="6">
        <f t="shared" si="71"/>
        <v>4.1013698630136988</v>
      </c>
      <c r="V2057" t="s">
        <v>62</v>
      </c>
      <c r="W2057" t="s">
        <v>124</v>
      </c>
      <c r="X2057" t="s">
        <v>344</v>
      </c>
      <c r="Y2057" t="s">
        <v>345</v>
      </c>
      <c r="Z2057" s="7">
        <v>7</v>
      </c>
      <c r="AA2057" t="s">
        <v>1749</v>
      </c>
      <c r="AB2057" t="s">
        <v>347</v>
      </c>
      <c r="AC2057">
        <v>3</v>
      </c>
      <c r="AD2057" t="s">
        <v>1750</v>
      </c>
      <c r="AE2057" t="s">
        <v>69</v>
      </c>
      <c r="AF2057" t="s">
        <v>69</v>
      </c>
      <c r="AG2057" t="s">
        <v>69</v>
      </c>
      <c r="AH2057" t="s">
        <v>69</v>
      </c>
      <c r="AI2057" t="s">
        <v>1751</v>
      </c>
      <c r="AJ2057" t="s">
        <v>69</v>
      </c>
      <c r="AK2057">
        <v>0</v>
      </c>
      <c r="AL2057">
        <v>0</v>
      </c>
      <c r="AM2057" t="s">
        <v>71</v>
      </c>
      <c r="AN2057">
        <v>8</v>
      </c>
      <c r="AO2057" t="s">
        <v>69</v>
      </c>
      <c r="AP2057" t="s">
        <v>69</v>
      </c>
      <c r="AQ2057">
        <v>0</v>
      </c>
      <c r="AR2057">
        <v>0</v>
      </c>
    </row>
    <row r="2058" spans="1:44" x14ac:dyDescent="0.3">
      <c r="A2058" t="s">
        <v>3488</v>
      </c>
      <c r="B2058" t="s">
        <v>1738</v>
      </c>
      <c r="C2058" t="s">
        <v>3489</v>
      </c>
      <c r="D2058" t="s">
        <v>3490</v>
      </c>
      <c r="E2058" t="s">
        <v>2077</v>
      </c>
      <c r="F2058">
        <v>1076</v>
      </c>
      <c r="G2058">
        <v>31.768526719811042</v>
      </c>
      <c r="H2058" t="s">
        <v>1739</v>
      </c>
      <c r="I2058" t="s">
        <v>1740</v>
      </c>
      <c r="J2058" t="s">
        <v>1741</v>
      </c>
      <c r="K2058" t="s">
        <v>7387</v>
      </c>
      <c r="L2058" t="s">
        <v>7388</v>
      </c>
      <c r="M2058" t="s">
        <v>7389</v>
      </c>
      <c r="N2058" t="s">
        <v>1350</v>
      </c>
      <c r="O2058" t="s">
        <v>1744</v>
      </c>
      <c r="P2058" t="s">
        <v>1745</v>
      </c>
      <c r="Q2058" t="s">
        <v>1746</v>
      </c>
      <c r="R2058" t="s">
        <v>1747</v>
      </c>
      <c r="S2058" t="s">
        <v>1748</v>
      </c>
      <c r="T2058">
        <f t="shared" si="70"/>
        <v>1497</v>
      </c>
      <c r="U2058" s="6">
        <f t="shared" si="71"/>
        <v>4.1013698630136988</v>
      </c>
      <c r="V2058" t="s">
        <v>62</v>
      </c>
      <c r="W2058" t="s">
        <v>124</v>
      </c>
      <c r="X2058" t="s">
        <v>344</v>
      </c>
      <c r="Y2058" t="s">
        <v>345</v>
      </c>
      <c r="Z2058" s="7">
        <v>7</v>
      </c>
      <c r="AA2058" t="s">
        <v>1749</v>
      </c>
      <c r="AB2058" t="s">
        <v>347</v>
      </c>
      <c r="AC2058">
        <v>4</v>
      </c>
      <c r="AD2058" t="s">
        <v>1750</v>
      </c>
      <c r="AE2058" t="s">
        <v>69</v>
      </c>
      <c r="AF2058" t="s">
        <v>69</v>
      </c>
      <c r="AG2058" t="s">
        <v>69</v>
      </c>
      <c r="AH2058" t="s">
        <v>69</v>
      </c>
      <c r="AI2058" t="s">
        <v>1751</v>
      </c>
      <c r="AJ2058" t="s">
        <v>69</v>
      </c>
      <c r="AK2058">
        <v>0</v>
      </c>
      <c r="AL2058">
        <v>0</v>
      </c>
      <c r="AM2058" t="s">
        <v>71</v>
      </c>
      <c r="AN2058">
        <v>8</v>
      </c>
      <c r="AO2058" t="s">
        <v>69</v>
      </c>
      <c r="AP2058" t="s">
        <v>69</v>
      </c>
      <c r="AQ2058">
        <v>800</v>
      </c>
      <c r="AR2058">
        <v>8</v>
      </c>
    </row>
    <row r="2059" spans="1:44" x14ac:dyDescent="0.3">
      <c r="A2059" t="s">
        <v>4020</v>
      </c>
      <c r="B2059" t="s">
        <v>2000</v>
      </c>
      <c r="C2059" t="s">
        <v>4021</v>
      </c>
      <c r="D2059" t="s">
        <v>4022</v>
      </c>
      <c r="E2059" t="s">
        <v>2077</v>
      </c>
      <c r="F2059">
        <v>1076</v>
      </c>
      <c r="G2059">
        <v>31.768526719811042</v>
      </c>
      <c r="H2059" t="str">
        <f>I2059</f>
        <v>Modify Registry</v>
      </c>
      <c r="I2059" t="s">
        <v>2001</v>
      </c>
      <c r="J2059" t="s">
        <v>2002</v>
      </c>
      <c r="K2059" t="s">
        <v>7390</v>
      </c>
      <c r="L2059" t="s">
        <v>7391</v>
      </c>
      <c r="M2059" t="s">
        <v>2856</v>
      </c>
      <c r="N2059" t="s">
        <v>2856</v>
      </c>
      <c r="O2059" t="s">
        <v>2002</v>
      </c>
      <c r="P2059" t="s">
        <v>2005</v>
      </c>
      <c r="Q2059" t="s">
        <v>2006</v>
      </c>
      <c r="R2059" t="s">
        <v>56</v>
      </c>
      <c r="S2059" t="s">
        <v>248</v>
      </c>
      <c r="T2059">
        <f t="shared" si="70"/>
        <v>2266</v>
      </c>
      <c r="U2059" s="6">
        <f t="shared" si="71"/>
        <v>6.2082191780821914</v>
      </c>
      <c r="V2059" t="s">
        <v>62</v>
      </c>
      <c r="W2059" t="s">
        <v>220</v>
      </c>
      <c r="X2059" t="s">
        <v>250</v>
      </c>
      <c r="Y2059" t="s">
        <v>251</v>
      </c>
      <c r="Z2059" s="7">
        <v>8</v>
      </c>
      <c r="AA2059" t="s">
        <v>2007</v>
      </c>
      <c r="AB2059" t="s">
        <v>519</v>
      </c>
      <c r="AC2059">
        <v>4</v>
      </c>
      <c r="AD2059" t="s">
        <v>2008</v>
      </c>
      <c r="AE2059" t="s">
        <v>2009</v>
      </c>
      <c r="AF2059" t="s">
        <v>69</v>
      </c>
      <c r="AG2059" t="s">
        <v>69</v>
      </c>
      <c r="AH2059" t="s">
        <v>69</v>
      </c>
      <c r="AI2059" t="s">
        <v>2010</v>
      </c>
      <c r="AJ2059" t="s">
        <v>69</v>
      </c>
      <c r="AK2059">
        <v>0</v>
      </c>
      <c r="AL2059">
        <v>0</v>
      </c>
      <c r="AM2059" t="s">
        <v>71</v>
      </c>
      <c r="AN2059">
        <v>8</v>
      </c>
      <c r="AO2059" t="s">
        <v>131</v>
      </c>
      <c r="AP2059" t="s">
        <v>69</v>
      </c>
      <c r="AQ2059">
        <v>0</v>
      </c>
      <c r="AR2059">
        <v>0</v>
      </c>
    </row>
    <row r="2060" spans="1:44" x14ac:dyDescent="0.3">
      <c r="A2060" t="s">
        <v>2969</v>
      </c>
      <c r="B2060" t="s">
        <v>1738</v>
      </c>
      <c r="C2060" t="s">
        <v>2970</v>
      </c>
      <c r="D2060" t="s">
        <v>2971</v>
      </c>
      <c r="E2060" t="s">
        <v>50</v>
      </c>
      <c r="F2060">
        <v>800</v>
      </c>
      <c r="G2060">
        <v>23.619722468260999</v>
      </c>
      <c r="H2060" t="s">
        <v>1739</v>
      </c>
      <c r="I2060" t="s">
        <v>1740</v>
      </c>
      <c r="J2060" t="s">
        <v>1741</v>
      </c>
      <c r="K2060" t="s">
        <v>7392</v>
      </c>
      <c r="L2060" t="s">
        <v>7393</v>
      </c>
      <c r="M2060" t="s">
        <v>1984</v>
      </c>
      <c r="N2060" t="s">
        <v>2975</v>
      </c>
      <c r="O2060" t="s">
        <v>1744</v>
      </c>
      <c r="P2060" t="s">
        <v>1745</v>
      </c>
      <c r="Q2060" t="s">
        <v>1746</v>
      </c>
      <c r="R2060" t="s">
        <v>1747</v>
      </c>
      <c r="S2060" t="s">
        <v>1748</v>
      </c>
      <c r="T2060">
        <f t="shared" si="70"/>
        <v>1497</v>
      </c>
      <c r="U2060" s="6">
        <f t="shared" si="71"/>
        <v>4.1013698630136988</v>
      </c>
      <c r="V2060" t="s">
        <v>62</v>
      </c>
      <c r="W2060" t="s">
        <v>124</v>
      </c>
      <c r="X2060" t="s">
        <v>344</v>
      </c>
      <c r="Y2060" t="s">
        <v>345</v>
      </c>
      <c r="Z2060" s="7">
        <v>7</v>
      </c>
      <c r="AA2060" t="s">
        <v>1749</v>
      </c>
      <c r="AB2060" t="s">
        <v>347</v>
      </c>
      <c r="AC2060">
        <v>3</v>
      </c>
      <c r="AD2060" t="s">
        <v>1750</v>
      </c>
      <c r="AE2060" t="s">
        <v>69</v>
      </c>
      <c r="AF2060" t="s">
        <v>69</v>
      </c>
      <c r="AG2060" t="s">
        <v>69</v>
      </c>
      <c r="AH2060" t="s">
        <v>69</v>
      </c>
      <c r="AI2060" t="s">
        <v>1751</v>
      </c>
      <c r="AJ2060" t="s">
        <v>69</v>
      </c>
      <c r="AK2060">
        <v>0</v>
      </c>
      <c r="AL2060">
        <v>0</v>
      </c>
      <c r="AM2060" t="s">
        <v>71</v>
      </c>
      <c r="AN2060">
        <v>8</v>
      </c>
      <c r="AO2060" t="s">
        <v>69</v>
      </c>
      <c r="AP2060" t="s">
        <v>69</v>
      </c>
      <c r="AQ2060">
        <v>0</v>
      </c>
      <c r="AR2060">
        <v>0</v>
      </c>
    </row>
    <row r="2061" spans="1:44" x14ac:dyDescent="0.3">
      <c r="A2061" t="s">
        <v>4020</v>
      </c>
      <c r="B2061" t="s">
        <v>509</v>
      </c>
      <c r="C2061" t="s">
        <v>4021</v>
      </c>
      <c r="D2061" t="s">
        <v>4022</v>
      </c>
      <c r="E2061" t="s">
        <v>2077</v>
      </c>
      <c r="F2061">
        <v>1076</v>
      </c>
      <c r="G2061">
        <v>31.768526719811042</v>
      </c>
      <c r="H2061" t="str">
        <f>I2061</f>
        <v>Replication Through Removable Media</v>
      </c>
      <c r="I2061" t="s">
        <v>510</v>
      </c>
      <c r="J2061" t="s">
        <v>511</v>
      </c>
      <c r="K2061" t="s">
        <v>7394</v>
      </c>
      <c r="L2061" t="s">
        <v>7395</v>
      </c>
      <c r="M2061" t="s">
        <v>4025</v>
      </c>
      <c r="N2061" t="s">
        <v>4025</v>
      </c>
      <c r="O2061" t="s">
        <v>511</v>
      </c>
      <c r="P2061" t="s">
        <v>514</v>
      </c>
      <c r="Q2061" t="s">
        <v>515</v>
      </c>
      <c r="R2061" t="s">
        <v>56</v>
      </c>
      <c r="S2061" t="s">
        <v>516</v>
      </c>
      <c r="T2061">
        <f t="shared" si="70"/>
        <v>2330</v>
      </c>
      <c r="U2061" s="6">
        <f t="shared" si="71"/>
        <v>6.3835616438356162</v>
      </c>
      <c r="V2061" t="s">
        <v>62</v>
      </c>
      <c r="W2061" t="s">
        <v>124</v>
      </c>
      <c r="X2061" t="s">
        <v>460</v>
      </c>
      <c r="Y2061" t="s">
        <v>1671</v>
      </c>
      <c r="Z2061" s="7">
        <v>11</v>
      </c>
      <c r="AA2061" t="s">
        <v>518</v>
      </c>
      <c r="AB2061" t="s">
        <v>519</v>
      </c>
      <c r="AC2061">
        <v>4</v>
      </c>
      <c r="AD2061" t="s">
        <v>520</v>
      </c>
      <c r="AE2061" t="s">
        <v>521</v>
      </c>
      <c r="AF2061" t="s">
        <v>69</v>
      </c>
      <c r="AG2061" t="s">
        <v>69</v>
      </c>
      <c r="AH2061" t="s">
        <v>522</v>
      </c>
      <c r="AI2061" t="s">
        <v>523</v>
      </c>
      <c r="AJ2061" t="s">
        <v>524</v>
      </c>
      <c r="AK2061">
        <v>2020</v>
      </c>
      <c r="AL2061">
        <v>4.8499999999999996</v>
      </c>
      <c r="AM2061" t="s">
        <v>192</v>
      </c>
      <c r="AN2061">
        <v>4</v>
      </c>
      <c r="AO2061" t="s">
        <v>525</v>
      </c>
      <c r="AP2061" t="s">
        <v>69</v>
      </c>
      <c r="AQ2061">
        <v>0</v>
      </c>
      <c r="AR2061">
        <v>0</v>
      </c>
    </row>
    <row r="2062" spans="1:44" x14ac:dyDescent="0.3">
      <c r="A2062" t="s">
        <v>2876</v>
      </c>
      <c r="B2062" t="s">
        <v>954</v>
      </c>
      <c r="C2062" t="s">
        <v>2877</v>
      </c>
      <c r="D2062" t="s">
        <v>2878</v>
      </c>
      <c r="E2062" t="s">
        <v>2332</v>
      </c>
      <c r="F2062">
        <v>263</v>
      </c>
      <c r="G2062">
        <v>7.7649837614408028</v>
      </c>
      <c r="H2062" t="s">
        <v>955</v>
      </c>
      <c r="I2062" t="s">
        <v>7396</v>
      </c>
      <c r="J2062" t="s">
        <v>7397</v>
      </c>
      <c r="K2062" t="s">
        <v>7398</v>
      </c>
      <c r="L2062" t="s">
        <v>7399</v>
      </c>
      <c r="M2062" t="s">
        <v>4576</v>
      </c>
      <c r="N2062" t="s">
        <v>2881</v>
      </c>
      <c r="O2062" t="s">
        <v>960</v>
      </c>
      <c r="P2062" t="s">
        <v>961</v>
      </c>
      <c r="Q2062" t="s">
        <v>962</v>
      </c>
      <c r="R2062" t="s">
        <v>869</v>
      </c>
      <c r="S2062" t="s">
        <v>184</v>
      </c>
      <c r="T2062">
        <f t="shared" si="70"/>
        <v>1500</v>
      </c>
      <c r="U2062" s="6">
        <f t="shared" si="71"/>
        <v>4.1095890410958908</v>
      </c>
      <c r="V2062" t="s">
        <v>62</v>
      </c>
      <c r="W2062" t="s">
        <v>249</v>
      </c>
      <c r="X2062" t="s">
        <v>344</v>
      </c>
      <c r="Y2062" t="s">
        <v>345</v>
      </c>
      <c r="Z2062" s="7">
        <v>7</v>
      </c>
      <c r="AA2062" t="s">
        <v>963</v>
      </c>
      <c r="AB2062" t="s">
        <v>587</v>
      </c>
      <c r="AC2062">
        <v>3</v>
      </c>
      <c r="AD2062" t="s">
        <v>964</v>
      </c>
      <c r="AE2062" t="s">
        <v>69</v>
      </c>
      <c r="AF2062" t="s">
        <v>69</v>
      </c>
      <c r="AG2062" t="s">
        <v>69</v>
      </c>
      <c r="AH2062" t="s">
        <v>69</v>
      </c>
      <c r="AI2062" t="s">
        <v>965</v>
      </c>
      <c r="AJ2062" t="s">
        <v>966</v>
      </c>
      <c r="AK2062">
        <v>2012</v>
      </c>
      <c r="AL2062">
        <v>9.3000000000000007</v>
      </c>
      <c r="AM2062" t="s">
        <v>91</v>
      </c>
      <c r="AN2062">
        <v>6</v>
      </c>
      <c r="AO2062" t="s">
        <v>967</v>
      </c>
      <c r="AP2062" t="s">
        <v>968</v>
      </c>
      <c r="AQ2062">
        <v>0</v>
      </c>
      <c r="AR2062">
        <v>0</v>
      </c>
    </row>
    <row r="2063" spans="1:44" x14ac:dyDescent="0.3">
      <c r="A2063" t="s">
        <v>1176</v>
      </c>
      <c r="B2063" t="s">
        <v>954</v>
      </c>
      <c r="C2063" t="s">
        <v>1177</v>
      </c>
      <c r="D2063" t="s">
        <v>1178</v>
      </c>
      <c r="E2063" t="s">
        <v>50</v>
      </c>
      <c r="F2063">
        <v>800</v>
      </c>
      <c r="G2063">
        <v>23.619722468260999</v>
      </c>
      <c r="H2063" t="s">
        <v>955</v>
      </c>
      <c r="I2063" t="s">
        <v>1428</v>
      </c>
      <c r="J2063" t="s">
        <v>1429</v>
      </c>
      <c r="K2063" t="s">
        <v>1430</v>
      </c>
      <c r="L2063" t="s">
        <v>1431</v>
      </c>
      <c r="M2063" t="s">
        <v>56</v>
      </c>
      <c r="N2063" t="s">
        <v>689</v>
      </c>
      <c r="O2063" t="s">
        <v>960</v>
      </c>
      <c r="P2063" t="s">
        <v>961</v>
      </c>
      <c r="Q2063" t="s">
        <v>962</v>
      </c>
      <c r="R2063" t="s">
        <v>869</v>
      </c>
      <c r="S2063" t="s">
        <v>184</v>
      </c>
      <c r="T2063">
        <f t="shared" si="70"/>
        <v>1500</v>
      </c>
      <c r="U2063" s="6">
        <f t="shared" si="71"/>
        <v>4.1095890410958908</v>
      </c>
      <c r="V2063" t="s">
        <v>62</v>
      </c>
      <c r="W2063" t="s">
        <v>249</v>
      </c>
      <c r="X2063" t="s">
        <v>344</v>
      </c>
      <c r="Y2063" t="s">
        <v>345</v>
      </c>
      <c r="Z2063" s="7">
        <v>7</v>
      </c>
      <c r="AA2063" t="s">
        <v>963</v>
      </c>
      <c r="AB2063" t="s">
        <v>587</v>
      </c>
      <c r="AC2063">
        <v>3</v>
      </c>
      <c r="AD2063" t="s">
        <v>964</v>
      </c>
      <c r="AE2063" t="s">
        <v>69</v>
      </c>
      <c r="AF2063" t="s">
        <v>69</v>
      </c>
      <c r="AG2063" t="s">
        <v>69</v>
      </c>
      <c r="AH2063" t="s">
        <v>69</v>
      </c>
      <c r="AI2063" t="s">
        <v>965</v>
      </c>
      <c r="AJ2063" t="s">
        <v>966</v>
      </c>
      <c r="AK2063">
        <v>2012</v>
      </c>
      <c r="AL2063">
        <v>9.3000000000000007</v>
      </c>
      <c r="AM2063" t="s">
        <v>91</v>
      </c>
      <c r="AN2063">
        <v>6</v>
      </c>
      <c r="AO2063" t="s">
        <v>967</v>
      </c>
      <c r="AP2063" t="s">
        <v>968</v>
      </c>
      <c r="AQ2063">
        <v>0</v>
      </c>
      <c r="AR2063">
        <v>0</v>
      </c>
    </row>
    <row r="2064" spans="1:44" x14ac:dyDescent="0.3">
      <c r="A2064" t="s">
        <v>4020</v>
      </c>
      <c r="B2064" t="s">
        <v>5595</v>
      </c>
      <c r="C2064" t="s">
        <v>4021</v>
      </c>
      <c r="D2064" t="s">
        <v>4022</v>
      </c>
      <c r="E2064" t="s">
        <v>2077</v>
      </c>
      <c r="F2064">
        <v>1076</v>
      </c>
      <c r="G2064">
        <v>31.768526719811042</v>
      </c>
      <c r="H2064" t="str">
        <f>I2064</f>
        <v>Steal Web Session Cookie</v>
      </c>
      <c r="I2064" t="s">
        <v>5596</v>
      </c>
      <c r="J2064" t="s">
        <v>5597</v>
      </c>
      <c r="K2064" t="s">
        <v>7400</v>
      </c>
      <c r="L2064" t="s">
        <v>7401</v>
      </c>
      <c r="M2064" t="s">
        <v>4025</v>
      </c>
      <c r="N2064" t="s">
        <v>2856</v>
      </c>
      <c r="O2064" t="s">
        <v>5597</v>
      </c>
      <c r="P2064" t="s">
        <v>5600</v>
      </c>
      <c r="Q2064" t="s">
        <v>5601</v>
      </c>
      <c r="R2064" t="s">
        <v>5602</v>
      </c>
      <c r="S2064" t="s">
        <v>395</v>
      </c>
      <c r="T2064">
        <f t="shared" si="70"/>
        <v>1652</v>
      </c>
      <c r="U2064" s="6">
        <f t="shared" si="71"/>
        <v>4.5260273972602736</v>
      </c>
      <c r="V2064" t="s">
        <v>62</v>
      </c>
      <c r="W2064" t="s">
        <v>249</v>
      </c>
      <c r="X2064" t="s">
        <v>84</v>
      </c>
      <c r="Y2064" t="s">
        <v>85</v>
      </c>
      <c r="Z2064" s="7">
        <v>9</v>
      </c>
      <c r="AA2064" t="s">
        <v>5603</v>
      </c>
      <c r="AB2064" t="s">
        <v>286</v>
      </c>
      <c r="AC2064">
        <v>4</v>
      </c>
      <c r="AD2064" t="s">
        <v>5604</v>
      </c>
      <c r="AE2064" t="s">
        <v>5605</v>
      </c>
      <c r="AF2064" t="s">
        <v>69</v>
      </c>
      <c r="AG2064" t="s">
        <v>69</v>
      </c>
      <c r="AH2064" t="s">
        <v>69</v>
      </c>
      <c r="AI2064" t="s">
        <v>5606</v>
      </c>
      <c r="AJ2064" t="s">
        <v>5607</v>
      </c>
      <c r="AK2064">
        <v>2019</v>
      </c>
      <c r="AL2064">
        <v>9.9</v>
      </c>
      <c r="AM2064" t="s">
        <v>353</v>
      </c>
      <c r="AN2064">
        <v>10</v>
      </c>
      <c r="AO2064" t="s">
        <v>5608</v>
      </c>
      <c r="AP2064" t="s">
        <v>5609</v>
      </c>
      <c r="AQ2064">
        <v>0</v>
      </c>
      <c r="AR2064">
        <v>0</v>
      </c>
    </row>
    <row r="2065" spans="1:44" x14ac:dyDescent="0.3">
      <c r="A2065" t="s">
        <v>4020</v>
      </c>
      <c r="B2065" t="s">
        <v>1675</v>
      </c>
      <c r="C2065" t="s">
        <v>4021</v>
      </c>
      <c r="D2065" t="s">
        <v>4022</v>
      </c>
      <c r="E2065" t="s">
        <v>2077</v>
      </c>
      <c r="F2065">
        <v>1076</v>
      </c>
      <c r="G2065">
        <v>31.768526719811042</v>
      </c>
      <c r="H2065" t="str">
        <f>I2065</f>
        <v>System Owner/User Discovery</v>
      </c>
      <c r="I2065" t="s">
        <v>1676</v>
      </c>
      <c r="J2065" t="s">
        <v>1677</v>
      </c>
      <c r="K2065" t="s">
        <v>7402</v>
      </c>
      <c r="L2065" t="s">
        <v>7403</v>
      </c>
      <c r="M2065" t="s">
        <v>2856</v>
      </c>
      <c r="N2065" t="s">
        <v>2856</v>
      </c>
      <c r="O2065" t="s">
        <v>1677</v>
      </c>
      <c r="P2065" t="s">
        <v>1680</v>
      </c>
      <c r="Q2065" t="s">
        <v>1681</v>
      </c>
      <c r="R2065" t="s">
        <v>56</v>
      </c>
      <c r="S2065" t="s">
        <v>837</v>
      </c>
      <c r="T2065">
        <f t="shared" si="70"/>
        <v>2312</v>
      </c>
      <c r="U2065" s="6">
        <f t="shared" si="71"/>
        <v>6.3342465753424655</v>
      </c>
      <c r="V2065" t="s">
        <v>62</v>
      </c>
      <c r="W2065" t="s">
        <v>265</v>
      </c>
      <c r="X2065" t="s">
        <v>460</v>
      </c>
      <c r="Y2065" t="s">
        <v>461</v>
      </c>
      <c r="Z2065" s="7">
        <v>10</v>
      </c>
      <c r="AA2065" t="s">
        <v>1682</v>
      </c>
      <c r="AB2065" t="s">
        <v>204</v>
      </c>
      <c r="AC2065">
        <v>4</v>
      </c>
      <c r="AD2065" t="s">
        <v>1683</v>
      </c>
      <c r="AE2065" t="s">
        <v>398</v>
      </c>
      <c r="AF2065" t="s">
        <v>69</v>
      </c>
      <c r="AG2065" t="s">
        <v>69</v>
      </c>
      <c r="AH2065" t="s">
        <v>69</v>
      </c>
      <c r="AI2065" t="s">
        <v>1684</v>
      </c>
      <c r="AJ2065" t="s">
        <v>69</v>
      </c>
      <c r="AK2065">
        <v>0</v>
      </c>
      <c r="AL2065">
        <v>0</v>
      </c>
      <c r="AM2065" t="s">
        <v>71</v>
      </c>
      <c r="AN2065">
        <v>8</v>
      </c>
      <c r="AO2065" t="s">
        <v>131</v>
      </c>
      <c r="AP2065" t="s">
        <v>69</v>
      </c>
      <c r="AQ2065">
        <v>0</v>
      </c>
      <c r="AR2065">
        <v>0</v>
      </c>
    </row>
    <row r="2066" spans="1:44" x14ac:dyDescent="0.3">
      <c r="A2066" t="s">
        <v>2765</v>
      </c>
      <c r="B2066" t="s">
        <v>954</v>
      </c>
      <c r="C2066" t="s">
        <v>2766</v>
      </c>
      <c r="D2066" t="s">
        <v>2767</v>
      </c>
      <c r="E2066" t="s">
        <v>2768</v>
      </c>
      <c r="F2066">
        <v>435</v>
      </c>
      <c r="G2066">
        <v>12.843224092116918</v>
      </c>
      <c r="H2066" t="s">
        <v>955</v>
      </c>
      <c r="I2066" t="s">
        <v>1428</v>
      </c>
      <c r="J2066" t="s">
        <v>1429</v>
      </c>
      <c r="K2066" t="s">
        <v>7404</v>
      </c>
      <c r="L2066" t="s">
        <v>7405</v>
      </c>
      <c r="M2066" t="s">
        <v>3641</v>
      </c>
      <c r="N2066" t="s">
        <v>3641</v>
      </c>
      <c r="O2066" t="s">
        <v>960</v>
      </c>
      <c r="P2066" t="s">
        <v>961</v>
      </c>
      <c r="Q2066" t="s">
        <v>962</v>
      </c>
      <c r="R2066" t="s">
        <v>869</v>
      </c>
      <c r="S2066" t="s">
        <v>184</v>
      </c>
      <c r="T2066">
        <f t="shared" si="70"/>
        <v>1500</v>
      </c>
      <c r="U2066" s="6">
        <f t="shared" si="71"/>
        <v>4.1095890410958908</v>
      </c>
      <c r="V2066" t="s">
        <v>62</v>
      </c>
      <c r="W2066" t="s">
        <v>249</v>
      </c>
      <c r="X2066" t="s">
        <v>344</v>
      </c>
      <c r="Y2066" t="s">
        <v>345</v>
      </c>
      <c r="Z2066" s="7">
        <v>7</v>
      </c>
      <c r="AA2066" t="s">
        <v>963</v>
      </c>
      <c r="AB2066" t="s">
        <v>587</v>
      </c>
      <c r="AC2066">
        <v>3</v>
      </c>
      <c r="AD2066" t="s">
        <v>964</v>
      </c>
      <c r="AE2066" t="s">
        <v>69</v>
      </c>
      <c r="AF2066" t="s">
        <v>69</v>
      </c>
      <c r="AG2066" t="s">
        <v>69</v>
      </c>
      <c r="AH2066" t="s">
        <v>69</v>
      </c>
      <c r="AI2066" t="s">
        <v>965</v>
      </c>
      <c r="AJ2066" t="s">
        <v>966</v>
      </c>
      <c r="AK2066">
        <v>2012</v>
      </c>
      <c r="AL2066">
        <v>9.3000000000000007</v>
      </c>
      <c r="AM2066" t="s">
        <v>91</v>
      </c>
      <c r="AN2066">
        <v>6</v>
      </c>
      <c r="AO2066" t="s">
        <v>967</v>
      </c>
      <c r="AP2066" t="s">
        <v>968</v>
      </c>
      <c r="AQ2066">
        <v>0</v>
      </c>
      <c r="AR2066">
        <v>0</v>
      </c>
    </row>
    <row r="2067" spans="1:44" x14ac:dyDescent="0.3">
      <c r="A2067" t="s">
        <v>2803</v>
      </c>
      <c r="B2067" t="s">
        <v>954</v>
      </c>
      <c r="C2067" t="s">
        <v>2804</v>
      </c>
      <c r="D2067" t="s">
        <v>2805</v>
      </c>
      <c r="E2067" t="s">
        <v>2077</v>
      </c>
      <c r="F2067">
        <v>1076</v>
      </c>
      <c r="G2067">
        <v>31.768526719811042</v>
      </c>
      <c r="H2067" t="s">
        <v>955</v>
      </c>
      <c r="I2067" t="s">
        <v>1428</v>
      </c>
      <c r="J2067" t="s">
        <v>1429</v>
      </c>
      <c r="K2067" t="s">
        <v>7406</v>
      </c>
      <c r="L2067" t="s">
        <v>7407</v>
      </c>
      <c r="M2067" t="s">
        <v>2808</v>
      </c>
      <c r="N2067" t="s">
        <v>2809</v>
      </c>
      <c r="O2067" t="s">
        <v>960</v>
      </c>
      <c r="P2067" t="s">
        <v>961</v>
      </c>
      <c r="Q2067" t="s">
        <v>962</v>
      </c>
      <c r="R2067" t="s">
        <v>869</v>
      </c>
      <c r="S2067" t="s">
        <v>184</v>
      </c>
      <c r="T2067">
        <f t="shared" si="70"/>
        <v>1500</v>
      </c>
      <c r="U2067" s="6">
        <f t="shared" si="71"/>
        <v>4.1095890410958908</v>
      </c>
      <c r="V2067" t="s">
        <v>62</v>
      </c>
      <c r="W2067" t="s">
        <v>249</v>
      </c>
      <c r="X2067" t="s">
        <v>344</v>
      </c>
      <c r="Y2067" t="s">
        <v>345</v>
      </c>
      <c r="Z2067" s="7">
        <v>7</v>
      </c>
      <c r="AA2067" t="s">
        <v>963</v>
      </c>
      <c r="AB2067" t="s">
        <v>587</v>
      </c>
      <c r="AC2067">
        <v>3</v>
      </c>
      <c r="AD2067" t="s">
        <v>964</v>
      </c>
      <c r="AE2067" t="s">
        <v>69</v>
      </c>
      <c r="AF2067" t="s">
        <v>69</v>
      </c>
      <c r="AG2067" t="s">
        <v>69</v>
      </c>
      <c r="AH2067" t="s">
        <v>69</v>
      </c>
      <c r="AI2067" t="s">
        <v>965</v>
      </c>
      <c r="AJ2067" t="s">
        <v>966</v>
      </c>
      <c r="AK2067">
        <v>2012</v>
      </c>
      <c r="AL2067">
        <v>9.3000000000000007</v>
      </c>
      <c r="AM2067" t="s">
        <v>91</v>
      </c>
      <c r="AN2067">
        <v>6</v>
      </c>
      <c r="AO2067" t="s">
        <v>967</v>
      </c>
      <c r="AP2067" t="s">
        <v>968</v>
      </c>
      <c r="AQ2067">
        <v>0</v>
      </c>
      <c r="AR2067">
        <v>0</v>
      </c>
    </row>
    <row r="2068" spans="1:44" x14ac:dyDescent="0.3">
      <c r="A2068" t="s">
        <v>2834</v>
      </c>
      <c r="B2068" t="s">
        <v>954</v>
      </c>
      <c r="C2068" t="s">
        <v>2835</v>
      </c>
      <c r="D2068" t="s">
        <v>2836</v>
      </c>
      <c r="E2068" t="s">
        <v>50</v>
      </c>
      <c r="F2068">
        <v>800</v>
      </c>
      <c r="G2068">
        <v>23.619722468260999</v>
      </c>
      <c r="H2068" t="s">
        <v>955</v>
      </c>
      <c r="I2068" t="s">
        <v>1428</v>
      </c>
      <c r="J2068" t="s">
        <v>1429</v>
      </c>
      <c r="K2068" t="s">
        <v>7408</v>
      </c>
      <c r="L2068" t="s">
        <v>7409</v>
      </c>
      <c r="M2068" t="s">
        <v>2862</v>
      </c>
      <c r="N2068" t="s">
        <v>2862</v>
      </c>
      <c r="O2068" t="s">
        <v>960</v>
      </c>
      <c r="P2068" t="s">
        <v>961</v>
      </c>
      <c r="Q2068" t="s">
        <v>962</v>
      </c>
      <c r="R2068" t="s">
        <v>869</v>
      </c>
      <c r="S2068" t="s">
        <v>184</v>
      </c>
      <c r="T2068">
        <f t="shared" si="70"/>
        <v>1500</v>
      </c>
      <c r="U2068" s="6">
        <f t="shared" si="71"/>
        <v>4.1095890410958908</v>
      </c>
      <c r="V2068" t="s">
        <v>62</v>
      </c>
      <c r="W2068" t="s">
        <v>249</v>
      </c>
      <c r="X2068" t="s">
        <v>344</v>
      </c>
      <c r="Y2068" t="s">
        <v>345</v>
      </c>
      <c r="Z2068" s="7">
        <v>7</v>
      </c>
      <c r="AA2068" t="s">
        <v>963</v>
      </c>
      <c r="AB2068" t="s">
        <v>587</v>
      </c>
      <c r="AC2068">
        <v>3</v>
      </c>
      <c r="AD2068" t="s">
        <v>964</v>
      </c>
      <c r="AE2068" t="s">
        <v>69</v>
      </c>
      <c r="AF2068" t="s">
        <v>69</v>
      </c>
      <c r="AG2068" t="s">
        <v>69</v>
      </c>
      <c r="AH2068" t="s">
        <v>69</v>
      </c>
      <c r="AI2068" t="s">
        <v>965</v>
      </c>
      <c r="AJ2068" t="s">
        <v>966</v>
      </c>
      <c r="AK2068">
        <v>2012</v>
      </c>
      <c r="AL2068">
        <v>9.3000000000000007</v>
      </c>
      <c r="AM2068" t="s">
        <v>91</v>
      </c>
      <c r="AN2068">
        <v>6</v>
      </c>
      <c r="AO2068" t="s">
        <v>967</v>
      </c>
      <c r="AP2068" t="s">
        <v>968</v>
      </c>
      <c r="AQ2068">
        <v>0</v>
      </c>
      <c r="AR2068">
        <v>0</v>
      </c>
    </row>
    <row r="2069" spans="1:44" x14ac:dyDescent="0.3">
      <c r="A2069" t="s">
        <v>4026</v>
      </c>
      <c r="B2069" t="s">
        <v>256</v>
      </c>
      <c r="C2069" t="s">
        <v>4027</v>
      </c>
      <c r="D2069" t="s">
        <v>4028</v>
      </c>
      <c r="E2069" t="s">
        <v>4029</v>
      </c>
      <c r="F2069">
        <v>11</v>
      </c>
      <c r="G2069">
        <v>0.32477118393858873</v>
      </c>
      <c r="H2069" t="str">
        <f>I2069</f>
        <v>Drive-by Compromise</v>
      </c>
      <c r="I2069" t="s">
        <v>257</v>
      </c>
      <c r="J2069" t="s">
        <v>258</v>
      </c>
      <c r="K2069" t="s">
        <v>7410</v>
      </c>
      <c r="L2069" t="s">
        <v>7411</v>
      </c>
      <c r="M2069" t="s">
        <v>3026</v>
      </c>
      <c r="N2069" t="s">
        <v>3026</v>
      </c>
      <c r="O2069" t="s">
        <v>258</v>
      </c>
      <c r="P2069" t="s">
        <v>262</v>
      </c>
      <c r="Q2069" t="s">
        <v>263</v>
      </c>
      <c r="R2069" t="s">
        <v>183</v>
      </c>
      <c r="S2069" t="s">
        <v>264</v>
      </c>
      <c r="T2069">
        <f t="shared" si="70"/>
        <v>1822</v>
      </c>
      <c r="U2069" s="6">
        <f t="shared" si="71"/>
        <v>4.9917808219178079</v>
      </c>
      <c r="V2069" t="s">
        <v>62</v>
      </c>
      <c r="W2069" t="s">
        <v>265</v>
      </c>
      <c r="X2069" t="s">
        <v>266</v>
      </c>
      <c r="Y2069" t="s">
        <v>267</v>
      </c>
      <c r="Z2069" s="7">
        <v>3</v>
      </c>
      <c r="AA2069" t="s">
        <v>268</v>
      </c>
      <c r="AB2069" t="s">
        <v>269</v>
      </c>
      <c r="AC2069">
        <v>4</v>
      </c>
      <c r="AD2069" t="s">
        <v>270</v>
      </c>
      <c r="AE2069" t="s">
        <v>271</v>
      </c>
      <c r="AF2069" t="s">
        <v>69</v>
      </c>
      <c r="AG2069" t="s">
        <v>69</v>
      </c>
      <c r="AH2069" t="s">
        <v>69</v>
      </c>
      <c r="AI2069" t="s">
        <v>272</v>
      </c>
      <c r="AJ2069" t="s">
        <v>273</v>
      </c>
      <c r="AK2069">
        <v>2012</v>
      </c>
      <c r="AL2069">
        <v>10</v>
      </c>
      <c r="AM2069" t="s">
        <v>91</v>
      </c>
      <c r="AN2069">
        <v>6</v>
      </c>
      <c r="AO2069" t="s">
        <v>274</v>
      </c>
      <c r="AP2069" t="s">
        <v>69</v>
      </c>
      <c r="AQ2069">
        <v>0</v>
      </c>
      <c r="AR2069">
        <v>0</v>
      </c>
    </row>
    <row r="2070" spans="1:44" x14ac:dyDescent="0.3">
      <c r="A2070" t="s">
        <v>3095</v>
      </c>
      <c r="B2070" t="s">
        <v>954</v>
      </c>
      <c r="C2070" t="s">
        <v>3096</v>
      </c>
      <c r="D2070" t="s">
        <v>3097</v>
      </c>
      <c r="E2070" t="s">
        <v>2768</v>
      </c>
      <c r="F2070">
        <v>435</v>
      </c>
      <c r="G2070">
        <v>12.843224092116918</v>
      </c>
      <c r="H2070" t="s">
        <v>955</v>
      </c>
      <c r="I2070" t="s">
        <v>1428</v>
      </c>
      <c r="J2070" t="s">
        <v>1429</v>
      </c>
      <c r="K2070" t="s">
        <v>7412</v>
      </c>
      <c r="L2070" t="s">
        <v>7413</v>
      </c>
      <c r="M2070" t="s">
        <v>2535</v>
      </c>
      <c r="N2070" t="s">
        <v>2535</v>
      </c>
      <c r="O2070" t="s">
        <v>960</v>
      </c>
      <c r="P2070" t="s">
        <v>961</v>
      </c>
      <c r="Q2070" t="s">
        <v>962</v>
      </c>
      <c r="R2070" t="s">
        <v>869</v>
      </c>
      <c r="S2070" t="s">
        <v>184</v>
      </c>
      <c r="T2070">
        <f t="shared" si="70"/>
        <v>1500</v>
      </c>
      <c r="U2070" s="6">
        <f t="shared" si="71"/>
        <v>4.1095890410958908</v>
      </c>
      <c r="V2070" t="s">
        <v>62</v>
      </c>
      <c r="W2070" t="s">
        <v>249</v>
      </c>
      <c r="X2070" t="s">
        <v>344</v>
      </c>
      <c r="Y2070" t="s">
        <v>345</v>
      </c>
      <c r="Z2070" s="7">
        <v>7</v>
      </c>
      <c r="AA2070" t="s">
        <v>963</v>
      </c>
      <c r="AB2070" t="s">
        <v>587</v>
      </c>
      <c r="AC2070">
        <v>4</v>
      </c>
      <c r="AD2070" t="s">
        <v>964</v>
      </c>
      <c r="AE2070" t="s">
        <v>69</v>
      </c>
      <c r="AF2070" t="s">
        <v>69</v>
      </c>
      <c r="AG2070" t="s">
        <v>69</v>
      </c>
      <c r="AH2070" t="s">
        <v>69</v>
      </c>
      <c r="AI2070" t="s">
        <v>965</v>
      </c>
      <c r="AJ2070" t="s">
        <v>966</v>
      </c>
      <c r="AK2070">
        <v>2012</v>
      </c>
      <c r="AL2070">
        <v>9.3000000000000007</v>
      </c>
      <c r="AM2070" t="s">
        <v>91</v>
      </c>
      <c r="AN2070">
        <v>6</v>
      </c>
      <c r="AO2070" t="s">
        <v>967</v>
      </c>
      <c r="AP2070" t="s">
        <v>968</v>
      </c>
      <c r="AQ2070">
        <v>0</v>
      </c>
      <c r="AR2070">
        <v>0</v>
      </c>
    </row>
    <row r="2071" spans="1:44" x14ac:dyDescent="0.3">
      <c r="A2071" t="s">
        <v>2893</v>
      </c>
      <c r="B2071" t="s">
        <v>954</v>
      </c>
      <c r="C2071" t="s">
        <v>2894</v>
      </c>
      <c r="D2071" t="s">
        <v>2895</v>
      </c>
      <c r="E2071" t="s">
        <v>2077</v>
      </c>
      <c r="F2071">
        <v>1076</v>
      </c>
      <c r="G2071">
        <v>31.768526719811042</v>
      </c>
      <c r="H2071" t="s">
        <v>955</v>
      </c>
      <c r="I2071" t="s">
        <v>1428</v>
      </c>
      <c r="J2071" t="s">
        <v>1429</v>
      </c>
      <c r="K2071" t="s">
        <v>7414</v>
      </c>
      <c r="L2071" t="s">
        <v>7415</v>
      </c>
      <c r="M2071" t="s">
        <v>183</v>
      </c>
      <c r="N2071" t="s">
        <v>2966</v>
      </c>
      <c r="O2071" t="s">
        <v>960</v>
      </c>
      <c r="P2071" t="s">
        <v>961</v>
      </c>
      <c r="Q2071" t="s">
        <v>962</v>
      </c>
      <c r="R2071" t="s">
        <v>869</v>
      </c>
      <c r="S2071" t="s">
        <v>184</v>
      </c>
      <c r="T2071">
        <f t="shared" si="70"/>
        <v>1500</v>
      </c>
      <c r="U2071" s="6">
        <f t="shared" si="71"/>
        <v>4.1095890410958908</v>
      </c>
      <c r="V2071" t="s">
        <v>62</v>
      </c>
      <c r="W2071" t="s">
        <v>249</v>
      </c>
      <c r="X2071" t="s">
        <v>344</v>
      </c>
      <c r="Y2071" t="s">
        <v>345</v>
      </c>
      <c r="Z2071" s="7">
        <v>7</v>
      </c>
      <c r="AA2071" t="s">
        <v>963</v>
      </c>
      <c r="AB2071" t="s">
        <v>587</v>
      </c>
      <c r="AC2071">
        <v>3</v>
      </c>
      <c r="AD2071" t="s">
        <v>964</v>
      </c>
      <c r="AE2071" t="s">
        <v>69</v>
      </c>
      <c r="AF2071" t="s">
        <v>69</v>
      </c>
      <c r="AG2071" t="s">
        <v>69</v>
      </c>
      <c r="AH2071" t="s">
        <v>69</v>
      </c>
      <c r="AI2071" t="s">
        <v>965</v>
      </c>
      <c r="AJ2071" t="s">
        <v>966</v>
      </c>
      <c r="AK2071">
        <v>2012</v>
      </c>
      <c r="AL2071">
        <v>9.3000000000000007</v>
      </c>
      <c r="AM2071" t="s">
        <v>91</v>
      </c>
      <c r="AN2071">
        <v>6</v>
      </c>
      <c r="AO2071" t="s">
        <v>967</v>
      </c>
      <c r="AP2071" t="s">
        <v>968</v>
      </c>
      <c r="AQ2071">
        <v>0</v>
      </c>
      <c r="AR2071">
        <v>0</v>
      </c>
    </row>
    <row r="2072" spans="1:44" x14ac:dyDescent="0.3">
      <c r="A2072" t="s">
        <v>3704</v>
      </c>
      <c r="B2072" t="s">
        <v>954</v>
      </c>
      <c r="C2072" t="s">
        <v>3705</v>
      </c>
      <c r="D2072" t="s">
        <v>3706</v>
      </c>
      <c r="E2072" t="s">
        <v>3707</v>
      </c>
      <c r="F2072">
        <v>9</v>
      </c>
      <c r="G2072">
        <v>0.26572187776793621</v>
      </c>
      <c r="H2072" t="s">
        <v>955</v>
      </c>
      <c r="I2072" t="s">
        <v>1428</v>
      </c>
      <c r="J2072" t="s">
        <v>1429</v>
      </c>
      <c r="K2072" t="s">
        <v>7416</v>
      </c>
      <c r="L2072" t="s">
        <v>7417</v>
      </c>
      <c r="M2072" t="s">
        <v>1404</v>
      </c>
      <c r="N2072" t="s">
        <v>1404</v>
      </c>
      <c r="O2072" t="s">
        <v>960</v>
      </c>
      <c r="P2072" t="s">
        <v>961</v>
      </c>
      <c r="Q2072" t="s">
        <v>962</v>
      </c>
      <c r="R2072" t="s">
        <v>869</v>
      </c>
      <c r="S2072" t="s">
        <v>184</v>
      </c>
      <c r="T2072">
        <f t="shared" si="70"/>
        <v>1500</v>
      </c>
      <c r="U2072" s="6">
        <f t="shared" si="71"/>
        <v>4.1095890410958908</v>
      </c>
      <c r="V2072" t="s">
        <v>62</v>
      </c>
      <c r="W2072" t="s">
        <v>249</v>
      </c>
      <c r="X2072" t="s">
        <v>344</v>
      </c>
      <c r="Y2072" t="s">
        <v>345</v>
      </c>
      <c r="Z2072" s="7">
        <v>7</v>
      </c>
      <c r="AA2072" t="s">
        <v>963</v>
      </c>
      <c r="AB2072" t="s">
        <v>587</v>
      </c>
      <c r="AC2072">
        <v>4</v>
      </c>
      <c r="AD2072" t="s">
        <v>964</v>
      </c>
      <c r="AE2072" t="s">
        <v>69</v>
      </c>
      <c r="AF2072" t="s">
        <v>69</v>
      </c>
      <c r="AG2072" t="s">
        <v>69</v>
      </c>
      <c r="AH2072" t="s">
        <v>69</v>
      </c>
      <c r="AI2072" t="s">
        <v>965</v>
      </c>
      <c r="AJ2072" t="s">
        <v>966</v>
      </c>
      <c r="AK2072">
        <v>2012</v>
      </c>
      <c r="AL2072">
        <v>9.3000000000000007</v>
      </c>
      <c r="AM2072" t="s">
        <v>91</v>
      </c>
      <c r="AN2072">
        <v>6</v>
      </c>
      <c r="AO2072" t="s">
        <v>967</v>
      </c>
      <c r="AP2072" t="s">
        <v>968</v>
      </c>
      <c r="AQ2072">
        <v>0</v>
      </c>
      <c r="AR2072">
        <v>0</v>
      </c>
    </row>
    <row r="2073" spans="1:44" x14ac:dyDescent="0.3">
      <c r="A2073" t="s">
        <v>3036</v>
      </c>
      <c r="B2073" t="s">
        <v>954</v>
      </c>
      <c r="C2073" t="s">
        <v>3037</v>
      </c>
      <c r="D2073" t="s">
        <v>3038</v>
      </c>
      <c r="E2073" t="s">
        <v>2077</v>
      </c>
      <c r="F2073">
        <v>1076</v>
      </c>
      <c r="G2073">
        <v>31.768526719811042</v>
      </c>
      <c r="H2073" t="s">
        <v>955</v>
      </c>
      <c r="I2073" t="s">
        <v>1428</v>
      </c>
      <c r="J2073" t="s">
        <v>1429</v>
      </c>
      <c r="K2073" t="s">
        <v>7418</v>
      </c>
      <c r="L2073" t="s">
        <v>7419</v>
      </c>
      <c r="M2073" t="s">
        <v>3041</v>
      </c>
      <c r="N2073" t="s">
        <v>3041</v>
      </c>
      <c r="O2073" t="s">
        <v>960</v>
      </c>
      <c r="P2073" t="s">
        <v>961</v>
      </c>
      <c r="Q2073" t="s">
        <v>962</v>
      </c>
      <c r="R2073" t="s">
        <v>869</v>
      </c>
      <c r="S2073" t="s">
        <v>184</v>
      </c>
      <c r="T2073">
        <f t="shared" si="70"/>
        <v>1500</v>
      </c>
      <c r="U2073" s="6">
        <f t="shared" si="71"/>
        <v>4.1095890410958908</v>
      </c>
      <c r="V2073" t="s">
        <v>62</v>
      </c>
      <c r="W2073" t="s">
        <v>249</v>
      </c>
      <c r="X2073" t="s">
        <v>344</v>
      </c>
      <c r="Y2073" t="s">
        <v>345</v>
      </c>
      <c r="Z2073" s="7">
        <v>7</v>
      </c>
      <c r="AA2073" t="s">
        <v>963</v>
      </c>
      <c r="AB2073" t="s">
        <v>587</v>
      </c>
      <c r="AC2073">
        <v>3</v>
      </c>
      <c r="AD2073" t="s">
        <v>964</v>
      </c>
      <c r="AE2073" t="s">
        <v>69</v>
      </c>
      <c r="AF2073" t="s">
        <v>69</v>
      </c>
      <c r="AG2073" t="s">
        <v>69</v>
      </c>
      <c r="AH2073" t="s">
        <v>69</v>
      </c>
      <c r="AI2073" t="s">
        <v>965</v>
      </c>
      <c r="AJ2073" t="s">
        <v>966</v>
      </c>
      <c r="AK2073">
        <v>2012</v>
      </c>
      <c r="AL2073">
        <v>9.3000000000000007</v>
      </c>
      <c r="AM2073" t="s">
        <v>91</v>
      </c>
      <c r="AN2073">
        <v>6</v>
      </c>
      <c r="AO2073" t="s">
        <v>967</v>
      </c>
      <c r="AP2073" t="s">
        <v>968</v>
      </c>
      <c r="AQ2073">
        <v>0</v>
      </c>
      <c r="AR2073">
        <v>0</v>
      </c>
    </row>
    <row r="2074" spans="1:44" x14ac:dyDescent="0.3">
      <c r="A2074" t="s">
        <v>4430</v>
      </c>
      <c r="B2074" t="s">
        <v>954</v>
      </c>
      <c r="C2074" t="s">
        <v>4431</v>
      </c>
      <c r="D2074" t="s">
        <v>4432</v>
      </c>
      <c r="E2074" t="s">
        <v>2077</v>
      </c>
      <c r="F2074">
        <v>1076</v>
      </c>
      <c r="G2074">
        <v>31.768526719811042</v>
      </c>
      <c r="H2074" t="s">
        <v>955</v>
      </c>
      <c r="I2074" t="s">
        <v>1428</v>
      </c>
      <c r="J2074" t="s">
        <v>1429</v>
      </c>
      <c r="K2074" t="s">
        <v>7420</v>
      </c>
      <c r="L2074" t="s">
        <v>7421</v>
      </c>
      <c r="M2074" t="s">
        <v>2535</v>
      </c>
      <c r="N2074" t="s">
        <v>2535</v>
      </c>
      <c r="O2074" t="s">
        <v>960</v>
      </c>
      <c r="P2074" t="s">
        <v>961</v>
      </c>
      <c r="Q2074" t="s">
        <v>962</v>
      </c>
      <c r="R2074" t="s">
        <v>869</v>
      </c>
      <c r="S2074" t="s">
        <v>184</v>
      </c>
      <c r="T2074">
        <f t="shared" si="70"/>
        <v>1500</v>
      </c>
      <c r="U2074" s="6">
        <f t="shared" si="71"/>
        <v>4.1095890410958908</v>
      </c>
      <c r="V2074" t="s">
        <v>62</v>
      </c>
      <c r="W2074" t="s">
        <v>249</v>
      </c>
      <c r="X2074" t="s">
        <v>344</v>
      </c>
      <c r="Y2074" t="s">
        <v>345</v>
      </c>
      <c r="Z2074" s="7">
        <v>7</v>
      </c>
      <c r="AA2074" t="s">
        <v>963</v>
      </c>
      <c r="AB2074" t="s">
        <v>587</v>
      </c>
      <c r="AC2074">
        <v>4</v>
      </c>
      <c r="AD2074" t="s">
        <v>964</v>
      </c>
      <c r="AE2074" t="s">
        <v>69</v>
      </c>
      <c r="AF2074" t="s">
        <v>69</v>
      </c>
      <c r="AG2074" t="s">
        <v>69</v>
      </c>
      <c r="AH2074" t="s">
        <v>69</v>
      </c>
      <c r="AI2074" t="s">
        <v>965</v>
      </c>
      <c r="AJ2074" t="s">
        <v>966</v>
      </c>
      <c r="AK2074">
        <v>2012</v>
      </c>
      <c r="AL2074">
        <v>9.3000000000000007</v>
      </c>
      <c r="AM2074" t="s">
        <v>91</v>
      </c>
      <c r="AN2074">
        <v>6</v>
      </c>
      <c r="AO2074" t="s">
        <v>967</v>
      </c>
      <c r="AP2074" t="s">
        <v>968</v>
      </c>
      <c r="AQ2074">
        <v>900</v>
      </c>
      <c r="AR2074">
        <v>9</v>
      </c>
    </row>
    <row r="2075" spans="1:44" x14ac:dyDescent="0.3">
      <c r="A2075" t="s">
        <v>3109</v>
      </c>
      <c r="B2075" t="s">
        <v>954</v>
      </c>
      <c r="C2075" t="s">
        <v>3110</v>
      </c>
      <c r="D2075" t="s">
        <v>3111</v>
      </c>
      <c r="E2075" t="s">
        <v>50</v>
      </c>
      <c r="F2075">
        <v>800</v>
      </c>
      <c r="G2075">
        <v>23.619722468260999</v>
      </c>
      <c r="H2075" t="s">
        <v>955</v>
      </c>
      <c r="I2075" t="s">
        <v>1428</v>
      </c>
      <c r="J2075" t="s">
        <v>1429</v>
      </c>
      <c r="K2075" t="s">
        <v>7422</v>
      </c>
      <c r="L2075" t="s">
        <v>7423</v>
      </c>
      <c r="M2075" t="s">
        <v>3616</v>
      </c>
      <c r="N2075" t="s">
        <v>3234</v>
      </c>
      <c r="O2075" t="s">
        <v>960</v>
      </c>
      <c r="P2075" t="s">
        <v>961</v>
      </c>
      <c r="Q2075" t="s">
        <v>962</v>
      </c>
      <c r="R2075" t="s">
        <v>869</v>
      </c>
      <c r="S2075" t="s">
        <v>184</v>
      </c>
      <c r="T2075">
        <f t="shared" si="70"/>
        <v>1500</v>
      </c>
      <c r="U2075" s="6">
        <f t="shared" si="71"/>
        <v>4.1095890410958908</v>
      </c>
      <c r="V2075" t="s">
        <v>62</v>
      </c>
      <c r="W2075" t="s">
        <v>249</v>
      </c>
      <c r="X2075" t="s">
        <v>344</v>
      </c>
      <c r="Y2075" t="s">
        <v>345</v>
      </c>
      <c r="Z2075" s="7">
        <v>7</v>
      </c>
      <c r="AA2075" t="s">
        <v>963</v>
      </c>
      <c r="AB2075" t="s">
        <v>587</v>
      </c>
      <c r="AC2075">
        <v>4</v>
      </c>
      <c r="AD2075" t="s">
        <v>964</v>
      </c>
      <c r="AE2075" t="s">
        <v>69</v>
      </c>
      <c r="AF2075" t="s">
        <v>69</v>
      </c>
      <c r="AG2075" t="s">
        <v>69</v>
      </c>
      <c r="AH2075" t="s">
        <v>69</v>
      </c>
      <c r="AI2075" t="s">
        <v>965</v>
      </c>
      <c r="AJ2075" t="s">
        <v>966</v>
      </c>
      <c r="AK2075">
        <v>2012</v>
      </c>
      <c r="AL2075">
        <v>9.3000000000000007</v>
      </c>
      <c r="AM2075" t="s">
        <v>91</v>
      </c>
      <c r="AN2075">
        <v>6</v>
      </c>
      <c r="AO2075" t="s">
        <v>967</v>
      </c>
      <c r="AP2075" t="s">
        <v>968</v>
      </c>
      <c r="AQ2075">
        <v>1000</v>
      </c>
      <c r="AR2075">
        <v>10</v>
      </c>
    </row>
    <row r="2076" spans="1:44" x14ac:dyDescent="0.3">
      <c r="A2076" t="s">
        <v>1176</v>
      </c>
      <c r="B2076" t="s">
        <v>954</v>
      </c>
      <c r="C2076" t="s">
        <v>1177</v>
      </c>
      <c r="D2076" t="s">
        <v>1178</v>
      </c>
      <c r="E2076" t="s">
        <v>50</v>
      </c>
      <c r="F2076">
        <v>800</v>
      </c>
      <c r="G2076">
        <v>23.619722468260999</v>
      </c>
      <c r="H2076" t="s">
        <v>955</v>
      </c>
      <c r="I2076" t="s">
        <v>1432</v>
      </c>
      <c r="J2076" t="s">
        <v>1433</v>
      </c>
      <c r="K2076" t="s">
        <v>1434</v>
      </c>
      <c r="L2076" t="s">
        <v>1435</v>
      </c>
      <c r="M2076" t="s">
        <v>56</v>
      </c>
      <c r="N2076" t="s">
        <v>1317</v>
      </c>
      <c r="O2076" t="s">
        <v>960</v>
      </c>
      <c r="P2076" t="s">
        <v>961</v>
      </c>
      <c r="Q2076" t="s">
        <v>962</v>
      </c>
      <c r="R2076" t="s">
        <v>869</v>
      </c>
      <c r="S2076" t="s">
        <v>184</v>
      </c>
      <c r="T2076">
        <f t="shared" si="70"/>
        <v>1500</v>
      </c>
      <c r="U2076" s="6">
        <f t="shared" si="71"/>
        <v>4.1095890410958908</v>
      </c>
      <c r="V2076" t="s">
        <v>62</v>
      </c>
      <c r="W2076" t="s">
        <v>249</v>
      </c>
      <c r="X2076" t="s">
        <v>344</v>
      </c>
      <c r="Y2076" t="s">
        <v>345</v>
      </c>
      <c r="Z2076" s="7">
        <v>7</v>
      </c>
      <c r="AA2076" t="s">
        <v>963</v>
      </c>
      <c r="AB2076" t="s">
        <v>587</v>
      </c>
      <c r="AC2076">
        <v>3</v>
      </c>
      <c r="AD2076" t="s">
        <v>964</v>
      </c>
      <c r="AE2076" t="s">
        <v>69</v>
      </c>
      <c r="AF2076" t="s">
        <v>69</v>
      </c>
      <c r="AG2076" t="s">
        <v>69</v>
      </c>
      <c r="AH2076" t="s">
        <v>69</v>
      </c>
      <c r="AI2076" t="s">
        <v>965</v>
      </c>
      <c r="AJ2076" t="s">
        <v>966</v>
      </c>
      <c r="AK2076">
        <v>2012</v>
      </c>
      <c r="AL2076">
        <v>9.3000000000000007</v>
      </c>
      <c r="AM2076" t="s">
        <v>91</v>
      </c>
      <c r="AN2076">
        <v>6</v>
      </c>
      <c r="AO2076" t="s">
        <v>967</v>
      </c>
      <c r="AP2076" t="s">
        <v>968</v>
      </c>
      <c r="AQ2076">
        <v>0</v>
      </c>
      <c r="AR2076">
        <v>0</v>
      </c>
    </row>
    <row r="2077" spans="1:44" x14ac:dyDescent="0.3">
      <c r="A2077" t="s">
        <v>2753</v>
      </c>
      <c r="B2077" t="s">
        <v>954</v>
      </c>
      <c r="C2077" t="s">
        <v>2754</v>
      </c>
      <c r="D2077" t="s">
        <v>2755</v>
      </c>
      <c r="E2077" t="s">
        <v>2077</v>
      </c>
      <c r="F2077">
        <v>1076</v>
      </c>
      <c r="G2077">
        <v>31.768526719811042</v>
      </c>
      <c r="H2077" t="s">
        <v>955</v>
      </c>
      <c r="I2077" t="s">
        <v>1432</v>
      </c>
      <c r="J2077" t="s">
        <v>1433</v>
      </c>
      <c r="K2077" t="s">
        <v>7424</v>
      </c>
      <c r="L2077" t="s">
        <v>7425</v>
      </c>
      <c r="M2077" t="s">
        <v>456</v>
      </c>
      <c r="N2077" t="s">
        <v>3175</v>
      </c>
      <c r="O2077" t="s">
        <v>960</v>
      </c>
      <c r="P2077" t="s">
        <v>961</v>
      </c>
      <c r="Q2077" t="s">
        <v>962</v>
      </c>
      <c r="R2077" t="s">
        <v>869</v>
      </c>
      <c r="S2077" t="s">
        <v>184</v>
      </c>
      <c r="T2077">
        <f t="shared" si="70"/>
        <v>1500</v>
      </c>
      <c r="U2077" s="6">
        <f t="shared" si="71"/>
        <v>4.1095890410958908</v>
      </c>
      <c r="V2077" t="s">
        <v>62</v>
      </c>
      <c r="W2077" t="s">
        <v>249</v>
      </c>
      <c r="X2077" t="s">
        <v>344</v>
      </c>
      <c r="Y2077" t="s">
        <v>345</v>
      </c>
      <c r="Z2077" s="7">
        <v>7</v>
      </c>
      <c r="AA2077" t="s">
        <v>963</v>
      </c>
      <c r="AB2077" t="s">
        <v>587</v>
      </c>
      <c r="AC2077">
        <v>3</v>
      </c>
      <c r="AD2077" t="s">
        <v>964</v>
      </c>
      <c r="AE2077" t="s">
        <v>69</v>
      </c>
      <c r="AF2077" t="s">
        <v>69</v>
      </c>
      <c r="AG2077" t="s">
        <v>69</v>
      </c>
      <c r="AH2077" t="s">
        <v>69</v>
      </c>
      <c r="AI2077" t="s">
        <v>965</v>
      </c>
      <c r="AJ2077" t="s">
        <v>966</v>
      </c>
      <c r="AK2077">
        <v>2012</v>
      </c>
      <c r="AL2077">
        <v>9.3000000000000007</v>
      </c>
      <c r="AM2077" t="s">
        <v>91</v>
      </c>
      <c r="AN2077">
        <v>6</v>
      </c>
      <c r="AO2077" t="s">
        <v>967</v>
      </c>
      <c r="AP2077" t="s">
        <v>968</v>
      </c>
      <c r="AQ2077">
        <v>900</v>
      </c>
      <c r="AR2077">
        <v>9</v>
      </c>
    </row>
    <row r="2078" spans="1:44" x14ac:dyDescent="0.3">
      <c r="A2078" t="s">
        <v>2778</v>
      </c>
      <c r="B2078" t="s">
        <v>954</v>
      </c>
      <c r="C2078" t="s">
        <v>2779</v>
      </c>
      <c r="D2078" t="s">
        <v>2780</v>
      </c>
      <c r="E2078" t="s">
        <v>2077</v>
      </c>
      <c r="F2078">
        <v>1076</v>
      </c>
      <c r="G2078">
        <v>31.768526719811042</v>
      </c>
      <c r="H2078" t="s">
        <v>955</v>
      </c>
      <c r="I2078" t="s">
        <v>1432</v>
      </c>
      <c r="J2078" t="s">
        <v>1433</v>
      </c>
      <c r="K2078" t="s">
        <v>7426</v>
      </c>
      <c r="L2078" t="s">
        <v>7427</v>
      </c>
      <c r="M2078" t="s">
        <v>2783</v>
      </c>
      <c r="N2078" t="s">
        <v>1350</v>
      </c>
      <c r="O2078" t="s">
        <v>960</v>
      </c>
      <c r="P2078" t="s">
        <v>961</v>
      </c>
      <c r="Q2078" t="s">
        <v>962</v>
      </c>
      <c r="R2078" t="s">
        <v>869</v>
      </c>
      <c r="S2078" t="s">
        <v>184</v>
      </c>
      <c r="T2078">
        <f t="shared" si="70"/>
        <v>1500</v>
      </c>
      <c r="U2078" s="6">
        <f t="shared" si="71"/>
        <v>4.1095890410958908</v>
      </c>
      <c r="V2078" t="s">
        <v>62</v>
      </c>
      <c r="W2078" t="s">
        <v>249</v>
      </c>
      <c r="X2078" t="s">
        <v>344</v>
      </c>
      <c r="Y2078" t="s">
        <v>345</v>
      </c>
      <c r="Z2078" s="7">
        <v>7</v>
      </c>
      <c r="AA2078" t="s">
        <v>963</v>
      </c>
      <c r="AB2078" t="s">
        <v>587</v>
      </c>
      <c r="AC2078">
        <v>3</v>
      </c>
      <c r="AD2078" t="s">
        <v>964</v>
      </c>
      <c r="AE2078" t="s">
        <v>69</v>
      </c>
      <c r="AF2078" t="s">
        <v>69</v>
      </c>
      <c r="AG2078" t="s">
        <v>69</v>
      </c>
      <c r="AH2078" t="s">
        <v>69</v>
      </c>
      <c r="AI2078" t="s">
        <v>965</v>
      </c>
      <c r="AJ2078" t="s">
        <v>966</v>
      </c>
      <c r="AK2078">
        <v>2012</v>
      </c>
      <c r="AL2078">
        <v>9.3000000000000007</v>
      </c>
      <c r="AM2078" t="s">
        <v>91</v>
      </c>
      <c r="AN2078">
        <v>6</v>
      </c>
      <c r="AO2078" t="s">
        <v>967</v>
      </c>
      <c r="AP2078" t="s">
        <v>968</v>
      </c>
      <c r="AQ2078">
        <v>700</v>
      </c>
      <c r="AR2078">
        <v>7</v>
      </c>
    </row>
    <row r="2079" spans="1:44" x14ac:dyDescent="0.3">
      <c r="A2079" t="s">
        <v>2732</v>
      </c>
      <c r="B2079" t="s">
        <v>954</v>
      </c>
      <c r="C2079" t="s">
        <v>2733</v>
      </c>
      <c r="D2079" t="s">
        <v>2734</v>
      </c>
      <c r="E2079" t="s">
        <v>2077</v>
      </c>
      <c r="F2079">
        <v>1076</v>
      </c>
      <c r="G2079">
        <v>31.768526719811042</v>
      </c>
      <c r="H2079" t="s">
        <v>955</v>
      </c>
      <c r="I2079" t="s">
        <v>1432</v>
      </c>
      <c r="J2079" t="s">
        <v>1433</v>
      </c>
      <c r="K2079" t="s">
        <v>7428</v>
      </c>
      <c r="L2079" t="s">
        <v>7429</v>
      </c>
      <c r="M2079" t="s">
        <v>56</v>
      </c>
      <c r="N2079" t="s">
        <v>2739</v>
      </c>
      <c r="O2079" t="s">
        <v>960</v>
      </c>
      <c r="P2079" t="s">
        <v>961</v>
      </c>
      <c r="Q2079" t="s">
        <v>962</v>
      </c>
      <c r="R2079" t="s">
        <v>869</v>
      </c>
      <c r="S2079" t="s">
        <v>184</v>
      </c>
      <c r="T2079">
        <f t="shared" si="70"/>
        <v>1500</v>
      </c>
      <c r="U2079" s="6">
        <f t="shared" si="71"/>
        <v>4.1095890410958908</v>
      </c>
      <c r="V2079" t="s">
        <v>62</v>
      </c>
      <c r="W2079" t="s">
        <v>249</v>
      </c>
      <c r="X2079" t="s">
        <v>344</v>
      </c>
      <c r="Y2079" t="s">
        <v>345</v>
      </c>
      <c r="Z2079" s="7">
        <v>7</v>
      </c>
      <c r="AA2079" t="s">
        <v>963</v>
      </c>
      <c r="AB2079" t="s">
        <v>587</v>
      </c>
      <c r="AC2079">
        <v>3</v>
      </c>
      <c r="AD2079" t="s">
        <v>964</v>
      </c>
      <c r="AE2079" t="s">
        <v>69</v>
      </c>
      <c r="AF2079" t="s">
        <v>69</v>
      </c>
      <c r="AG2079" t="s">
        <v>69</v>
      </c>
      <c r="AH2079" t="s">
        <v>69</v>
      </c>
      <c r="AI2079" t="s">
        <v>965</v>
      </c>
      <c r="AJ2079" t="s">
        <v>966</v>
      </c>
      <c r="AK2079">
        <v>2012</v>
      </c>
      <c r="AL2079">
        <v>9.3000000000000007</v>
      </c>
      <c r="AM2079" t="s">
        <v>91</v>
      </c>
      <c r="AN2079">
        <v>6</v>
      </c>
      <c r="AO2079" t="s">
        <v>967</v>
      </c>
      <c r="AP2079" t="s">
        <v>968</v>
      </c>
      <c r="AQ2079">
        <v>0</v>
      </c>
      <c r="AR2079">
        <v>0</v>
      </c>
    </row>
    <row r="2080" spans="1:44" x14ac:dyDescent="0.3">
      <c r="A2080" t="s">
        <v>2899</v>
      </c>
      <c r="B2080" t="s">
        <v>788</v>
      </c>
      <c r="C2080" t="s">
        <v>2900</v>
      </c>
      <c r="D2080" t="s">
        <v>2901</v>
      </c>
      <c r="E2080" t="s">
        <v>2768</v>
      </c>
      <c r="F2080">
        <v>435</v>
      </c>
      <c r="G2080">
        <v>12.843224092116918</v>
      </c>
      <c r="H2080" t="str">
        <f>I2080</f>
        <v>Account Manipulation</v>
      </c>
      <c r="I2080" t="s">
        <v>789</v>
      </c>
      <c r="J2080" t="s">
        <v>794</v>
      </c>
      <c r="K2080" t="s">
        <v>7430</v>
      </c>
      <c r="L2080" t="s">
        <v>7431</v>
      </c>
      <c r="M2080" t="s">
        <v>4058</v>
      </c>
      <c r="N2080" t="s">
        <v>4058</v>
      </c>
      <c r="O2080" t="s">
        <v>794</v>
      </c>
      <c r="P2080" t="s">
        <v>795</v>
      </c>
      <c r="Q2080" t="s">
        <v>796</v>
      </c>
      <c r="R2080" t="s">
        <v>56</v>
      </c>
      <c r="S2080" t="s">
        <v>797</v>
      </c>
      <c r="T2080">
        <f t="shared" si="70"/>
        <v>2421</v>
      </c>
      <c r="U2080" s="6">
        <f t="shared" si="71"/>
        <v>6.6328767123287671</v>
      </c>
      <c r="V2080" t="s">
        <v>62</v>
      </c>
      <c r="W2080" t="s">
        <v>599</v>
      </c>
      <c r="X2080" t="s">
        <v>344</v>
      </c>
      <c r="Y2080" t="s">
        <v>345</v>
      </c>
      <c r="Z2080" s="7">
        <v>7</v>
      </c>
      <c r="AA2080" t="s">
        <v>798</v>
      </c>
      <c r="AB2080" t="s">
        <v>144</v>
      </c>
      <c r="AC2080">
        <v>3</v>
      </c>
      <c r="AD2080" t="s">
        <v>799</v>
      </c>
      <c r="AE2080" t="s">
        <v>800</v>
      </c>
      <c r="AF2080" t="s">
        <v>69</v>
      </c>
      <c r="AG2080" t="s">
        <v>69</v>
      </c>
      <c r="AH2080" t="s">
        <v>69</v>
      </c>
      <c r="AI2080" t="s">
        <v>801</v>
      </c>
      <c r="AJ2080" t="s">
        <v>802</v>
      </c>
      <c r="AK2080">
        <v>2019</v>
      </c>
      <c r="AL2080">
        <v>5.25</v>
      </c>
      <c r="AM2080" t="s">
        <v>192</v>
      </c>
      <c r="AN2080">
        <v>4</v>
      </c>
      <c r="AO2080" t="s">
        <v>803</v>
      </c>
      <c r="AP2080" t="s">
        <v>804</v>
      </c>
      <c r="AQ2080">
        <v>0</v>
      </c>
      <c r="AR2080">
        <v>0</v>
      </c>
    </row>
    <row r="2081" spans="1:44" x14ac:dyDescent="0.3">
      <c r="A2081" t="s">
        <v>2302</v>
      </c>
      <c r="B2081" t="s">
        <v>954</v>
      </c>
      <c r="C2081" t="s">
        <v>2303</v>
      </c>
      <c r="D2081" t="s">
        <v>2304</v>
      </c>
      <c r="E2081" t="s">
        <v>2077</v>
      </c>
      <c r="F2081">
        <v>1076</v>
      </c>
      <c r="G2081">
        <v>31.768526719811042</v>
      </c>
      <c r="H2081" t="s">
        <v>955</v>
      </c>
      <c r="I2081" t="s">
        <v>1432</v>
      </c>
      <c r="J2081" t="s">
        <v>1433</v>
      </c>
      <c r="K2081" t="s">
        <v>2324</v>
      </c>
      <c r="L2081" t="s">
        <v>2325</v>
      </c>
      <c r="M2081" t="s">
        <v>56</v>
      </c>
      <c r="N2081" t="s">
        <v>2321</v>
      </c>
      <c r="O2081" t="s">
        <v>960</v>
      </c>
      <c r="P2081" t="s">
        <v>961</v>
      </c>
      <c r="Q2081" t="s">
        <v>962</v>
      </c>
      <c r="R2081" t="s">
        <v>869</v>
      </c>
      <c r="S2081" t="s">
        <v>184</v>
      </c>
      <c r="T2081">
        <f t="shared" si="70"/>
        <v>1500</v>
      </c>
      <c r="U2081" s="6">
        <f t="shared" si="71"/>
        <v>4.1095890410958908</v>
      </c>
      <c r="V2081" t="s">
        <v>62</v>
      </c>
      <c r="W2081" t="s">
        <v>249</v>
      </c>
      <c r="X2081" t="s">
        <v>344</v>
      </c>
      <c r="Y2081" t="s">
        <v>345</v>
      </c>
      <c r="Z2081" s="7">
        <v>7</v>
      </c>
      <c r="AA2081" t="s">
        <v>963</v>
      </c>
      <c r="AB2081" t="s">
        <v>587</v>
      </c>
      <c r="AC2081">
        <v>4</v>
      </c>
      <c r="AD2081" t="s">
        <v>964</v>
      </c>
      <c r="AE2081" t="s">
        <v>69</v>
      </c>
      <c r="AF2081" t="s">
        <v>69</v>
      </c>
      <c r="AG2081" t="s">
        <v>69</v>
      </c>
      <c r="AH2081" t="s">
        <v>69</v>
      </c>
      <c r="AI2081" t="s">
        <v>965</v>
      </c>
      <c r="AJ2081" t="s">
        <v>966</v>
      </c>
      <c r="AK2081">
        <v>2012</v>
      </c>
      <c r="AL2081">
        <v>9.3000000000000007</v>
      </c>
      <c r="AM2081" t="s">
        <v>91</v>
      </c>
      <c r="AN2081">
        <v>6</v>
      </c>
      <c r="AO2081" t="s">
        <v>967</v>
      </c>
      <c r="AP2081" t="s">
        <v>968</v>
      </c>
      <c r="AQ2081">
        <v>0</v>
      </c>
      <c r="AR2081">
        <v>0</v>
      </c>
    </row>
    <row r="2082" spans="1:44" x14ac:dyDescent="0.3">
      <c r="A2082" t="s">
        <v>2899</v>
      </c>
      <c r="B2082" t="s">
        <v>726</v>
      </c>
      <c r="C2082" t="s">
        <v>2900</v>
      </c>
      <c r="D2082" t="s">
        <v>2901</v>
      </c>
      <c r="E2082" t="s">
        <v>2768</v>
      </c>
      <c r="F2082">
        <v>435</v>
      </c>
      <c r="G2082">
        <v>12.843224092116918</v>
      </c>
      <c r="H2082" t="str">
        <f>I2082</f>
        <v>Application Layer Protocol</v>
      </c>
      <c r="I2082" t="s">
        <v>727</v>
      </c>
      <c r="J2082" t="s">
        <v>733</v>
      </c>
      <c r="K2082" t="s">
        <v>7432</v>
      </c>
      <c r="L2082" t="s">
        <v>7433</v>
      </c>
      <c r="M2082" t="s">
        <v>732</v>
      </c>
      <c r="N2082" t="s">
        <v>3102</v>
      </c>
      <c r="O2082" t="s">
        <v>733</v>
      </c>
      <c r="P2082" t="s">
        <v>734</v>
      </c>
      <c r="Q2082" t="s">
        <v>735</v>
      </c>
      <c r="R2082" t="s">
        <v>56</v>
      </c>
      <c r="S2082" t="s">
        <v>736</v>
      </c>
      <c r="T2082">
        <f t="shared" si="70"/>
        <v>2422</v>
      </c>
      <c r="U2082" s="6">
        <f t="shared" si="71"/>
        <v>6.6356164383561644</v>
      </c>
      <c r="V2082" t="s">
        <v>62</v>
      </c>
      <c r="W2082" t="s">
        <v>83</v>
      </c>
      <c r="X2082" t="s">
        <v>64</v>
      </c>
      <c r="Y2082" t="s">
        <v>65</v>
      </c>
      <c r="Z2082" s="7">
        <v>12</v>
      </c>
      <c r="AA2082" t="s">
        <v>737</v>
      </c>
      <c r="AB2082" t="s">
        <v>204</v>
      </c>
      <c r="AC2082">
        <v>3</v>
      </c>
      <c r="AD2082" t="s">
        <v>738</v>
      </c>
      <c r="AE2082" t="s">
        <v>739</v>
      </c>
      <c r="AF2082" t="s">
        <v>69</v>
      </c>
      <c r="AG2082" t="s">
        <v>69</v>
      </c>
      <c r="AH2082" t="s">
        <v>69</v>
      </c>
      <c r="AI2082" t="s">
        <v>740</v>
      </c>
      <c r="AJ2082" t="s">
        <v>69</v>
      </c>
      <c r="AK2082">
        <v>0</v>
      </c>
      <c r="AL2082">
        <v>0</v>
      </c>
      <c r="AM2082" t="s">
        <v>71</v>
      </c>
      <c r="AN2082">
        <v>8</v>
      </c>
      <c r="AO2082" t="s">
        <v>131</v>
      </c>
      <c r="AP2082" t="s">
        <v>69</v>
      </c>
      <c r="AQ2082">
        <v>0</v>
      </c>
      <c r="AR2082">
        <v>0</v>
      </c>
    </row>
    <row r="2083" spans="1:44" x14ac:dyDescent="0.3">
      <c r="A2083" t="s">
        <v>2839</v>
      </c>
      <c r="B2083" t="s">
        <v>954</v>
      </c>
      <c r="C2083" t="s">
        <v>2840</v>
      </c>
      <c r="D2083" t="s">
        <v>2841</v>
      </c>
      <c r="E2083" t="s">
        <v>2768</v>
      </c>
      <c r="F2083">
        <v>435</v>
      </c>
      <c r="G2083">
        <v>12.843224092116918</v>
      </c>
      <c r="H2083" t="s">
        <v>955</v>
      </c>
      <c r="I2083" t="s">
        <v>1432</v>
      </c>
      <c r="J2083" t="s">
        <v>1433</v>
      </c>
      <c r="K2083" t="s">
        <v>7434</v>
      </c>
      <c r="L2083" t="s">
        <v>7435</v>
      </c>
      <c r="M2083" t="s">
        <v>4003</v>
      </c>
      <c r="N2083" t="s">
        <v>4003</v>
      </c>
      <c r="O2083" t="s">
        <v>960</v>
      </c>
      <c r="P2083" t="s">
        <v>961</v>
      </c>
      <c r="Q2083" t="s">
        <v>962</v>
      </c>
      <c r="R2083" t="s">
        <v>869</v>
      </c>
      <c r="S2083" t="s">
        <v>184</v>
      </c>
      <c r="T2083">
        <f t="shared" si="70"/>
        <v>1500</v>
      </c>
      <c r="U2083" s="6">
        <f t="shared" si="71"/>
        <v>4.1095890410958908</v>
      </c>
      <c r="V2083" t="s">
        <v>62</v>
      </c>
      <c r="W2083" t="s">
        <v>249</v>
      </c>
      <c r="X2083" t="s">
        <v>344</v>
      </c>
      <c r="Y2083" t="s">
        <v>345</v>
      </c>
      <c r="Z2083" s="7">
        <v>7</v>
      </c>
      <c r="AA2083" t="s">
        <v>963</v>
      </c>
      <c r="AB2083" t="s">
        <v>587</v>
      </c>
      <c r="AC2083">
        <v>3</v>
      </c>
      <c r="AD2083" t="s">
        <v>964</v>
      </c>
      <c r="AE2083" t="s">
        <v>69</v>
      </c>
      <c r="AF2083" t="s">
        <v>69</v>
      </c>
      <c r="AG2083" t="s">
        <v>69</v>
      </c>
      <c r="AH2083" t="s">
        <v>69</v>
      </c>
      <c r="AI2083" t="s">
        <v>965</v>
      </c>
      <c r="AJ2083" t="s">
        <v>966</v>
      </c>
      <c r="AK2083">
        <v>2012</v>
      </c>
      <c r="AL2083">
        <v>9.3000000000000007</v>
      </c>
      <c r="AM2083" t="s">
        <v>91</v>
      </c>
      <c r="AN2083">
        <v>6</v>
      </c>
      <c r="AO2083" t="s">
        <v>967</v>
      </c>
      <c r="AP2083" t="s">
        <v>968</v>
      </c>
      <c r="AQ2083">
        <v>0</v>
      </c>
      <c r="AR2083">
        <v>0</v>
      </c>
    </row>
    <row r="2084" spans="1:44" x14ac:dyDescent="0.3">
      <c r="A2084" t="s">
        <v>2772</v>
      </c>
      <c r="B2084" t="s">
        <v>954</v>
      </c>
      <c r="C2084" t="s">
        <v>2773</v>
      </c>
      <c r="D2084" t="s">
        <v>2774</v>
      </c>
      <c r="E2084" t="s">
        <v>2768</v>
      </c>
      <c r="F2084">
        <v>435</v>
      </c>
      <c r="G2084">
        <v>12.843224092116918</v>
      </c>
      <c r="H2084" t="s">
        <v>955</v>
      </c>
      <c r="I2084" t="s">
        <v>7436</v>
      </c>
      <c r="J2084" t="s">
        <v>7437</v>
      </c>
      <c r="K2084" t="s">
        <v>7438</v>
      </c>
      <c r="L2084" t="s">
        <v>7439</v>
      </c>
      <c r="M2084" t="s">
        <v>3652</v>
      </c>
      <c r="N2084" t="s">
        <v>3652</v>
      </c>
      <c r="O2084" t="s">
        <v>960</v>
      </c>
      <c r="P2084" t="s">
        <v>961</v>
      </c>
      <c r="Q2084" t="s">
        <v>962</v>
      </c>
      <c r="R2084" t="s">
        <v>869</v>
      </c>
      <c r="S2084" t="s">
        <v>184</v>
      </c>
      <c r="T2084">
        <f t="shared" si="70"/>
        <v>1500</v>
      </c>
      <c r="U2084" s="6">
        <f t="shared" si="71"/>
        <v>4.1095890410958908</v>
      </c>
      <c r="V2084" t="s">
        <v>62</v>
      </c>
      <c r="W2084" t="s">
        <v>249</v>
      </c>
      <c r="X2084" t="s">
        <v>344</v>
      </c>
      <c r="Y2084" t="s">
        <v>345</v>
      </c>
      <c r="Z2084" s="7">
        <v>7</v>
      </c>
      <c r="AA2084" t="s">
        <v>963</v>
      </c>
      <c r="AB2084" t="s">
        <v>587</v>
      </c>
      <c r="AC2084">
        <v>3</v>
      </c>
      <c r="AD2084" t="s">
        <v>964</v>
      </c>
      <c r="AE2084" t="s">
        <v>69</v>
      </c>
      <c r="AF2084" t="s">
        <v>69</v>
      </c>
      <c r="AG2084" t="s">
        <v>69</v>
      </c>
      <c r="AH2084" t="s">
        <v>69</v>
      </c>
      <c r="AI2084" t="s">
        <v>965</v>
      </c>
      <c r="AJ2084" t="s">
        <v>966</v>
      </c>
      <c r="AK2084">
        <v>2012</v>
      </c>
      <c r="AL2084">
        <v>9.3000000000000007</v>
      </c>
      <c r="AM2084" t="s">
        <v>91</v>
      </c>
      <c r="AN2084">
        <v>6</v>
      </c>
      <c r="AO2084" t="s">
        <v>967</v>
      </c>
      <c r="AP2084" t="s">
        <v>968</v>
      </c>
      <c r="AQ2084">
        <v>0</v>
      </c>
      <c r="AR2084">
        <v>0</v>
      </c>
    </row>
    <row r="2085" spans="1:44" x14ac:dyDescent="0.3">
      <c r="A2085" t="s">
        <v>1545</v>
      </c>
      <c r="B2085" t="s">
        <v>954</v>
      </c>
      <c r="C2085" t="s">
        <v>1546</v>
      </c>
      <c r="D2085" t="s">
        <v>1547</v>
      </c>
      <c r="E2085" t="s">
        <v>1548</v>
      </c>
      <c r="F2085">
        <v>122</v>
      </c>
      <c r="G2085">
        <v>3.6020076764098019</v>
      </c>
      <c r="H2085" t="s">
        <v>955</v>
      </c>
      <c r="I2085" t="s">
        <v>1752</v>
      </c>
      <c r="J2085" t="s">
        <v>1753</v>
      </c>
      <c r="K2085" t="s">
        <v>1754</v>
      </c>
      <c r="L2085" t="s">
        <v>1755</v>
      </c>
      <c r="M2085" t="s">
        <v>247</v>
      </c>
      <c r="N2085" t="s">
        <v>1674</v>
      </c>
      <c r="O2085" t="s">
        <v>960</v>
      </c>
      <c r="P2085" t="s">
        <v>961</v>
      </c>
      <c r="Q2085" t="s">
        <v>962</v>
      </c>
      <c r="R2085" t="s">
        <v>869</v>
      </c>
      <c r="S2085" t="s">
        <v>184</v>
      </c>
      <c r="T2085">
        <f t="shared" si="70"/>
        <v>1500</v>
      </c>
      <c r="U2085" s="6">
        <f t="shared" si="71"/>
        <v>4.1095890410958908</v>
      </c>
      <c r="V2085" t="s">
        <v>62</v>
      </c>
      <c r="W2085" t="s">
        <v>249</v>
      </c>
      <c r="X2085" t="s">
        <v>344</v>
      </c>
      <c r="Y2085" t="s">
        <v>345</v>
      </c>
      <c r="Z2085" s="7">
        <v>7</v>
      </c>
      <c r="AA2085" t="s">
        <v>963</v>
      </c>
      <c r="AB2085" t="s">
        <v>587</v>
      </c>
      <c r="AC2085">
        <v>4</v>
      </c>
      <c r="AD2085" t="s">
        <v>964</v>
      </c>
      <c r="AE2085" t="s">
        <v>69</v>
      </c>
      <c r="AF2085" t="s">
        <v>69</v>
      </c>
      <c r="AG2085" t="s">
        <v>69</v>
      </c>
      <c r="AH2085" t="s">
        <v>69</v>
      </c>
      <c r="AI2085" t="s">
        <v>965</v>
      </c>
      <c r="AJ2085" t="s">
        <v>966</v>
      </c>
      <c r="AK2085">
        <v>2012</v>
      </c>
      <c r="AL2085">
        <v>9.3000000000000007</v>
      </c>
      <c r="AM2085" t="s">
        <v>91</v>
      </c>
      <c r="AN2085">
        <v>6</v>
      </c>
      <c r="AO2085" t="s">
        <v>967</v>
      </c>
      <c r="AP2085" t="s">
        <v>968</v>
      </c>
      <c r="AQ2085">
        <v>800</v>
      </c>
      <c r="AR2085">
        <v>8</v>
      </c>
    </row>
    <row r="2086" spans="1:44" x14ac:dyDescent="0.3">
      <c r="A2086" t="s">
        <v>3109</v>
      </c>
      <c r="B2086" t="s">
        <v>954</v>
      </c>
      <c r="C2086" t="s">
        <v>3110</v>
      </c>
      <c r="D2086" t="s">
        <v>3111</v>
      </c>
      <c r="E2086" t="s">
        <v>50</v>
      </c>
      <c r="F2086">
        <v>800</v>
      </c>
      <c r="G2086">
        <v>23.619722468260999</v>
      </c>
      <c r="H2086" t="s">
        <v>955</v>
      </c>
      <c r="I2086" t="s">
        <v>7440</v>
      </c>
      <c r="J2086" t="s">
        <v>7441</v>
      </c>
      <c r="K2086" t="s">
        <v>7442</v>
      </c>
      <c r="L2086" t="s">
        <v>7443</v>
      </c>
      <c r="M2086" t="s">
        <v>3616</v>
      </c>
      <c r="N2086" t="s">
        <v>3234</v>
      </c>
      <c r="O2086" t="s">
        <v>960</v>
      </c>
      <c r="P2086" t="s">
        <v>961</v>
      </c>
      <c r="Q2086" t="s">
        <v>962</v>
      </c>
      <c r="R2086" t="s">
        <v>869</v>
      </c>
      <c r="S2086" t="s">
        <v>184</v>
      </c>
      <c r="T2086">
        <f t="shared" si="70"/>
        <v>1500</v>
      </c>
      <c r="U2086" s="6">
        <f t="shared" si="71"/>
        <v>4.1095890410958908</v>
      </c>
      <c r="V2086" t="s">
        <v>62</v>
      </c>
      <c r="W2086" t="s">
        <v>249</v>
      </c>
      <c r="X2086" t="s">
        <v>344</v>
      </c>
      <c r="Y2086" t="s">
        <v>345</v>
      </c>
      <c r="Z2086" s="7">
        <v>7</v>
      </c>
      <c r="AA2086" t="s">
        <v>963</v>
      </c>
      <c r="AB2086" t="s">
        <v>587</v>
      </c>
      <c r="AC2086">
        <v>4</v>
      </c>
      <c r="AD2086" t="s">
        <v>964</v>
      </c>
      <c r="AE2086" t="s">
        <v>69</v>
      </c>
      <c r="AF2086" t="s">
        <v>69</v>
      </c>
      <c r="AG2086" t="s">
        <v>69</v>
      </c>
      <c r="AH2086" t="s">
        <v>69</v>
      </c>
      <c r="AI2086" t="s">
        <v>965</v>
      </c>
      <c r="AJ2086" t="s">
        <v>966</v>
      </c>
      <c r="AK2086">
        <v>2012</v>
      </c>
      <c r="AL2086">
        <v>9.3000000000000007</v>
      </c>
      <c r="AM2086" t="s">
        <v>91</v>
      </c>
      <c r="AN2086">
        <v>6</v>
      </c>
      <c r="AO2086" t="s">
        <v>967</v>
      </c>
      <c r="AP2086" t="s">
        <v>968</v>
      </c>
      <c r="AQ2086">
        <v>1000</v>
      </c>
      <c r="AR2086">
        <v>10</v>
      </c>
    </row>
    <row r="2087" spans="1:44" x14ac:dyDescent="0.3">
      <c r="A2087" t="s">
        <v>46</v>
      </c>
      <c r="B2087" t="s">
        <v>954</v>
      </c>
      <c r="C2087" t="s">
        <v>48</v>
      </c>
      <c r="D2087" t="s">
        <v>49</v>
      </c>
      <c r="E2087" t="s">
        <v>50</v>
      </c>
      <c r="F2087">
        <v>800</v>
      </c>
      <c r="G2087">
        <v>23.619722468260999</v>
      </c>
      <c r="H2087" t="s">
        <v>955</v>
      </c>
      <c r="I2087" t="s">
        <v>956</v>
      </c>
      <c r="J2087" t="s">
        <v>957</v>
      </c>
      <c r="K2087" t="s">
        <v>958</v>
      </c>
      <c r="L2087" t="s">
        <v>959</v>
      </c>
      <c r="M2087" t="s">
        <v>56</v>
      </c>
      <c r="N2087" t="s">
        <v>244</v>
      </c>
      <c r="O2087" t="s">
        <v>960</v>
      </c>
      <c r="P2087" t="s">
        <v>961</v>
      </c>
      <c r="Q2087" t="s">
        <v>962</v>
      </c>
      <c r="R2087" t="s">
        <v>869</v>
      </c>
      <c r="S2087" t="s">
        <v>184</v>
      </c>
      <c r="T2087">
        <f t="shared" si="70"/>
        <v>1500</v>
      </c>
      <c r="U2087" s="6">
        <f t="shared" si="71"/>
        <v>4.1095890410958908</v>
      </c>
      <c r="V2087" t="s">
        <v>62</v>
      </c>
      <c r="W2087" t="s">
        <v>249</v>
      </c>
      <c r="X2087" t="s">
        <v>344</v>
      </c>
      <c r="Y2087" t="s">
        <v>345</v>
      </c>
      <c r="Z2087" s="7">
        <v>7</v>
      </c>
      <c r="AA2087" t="s">
        <v>963</v>
      </c>
      <c r="AB2087" t="s">
        <v>587</v>
      </c>
      <c r="AC2087">
        <v>3</v>
      </c>
      <c r="AD2087" t="s">
        <v>964</v>
      </c>
      <c r="AE2087" t="s">
        <v>69</v>
      </c>
      <c r="AF2087" t="s">
        <v>69</v>
      </c>
      <c r="AG2087" t="s">
        <v>69</v>
      </c>
      <c r="AH2087" t="s">
        <v>69</v>
      </c>
      <c r="AI2087" t="s">
        <v>965</v>
      </c>
      <c r="AJ2087" t="s">
        <v>966</v>
      </c>
      <c r="AK2087">
        <v>2012</v>
      </c>
      <c r="AL2087">
        <v>9.3000000000000007</v>
      </c>
      <c r="AM2087" t="s">
        <v>91</v>
      </c>
      <c r="AN2087">
        <v>6</v>
      </c>
      <c r="AO2087" t="s">
        <v>967</v>
      </c>
      <c r="AP2087" t="s">
        <v>968</v>
      </c>
      <c r="AQ2087">
        <v>700</v>
      </c>
      <c r="AR2087">
        <v>7</v>
      </c>
    </row>
    <row r="2088" spans="1:44" x14ac:dyDescent="0.3">
      <c r="A2088" t="s">
        <v>2899</v>
      </c>
      <c r="B2088" t="s">
        <v>1613</v>
      </c>
      <c r="C2088" t="s">
        <v>2900</v>
      </c>
      <c r="D2088" t="s">
        <v>2901</v>
      </c>
      <c r="E2088" t="s">
        <v>2768</v>
      </c>
      <c r="F2088">
        <v>435</v>
      </c>
      <c r="G2088">
        <v>12.843224092116918</v>
      </c>
      <c r="H2088" t="str">
        <f>I2088</f>
        <v>Data Encrypted for Impact</v>
      </c>
      <c r="I2088" t="s">
        <v>1614</v>
      </c>
      <c r="J2088" t="s">
        <v>1615</v>
      </c>
      <c r="K2088" t="s">
        <v>7444</v>
      </c>
      <c r="L2088" t="s">
        <v>7445</v>
      </c>
      <c r="M2088" t="s">
        <v>3910</v>
      </c>
      <c r="N2088" t="s">
        <v>6750</v>
      </c>
      <c r="O2088" t="s">
        <v>1615</v>
      </c>
      <c r="P2088" t="s">
        <v>1618</v>
      </c>
      <c r="Q2088" t="s">
        <v>1619</v>
      </c>
      <c r="R2088" t="s">
        <v>1620</v>
      </c>
      <c r="S2088" t="s">
        <v>1621</v>
      </c>
      <c r="T2088">
        <f t="shared" si="70"/>
        <v>1189</v>
      </c>
      <c r="U2088" s="6">
        <f t="shared" si="71"/>
        <v>3.2575342465753425</v>
      </c>
      <c r="V2088" t="s">
        <v>62</v>
      </c>
      <c r="W2088" t="s">
        <v>220</v>
      </c>
      <c r="X2088" t="s">
        <v>444</v>
      </c>
      <c r="Y2088" t="s">
        <v>445</v>
      </c>
      <c r="Z2088" s="7">
        <v>14</v>
      </c>
      <c r="AA2088" t="s">
        <v>1622</v>
      </c>
      <c r="AB2088" t="s">
        <v>618</v>
      </c>
      <c r="AC2088">
        <v>3</v>
      </c>
      <c r="AD2088" t="s">
        <v>1623</v>
      </c>
      <c r="AE2088" t="s">
        <v>1624</v>
      </c>
      <c r="AF2088" t="s">
        <v>69</v>
      </c>
      <c r="AG2088" t="s">
        <v>69</v>
      </c>
      <c r="AH2088" t="s">
        <v>69</v>
      </c>
      <c r="AI2088" t="s">
        <v>1625</v>
      </c>
      <c r="AJ2088" t="s">
        <v>69</v>
      </c>
      <c r="AK2088">
        <v>0</v>
      </c>
      <c r="AL2088">
        <v>0</v>
      </c>
      <c r="AM2088" t="s">
        <v>71</v>
      </c>
      <c r="AN2088">
        <v>8</v>
      </c>
      <c r="AO2088" t="s">
        <v>131</v>
      </c>
      <c r="AP2088" t="s">
        <v>69</v>
      </c>
      <c r="AQ2088">
        <v>0</v>
      </c>
      <c r="AR2088">
        <v>0</v>
      </c>
    </row>
    <row r="2089" spans="1:44" x14ac:dyDescent="0.3">
      <c r="A2089" t="s">
        <v>2899</v>
      </c>
      <c r="B2089" t="s">
        <v>194</v>
      </c>
      <c r="C2089" t="s">
        <v>2900</v>
      </c>
      <c r="D2089" t="s">
        <v>2901</v>
      </c>
      <c r="E2089" t="s">
        <v>2768</v>
      </c>
      <c r="F2089">
        <v>435</v>
      </c>
      <c r="G2089">
        <v>12.843224092116918</v>
      </c>
      <c r="H2089" t="str">
        <f>I2089</f>
        <v>Data from Local System</v>
      </c>
      <c r="I2089" t="s">
        <v>195</v>
      </c>
      <c r="J2089" t="s">
        <v>196</v>
      </c>
      <c r="K2089" t="s">
        <v>7446</v>
      </c>
      <c r="L2089" t="s">
        <v>7447</v>
      </c>
      <c r="M2089" t="s">
        <v>4035</v>
      </c>
      <c r="N2089" t="s">
        <v>3910</v>
      </c>
      <c r="O2089" t="s">
        <v>196</v>
      </c>
      <c r="P2089" t="s">
        <v>199</v>
      </c>
      <c r="Q2089" t="s">
        <v>200</v>
      </c>
      <c r="R2089" t="s">
        <v>56</v>
      </c>
      <c r="S2089" t="s">
        <v>201</v>
      </c>
      <c r="T2089">
        <f t="shared" si="70"/>
        <v>2142</v>
      </c>
      <c r="U2089" s="6">
        <f t="shared" si="71"/>
        <v>5.8684931506849312</v>
      </c>
      <c r="V2089" t="s">
        <v>62</v>
      </c>
      <c r="W2089" t="s">
        <v>202</v>
      </c>
      <c r="X2089" t="s">
        <v>111</v>
      </c>
      <c r="Y2089" t="s">
        <v>112</v>
      </c>
      <c r="Z2089" s="7">
        <v>6</v>
      </c>
      <c r="AA2089" t="s">
        <v>203</v>
      </c>
      <c r="AB2089" t="s">
        <v>204</v>
      </c>
      <c r="AC2089">
        <v>3</v>
      </c>
      <c r="AD2089" t="s">
        <v>205</v>
      </c>
      <c r="AE2089" t="s">
        <v>206</v>
      </c>
      <c r="AF2089" t="s">
        <v>69</v>
      </c>
      <c r="AG2089" t="s">
        <v>69</v>
      </c>
      <c r="AH2089" t="s">
        <v>207</v>
      </c>
      <c r="AI2089" t="s">
        <v>208</v>
      </c>
      <c r="AJ2089" t="s">
        <v>209</v>
      </c>
      <c r="AK2089">
        <v>2020</v>
      </c>
      <c r="AL2089">
        <v>6.25</v>
      </c>
      <c r="AM2089" t="s">
        <v>91</v>
      </c>
      <c r="AN2089">
        <v>6</v>
      </c>
      <c r="AO2089" t="s">
        <v>210</v>
      </c>
      <c r="AP2089" t="s">
        <v>211</v>
      </c>
      <c r="AQ2089">
        <v>0</v>
      </c>
      <c r="AR2089">
        <v>0</v>
      </c>
    </row>
    <row r="2090" spans="1:44" x14ac:dyDescent="0.3">
      <c r="A2090" t="s">
        <v>2917</v>
      </c>
      <c r="B2090" t="s">
        <v>969</v>
      </c>
      <c r="C2090" t="s">
        <v>2918</v>
      </c>
      <c r="D2090" t="s">
        <v>2919</v>
      </c>
      <c r="E2090" t="s">
        <v>2077</v>
      </c>
      <c r="F2090">
        <v>1076</v>
      </c>
      <c r="G2090">
        <v>31.768526719811042</v>
      </c>
      <c r="H2090" t="s">
        <v>970</v>
      </c>
      <c r="I2090" t="s">
        <v>971</v>
      </c>
      <c r="J2090" t="s">
        <v>972</v>
      </c>
      <c r="K2090" t="s">
        <v>7448</v>
      </c>
      <c r="L2090" t="s">
        <v>7449</v>
      </c>
      <c r="M2090" t="s">
        <v>311</v>
      </c>
      <c r="N2090" t="s">
        <v>2930</v>
      </c>
      <c r="O2090" t="s">
        <v>975</v>
      </c>
      <c r="P2090" t="s">
        <v>976</v>
      </c>
      <c r="Q2090" t="s">
        <v>977</v>
      </c>
      <c r="R2090" t="s">
        <v>978</v>
      </c>
      <c r="S2090" t="s">
        <v>395</v>
      </c>
      <c r="T2090">
        <f t="shared" si="70"/>
        <v>1545</v>
      </c>
      <c r="U2090" s="6">
        <f t="shared" si="71"/>
        <v>4.2328767123287667</v>
      </c>
      <c r="V2090" t="s">
        <v>62</v>
      </c>
      <c r="W2090" t="s">
        <v>124</v>
      </c>
      <c r="X2090" t="s">
        <v>344</v>
      </c>
      <c r="Y2090" t="s">
        <v>345</v>
      </c>
      <c r="Z2090" s="7">
        <v>7</v>
      </c>
      <c r="AA2090" t="s">
        <v>979</v>
      </c>
      <c r="AB2090" t="s">
        <v>204</v>
      </c>
      <c r="AC2090">
        <v>4</v>
      </c>
      <c r="AD2090" t="s">
        <v>980</v>
      </c>
      <c r="AE2090" t="s">
        <v>69</v>
      </c>
      <c r="AF2090" t="s">
        <v>981</v>
      </c>
      <c r="AG2090" t="s">
        <v>69</v>
      </c>
      <c r="AH2090" t="s">
        <v>69</v>
      </c>
      <c r="AI2090" t="s">
        <v>982</v>
      </c>
      <c r="AJ2090" t="s">
        <v>69</v>
      </c>
      <c r="AK2090">
        <v>0</v>
      </c>
      <c r="AL2090">
        <v>0</v>
      </c>
      <c r="AM2090" t="s">
        <v>71</v>
      </c>
      <c r="AN2090">
        <v>8</v>
      </c>
      <c r="AO2090" t="s">
        <v>69</v>
      </c>
      <c r="AP2090" t="s">
        <v>69</v>
      </c>
      <c r="AQ2090">
        <v>0</v>
      </c>
      <c r="AR2090">
        <v>0</v>
      </c>
    </row>
    <row r="2091" spans="1:44" x14ac:dyDescent="0.3">
      <c r="A2091" t="s">
        <v>2954</v>
      </c>
      <c r="B2091" t="s">
        <v>969</v>
      </c>
      <c r="C2091" t="s">
        <v>2955</v>
      </c>
      <c r="D2091" t="s">
        <v>2956</v>
      </c>
      <c r="E2091" t="s">
        <v>2077</v>
      </c>
      <c r="F2091">
        <v>1076</v>
      </c>
      <c r="G2091">
        <v>31.768526719811042</v>
      </c>
      <c r="H2091" t="s">
        <v>970</v>
      </c>
      <c r="I2091" t="s">
        <v>971</v>
      </c>
      <c r="J2091" t="s">
        <v>972</v>
      </c>
      <c r="K2091" t="s">
        <v>7450</v>
      </c>
      <c r="L2091" t="s">
        <v>7451</v>
      </c>
      <c r="M2091" t="s">
        <v>104</v>
      </c>
      <c r="N2091" t="s">
        <v>2966</v>
      </c>
      <c r="O2091" t="s">
        <v>975</v>
      </c>
      <c r="P2091" t="s">
        <v>976</v>
      </c>
      <c r="Q2091" t="s">
        <v>977</v>
      </c>
      <c r="R2091" t="s">
        <v>978</v>
      </c>
      <c r="S2091" t="s">
        <v>395</v>
      </c>
      <c r="T2091">
        <f t="shared" si="70"/>
        <v>1545</v>
      </c>
      <c r="U2091" s="6">
        <f t="shared" si="71"/>
        <v>4.2328767123287667</v>
      </c>
      <c r="V2091" t="s">
        <v>62</v>
      </c>
      <c r="W2091" t="s">
        <v>124</v>
      </c>
      <c r="X2091" t="s">
        <v>344</v>
      </c>
      <c r="Y2091" t="s">
        <v>345</v>
      </c>
      <c r="Z2091" s="7">
        <v>7</v>
      </c>
      <c r="AA2091" t="s">
        <v>979</v>
      </c>
      <c r="AB2091" t="s">
        <v>204</v>
      </c>
      <c r="AC2091">
        <v>8</v>
      </c>
      <c r="AD2091" t="s">
        <v>980</v>
      </c>
      <c r="AE2091" t="s">
        <v>69</v>
      </c>
      <c r="AF2091" t="s">
        <v>981</v>
      </c>
      <c r="AG2091" t="s">
        <v>69</v>
      </c>
      <c r="AH2091" t="s">
        <v>69</v>
      </c>
      <c r="AI2091" t="s">
        <v>982</v>
      </c>
      <c r="AJ2091" t="s">
        <v>69</v>
      </c>
      <c r="AK2091">
        <v>0</v>
      </c>
      <c r="AL2091">
        <v>0</v>
      </c>
      <c r="AM2091" t="s">
        <v>71</v>
      </c>
      <c r="AN2091">
        <v>8</v>
      </c>
      <c r="AO2091" t="s">
        <v>69</v>
      </c>
      <c r="AP2091" t="s">
        <v>69</v>
      </c>
      <c r="AQ2091">
        <v>700</v>
      </c>
      <c r="AR2091">
        <v>7</v>
      </c>
    </row>
    <row r="2092" spans="1:44" x14ac:dyDescent="0.3">
      <c r="A2092" t="s">
        <v>46</v>
      </c>
      <c r="B2092" t="s">
        <v>969</v>
      </c>
      <c r="C2092" t="s">
        <v>48</v>
      </c>
      <c r="D2092" t="s">
        <v>49</v>
      </c>
      <c r="E2092" t="s">
        <v>50</v>
      </c>
      <c r="F2092">
        <v>800</v>
      </c>
      <c r="G2092">
        <v>23.619722468260999</v>
      </c>
      <c r="H2092" t="s">
        <v>970</v>
      </c>
      <c r="I2092" t="s">
        <v>971</v>
      </c>
      <c r="J2092" t="s">
        <v>972</v>
      </c>
      <c r="K2092" t="s">
        <v>973</v>
      </c>
      <c r="L2092" t="s">
        <v>974</v>
      </c>
      <c r="M2092" t="s">
        <v>137</v>
      </c>
      <c r="N2092" t="s">
        <v>787</v>
      </c>
      <c r="O2092" t="s">
        <v>975</v>
      </c>
      <c r="P2092" t="s">
        <v>976</v>
      </c>
      <c r="Q2092" t="s">
        <v>977</v>
      </c>
      <c r="R2092" t="s">
        <v>978</v>
      </c>
      <c r="S2092" t="s">
        <v>395</v>
      </c>
      <c r="T2092">
        <f t="shared" si="70"/>
        <v>1545</v>
      </c>
      <c r="U2092" s="6">
        <f t="shared" si="71"/>
        <v>4.2328767123287667</v>
      </c>
      <c r="V2092" t="s">
        <v>62</v>
      </c>
      <c r="W2092" t="s">
        <v>124</v>
      </c>
      <c r="X2092" t="s">
        <v>344</v>
      </c>
      <c r="Y2092" t="s">
        <v>345</v>
      </c>
      <c r="Z2092" s="7">
        <v>7</v>
      </c>
      <c r="AA2092" t="s">
        <v>979</v>
      </c>
      <c r="AB2092" t="s">
        <v>204</v>
      </c>
      <c r="AC2092">
        <v>3</v>
      </c>
      <c r="AD2092" t="s">
        <v>980</v>
      </c>
      <c r="AE2092" t="s">
        <v>69</v>
      </c>
      <c r="AF2092" t="s">
        <v>981</v>
      </c>
      <c r="AG2092" t="s">
        <v>69</v>
      </c>
      <c r="AH2092" t="s">
        <v>69</v>
      </c>
      <c r="AI2092" t="s">
        <v>982</v>
      </c>
      <c r="AJ2092" t="s">
        <v>69</v>
      </c>
      <c r="AK2092">
        <v>0</v>
      </c>
      <c r="AL2092">
        <v>0</v>
      </c>
      <c r="AM2092" t="s">
        <v>71</v>
      </c>
      <c r="AN2092">
        <v>8</v>
      </c>
      <c r="AO2092" t="s">
        <v>69</v>
      </c>
      <c r="AP2092" t="s">
        <v>69</v>
      </c>
      <c r="AQ2092">
        <v>700</v>
      </c>
      <c r="AR2092">
        <v>7</v>
      </c>
    </row>
    <row r="2093" spans="1:44" x14ac:dyDescent="0.3">
      <c r="A2093" t="s">
        <v>1176</v>
      </c>
      <c r="B2093" t="s">
        <v>969</v>
      </c>
      <c r="C2093" t="s">
        <v>1177</v>
      </c>
      <c r="D2093" t="s">
        <v>1178</v>
      </c>
      <c r="E2093" t="s">
        <v>50</v>
      </c>
      <c r="F2093">
        <v>800</v>
      </c>
      <c r="G2093">
        <v>23.619722468260999</v>
      </c>
      <c r="H2093" t="s">
        <v>970</v>
      </c>
      <c r="I2093" t="s">
        <v>971</v>
      </c>
      <c r="J2093" t="s">
        <v>972</v>
      </c>
      <c r="K2093" t="s">
        <v>1436</v>
      </c>
      <c r="L2093" t="s">
        <v>1437</v>
      </c>
      <c r="M2093" t="s">
        <v>56</v>
      </c>
      <c r="N2093" t="s">
        <v>1317</v>
      </c>
      <c r="O2093" t="s">
        <v>975</v>
      </c>
      <c r="P2093" t="s">
        <v>976</v>
      </c>
      <c r="Q2093" t="s">
        <v>977</v>
      </c>
      <c r="R2093" t="s">
        <v>978</v>
      </c>
      <c r="S2093" t="s">
        <v>395</v>
      </c>
      <c r="T2093">
        <f t="shared" si="70"/>
        <v>1545</v>
      </c>
      <c r="U2093" s="6">
        <f t="shared" si="71"/>
        <v>4.2328767123287667</v>
      </c>
      <c r="V2093" t="s">
        <v>62</v>
      </c>
      <c r="W2093" t="s">
        <v>124</v>
      </c>
      <c r="X2093" t="s">
        <v>344</v>
      </c>
      <c r="Y2093" t="s">
        <v>345</v>
      </c>
      <c r="Z2093" s="7">
        <v>7</v>
      </c>
      <c r="AA2093" t="s">
        <v>979</v>
      </c>
      <c r="AB2093" t="s">
        <v>204</v>
      </c>
      <c r="AC2093">
        <v>3</v>
      </c>
      <c r="AD2093" t="s">
        <v>980</v>
      </c>
      <c r="AE2093" t="s">
        <v>69</v>
      </c>
      <c r="AF2093" t="s">
        <v>981</v>
      </c>
      <c r="AG2093" t="s">
        <v>69</v>
      </c>
      <c r="AH2093" t="s">
        <v>69</v>
      </c>
      <c r="AI2093" t="s">
        <v>982</v>
      </c>
      <c r="AJ2093" t="s">
        <v>69</v>
      </c>
      <c r="AK2093">
        <v>0</v>
      </c>
      <c r="AL2093">
        <v>0</v>
      </c>
      <c r="AM2093" t="s">
        <v>71</v>
      </c>
      <c r="AN2093">
        <v>8</v>
      </c>
      <c r="AO2093" t="s">
        <v>69</v>
      </c>
      <c r="AP2093" t="s">
        <v>69</v>
      </c>
      <c r="AQ2093">
        <v>0</v>
      </c>
      <c r="AR2093">
        <v>0</v>
      </c>
    </row>
    <row r="2094" spans="1:44" x14ac:dyDescent="0.3">
      <c r="A2094" t="s">
        <v>2753</v>
      </c>
      <c r="B2094" t="s">
        <v>969</v>
      </c>
      <c r="C2094" t="s">
        <v>2754</v>
      </c>
      <c r="D2094" t="s">
        <v>2755</v>
      </c>
      <c r="E2094" t="s">
        <v>2077</v>
      </c>
      <c r="F2094">
        <v>1076</v>
      </c>
      <c r="G2094">
        <v>31.768526719811042</v>
      </c>
      <c r="H2094" t="s">
        <v>970</v>
      </c>
      <c r="I2094" t="s">
        <v>971</v>
      </c>
      <c r="J2094" t="s">
        <v>972</v>
      </c>
      <c r="K2094" t="s">
        <v>7452</v>
      </c>
      <c r="L2094" t="s">
        <v>7453</v>
      </c>
      <c r="M2094" t="s">
        <v>456</v>
      </c>
      <c r="N2094" t="s">
        <v>3175</v>
      </c>
      <c r="O2094" t="s">
        <v>975</v>
      </c>
      <c r="P2094" t="s">
        <v>976</v>
      </c>
      <c r="Q2094" t="s">
        <v>977</v>
      </c>
      <c r="R2094" t="s">
        <v>978</v>
      </c>
      <c r="S2094" t="s">
        <v>395</v>
      </c>
      <c r="T2094">
        <f t="shared" si="70"/>
        <v>1545</v>
      </c>
      <c r="U2094" s="6">
        <f t="shared" si="71"/>
        <v>4.2328767123287667</v>
      </c>
      <c r="V2094" t="s">
        <v>62</v>
      </c>
      <c r="W2094" t="s">
        <v>124</v>
      </c>
      <c r="X2094" t="s">
        <v>344</v>
      </c>
      <c r="Y2094" t="s">
        <v>345</v>
      </c>
      <c r="Z2094" s="7">
        <v>7</v>
      </c>
      <c r="AA2094" t="s">
        <v>979</v>
      </c>
      <c r="AB2094" t="s">
        <v>204</v>
      </c>
      <c r="AC2094">
        <v>3</v>
      </c>
      <c r="AD2094" t="s">
        <v>980</v>
      </c>
      <c r="AE2094" t="s">
        <v>69</v>
      </c>
      <c r="AF2094" t="s">
        <v>981</v>
      </c>
      <c r="AG2094" t="s">
        <v>69</v>
      </c>
      <c r="AH2094" t="s">
        <v>69</v>
      </c>
      <c r="AI2094" t="s">
        <v>982</v>
      </c>
      <c r="AJ2094" t="s">
        <v>69</v>
      </c>
      <c r="AK2094">
        <v>0</v>
      </c>
      <c r="AL2094">
        <v>0</v>
      </c>
      <c r="AM2094" t="s">
        <v>71</v>
      </c>
      <c r="AN2094">
        <v>8</v>
      </c>
      <c r="AO2094" t="s">
        <v>69</v>
      </c>
      <c r="AP2094" t="s">
        <v>69</v>
      </c>
      <c r="AQ2094">
        <v>900</v>
      </c>
      <c r="AR2094">
        <v>9</v>
      </c>
    </row>
    <row r="2095" spans="1:44" x14ac:dyDescent="0.3">
      <c r="A2095" t="s">
        <v>2758</v>
      </c>
      <c r="B2095" t="s">
        <v>969</v>
      </c>
      <c r="C2095" t="s">
        <v>2759</v>
      </c>
      <c r="D2095" t="s">
        <v>2760</v>
      </c>
      <c r="E2095" t="s">
        <v>2761</v>
      </c>
      <c r="F2095">
        <v>82</v>
      </c>
      <c r="G2095">
        <v>2.421021552996752</v>
      </c>
      <c r="H2095" t="s">
        <v>970</v>
      </c>
      <c r="I2095" t="s">
        <v>971</v>
      </c>
      <c r="J2095" t="s">
        <v>972</v>
      </c>
      <c r="K2095" t="s">
        <v>7454</v>
      </c>
      <c r="L2095" t="s">
        <v>7455</v>
      </c>
      <c r="M2095" t="s">
        <v>2764</v>
      </c>
      <c r="N2095" t="s">
        <v>3178</v>
      </c>
      <c r="O2095" t="s">
        <v>975</v>
      </c>
      <c r="P2095" t="s">
        <v>976</v>
      </c>
      <c r="Q2095" t="s">
        <v>977</v>
      </c>
      <c r="R2095" t="s">
        <v>978</v>
      </c>
      <c r="S2095" t="s">
        <v>395</v>
      </c>
      <c r="T2095">
        <f t="shared" si="70"/>
        <v>1545</v>
      </c>
      <c r="U2095" s="6">
        <f t="shared" si="71"/>
        <v>4.2328767123287667</v>
      </c>
      <c r="V2095" t="s">
        <v>62</v>
      </c>
      <c r="W2095" t="s">
        <v>124</v>
      </c>
      <c r="X2095" t="s">
        <v>344</v>
      </c>
      <c r="Y2095" t="s">
        <v>345</v>
      </c>
      <c r="Z2095" s="7">
        <v>7</v>
      </c>
      <c r="AA2095" t="s">
        <v>979</v>
      </c>
      <c r="AB2095" t="s">
        <v>204</v>
      </c>
      <c r="AC2095">
        <v>3</v>
      </c>
      <c r="AD2095" t="s">
        <v>980</v>
      </c>
      <c r="AE2095" t="s">
        <v>69</v>
      </c>
      <c r="AF2095" t="s">
        <v>981</v>
      </c>
      <c r="AG2095" t="s">
        <v>69</v>
      </c>
      <c r="AH2095" t="s">
        <v>69</v>
      </c>
      <c r="AI2095" t="s">
        <v>982</v>
      </c>
      <c r="AJ2095" t="s">
        <v>69</v>
      </c>
      <c r="AK2095">
        <v>0</v>
      </c>
      <c r="AL2095">
        <v>0</v>
      </c>
      <c r="AM2095" t="s">
        <v>71</v>
      </c>
      <c r="AN2095">
        <v>8</v>
      </c>
      <c r="AO2095" t="s">
        <v>69</v>
      </c>
      <c r="AP2095" t="s">
        <v>69</v>
      </c>
      <c r="AQ2095">
        <v>700</v>
      </c>
      <c r="AR2095">
        <v>7</v>
      </c>
    </row>
    <row r="2096" spans="1:44" x14ac:dyDescent="0.3">
      <c r="A2096" t="s">
        <v>2899</v>
      </c>
      <c r="B2096" t="s">
        <v>4383</v>
      </c>
      <c r="C2096" t="s">
        <v>2900</v>
      </c>
      <c r="D2096" t="s">
        <v>2901</v>
      </c>
      <c r="E2096" t="s">
        <v>2768</v>
      </c>
      <c r="F2096">
        <v>435</v>
      </c>
      <c r="G2096">
        <v>12.843224092116918</v>
      </c>
      <c r="H2096" t="str">
        <f>I2096</f>
        <v>Domain Trust Discovery</v>
      </c>
      <c r="I2096" t="s">
        <v>4384</v>
      </c>
      <c r="J2096" t="s">
        <v>4385</v>
      </c>
      <c r="K2096" t="s">
        <v>7456</v>
      </c>
      <c r="L2096" t="s">
        <v>7457</v>
      </c>
      <c r="M2096" t="s">
        <v>5537</v>
      </c>
      <c r="N2096" t="s">
        <v>5537</v>
      </c>
      <c r="O2096" t="s">
        <v>4385</v>
      </c>
      <c r="P2096" t="s">
        <v>4388</v>
      </c>
      <c r="Q2096" t="s">
        <v>4389</v>
      </c>
      <c r="R2096" t="s">
        <v>4390</v>
      </c>
      <c r="S2096" t="s">
        <v>1621</v>
      </c>
      <c r="T2096">
        <f t="shared" si="70"/>
        <v>1218</v>
      </c>
      <c r="U2096" s="6">
        <f t="shared" si="71"/>
        <v>3.3369863013698629</v>
      </c>
      <c r="V2096" t="s">
        <v>62</v>
      </c>
      <c r="W2096" t="s">
        <v>124</v>
      </c>
      <c r="X2096" t="s">
        <v>460</v>
      </c>
      <c r="Y2096" t="s">
        <v>461</v>
      </c>
      <c r="Z2096" s="7">
        <v>10</v>
      </c>
      <c r="AA2096" t="s">
        <v>4391</v>
      </c>
      <c r="AB2096" t="s">
        <v>519</v>
      </c>
      <c r="AC2096">
        <v>3</v>
      </c>
      <c r="AD2096" t="s">
        <v>4392</v>
      </c>
      <c r="AE2096" t="s">
        <v>4393</v>
      </c>
      <c r="AF2096" t="s">
        <v>69</v>
      </c>
      <c r="AG2096" t="s">
        <v>69</v>
      </c>
      <c r="AH2096" t="s">
        <v>69</v>
      </c>
      <c r="AI2096" t="s">
        <v>4394</v>
      </c>
      <c r="AJ2096" t="s">
        <v>69</v>
      </c>
      <c r="AK2096">
        <v>0</v>
      </c>
      <c r="AL2096">
        <v>0</v>
      </c>
      <c r="AM2096" t="s">
        <v>71</v>
      </c>
      <c r="AN2096">
        <v>8</v>
      </c>
      <c r="AO2096" t="s">
        <v>131</v>
      </c>
      <c r="AP2096" t="s">
        <v>69</v>
      </c>
      <c r="AQ2096">
        <v>0</v>
      </c>
      <c r="AR2096">
        <v>0</v>
      </c>
    </row>
    <row r="2097" spans="1:44" x14ac:dyDescent="0.3">
      <c r="A2097" t="s">
        <v>2765</v>
      </c>
      <c r="B2097" t="s">
        <v>969</v>
      </c>
      <c r="C2097" t="s">
        <v>2766</v>
      </c>
      <c r="D2097" t="s">
        <v>2767</v>
      </c>
      <c r="E2097" t="s">
        <v>2768</v>
      </c>
      <c r="F2097">
        <v>435</v>
      </c>
      <c r="G2097">
        <v>12.843224092116918</v>
      </c>
      <c r="H2097" t="s">
        <v>970</v>
      </c>
      <c r="I2097" t="s">
        <v>971</v>
      </c>
      <c r="J2097" t="s">
        <v>972</v>
      </c>
      <c r="K2097" t="s">
        <v>7458</v>
      </c>
      <c r="L2097" t="s">
        <v>7459</v>
      </c>
      <c r="M2097" t="s">
        <v>2439</v>
      </c>
      <c r="N2097" t="s">
        <v>7460</v>
      </c>
      <c r="O2097" t="s">
        <v>975</v>
      </c>
      <c r="P2097" t="s">
        <v>976</v>
      </c>
      <c r="Q2097" t="s">
        <v>977</v>
      </c>
      <c r="R2097" t="s">
        <v>978</v>
      </c>
      <c r="S2097" t="s">
        <v>395</v>
      </c>
      <c r="T2097">
        <f t="shared" si="70"/>
        <v>1545</v>
      </c>
      <c r="U2097" s="6">
        <f t="shared" si="71"/>
        <v>4.2328767123287667</v>
      </c>
      <c r="V2097" t="s">
        <v>62</v>
      </c>
      <c r="W2097" t="s">
        <v>124</v>
      </c>
      <c r="X2097" t="s">
        <v>344</v>
      </c>
      <c r="Y2097" t="s">
        <v>345</v>
      </c>
      <c r="Z2097" s="7">
        <v>7</v>
      </c>
      <c r="AA2097" t="s">
        <v>979</v>
      </c>
      <c r="AB2097" t="s">
        <v>204</v>
      </c>
      <c r="AC2097">
        <v>3</v>
      </c>
      <c r="AD2097" t="s">
        <v>980</v>
      </c>
      <c r="AE2097" t="s">
        <v>69</v>
      </c>
      <c r="AF2097" t="s">
        <v>981</v>
      </c>
      <c r="AG2097" t="s">
        <v>69</v>
      </c>
      <c r="AH2097" t="s">
        <v>69</v>
      </c>
      <c r="AI2097" t="s">
        <v>982</v>
      </c>
      <c r="AJ2097" t="s">
        <v>69</v>
      </c>
      <c r="AK2097">
        <v>0</v>
      </c>
      <c r="AL2097">
        <v>0</v>
      </c>
      <c r="AM2097" t="s">
        <v>71</v>
      </c>
      <c r="AN2097">
        <v>8</v>
      </c>
      <c r="AO2097" t="s">
        <v>69</v>
      </c>
      <c r="AP2097" t="s">
        <v>69</v>
      </c>
      <c r="AQ2097">
        <v>0</v>
      </c>
      <c r="AR2097">
        <v>0</v>
      </c>
    </row>
    <row r="2098" spans="1:44" x14ac:dyDescent="0.3">
      <c r="A2098" t="s">
        <v>3449</v>
      </c>
      <c r="B2098" t="s">
        <v>969</v>
      </c>
      <c r="C2098" t="s">
        <v>3450</v>
      </c>
      <c r="D2098" t="s">
        <v>3451</v>
      </c>
      <c r="E2098" t="s">
        <v>2332</v>
      </c>
      <c r="F2098">
        <v>263</v>
      </c>
      <c r="G2098">
        <v>7.7649837614408028</v>
      </c>
      <c r="H2098" t="s">
        <v>970</v>
      </c>
      <c r="I2098" t="s">
        <v>971</v>
      </c>
      <c r="J2098" t="s">
        <v>972</v>
      </c>
      <c r="K2098" t="s">
        <v>7461</v>
      </c>
      <c r="L2098" t="s">
        <v>7462</v>
      </c>
      <c r="M2098" t="s">
        <v>183</v>
      </c>
      <c r="N2098" t="s">
        <v>120</v>
      </c>
      <c r="O2098" t="s">
        <v>975</v>
      </c>
      <c r="P2098" t="s">
        <v>976</v>
      </c>
      <c r="Q2098" t="s">
        <v>977</v>
      </c>
      <c r="R2098" t="s">
        <v>978</v>
      </c>
      <c r="S2098" t="s">
        <v>395</v>
      </c>
      <c r="T2098">
        <f t="shared" si="70"/>
        <v>1545</v>
      </c>
      <c r="U2098" s="6">
        <f t="shared" si="71"/>
        <v>4.2328767123287667</v>
      </c>
      <c r="V2098" t="s">
        <v>62</v>
      </c>
      <c r="W2098" t="s">
        <v>124</v>
      </c>
      <c r="X2098" t="s">
        <v>344</v>
      </c>
      <c r="Y2098" t="s">
        <v>345</v>
      </c>
      <c r="Z2098" s="7">
        <v>7</v>
      </c>
      <c r="AA2098" t="s">
        <v>979</v>
      </c>
      <c r="AB2098" t="s">
        <v>204</v>
      </c>
      <c r="AC2098">
        <v>4</v>
      </c>
      <c r="AD2098" t="s">
        <v>980</v>
      </c>
      <c r="AE2098" t="s">
        <v>69</v>
      </c>
      <c r="AF2098" t="s">
        <v>981</v>
      </c>
      <c r="AG2098" t="s">
        <v>69</v>
      </c>
      <c r="AH2098" t="s">
        <v>69</v>
      </c>
      <c r="AI2098" t="s">
        <v>982</v>
      </c>
      <c r="AJ2098" t="s">
        <v>69</v>
      </c>
      <c r="AK2098">
        <v>0</v>
      </c>
      <c r="AL2098">
        <v>0</v>
      </c>
      <c r="AM2098" t="s">
        <v>71</v>
      </c>
      <c r="AN2098">
        <v>8</v>
      </c>
      <c r="AO2098" t="s">
        <v>69</v>
      </c>
      <c r="AP2098" t="s">
        <v>69</v>
      </c>
      <c r="AQ2098">
        <v>900</v>
      </c>
      <c r="AR2098">
        <v>9</v>
      </c>
    </row>
    <row r="2099" spans="1:44" x14ac:dyDescent="0.3">
      <c r="A2099" t="s">
        <v>2899</v>
      </c>
      <c r="B2099" t="s">
        <v>256</v>
      </c>
      <c r="C2099" t="s">
        <v>2900</v>
      </c>
      <c r="D2099" t="s">
        <v>2901</v>
      </c>
      <c r="E2099" t="s">
        <v>2768</v>
      </c>
      <c r="F2099">
        <v>435</v>
      </c>
      <c r="G2099">
        <v>12.843224092116918</v>
      </c>
      <c r="H2099" t="str">
        <f>I2099</f>
        <v>Drive-by Compromise</v>
      </c>
      <c r="I2099" t="s">
        <v>257</v>
      </c>
      <c r="J2099" t="s">
        <v>258</v>
      </c>
      <c r="K2099" t="s">
        <v>7463</v>
      </c>
      <c r="L2099" t="s">
        <v>7464</v>
      </c>
      <c r="M2099" t="s">
        <v>6623</v>
      </c>
      <c r="N2099" t="s">
        <v>1263</v>
      </c>
      <c r="O2099" t="s">
        <v>258</v>
      </c>
      <c r="P2099" t="s">
        <v>262</v>
      </c>
      <c r="Q2099" t="s">
        <v>263</v>
      </c>
      <c r="R2099" t="s">
        <v>183</v>
      </c>
      <c r="S2099" t="s">
        <v>264</v>
      </c>
      <c r="T2099">
        <f t="shared" si="70"/>
        <v>1822</v>
      </c>
      <c r="U2099" s="6">
        <f t="shared" si="71"/>
        <v>4.9917808219178079</v>
      </c>
      <c r="V2099" t="s">
        <v>62</v>
      </c>
      <c r="W2099" t="s">
        <v>265</v>
      </c>
      <c r="X2099" t="s">
        <v>266</v>
      </c>
      <c r="Y2099" t="s">
        <v>267</v>
      </c>
      <c r="Z2099" s="7">
        <v>3</v>
      </c>
      <c r="AA2099" t="s">
        <v>268</v>
      </c>
      <c r="AB2099" t="s">
        <v>269</v>
      </c>
      <c r="AC2099">
        <v>3</v>
      </c>
      <c r="AD2099" t="s">
        <v>270</v>
      </c>
      <c r="AE2099" t="s">
        <v>271</v>
      </c>
      <c r="AF2099" t="s">
        <v>69</v>
      </c>
      <c r="AG2099" t="s">
        <v>69</v>
      </c>
      <c r="AH2099" t="s">
        <v>69</v>
      </c>
      <c r="AI2099" t="s">
        <v>272</v>
      </c>
      <c r="AJ2099" t="s">
        <v>273</v>
      </c>
      <c r="AK2099">
        <v>2012</v>
      </c>
      <c r="AL2099">
        <v>10</v>
      </c>
      <c r="AM2099" t="s">
        <v>91</v>
      </c>
      <c r="AN2099">
        <v>6</v>
      </c>
      <c r="AO2099" t="s">
        <v>274</v>
      </c>
      <c r="AP2099" t="s">
        <v>69</v>
      </c>
      <c r="AQ2099">
        <v>0</v>
      </c>
      <c r="AR2099">
        <v>0</v>
      </c>
    </row>
    <row r="2100" spans="1:44" x14ac:dyDescent="0.3">
      <c r="A2100" t="s">
        <v>2772</v>
      </c>
      <c r="B2100" t="s">
        <v>969</v>
      </c>
      <c r="C2100" t="s">
        <v>2773</v>
      </c>
      <c r="D2100" t="s">
        <v>2774</v>
      </c>
      <c r="E2100" t="s">
        <v>2768</v>
      </c>
      <c r="F2100">
        <v>435</v>
      </c>
      <c r="G2100">
        <v>12.843224092116918</v>
      </c>
      <c r="H2100" t="s">
        <v>970</v>
      </c>
      <c r="I2100" t="s">
        <v>971</v>
      </c>
      <c r="J2100" t="s">
        <v>972</v>
      </c>
      <c r="K2100" t="s">
        <v>7465</v>
      </c>
      <c r="L2100" t="s">
        <v>7466</v>
      </c>
      <c r="M2100" t="s">
        <v>2777</v>
      </c>
      <c r="N2100" t="s">
        <v>1390</v>
      </c>
      <c r="O2100" t="s">
        <v>975</v>
      </c>
      <c r="P2100" t="s">
        <v>976</v>
      </c>
      <c r="Q2100" t="s">
        <v>977</v>
      </c>
      <c r="R2100" t="s">
        <v>978</v>
      </c>
      <c r="S2100" t="s">
        <v>395</v>
      </c>
      <c r="T2100">
        <f t="shared" si="70"/>
        <v>1545</v>
      </c>
      <c r="U2100" s="6">
        <f t="shared" si="71"/>
        <v>4.2328767123287667</v>
      </c>
      <c r="V2100" t="s">
        <v>62</v>
      </c>
      <c r="W2100" t="s">
        <v>124</v>
      </c>
      <c r="X2100" t="s">
        <v>344</v>
      </c>
      <c r="Y2100" t="s">
        <v>345</v>
      </c>
      <c r="Z2100" s="7">
        <v>7</v>
      </c>
      <c r="AA2100" t="s">
        <v>979</v>
      </c>
      <c r="AB2100" t="s">
        <v>204</v>
      </c>
      <c r="AC2100">
        <v>3</v>
      </c>
      <c r="AD2100" t="s">
        <v>980</v>
      </c>
      <c r="AE2100" t="s">
        <v>69</v>
      </c>
      <c r="AF2100" t="s">
        <v>981</v>
      </c>
      <c r="AG2100" t="s">
        <v>69</v>
      </c>
      <c r="AH2100" t="s">
        <v>69</v>
      </c>
      <c r="AI2100" t="s">
        <v>982</v>
      </c>
      <c r="AJ2100" t="s">
        <v>69</v>
      </c>
      <c r="AK2100">
        <v>0</v>
      </c>
      <c r="AL2100">
        <v>0</v>
      </c>
      <c r="AM2100" t="s">
        <v>71</v>
      </c>
      <c r="AN2100">
        <v>8</v>
      </c>
      <c r="AO2100" t="s">
        <v>69</v>
      </c>
      <c r="AP2100" t="s">
        <v>69</v>
      </c>
      <c r="AQ2100">
        <v>0</v>
      </c>
      <c r="AR2100">
        <v>0</v>
      </c>
    </row>
    <row r="2101" spans="1:44" x14ac:dyDescent="0.3">
      <c r="A2101" t="s">
        <v>2778</v>
      </c>
      <c r="B2101" t="s">
        <v>969</v>
      </c>
      <c r="C2101" t="s">
        <v>2779</v>
      </c>
      <c r="D2101" t="s">
        <v>2780</v>
      </c>
      <c r="E2101" t="s">
        <v>2077</v>
      </c>
      <c r="F2101">
        <v>1076</v>
      </c>
      <c r="G2101">
        <v>31.768526719811042</v>
      </c>
      <c r="H2101" t="s">
        <v>970</v>
      </c>
      <c r="I2101" t="s">
        <v>971</v>
      </c>
      <c r="J2101" t="s">
        <v>972</v>
      </c>
      <c r="K2101" t="s">
        <v>7467</v>
      </c>
      <c r="L2101" t="s">
        <v>7468</v>
      </c>
      <c r="M2101" t="s">
        <v>2783</v>
      </c>
      <c r="N2101" t="s">
        <v>1350</v>
      </c>
      <c r="O2101" t="s">
        <v>975</v>
      </c>
      <c r="P2101" t="s">
        <v>976</v>
      </c>
      <c r="Q2101" t="s">
        <v>977</v>
      </c>
      <c r="R2101" t="s">
        <v>978</v>
      </c>
      <c r="S2101" t="s">
        <v>395</v>
      </c>
      <c r="T2101">
        <f t="shared" si="70"/>
        <v>1545</v>
      </c>
      <c r="U2101" s="6">
        <f t="shared" si="71"/>
        <v>4.2328767123287667</v>
      </c>
      <c r="V2101" t="s">
        <v>62</v>
      </c>
      <c r="W2101" t="s">
        <v>124</v>
      </c>
      <c r="X2101" t="s">
        <v>344</v>
      </c>
      <c r="Y2101" t="s">
        <v>345</v>
      </c>
      <c r="Z2101" s="7">
        <v>7</v>
      </c>
      <c r="AA2101" t="s">
        <v>979</v>
      </c>
      <c r="AB2101" t="s">
        <v>204</v>
      </c>
      <c r="AC2101">
        <v>3</v>
      </c>
      <c r="AD2101" t="s">
        <v>980</v>
      </c>
      <c r="AE2101" t="s">
        <v>69</v>
      </c>
      <c r="AF2101" t="s">
        <v>981</v>
      </c>
      <c r="AG2101" t="s">
        <v>69</v>
      </c>
      <c r="AH2101" t="s">
        <v>69</v>
      </c>
      <c r="AI2101" t="s">
        <v>982</v>
      </c>
      <c r="AJ2101" t="s">
        <v>69</v>
      </c>
      <c r="AK2101">
        <v>0</v>
      </c>
      <c r="AL2101">
        <v>0</v>
      </c>
      <c r="AM2101" t="s">
        <v>71</v>
      </c>
      <c r="AN2101">
        <v>8</v>
      </c>
      <c r="AO2101" t="s">
        <v>69</v>
      </c>
      <c r="AP2101" t="s">
        <v>69</v>
      </c>
      <c r="AQ2101">
        <v>700</v>
      </c>
      <c r="AR2101">
        <v>7</v>
      </c>
    </row>
    <row r="2102" spans="1:44" x14ac:dyDescent="0.3">
      <c r="A2102" t="s">
        <v>2798</v>
      </c>
      <c r="B2102" t="s">
        <v>969</v>
      </c>
      <c r="C2102" t="s">
        <v>2799</v>
      </c>
      <c r="D2102" t="s">
        <v>2800</v>
      </c>
      <c r="E2102" t="s">
        <v>2077</v>
      </c>
      <c r="F2102">
        <v>1076</v>
      </c>
      <c r="G2102">
        <v>31.768526719811042</v>
      </c>
      <c r="H2102" t="s">
        <v>970</v>
      </c>
      <c r="I2102" t="s">
        <v>971</v>
      </c>
      <c r="J2102" t="s">
        <v>972</v>
      </c>
      <c r="K2102" t="s">
        <v>7469</v>
      </c>
      <c r="L2102" t="s">
        <v>7470</v>
      </c>
      <c r="M2102" t="s">
        <v>456</v>
      </c>
      <c r="N2102" t="s">
        <v>4583</v>
      </c>
      <c r="O2102" t="s">
        <v>975</v>
      </c>
      <c r="P2102" t="s">
        <v>976</v>
      </c>
      <c r="Q2102" t="s">
        <v>977</v>
      </c>
      <c r="R2102" t="s">
        <v>978</v>
      </c>
      <c r="S2102" t="s">
        <v>395</v>
      </c>
      <c r="T2102">
        <f t="shared" si="70"/>
        <v>1545</v>
      </c>
      <c r="U2102" s="6">
        <f t="shared" si="71"/>
        <v>4.2328767123287667</v>
      </c>
      <c r="V2102" t="s">
        <v>62</v>
      </c>
      <c r="W2102" t="s">
        <v>124</v>
      </c>
      <c r="X2102" t="s">
        <v>344</v>
      </c>
      <c r="Y2102" t="s">
        <v>345</v>
      </c>
      <c r="Z2102" s="7">
        <v>7</v>
      </c>
      <c r="AA2102" t="s">
        <v>979</v>
      </c>
      <c r="AB2102" t="s">
        <v>204</v>
      </c>
      <c r="AC2102">
        <v>3</v>
      </c>
      <c r="AD2102" t="s">
        <v>980</v>
      </c>
      <c r="AE2102" t="s">
        <v>69</v>
      </c>
      <c r="AF2102" t="s">
        <v>981</v>
      </c>
      <c r="AG2102" t="s">
        <v>69</v>
      </c>
      <c r="AH2102" t="s">
        <v>69</v>
      </c>
      <c r="AI2102" t="s">
        <v>982</v>
      </c>
      <c r="AJ2102" t="s">
        <v>69</v>
      </c>
      <c r="AK2102">
        <v>0</v>
      </c>
      <c r="AL2102">
        <v>0</v>
      </c>
      <c r="AM2102" t="s">
        <v>71</v>
      </c>
      <c r="AN2102">
        <v>8</v>
      </c>
      <c r="AO2102" t="s">
        <v>69</v>
      </c>
      <c r="AP2102" t="s">
        <v>69</v>
      </c>
      <c r="AQ2102">
        <v>0</v>
      </c>
      <c r="AR2102">
        <v>0</v>
      </c>
    </row>
    <row r="2103" spans="1:44" x14ac:dyDescent="0.3">
      <c r="A2103" t="s">
        <v>1815</v>
      </c>
      <c r="B2103" t="s">
        <v>969</v>
      </c>
      <c r="C2103" t="s">
        <v>1816</v>
      </c>
      <c r="D2103" t="s">
        <v>1817</v>
      </c>
      <c r="E2103" t="s">
        <v>50</v>
      </c>
      <c r="F2103">
        <v>800</v>
      </c>
      <c r="G2103">
        <v>23.619722468260999</v>
      </c>
      <c r="H2103" t="s">
        <v>970</v>
      </c>
      <c r="I2103" t="s">
        <v>971</v>
      </c>
      <c r="J2103" t="s">
        <v>972</v>
      </c>
      <c r="K2103" t="s">
        <v>1939</v>
      </c>
      <c r="L2103" t="s">
        <v>1940</v>
      </c>
      <c r="M2103" t="s">
        <v>104</v>
      </c>
      <c r="N2103" t="s">
        <v>1820</v>
      </c>
      <c r="O2103" t="s">
        <v>975</v>
      </c>
      <c r="P2103" t="s">
        <v>976</v>
      </c>
      <c r="Q2103" t="s">
        <v>977</v>
      </c>
      <c r="R2103" t="s">
        <v>978</v>
      </c>
      <c r="S2103" t="s">
        <v>395</v>
      </c>
      <c r="T2103">
        <f t="shared" si="70"/>
        <v>1545</v>
      </c>
      <c r="U2103" s="6">
        <f t="shared" si="71"/>
        <v>4.2328767123287667</v>
      </c>
      <c r="V2103" t="s">
        <v>62</v>
      </c>
      <c r="W2103" t="s">
        <v>124</v>
      </c>
      <c r="X2103" t="s">
        <v>344</v>
      </c>
      <c r="Y2103" t="s">
        <v>345</v>
      </c>
      <c r="Z2103" s="7">
        <v>7</v>
      </c>
      <c r="AA2103" t="s">
        <v>979</v>
      </c>
      <c r="AB2103" t="s">
        <v>204</v>
      </c>
      <c r="AC2103">
        <v>4</v>
      </c>
      <c r="AD2103" t="s">
        <v>980</v>
      </c>
      <c r="AE2103" t="s">
        <v>69</v>
      </c>
      <c r="AF2103" t="s">
        <v>981</v>
      </c>
      <c r="AG2103" t="s">
        <v>69</v>
      </c>
      <c r="AH2103" t="s">
        <v>69</v>
      </c>
      <c r="AI2103" t="s">
        <v>982</v>
      </c>
      <c r="AJ2103" t="s">
        <v>69</v>
      </c>
      <c r="AK2103">
        <v>0</v>
      </c>
      <c r="AL2103">
        <v>0</v>
      </c>
      <c r="AM2103" t="s">
        <v>71</v>
      </c>
      <c r="AN2103">
        <v>8</v>
      </c>
      <c r="AO2103" t="s">
        <v>69</v>
      </c>
      <c r="AP2103" t="s">
        <v>69</v>
      </c>
      <c r="AQ2103">
        <v>0</v>
      </c>
      <c r="AR2103">
        <v>0</v>
      </c>
    </row>
    <row r="2104" spans="1:44" x14ac:dyDescent="0.3">
      <c r="A2104" t="s">
        <v>2899</v>
      </c>
      <c r="B2104" t="s">
        <v>828</v>
      </c>
      <c r="C2104" t="s">
        <v>2900</v>
      </c>
      <c r="D2104" t="s">
        <v>2901</v>
      </c>
      <c r="E2104" t="s">
        <v>2768</v>
      </c>
      <c r="F2104">
        <v>435</v>
      </c>
      <c r="G2104">
        <v>12.843224092116918</v>
      </c>
      <c r="H2104" t="str">
        <f>I2104</f>
        <v>Email Collection</v>
      </c>
      <c r="I2104" t="s">
        <v>829</v>
      </c>
      <c r="J2104" t="s">
        <v>834</v>
      </c>
      <c r="K2104" t="s">
        <v>7471</v>
      </c>
      <c r="L2104" t="s">
        <v>7472</v>
      </c>
      <c r="M2104" t="s">
        <v>6622</v>
      </c>
      <c r="N2104" t="s">
        <v>6840</v>
      </c>
      <c r="O2104" t="s">
        <v>834</v>
      </c>
      <c r="P2104" t="s">
        <v>835</v>
      </c>
      <c r="Q2104" t="s">
        <v>836</v>
      </c>
      <c r="R2104" t="s">
        <v>56</v>
      </c>
      <c r="S2104" t="s">
        <v>837</v>
      </c>
      <c r="T2104">
        <f t="shared" si="70"/>
        <v>2312</v>
      </c>
      <c r="U2104" s="6">
        <f t="shared" si="71"/>
        <v>6.3342465753424655</v>
      </c>
      <c r="V2104" t="s">
        <v>62</v>
      </c>
      <c r="W2104" t="s">
        <v>142</v>
      </c>
      <c r="X2104" t="s">
        <v>111</v>
      </c>
      <c r="Y2104" t="s">
        <v>112</v>
      </c>
      <c r="Z2104" s="7">
        <v>6</v>
      </c>
      <c r="AA2104" t="s">
        <v>838</v>
      </c>
      <c r="AB2104" t="s">
        <v>839</v>
      </c>
      <c r="AC2104">
        <v>3</v>
      </c>
      <c r="AD2104" t="s">
        <v>840</v>
      </c>
      <c r="AE2104" t="s">
        <v>841</v>
      </c>
      <c r="AF2104" t="s">
        <v>69</v>
      </c>
      <c r="AG2104" t="s">
        <v>69</v>
      </c>
      <c r="AH2104" t="s">
        <v>69</v>
      </c>
      <c r="AI2104" t="s">
        <v>842</v>
      </c>
      <c r="AJ2104" t="s">
        <v>843</v>
      </c>
      <c r="AK2104">
        <v>2020</v>
      </c>
      <c r="AL2104">
        <v>4.3</v>
      </c>
      <c r="AM2104" t="s">
        <v>192</v>
      </c>
      <c r="AN2104">
        <v>4</v>
      </c>
      <c r="AO2104" t="s">
        <v>844</v>
      </c>
      <c r="AP2104" t="s">
        <v>845</v>
      </c>
      <c r="AQ2104">
        <v>0</v>
      </c>
      <c r="AR2104">
        <v>0</v>
      </c>
    </row>
    <row r="2105" spans="1:44" x14ac:dyDescent="0.3">
      <c r="A2105" t="s">
        <v>2899</v>
      </c>
      <c r="B2105" t="s">
        <v>1066</v>
      </c>
      <c r="C2105" t="s">
        <v>2900</v>
      </c>
      <c r="D2105" t="s">
        <v>2901</v>
      </c>
      <c r="E2105" t="s">
        <v>2768</v>
      </c>
      <c r="F2105">
        <v>435</v>
      </c>
      <c r="G2105">
        <v>12.843224092116918</v>
      </c>
      <c r="H2105" t="str">
        <f>I2105</f>
        <v>Encrypted Channel</v>
      </c>
      <c r="I2105" t="s">
        <v>1067</v>
      </c>
      <c r="J2105" t="s">
        <v>1073</v>
      </c>
      <c r="K2105" t="s">
        <v>7473</v>
      </c>
      <c r="L2105" t="s">
        <v>7474</v>
      </c>
      <c r="M2105" t="s">
        <v>5537</v>
      </c>
      <c r="N2105" t="s">
        <v>5537</v>
      </c>
      <c r="O2105" t="s">
        <v>1073</v>
      </c>
      <c r="P2105" t="s">
        <v>1074</v>
      </c>
      <c r="Q2105" t="s">
        <v>1075</v>
      </c>
      <c r="R2105" t="s">
        <v>751</v>
      </c>
      <c r="S2105" t="s">
        <v>395</v>
      </c>
      <c r="T2105">
        <f t="shared" si="70"/>
        <v>1492</v>
      </c>
      <c r="U2105" s="6">
        <f t="shared" si="71"/>
        <v>4.087671232876712</v>
      </c>
      <c r="V2105" t="s">
        <v>62</v>
      </c>
      <c r="W2105" t="s">
        <v>63</v>
      </c>
      <c r="X2105" t="s">
        <v>64</v>
      </c>
      <c r="Y2105" t="s">
        <v>65</v>
      </c>
      <c r="Z2105" s="7">
        <v>12</v>
      </c>
      <c r="AA2105" t="s">
        <v>1076</v>
      </c>
      <c r="AB2105" t="s">
        <v>204</v>
      </c>
      <c r="AC2105">
        <v>3</v>
      </c>
      <c r="AD2105" t="s">
        <v>68</v>
      </c>
      <c r="AE2105" t="s">
        <v>69</v>
      </c>
      <c r="AF2105" t="s">
        <v>69</v>
      </c>
      <c r="AG2105" t="s">
        <v>69</v>
      </c>
      <c r="AH2105" t="s">
        <v>69</v>
      </c>
      <c r="AI2105" t="s">
        <v>1077</v>
      </c>
      <c r="AJ2105" t="s">
        <v>69</v>
      </c>
      <c r="AK2105">
        <v>0</v>
      </c>
      <c r="AL2105">
        <v>0</v>
      </c>
      <c r="AM2105" t="s">
        <v>71</v>
      </c>
      <c r="AN2105">
        <v>8</v>
      </c>
      <c r="AO2105" t="s">
        <v>69</v>
      </c>
      <c r="AP2105" t="s">
        <v>69</v>
      </c>
      <c r="AQ2105">
        <v>0</v>
      </c>
      <c r="AR2105">
        <v>0</v>
      </c>
    </row>
    <row r="2106" spans="1:44" x14ac:dyDescent="0.3">
      <c r="A2106" t="s">
        <v>4291</v>
      </c>
      <c r="B2106" t="s">
        <v>969</v>
      </c>
      <c r="C2106" t="s">
        <v>4292</v>
      </c>
      <c r="D2106" t="s">
        <v>4293</v>
      </c>
      <c r="E2106" t="s">
        <v>3167</v>
      </c>
      <c r="F2106">
        <v>116</v>
      </c>
      <c r="G2106">
        <v>3.4248597578978446</v>
      </c>
      <c r="H2106" t="s">
        <v>970</v>
      </c>
      <c r="I2106" t="s">
        <v>971</v>
      </c>
      <c r="J2106" t="s">
        <v>972</v>
      </c>
      <c r="K2106" t="s">
        <v>7475</v>
      </c>
      <c r="L2106" t="s">
        <v>7476</v>
      </c>
      <c r="M2106" t="s">
        <v>4296</v>
      </c>
      <c r="N2106" t="s">
        <v>4813</v>
      </c>
      <c r="O2106" t="s">
        <v>975</v>
      </c>
      <c r="P2106" t="s">
        <v>976</v>
      </c>
      <c r="Q2106" t="s">
        <v>977</v>
      </c>
      <c r="R2106" t="s">
        <v>978</v>
      </c>
      <c r="S2106" t="s">
        <v>395</v>
      </c>
      <c r="T2106">
        <f t="shared" si="70"/>
        <v>1545</v>
      </c>
      <c r="U2106" s="6">
        <f t="shared" si="71"/>
        <v>4.2328767123287667</v>
      </c>
      <c r="V2106" t="s">
        <v>62</v>
      </c>
      <c r="W2106" t="s">
        <v>124</v>
      </c>
      <c r="X2106" t="s">
        <v>344</v>
      </c>
      <c r="Y2106" t="s">
        <v>345</v>
      </c>
      <c r="Z2106" s="7">
        <v>7</v>
      </c>
      <c r="AA2106" t="s">
        <v>979</v>
      </c>
      <c r="AB2106" t="s">
        <v>204</v>
      </c>
      <c r="AC2106">
        <v>4</v>
      </c>
      <c r="AD2106" t="s">
        <v>980</v>
      </c>
      <c r="AE2106" t="s">
        <v>69</v>
      </c>
      <c r="AF2106" t="s">
        <v>981</v>
      </c>
      <c r="AG2106" t="s">
        <v>69</v>
      </c>
      <c r="AH2106" t="s">
        <v>69</v>
      </c>
      <c r="AI2106" t="s">
        <v>982</v>
      </c>
      <c r="AJ2106" t="s">
        <v>69</v>
      </c>
      <c r="AK2106">
        <v>0</v>
      </c>
      <c r="AL2106">
        <v>0</v>
      </c>
      <c r="AM2106" t="s">
        <v>71</v>
      </c>
      <c r="AN2106">
        <v>8</v>
      </c>
      <c r="AO2106" t="s">
        <v>69</v>
      </c>
      <c r="AP2106" t="s">
        <v>69</v>
      </c>
      <c r="AQ2106">
        <v>0</v>
      </c>
      <c r="AR2106">
        <v>0</v>
      </c>
    </row>
    <row r="2107" spans="1:44" x14ac:dyDescent="0.3">
      <c r="A2107" t="s">
        <v>2899</v>
      </c>
      <c r="B2107" t="s">
        <v>275</v>
      </c>
      <c r="C2107" t="s">
        <v>2900</v>
      </c>
      <c r="D2107" t="s">
        <v>2901</v>
      </c>
      <c r="E2107" t="s">
        <v>2768</v>
      </c>
      <c r="F2107">
        <v>435</v>
      </c>
      <c r="G2107">
        <v>12.843224092116918</v>
      </c>
      <c r="H2107" t="str">
        <f>I2107</f>
        <v>Exfiltration Over Web Service</v>
      </c>
      <c r="I2107" t="s">
        <v>276</v>
      </c>
      <c r="J2107" t="s">
        <v>277</v>
      </c>
      <c r="K2107" t="s">
        <v>7477</v>
      </c>
      <c r="L2107" t="s">
        <v>7478</v>
      </c>
      <c r="M2107" t="s">
        <v>5013</v>
      </c>
      <c r="N2107" t="s">
        <v>5013</v>
      </c>
      <c r="O2107" t="s">
        <v>277</v>
      </c>
      <c r="P2107" t="s">
        <v>281</v>
      </c>
      <c r="Q2107" t="s">
        <v>282</v>
      </c>
      <c r="R2107" t="s">
        <v>283</v>
      </c>
      <c r="S2107" t="s">
        <v>284</v>
      </c>
      <c r="T2107">
        <f t="shared" si="70"/>
        <v>1275</v>
      </c>
      <c r="U2107" s="6">
        <f t="shared" si="71"/>
        <v>3.493150684931507</v>
      </c>
      <c r="V2107" t="s">
        <v>62</v>
      </c>
      <c r="W2107" t="s">
        <v>249</v>
      </c>
      <c r="X2107" t="s">
        <v>171</v>
      </c>
      <c r="Y2107" t="s">
        <v>172</v>
      </c>
      <c r="Z2107" s="7">
        <v>13</v>
      </c>
      <c r="AA2107" t="s">
        <v>285</v>
      </c>
      <c r="AB2107" t="s">
        <v>286</v>
      </c>
      <c r="AC2107">
        <v>3</v>
      </c>
      <c r="AD2107" t="s">
        <v>287</v>
      </c>
      <c r="AE2107" t="s">
        <v>236</v>
      </c>
      <c r="AF2107" t="s">
        <v>69</v>
      </c>
      <c r="AG2107" t="s">
        <v>69</v>
      </c>
      <c r="AH2107" t="s">
        <v>69</v>
      </c>
      <c r="AI2107" t="s">
        <v>288</v>
      </c>
      <c r="AJ2107" t="s">
        <v>69</v>
      </c>
      <c r="AK2107">
        <v>0</v>
      </c>
      <c r="AL2107">
        <v>0</v>
      </c>
      <c r="AM2107" t="s">
        <v>71</v>
      </c>
      <c r="AN2107">
        <v>8</v>
      </c>
      <c r="AO2107" t="s">
        <v>131</v>
      </c>
      <c r="AP2107" t="s">
        <v>69</v>
      </c>
      <c r="AQ2107">
        <v>0</v>
      </c>
      <c r="AR2107">
        <v>0</v>
      </c>
    </row>
    <row r="2108" spans="1:44" x14ac:dyDescent="0.3">
      <c r="A2108" t="s">
        <v>2899</v>
      </c>
      <c r="B2108" t="s">
        <v>289</v>
      </c>
      <c r="C2108" t="s">
        <v>2900</v>
      </c>
      <c r="D2108" t="s">
        <v>2901</v>
      </c>
      <c r="E2108" t="s">
        <v>2768</v>
      </c>
      <c r="F2108">
        <v>435</v>
      </c>
      <c r="G2108">
        <v>12.843224092116918</v>
      </c>
      <c r="H2108" t="str">
        <f>I2108</f>
        <v>Exploit Public-Facing Application</v>
      </c>
      <c r="I2108" t="s">
        <v>290</v>
      </c>
      <c r="J2108" t="s">
        <v>291</v>
      </c>
      <c r="K2108" t="s">
        <v>7479</v>
      </c>
      <c r="L2108" t="s">
        <v>7480</v>
      </c>
      <c r="M2108" t="s">
        <v>7481</v>
      </c>
      <c r="N2108" t="s">
        <v>4975</v>
      </c>
      <c r="O2108" t="s">
        <v>291</v>
      </c>
      <c r="P2108" t="s">
        <v>295</v>
      </c>
      <c r="Q2108" t="s">
        <v>296</v>
      </c>
      <c r="R2108" t="s">
        <v>183</v>
      </c>
      <c r="S2108" t="s">
        <v>297</v>
      </c>
      <c r="T2108">
        <f t="shared" si="70"/>
        <v>2050</v>
      </c>
      <c r="U2108" s="6">
        <f t="shared" si="71"/>
        <v>5.6164383561643838</v>
      </c>
      <c r="V2108" t="s">
        <v>62</v>
      </c>
      <c r="W2108" t="s">
        <v>142</v>
      </c>
      <c r="X2108" t="s">
        <v>266</v>
      </c>
      <c r="Y2108" t="s">
        <v>267</v>
      </c>
      <c r="Z2108" s="7">
        <v>3</v>
      </c>
      <c r="AA2108" t="s">
        <v>298</v>
      </c>
      <c r="AB2108" t="s">
        <v>299</v>
      </c>
      <c r="AC2108">
        <v>3</v>
      </c>
      <c r="AD2108" t="s">
        <v>300</v>
      </c>
      <c r="AE2108" t="s">
        <v>301</v>
      </c>
      <c r="AF2108" t="s">
        <v>69</v>
      </c>
      <c r="AG2108" t="s">
        <v>69</v>
      </c>
      <c r="AH2108" t="s">
        <v>69</v>
      </c>
      <c r="AI2108" t="s">
        <v>302</v>
      </c>
      <c r="AJ2108" t="s">
        <v>303</v>
      </c>
      <c r="AK2108">
        <v>2020</v>
      </c>
      <c r="AL2108">
        <v>6.25</v>
      </c>
      <c r="AM2108" t="s">
        <v>91</v>
      </c>
      <c r="AN2108">
        <v>6</v>
      </c>
      <c r="AO2108" t="s">
        <v>304</v>
      </c>
      <c r="AP2108" t="s">
        <v>305</v>
      </c>
      <c r="AQ2108">
        <v>0</v>
      </c>
      <c r="AR2108">
        <v>0</v>
      </c>
    </row>
    <row r="2109" spans="1:44" x14ac:dyDescent="0.3">
      <c r="A2109" t="s">
        <v>3370</v>
      </c>
      <c r="B2109" t="s">
        <v>969</v>
      </c>
      <c r="C2109" t="s">
        <v>3371</v>
      </c>
      <c r="D2109" t="s">
        <v>3372</v>
      </c>
      <c r="E2109" t="s">
        <v>3373</v>
      </c>
      <c r="F2109">
        <v>24</v>
      </c>
      <c r="G2109">
        <v>0.70859167404782997</v>
      </c>
      <c r="H2109" t="s">
        <v>970</v>
      </c>
      <c r="I2109" t="s">
        <v>971</v>
      </c>
      <c r="J2109" t="s">
        <v>972</v>
      </c>
      <c r="K2109" t="s">
        <v>7482</v>
      </c>
      <c r="L2109" t="s">
        <v>7483</v>
      </c>
      <c r="M2109" t="s">
        <v>104</v>
      </c>
      <c r="N2109" t="s">
        <v>3376</v>
      </c>
      <c r="O2109" t="s">
        <v>975</v>
      </c>
      <c r="P2109" t="s">
        <v>976</v>
      </c>
      <c r="Q2109" t="s">
        <v>977</v>
      </c>
      <c r="R2109" t="s">
        <v>978</v>
      </c>
      <c r="S2109" t="s">
        <v>395</v>
      </c>
      <c r="T2109">
        <f t="shared" si="70"/>
        <v>1545</v>
      </c>
      <c r="U2109" s="6">
        <f t="shared" si="71"/>
        <v>4.2328767123287667</v>
      </c>
      <c r="V2109" t="s">
        <v>62</v>
      </c>
      <c r="W2109" t="s">
        <v>124</v>
      </c>
      <c r="X2109" t="s">
        <v>344</v>
      </c>
      <c r="Y2109" t="s">
        <v>345</v>
      </c>
      <c r="Z2109" s="7">
        <v>7</v>
      </c>
      <c r="AA2109" t="s">
        <v>979</v>
      </c>
      <c r="AB2109" t="s">
        <v>204</v>
      </c>
      <c r="AC2109">
        <v>4</v>
      </c>
      <c r="AD2109" t="s">
        <v>980</v>
      </c>
      <c r="AE2109" t="s">
        <v>69</v>
      </c>
      <c r="AF2109" t="s">
        <v>981</v>
      </c>
      <c r="AG2109" t="s">
        <v>69</v>
      </c>
      <c r="AH2109" t="s">
        <v>69</v>
      </c>
      <c r="AI2109" t="s">
        <v>982</v>
      </c>
      <c r="AJ2109" t="s">
        <v>69</v>
      </c>
      <c r="AK2109">
        <v>0</v>
      </c>
      <c r="AL2109">
        <v>0</v>
      </c>
      <c r="AM2109" t="s">
        <v>71</v>
      </c>
      <c r="AN2109">
        <v>8</v>
      </c>
      <c r="AO2109" t="s">
        <v>69</v>
      </c>
      <c r="AP2109" t="s">
        <v>69</v>
      </c>
      <c r="AQ2109">
        <v>0</v>
      </c>
      <c r="AR2109">
        <v>0</v>
      </c>
    </row>
    <row r="2110" spans="1:44" x14ac:dyDescent="0.3">
      <c r="A2110" t="s">
        <v>2899</v>
      </c>
      <c r="B2110" t="s">
        <v>387</v>
      </c>
      <c r="C2110" t="s">
        <v>2900</v>
      </c>
      <c r="D2110" t="s">
        <v>2901</v>
      </c>
      <c r="E2110" t="s">
        <v>2768</v>
      </c>
      <c r="F2110">
        <v>435</v>
      </c>
      <c r="G2110">
        <v>12.843224092116918</v>
      </c>
      <c r="H2110" t="str">
        <f>I2110</f>
        <v>File and Directory Discovery</v>
      </c>
      <c r="I2110" t="s">
        <v>388</v>
      </c>
      <c r="J2110" t="s">
        <v>389</v>
      </c>
      <c r="K2110" t="s">
        <v>7484</v>
      </c>
      <c r="L2110" t="s">
        <v>7485</v>
      </c>
      <c r="M2110" t="s">
        <v>456</v>
      </c>
      <c r="N2110" t="s">
        <v>120</v>
      </c>
      <c r="O2110" t="s">
        <v>389</v>
      </c>
      <c r="P2110" t="s">
        <v>393</v>
      </c>
      <c r="Q2110" t="s">
        <v>394</v>
      </c>
      <c r="R2110" t="s">
        <v>56</v>
      </c>
      <c r="S2110" t="s">
        <v>395</v>
      </c>
      <c r="T2110">
        <f t="shared" si="70"/>
        <v>2512</v>
      </c>
      <c r="U2110" s="6">
        <f t="shared" si="71"/>
        <v>6.882191780821918</v>
      </c>
      <c r="V2110" t="s">
        <v>62</v>
      </c>
      <c r="W2110" t="s">
        <v>202</v>
      </c>
      <c r="X2110" t="s">
        <v>460</v>
      </c>
      <c r="Y2110" t="s">
        <v>461</v>
      </c>
      <c r="Z2110" s="7">
        <v>10</v>
      </c>
      <c r="AA2110" t="s">
        <v>396</v>
      </c>
      <c r="AB2110" t="s">
        <v>204</v>
      </c>
      <c r="AC2110">
        <v>3</v>
      </c>
      <c r="AD2110" t="s">
        <v>397</v>
      </c>
      <c r="AE2110" t="s">
        <v>398</v>
      </c>
      <c r="AF2110" t="s">
        <v>69</v>
      </c>
      <c r="AG2110" t="s">
        <v>69</v>
      </c>
      <c r="AH2110" t="s">
        <v>69</v>
      </c>
      <c r="AI2110" t="s">
        <v>399</v>
      </c>
      <c r="AJ2110" t="s">
        <v>400</v>
      </c>
      <c r="AK2110">
        <v>2018</v>
      </c>
      <c r="AL2110">
        <v>6.25</v>
      </c>
      <c r="AM2110" t="s">
        <v>91</v>
      </c>
      <c r="AN2110">
        <v>6</v>
      </c>
      <c r="AO2110" t="s">
        <v>401</v>
      </c>
      <c r="AP2110" t="s">
        <v>402</v>
      </c>
      <c r="AQ2110">
        <v>0</v>
      </c>
      <c r="AR2110">
        <v>0</v>
      </c>
    </row>
    <row r="2111" spans="1:44" x14ac:dyDescent="0.3">
      <c r="A2111" t="s">
        <v>2899</v>
      </c>
      <c r="B2111" t="s">
        <v>1146</v>
      </c>
      <c r="C2111" t="s">
        <v>2900</v>
      </c>
      <c r="D2111" t="s">
        <v>2901</v>
      </c>
      <c r="E2111" t="s">
        <v>2768</v>
      </c>
      <c r="F2111">
        <v>435</v>
      </c>
      <c r="G2111">
        <v>12.843224092116918</v>
      </c>
      <c r="H2111" t="str">
        <f>I2111</f>
        <v>Gather Victim Identity Information</v>
      </c>
      <c r="I2111" t="s">
        <v>1147</v>
      </c>
      <c r="J2111" t="s">
        <v>1152</v>
      </c>
      <c r="K2111" t="s">
        <v>7486</v>
      </c>
      <c r="L2111" t="s">
        <v>7487</v>
      </c>
      <c r="M2111" t="s">
        <v>7488</v>
      </c>
      <c r="N2111" t="s">
        <v>7488</v>
      </c>
      <c r="O2111" t="s">
        <v>1152</v>
      </c>
      <c r="P2111" t="s">
        <v>1153</v>
      </c>
      <c r="Q2111" t="s">
        <v>1154</v>
      </c>
      <c r="R2111" t="s">
        <v>491</v>
      </c>
      <c r="S2111" t="s">
        <v>459</v>
      </c>
      <c r="T2111">
        <f t="shared" si="70"/>
        <v>1295</v>
      </c>
      <c r="U2111" s="6">
        <f t="shared" si="71"/>
        <v>3.547945205479452</v>
      </c>
      <c r="V2111" t="s">
        <v>62</v>
      </c>
      <c r="W2111" t="s">
        <v>249</v>
      </c>
      <c r="X2111" t="s">
        <v>493</v>
      </c>
      <c r="Y2111" t="s">
        <v>494</v>
      </c>
      <c r="Z2111" s="7">
        <v>1</v>
      </c>
      <c r="AA2111" t="s">
        <v>1155</v>
      </c>
      <c r="AB2111" t="s">
        <v>496</v>
      </c>
      <c r="AC2111">
        <v>3</v>
      </c>
      <c r="AD2111" t="s">
        <v>68</v>
      </c>
      <c r="AE2111" t="s">
        <v>1156</v>
      </c>
      <c r="AF2111" t="s">
        <v>69</v>
      </c>
      <c r="AG2111" t="s">
        <v>69</v>
      </c>
      <c r="AH2111" t="s">
        <v>69</v>
      </c>
      <c r="AI2111" t="s">
        <v>1157</v>
      </c>
      <c r="AJ2111" t="s">
        <v>1158</v>
      </c>
      <c r="AK2111">
        <v>2020</v>
      </c>
      <c r="AL2111">
        <v>5.15</v>
      </c>
      <c r="AM2111" t="s">
        <v>192</v>
      </c>
      <c r="AN2111">
        <v>4</v>
      </c>
      <c r="AO2111" t="s">
        <v>1159</v>
      </c>
      <c r="AP2111" t="s">
        <v>1160</v>
      </c>
      <c r="AQ2111">
        <v>0</v>
      </c>
      <c r="AR2111">
        <v>0</v>
      </c>
    </row>
    <row r="2112" spans="1:44" x14ac:dyDescent="0.3">
      <c r="A2112" t="s">
        <v>3669</v>
      </c>
      <c r="B2112" t="s">
        <v>969</v>
      </c>
      <c r="C2112" t="s">
        <v>3670</v>
      </c>
      <c r="D2112" t="s">
        <v>3671</v>
      </c>
      <c r="E2112" t="s">
        <v>2748</v>
      </c>
      <c r="F2112">
        <v>50</v>
      </c>
      <c r="G2112">
        <v>1.4762326542663124</v>
      </c>
      <c r="H2112" t="s">
        <v>970</v>
      </c>
      <c r="I2112" t="s">
        <v>971</v>
      </c>
      <c r="J2112" t="s">
        <v>972</v>
      </c>
      <c r="K2112" t="s">
        <v>7489</v>
      </c>
      <c r="L2112" t="s">
        <v>7490</v>
      </c>
      <c r="M2112" t="s">
        <v>56</v>
      </c>
      <c r="N2112" t="s">
        <v>751</v>
      </c>
      <c r="O2112" t="s">
        <v>975</v>
      </c>
      <c r="P2112" t="s">
        <v>976</v>
      </c>
      <c r="Q2112" t="s">
        <v>977</v>
      </c>
      <c r="R2112" t="s">
        <v>978</v>
      </c>
      <c r="S2112" t="s">
        <v>395</v>
      </c>
      <c r="T2112">
        <f t="shared" si="70"/>
        <v>1545</v>
      </c>
      <c r="U2112" s="6">
        <f t="shared" si="71"/>
        <v>4.2328767123287667</v>
      </c>
      <c r="V2112" t="s">
        <v>62</v>
      </c>
      <c r="W2112" t="s">
        <v>124</v>
      </c>
      <c r="X2112" t="s">
        <v>344</v>
      </c>
      <c r="Y2112" t="s">
        <v>345</v>
      </c>
      <c r="Z2112" s="7">
        <v>7</v>
      </c>
      <c r="AA2112" t="s">
        <v>979</v>
      </c>
      <c r="AB2112" t="s">
        <v>204</v>
      </c>
      <c r="AC2112">
        <v>4</v>
      </c>
      <c r="AD2112" t="s">
        <v>980</v>
      </c>
      <c r="AE2112" t="s">
        <v>69</v>
      </c>
      <c r="AF2112" t="s">
        <v>981</v>
      </c>
      <c r="AG2112" t="s">
        <v>69</v>
      </c>
      <c r="AH2112" t="s">
        <v>69</v>
      </c>
      <c r="AI2112" t="s">
        <v>982</v>
      </c>
      <c r="AJ2112" t="s">
        <v>69</v>
      </c>
      <c r="AK2112">
        <v>0</v>
      </c>
      <c r="AL2112">
        <v>0</v>
      </c>
      <c r="AM2112" t="s">
        <v>71</v>
      </c>
      <c r="AN2112">
        <v>8</v>
      </c>
      <c r="AO2112" t="s">
        <v>69</v>
      </c>
      <c r="AP2112" t="s">
        <v>69</v>
      </c>
      <c r="AQ2112">
        <v>0</v>
      </c>
      <c r="AR2112">
        <v>0</v>
      </c>
    </row>
    <row r="2113" spans="1:44" x14ac:dyDescent="0.3">
      <c r="A2113" t="s">
        <v>2983</v>
      </c>
      <c r="B2113" t="s">
        <v>969</v>
      </c>
      <c r="C2113" t="s">
        <v>2984</v>
      </c>
      <c r="D2113" t="s">
        <v>2985</v>
      </c>
      <c r="E2113" t="s">
        <v>50</v>
      </c>
      <c r="F2113">
        <v>800</v>
      </c>
      <c r="G2113">
        <v>23.619722468260999</v>
      </c>
      <c r="H2113" t="s">
        <v>970</v>
      </c>
      <c r="I2113" t="s">
        <v>971</v>
      </c>
      <c r="J2113" t="s">
        <v>972</v>
      </c>
      <c r="K2113" t="s">
        <v>7491</v>
      </c>
      <c r="L2113" t="s">
        <v>7492</v>
      </c>
      <c r="M2113" t="s">
        <v>2988</v>
      </c>
      <c r="N2113" t="s">
        <v>2988</v>
      </c>
      <c r="O2113" t="s">
        <v>975</v>
      </c>
      <c r="P2113" t="s">
        <v>976</v>
      </c>
      <c r="Q2113" t="s">
        <v>977</v>
      </c>
      <c r="R2113" t="s">
        <v>978</v>
      </c>
      <c r="S2113" t="s">
        <v>395</v>
      </c>
      <c r="T2113">
        <f t="shared" si="70"/>
        <v>1545</v>
      </c>
      <c r="U2113" s="6">
        <f t="shared" si="71"/>
        <v>4.2328767123287667</v>
      </c>
      <c r="V2113" t="s">
        <v>62</v>
      </c>
      <c r="W2113" t="s">
        <v>124</v>
      </c>
      <c r="X2113" t="s">
        <v>344</v>
      </c>
      <c r="Y2113" t="s">
        <v>345</v>
      </c>
      <c r="Z2113" s="7">
        <v>7</v>
      </c>
      <c r="AA2113" t="s">
        <v>979</v>
      </c>
      <c r="AB2113" t="s">
        <v>204</v>
      </c>
      <c r="AC2113">
        <v>3</v>
      </c>
      <c r="AD2113" t="s">
        <v>980</v>
      </c>
      <c r="AE2113" t="s">
        <v>69</v>
      </c>
      <c r="AF2113" t="s">
        <v>981</v>
      </c>
      <c r="AG2113" t="s">
        <v>69</v>
      </c>
      <c r="AH2113" t="s">
        <v>69</v>
      </c>
      <c r="AI2113" t="s">
        <v>982</v>
      </c>
      <c r="AJ2113" t="s">
        <v>69</v>
      </c>
      <c r="AK2113">
        <v>0</v>
      </c>
      <c r="AL2113">
        <v>0</v>
      </c>
      <c r="AM2113" t="s">
        <v>71</v>
      </c>
      <c r="AN2113">
        <v>8</v>
      </c>
      <c r="AO2113" t="s">
        <v>69</v>
      </c>
      <c r="AP2113" t="s">
        <v>69</v>
      </c>
      <c r="AQ2113">
        <v>500</v>
      </c>
      <c r="AR2113">
        <v>5</v>
      </c>
    </row>
    <row r="2114" spans="1:44" x14ac:dyDescent="0.3">
      <c r="A2114" t="s">
        <v>2899</v>
      </c>
      <c r="B2114" t="s">
        <v>1486</v>
      </c>
      <c r="C2114" t="s">
        <v>2900</v>
      </c>
      <c r="D2114" t="s">
        <v>2901</v>
      </c>
      <c r="E2114" t="s">
        <v>2768</v>
      </c>
      <c r="F2114">
        <v>435</v>
      </c>
      <c r="G2114">
        <v>12.843224092116918</v>
      </c>
      <c r="H2114" t="str">
        <f>I2114</f>
        <v>Impair Defenses</v>
      </c>
      <c r="I2114" t="s">
        <v>1487</v>
      </c>
      <c r="J2114" t="s">
        <v>1493</v>
      </c>
      <c r="K2114" t="s">
        <v>7493</v>
      </c>
      <c r="L2114" t="s">
        <v>7494</v>
      </c>
      <c r="M2114" t="s">
        <v>4035</v>
      </c>
      <c r="N2114" t="s">
        <v>3152</v>
      </c>
      <c r="O2114" t="s">
        <v>1493</v>
      </c>
      <c r="P2114" t="s">
        <v>1494</v>
      </c>
      <c r="Q2114" t="s">
        <v>1495</v>
      </c>
      <c r="R2114" t="s">
        <v>1496</v>
      </c>
      <c r="S2114" t="s">
        <v>1497</v>
      </c>
      <c r="T2114">
        <f t="shared" si="70"/>
        <v>1337</v>
      </c>
      <c r="U2114" s="6">
        <f t="shared" si="71"/>
        <v>3.6630136986301371</v>
      </c>
      <c r="V2114" t="s">
        <v>62</v>
      </c>
      <c r="W2114" t="s">
        <v>265</v>
      </c>
      <c r="X2114" t="s">
        <v>250</v>
      </c>
      <c r="Y2114" t="s">
        <v>251</v>
      </c>
      <c r="Z2114" s="7">
        <v>8</v>
      </c>
      <c r="AA2114" t="s">
        <v>1498</v>
      </c>
      <c r="AB2114" t="s">
        <v>1499</v>
      </c>
      <c r="AC2114">
        <v>3</v>
      </c>
      <c r="AD2114" t="s">
        <v>1500</v>
      </c>
      <c r="AE2114" t="s">
        <v>69</v>
      </c>
      <c r="AF2114" t="s">
        <v>69</v>
      </c>
      <c r="AG2114" t="s">
        <v>69</v>
      </c>
      <c r="AH2114" t="s">
        <v>69</v>
      </c>
      <c r="AI2114" t="s">
        <v>1501</v>
      </c>
      <c r="AJ2114" t="s">
        <v>1502</v>
      </c>
      <c r="AK2114">
        <v>2019</v>
      </c>
      <c r="AL2114">
        <v>8.1</v>
      </c>
      <c r="AM2114" t="s">
        <v>91</v>
      </c>
      <c r="AN2114">
        <v>6</v>
      </c>
      <c r="AO2114" t="s">
        <v>1503</v>
      </c>
      <c r="AP2114" t="s">
        <v>386</v>
      </c>
      <c r="AQ2114">
        <v>0</v>
      </c>
      <c r="AR2114">
        <v>0</v>
      </c>
    </row>
    <row r="2115" spans="1:44" x14ac:dyDescent="0.3">
      <c r="A2115" t="s">
        <v>2899</v>
      </c>
      <c r="B2115" t="s">
        <v>403</v>
      </c>
      <c r="C2115" t="s">
        <v>2900</v>
      </c>
      <c r="D2115" t="s">
        <v>2901</v>
      </c>
      <c r="E2115" t="s">
        <v>2768</v>
      </c>
      <c r="F2115">
        <v>435</v>
      </c>
      <c r="G2115">
        <v>12.843224092116918</v>
      </c>
      <c r="H2115" t="str">
        <f>I2115</f>
        <v>Ingress Tool Transfer</v>
      </c>
      <c r="I2115" t="s">
        <v>404</v>
      </c>
      <c r="J2115" t="s">
        <v>405</v>
      </c>
      <c r="K2115" t="s">
        <v>7495</v>
      </c>
      <c r="L2115" t="s">
        <v>7496</v>
      </c>
      <c r="M2115" t="s">
        <v>456</v>
      </c>
      <c r="N2115" t="s">
        <v>2904</v>
      </c>
      <c r="O2115" t="s">
        <v>405</v>
      </c>
      <c r="P2115" t="s">
        <v>408</v>
      </c>
      <c r="Q2115" t="s">
        <v>409</v>
      </c>
      <c r="R2115" t="s">
        <v>56</v>
      </c>
      <c r="S2115" t="s">
        <v>410</v>
      </c>
      <c r="T2115">
        <f t="shared" ref="T2115:T2178" si="72">S2115-R2115</f>
        <v>2507</v>
      </c>
      <c r="U2115" s="6">
        <f t="shared" ref="U2115:U2178" si="73">T2115/365</f>
        <v>6.8684931506849312</v>
      </c>
      <c r="V2115" t="s">
        <v>62</v>
      </c>
      <c r="W2115" t="s">
        <v>379</v>
      </c>
      <c r="X2115" t="s">
        <v>64</v>
      </c>
      <c r="Y2115" t="s">
        <v>65</v>
      </c>
      <c r="Z2115" s="7">
        <v>12</v>
      </c>
      <c r="AA2115" t="s">
        <v>411</v>
      </c>
      <c r="AB2115" t="s">
        <v>204</v>
      </c>
      <c r="AC2115">
        <v>3</v>
      </c>
      <c r="AD2115" t="s">
        <v>412</v>
      </c>
      <c r="AE2115" t="s">
        <v>413</v>
      </c>
      <c r="AF2115" t="s">
        <v>69</v>
      </c>
      <c r="AG2115" t="s">
        <v>69</v>
      </c>
      <c r="AH2115" t="s">
        <v>69</v>
      </c>
      <c r="AI2115" t="s">
        <v>414</v>
      </c>
      <c r="AJ2115" t="s">
        <v>415</v>
      </c>
      <c r="AK2115">
        <v>2019</v>
      </c>
      <c r="AL2115">
        <v>9.9</v>
      </c>
      <c r="AM2115" t="s">
        <v>353</v>
      </c>
      <c r="AN2115">
        <v>10</v>
      </c>
      <c r="AO2115" t="s">
        <v>416</v>
      </c>
      <c r="AP2115" t="s">
        <v>417</v>
      </c>
      <c r="AQ2115">
        <v>0</v>
      </c>
      <c r="AR2115">
        <v>0</v>
      </c>
    </row>
    <row r="2116" spans="1:44" x14ac:dyDescent="0.3">
      <c r="A2116" t="s">
        <v>3136</v>
      </c>
      <c r="B2116" t="s">
        <v>969</v>
      </c>
      <c r="C2116" t="s">
        <v>3137</v>
      </c>
      <c r="D2116" t="s">
        <v>3138</v>
      </c>
      <c r="E2116" t="s">
        <v>3139</v>
      </c>
      <c r="F2116">
        <v>11</v>
      </c>
      <c r="G2116">
        <v>0.32477118393858873</v>
      </c>
      <c r="H2116" t="s">
        <v>970</v>
      </c>
      <c r="I2116" t="s">
        <v>971</v>
      </c>
      <c r="J2116" t="s">
        <v>972</v>
      </c>
      <c r="K2116" t="s">
        <v>7497</v>
      </c>
      <c r="L2116" t="s">
        <v>7498</v>
      </c>
      <c r="M2116" t="s">
        <v>247</v>
      </c>
      <c r="N2116" t="s">
        <v>4725</v>
      </c>
      <c r="O2116" t="s">
        <v>975</v>
      </c>
      <c r="P2116" t="s">
        <v>976</v>
      </c>
      <c r="Q2116" t="s">
        <v>977</v>
      </c>
      <c r="R2116" t="s">
        <v>978</v>
      </c>
      <c r="S2116" t="s">
        <v>395</v>
      </c>
      <c r="T2116">
        <f t="shared" si="72"/>
        <v>1545</v>
      </c>
      <c r="U2116" s="6">
        <f t="shared" si="73"/>
        <v>4.2328767123287667</v>
      </c>
      <c r="V2116" t="s">
        <v>62</v>
      </c>
      <c r="W2116" t="s">
        <v>124</v>
      </c>
      <c r="X2116" t="s">
        <v>344</v>
      </c>
      <c r="Y2116" t="s">
        <v>345</v>
      </c>
      <c r="Z2116" s="7">
        <v>7</v>
      </c>
      <c r="AA2116" t="s">
        <v>979</v>
      </c>
      <c r="AB2116" t="s">
        <v>204</v>
      </c>
      <c r="AC2116">
        <v>4</v>
      </c>
      <c r="AD2116" t="s">
        <v>980</v>
      </c>
      <c r="AE2116" t="s">
        <v>69</v>
      </c>
      <c r="AF2116" t="s">
        <v>981</v>
      </c>
      <c r="AG2116" t="s">
        <v>69</v>
      </c>
      <c r="AH2116" t="s">
        <v>69</v>
      </c>
      <c r="AI2116" t="s">
        <v>982</v>
      </c>
      <c r="AJ2116" t="s">
        <v>69</v>
      </c>
      <c r="AK2116">
        <v>0</v>
      </c>
      <c r="AL2116">
        <v>0</v>
      </c>
      <c r="AM2116" t="s">
        <v>71</v>
      </c>
      <c r="AN2116">
        <v>8</v>
      </c>
      <c r="AO2116" t="s">
        <v>69</v>
      </c>
      <c r="AP2116" t="s">
        <v>69</v>
      </c>
      <c r="AQ2116">
        <v>0</v>
      </c>
      <c r="AR2116">
        <v>0</v>
      </c>
    </row>
    <row r="2117" spans="1:44" x14ac:dyDescent="0.3">
      <c r="A2117" t="s">
        <v>2823</v>
      </c>
      <c r="B2117" t="s">
        <v>969</v>
      </c>
      <c r="C2117" t="s">
        <v>2824</v>
      </c>
      <c r="D2117" t="s">
        <v>2825</v>
      </c>
      <c r="E2117" t="s">
        <v>50</v>
      </c>
      <c r="F2117">
        <v>800</v>
      </c>
      <c r="G2117">
        <v>23.619722468260999</v>
      </c>
      <c r="H2117" t="s">
        <v>970</v>
      </c>
      <c r="I2117" t="s">
        <v>971</v>
      </c>
      <c r="J2117" t="s">
        <v>972</v>
      </c>
      <c r="K2117" t="s">
        <v>7499</v>
      </c>
      <c r="L2117" t="s">
        <v>7500</v>
      </c>
      <c r="M2117" t="s">
        <v>1198</v>
      </c>
      <c r="N2117" t="s">
        <v>837</v>
      </c>
      <c r="O2117" t="s">
        <v>975</v>
      </c>
      <c r="P2117" t="s">
        <v>976</v>
      </c>
      <c r="Q2117" t="s">
        <v>977</v>
      </c>
      <c r="R2117" t="s">
        <v>978</v>
      </c>
      <c r="S2117" t="s">
        <v>395</v>
      </c>
      <c r="T2117">
        <f t="shared" si="72"/>
        <v>1545</v>
      </c>
      <c r="U2117" s="6">
        <f t="shared" si="73"/>
        <v>4.2328767123287667</v>
      </c>
      <c r="V2117" t="s">
        <v>62</v>
      </c>
      <c r="W2117" t="s">
        <v>124</v>
      </c>
      <c r="X2117" t="s">
        <v>344</v>
      </c>
      <c r="Y2117" t="s">
        <v>345</v>
      </c>
      <c r="Z2117" s="7">
        <v>7</v>
      </c>
      <c r="AA2117" t="s">
        <v>979</v>
      </c>
      <c r="AB2117" t="s">
        <v>204</v>
      </c>
      <c r="AC2117">
        <v>3</v>
      </c>
      <c r="AD2117" t="s">
        <v>980</v>
      </c>
      <c r="AE2117" t="s">
        <v>69</v>
      </c>
      <c r="AF2117" t="s">
        <v>981</v>
      </c>
      <c r="AG2117" t="s">
        <v>69</v>
      </c>
      <c r="AH2117" t="s">
        <v>69</v>
      </c>
      <c r="AI2117" t="s">
        <v>982</v>
      </c>
      <c r="AJ2117" t="s">
        <v>69</v>
      </c>
      <c r="AK2117">
        <v>0</v>
      </c>
      <c r="AL2117">
        <v>0</v>
      </c>
      <c r="AM2117" t="s">
        <v>71</v>
      </c>
      <c r="AN2117">
        <v>8</v>
      </c>
      <c r="AO2117" t="s">
        <v>69</v>
      </c>
      <c r="AP2117" t="s">
        <v>69</v>
      </c>
      <c r="AQ2117">
        <v>0</v>
      </c>
      <c r="AR2117">
        <v>0</v>
      </c>
    </row>
    <row r="2118" spans="1:44" x14ac:dyDescent="0.3">
      <c r="A2118" t="s">
        <v>2829</v>
      </c>
      <c r="B2118" t="s">
        <v>969</v>
      </c>
      <c r="C2118" t="s">
        <v>2830</v>
      </c>
      <c r="D2118" t="s">
        <v>2831</v>
      </c>
      <c r="E2118" t="s">
        <v>1548</v>
      </c>
      <c r="F2118">
        <v>122</v>
      </c>
      <c r="G2118">
        <v>3.6020076764098019</v>
      </c>
      <c r="H2118" t="s">
        <v>970</v>
      </c>
      <c r="I2118" t="s">
        <v>971</v>
      </c>
      <c r="J2118" t="s">
        <v>972</v>
      </c>
      <c r="K2118" t="s">
        <v>7501</v>
      </c>
      <c r="L2118" t="s">
        <v>7502</v>
      </c>
      <c r="M2118" t="s">
        <v>56</v>
      </c>
      <c r="N2118" t="s">
        <v>3559</v>
      </c>
      <c r="O2118" t="s">
        <v>975</v>
      </c>
      <c r="P2118" t="s">
        <v>976</v>
      </c>
      <c r="Q2118" t="s">
        <v>977</v>
      </c>
      <c r="R2118" t="s">
        <v>978</v>
      </c>
      <c r="S2118" t="s">
        <v>395</v>
      </c>
      <c r="T2118">
        <f t="shared" si="72"/>
        <v>1545</v>
      </c>
      <c r="U2118" s="6">
        <f t="shared" si="73"/>
        <v>4.2328767123287667</v>
      </c>
      <c r="V2118" t="s">
        <v>62</v>
      </c>
      <c r="W2118" t="s">
        <v>124</v>
      </c>
      <c r="X2118" t="s">
        <v>344</v>
      </c>
      <c r="Y2118" t="s">
        <v>345</v>
      </c>
      <c r="Z2118" s="7">
        <v>7</v>
      </c>
      <c r="AA2118" t="s">
        <v>979</v>
      </c>
      <c r="AB2118" t="s">
        <v>204</v>
      </c>
      <c r="AC2118">
        <v>3</v>
      </c>
      <c r="AD2118" t="s">
        <v>980</v>
      </c>
      <c r="AE2118" t="s">
        <v>69</v>
      </c>
      <c r="AF2118" t="s">
        <v>981</v>
      </c>
      <c r="AG2118" t="s">
        <v>69</v>
      </c>
      <c r="AH2118" t="s">
        <v>69</v>
      </c>
      <c r="AI2118" t="s">
        <v>982</v>
      </c>
      <c r="AJ2118" t="s">
        <v>69</v>
      </c>
      <c r="AK2118">
        <v>0</v>
      </c>
      <c r="AL2118">
        <v>0</v>
      </c>
      <c r="AM2118" t="s">
        <v>71</v>
      </c>
      <c r="AN2118">
        <v>8</v>
      </c>
      <c r="AO2118" t="s">
        <v>69</v>
      </c>
      <c r="AP2118" t="s">
        <v>69</v>
      </c>
      <c r="AQ2118">
        <v>0</v>
      </c>
      <c r="AR2118">
        <v>0</v>
      </c>
    </row>
    <row r="2119" spans="1:44" x14ac:dyDescent="0.3">
      <c r="A2119" t="s">
        <v>2899</v>
      </c>
      <c r="B2119" t="s">
        <v>3494</v>
      </c>
      <c r="C2119" t="s">
        <v>2900</v>
      </c>
      <c r="D2119" t="s">
        <v>2901</v>
      </c>
      <c r="E2119" t="s">
        <v>2768</v>
      </c>
      <c r="F2119">
        <v>435</v>
      </c>
      <c r="G2119">
        <v>12.843224092116918</v>
      </c>
      <c r="H2119" t="str">
        <f>I2119</f>
        <v>Lateral Tool Transfer</v>
      </c>
      <c r="I2119" t="s">
        <v>3495</v>
      </c>
      <c r="J2119" t="s">
        <v>3496</v>
      </c>
      <c r="K2119" t="s">
        <v>7503</v>
      </c>
      <c r="L2119" t="s">
        <v>7504</v>
      </c>
      <c r="M2119" t="s">
        <v>3102</v>
      </c>
      <c r="N2119" t="s">
        <v>3102</v>
      </c>
      <c r="O2119" t="s">
        <v>3496</v>
      </c>
      <c r="P2119" t="s">
        <v>3499</v>
      </c>
      <c r="Q2119" t="s">
        <v>3500</v>
      </c>
      <c r="R2119" t="s">
        <v>3501</v>
      </c>
      <c r="S2119" t="s">
        <v>3502</v>
      </c>
      <c r="T2119">
        <f t="shared" si="72"/>
        <v>1299</v>
      </c>
      <c r="U2119" s="6">
        <f t="shared" si="73"/>
        <v>3.558904109589041</v>
      </c>
      <c r="V2119" t="s">
        <v>62</v>
      </c>
      <c r="W2119" t="s">
        <v>249</v>
      </c>
      <c r="X2119" t="s">
        <v>111</v>
      </c>
      <c r="Y2119" t="s">
        <v>517</v>
      </c>
      <c r="Z2119" s="7">
        <v>11</v>
      </c>
      <c r="AA2119" t="s">
        <v>3503</v>
      </c>
      <c r="AB2119" t="s">
        <v>67</v>
      </c>
      <c r="AC2119">
        <v>3</v>
      </c>
      <c r="AD2119" t="s">
        <v>3504</v>
      </c>
      <c r="AE2119" t="s">
        <v>3505</v>
      </c>
      <c r="AF2119" t="s">
        <v>69</v>
      </c>
      <c r="AG2119" t="s">
        <v>69</v>
      </c>
      <c r="AH2119" t="s">
        <v>69</v>
      </c>
      <c r="AI2119" t="s">
        <v>3506</v>
      </c>
      <c r="AJ2119" t="s">
        <v>69</v>
      </c>
      <c r="AK2119">
        <v>0</v>
      </c>
      <c r="AL2119">
        <v>0</v>
      </c>
      <c r="AM2119" t="s">
        <v>71</v>
      </c>
      <c r="AN2119">
        <v>8</v>
      </c>
      <c r="AO2119" t="s">
        <v>131</v>
      </c>
      <c r="AP2119" t="s">
        <v>69</v>
      </c>
      <c r="AQ2119">
        <v>0</v>
      </c>
      <c r="AR2119">
        <v>0</v>
      </c>
    </row>
    <row r="2120" spans="1:44" x14ac:dyDescent="0.3">
      <c r="A2120" t="s">
        <v>1545</v>
      </c>
      <c r="B2120" t="s">
        <v>969</v>
      </c>
      <c r="C2120" t="s">
        <v>1546</v>
      </c>
      <c r="D2120" t="s">
        <v>1547</v>
      </c>
      <c r="E2120" t="s">
        <v>1548</v>
      </c>
      <c r="F2120">
        <v>122</v>
      </c>
      <c r="G2120">
        <v>3.6020076764098019</v>
      </c>
      <c r="H2120" t="s">
        <v>970</v>
      </c>
      <c r="I2120" t="s">
        <v>971</v>
      </c>
      <c r="J2120" t="s">
        <v>972</v>
      </c>
      <c r="K2120" t="s">
        <v>1756</v>
      </c>
      <c r="L2120" t="s">
        <v>1757</v>
      </c>
      <c r="M2120" t="s">
        <v>247</v>
      </c>
      <c r="N2120" t="s">
        <v>1674</v>
      </c>
      <c r="O2120" t="s">
        <v>975</v>
      </c>
      <c r="P2120" t="s">
        <v>976</v>
      </c>
      <c r="Q2120" t="s">
        <v>977</v>
      </c>
      <c r="R2120" t="s">
        <v>978</v>
      </c>
      <c r="S2120" t="s">
        <v>395</v>
      </c>
      <c r="T2120">
        <f t="shared" si="72"/>
        <v>1545</v>
      </c>
      <c r="U2120" s="6">
        <f t="shared" si="73"/>
        <v>4.2328767123287667</v>
      </c>
      <c r="V2120" t="s">
        <v>62</v>
      </c>
      <c r="W2120" t="s">
        <v>124</v>
      </c>
      <c r="X2120" t="s">
        <v>344</v>
      </c>
      <c r="Y2120" t="s">
        <v>345</v>
      </c>
      <c r="Z2120" s="7">
        <v>7</v>
      </c>
      <c r="AA2120" t="s">
        <v>979</v>
      </c>
      <c r="AB2120" t="s">
        <v>204</v>
      </c>
      <c r="AC2120">
        <v>4</v>
      </c>
      <c r="AD2120" t="s">
        <v>980</v>
      </c>
      <c r="AE2120" t="s">
        <v>69</v>
      </c>
      <c r="AF2120" t="s">
        <v>981</v>
      </c>
      <c r="AG2120" t="s">
        <v>69</v>
      </c>
      <c r="AH2120" t="s">
        <v>69</v>
      </c>
      <c r="AI2120" t="s">
        <v>982</v>
      </c>
      <c r="AJ2120" t="s">
        <v>69</v>
      </c>
      <c r="AK2120">
        <v>0</v>
      </c>
      <c r="AL2120">
        <v>0</v>
      </c>
      <c r="AM2120" t="s">
        <v>71</v>
      </c>
      <c r="AN2120">
        <v>8</v>
      </c>
      <c r="AO2120" t="s">
        <v>69</v>
      </c>
      <c r="AP2120" t="s">
        <v>69</v>
      </c>
      <c r="AQ2120">
        <v>800</v>
      </c>
      <c r="AR2120">
        <v>8</v>
      </c>
    </row>
    <row r="2121" spans="1:44" x14ac:dyDescent="0.3">
      <c r="A2121" t="s">
        <v>3088</v>
      </c>
      <c r="B2121" t="s">
        <v>969</v>
      </c>
      <c r="C2121" t="s">
        <v>3089</v>
      </c>
      <c r="D2121" t="s">
        <v>3090</v>
      </c>
      <c r="E2121" t="s">
        <v>50</v>
      </c>
      <c r="F2121">
        <v>800</v>
      </c>
      <c r="G2121">
        <v>23.619722468260999</v>
      </c>
      <c r="H2121" t="s">
        <v>970</v>
      </c>
      <c r="I2121" t="s">
        <v>971</v>
      </c>
      <c r="J2121" t="s">
        <v>972</v>
      </c>
      <c r="K2121" t="s">
        <v>7505</v>
      </c>
      <c r="L2121" t="s">
        <v>7506</v>
      </c>
      <c r="M2121" t="s">
        <v>5106</v>
      </c>
      <c r="N2121" t="s">
        <v>3278</v>
      </c>
      <c r="O2121" t="s">
        <v>975</v>
      </c>
      <c r="P2121" t="s">
        <v>976</v>
      </c>
      <c r="Q2121" t="s">
        <v>977</v>
      </c>
      <c r="R2121" t="s">
        <v>978</v>
      </c>
      <c r="S2121" t="s">
        <v>395</v>
      </c>
      <c r="T2121">
        <f t="shared" si="72"/>
        <v>1545</v>
      </c>
      <c r="U2121" s="6">
        <f t="shared" si="73"/>
        <v>4.2328767123287667</v>
      </c>
      <c r="V2121" t="s">
        <v>62</v>
      </c>
      <c r="W2121" t="s">
        <v>124</v>
      </c>
      <c r="X2121" t="s">
        <v>344</v>
      </c>
      <c r="Y2121" t="s">
        <v>345</v>
      </c>
      <c r="Z2121" s="7">
        <v>7</v>
      </c>
      <c r="AA2121" t="s">
        <v>979</v>
      </c>
      <c r="AB2121" t="s">
        <v>204</v>
      </c>
      <c r="AC2121">
        <v>4</v>
      </c>
      <c r="AD2121" t="s">
        <v>980</v>
      </c>
      <c r="AE2121" t="s">
        <v>69</v>
      </c>
      <c r="AF2121" t="s">
        <v>981</v>
      </c>
      <c r="AG2121" t="s">
        <v>69</v>
      </c>
      <c r="AH2121" t="s">
        <v>69</v>
      </c>
      <c r="AI2121" t="s">
        <v>982</v>
      </c>
      <c r="AJ2121" t="s">
        <v>69</v>
      </c>
      <c r="AK2121">
        <v>0</v>
      </c>
      <c r="AL2121">
        <v>0</v>
      </c>
      <c r="AM2121" t="s">
        <v>71</v>
      </c>
      <c r="AN2121">
        <v>8</v>
      </c>
      <c r="AO2121" t="s">
        <v>69</v>
      </c>
      <c r="AP2121" t="s">
        <v>69</v>
      </c>
      <c r="AQ2121">
        <v>0</v>
      </c>
      <c r="AR2121">
        <v>0</v>
      </c>
    </row>
    <row r="2122" spans="1:44" x14ac:dyDescent="0.3">
      <c r="A2122" t="s">
        <v>4478</v>
      </c>
      <c r="B2122" t="s">
        <v>969</v>
      </c>
      <c r="C2122" t="s">
        <v>4479</v>
      </c>
      <c r="D2122" t="s">
        <v>4480</v>
      </c>
      <c r="E2122" t="s">
        <v>3778</v>
      </c>
      <c r="F2122">
        <v>46</v>
      </c>
      <c r="G2122">
        <v>1.3581340419250074</v>
      </c>
      <c r="H2122" t="s">
        <v>970</v>
      </c>
      <c r="I2122" t="s">
        <v>971</v>
      </c>
      <c r="J2122" t="s">
        <v>972</v>
      </c>
      <c r="K2122" t="s">
        <v>7507</v>
      </c>
      <c r="L2122" t="s">
        <v>7508</v>
      </c>
      <c r="M2122" t="s">
        <v>104</v>
      </c>
      <c r="N2122" t="s">
        <v>1317</v>
      </c>
      <c r="O2122" t="s">
        <v>975</v>
      </c>
      <c r="P2122" t="s">
        <v>976</v>
      </c>
      <c r="Q2122" t="s">
        <v>977</v>
      </c>
      <c r="R2122" t="s">
        <v>978</v>
      </c>
      <c r="S2122" t="s">
        <v>395</v>
      </c>
      <c r="T2122">
        <f t="shared" si="72"/>
        <v>1545</v>
      </c>
      <c r="U2122" s="6">
        <f t="shared" si="73"/>
        <v>4.2328767123287667</v>
      </c>
      <c r="V2122" t="s">
        <v>62</v>
      </c>
      <c r="W2122" t="s">
        <v>124</v>
      </c>
      <c r="X2122" t="s">
        <v>344</v>
      </c>
      <c r="Y2122" t="s">
        <v>345</v>
      </c>
      <c r="Z2122" s="7">
        <v>7</v>
      </c>
      <c r="AA2122" t="s">
        <v>979</v>
      </c>
      <c r="AB2122" t="s">
        <v>204</v>
      </c>
      <c r="AC2122">
        <v>3</v>
      </c>
      <c r="AD2122" t="s">
        <v>980</v>
      </c>
      <c r="AE2122" t="s">
        <v>69</v>
      </c>
      <c r="AF2122" t="s">
        <v>981</v>
      </c>
      <c r="AG2122" t="s">
        <v>69</v>
      </c>
      <c r="AH2122" t="s">
        <v>69</v>
      </c>
      <c r="AI2122" t="s">
        <v>982</v>
      </c>
      <c r="AJ2122" t="s">
        <v>69</v>
      </c>
      <c r="AK2122">
        <v>0</v>
      </c>
      <c r="AL2122">
        <v>0</v>
      </c>
      <c r="AM2122" t="s">
        <v>71</v>
      </c>
      <c r="AN2122">
        <v>8</v>
      </c>
      <c r="AO2122" t="s">
        <v>69</v>
      </c>
      <c r="AP2122" t="s">
        <v>69</v>
      </c>
      <c r="AQ2122">
        <v>650</v>
      </c>
      <c r="AR2122">
        <v>6.5</v>
      </c>
    </row>
    <row r="2123" spans="1:44" x14ac:dyDescent="0.3">
      <c r="A2123" t="s">
        <v>2745</v>
      </c>
      <c r="B2123" t="s">
        <v>969</v>
      </c>
      <c r="C2123" t="s">
        <v>2746</v>
      </c>
      <c r="D2123" t="s">
        <v>2747</v>
      </c>
      <c r="E2123" t="s">
        <v>2748</v>
      </c>
      <c r="F2123">
        <v>50</v>
      </c>
      <c r="G2123">
        <v>1.4762326542663124</v>
      </c>
      <c r="H2123" t="s">
        <v>970</v>
      </c>
      <c r="I2123" t="s">
        <v>971</v>
      </c>
      <c r="J2123" t="s">
        <v>972</v>
      </c>
      <c r="K2123" t="s">
        <v>7509</v>
      </c>
      <c r="L2123" t="s">
        <v>7510</v>
      </c>
      <c r="M2123" t="s">
        <v>2751</v>
      </c>
      <c r="N2123" t="s">
        <v>2751</v>
      </c>
      <c r="O2123" t="s">
        <v>975</v>
      </c>
      <c r="P2123" t="s">
        <v>976</v>
      </c>
      <c r="Q2123" t="s">
        <v>977</v>
      </c>
      <c r="R2123" t="s">
        <v>978</v>
      </c>
      <c r="S2123" t="s">
        <v>395</v>
      </c>
      <c r="T2123">
        <f t="shared" si="72"/>
        <v>1545</v>
      </c>
      <c r="U2123" s="6">
        <f t="shared" si="73"/>
        <v>4.2328767123287667</v>
      </c>
      <c r="V2123" t="s">
        <v>62</v>
      </c>
      <c r="W2123" t="s">
        <v>124</v>
      </c>
      <c r="X2123" t="s">
        <v>344</v>
      </c>
      <c r="Y2123" t="s">
        <v>345</v>
      </c>
      <c r="Z2123" s="7">
        <v>7</v>
      </c>
      <c r="AA2123" t="s">
        <v>979</v>
      </c>
      <c r="AB2123" t="s">
        <v>204</v>
      </c>
      <c r="AC2123">
        <v>3</v>
      </c>
      <c r="AD2123" t="s">
        <v>980</v>
      </c>
      <c r="AE2123" t="s">
        <v>69</v>
      </c>
      <c r="AF2123" t="s">
        <v>981</v>
      </c>
      <c r="AG2123" t="s">
        <v>69</v>
      </c>
      <c r="AH2123" t="s">
        <v>69</v>
      </c>
      <c r="AI2123" t="s">
        <v>982</v>
      </c>
      <c r="AJ2123" t="s">
        <v>69</v>
      </c>
      <c r="AK2123">
        <v>0</v>
      </c>
      <c r="AL2123">
        <v>0</v>
      </c>
      <c r="AM2123" t="s">
        <v>71</v>
      </c>
      <c r="AN2123">
        <v>8</v>
      </c>
      <c r="AO2123" t="s">
        <v>69</v>
      </c>
      <c r="AP2123" t="s">
        <v>69</v>
      </c>
      <c r="AQ2123">
        <v>0</v>
      </c>
      <c r="AR2123">
        <v>0</v>
      </c>
    </row>
    <row r="2124" spans="1:44" x14ac:dyDescent="0.3">
      <c r="A2124" t="s">
        <v>3685</v>
      </c>
      <c r="B2124" t="s">
        <v>969</v>
      </c>
      <c r="C2124" t="s">
        <v>3686</v>
      </c>
      <c r="D2124" t="s">
        <v>3687</v>
      </c>
      <c r="E2124" t="s">
        <v>50</v>
      </c>
      <c r="F2124">
        <v>800</v>
      </c>
      <c r="G2124">
        <v>23.619722468260999</v>
      </c>
      <c r="H2124" t="s">
        <v>970</v>
      </c>
      <c r="I2124" t="s">
        <v>971</v>
      </c>
      <c r="J2124" t="s">
        <v>972</v>
      </c>
      <c r="K2124" t="s">
        <v>7511</v>
      </c>
      <c r="L2124" t="s">
        <v>7512</v>
      </c>
      <c r="M2124" t="s">
        <v>1961</v>
      </c>
      <c r="N2124" t="s">
        <v>3724</v>
      </c>
      <c r="O2124" t="s">
        <v>975</v>
      </c>
      <c r="P2124" t="s">
        <v>976</v>
      </c>
      <c r="Q2124" t="s">
        <v>977</v>
      </c>
      <c r="R2124" t="s">
        <v>978</v>
      </c>
      <c r="S2124" t="s">
        <v>395</v>
      </c>
      <c r="T2124">
        <f t="shared" si="72"/>
        <v>1545</v>
      </c>
      <c r="U2124" s="6">
        <f t="shared" si="73"/>
        <v>4.2328767123287667</v>
      </c>
      <c r="V2124" t="s">
        <v>62</v>
      </c>
      <c r="W2124" t="s">
        <v>124</v>
      </c>
      <c r="X2124" t="s">
        <v>344</v>
      </c>
      <c r="Y2124" t="s">
        <v>345</v>
      </c>
      <c r="Z2124" s="7">
        <v>7</v>
      </c>
      <c r="AA2124" t="s">
        <v>979</v>
      </c>
      <c r="AB2124" t="s">
        <v>204</v>
      </c>
      <c r="AC2124">
        <v>4</v>
      </c>
      <c r="AD2124" t="s">
        <v>980</v>
      </c>
      <c r="AE2124" t="s">
        <v>69</v>
      </c>
      <c r="AF2124" t="s">
        <v>981</v>
      </c>
      <c r="AG2124" t="s">
        <v>69</v>
      </c>
      <c r="AH2124" t="s">
        <v>69</v>
      </c>
      <c r="AI2124" t="s">
        <v>982</v>
      </c>
      <c r="AJ2124" t="s">
        <v>69</v>
      </c>
      <c r="AK2124">
        <v>0</v>
      </c>
      <c r="AL2124">
        <v>0</v>
      </c>
      <c r="AM2124" t="s">
        <v>71</v>
      </c>
      <c r="AN2124">
        <v>8</v>
      </c>
      <c r="AO2124" t="s">
        <v>69</v>
      </c>
      <c r="AP2124" t="s">
        <v>69</v>
      </c>
      <c r="AQ2124">
        <v>0</v>
      </c>
      <c r="AR2124">
        <v>0</v>
      </c>
    </row>
    <row r="2125" spans="1:44" x14ac:dyDescent="0.3">
      <c r="A2125" t="s">
        <v>2870</v>
      </c>
      <c r="B2125" t="s">
        <v>969</v>
      </c>
      <c r="C2125" t="s">
        <v>2871</v>
      </c>
      <c r="D2125" t="s">
        <v>2872</v>
      </c>
      <c r="E2125" t="s">
        <v>2077</v>
      </c>
      <c r="F2125">
        <v>1076</v>
      </c>
      <c r="G2125">
        <v>31.768526719811042</v>
      </c>
      <c r="H2125" t="s">
        <v>970</v>
      </c>
      <c r="I2125" t="s">
        <v>971</v>
      </c>
      <c r="J2125" t="s">
        <v>972</v>
      </c>
      <c r="K2125" t="s">
        <v>7513</v>
      </c>
      <c r="L2125" t="s">
        <v>7514</v>
      </c>
      <c r="M2125" t="s">
        <v>104</v>
      </c>
      <c r="N2125" t="s">
        <v>5004</v>
      </c>
      <c r="O2125" t="s">
        <v>975</v>
      </c>
      <c r="P2125" t="s">
        <v>976</v>
      </c>
      <c r="Q2125" t="s">
        <v>977</v>
      </c>
      <c r="R2125" t="s">
        <v>978</v>
      </c>
      <c r="S2125" t="s">
        <v>395</v>
      </c>
      <c r="T2125">
        <f t="shared" si="72"/>
        <v>1545</v>
      </c>
      <c r="U2125" s="6">
        <f t="shared" si="73"/>
        <v>4.2328767123287667</v>
      </c>
      <c r="V2125" t="s">
        <v>62</v>
      </c>
      <c r="W2125" t="s">
        <v>124</v>
      </c>
      <c r="X2125" t="s">
        <v>344</v>
      </c>
      <c r="Y2125" t="s">
        <v>345</v>
      </c>
      <c r="Z2125" s="7">
        <v>7</v>
      </c>
      <c r="AA2125" t="s">
        <v>979</v>
      </c>
      <c r="AB2125" t="s">
        <v>204</v>
      </c>
      <c r="AC2125">
        <v>3</v>
      </c>
      <c r="AD2125" t="s">
        <v>980</v>
      </c>
      <c r="AE2125" t="s">
        <v>69</v>
      </c>
      <c r="AF2125" t="s">
        <v>981</v>
      </c>
      <c r="AG2125" t="s">
        <v>69</v>
      </c>
      <c r="AH2125" t="s">
        <v>69</v>
      </c>
      <c r="AI2125" t="s">
        <v>982</v>
      </c>
      <c r="AJ2125" t="s">
        <v>69</v>
      </c>
      <c r="AK2125">
        <v>0</v>
      </c>
      <c r="AL2125">
        <v>0</v>
      </c>
      <c r="AM2125" t="s">
        <v>71</v>
      </c>
      <c r="AN2125">
        <v>8</v>
      </c>
      <c r="AO2125" t="s">
        <v>69</v>
      </c>
      <c r="AP2125" t="s">
        <v>69</v>
      </c>
      <c r="AQ2125">
        <v>800</v>
      </c>
      <c r="AR2125">
        <v>8</v>
      </c>
    </row>
    <row r="2126" spans="1:44" x14ac:dyDescent="0.3">
      <c r="A2126" t="s">
        <v>2899</v>
      </c>
      <c r="B2126" t="s">
        <v>2000</v>
      </c>
      <c r="C2126" t="s">
        <v>2900</v>
      </c>
      <c r="D2126" t="s">
        <v>2901</v>
      </c>
      <c r="E2126" t="s">
        <v>2768</v>
      </c>
      <c r="F2126">
        <v>435</v>
      </c>
      <c r="G2126">
        <v>12.843224092116918</v>
      </c>
      <c r="H2126" t="str">
        <f>I2126</f>
        <v>Modify Registry</v>
      </c>
      <c r="I2126" t="s">
        <v>2001</v>
      </c>
      <c r="J2126" t="s">
        <v>2002</v>
      </c>
      <c r="K2126" t="s">
        <v>7515</v>
      </c>
      <c r="L2126" t="s">
        <v>7516</v>
      </c>
      <c r="M2126" t="s">
        <v>5466</v>
      </c>
      <c r="N2126" t="s">
        <v>5466</v>
      </c>
      <c r="O2126" t="s">
        <v>2002</v>
      </c>
      <c r="P2126" t="s">
        <v>2005</v>
      </c>
      <c r="Q2126" t="s">
        <v>2006</v>
      </c>
      <c r="R2126" t="s">
        <v>56</v>
      </c>
      <c r="S2126" t="s">
        <v>248</v>
      </c>
      <c r="T2126">
        <f t="shared" si="72"/>
        <v>2266</v>
      </c>
      <c r="U2126" s="6">
        <f t="shared" si="73"/>
        <v>6.2082191780821914</v>
      </c>
      <c r="V2126" t="s">
        <v>62</v>
      </c>
      <c r="W2126" t="s">
        <v>220</v>
      </c>
      <c r="X2126" t="s">
        <v>250</v>
      </c>
      <c r="Y2126" t="s">
        <v>251</v>
      </c>
      <c r="Z2126" s="7">
        <v>8</v>
      </c>
      <c r="AA2126" t="s">
        <v>2007</v>
      </c>
      <c r="AB2126" t="s">
        <v>519</v>
      </c>
      <c r="AC2126">
        <v>3</v>
      </c>
      <c r="AD2126" t="s">
        <v>2008</v>
      </c>
      <c r="AE2126" t="s">
        <v>2009</v>
      </c>
      <c r="AF2126" t="s">
        <v>69</v>
      </c>
      <c r="AG2126" t="s">
        <v>69</v>
      </c>
      <c r="AH2126" t="s">
        <v>69</v>
      </c>
      <c r="AI2126" t="s">
        <v>2010</v>
      </c>
      <c r="AJ2126" t="s">
        <v>69</v>
      </c>
      <c r="AK2126">
        <v>0</v>
      </c>
      <c r="AL2126">
        <v>0</v>
      </c>
      <c r="AM2126" t="s">
        <v>71</v>
      </c>
      <c r="AN2126">
        <v>8</v>
      </c>
      <c r="AO2126" t="s">
        <v>131</v>
      </c>
      <c r="AP2126" t="s">
        <v>69</v>
      </c>
      <c r="AQ2126">
        <v>0</v>
      </c>
      <c r="AR2126">
        <v>0</v>
      </c>
    </row>
    <row r="2127" spans="1:44" x14ac:dyDescent="0.3">
      <c r="A2127" t="s">
        <v>2899</v>
      </c>
      <c r="B2127" t="s">
        <v>1838</v>
      </c>
      <c r="C2127" t="s">
        <v>2900</v>
      </c>
      <c r="D2127" t="s">
        <v>2901</v>
      </c>
      <c r="E2127" t="s">
        <v>2768</v>
      </c>
      <c r="F2127">
        <v>435</v>
      </c>
      <c r="G2127">
        <v>12.843224092116918</v>
      </c>
      <c r="H2127" t="str">
        <f>I2127</f>
        <v>Network Service Discovery</v>
      </c>
      <c r="I2127" t="s">
        <v>1839</v>
      </c>
      <c r="J2127" t="s">
        <v>1840</v>
      </c>
      <c r="K2127" t="s">
        <v>7517</v>
      </c>
      <c r="L2127" t="s">
        <v>7518</v>
      </c>
      <c r="M2127" t="s">
        <v>3910</v>
      </c>
      <c r="N2127" t="s">
        <v>3910</v>
      </c>
      <c r="O2127" t="s">
        <v>1840</v>
      </c>
      <c r="P2127" t="s">
        <v>1843</v>
      </c>
      <c r="Q2127" t="s">
        <v>1844</v>
      </c>
      <c r="R2127" t="s">
        <v>56</v>
      </c>
      <c r="S2127" t="s">
        <v>219</v>
      </c>
      <c r="T2127">
        <f t="shared" si="72"/>
        <v>2263</v>
      </c>
      <c r="U2127" s="6">
        <f t="shared" si="73"/>
        <v>6.2</v>
      </c>
      <c r="V2127" t="s">
        <v>62</v>
      </c>
      <c r="W2127" t="s">
        <v>778</v>
      </c>
      <c r="X2127" t="s">
        <v>460</v>
      </c>
      <c r="Y2127" t="s">
        <v>461</v>
      </c>
      <c r="Z2127" s="7">
        <v>10</v>
      </c>
      <c r="AA2127" t="s">
        <v>1845</v>
      </c>
      <c r="AB2127" t="s">
        <v>299</v>
      </c>
      <c r="AC2127">
        <v>3</v>
      </c>
      <c r="AD2127" t="s">
        <v>1846</v>
      </c>
      <c r="AE2127" t="s">
        <v>128</v>
      </c>
      <c r="AF2127" t="s">
        <v>69</v>
      </c>
      <c r="AG2127" t="s">
        <v>69</v>
      </c>
      <c r="AH2127" t="s">
        <v>69</v>
      </c>
      <c r="AI2127" t="s">
        <v>1847</v>
      </c>
      <c r="AJ2127" t="s">
        <v>1848</v>
      </c>
      <c r="AK2127">
        <v>2012</v>
      </c>
      <c r="AL2127">
        <v>6.25</v>
      </c>
      <c r="AM2127" t="s">
        <v>91</v>
      </c>
      <c r="AN2127">
        <v>6</v>
      </c>
      <c r="AO2127" t="s">
        <v>1849</v>
      </c>
      <c r="AP2127" t="s">
        <v>1850</v>
      </c>
      <c r="AQ2127">
        <v>0</v>
      </c>
      <c r="AR2127">
        <v>0</v>
      </c>
    </row>
    <row r="2128" spans="1:44" x14ac:dyDescent="0.3">
      <c r="A2128" t="s">
        <v>2899</v>
      </c>
      <c r="B2128" t="s">
        <v>1644</v>
      </c>
      <c r="C2128" t="s">
        <v>2900</v>
      </c>
      <c r="D2128" t="s">
        <v>2901</v>
      </c>
      <c r="E2128" t="s">
        <v>2768</v>
      </c>
      <c r="F2128">
        <v>435</v>
      </c>
      <c r="G2128">
        <v>12.843224092116918</v>
      </c>
      <c r="H2128" t="str">
        <f>I2128</f>
        <v>Non-Standard Port</v>
      </c>
      <c r="I2128" t="s">
        <v>1645</v>
      </c>
      <c r="J2128" t="s">
        <v>1646</v>
      </c>
      <c r="K2128" t="s">
        <v>7519</v>
      </c>
      <c r="L2128" t="s">
        <v>7520</v>
      </c>
      <c r="M2128" t="s">
        <v>105</v>
      </c>
      <c r="N2128" t="s">
        <v>3102</v>
      </c>
      <c r="O2128" t="s">
        <v>1646</v>
      </c>
      <c r="P2128" t="s">
        <v>1649</v>
      </c>
      <c r="Q2128" t="s">
        <v>1650</v>
      </c>
      <c r="R2128" t="s">
        <v>1651</v>
      </c>
      <c r="S2128" t="s">
        <v>1652</v>
      </c>
      <c r="T2128">
        <f t="shared" si="72"/>
        <v>1081</v>
      </c>
      <c r="U2128" s="6">
        <f t="shared" si="73"/>
        <v>2.9616438356164383</v>
      </c>
      <c r="V2128" t="s">
        <v>62</v>
      </c>
      <c r="W2128" t="s">
        <v>63</v>
      </c>
      <c r="X2128" t="s">
        <v>64</v>
      </c>
      <c r="Y2128" t="s">
        <v>65</v>
      </c>
      <c r="Z2128" s="7">
        <v>12</v>
      </c>
      <c r="AA2128" t="s">
        <v>1653</v>
      </c>
      <c r="AB2128" t="s">
        <v>67</v>
      </c>
      <c r="AC2128">
        <v>3</v>
      </c>
      <c r="AD2128" t="s">
        <v>738</v>
      </c>
      <c r="AE2128" t="s">
        <v>69</v>
      </c>
      <c r="AF2128" t="s">
        <v>69</v>
      </c>
      <c r="AG2128" t="s">
        <v>69</v>
      </c>
      <c r="AH2128" t="s">
        <v>69</v>
      </c>
      <c r="AI2128" t="s">
        <v>1654</v>
      </c>
      <c r="AJ2128" t="s">
        <v>69</v>
      </c>
      <c r="AK2128">
        <v>0</v>
      </c>
      <c r="AL2128">
        <v>0</v>
      </c>
      <c r="AM2128" t="s">
        <v>71</v>
      </c>
      <c r="AN2128">
        <v>8</v>
      </c>
      <c r="AO2128" t="s">
        <v>69</v>
      </c>
      <c r="AP2128" t="s">
        <v>69</v>
      </c>
      <c r="AQ2128">
        <v>0</v>
      </c>
      <c r="AR2128">
        <v>0</v>
      </c>
    </row>
    <row r="2129" spans="1:44" x14ac:dyDescent="0.3">
      <c r="A2129" t="s">
        <v>2876</v>
      </c>
      <c r="B2129" t="s">
        <v>969</v>
      </c>
      <c r="C2129" t="s">
        <v>2877</v>
      </c>
      <c r="D2129" t="s">
        <v>2878</v>
      </c>
      <c r="E2129" t="s">
        <v>2332</v>
      </c>
      <c r="F2129">
        <v>263</v>
      </c>
      <c r="G2129">
        <v>7.7649837614408028</v>
      </c>
      <c r="H2129" t="s">
        <v>970</v>
      </c>
      <c r="I2129" t="s">
        <v>971</v>
      </c>
      <c r="J2129" t="s">
        <v>972</v>
      </c>
      <c r="K2129" t="s">
        <v>7521</v>
      </c>
      <c r="L2129" t="s">
        <v>7522</v>
      </c>
      <c r="M2129" t="s">
        <v>4576</v>
      </c>
      <c r="N2129" t="s">
        <v>2882</v>
      </c>
      <c r="O2129" t="s">
        <v>975</v>
      </c>
      <c r="P2129" t="s">
        <v>976</v>
      </c>
      <c r="Q2129" t="s">
        <v>977</v>
      </c>
      <c r="R2129" t="s">
        <v>978</v>
      </c>
      <c r="S2129" t="s">
        <v>395</v>
      </c>
      <c r="T2129">
        <f t="shared" si="72"/>
        <v>1545</v>
      </c>
      <c r="U2129" s="6">
        <f t="shared" si="73"/>
        <v>4.2328767123287667</v>
      </c>
      <c r="V2129" t="s">
        <v>62</v>
      </c>
      <c r="W2129" t="s">
        <v>124</v>
      </c>
      <c r="X2129" t="s">
        <v>344</v>
      </c>
      <c r="Y2129" t="s">
        <v>345</v>
      </c>
      <c r="Z2129" s="7">
        <v>7</v>
      </c>
      <c r="AA2129" t="s">
        <v>979</v>
      </c>
      <c r="AB2129" t="s">
        <v>204</v>
      </c>
      <c r="AC2129">
        <v>3</v>
      </c>
      <c r="AD2129" t="s">
        <v>980</v>
      </c>
      <c r="AE2129" t="s">
        <v>69</v>
      </c>
      <c r="AF2129" t="s">
        <v>981</v>
      </c>
      <c r="AG2129" t="s">
        <v>69</v>
      </c>
      <c r="AH2129" t="s">
        <v>69</v>
      </c>
      <c r="AI2129" t="s">
        <v>982</v>
      </c>
      <c r="AJ2129" t="s">
        <v>69</v>
      </c>
      <c r="AK2129">
        <v>0</v>
      </c>
      <c r="AL2129">
        <v>0</v>
      </c>
      <c r="AM2129" t="s">
        <v>71</v>
      </c>
      <c r="AN2129">
        <v>8</v>
      </c>
      <c r="AO2129" t="s">
        <v>69</v>
      </c>
      <c r="AP2129" t="s">
        <v>69</v>
      </c>
      <c r="AQ2129">
        <v>0</v>
      </c>
      <c r="AR2129">
        <v>0</v>
      </c>
    </row>
    <row r="2130" spans="1:44" x14ac:dyDescent="0.3">
      <c r="A2130" t="s">
        <v>2899</v>
      </c>
      <c r="B2130" t="s">
        <v>500</v>
      </c>
      <c r="C2130" t="s">
        <v>2900</v>
      </c>
      <c r="D2130" t="s">
        <v>2901</v>
      </c>
      <c r="E2130" t="s">
        <v>2768</v>
      </c>
      <c r="F2130">
        <v>435</v>
      </c>
      <c r="G2130">
        <v>12.843224092116918</v>
      </c>
      <c r="H2130" t="str">
        <f>I2130</f>
        <v>Process Discovery</v>
      </c>
      <c r="I2130" t="s">
        <v>501</v>
      </c>
      <c r="J2130" t="s">
        <v>502</v>
      </c>
      <c r="K2130" t="s">
        <v>7523</v>
      </c>
      <c r="L2130" t="s">
        <v>7524</v>
      </c>
      <c r="M2130" t="s">
        <v>456</v>
      </c>
      <c r="N2130" t="s">
        <v>120</v>
      </c>
      <c r="O2130" t="s">
        <v>502</v>
      </c>
      <c r="P2130" t="s">
        <v>505</v>
      </c>
      <c r="Q2130" t="s">
        <v>506</v>
      </c>
      <c r="R2130" t="s">
        <v>56</v>
      </c>
      <c r="S2130" t="s">
        <v>395</v>
      </c>
      <c r="T2130">
        <f t="shared" si="72"/>
        <v>2512</v>
      </c>
      <c r="U2130" s="6">
        <f t="shared" si="73"/>
        <v>6.882191780821918</v>
      </c>
      <c r="V2130" t="s">
        <v>62</v>
      </c>
      <c r="W2130" t="s">
        <v>265</v>
      </c>
      <c r="X2130" t="s">
        <v>460</v>
      </c>
      <c r="Y2130" t="s">
        <v>461</v>
      </c>
      <c r="Z2130" s="7">
        <v>10</v>
      </c>
      <c r="AA2130" t="s">
        <v>507</v>
      </c>
      <c r="AB2130" t="s">
        <v>204</v>
      </c>
      <c r="AC2130">
        <v>3</v>
      </c>
      <c r="AD2130" t="s">
        <v>397</v>
      </c>
      <c r="AE2130" t="s">
        <v>398</v>
      </c>
      <c r="AF2130" t="s">
        <v>69</v>
      </c>
      <c r="AG2130" t="s">
        <v>69</v>
      </c>
      <c r="AH2130" t="s">
        <v>69</v>
      </c>
      <c r="AI2130" t="s">
        <v>508</v>
      </c>
      <c r="AJ2130" t="s">
        <v>273</v>
      </c>
      <c r="AK2130">
        <v>2012</v>
      </c>
      <c r="AL2130">
        <v>10</v>
      </c>
      <c r="AM2130" t="s">
        <v>91</v>
      </c>
      <c r="AN2130">
        <v>6</v>
      </c>
      <c r="AO2130" t="s">
        <v>274</v>
      </c>
      <c r="AP2130" t="s">
        <v>69</v>
      </c>
      <c r="AQ2130">
        <v>0</v>
      </c>
      <c r="AR2130">
        <v>0</v>
      </c>
    </row>
    <row r="2131" spans="1:44" x14ac:dyDescent="0.3">
      <c r="A2131" t="s">
        <v>2899</v>
      </c>
      <c r="B2131" t="s">
        <v>1865</v>
      </c>
      <c r="C2131" t="s">
        <v>2900</v>
      </c>
      <c r="D2131" t="s">
        <v>2901</v>
      </c>
      <c r="E2131" t="s">
        <v>2768</v>
      </c>
      <c r="F2131">
        <v>435</v>
      </c>
      <c r="G2131">
        <v>12.843224092116918</v>
      </c>
      <c r="H2131" t="str">
        <f>I2131</f>
        <v>Protocol Tunneling</v>
      </c>
      <c r="I2131" t="s">
        <v>1866</v>
      </c>
      <c r="J2131" t="s">
        <v>1867</v>
      </c>
      <c r="K2131" t="s">
        <v>7525</v>
      </c>
      <c r="L2131" t="s">
        <v>7526</v>
      </c>
      <c r="M2131" t="s">
        <v>3161</v>
      </c>
      <c r="N2131" t="s">
        <v>3161</v>
      </c>
      <c r="O2131" t="s">
        <v>1867</v>
      </c>
      <c r="P2131" t="s">
        <v>1870</v>
      </c>
      <c r="Q2131" t="s">
        <v>1871</v>
      </c>
      <c r="R2131" t="s">
        <v>1872</v>
      </c>
      <c r="S2131" t="s">
        <v>1873</v>
      </c>
      <c r="T2131">
        <f t="shared" si="72"/>
        <v>12</v>
      </c>
      <c r="U2131" s="6">
        <f t="shared" si="73"/>
        <v>3.287671232876712E-2</v>
      </c>
      <c r="V2131" t="s">
        <v>62</v>
      </c>
      <c r="W2131" t="s">
        <v>110</v>
      </c>
      <c r="X2131" t="s">
        <v>64</v>
      </c>
      <c r="Y2131" t="s">
        <v>65</v>
      </c>
      <c r="Z2131" s="7">
        <v>12</v>
      </c>
      <c r="AA2131" t="s">
        <v>1874</v>
      </c>
      <c r="AB2131" t="s">
        <v>67</v>
      </c>
      <c r="AC2131">
        <v>3</v>
      </c>
      <c r="AD2131" t="s">
        <v>780</v>
      </c>
      <c r="AE2131" t="s">
        <v>69</v>
      </c>
      <c r="AF2131" t="s">
        <v>69</v>
      </c>
      <c r="AG2131" t="s">
        <v>69</v>
      </c>
      <c r="AH2131" t="s">
        <v>69</v>
      </c>
      <c r="AI2131" t="s">
        <v>1875</v>
      </c>
      <c r="AJ2131" t="s">
        <v>69</v>
      </c>
      <c r="AK2131">
        <v>0</v>
      </c>
      <c r="AL2131">
        <v>0</v>
      </c>
      <c r="AM2131" t="s">
        <v>71</v>
      </c>
      <c r="AN2131">
        <v>8</v>
      </c>
      <c r="AO2131" t="s">
        <v>69</v>
      </c>
      <c r="AP2131" t="s">
        <v>69</v>
      </c>
      <c r="AQ2131">
        <v>0</v>
      </c>
      <c r="AR2131">
        <v>0</v>
      </c>
    </row>
    <row r="2132" spans="1:44" x14ac:dyDescent="0.3">
      <c r="A2132" t="s">
        <v>2899</v>
      </c>
      <c r="B2132" t="s">
        <v>768</v>
      </c>
      <c r="C2132" t="s">
        <v>2900</v>
      </c>
      <c r="D2132" t="s">
        <v>2901</v>
      </c>
      <c r="E2132" t="s">
        <v>2768</v>
      </c>
      <c r="F2132">
        <v>435</v>
      </c>
      <c r="G2132">
        <v>12.843224092116918</v>
      </c>
      <c r="H2132" t="str">
        <f>I2132</f>
        <v>Proxy</v>
      </c>
      <c r="I2132" t="s">
        <v>769</v>
      </c>
      <c r="J2132" t="s">
        <v>774</v>
      </c>
      <c r="K2132" t="s">
        <v>7527</v>
      </c>
      <c r="L2132" t="s">
        <v>7528</v>
      </c>
      <c r="M2132" t="s">
        <v>3161</v>
      </c>
      <c r="N2132" t="s">
        <v>3910</v>
      </c>
      <c r="O2132" t="s">
        <v>774</v>
      </c>
      <c r="P2132" t="s">
        <v>775</v>
      </c>
      <c r="Q2132" t="s">
        <v>776</v>
      </c>
      <c r="R2132" t="s">
        <v>56</v>
      </c>
      <c r="S2132" t="s">
        <v>777</v>
      </c>
      <c r="T2132">
        <f t="shared" si="72"/>
        <v>1552</v>
      </c>
      <c r="U2132" s="6">
        <f t="shared" si="73"/>
        <v>4.2520547945205482</v>
      </c>
      <c r="V2132" t="s">
        <v>62</v>
      </c>
      <c r="W2132" t="s">
        <v>778</v>
      </c>
      <c r="X2132" t="s">
        <v>64</v>
      </c>
      <c r="Y2132" t="s">
        <v>65</v>
      </c>
      <c r="Z2132" s="7">
        <v>12</v>
      </c>
      <c r="AA2132" t="s">
        <v>779</v>
      </c>
      <c r="AB2132" t="s">
        <v>204</v>
      </c>
      <c r="AC2132">
        <v>3</v>
      </c>
      <c r="AD2132" t="s">
        <v>780</v>
      </c>
      <c r="AE2132" t="s">
        <v>781</v>
      </c>
      <c r="AF2132" t="s">
        <v>69</v>
      </c>
      <c r="AG2132" t="s">
        <v>69</v>
      </c>
      <c r="AH2132" t="s">
        <v>69</v>
      </c>
      <c r="AI2132" t="s">
        <v>782</v>
      </c>
      <c r="AJ2132" t="s">
        <v>69</v>
      </c>
      <c r="AK2132">
        <v>0</v>
      </c>
      <c r="AL2132">
        <v>0</v>
      </c>
      <c r="AM2132" t="s">
        <v>71</v>
      </c>
      <c r="AN2132">
        <v>8</v>
      </c>
      <c r="AO2132" t="s">
        <v>131</v>
      </c>
      <c r="AP2132" t="s">
        <v>69</v>
      </c>
      <c r="AQ2132">
        <v>0</v>
      </c>
      <c r="AR2132">
        <v>0</v>
      </c>
    </row>
    <row r="2133" spans="1:44" x14ac:dyDescent="0.3">
      <c r="A2133" t="s">
        <v>2329</v>
      </c>
      <c r="B2133" t="s">
        <v>969</v>
      </c>
      <c r="C2133" t="s">
        <v>2330</v>
      </c>
      <c r="D2133" t="s">
        <v>2331</v>
      </c>
      <c r="E2133" t="s">
        <v>2332</v>
      </c>
      <c r="F2133">
        <v>263</v>
      </c>
      <c r="G2133">
        <v>7.7649837614408028</v>
      </c>
      <c r="H2133" t="s">
        <v>970</v>
      </c>
      <c r="I2133" t="s">
        <v>971</v>
      </c>
      <c r="J2133" t="s">
        <v>972</v>
      </c>
      <c r="K2133" t="s">
        <v>2618</v>
      </c>
      <c r="L2133" t="s">
        <v>2619</v>
      </c>
      <c r="M2133" t="s">
        <v>56</v>
      </c>
      <c r="N2133" t="s">
        <v>2361</v>
      </c>
      <c r="O2133" t="s">
        <v>975</v>
      </c>
      <c r="P2133" t="s">
        <v>976</v>
      </c>
      <c r="Q2133" t="s">
        <v>977</v>
      </c>
      <c r="R2133" t="s">
        <v>978</v>
      </c>
      <c r="S2133" t="s">
        <v>395</v>
      </c>
      <c r="T2133">
        <f t="shared" si="72"/>
        <v>1545</v>
      </c>
      <c r="U2133" s="6">
        <f t="shared" si="73"/>
        <v>4.2328767123287667</v>
      </c>
      <c r="V2133" t="s">
        <v>62</v>
      </c>
      <c r="W2133" t="s">
        <v>124</v>
      </c>
      <c r="X2133" t="s">
        <v>344</v>
      </c>
      <c r="Y2133" t="s">
        <v>345</v>
      </c>
      <c r="Z2133" s="7">
        <v>7</v>
      </c>
      <c r="AA2133" t="s">
        <v>979</v>
      </c>
      <c r="AB2133" t="s">
        <v>204</v>
      </c>
      <c r="AC2133">
        <v>3</v>
      </c>
      <c r="AD2133" t="s">
        <v>980</v>
      </c>
      <c r="AE2133" t="s">
        <v>69</v>
      </c>
      <c r="AF2133" t="s">
        <v>981</v>
      </c>
      <c r="AG2133" t="s">
        <v>69</v>
      </c>
      <c r="AH2133" t="s">
        <v>69</v>
      </c>
      <c r="AI2133" t="s">
        <v>982</v>
      </c>
      <c r="AJ2133" t="s">
        <v>69</v>
      </c>
      <c r="AK2133">
        <v>0</v>
      </c>
      <c r="AL2133">
        <v>0</v>
      </c>
      <c r="AM2133" t="s">
        <v>71</v>
      </c>
      <c r="AN2133">
        <v>8</v>
      </c>
      <c r="AO2133" t="s">
        <v>69</v>
      </c>
      <c r="AP2133" t="s">
        <v>69</v>
      </c>
      <c r="AQ2133">
        <v>1000</v>
      </c>
      <c r="AR2133">
        <v>10</v>
      </c>
    </row>
    <row r="2134" spans="1:44" x14ac:dyDescent="0.3">
      <c r="A2134" t="s">
        <v>3577</v>
      </c>
      <c r="B2134" t="s">
        <v>969</v>
      </c>
      <c r="C2134" t="s">
        <v>3578</v>
      </c>
      <c r="D2134" t="s">
        <v>3579</v>
      </c>
      <c r="E2134" t="s">
        <v>3167</v>
      </c>
      <c r="F2134">
        <v>116</v>
      </c>
      <c r="G2134">
        <v>3.4248597578978446</v>
      </c>
      <c r="H2134" t="s">
        <v>970</v>
      </c>
      <c r="I2134" t="s">
        <v>971</v>
      </c>
      <c r="J2134" t="s">
        <v>972</v>
      </c>
      <c r="K2134" t="s">
        <v>7529</v>
      </c>
      <c r="L2134" t="s">
        <v>7530</v>
      </c>
      <c r="M2134" t="s">
        <v>3582</v>
      </c>
      <c r="N2134" t="s">
        <v>3582</v>
      </c>
      <c r="O2134" t="s">
        <v>975</v>
      </c>
      <c r="P2134" t="s">
        <v>976</v>
      </c>
      <c r="Q2134" t="s">
        <v>977</v>
      </c>
      <c r="R2134" t="s">
        <v>978</v>
      </c>
      <c r="S2134" t="s">
        <v>395</v>
      </c>
      <c r="T2134">
        <f t="shared" si="72"/>
        <v>1545</v>
      </c>
      <c r="U2134" s="6">
        <f t="shared" si="73"/>
        <v>4.2328767123287667</v>
      </c>
      <c r="V2134" t="s">
        <v>62</v>
      </c>
      <c r="W2134" t="s">
        <v>124</v>
      </c>
      <c r="X2134" t="s">
        <v>344</v>
      </c>
      <c r="Y2134" t="s">
        <v>345</v>
      </c>
      <c r="Z2134" s="7">
        <v>7</v>
      </c>
      <c r="AA2134" t="s">
        <v>979</v>
      </c>
      <c r="AB2134" t="s">
        <v>204</v>
      </c>
      <c r="AC2134">
        <v>4</v>
      </c>
      <c r="AD2134" t="s">
        <v>980</v>
      </c>
      <c r="AE2134" t="s">
        <v>69</v>
      </c>
      <c r="AF2134" t="s">
        <v>981</v>
      </c>
      <c r="AG2134" t="s">
        <v>69</v>
      </c>
      <c r="AH2134" t="s">
        <v>69</v>
      </c>
      <c r="AI2134" t="s">
        <v>982</v>
      </c>
      <c r="AJ2134" t="s">
        <v>69</v>
      </c>
      <c r="AK2134">
        <v>0</v>
      </c>
      <c r="AL2134">
        <v>0</v>
      </c>
      <c r="AM2134" t="s">
        <v>71</v>
      </c>
      <c r="AN2134">
        <v>8</v>
      </c>
      <c r="AO2134" t="s">
        <v>69</v>
      </c>
      <c r="AP2134" t="s">
        <v>69</v>
      </c>
      <c r="AQ2134">
        <v>0</v>
      </c>
      <c r="AR2134">
        <v>0</v>
      </c>
    </row>
    <row r="2135" spans="1:44" x14ac:dyDescent="0.3">
      <c r="A2135" t="s">
        <v>2893</v>
      </c>
      <c r="B2135" t="s">
        <v>969</v>
      </c>
      <c r="C2135" t="s">
        <v>2894</v>
      </c>
      <c r="D2135" t="s">
        <v>2895</v>
      </c>
      <c r="E2135" t="s">
        <v>2077</v>
      </c>
      <c r="F2135">
        <v>1076</v>
      </c>
      <c r="G2135">
        <v>31.768526719811042</v>
      </c>
      <c r="H2135" t="s">
        <v>970</v>
      </c>
      <c r="I2135" t="s">
        <v>971</v>
      </c>
      <c r="J2135" t="s">
        <v>972</v>
      </c>
      <c r="K2135" t="s">
        <v>7531</v>
      </c>
      <c r="L2135" t="s">
        <v>7532</v>
      </c>
      <c r="M2135" t="s">
        <v>183</v>
      </c>
      <c r="N2135" t="s">
        <v>2966</v>
      </c>
      <c r="O2135" t="s">
        <v>975</v>
      </c>
      <c r="P2135" t="s">
        <v>976</v>
      </c>
      <c r="Q2135" t="s">
        <v>977</v>
      </c>
      <c r="R2135" t="s">
        <v>978</v>
      </c>
      <c r="S2135" t="s">
        <v>395</v>
      </c>
      <c r="T2135">
        <f t="shared" si="72"/>
        <v>1545</v>
      </c>
      <c r="U2135" s="6">
        <f t="shared" si="73"/>
        <v>4.2328767123287667</v>
      </c>
      <c r="V2135" t="s">
        <v>62</v>
      </c>
      <c r="W2135" t="s">
        <v>124</v>
      </c>
      <c r="X2135" t="s">
        <v>344</v>
      </c>
      <c r="Y2135" t="s">
        <v>345</v>
      </c>
      <c r="Z2135" s="7">
        <v>7</v>
      </c>
      <c r="AA2135" t="s">
        <v>979</v>
      </c>
      <c r="AB2135" t="s">
        <v>204</v>
      </c>
      <c r="AC2135">
        <v>3</v>
      </c>
      <c r="AD2135" t="s">
        <v>980</v>
      </c>
      <c r="AE2135" t="s">
        <v>69</v>
      </c>
      <c r="AF2135" t="s">
        <v>981</v>
      </c>
      <c r="AG2135" t="s">
        <v>69</v>
      </c>
      <c r="AH2135" t="s">
        <v>69</v>
      </c>
      <c r="AI2135" t="s">
        <v>982</v>
      </c>
      <c r="AJ2135" t="s">
        <v>69</v>
      </c>
      <c r="AK2135">
        <v>0</v>
      </c>
      <c r="AL2135">
        <v>0</v>
      </c>
      <c r="AM2135" t="s">
        <v>71</v>
      </c>
      <c r="AN2135">
        <v>8</v>
      </c>
      <c r="AO2135" t="s">
        <v>69</v>
      </c>
      <c r="AP2135" t="s">
        <v>69</v>
      </c>
      <c r="AQ2135">
        <v>0</v>
      </c>
      <c r="AR2135">
        <v>0</v>
      </c>
    </row>
    <row r="2136" spans="1:44" x14ac:dyDescent="0.3">
      <c r="A2136" t="s">
        <v>2899</v>
      </c>
      <c r="B2136" t="s">
        <v>2027</v>
      </c>
      <c r="C2136" t="s">
        <v>2900</v>
      </c>
      <c r="D2136" t="s">
        <v>2901</v>
      </c>
      <c r="E2136" t="s">
        <v>2768</v>
      </c>
      <c r="F2136">
        <v>435</v>
      </c>
      <c r="G2136">
        <v>12.843224092116918</v>
      </c>
      <c r="H2136" t="str">
        <f>I2136</f>
        <v>Remote System Discovery</v>
      </c>
      <c r="I2136" t="s">
        <v>2028</v>
      </c>
      <c r="J2136" t="s">
        <v>2029</v>
      </c>
      <c r="K2136" t="s">
        <v>7533</v>
      </c>
      <c r="L2136" t="s">
        <v>7534</v>
      </c>
      <c r="M2136" t="s">
        <v>5013</v>
      </c>
      <c r="N2136" t="s">
        <v>5013</v>
      </c>
      <c r="O2136" t="s">
        <v>2029</v>
      </c>
      <c r="P2136" t="s">
        <v>2032</v>
      </c>
      <c r="Q2136" t="s">
        <v>2033</v>
      </c>
      <c r="R2136" t="s">
        <v>56</v>
      </c>
      <c r="S2136" t="s">
        <v>248</v>
      </c>
      <c r="T2136">
        <f t="shared" si="72"/>
        <v>2266</v>
      </c>
      <c r="U2136" s="6">
        <f t="shared" si="73"/>
        <v>6.2082191780821914</v>
      </c>
      <c r="V2136" t="s">
        <v>62</v>
      </c>
      <c r="W2136" t="s">
        <v>2034</v>
      </c>
      <c r="X2136" t="s">
        <v>460</v>
      </c>
      <c r="Y2136" t="s">
        <v>461</v>
      </c>
      <c r="Z2136" s="7">
        <v>10</v>
      </c>
      <c r="AA2136" t="s">
        <v>2035</v>
      </c>
      <c r="AB2136" t="s">
        <v>204</v>
      </c>
      <c r="AC2136">
        <v>3</v>
      </c>
      <c r="AD2136" t="s">
        <v>2036</v>
      </c>
      <c r="AE2136" t="s">
        <v>2037</v>
      </c>
      <c r="AF2136" t="s">
        <v>69</v>
      </c>
      <c r="AG2136" t="s">
        <v>69</v>
      </c>
      <c r="AH2136" t="s">
        <v>69</v>
      </c>
      <c r="AI2136" t="s">
        <v>2038</v>
      </c>
      <c r="AJ2136" t="s">
        <v>69</v>
      </c>
      <c r="AK2136">
        <v>0</v>
      </c>
      <c r="AL2136">
        <v>0</v>
      </c>
      <c r="AM2136" t="s">
        <v>71</v>
      </c>
      <c r="AN2136">
        <v>8</v>
      </c>
      <c r="AO2136" t="s">
        <v>131</v>
      </c>
      <c r="AP2136" t="s">
        <v>69</v>
      </c>
      <c r="AQ2136">
        <v>0</v>
      </c>
      <c r="AR2136">
        <v>0</v>
      </c>
    </row>
    <row r="2137" spans="1:44" x14ac:dyDescent="0.3">
      <c r="A2137" t="s">
        <v>4020</v>
      </c>
      <c r="B2137" t="s">
        <v>969</v>
      </c>
      <c r="C2137" t="s">
        <v>4021</v>
      </c>
      <c r="D2137" t="s">
        <v>4022</v>
      </c>
      <c r="E2137" t="s">
        <v>2077</v>
      </c>
      <c r="F2137">
        <v>1076</v>
      </c>
      <c r="G2137">
        <v>31.768526719811042</v>
      </c>
      <c r="H2137" t="s">
        <v>970</v>
      </c>
      <c r="I2137" t="s">
        <v>971</v>
      </c>
      <c r="J2137" t="s">
        <v>972</v>
      </c>
      <c r="K2137" t="s">
        <v>7535</v>
      </c>
      <c r="L2137" t="s">
        <v>7536</v>
      </c>
      <c r="M2137" t="s">
        <v>4025</v>
      </c>
      <c r="N2137" t="s">
        <v>2856</v>
      </c>
      <c r="O2137" t="s">
        <v>975</v>
      </c>
      <c r="P2137" t="s">
        <v>976</v>
      </c>
      <c r="Q2137" t="s">
        <v>977</v>
      </c>
      <c r="R2137" t="s">
        <v>978</v>
      </c>
      <c r="S2137" t="s">
        <v>395</v>
      </c>
      <c r="T2137">
        <f t="shared" si="72"/>
        <v>1545</v>
      </c>
      <c r="U2137" s="6">
        <f t="shared" si="73"/>
        <v>4.2328767123287667</v>
      </c>
      <c r="V2137" t="s">
        <v>62</v>
      </c>
      <c r="W2137" t="s">
        <v>124</v>
      </c>
      <c r="X2137" t="s">
        <v>344</v>
      </c>
      <c r="Y2137" t="s">
        <v>345</v>
      </c>
      <c r="Z2137" s="7">
        <v>7</v>
      </c>
      <c r="AA2137" t="s">
        <v>979</v>
      </c>
      <c r="AB2137" t="s">
        <v>204</v>
      </c>
      <c r="AC2137">
        <v>4</v>
      </c>
      <c r="AD2137" t="s">
        <v>980</v>
      </c>
      <c r="AE2137" t="s">
        <v>69</v>
      </c>
      <c r="AF2137" t="s">
        <v>981</v>
      </c>
      <c r="AG2137" t="s">
        <v>69</v>
      </c>
      <c r="AH2137" t="s">
        <v>69</v>
      </c>
      <c r="AI2137" t="s">
        <v>982</v>
      </c>
      <c r="AJ2137" t="s">
        <v>69</v>
      </c>
      <c r="AK2137">
        <v>0</v>
      </c>
      <c r="AL2137">
        <v>0</v>
      </c>
      <c r="AM2137" t="s">
        <v>71</v>
      </c>
      <c r="AN2137">
        <v>8</v>
      </c>
      <c r="AO2137" t="s">
        <v>69</v>
      </c>
      <c r="AP2137" t="s">
        <v>69</v>
      </c>
      <c r="AQ2137">
        <v>0</v>
      </c>
      <c r="AR2137">
        <v>0</v>
      </c>
    </row>
    <row r="2138" spans="1:44" x14ac:dyDescent="0.3">
      <c r="A2138" t="s">
        <v>2899</v>
      </c>
      <c r="B2138" t="s">
        <v>969</v>
      </c>
      <c r="C2138" t="s">
        <v>2900</v>
      </c>
      <c r="D2138" t="s">
        <v>2901</v>
      </c>
      <c r="E2138" t="s">
        <v>2768</v>
      </c>
      <c r="F2138">
        <v>435</v>
      </c>
      <c r="G2138">
        <v>12.843224092116918</v>
      </c>
      <c r="H2138" t="s">
        <v>970</v>
      </c>
      <c r="I2138" t="s">
        <v>971</v>
      </c>
      <c r="J2138" t="s">
        <v>972</v>
      </c>
      <c r="K2138" t="s">
        <v>7537</v>
      </c>
      <c r="L2138" t="s">
        <v>7538</v>
      </c>
      <c r="M2138" t="s">
        <v>456</v>
      </c>
      <c r="N2138" t="s">
        <v>2904</v>
      </c>
      <c r="O2138" t="s">
        <v>975</v>
      </c>
      <c r="P2138" t="s">
        <v>976</v>
      </c>
      <c r="Q2138" t="s">
        <v>977</v>
      </c>
      <c r="R2138" t="s">
        <v>978</v>
      </c>
      <c r="S2138" t="s">
        <v>395</v>
      </c>
      <c r="T2138">
        <f t="shared" si="72"/>
        <v>1545</v>
      </c>
      <c r="U2138" s="6">
        <f t="shared" si="73"/>
        <v>4.2328767123287667</v>
      </c>
      <c r="V2138" t="s">
        <v>62</v>
      </c>
      <c r="W2138" t="s">
        <v>124</v>
      </c>
      <c r="X2138" t="s">
        <v>344</v>
      </c>
      <c r="Y2138" t="s">
        <v>345</v>
      </c>
      <c r="Z2138" s="7">
        <v>7</v>
      </c>
      <c r="AA2138" t="s">
        <v>979</v>
      </c>
      <c r="AB2138" t="s">
        <v>204</v>
      </c>
      <c r="AC2138">
        <v>3</v>
      </c>
      <c r="AD2138" t="s">
        <v>980</v>
      </c>
      <c r="AE2138" t="s">
        <v>69</v>
      </c>
      <c r="AF2138" t="s">
        <v>981</v>
      </c>
      <c r="AG2138" t="s">
        <v>69</v>
      </c>
      <c r="AH2138" t="s">
        <v>69</v>
      </c>
      <c r="AI2138" t="s">
        <v>982</v>
      </c>
      <c r="AJ2138" t="s">
        <v>69</v>
      </c>
      <c r="AK2138">
        <v>0</v>
      </c>
      <c r="AL2138">
        <v>0</v>
      </c>
      <c r="AM2138" t="s">
        <v>71</v>
      </c>
      <c r="AN2138">
        <v>8</v>
      </c>
      <c r="AO2138" t="s">
        <v>69</v>
      </c>
      <c r="AP2138" t="s">
        <v>69</v>
      </c>
      <c r="AQ2138">
        <v>0</v>
      </c>
      <c r="AR2138">
        <v>0</v>
      </c>
    </row>
    <row r="2139" spans="1:44" x14ac:dyDescent="0.3">
      <c r="A2139" t="s">
        <v>2899</v>
      </c>
      <c r="B2139" t="s">
        <v>536</v>
      </c>
      <c r="C2139" t="s">
        <v>2900</v>
      </c>
      <c r="D2139" t="s">
        <v>2901</v>
      </c>
      <c r="E2139" t="s">
        <v>2768</v>
      </c>
      <c r="F2139">
        <v>435</v>
      </c>
      <c r="G2139">
        <v>12.843224092116918</v>
      </c>
      <c r="H2139" t="str">
        <f>I2139</f>
        <v>Screen Capture</v>
      </c>
      <c r="I2139" t="s">
        <v>537</v>
      </c>
      <c r="J2139" t="s">
        <v>538</v>
      </c>
      <c r="K2139" t="s">
        <v>7539</v>
      </c>
      <c r="L2139" t="s">
        <v>7540</v>
      </c>
      <c r="M2139" t="s">
        <v>456</v>
      </c>
      <c r="N2139" t="s">
        <v>120</v>
      </c>
      <c r="O2139" t="s">
        <v>538</v>
      </c>
      <c r="P2139" t="s">
        <v>541</v>
      </c>
      <c r="Q2139" t="s">
        <v>542</v>
      </c>
      <c r="R2139" t="s">
        <v>56</v>
      </c>
      <c r="S2139" t="s">
        <v>378</v>
      </c>
      <c r="T2139">
        <f t="shared" si="72"/>
        <v>2129</v>
      </c>
      <c r="U2139" s="6">
        <f t="shared" si="73"/>
        <v>5.8328767123287673</v>
      </c>
      <c r="V2139" t="s">
        <v>62</v>
      </c>
      <c r="W2139" t="s">
        <v>63</v>
      </c>
      <c r="X2139" t="s">
        <v>111</v>
      </c>
      <c r="Y2139" t="s">
        <v>112</v>
      </c>
      <c r="Z2139" s="7">
        <v>6</v>
      </c>
      <c r="AA2139" t="s">
        <v>543</v>
      </c>
      <c r="AB2139" t="s">
        <v>67</v>
      </c>
      <c r="AC2139">
        <v>3</v>
      </c>
      <c r="AD2139" t="s">
        <v>544</v>
      </c>
      <c r="AE2139" t="s">
        <v>69</v>
      </c>
      <c r="AF2139" t="s">
        <v>69</v>
      </c>
      <c r="AG2139" t="s">
        <v>69</v>
      </c>
      <c r="AH2139" t="s">
        <v>69</v>
      </c>
      <c r="AI2139" t="s">
        <v>545</v>
      </c>
      <c r="AJ2139" t="s">
        <v>69</v>
      </c>
      <c r="AK2139">
        <v>0</v>
      </c>
      <c r="AL2139">
        <v>0</v>
      </c>
      <c r="AM2139" t="s">
        <v>71</v>
      </c>
      <c r="AN2139">
        <v>8</v>
      </c>
      <c r="AO2139" t="s">
        <v>69</v>
      </c>
      <c r="AP2139" t="s">
        <v>69</v>
      </c>
      <c r="AQ2139">
        <v>0</v>
      </c>
      <c r="AR2139">
        <v>0</v>
      </c>
    </row>
    <row r="2140" spans="1:44" x14ac:dyDescent="0.3">
      <c r="A2140" t="s">
        <v>3725</v>
      </c>
      <c r="B2140" t="s">
        <v>969</v>
      </c>
      <c r="C2140" t="s">
        <v>3726</v>
      </c>
      <c r="D2140" t="s">
        <v>3727</v>
      </c>
      <c r="E2140" t="s">
        <v>3728</v>
      </c>
      <c r="F2140">
        <v>16</v>
      </c>
      <c r="G2140">
        <v>0.47239444936521996</v>
      </c>
      <c r="H2140" t="s">
        <v>970</v>
      </c>
      <c r="I2140" t="s">
        <v>971</v>
      </c>
      <c r="J2140" t="s">
        <v>972</v>
      </c>
      <c r="K2140" t="s">
        <v>7541</v>
      </c>
      <c r="L2140" t="s">
        <v>7542</v>
      </c>
      <c r="M2140" t="s">
        <v>1984</v>
      </c>
      <c r="N2140" t="s">
        <v>4786</v>
      </c>
      <c r="O2140" t="s">
        <v>975</v>
      </c>
      <c r="P2140" t="s">
        <v>976</v>
      </c>
      <c r="Q2140" t="s">
        <v>977</v>
      </c>
      <c r="R2140" t="s">
        <v>978</v>
      </c>
      <c r="S2140" t="s">
        <v>395</v>
      </c>
      <c r="T2140">
        <f t="shared" si="72"/>
        <v>1545</v>
      </c>
      <c r="U2140" s="6">
        <f t="shared" si="73"/>
        <v>4.2328767123287667</v>
      </c>
      <c r="V2140" t="s">
        <v>62</v>
      </c>
      <c r="W2140" t="s">
        <v>124</v>
      </c>
      <c r="X2140" t="s">
        <v>344</v>
      </c>
      <c r="Y2140" t="s">
        <v>345</v>
      </c>
      <c r="Z2140" s="7">
        <v>7</v>
      </c>
      <c r="AA2140" t="s">
        <v>979</v>
      </c>
      <c r="AB2140" t="s">
        <v>204</v>
      </c>
      <c r="AC2140">
        <v>4</v>
      </c>
      <c r="AD2140" t="s">
        <v>980</v>
      </c>
      <c r="AE2140" t="s">
        <v>69</v>
      </c>
      <c r="AF2140" t="s">
        <v>981</v>
      </c>
      <c r="AG2140" t="s">
        <v>69</v>
      </c>
      <c r="AH2140" t="s">
        <v>69</v>
      </c>
      <c r="AI2140" t="s">
        <v>982</v>
      </c>
      <c r="AJ2140" t="s">
        <v>69</v>
      </c>
      <c r="AK2140">
        <v>0</v>
      </c>
      <c r="AL2140">
        <v>0</v>
      </c>
      <c r="AM2140" t="s">
        <v>71</v>
      </c>
      <c r="AN2140">
        <v>8</v>
      </c>
      <c r="AO2140" t="s">
        <v>69</v>
      </c>
      <c r="AP2140" t="s">
        <v>69</v>
      </c>
      <c r="AQ2140">
        <v>1000</v>
      </c>
      <c r="AR2140">
        <v>10</v>
      </c>
    </row>
    <row r="2141" spans="1:44" x14ac:dyDescent="0.3">
      <c r="A2141" t="s">
        <v>2905</v>
      </c>
      <c r="B2141" t="s">
        <v>969</v>
      </c>
      <c r="C2141" t="s">
        <v>2906</v>
      </c>
      <c r="D2141" t="s">
        <v>2907</v>
      </c>
      <c r="E2141" t="s">
        <v>2768</v>
      </c>
      <c r="F2141">
        <v>435</v>
      </c>
      <c r="G2141">
        <v>12.843224092116918</v>
      </c>
      <c r="H2141" t="s">
        <v>970</v>
      </c>
      <c r="I2141" t="s">
        <v>971</v>
      </c>
      <c r="J2141" t="s">
        <v>972</v>
      </c>
      <c r="K2141" t="s">
        <v>7543</v>
      </c>
      <c r="L2141" t="s">
        <v>7544</v>
      </c>
      <c r="M2141" t="s">
        <v>183</v>
      </c>
      <c r="N2141" t="s">
        <v>1476</v>
      </c>
      <c r="O2141" t="s">
        <v>975</v>
      </c>
      <c r="P2141" t="s">
        <v>976</v>
      </c>
      <c r="Q2141" t="s">
        <v>977</v>
      </c>
      <c r="R2141" t="s">
        <v>978</v>
      </c>
      <c r="S2141" t="s">
        <v>395</v>
      </c>
      <c r="T2141">
        <f t="shared" si="72"/>
        <v>1545</v>
      </c>
      <c r="U2141" s="6">
        <f t="shared" si="73"/>
        <v>4.2328767123287667</v>
      </c>
      <c r="V2141" t="s">
        <v>62</v>
      </c>
      <c r="W2141" t="s">
        <v>124</v>
      </c>
      <c r="X2141" t="s">
        <v>344</v>
      </c>
      <c r="Y2141" t="s">
        <v>345</v>
      </c>
      <c r="Z2141" s="7">
        <v>7</v>
      </c>
      <c r="AA2141" t="s">
        <v>979</v>
      </c>
      <c r="AB2141" t="s">
        <v>204</v>
      </c>
      <c r="AC2141">
        <v>3</v>
      </c>
      <c r="AD2141" t="s">
        <v>980</v>
      </c>
      <c r="AE2141" t="s">
        <v>69</v>
      </c>
      <c r="AF2141" t="s">
        <v>981</v>
      </c>
      <c r="AG2141" t="s">
        <v>69</v>
      </c>
      <c r="AH2141" t="s">
        <v>69</v>
      </c>
      <c r="AI2141" t="s">
        <v>982</v>
      </c>
      <c r="AJ2141" t="s">
        <v>69</v>
      </c>
      <c r="AK2141">
        <v>0</v>
      </c>
      <c r="AL2141">
        <v>0</v>
      </c>
      <c r="AM2141" t="s">
        <v>71</v>
      </c>
      <c r="AN2141">
        <v>8</v>
      </c>
      <c r="AO2141" t="s">
        <v>69</v>
      </c>
      <c r="AP2141" t="s">
        <v>69</v>
      </c>
      <c r="AQ2141">
        <v>750</v>
      </c>
      <c r="AR2141">
        <v>7.5</v>
      </c>
    </row>
    <row r="2142" spans="1:44" x14ac:dyDescent="0.3">
      <c r="A2142" t="s">
        <v>3036</v>
      </c>
      <c r="B2142" t="s">
        <v>969</v>
      </c>
      <c r="C2142" t="s">
        <v>3037</v>
      </c>
      <c r="D2142" t="s">
        <v>3038</v>
      </c>
      <c r="E2142" t="s">
        <v>2077</v>
      </c>
      <c r="F2142">
        <v>1076</v>
      </c>
      <c r="G2142">
        <v>31.768526719811042</v>
      </c>
      <c r="H2142" t="s">
        <v>970</v>
      </c>
      <c r="I2142" t="s">
        <v>971</v>
      </c>
      <c r="J2142" t="s">
        <v>972</v>
      </c>
      <c r="K2142" t="s">
        <v>7545</v>
      </c>
      <c r="L2142" t="s">
        <v>7546</v>
      </c>
      <c r="M2142" t="s">
        <v>3041</v>
      </c>
      <c r="N2142" t="s">
        <v>3041</v>
      </c>
      <c r="O2142" t="s">
        <v>975</v>
      </c>
      <c r="P2142" t="s">
        <v>976</v>
      </c>
      <c r="Q2142" t="s">
        <v>977</v>
      </c>
      <c r="R2142" t="s">
        <v>978</v>
      </c>
      <c r="S2142" t="s">
        <v>395</v>
      </c>
      <c r="T2142">
        <f t="shared" si="72"/>
        <v>1545</v>
      </c>
      <c r="U2142" s="6">
        <f t="shared" si="73"/>
        <v>4.2328767123287667</v>
      </c>
      <c r="V2142" t="s">
        <v>62</v>
      </c>
      <c r="W2142" t="s">
        <v>124</v>
      </c>
      <c r="X2142" t="s">
        <v>344</v>
      </c>
      <c r="Y2142" t="s">
        <v>345</v>
      </c>
      <c r="Z2142" s="7">
        <v>7</v>
      </c>
      <c r="AA2142" t="s">
        <v>979</v>
      </c>
      <c r="AB2142" t="s">
        <v>204</v>
      </c>
      <c r="AC2142">
        <v>3</v>
      </c>
      <c r="AD2142" t="s">
        <v>980</v>
      </c>
      <c r="AE2142" t="s">
        <v>69</v>
      </c>
      <c r="AF2142" t="s">
        <v>981</v>
      </c>
      <c r="AG2142" t="s">
        <v>69</v>
      </c>
      <c r="AH2142" t="s">
        <v>69</v>
      </c>
      <c r="AI2142" t="s">
        <v>982</v>
      </c>
      <c r="AJ2142" t="s">
        <v>69</v>
      </c>
      <c r="AK2142">
        <v>0</v>
      </c>
      <c r="AL2142">
        <v>0</v>
      </c>
      <c r="AM2142" t="s">
        <v>71</v>
      </c>
      <c r="AN2142">
        <v>8</v>
      </c>
      <c r="AO2142" t="s">
        <v>69</v>
      </c>
      <c r="AP2142" t="s">
        <v>69</v>
      </c>
      <c r="AQ2142">
        <v>0</v>
      </c>
      <c r="AR2142">
        <v>0</v>
      </c>
    </row>
    <row r="2143" spans="1:44" x14ac:dyDescent="0.3">
      <c r="A2143" t="s">
        <v>3911</v>
      </c>
      <c r="B2143" t="s">
        <v>969</v>
      </c>
      <c r="C2143" t="s">
        <v>3912</v>
      </c>
      <c r="D2143" t="s">
        <v>3913</v>
      </c>
      <c r="E2143" t="s">
        <v>2077</v>
      </c>
      <c r="F2143">
        <v>1076</v>
      </c>
      <c r="G2143">
        <v>31.768526719811042</v>
      </c>
      <c r="H2143" t="s">
        <v>970</v>
      </c>
      <c r="I2143" t="s">
        <v>971</v>
      </c>
      <c r="J2143" t="s">
        <v>972</v>
      </c>
      <c r="K2143" t="s">
        <v>7547</v>
      </c>
      <c r="L2143" t="s">
        <v>7548</v>
      </c>
      <c r="M2143" t="s">
        <v>3916</v>
      </c>
      <c r="N2143" t="s">
        <v>3916</v>
      </c>
      <c r="O2143" t="s">
        <v>975</v>
      </c>
      <c r="P2143" t="s">
        <v>976</v>
      </c>
      <c r="Q2143" t="s">
        <v>977</v>
      </c>
      <c r="R2143" t="s">
        <v>978</v>
      </c>
      <c r="S2143" t="s">
        <v>395</v>
      </c>
      <c r="T2143">
        <f t="shared" si="72"/>
        <v>1545</v>
      </c>
      <c r="U2143" s="6">
        <f t="shared" si="73"/>
        <v>4.2328767123287667</v>
      </c>
      <c r="V2143" t="s">
        <v>62</v>
      </c>
      <c r="W2143" t="s">
        <v>124</v>
      </c>
      <c r="X2143" t="s">
        <v>344</v>
      </c>
      <c r="Y2143" t="s">
        <v>345</v>
      </c>
      <c r="Z2143" s="7">
        <v>7</v>
      </c>
      <c r="AA2143" t="s">
        <v>979</v>
      </c>
      <c r="AB2143" t="s">
        <v>204</v>
      </c>
      <c r="AC2143">
        <v>4</v>
      </c>
      <c r="AD2143" t="s">
        <v>980</v>
      </c>
      <c r="AE2143" t="s">
        <v>69</v>
      </c>
      <c r="AF2143" t="s">
        <v>981</v>
      </c>
      <c r="AG2143" t="s">
        <v>69</v>
      </c>
      <c r="AH2143" t="s">
        <v>69</v>
      </c>
      <c r="AI2143" t="s">
        <v>982</v>
      </c>
      <c r="AJ2143" t="s">
        <v>69</v>
      </c>
      <c r="AK2143">
        <v>0</v>
      </c>
      <c r="AL2143">
        <v>0</v>
      </c>
      <c r="AM2143" t="s">
        <v>71</v>
      </c>
      <c r="AN2143">
        <v>8</v>
      </c>
      <c r="AO2143" t="s">
        <v>69</v>
      </c>
      <c r="AP2143" t="s">
        <v>69</v>
      </c>
      <c r="AQ2143">
        <v>700</v>
      </c>
      <c r="AR2143">
        <v>7</v>
      </c>
    </row>
    <row r="2144" spans="1:44" x14ac:dyDescent="0.3">
      <c r="A2144" t="s">
        <v>3917</v>
      </c>
      <c r="B2144" t="s">
        <v>969</v>
      </c>
      <c r="C2144" t="s">
        <v>3918</v>
      </c>
      <c r="D2144" t="s">
        <v>3919</v>
      </c>
      <c r="E2144" t="s">
        <v>3920</v>
      </c>
      <c r="F2144">
        <v>12</v>
      </c>
      <c r="G2144">
        <v>0.35429583702391498</v>
      </c>
      <c r="H2144" t="s">
        <v>970</v>
      </c>
      <c r="I2144" t="s">
        <v>971</v>
      </c>
      <c r="J2144" t="s">
        <v>972</v>
      </c>
      <c r="K2144" t="s">
        <v>7549</v>
      </c>
      <c r="L2144" t="s">
        <v>7550</v>
      </c>
      <c r="M2144" t="s">
        <v>4055</v>
      </c>
      <c r="N2144" t="s">
        <v>7551</v>
      </c>
      <c r="O2144" t="s">
        <v>975</v>
      </c>
      <c r="P2144" t="s">
        <v>976</v>
      </c>
      <c r="Q2144" t="s">
        <v>977</v>
      </c>
      <c r="R2144" t="s">
        <v>978</v>
      </c>
      <c r="S2144" t="s">
        <v>395</v>
      </c>
      <c r="T2144">
        <f t="shared" si="72"/>
        <v>1545</v>
      </c>
      <c r="U2144" s="6">
        <f t="shared" si="73"/>
        <v>4.2328767123287667</v>
      </c>
      <c r="V2144" t="s">
        <v>62</v>
      </c>
      <c r="W2144" t="s">
        <v>124</v>
      </c>
      <c r="X2144" t="s">
        <v>344</v>
      </c>
      <c r="Y2144" t="s">
        <v>345</v>
      </c>
      <c r="Z2144" s="7">
        <v>7</v>
      </c>
      <c r="AA2144" t="s">
        <v>979</v>
      </c>
      <c r="AB2144" t="s">
        <v>204</v>
      </c>
      <c r="AC2144">
        <v>4</v>
      </c>
      <c r="AD2144" t="s">
        <v>980</v>
      </c>
      <c r="AE2144" t="s">
        <v>69</v>
      </c>
      <c r="AF2144" t="s">
        <v>981</v>
      </c>
      <c r="AG2144" t="s">
        <v>69</v>
      </c>
      <c r="AH2144" t="s">
        <v>69</v>
      </c>
      <c r="AI2144" t="s">
        <v>982</v>
      </c>
      <c r="AJ2144" t="s">
        <v>69</v>
      </c>
      <c r="AK2144">
        <v>0</v>
      </c>
      <c r="AL2144">
        <v>0</v>
      </c>
      <c r="AM2144" t="s">
        <v>71</v>
      </c>
      <c r="AN2144">
        <v>8</v>
      </c>
      <c r="AO2144" t="s">
        <v>69</v>
      </c>
      <c r="AP2144" t="s">
        <v>69</v>
      </c>
      <c r="AQ2144">
        <v>0</v>
      </c>
      <c r="AR2144">
        <v>0</v>
      </c>
    </row>
    <row r="2145" spans="1:44" x14ac:dyDescent="0.3">
      <c r="A2145" t="s">
        <v>2899</v>
      </c>
      <c r="B2145" t="s">
        <v>2555</v>
      </c>
      <c r="C2145" t="s">
        <v>2900</v>
      </c>
      <c r="D2145" t="s">
        <v>2901</v>
      </c>
      <c r="E2145" t="s">
        <v>2768</v>
      </c>
      <c r="F2145">
        <v>435</v>
      </c>
      <c r="G2145">
        <v>12.843224092116918</v>
      </c>
      <c r="H2145" t="str">
        <f>I2145</f>
        <v>System Information Discovery</v>
      </c>
      <c r="I2145" t="s">
        <v>2556</v>
      </c>
      <c r="J2145" t="s">
        <v>2557</v>
      </c>
      <c r="K2145" t="s">
        <v>7552</v>
      </c>
      <c r="L2145" t="s">
        <v>7553</v>
      </c>
      <c r="M2145" t="s">
        <v>456</v>
      </c>
      <c r="N2145" t="s">
        <v>5013</v>
      </c>
      <c r="O2145" t="s">
        <v>2557</v>
      </c>
      <c r="P2145" t="s">
        <v>2560</v>
      </c>
      <c r="Q2145" t="s">
        <v>2561</v>
      </c>
      <c r="R2145" t="s">
        <v>56</v>
      </c>
      <c r="S2145" t="s">
        <v>378</v>
      </c>
      <c r="T2145">
        <f t="shared" si="72"/>
        <v>2129</v>
      </c>
      <c r="U2145" s="6">
        <f t="shared" si="73"/>
        <v>5.8328767123287673</v>
      </c>
      <c r="V2145" t="s">
        <v>62</v>
      </c>
      <c r="W2145" t="s">
        <v>142</v>
      </c>
      <c r="X2145" t="s">
        <v>460</v>
      </c>
      <c r="Y2145" t="s">
        <v>461</v>
      </c>
      <c r="Z2145" s="7">
        <v>10</v>
      </c>
      <c r="AA2145" t="s">
        <v>2562</v>
      </c>
      <c r="AB2145" t="s">
        <v>463</v>
      </c>
      <c r="AC2145">
        <v>3</v>
      </c>
      <c r="AD2145" t="s">
        <v>397</v>
      </c>
      <c r="AE2145" t="s">
        <v>2563</v>
      </c>
      <c r="AF2145" t="s">
        <v>69</v>
      </c>
      <c r="AG2145" t="s">
        <v>69</v>
      </c>
      <c r="AH2145" t="s">
        <v>69</v>
      </c>
      <c r="AI2145" t="s">
        <v>2564</v>
      </c>
      <c r="AJ2145" t="s">
        <v>69</v>
      </c>
      <c r="AK2145">
        <v>0</v>
      </c>
      <c r="AL2145">
        <v>0</v>
      </c>
      <c r="AM2145" t="s">
        <v>71</v>
      </c>
      <c r="AN2145">
        <v>8</v>
      </c>
      <c r="AO2145" t="s">
        <v>131</v>
      </c>
      <c r="AP2145" t="s">
        <v>69</v>
      </c>
      <c r="AQ2145">
        <v>0</v>
      </c>
      <c r="AR2145">
        <v>0</v>
      </c>
    </row>
    <row r="2146" spans="1:44" x14ac:dyDescent="0.3">
      <c r="A2146" t="s">
        <v>2899</v>
      </c>
      <c r="B2146" t="s">
        <v>1189</v>
      </c>
      <c r="C2146" t="s">
        <v>2900</v>
      </c>
      <c r="D2146" t="s">
        <v>2901</v>
      </c>
      <c r="E2146" t="s">
        <v>2768</v>
      </c>
      <c r="F2146">
        <v>435</v>
      </c>
      <c r="G2146">
        <v>12.843224092116918</v>
      </c>
      <c r="H2146" t="str">
        <f>I2146</f>
        <v>System Network Configuration Discovery</v>
      </c>
      <c r="I2146" t="s">
        <v>1190</v>
      </c>
      <c r="J2146" t="s">
        <v>1195</v>
      </c>
      <c r="K2146" t="s">
        <v>7554</v>
      </c>
      <c r="L2146" t="s">
        <v>7555</v>
      </c>
      <c r="M2146" t="s">
        <v>456</v>
      </c>
      <c r="N2146" t="s">
        <v>5013</v>
      </c>
      <c r="O2146" t="s">
        <v>1195</v>
      </c>
      <c r="P2146" t="s">
        <v>1196</v>
      </c>
      <c r="Q2146" t="s">
        <v>1197</v>
      </c>
      <c r="R2146" t="s">
        <v>56</v>
      </c>
      <c r="S2146" t="s">
        <v>1198</v>
      </c>
      <c r="T2146">
        <f t="shared" si="72"/>
        <v>2249</v>
      </c>
      <c r="U2146" s="6">
        <f t="shared" si="73"/>
        <v>6.161643835616438</v>
      </c>
      <c r="V2146" t="s">
        <v>62</v>
      </c>
      <c r="W2146" t="s">
        <v>202</v>
      </c>
      <c r="X2146" t="s">
        <v>460</v>
      </c>
      <c r="Y2146" t="s">
        <v>461</v>
      </c>
      <c r="Z2146" s="7">
        <v>10</v>
      </c>
      <c r="AA2146" t="s">
        <v>1199</v>
      </c>
      <c r="AB2146" t="s">
        <v>204</v>
      </c>
      <c r="AC2146">
        <v>3</v>
      </c>
      <c r="AD2146" t="s">
        <v>1200</v>
      </c>
      <c r="AE2146" t="s">
        <v>398</v>
      </c>
      <c r="AF2146" t="s">
        <v>69</v>
      </c>
      <c r="AG2146" t="s">
        <v>69</v>
      </c>
      <c r="AH2146" t="s">
        <v>69</v>
      </c>
      <c r="AI2146" t="s">
        <v>1201</v>
      </c>
      <c r="AJ2146" t="s">
        <v>69</v>
      </c>
      <c r="AK2146">
        <v>0</v>
      </c>
      <c r="AL2146">
        <v>0</v>
      </c>
      <c r="AM2146" t="s">
        <v>71</v>
      </c>
      <c r="AN2146">
        <v>8</v>
      </c>
      <c r="AO2146" t="s">
        <v>131</v>
      </c>
      <c r="AP2146" t="s">
        <v>69</v>
      </c>
      <c r="AQ2146">
        <v>0</v>
      </c>
      <c r="AR2146">
        <v>0</v>
      </c>
    </row>
    <row r="2147" spans="1:44" x14ac:dyDescent="0.3">
      <c r="A2147" t="s">
        <v>2899</v>
      </c>
      <c r="B2147" t="s">
        <v>2201</v>
      </c>
      <c r="C2147" t="s">
        <v>2900</v>
      </c>
      <c r="D2147" t="s">
        <v>2901</v>
      </c>
      <c r="E2147" t="s">
        <v>2768</v>
      </c>
      <c r="F2147">
        <v>435</v>
      </c>
      <c r="G2147">
        <v>12.843224092116918</v>
      </c>
      <c r="H2147" t="str">
        <f>I2147</f>
        <v>System Network Connections Discovery</v>
      </c>
      <c r="I2147" t="s">
        <v>2202</v>
      </c>
      <c r="J2147" t="s">
        <v>2203</v>
      </c>
      <c r="K2147" t="s">
        <v>7556</v>
      </c>
      <c r="L2147" t="s">
        <v>7557</v>
      </c>
      <c r="M2147" t="s">
        <v>6494</v>
      </c>
      <c r="N2147" t="s">
        <v>6494</v>
      </c>
      <c r="O2147" t="s">
        <v>2203</v>
      </c>
      <c r="P2147" t="s">
        <v>2206</v>
      </c>
      <c r="Q2147" t="s">
        <v>2207</v>
      </c>
      <c r="R2147" t="s">
        <v>56</v>
      </c>
      <c r="S2147" t="s">
        <v>2208</v>
      </c>
      <c r="T2147">
        <f t="shared" si="72"/>
        <v>1924</v>
      </c>
      <c r="U2147" s="6">
        <f t="shared" si="73"/>
        <v>5.2712328767123289</v>
      </c>
      <c r="V2147" t="s">
        <v>62</v>
      </c>
      <c r="W2147" t="s">
        <v>379</v>
      </c>
      <c r="X2147" t="s">
        <v>460</v>
      </c>
      <c r="Y2147" t="s">
        <v>461</v>
      </c>
      <c r="Z2147" s="7">
        <v>10</v>
      </c>
      <c r="AA2147" t="s">
        <v>2209</v>
      </c>
      <c r="AB2147" t="s">
        <v>463</v>
      </c>
      <c r="AC2147">
        <v>3</v>
      </c>
      <c r="AD2147" t="s">
        <v>397</v>
      </c>
      <c r="AE2147" t="s">
        <v>2210</v>
      </c>
      <c r="AF2147" t="s">
        <v>69</v>
      </c>
      <c r="AG2147" t="s">
        <v>69</v>
      </c>
      <c r="AH2147" t="s">
        <v>69</v>
      </c>
      <c r="AI2147" t="s">
        <v>2211</v>
      </c>
      <c r="AJ2147" t="s">
        <v>69</v>
      </c>
      <c r="AK2147">
        <v>0</v>
      </c>
      <c r="AL2147">
        <v>0</v>
      </c>
      <c r="AM2147" t="s">
        <v>71</v>
      </c>
      <c r="AN2147">
        <v>8</v>
      </c>
      <c r="AO2147" t="s">
        <v>131</v>
      </c>
      <c r="AP2147" t="s">
        <v>69</v>
      </c>
      <c r="AQ2147">
        <v>0</v>
      </c>
      <c r="AR2147">
        <v>0</v>
      </c>
    </row>
    <row r="2148" spans="1:44" x14ac:dyDescent="0.3">
      <c r="A2148" t="s">
        <v>2899</v>
      </c>
      <c r="B2148" t="s">
        <v>1675</v>
      </c>
      <c r="C2148" t="s">
        <v>2900</v>
      </c>
      <c r="D2148" t="s">
        <v>2901</v>
      </c>
      <c r="E2148" t="s">
        <v>2768</v>
      </c>
      <c r="F2148">
        <v>435</v>
      </c>
      <c r="G2148">
        <v>12.843224092116918</v>
      </c>
      <c r="H2148" t="str">
        <f>I2148</f>
        <v>System Owner/User Discovery</v>
      </c>
      <c r="I2148" t="s">
        <v>1676</v>
      </c>
      <c r="J2148" t="s">
        <v>1677</v>
      </c>
      <c r="K2148" t="s">
        <v>7558</v>
      </c>
      <c r="L2148" t="s">
        <v>7559</v>
      </c>
      <c r="M2148" t="s">
        <v>456</v>
      </c>
      <c r="N2148" t="s">
        <v>5537</v>
      </c>
      <c r="O2148" t="s">
        <v>1677</v>
      </c>
      <c r="P2148" t="s">
        <v>1680</v>
      </c>
      <c r="Q2148" t="s">
        <v>1681</v>
      </c>
      <c r="R2148" t="s">
        <v>56</v>
      </c>
      <c r="S2148" t="s">
        <v>837</v>
      </c>
      <c r="T2148">
        <f t="shared" si="72"/>
        <v>2312</v>
      </c>
      <c r="U2148" s="6">
        <f t="shared" si="73"/>
        <v>6.3342465753424655</v>
      </c>
      <c r="V2148" t="s">
        <v>62</v>
      </c>
      <c r="W2148" t="s">
        <v>265</v>
      </c>
      <c r="X2148" t="s">
        <v>460</v>
      </c>
      <c r="Y2148" t="s">
        <v>461</v>
      </c>
      <c r="Z2148" s="7">
        <v>10</v>
      </c>
      <c r="AA2148" t="s">
        <v>1682</v>
      </c>
      <c r="AB2148" t="s">
        <v>204</v>
      </c>
      <c r="AC2148">
        <v>3</v>
      </c>
      <c r="AD2148" t="s">
        <v>1683</v>
      </c>
      <c r="AE2148" t="s">
        <v>398</v>
      </c>
      <c r="AF2148" t="s">
        <v>69</v>
      </c>
      <c r="AG2148" t="s">
        <v>69</v>
      </c>
      <c r="AH2148" t="s">
        <v>69</v>
      </c>
      <c r="AI2148" t="s">
        <v>1684</v>
      </c>
      <c r="AJ2148" t="s">
        <v>69</v>
      </c>
      <c r="AK2148">
        <v>0</v>
      </c>
      <c r="AL2148">
        <v>0</v>
      </c>
      <c r="AM2148" t="s">
        <v>71</v>
      </c>
      <c r="AN2148">
        <v>8</v>
      </c>
      <c r="AO2148" t="s">
        <v>131</v>
      </c>
      <c r="AP2148" t="s">
        <v>69</v>
      </c>
      <c r="AQ2148">
        <v>0</v>
      </c>
      <c r="AR2148">
        <v>0</v>
      </c>
    </row>
    <row r="2149" spans="1:44" x14ac:dyDescent="0.3">
      <c r="A2149" t="s">
        <v>3164</v>
      </c>
      <c r="B2149" t="s">
        <v>969</v>
      </c>
      <c r="C2149" t="s">
        <v>3165</v>
      </c>
      <c r="D2149" t="s">
        <v>3166</v>
      </c>
      <c r="E2149" t="s">
        <v>3167</v>
      </c>
      <c r="F2149">
        <v>116</v>
      </c>
      <c r="G2149">
        <v>3.4248597578978446</v>
      </c>
      <c r="H2149" t="s">
        <v>970</v>
      </c>
      <c r="I2149" t="s">
        <v>971</v>
      </c>
      <c r="J2149" t="s">
        <v>972</v>
      </c>
      <c r="K2149" t="s">
        <v>7560</v>
      </c>
      <c r="L2149" t="s">
        <v>7561</v>
      </c>
      <c r="M2149" t="s">
        <v>56</v>
      </c>
      <c r="N2149" t="s">
        <v>3170</v>
      </c>
      <c r="O2149" t="s">
        <v>975</v>
      </c>
      <c r="P2149" t="s">
        <v>976</v>
      </c>
      <c r="Q2149" t="s">
        <v>977</v>
      </c>
      <c r="R2149" t="s">
        <v>978</v>
      </c>
      <c r="S2149" t="s">
        <v>395</v>
      </c>
      <c r="T2149">
        <f t="shared" si="72"/>
        <v>1545</v>
      </c>
      <c r="U2149" s="6">
        <f t="shared" si="73"/>
        <v>4.2328767123287667</v>
      </c>
      <c r="V2149" t="s">
        <v>62</v>
      </c>
      <c r="W2149" t="s">
        <v>124</v>
      </c>
      <c r="X2149" t="s">
        <v>344</v>
      </c>
      <c r="Y2149" t="s">
        <v>345</v>
      </c>
      <c r="Z2149" s="7">
        <v>7</v>
      </c>
      <c r="AA2149" t="s">
        <v>979</v>
      </c>
      <c r="AB2149" t="s">
        <v>204</v>
      </c>
      <c r="AC2149">
        <v>4</v>
      </c>
      <c r="AD2149" t="s">
        <v>980</v>
      </c>
      <c r="AE2149" t="s">
        <v>69</v>
      </c>
      <c r="AF2149" t="s">
        <v>981</v>
      </c>
      <c r="AG2149" t="s">
        <v>69</v>
      </c>
      <c r="AH2149" t="s">
        <v>69</v>
      </c>
      <c r="AI2149" t="s">
        <v>982</v>
      </c>
      <c r="AJ2149" t="s">
        <v>69</v>
      </c>
      <c r="AK2149">
        <v>0</v>
      </c>
      <c r="AL2149">
        <v>0</v>
      </c>
      <c r="AM2149" t="s">
        <v>71</v>
      </c>
      <c r="AN2149">
        <v>8</v>
      </c>
      <c r="AO2149" t="s">
        <v>69</v>
      </c>
      <c r="AP2149" t="s">
        <v>69</v>
      </c>
      <c r="AQ2149">
        <v>700</v>
      </c>
      <c r="AR2149">
        <v>7</v>
      </c>
    </row>
    <row r="2150" spans="1:44" x14ac:dyDescent="0.3">
      <c r="A2150" t="s">
        <v>3742</v>
      </c>
      <c r="B2150" t="s">
        <v>969</v>
      </c>
      <c r="C2150" t="s">
        <v>3743</v>
      </c>
      <c r="D2150" t="s">
        <v>3744</v>
      </c>
      <c r="E2150" t="s">
        <v>2077</v>
      </c>
      <c r="F2150">
        <v>1076</v>
      </c>
      <c r="G2150">
        <v>31.768526719811042</v>
      </c>
      <c r="H2150" t="s">
        <v>970</v>
      </c>
      <c r="I2150" t="s">
        <v>971</v>
      </c>
      <c r="J2150" t="s">
        <v>972</v>
      </c>
      <c r="K2150" t="s">
        <v>7562</v>
      </c>
      <c r="L2150" t="s">
        <v>7563</v>
      </c>
      <c r="M2150" t="s">
        <v>56</v>
      </c>
      <c r="N2150" t="s">
        <v>3217</v>
      </c>
      <c r="O2150" t="s">
        <v>975</v>
      </c>
      <c r="P2150" t="s">
        <v>976</v>
      </c>
      <c r="Q2150" t="s">
        <v>977</v>
      </c>
      <c r="R2150" t="s">
        <v>978</v>
      </c>
      <c r="S2150" t="s">
        <v>395</v>
      </c>
      <c r="T2150">
        <f t="shared" si="72"/>
        <v>1545</v>
      </c>
      <c r="U2150" s="6">
        <f t="shared" si="73"/>
        <v>4.2328767123287667</v>
      </c>
      <c r="V2150" t="s">
        <v>62</v>
      </c>
      <c r="W2150" t="s">
        <v>124</v>
      </c>
      <c r="X2150" t="s">
        <v>344</v>
      </c>
      <c r="Y2150" t="s">
        <v>345</v>
      </c>
      <c r="Z2150" s="7">
        <v>7</v>
      </c>
      <c r="AA2150" t="s">
        <v>979</v>
      </c>
      <c r="AB2150" t="s">
        <v>204</v>
      </c>
      <c r="AC2150">
        <v>4</v>
      </c>
      <c r="AD2150" t="s">
        <v>980</v>
      </c>
      <c r="AE2150" t="s">
        <v>69</v>
      </c>
      <c r="AF2150" t="s">
        <v>981</v>
      </c>
      <c r="AG2150" t="s">
        <v>69</v>
      </c>
      <c r="AH2150" t="s">
        <v>69</v>
      </c>
      <c r="AI2150" t="s">
        <v>982</v>
      </c>
      <c r="AJ2150" t="s">
        <v>69</v>
      </c>
      <c r="AK2150">
        <v>0</v>
      </c>
      <c r="AL2150">
        <v>0</v>
      </c>
      <c r="AM2150" t="s">
        <v>71</v>
      </c>
      <c r="AN2150">
        <v>8</v>
      </c>
      <c r="AO2150" t="s">
        <v>69</v>
      </c>
      <c r="AP2150" t="s">
        <v>69</v>
      </c>
      <c r="AQ2150">
        <v>0</v>
      </c>
      <c r="AR2150">
        <v>0</v>
      </c>
    </row>
    <row r="2151" spans="1:44" x14ac:dyDescent="0.3">
      <c r="A2151" t="s">
        <v>6237</v>
      </c>
      <c r="B2151" t="s">
        <v>969</v>
      </c>
      <c r="C2151" t="s">
        <v>6238</v>
      </c>
      <c r="D2151" t="s">
        <v>6239</v>
      </c>
      <c r="E2151" t="s">
        <v>50</v>
      </c>
      <c r="F2151">
        <v>800</v>
      </c>
      <c r="G2151">
        <v>23.619722468260999</v>
      </c>
      <c r="H2151" t="s">
        <v>970</v>
      </c>
      <c r="I2151" t="s">
        <v>971</v>
      </c>
      <c r="J2151" t="s">
        <v>972</v>
      </c>
      <c r="K2151" t="s">
        <v>7564</v>
      </c>
      <c r="L2151" t="s">
        <v>7565</v>
      </c>
      <c r="M2151" t="s">
        <v>6878</v>
      </c>
      <c r="N2151" t="s">
        <v>3724</v>
      </c>
      <c r="O2151" t="s">
        <v>975</v>
      </c>
      <c r="P2151" t="s">
        <v>976</v>
      </c>
      <c r="Q2151" t="s">
        <v>977</v>
      </c>
      <c r="R2151" t="s">
        <v>978</v>
      </c>
      <c r="S2151" t="s">
        <v>395</v>
      </c>
      <c r="T2151">
        <f t="shared" si="72"/>
        <v>1545</v>
      </c>
      <c r="U2151" s="6">
        <f t="shared" si="73"/>
        <v>4.2328767123287667</v>
      </c>
      <c r="V2151" t="s">
        <v>62</v>
      </c>
      <c r="W2151" t="s">
        <v>124</v>
      </c>
      <c r="X2151" t="s">
        <v>344</v>
      </c>
      <c r="Y2151" t="s">
        <v>345</v>
      </c>
      <c r="Z2151" s="7">
        <v>7</v>
      </c>
      <c r="AA2151" t="s">
        <v>979</v>
      </c>
      <c r="AB2151" t="s">
        <v>204</v>
      </c>
      <c r="AC2151">
        <v>3</v>
      </c>
      <c r="AD2151" t="s">
        <v>980</v>
      </c>
      <c r="AE2151" t="s">
        <v>69</v>
      </c>
      <c r="AF2151" t="s">
        <v>981</v>
      </c>
      <c r="AG2151" t="s">
        <v>69</v>
      </c>
      <c r="AH2151" t="s">
        <v>69</v>
      </c>
      <c r="AI2151" t="s">
        <v>982</v>
      </c>
      <c r="AJ2151" t="s">
        <v>69</v>
      </c>
      <c r="AK2151">
        <v>0</v>
      </c>
      <c r="AL2151">
        <v>0</v>
      </c>
      <c r="AM2151" t="s">
        <v>71</v>
      </c>
      <c r="AN2151">
        <v>8</v>
      </c>
      <c r="AO2151" t="s">
        <v>69</v>
      </c>
      <c r="AP2151" t="s">
        <v>69</v>
      </c>
      <c r="AQ2151">
        <v>0</v>
      </c>
      <c r="AR2151">
        <v>0</v>
      </c>
    </row>
    <row r="2152" spans="1:44" x14ac:dyDescent="0.3">
      <c r="A2152" t="s">
        <v>3259</v>
      </c>
      <c r="B2152" t="s">
        <v>969</v>
      </c>
      <c r="C2152" t="s">
        <v>3260</v>
      </c>
      <c r="D2152" t="s">
        <v>3261</v>
      </c>
      <c r="E2152" t="s">
        <v>2077</v>
      </c>
      <c r="F2152">
        <v>1076</v>
      </c>
      <c r="G2152">
        <v>31.768526719811042</v>
      </c>
      <c r="H2152" t="s">
        <v>970</v>
      </c>
      <c r="I2152" t="s">
        <v>971</v>
      </c>
      <c r="J2152" t="s">
        <v>972</v>
      </c>
      <c r="K2152" t="s">
        <v>7566</v>
      </c>
      <c r="L2152" t="s">
        <v>7567</v>
      </c>
      <c r="M2152" t="s">
        <v>3413</v>
      </c>
      <c r="N2152" t="s">
        <v>3414</v>
      </c>
      <c r="O2152" t="s">
        <v>975</v>
      </c>
      <c r="P2152" t="s">
        <v>976</v>
      </c>
      <c r="Q2152" t="s">
        <v>977</v>
      </c>
      <c r="R2152" t="s">
        <v>978</v>
      </c>
      <c r="S2152" t="s">
        <v>395</v>
      </c>
      <c r="T2152">
        <f t="shared" si="72"/>
        <v>1545</v>
      </c>
      <c r="U2152" s="6">
        <f t="shared" si="73"/>
        <v>4.2328767123287667</v>
      </c>
      <c r="V2152" t="s">
        <v>62</v>
      </c>
      <c r="W2152" t="s">
        <v>124</v>
      </c>
      <c r="X2152" t="s">
        <v>344</v>
      </c>
      <c r="Y2152" t="s">
        <v>345</v>
      </c>
      <c r="Z2152" s="7">
        <v>7</v>
      </c>
      <c r="AA2152" t="s">
        <v>979</v>
      </c>
      <c r="AB2152" t="s">
        <v>204</v>
      </c>
      <c r="AC2152">
        <v>4</v>
      </c>
      <c r="AD2152" t="s">
        <v>980</v>
      </c>
      <c r="AE2152" t="s">
        <v>69</v>
      </c>
      <c r="AF2152" t="s">
        <v>981</v>
      </c>
      <c r="AG2152" t="s">
        <v>69</v>
      </c>
      <c r="AH2152" t="s">
        <v>69</v>
      </c>
      <c r="AI2152" t="s">
        <v>982</v>
      </c>
      <c r="AJ2152" t="s">
        <v>69</v>
      </c>
      <c r="AK2152">
        <v>0</v>
      </c>
      <c r="AL2152">
        <v>0</v>
      </c>
      <c r="AM2152" t="s">
        <v>71</v>
      </c>
      <c r="AN2152">
        <v>8</v>
      </c>
      <c r="AO2152" t="s">
        <v>69</v>
      </c>
      <c r="AP2152" t="s">
        <v>69</v>
      </c>
      <c r="AQ2152">
        <v>0</v>
      </c>
      <c r="AR2152">
        <v>0</v>
      </c>
    </row>
    <row r="2153" spans="1:44" x14ac:dyDescent="0.3">
      <c r="A2153" t="s">
        <v>3603</v>
      </c>
      <c r="B2153" t="s">
        <v>969</v>
      </c>
      <c r="C2153" t="s">
        <v>3604</v>
      </c>
      <c r="D2153" t="s">
        <v>3605</v>
      </c>
      <c r="E2153" t="s">
        <v>3167</v>
      </c>
      <c r="F2153">
        <v>116</v>
      </c>
      <c r="G2153">
        <v>3.4248597578978446</v>
      </c>
      <c r="H2153" t="s">
        <v>970</v>
      </c>
      <c r="I2153" t="s">
        <v>971</v>
      </c>
      <c r="J2153" t="s">
        <v>972</v>
      </c>
      <c r="K2153" t="s">
        <v>7568</v>
      </c>
      <c r="L2153" t="s">
        <v>7569</v>
      </c>
      <c r="M2153" t="s">
        <v>6893</v>
      </c>
      <c r="N2153" t="s">
        <v>5749</v>
      </c>
      <c r="O2153" t="s">
        <v>975</v>
      </c>
      <c r="P2153" t="s">
        <v>976</v>
      </c>
      <c r="Q2153" t="s">
        <v>977</v>
      </c>
      <c r="R2153" t="s">
        <v>978</v>
      </c>
      <c r="S2153" t="s">
        <v>395</v>
      </c>
      <c r="T2153">
        <f t="shared" si="72"/>
        <v>1545</v>
      </c>
      <c r="U2153" s="6">
        <f t="shared" si="73"/>
        <v>4.2328767123287667</v>
      </c>
      <c r="V2153" t="s">
        <v>62</v>
      </c>
      <c r="W2153" t="s">
        <v>124</v>
      </c>
      <c r="X2153" t="s">
        <v>344</v>
      </c>
      <c r="Y2153" t="s">
        <v>345</v>
      </c>
      <c r="Z2153" s="7">
        <v>7</v>
      </c>
      <c r="AA2153" t="s">
        <v>979</v>
      </c>
      <c r="AB2153" t="s">
        <v>204</v>
      </c>
      <c r="AC2153">
        <v>4</v>
      </c>
      <c r="AD2153" t="s">
        <v>980</v>
      </c>
      <c r="AE2153" t="s">
        <v>69</v>
      </c>
      <c r="AF2153" t="s">
        <v>981</v>
      </c>
      <c r="AG2153" t="s">
        <v>69</v>
      </c>
      <c r="AH2153" t="s">
        <v>69</v>
      </c>
      <c r="AI2153" t="s">
        <v>982</v>
      </c>
      <c r="AJ2153" t="s">
        <v>69</v>
      </c>
      <c r="AK2153">
        <v>0</v>
      </c>
      <c r="AL2153">
        <v>0</v>
      </c>
      <c r="AM2153" t="s">
        <v>71</v>
      </c>
      <c r="AN2153">
        <v>8</v>
      </c>
      <c r="AO2153" t="s">
        <v>69</v>
      </c>
      <c r="AP2153" t="s">
        <v>69</v>
      </c>
      <c r="AQ2153">
        <v>0</v>
      </c>
      <c r="AR2153">
        <v>0</v>
      </c>
    </row>
    <row r="2154" spans="1:44" x14ac:dyDescent="0.3">
      <c r="A2154" t="s">
        <v>1955</v>
      </c>
      <c r="B2154" t="s">
        <v>969</v>
      </c>
      <c r="C2154" t="s">
        <v>1956</v>
      </c>
      <c r="D2154" t="s">
        <v>1957</v>
      </c>
      <c r="E2154" t="s">
        <v>1958</v>
      </c>
      <c r="F2154">
        <v>28</v>
      </c>
      <c r="G2154">
        <v>0.82669028638913489</v>
      </c>
      <c r="H2154" t="s">
        <v>970</v>
      </c>
      <c r="I2154" t="s">
        <v>971</v>
      </c>
      <c r="J2154" t="s">
        <v>972</v>
      </c>
      <c r="K2154" t="s">
        <v>1991</v>
      </c>
      <c r="L2154" t="s">
        <v>1992</v>
      </c>
      <c r="M2154" t="s">
        <v>1984</v>
      </c>
      <c r="N2154" t="s">
        <v>1962</v>
      </c>
      <c r="O2154" t="s">
        <v>975</v>
      </c>
      <c r="P2154" t="s">
        <v>976</v>
      </c>
      <c r="Q2154" t="s">
        <v>977</v>
      </c>
      <c r="R2154" t="s">
        <v>978</v>
      </c>
      <c r="S2154" t="s">
        <v>395</v>
      </c>
      <c r="T2154">
        <f t="shared" si="72"/>
        <v>1545</v>
      </c>
      <c r="U2154" s="6">
        <f t="shared" si="73"/>
        <v>4.2328767123287667</v>
      </c>
      <c r="V2154" t="s">
        <v>62</v>
      </c>
      <c r="W2154" t="s">
        <v>124</v>
      </c>
      <c r="X2154" t="s">
        <v>344</v>
      </c>
      <c r="Y2154" t="s">
        <v>345</v>
      </c>
      <c r="Z2154" s="7">
        <v>7</v>
      </c>
      <c r="AA2154" t="s">
        <v>979</v>
      </c>
      <c r="AB2154" t="s">
        <v>204</v>
      </c>
      <c r="AC2154">
        <v>3</v>
      </c>
      <c r="AD2154" t="s">
        <v>980</v>
      </c>
      <c r="AE2154" t="s">
        <v>69</v>
      </c>
      <c r="AF2154" t="s">
        <v>981</v>
      </c>
      <c r="AG2154" t="s">
        <v>69</v>
      </c>
      <c r="AH2154" t="s">
        <v>69</v>
      </c>
      <c r="AI2154" t="s">
        <v>982</v>
      </c>
      <c r="AJ2154" t="s">
        <v>69</v>
      </c>
      <c r="AK2154">
        <v>0</v>
      </c>
      <c r="AL2154">
        <v>0</v>
      </c>
      <c r="AM2154" t="s">
        <v>71</v>
      </c>
      <c r="AN2154">
        <v>8</v>
      </c>
      <c r="AO2154" t="s">
        <v>69</v>
      </c>
      <c r="AP2154" t="s">
        <v>69</v>
      </c>
      <c r="AQ2154">
        <v>650</v>
      </c>
      <c r="AR2154">
        <v>6.5</v>
      </c>
    </row>
    <row r="2155" spans="1:44" x14ac:dyDescent="0.3">
      <c r="A2155" t="s">
        <v>3103</v>
      </c>
      <c r="B2155" t="s">
        <v>969</v>
      </c>
      <c r="C2155" t="s">
        <v>3104</v>
      </c>
      <c r="D2155" t="s">
        <v>3105</v>
      </c>
      <c r="E2155" t="s">
        <v>50</v>
      </c>
      <c r="F2155">
        <v>800</v>
      </c>
      <c r="G2155">
        <v>23.619722468260999</v>
      </c>
      <c r="H2155" t="s">
        <v>970</v>
      </c>
      <c r="I2155" t="s">
        <v>971</v>
      </c>
      <c r="J2155" t="s">
        <v>972</v>
      </c>
      <c r="K2155" t="s">
        <v>7570</v>
      </c>
      <c r="L2155" t="s">
        <v>7571</v>
      </c>
      <c r="M2155" t="s">
        <v>2975</v>
      </c>
      <c r="N2155" t="s">
        <v>2443</v>
      </c>
      <c r="O2155" t="s">
        <v>975</v>
      </c>
      <c r="P2155" t="s">
        <v>976</v>
      </c>
      <c r="Q2155" t="s">
        <v>977</v>
      </c>
      <c r="R2155" t="s">
        <v>978</v>
      </c>
      <c r="S2155" t="s">
        <v>395</v>
      </c>
      <c r="T2155">
        <f t="shared" si="72"/>
        <v>1545</v>
      </c>
      <c r="U2155" s="6">
        <f t="shared" si="73"/>
        <v>4.2328767123287667</v>
      </c>
      <c r="V2155" t="s">
        <v>62</v>
      </c>
      <c r="W2155" t="s">
        <v>124</v>
      </c>
      <c r="X2155" t="s">
        <v>344</v>
      </c>
      <c r="Y2155" t="s">
        <v>345</v>
      </c>
      <c r="Z2155" s="7">
        <v>7</v>
      </c>
      <c r="AA2155" t="s">
        <v>979</v>
      </c>
      <c r="AB2155" t="s">
        <v>204</v>
      </c>
      <c r="AC2155">
        <v>4</v>
      </c>
      <c r="AD2155" t="s">
        <v>980</v>
      </c>
      <c r="AE2155" t="s">
        <v>69</v>
      </c>
      <c r="AF2155" t="s">
        <v>981</v>
      </c>
      <c r="AG2155" t="s">
        <v>69</v>
      </c>
      <c r="AH2155" t="s">
        <v>69</v>
      </c>
      <c r="AI2155" t="s">
        <v>982</v>
      </c>
      <c r="AJ2155" t="s">
        <v>69</v>
      </c>
      <c r="AK2155">
        <v>0</v>
      </c>
      <c r="AL2155">
        <v>0</v>
      </c>
      <c r="AM2155" t="s">
        <v>71</v>
      </c>
      <c r="AN2155">
        <v>8</v>
      </c>
      <c r="AO2155" t="s">
        <v>69</v>
      </c>
      <c r="AP2155" t="s">
        <v>69</v>
      </c>
      <c r="AQ2155">
        <v>0</v>
      </c>
      <c r="AR2155">
        <v>0</v>
      </c>
    </row>
    <row r="2156" spans="1:44" x14ac:dyDescent="0.3">
      <c r="A2156" t="s">
        <v>3265</v>
      </c>
      <c r="B2156" t="s">
        <v>969</v>
      </c>
      <c r="C2156" t="s">
        <v>3266</v>
      </c>
      <c r="D2156" t="s">
        <v>3267</v>
      </c>
      <c r="E2156" t="s">
        <v>3268</v>
      </c>
      <c r="F2156">
        <v>54</v>
      </c>
      <c r="G2156">
        <v>1.5943312666076175</v>
      </c>
      <c r="H2156" t="s">
        <v>970</v>
      </c>
      <c r="I2156" t="s">
        <v>971</v>
      </c>
      <c r="J2156" t="s">
        <v>972</v>
      </c>
      <c r="K2156" t="s">
        <v>7572</v>
      </c>
      <c r="L2156" t="s">
        <v>7573</v>
      </c>
      <c r="M2156" t="s">
        <v>423</v>
      </c>
      <c r="N2156" t="s">
        <v>1390</v>
      </c>
      <c r="O2156" t="s">
        <v>975</v>
      </c>
      <c r="P2156" t="s">
        <v>976</v>
      </c>
      <c r="Q2156" t="s">
        <v>977</v>
      </c>
      <c r="R2156" t="s">
        <v>978</v>
      </c>
      <c r="S2156" t="s">
        <v>395</v>
      </c>
      <c r="T2156">
        <f t="shared" si="72"/>
        <v>1545</v>
      </c>
      <c r="U2156" s="6">
        <f t="shared" si="73"/>
        <v>4.2328767123287667</v>
      </c>
      <c r="V2156" t="s">
        <v>62</v>
      </c>
      <c r="W2156" t="s">
        <v>124</v>
      </c>
      <c r="X2156" t="s">
        <v>344</v>
      </c>
      <c r="Y2156" t="s">
        <v>345</v>
      </c>
      <c r="Z2156" s="7">
        <v>7</v>
      </c>
      <c r="AA2156" t="s">
        <v>979</v>
      </c>
      <c r="AB2156" t="s">
        <v>204</v>
      </c>
      <c r="AC2156">
        <v>4</v>
      </c>
      <c r="AD2156" t="s">
        <v>980</v>
      </c>
      <c r="AE2156" t="s">
        <v>69</v>
      </c>
      <c r="AF2156" t="s">
        <v>981</v>
      </c>
      <c r="AG2156" t="s">
        <v>69</v>
      </c>
      <c r="AH2156" t="s">
        <v>69</v>
      </c>
      <c r="AI2156" t="s">
        <v>982</v>
      </c>
      <c r="AJ2156" t="s">
        <v>69</v>
      </c>
      <c r="AK2156">
        <v>0</v>
      </c>
      <c r="AL2156">
        <v>0</v>
      </c>
      <c r="AM2156" t="s">
        <v>71</v>
      </c>
      <c r="AN2156">
        <v>8</v>
      </c>
      <c r="AO2156" t="s">
        <v>69</v>
      </c>
      <c r="AP2156" t="s">
        <v>69</v>
      </c>
      <c r="AQ2156">
        <v>0</v>
      </c>
      <c r="AR2156">
        <v>0</v>
      </c>
    </row>
    <row r="2157" spans="1:44" x14ac:dyDescent="0.3">
      <c r="A2157" t="s">
        <v>2899</v>
      </c>
      <c r="B2157" t="s">
        <v>1292</v>
      </c>
      <c r="C2157" t="s">
        <v>2900</v>
      </c>
      <c r="D2157" t="s">
        <v>2901</v>
      </c>
      <c r="E2157" t="s">
        <v>2768</v>
      </c>
      <c r="F2157">
        <v>435</v>
      </c>
      <c r="G2157">
        <v>12.843224092116918</v>
      </c>
      <c r="H2157" t="str">
        <f>I2157</f>
        <v>Windows Management Instrumentation</v>
      </c>
      <c r="I2157" t="s">
        <v>1293</v>
      </c>
      <c r="J2157" t="s">
        <v>1294</v>
      </c>
      <c r="K2157" t="s">
        <v>7574</v>
      </c>
      <c r="L2157" t="s">
        <v>7575</v>
      </c>
      <c r="M2157" t="s">
        <v>5466</v>
      </c>
      <c r="N2157" t="s">
        <v>6348</v>
      </c>
      <c r="O2157" t="s">
        <v>1294</v>
      </c>
      <c r="P2157" t="s">
        <v>1297</v>
      </c>
      <c r="Q2157" t="s">
        <v>1298</v>
      </c>
      <c r="R2157" t="s">
        <v>56</v>
      </c>
      <c r="S2157" t="s">
        <v>410</v>
      </c>
      <c r="T2157">
        <f t="shared" si="72"/>
        <v>2507</v>
      </c>
      <c r="U2157" s="6">
        <f t="shared" si="73"/>
        <v>6.8684931506849312</v>
      </c>
      <c r="V2157" t="s">
        <v>62</v>
      </c>
      <c r="W2157" t="s">
        <v>265</v>
      </c>
      <c r="X2157" t="s">
        <v>315</v>
      </c>
      <c r="Y2157" t="s">
        <v>316</v>
      </c>
      <c r="Z2157" s="7">
        <v>4</v>
      </c>
      <c r="AA2157" t="s">
        <v>1299</v>
      </c>
      <c r="AB2157" t="s">
        <v>519</v>
      </c>
      <c r="AC2157">
        <v>3</v>
      </c>
      <c r="AD2157" t="s">
        <v>1300</v>
      </c>
      <c r="AE2157" t="s">
        <v>1301</v>
      </c>
      <c r="AF2157" t="s">
        <v>69</v>
      </c>
      <c r="AG2157" t="b">
        <v>1</v>
      </c>
      <c r="AH2157" t="s">
        <v>69</v>
      </c>
      <c r="AI2157" t="s">
        <v>1302</v>
      </c>
      <c r="AJ2157" t="s">
        <v>69</v>
      </c>
      <c r="AK2157">
        <v>0</v>
      </c>
      <c r="AL2157">
        <v>0</v>
      </c>
      <c r="AM2157" t="s">
        <v>71</v>
      </c>
      <c r="AN2157">
        <v>8</v>
      </c>
      <c r="AO2157" t="s">
        <v>131</v>
      </c>
      <c r="AP2157" t="s">
        <v>69</v>
      </c>
      <c r="AQ2157">
        <v>0</v>
      </c>
      <c r="AR2157">
        <v>0</v>
      </c>
    </row>
    <row r="2158" spans="1:44" x14ac:dyDescent="0.3">
      <c r="A2158" t="s">
        <v>3696</v>
      </c>
      <c r="B2158" t="s">
        <v>3626</v>
      </c>
      <c r="C2158" t="s">
        <v>3697</v>
      </c>
      <c r="D2158" t="s">
        <v>3698</v>
      </c>
      <c r="E2158" t="s">
        <v>3699</v>
      </c>
      <c r="F2158">
        <v>23</v>
      </c>
      <c r="G2158">
        <v>0.67906702096250371</v>
      </c>
      <c r="H2158" t="str">
        <f>I2158</f>
        <v>Credentials from Password Stores</v>
      </c>
      <c r="I2158" t="s">
        <v>3627</v>
      </c>
      <c r="J2158" t="s">
        <v>3628</v>
      </c>
      <c r="K2158" t="s">
        <v>7576</v>
      </c>
      <c r="L2158" t="s">
        <v>7577</v>
      </c>
      <c r="M2158" t="s">
        <v>3702</v>
      </c>
      <c r="N2158" t="s">
        <v>3052</v>
      </c>
      <c r="O2158" t="s">
        <v>3628</v>
      </c>
      <c r="P2158" t="s">
        <v>3630</v>
      </c>
      <c r="Q2158" t="s">
        <v>3631</v>
      </c>
      <c r="R2158" t="s">
        <v>1480</v>
      </c>
      <c r="S2158" t="s">
        <v>947</v>
      </c>
      <c r="T2158">
        <f t="shared" si="72"/>
        <v>1476</v>
      </c>
      <c r="U2158" s="6">
        <f t="shared" si="73"/>
        <v>4.043835616438356</v>
      </c>
      <c r="V2158" t="s">
        <v>62</v>
      </c>
      <c r="W2158" t="s">
        <v>124</v>
      </c>
      <c r="X2158" t="s">
        <v>84</v>
      </c>
      <c r="Y2158" t="s">
        <v>85</v>
      </c>
      <c r="Z2158" s="7">
        <v>9</v>
      </c>
      <c r="AA2158" t="s">
        <v>3632</v>
      </c>
      <c r="AB2158" t="s">
        <v>618</v>
      </c>
      <c r="AC2158">
        <v>4</v>
      </c>
      <c r="AD2158" t="s">
        <v>3633</v>
      </c>
      <c r="AE2158" t="s">
        <v>69</v>
      </c>
      <c r="AF2158" t="s">
        <v>69</v>
      </c>
      <c r="AG2158" t="s">
        <v>69</v>
      </c>
      <c r="AH2158" t="s">
        <v>69</v>
      </c>
      <c r="AI2158" t="s">
        <v>3634</v>
      </c>
      <c r="AJ2158" t="s">
        <v>69</v>
      </c>
      <c r="AK2158">
        <v>0</v>
      </c>
      <c r="AL2158">
        <v>0</v>
      </c>
      <c r="AM2158" t="s">
        <v>71</v>
      </c>
      <c r="AN2158">
        <v>8</v>
      </c>
      <c r="AO2158" t="s">
        <v>69</v>
      </c>
      <c r="AP2158" t="s">
        <v>69</v>
      </c>
      <c r="AQ2158">
        <v>0</v>
      </c>
      <c r="AR2158">
        <v>0</v>
      </c>
    </row>
    <row r="2159" spans="1:44" x14ac:dyDescent="0.3">
      <c r="A2159" t="s">
        <v>2943</v>
      </c>
      <c r="B2159" t="s">
        <v>969</v>
      </c>
      <c r="C2159" t="s">
        <v>2944</v>
      </c>
      <c r="D2159" t="s">
        <v>2945</v>
      </c>
      <c r="E2159" t="s">
        <v>2077</v>
      </c>
      <c r="F2159">
        <v>1076</v>
      </c>
      <c r="G2159">
        <v>31.768526719811042</v>
      </c>
      <c r="H2159" t="s">
        <v>970</v>
      </c>
      <c r="I2159" t="s">
        <v>971</v>
      </c>
      <c r="J2159" t="s">
        <v>972</v>
      </c>
      <c r="K2159" t="s">
        <v>7578</v>
      </c>
      <c r="L2159" t="s">
        <v>7579</v>
      </c>
      <c r="M2159" t="s">
        <v>104</v>
      </c>
      <c r="N2159" t="s">
        <v>3440</v>
      </c>
      <c r="O2159" t="s">
        <v>975</v>
      </c>
      <c r="P2159" t="s">
        <v>976</v>
      </c>
      <c r="Q2159" t="s">
        <v>977</v>
      </c>
      <c r="R2159" t="s">
        <v>978</v>
      </c>
      <c r="S2159" t="s">
        <v>395</v>
      </c>
      <c r="T2159">
        <f t="shared" si="72"/>
        <v>1545</v>
      </c>
      <c r="U2159" s="6">
        <f t="shared" si="73"/>
        <v>4.2328767123287667</v>
      </c>
      <c r="V2159" t="s">
        <v>62</v>
      </c>
      <c r="W2159" t="s">
        <v>124</v>
      </c>
      <c r="X2159" t="s">
        <v>344</v>
      </c>
      <c r="Y2159" t="s">
        <v>345</v>
      </c>
      <c r="Z2159" s="7">
        <v>7</v>
      </c>
      <c r="AA2159" t="s">
        <v>979</v>
      </c>
      <c r="AB2159" t="s">
        <v>204</v>
      </c>
      <c r="AC2159">
        <v>3</v>
      </c>
      <c r="AD2159" t="s">
        <v>980</v>
      </c>
      <c r="AE2159" t="s">
        <v>69</v>
      </c>
      <c r="AF2159" t="s">
        <v>981</v>
      </c>
      <c r="AG2159" t="s">
        <v>69</v>
      </c>
      <c r="AH2159" t="s">
        <v>69</v>
      </c>
      <c r="AI2159" t="s">
        <v>982</v>
      </c>
      <c r="AJ2159" t="s">
        <v>69</v>
      </c>
      <c r="AK2159">
        <v>0</v>
      </c>
      <c r="AL2159">
        <v>0</v>
      </c>
      <c r="AM2159" t="s">
        <v>71</v>
      </c>
      <c r="AN2159">
        <v>8</v>
      </c>
      <c r="AO2159" t="s">
        <v>69</v>
      </c>
      <c r="AP2159" t="s">
        <v>69</v>
      </c>
      <c r="AQ2159">
        <v>0</v>
      </c>
      <c r="AR2159">
        <v>0</v>
      </c>
    </row>
    <row r="2160" spans="1:44" x14ac:dyDescent="0.3">
      <c r="A2160" t="s">
        <v>3696</v>
      </c>
      <c r="B2160" t="s">
        <v>239</v>
      </c>
      <c r="C2160" t="s">
        <v>3697</v>
      </c>
      <c r="D2160" t="s">
        <v>3698</v>
      </c>
      <c r="E2160" t="s">
        <v>3699</v>
      </c>
      <c r="F2160">
        <v>23</v>
      </c>
      <c r="G2160">
        <v>0.67906702096250371</v>
      </c>
      <c r="H2160" t="str">
        <f>I2160</f>
        <v>Deobfuscate/Decode Files or Information</v>
      </c>
      <c r="I2160" t="s">
        <v>240</v>
      </c>
      <c r="J2160" t="s">
        <v>241</v>
      </c>
      <c r="K2160" t="s">
        <v>7580</v>
      </c>
      <c r="L2160" t="s">
        <v>7581</v>
      </c>
      <c r="M2160" t="s">
        <v>3702</v>
      </c>
      <c r="N2160" t="s">
        <v>4465</v>
      </c>
      <c r="O2160" t="s">
        <v>241</v>
      </c>
      <c r="P2160" t="s">
        <v>245</v>
      </c>
      <c r="Q2160" t="s">
        <v>246</v>
      </c>
      <c r="R2160" t="s">
        <v>247</v>
      </c>
      <c r="S2160" t="s">
        <v>248</v>
      </c>
      <c r="T2160">
        <f t="shared" si="72"/>
        <v>2069</v>
      </c>
      <c r="U2160" s="6">
        <f t="shared" si="73"/>
        <v>5.6684931506849319</v>
      </c>
      <c r="V2160" t="s">
        <v>62</v>
      </c>
      <c r="W2160" t="s">
        <v>249</v>
      </c>
      <c r="X2160" t="s">
        <v>250</v>
      </c>
      <c r="Y2160" t="s">
        <v>251</v>
      </c>
      <c r="Z2160" s="7">
        <v>8</v>
      </c>
      <c r="AA2160" t="s">
        <v>252</v>
      </c>
      <c r="AB2160" t="s">
        <v>67</v>
      </c>
      <c r="AC2160">
        <v>4</v>
      </c>
      <c r="AD2160" t="s">
        <v>253</v>
      </c>
      <c r="AE2160" t="s">
        <v>254</v>
      </c>
      <c r="AF2160" t="s">
        <v>69</v>
      </c>
      <c r="AG2160" t="s">
        <v>69</v>
      </c>
      <c r="AH2160" t="s">
        <v>69</v>
      </c>
      <c r="AI2160" t="s">
        <v>255</v>
      </c>
      <c r="AJ2160" t="s">
        <v>69</v>
      </c>
      <c r="AK2160">
        <v>0</v>
      </c>
      <c r="AL2160">
        <v>0</v>
      </c>
      <c r="AM2160" t="s">
        <v>71</v>
      </c>
      <c r="AN2160">
        <v>8</v>
      </c>
      <c r="AO2160" t="s">
        <v>131</v>
      </c>
      <c r="AP2160" t="s">
        <v>69</v>
      </c>
      <c r="AQ2160">
        <v>0</v>
      </c>
      <c r="AR2160">
        <v>0</v>
      </c>
    </row>
    <row r="2161" spans="1:44" x14ac:dyDescent="0.3">
      <c r="A2161" t="s">
        <v>3488</v>
      </c>
      <c r="B2161" t="s">
        <v>969</v>
      </c>
      <c r="C2161" t="s">
        <v>3489</v>
      </c>
      <c r="D2161" t="s">
        <v>3490</v>
      </c>
      <c r="E2161" t="s">
        <v>2077</v>
      </c>
      <c r="F2161">
        <v>1076</v>
      </c>
      <c r="G2161">
        <v>31.768526719811042</v>
      </c>
      <c r="H2161" t="s">
        <v>970</v>
      </c>
      <c r="I2161" t="s">
        <v>971</v>
      </c>
      <c r="J2161" t="s">
        <v>972</v>
      </c>
      <c r="K2161" t="s">
        <v>7582</v>
      </c>
      <c r="L2161" t="s">
        <v>7583</v>
      </c>
      <c r="M2161" t="s">
        <v>5769</v>
      </c>
      <c r="N2161" t="s">
        <v>3493</v>
      </c>
      <c r="O2161" t="s">
        <v>975</v>
      </c>
      <c r="P2161" t="s">
        <v>976</v>
      </c>
      <c r="Q2161" t="s">
        <v>977</v>
      </c>
      <c r="R2161" t="s">
        <v>978</v>
      </c>
      <c r="S2161" t="s">
        <v>395</v>
      </c>
      <c r="T2161">
        <f t="shared" si="72"/>
        <v>1545</v>
      </c>
      <c r="U2161" s="6">
        <f t="shared" si="73"/>
        <v>4.2328767123287667</v>
      </c>
      <c r="V2161" t="s">
        <v>62</v>
      </c>
      <c r="W2161" t="s">
        <v>124</v>
      </c>
      <c r="X2161" t="s">
        <v>344</v>
      </c>
      <c r="Y2161" t="s">
        <v>345</v>
      </c>
      <c r="Z2161" s="7">
        <v>7</v>
      </c>
      <c r="AA2161" t="s">
        <v>979</v>
      </c>
      <c r="AB2161" t="s">
        <v>204</v>
      </c>
      <c r="AC2161">
        <v>4</v>
      </c>
      <c r="AD2161" t="s">
        <v>980</v>
      </c>
      <c r="AE2161" t="s">
        <v>69</v>
      </c>
      <c r="AF2161" t="s">
        <v>981</v>
      </c>
      <c r="AG2161" t="s">
        <v>69</v>
      </c>
      <c r="AH2161" t="s">
        <v>69</v>
      </c>
      <c r="AI2161" t="s">
        <v>982</v>
      </c>
      <c r="AJ2161" t="s">
        <v>69</v>
      </c>
      <c r="AK2161">
        <v>0</v>
      </c>
      <c r="AL2161">
        <v>0</v>
      </c>
      <c r="AM2161" t="s">
        <v>71</v>
      </c>
      <c r="AN2161">
        <v>8</v>
      </c>
      <c r="AO2161" t="s">
        <v>69</v>
      </c>
      <c r="AP2161" t="s">
        <v>69</v>
      </c>
      <c r="AQ2161">
        <v>800</v>
      </c>
      <c r="AR2161">
        <v>8</v>
      </c>
    </row>
    <row r="2162" spans="1:44" x14ac:dyDescent="0.3">
      <c r="A2162" t="s">
        <v>3109</v>
      </c>
      <c r="B2162" t="s">
        <v>969</v>
      </c>
      <c r="C2162" t="s">
        <v>3110</v>
      </c>
      <c r="D2162" t="s">
        <v>3111</v>
      </c>
      <c r="E2162" t="s">
        <v>50</v>
      </c>
      <c r="F2162">
        <v>800</v>
      </c>
      <c r="G2162">
        <v>23.619722468260999</v>
      </c>
      <c r="H2162" t="s">
        <v>970</v>
      </c>
      <c r="I2162" t="s">
        <v>971</v>
      </c>
      <c r="J2162" t="s">
        <v>972</v>
      </c>
      <c r="K2162" t="s">
        <v>7584</v>
      </c>
      <c r="L2162" t="s">
        <v>7585</v>
      </c>
      <c r="M2162" t="s">
        <v>104</v>
      </c>
      <c r="N2162" t="s">
        <v>3234</v>
      </c>
      <c r="O2162" t="s">
        <v>975</v>
      </c>
      <c r="P2162" t="s">
        <v>976</v>
      </c>
      <c r="Q2162" t="s">
        <v>977</v>
      </c>
      <c r="R2162" t="s">
        <v>978</v>
      </c>
      <c r="S2162" t="s">
        <v>395</v>
      </c>
      <c r="T2162">
        <f t="shared" si="72"/>
        <v>1545</v>
      </c>
      <c r="U2162" s="6">
        <f t="shared" si="73"/>
        <v>4.2328767123287667</v>
      </c>
      <c r="V2162" t="s">
        <v>62</v>
      </c>
      <c r="W2162" t="s">
        <v>124</v>
      </c>
      <c r="X2162" t="s">
        <v>344</v>
      </c>
      <c r="Y2162" t="s">
        <v>345</v>
      </c>
      <c r="Z2162" s="7">
        <v>7</v>
      </c>
      <c r="AA2162" t="s">
        <v>979</v>
      </c>
      <c r="AB2162" t="s">
        <v>204</v>
      </c>
      <c r="AC2162">
        <v>4</v>
      </c>
      <c r="AD2162" t="s">
        <v>980</v>
      </c>
      <c r="AE2162" t="s">
        <v>69</v>
      </c>
      <c r="AF2162" t="s">
        <v>981</v>
      </c>
      <c r="AG2162" t="s">
        <v>69</v>
      </c>
      <c r="AH2162" t="s">
        <v>69</v>
      </c>
      <c r="AI2162" t="s">
        <v>982</v>
      </c>
      <c r="AJ2162" t="s">
        <v>69</v>
      </c>
      <c r="AK2162">
        <v>0</v>
      </c>
      <c r="AL2162">
        <v>0</v>
      </c>
      <c r="AM2162" t="s">
        <v>71</v>
      </c>
      <c r="AN2162">
        <v>8</v>
      </c>
      <c r="AO2162" t="s">
        <v>69</v>
      </c>
      <c r="AP2162" t="s">
        <v>69</v>
      </c>
      <c r="AQ2162">
        <v>1000</v>
      </c>
      <c r="AR2162">
        <v>10</v>
      </c>
    </row>
    <row r="2163" spans="1:44" x14ac:dyDescent="0.3">
      <c r="A2163" t="s">
        <v>3696</v>
      </c>
      <c r="B2163" t="s">
        <v>4400</v>
      </c>
      <c r="C2163" t="s">
        <v>3697</v>
      </c>
      <c r="D2163" t="s">
        <v>3698</v>
      </c>
      <c r="E2163" t="s">
        <v>3699</v>
      </c>
      <c r="F2163">
        <v>23</v>
      </c>
      <c r="G2163">
        <v>0.67906702096250371</v>
      </c>
      <c r="H2163" t="str">
        <f>I2163</f>
        <v>Financial Theft</v>
      </c>
      <c r="I2163" t="s">
        <v>4401</v>
      </c>
      <c r="J2163" t="s">
        <v>4402</v>
      </c>
      <c r="K2163" t="s">
        <v>7586</v>
      </c>
      <c r="L2163" t="s">
        <v>7587</v>
      </c>
      <c r="M2163" t="s">
        <v>82</v>
      </c>
      <c r="N2163" t="s">
        <v>82</v>
      </c>
      <c r="O2163" t="s">
        <v>4402</v>
      </c>
      <c r="P2163" t="s">
        <v>4405</v>
      </c>
      <c r="Q2163" t="s">
        <v>4406</v>
      </c>
      <c r="R2163" t="s">
        <v>4407</v>
      </c>
      <c r="S2163" t="s">
        <v>410</v>
      </c>
      <c r="T2163">
        <f t="shared" si="72"/>
        <v>237</v>
      </c>
      <c r="U2163" s="6">
        <f t="shared" si="73"/>
        <v>0.64931506849315068</v>
      </c>
      <c r="V2163" t="s">
        <v>62</v>
      </c>
      <c r="W2163" t="s">
        <v>63</v>
      </c>
      <c r="X2163" t="s">
        <v>444</v>
      </c>
      <c r="Y2163" t="s">
        <v>445</v>
      </c>
      <c r="Z2163" s="7">
        <v>14</v>
      </c>
      <c r="AA2163">
        <v>0</v>
      </c>
      <c r="AB2163" t="s">
        <v>286</v>
      </c>
      <c r="AC2163">
        <v>4</v>
      </c>
      <c r="AD2163" t="s">
        <v>4408</v>
      </c>
      <c r="AE2163" t="s">
        <v>4409</v>
      </c>
      <c r="AF2163" t="s">
        <v>69</v>
      </c>
      <c r="AG2163" t="s">
        <v>69</v>
      </c>
      <c r="AH2163" t="s">
        <v>69</v>
      </c>
      <c r="AI2163" t="s">
        <v>4410</v>
      </c>
      <c r="AJ2163" t="s">
        <v>69</v>
      </c>
      <c r="AK2163">
        <v>0</v>
      </c>
      <c r="AL2163">
        <v>0</v>
      </c>
      <c r="AM2163" t="s">
        <v>71</v>
      </c>
      <c r="AN2163">
        <v>8</v>
      </c>
      <c r="AO2163" t="s">
        <v>131</v>
      </c>
      <c r="AP2163" t="s">
        <v>69</v>
      </c>
      <c r="AQ2163">
        <v>0</v>
      </c>
      <c r="AR2163">
        <v>0</v>
      </c>
    </row>
    <row r="2164" spans="1:44" x14ac:dyDescent="0.3">
      <c r="A2164" t="s">
        <v>3809</v>
      </c>
      <c r="B2164" t="s">
        <v>969</v>
      </c>
      <c r="C2164" t="s">
        <v>3810</v>
      </c>
      <c r="D2164" t="s">
        <v>3811</v>
      </c>
      <c r="E2164" t="s">
        <v>3812</v>
      </c>
      <c r="F2164">
        <v>41</v>
      </c>
      <c r="G2164">
        <v>1.210510776498376</v>
      </c>
      <c r="H2164" t="s">
        <v>970</v>
      </c>
      <c r="I2164" t="s">
        <v>971</v>
      </c>
      <c r="J2164" t="s">
        <v>972</v>
      </c>
      <c r="K2164" t="s">
        <v>7588</v>
      </c>
      <c r="L2164" t="s">
        <v>7589</v>
      </c>
      <c r="M2164" t="s">
        <v>787</v>
      </c>
      <c r="N2164" t="s">
        <v>5228</v>
      </c>
      <c r="O2164" t="s">
        <v>975</v>
      </c>
      <c r="P2164" t="s">
        <v>976</v>
      </c>
      <c r="Q2164" t="s">
        <v>977</v>
      </c>
      <c r="R2164" t="s">
        <v>978</v>
      </c>
      <c r="S2164" t="s">
        <v>395</v>
      </c>
      <c r="T2164">
        <f t="shared" si="72"/>
        <v>1545</v>
      </c>
      <c r="U2164" s="6">
        <f t="shared" si="73"/>
        <v>4.2328767123287667</v>
      </c>
      <c r="V2164" t="s">
        <v>62</v>
      </c>
      <c r="W2164" t="s">
        <v>124</v>
      </c>
      <c r="X2164" t="s">
        <v>344</v>
      </c>
      <c r="Y2164" t="s">
        <v>345</v>
      </c>
      <c r="Z2164" s="7">
        <v>7</v>
      </c>
      <c r="AA2164" t="s">
        <v>979</v>
      </c>
      <c r="AB2164" t="s">
        <v>204</v>
      </c>
      <c r="AC2164">
        <v>4</v>
      </c>
      <c r="AD2164" t="s">
        <v>980</v>
      </c>
      <c r="AE2164" t="s">
        <v>69</v>
      </c>
      <c r="AF2164" t="s">
        <v>981</v>
      </c>
      <c r="AG2164" t="s">
        <v>69</v>
      </c>
      <c r="AH2164" t="s">
        <v>69</v>
      </c>
      <c r="AI2164" t="s">
        <v>982</v>
      </c>
      <c r="AJ2164" t="s">
        <v>69</v>
      </c>
      <c r="AK2164">
        <v>0</v>
      </c>
      <c r="AL2164">
        <v>0</v>
      </c>
      <c r="AM2164" t="s">
        <v>71</v>
      </c>
      <c r="AN2164">
        <v>8</v>
      </c>
      <c r="AO2164" t="s">
        <v>69</v>
      </c>
      <c r="AP2164" t="s">
        <v>69</v>
      </c>
      <c r="AQ2164">
        <v>0</v>
      </c>
      <c r="AR2164">
        <v>0</v>
      </c>
    </row>
    <row r="2165" spans="1:44" x14ac:dyDescent="0.3">
      <c r="A2165" t="s">
        <v>2969</v>
      </c>
      <c r="B2165" t="s">
        <v>969</v>
      </c>
      <c r="C2165" t="s">
        <v>2970</v>
      </c>
      <c r="D2165" t="s">
        <v>2971</v>
      </c>
      <c r="E2165" t="s">
        <v>50</v>
      </c>
      <c r="F2165">
        <v>800</v>
      </c>
      <c r="G2165">
        <v>23.619722468260999</v>
      </c>
      <c r="H2165" t="s">
        <v>970</v>
      </c>
      <c r="I2165" t="s">
        <v>971</v>
      </c>
      <c r="J2165" t="s">
        <v>972</v>
      </c>
      <c r="K2165" t="s">
        <v>7590</v>
      </c>
      <c r="L2165" t="s">
        <v>7591</v>
      </c>
      <c r="M2165" t="s">
        <v>3007</v>
      </c>
      <c r="N2165" t="s">
        <v>3087</v>
      </c>
      <c r="O2165" t="s">
        <v>975</v>
      </c>
      <c r="P2165" t="s">
        <v>976</v>
      </c>
      <c r="Q2165" t="s">
        <v>977</v>
      </c>
      <c r="R2165" t="s">
        <v>978</v>
      </c>
      <c r="S2165" t="s">
        <v>395</v>
      </c>
      <c r="T2165">
        <f t="shared" si="72"/>
        <v>1545</v>
      </c>
      <c r="U2165" s="6">
        <f t="shared" si="73"/>
        <v>4.2328767123287667</v>
      </c>
      <c r="V2165" t="s">
        <v>62</v>
      </c>
      <c r="W2165" t="s">
        <v>124</v>
      </c>
      <c r="X2165" t="s">
        <v>344</v>
      </c>
      <c r="Y2165" t="s">
        <v>345</v>
      </c>
      <c r="Z2165" s="7">
        <v>7</v>
      </c>
      <c r="AA2165" t="s">
        <v>979</v>
      </c>
      <c r="AB2165" t="s">
        <v>204</v>
      </c>
      <c r="AC2165">
        <v>3</v>
      </c>
      <c r="AD2165" t="s">
        <v>980</v>
      </c>
      <c r="AE2165" t="s">
        <v>69</v>
      </c>
      <c r="AF2165" t="s">
        <v>981</v>
      </c>
      <c r="AG2165" t="s">
        <v>69</v>
      </c>
      <c r="AH2165" t="s">
        <v>69</v>
      </c>
      <c r="AI2165" t="s">
        <v>982</v>
      </c>
      <c r="AJ2165" t="s">
        <v>69</v>
      </c>
      <c r="AK2165">
        <v>0</v>
      </c>
      <c r="AL2165">
        <v>0</v>
      </c>
      <c r="AM2165" t="s">
        <v>71</v>
      </c>
      <c r="AN2165">
        <v>8</v>
      </c>
      <c r="AO2165" t="s">
        <v>69</v>
      </c>
      <c r="AP2165" t="s">
        <v>69</v>
      </c>
      <c r="AQ2165">
        <v>0</v>
      </c>
      <c r="AR2165">
        <v>0</v>
      </c>
    </row>
    <row r="2166" spans="1:44" x14ac:dyDescent="0.3">
      <c r="A2166" t="s">
        <v>3441</v>
      </c>
      <c r="B2166" t="s">
        <v>969</v>
      </c>
      <c r="C2166" t="s">
        <v>3442</v>
      </c>
      <c r="D2166" t="s">
        <v>3443</v>
      </c>
      <c r="E2166" t="s">
        <v>2077</v>
      </c>
      <c r="F2166">
        <v>1076</v>
      </c>
      <c r="G2166">
        <v>31.768526719811042</v>
      </c>
      <c r="H2166" t="s">
        <v>970</v>
      </c>
      <c r="I2166" t="s">
        <v>971</v>
      </c>
      <c r="J2166" t="s">
        <v>972</v>
      </c>
      <c r="K2166" t="s">
        <v>7592</v>
      </c>
      <c r="L2166" t="s">
        <v>7593</v>
      </c>
      <c r="M2166" t="s">
        <v>3487</v>
      </c>
      <c r="N2166" t="s">
        <v>787</v>
      </c>
      <c r="O2166" t="s">
        <v>975</v>
      </c>
      <c r="P2166" t="s">
        <v>976</v>
      </c>
      <c r="Q2166" t="s">
        <v>977</v>
      </c>
      <c r="R2166" t="s">
        <v>978</v>
      </c>
      <c r="S2166" t="s">
        <v>395</v>
      </c>
      <c r="T2166">
        <f t="shared" si="72"/>
        <v>1545</v>
      </c>
      <c r="U2166" s="6">
        <f t="shared" si="73"/>
        <v>4.2328767123287667</v>
      </c>
      <c r="V2166" t="s">
        <v>62</v>
      </c>
      <c r="W2166" t="s">
        <v>124</v>
      </c>
      <c r="X2166" t="s">
        <v>344</v>
      </c>
      <c r="Y2166" t="s">
        <v>345</v>
      </c>
      <c r="Z2166" s="7">
        <v>7</v>
      </c>
      <c r="AA2166" t="s">
        <v>979</v>
      </c>
      <c r="AB2166" t="s">
        <v>204</v>
      </c>
      <c r="AC2166">
        <v>4</v>
      </c>
      <c r="AD2166" t="s">
        <v>980</v>
      </c>
      <c r="AE2166" t="s">
        <v>69</v>
      </c>
      <c r="AF2166" t="s">
        <v>981</v>
      </c>
      <c r="AG2166" t="s">
        <v>69</v>
      </c>
      <c r="AH2166" t="s">
        <v>69</v>
      </c>
      <c r="AI2166" t="s">
        <v>982</v>
      </c>
      <c r="AJ2166" t="s">
        <v>69</v>
      </c>
      <c r="AK2166">
        <v>0</v>
      </c>
      <c r="AL2166">
        <v>0</v>
      </c>
      <c r="AM2166" t="s">
        <v>71</v>
      </c>
      <c r="AN2166">
        <v>8</v>
      </c>
      <c r="AO2166" t="s">
        <v>69</v>
      </c>
      <c r="AP2166" t="s">
        <v>69</v>
      </c>
      <c r="AQ2166">
        <v>0</v>
      </c>
      <c r="AR2166">
        <v>0</v>
      </c>
    </row>
    <row r="2167" spans="1:44" x14ac:dyDescent="0.3">
      <c r="A2167" t="s">
        <v>3696</v>
      </c>
      <c r="B2167" t="s">
        <v>2555</v>
      </c>
      <c r="C2167" t="s">
        <v>3697</v>
      </c>
      <c r="D2167" t="s">
        <v>3698</v>
      </c>
      <c r="E2167" t="s">
        <v>3699</v>
      </c>
      <c r="F2167">
        <v>23</v>
      </c>
      <c r="G2167">
        <v>0.67906702096250371</v>
      </c>
      <c r="H2167" t="str">
        <f>I2167</f>
        <v>System Information Discovery</v>
      </c>
      <c r="I2167" t="s">
        <v>2556</v>
      </c>
      <c r="J2167" t="s">
        <v>2557</v>
      </c>
      <c r="K2167" t="s">
        <v>7594</v>
      </c>
      <c r="L2167" t="s">
        <v>7595</v>
      </c>
      <c r="M2167" t="s">
        <v>3702</v>
      </c>
      <c r="N2167" t="s">
        <v>2790</v>
      </c>
      <c r="O2167" t="s">
        <v>2557</v>
      </c>
      <c r="P2167" t="s">
        <v>2560</v>
      </c>
      <c r="Q2167" t="s">
        <v>2561</v>
      </c>
      <c r="R2167" t="s">
        <v>56</v>
      </c>
      <c r="S2167" t="s">
        <v>378</v>
      </c>
      <c r="T2167">
        <f t="shared" si="72"/>
        <v>2129</v>
      </c>
      <c r="U2167" s="6">
        <f t="shared" si="73"/>
        <v>5.8328767123287673</v>
      </c>
      <c r="V2167" t="s">
        <v>62</v>
      </c>
      <c r="W2167" t="s">
        <v>142</v>
      </c>
      <c r="X2167" t="s">
        <v>460</v>
      </c>
      <c r="Y2167" t="s">
        <v>461</v>
      </c>
      <c r="Z2167" s="7">
        <v>10</v>
      </c>
      <c r="AA2167" t="s">
        <v>2562</v>
      </c>
      <c r="AB2167" t="s">
        <v>463</v>
      </c>
      <c r="AC2167">
        <v>4</v>
      </c>
      <c r="AD2167" t="s">
        <v>397</v>
      </c>
      <c r="AE2167" t="s">
        <v>2563</v>
      </c>
      <c r="AF2167" t="s">
        <v>69</v>
      </c>
      <c r="AG2167" t="s">
        <v>69</v>
      </c>
      <c r="AH2167" t="s">
        <v>69</v>
      </c>
      <c r="AI2167" t="s">
        <v>2564</v>
      </c>
      <c r="AJ2167" t="s">
        <v>69</v>
      </c>
      <c r="AK2167">
        <v>0</v>
      </c>
      <c r="AL2167">
        <v>0</v>
      </c>
      <c r="AM2167" t="s">
        <v>71</v>
      </c>
      <c r="AN2167">
        <v>8</v>
      </c>
      <c r="AO2167" t="s">
        <v>131</v>
      </c>
      <c r="AP2167" t="s">
        <v>69</v>
      </c>
      <c r="AQ2167">
        <v>0</v>
      </c>
      <c r="AR2167">
        <v>0</v>
      </c>
    </row>
    <row r="2168" spans="1:44" x14ac:dyDescent="0.3">
      <c r="A2168" t="s">
        <v>3488</v>
      </c>
      <c r="B2168" t="s">
        <v>969</v>
      </c>
      <c r="C2168" t="s">
        <v>3489</v>
      </c>
      <c r="D2168" t="s">
        <v>3490</v>
      </c>
      <c r="E2168" t="s">
        <v>2077</v>
      </c>
      <c r="F2168">
        <v>1076</v>
      </c>
      <c r="G2168">
        <v>31.768526719811042</v>
      </c>
      <c r="H2168" t="s">
        <v>970</v>
      </c>
      <c r="I2168" t="s">
        <v>7596</v>
      </c>
      <c r="J2168" t="s">
        <v>7597</v>
      </c>
      <c r="K2168" t="s">
        <v>7598</v>
      </c>
      <c r="L2168" t="s">
        <v>7599</v>
      </c>
      <c r="M2168" t="s">
        <v>3360</v>
      </c>
      <c r="N2168" t="s">
        <v>3182</v>
      </c>
      <c r="O2168" t="s">
        <v>975</v>
      </c>
      <c r="P2168" t="s">
        <v>976</v>
      </c>
      <c r="Q2168" t="s">
        <v>977</v>
      </c>
      <c r="R2168" t="s">
        <v>978</v>
      </c>
      <c r="S2168" t="s">
        <v>395</v>
      </c>
      <c r="T2168">
        <f t="shared" si="72"/>
        <v>1545</v>
      </c>
      <c r="U2168" s="6">
        <f t="shared" si="73"/>
        <v>4.2328767123287667</v>
      </c>
      <c r="V2168" t="s">
        <v>62</v>
      </c>
      <c r="W2168" t="s">
        <v>124</v>
      </c>
      <c r="X2168" t="s">
        <v>344</v>
      </c>
      <c r="Y2168" t="s">
        <v>345</v>
      </c>
      <c r="Z2168" s="7">
        <v>7</v>
      </c>
      <c r="AA2168" t="s">
        <v>979</v>
      </c>
      <c r="AB2168" t="s">
        <v>204</v>
      </c>
      <c r="AC2168">
        <v>4</v>
      </c>
      <c r="AD2168" t="s">
        <v>980</v>
      </c>
      <c r="AE2168" t="s">
        <v>69</v>
      </c>
      <c r="AF2168" t="s">
        <v>981</v>
      </c>
      <c r="AG2168" t="s">
        <v>69</v>
      </c>
      <c r="AH2168" t="s">
        <v>69</v>
      </c>
      <c r="AI2168" t="s">
        <v>982</v>
      </c>
      <c r="AJ2168" t="s">
        <v>69</v>
      </c>
      <c r="AK2168">
        <v>0</v>
      </c>
      <c r="AL2168">
        <v>0</v>
      </c>
      <c r="AM2168" t="s">
        <v>71</v>
      </c>
      <c r="AN2168">
        <v>8</v>
      </c>
      <c r="AO2168" t="s">
        <v>69</v>
      </c>
      <c r="AP2168" t="s">
        <v>69</v>
      </c>
      <c r="AQ2168">
        <v>800</v>
      </c>
      <c r="AR2168">
        <v>8</v>
      </c>
    </row>
    <row r="2169" spans="1:44" x14ac:dyDescent="0.3">
      <c r="A2169" t="s">
        <v>3109</v>
      </c>
      <c r="B2169" t="s">
        <v>969</v>
      </c>
      <c r="C2169" t="s">
        <v>3110</v>
      </c>
      <c r="D2169" t="s">
        <v>3111</v>
      </c>
      <c r="E2169" t="s">
        <v>50</v>
      </c>
      <c r="F2169">
        <v>800</v>
      </c>
      <c r="G2169">
        <v>23.619722468260999</v>
      </c>
      <c r="H2169" t="s">
        <v>970</v>
      </c>
      <c r="I2169" t="s">
        <v>7596</v>
      </c>
      <c r="J2169" t="s">
        <v>7597</v>
      </c>
      <c r="K2169" t="s">
        <v>7600</v>
      </c>
      <c r="L2169" t="s">
        <v>7601</v>
      </c>
      <c r="M2169" t="s">
        <v>104</v>
      </c>
      <c r="N2169" t="s">
        <v>5336</v>
      </c>
      <c r="O2169" t="s">
        <v>975</v>
      </c>
      <c r="P2169" t="s">
        <v>976</v>
      </c>
      <c r="Q2169" t="s">
        <v>977</v>
      </c>
      <c r="R2169" t="s">
        <v>978</v>
      </c>
      <c r="S2169" t="s">
        <v>395</v>
      </c>
      <c r="T2169">
        <f t="shared" si="72"/>
        <v>1545</v>
      </c>
      <c r="U2169" s="6">
        <f t="shared" si="73"/>
        <v>4.2328767123287667</v>
      </c>
      <c r="V2169" t="s">
        <v>62</v>
      </c>
      <c r="W2169" t="s">
        <v>124</v>
      </c>
      <c r="X2169" t="s">
        <v>344</v>
      </c>
      <c r="Y2169" t="s">
        <v>345</v>
      </c>
      <c r="Z2169" s="7">
        <v>7</v>
      </c>
      <c r="AA2169" t="s">
        <v>979</v>
      </c>
      <c r="AB2169" t="s">
        <v>204</v>
      </c>
      <c r="AC2169">
        <v>4</v>
      </c>
      <c r="AD2169" t="s">
        <v>980</v>
      </c>
      <c r="AE2169" t="s">
        <v>69</v>
      </c>
      <c r="AF2169" t="s">
        <v>981</v>
      </c>
      <c r="AG2169" t="s">
        <v>69</v>
      </c>
      <c r="AH2169" t="s">
        <v>69</v>
      </c>
      <c r="AI2169" t="s">
        <v>982</v>
      </c>
      <c r="AJ2169" t="s">
        <v>69</v>
      </c>
      <c r="AK2169">
        <v>0</v>
      </c>
      <c r="AL2169">
        <v>0</v>
      </c>
      <c r="AM2169" t="s">
        <v>71</v>
      </c>
      <c r="AN2169">
        <v>8</v>
      </c>
      <c r="AO2169" t="s">
        <v>69</v>
      </c>
      <c r="AP2169" t="s">
        <v>69</v>
      </c>
      <c r="AQ2169">
        <v>1000</v>
      </c>
      <c r="AR2169">
        <v>10</v>
      </c>
    </row>
    <row r="2170" spans="1:44" x14ac:dyDescent="0.3">
      <c r="A2170" t="s">
        <v>2969</v>
      </c>
      <c r="B2170" t="s">
        <v>969</v>
      </c>
      <c r="C2170" t="s">
        <v>2970</v>
      </c>
      <c r="D2170" t="s">
        <v>2971</v>
      </c>
      <c r="E2170" t="s">
        <v>50</v>
      </c>
      <c r="F2170">
        <v>800</v>
      </c>
      <c r="G2170">
        <v>23.619722468260999</v>
      </c>
      <c r="H2170" t="s">
        <v>970</v>
      </c>
      <c r="I2170" t="s">
        <v>7596</v>
      </c>
      <c r="J2170" t="s">
        <v>7597</v>
      </c>
      <c r="K2170" t="s">
        <v>7602</v>
      </c>
      <c r="L2170" t="s">
        <v>7603</v>
      </c>
      <c r="M2170" t="s">
        <v>3007</v>
      </c>
      <c r="N2170" t="s">
        <v>3007</v>
      </c>
      <c r="O2170" t="s">
        <v>975</v>
      </c>
      <c r="P2170" t="s">
        <v>976</v>
      </c>
      <c r="Q2170" t="s">
        <v>977</v>
      </c>
      <c r="R2170" t="s">
        <v>978</v>
      </c>
      <c r="S2170" t="s">
        <v>395</v>
      </c>
      <c r="T2170">
        <f t="shared" si="72"/>
        <v>1545</v>
      </c>
      <c r="U2170" s="6">
        <f t="shared" si="73"/>
        <v>4.2328767123287667</v>
      </c>
      <c r="V2170" t="s">
        <v>62</v>
      </c>
      <c r="W2170" t="s">
        <v>124</v>
      </c>
      <c r="X2170" t="s">
        <v>344</v>
      </c>
      <c r="Y2170" t="s">
        <v>345</v>
      </c>
      <c r="Z2170" s="7">
        <v>7</v>
      </c>
      <c r="AA2170" t="s">
        <v>979</v>
      </c>
      <c r="AB2170" t="s">
        <v>204</v>
      </c>
      <c r="AC2170">
        <v>3</v>
      </c>
      <c r="AD2170" t="s">
        <v>980</v>
      </c>
      <c r="AE2170" t="s">
        <v>69</v>
      </c>
      <c r="AF2170" t="s">
        <v>981</v>
      </c>
      <c r="AG2170" t="s">
        <v>69</v>
      </c>
      <c r="AH2170" t="s">
        <v>69</v>
      </c>
      <c r="AI2170" t="s">
        <v>982</v>
      </c>
      <c r="AJ2170" t="s">
        <v>69</v>
      </c>
      <c r="AK2170">
        <v>0</v>
      </c>
      <c r="AL2170">
        <v>0</v>
      </c>
      <c r="AM2170" t="s">
        <v>71</v>
      </c>
      <c r="AN2170">
        <v>8</v>
      </c>
      <c r="AO2170" t="s">
        <v>69</v>
      </c>
      <c r="AP2170" t="s">
        <v>69</v>
      </c>
      <c r="AQ2170">
        <v>0</v>
      </c>
      <c r="AR2170">
        <v>0</v>
      </c>
    </row>
    <row r="2171" spans="1:44" x14ac:dyDescent="0.3">
      <c r="A2171" t="s">
        <v>2772</v>
      </c>
      <c r="B2171" t="s">
        <v>969</v>
      </c>
      <c r="C2171" t="s">
        <v>2773</v>
      </c>
      <c r="D2171" t="s">
        <v>2774</v>
      </c>
      <c r="E2171" t="s">
        <v>2768</v>
      </c>
      <c r="F2171">
        <v>435</v>
      </c>
      <c r="G2171">
        <v>12.843224092116918</v>
      </c>
      <c r="H2171" t="s">
        <v>970</v>
      </c>
      <c r="I2171" t="s">
        <v>2620</v>
      </c>
      <c r="J2171" t="s">
        <v>2621</v>
      </c>
      <c r="K2171" t="s">
        <v>7604</v>
      </c>
      <c r="L2171" t="s">
        <v>7605</v>
      </c>
      <c r="M2171" t="s">
        <v>2777</v>
      </c>
      <c r="N2171" t="s">
        <v>1390</v>
      </c>
      <c r="O2171" t="s">
        <v>975</v>
      </c>
      <c r="P2171" t="s">
        <v>976</v>
      </c>
      <c r="Q2171" t="s">
        <v>977</v>
      </c>
      <c r="R2171" t="s">
        <v>978</v>
      </c>
      <c r="S2171" t="s">
        <v>395</v>
      </c>
      <c r="T2171">
        <f t="shared" si="72"/>
        <v>1545</v>
      </c>
      <c r="U2171" s="6">
        <f t="shared" si="73"/>
        <v>4.2328767123287667</v>
      </c>
      <c r="V2171" t="s">
        <v>62</v>
      </c>
      <c r="W2171" t="s">
        <v>124</v>
      </c>
      <c r="X2171" t="s">
        <v>344</v>
      </c>
      <c r="Y2171" t="s">
        <v>345</v>
      </c>
      <c r="Z2171" s="7">
        <v>7</v>
      </c>
      <c r="AA2171" t="s">
        <v>979</v>
      </c>
      <c r="AB2171" t="s">
        <v>204</v>
      </c>
      <c r="AC2171">
        <v>3</v>
      </c>
      <c r="AD2171" t="s">
        <v>980</v>
      </c>
      <c r="AE2171" t="s">
        <v>69</v>
      </c>
      <c r="AF2171" t="s">
        <v>981</v>
      </c>
      <c r="AG2171" t="s">
        <v>69</v>
      </c>
      <c r="AH2171" t="s">
        <v>69</v>
      </c>
      <c r="AI2171" t="s">
        <v>982</v>
      </c>
      <c r="AJ2171" t="s">
        <v>69</v>
      </c>
      <c r="AK2171">
        <v>0</v>
      </c>
      <c r="AL2171">
        <v>0</v>
      </c>
      <c r="AM2171" t="s">
        <v>71</v>
      </c>
      <c r="AN2171">
        <v>8</v>
      </c>
      <c r="AO2171" t="s">
        <v>69</v>
      </c>
      <c r="AP2171" t="s">
        <v>69</v>
      </c>
      <c r="AQ2171">
        <v>0</v>
      </c>
      <c r="AR2171">
        <v>0</v>
      </c>
    </row>
    <row r="2172" spans="1:44" x14ac:dyDescent="0.3">
      <c r="A2172" t="s">
        <v>3704</v>
      </c>
      <c r="B2172" t="s">
        <v>403</v>
      </c>
      <c r="C2172" t="s">
        <v>3705</v>
      </c>
      <c r="D2172" t="s">
        <v>3706</v>
      </c>
      <c r="E2172" t="s">
        <v>3707</v>
      </c>
      <c r="F2172">
        <v>9</v>
      </c>
      <c r="G2172">
        <v>0.26572187776793621</v>
      </c>
      <c r="H2172" t="str">
        <f>I2172</f>
        <v>Ingress Tool Transfer</v>
      </c>
      <c r="I2172" t="s">
        <v>404</v>
      </c>
      <c r="J2172" t="s">
        <v>405</v>
      </c>
      <c r="K2172" t="s">
        <v>7606</v>
      </c>
      <c r="L2172" t="s">
        <v>7607</v>
      </c>
      <c r="M2172" t="s">
        <v>1404</v>
      </c>
      <c r="N2172" t="s">
        <v>1404</v>
      </c>
      <c r="O2172" t="s">
        <v>405</v>
      </c>
      <c r="P2172" t="s">
        <v>408</v>
      </c>
      <c r="Q2172" t="s">
        <v>409</v>
      </c>
      <c r="R2172" t="s">
        <v>56</v>
      </c>
      <c r="S2172" t="s">
        <v>410</v>
      </c>
      <c r="T2172">
        <f t="shared" si="72"/>
        <v>2507</v>
      </c>
      <c r="U2172" s="6">
        <f t="shared" si="73"/>
        <v>6.8684931506849312</v>
      </c>
      <c r="V2172" t="s">
        <v>62</v>
      </c>
      <c r="W2172" t="s">
        <v>379</v>
      </c>
      <c r="X2172" t="s">
        <v>64</v>
      </c>
      <c r="Y2172" t="s">
        <v>65</v>
      </c>
      <c r="Z2172" s="7">
        <v>12</v>
      </c>
      <c r="AA2172" t="s">
        <v>411</v>
      </c>
      <c r="AB2172" t="s">
        <v>204</v>
      </c>
      <c r="AC2172">
        <v>4</v>
      </c>
      <c r="AD2172" t="s">
        <v>412</v>
      </c>
      <c r="AE2172" t="s">
        <v>413</v>
      </c>
      <c r="AF2172" t="s">
        <v>69</v>
      </c>
      <c r="AG2172" t="s">
        <v>69</v>
      </c>
      <c r="AH2172" t="s">
        <v>69</v>
      </c>
      <c r="AI2172" t="s">
        <v>414</v>
      </c>
      <c r="AJ2172" t="s">
        <v>415</v>
      </c>
      <c r="AK2172">
        <v>2019</v>
      </c>
      <c r="AL2172">
        <v>9.9</v>
      </c>
      <c r="AM2172" t="s">
        <v>353</v>
      </c>
      <c r="AN2172">
        <v>10</v>
      </c>
      <c r="AO2172" t="s">
        <v>416</v>
      </c>
      <c r="AP2172" t="s">
        <v>417</v>
      </c>
      <c r="AQ2172">
        <v>0</v>
      </c>
      <c r="AR2172">
        <v>0</v>
      </c>
    </row>
    <row r="2173" spans="1:44" x14ac:dyDescent="0.3">
      <c r="A2173" t="s">
        <v>4478</v>
      </c>
      <c r="B2173" t="s">
        <v>969</v>
      </c>
      <c r="C2173" t="s">
        <v>4479</v>
      </c>
      <c r="D2173" t="s">
        <v>4480</v>
      </c>
      <c r="E2173" t="s">
        <v>3778</v>
      </c>
      <c r="F2173">
        <v>46</v>
      </c>
      <c r="G2173">
        <v>1.3581340419250074</v>
      </c>
      <c r="H2173" t="s">
        <v>970</v>
      </c>
      <c r="I2173" t="s">
        <v>2620</v>
      </c>
      <c r="J2173" t="s">
        <v>2621</v>
      </c>
      <c r="K2173" t="s">
        <v>7507</v>
      </c>
      <c r="L2173" t="s">
        <v>7608</v>
      </c>
      <c r="M2173" t="s">
        <v>104</v>
      </c>
      <c r="N2173" t="s">
        <v>1317</v>
      </c>
      <c r="O2173" t="s">
        <v>975</v>
      </c>
      <c r="P2173" t="s">
        <v>976</v>
      </c>
      <c r="Q2173" t="s">
        <v>977</v>
      </c>
      <c r="R2173" t="s">
        <v>978</v>
      </c>
      <c r="S2173" t="s">
        <v>395</v>
      </c>
      <c r="T2173">
        <f t="shared" si="72"/>
        <v>1545</v>
      </c>
      <c r="U2173" s="6">
        <f t="shared" si="73"/>
        <v>4.2328767123287667</v>
      </c>
      <c r="V2173" t="s">
        <v>62</v>
      </c>
      <c r="W2173" t="s">
        <v>124</v>
      </c>
      <c r="X2173" t="s">
        <v>344</v>
      </c>
      <c r="Y2173" t="s">
        <v>345</v>
      </c>
      <c r="Z2173" s="7">
        <v>7</v>
      </c>
      <c r="AA2173" t="s">
        <v>979</v>
      </c>
      <c r="AB2173" t="s">
        <v>204</v>
      </c>
      <c r="AC2173">
        <v>3</v>
      </c>
      <c r="AD2173" t="s">
        <v>980</v>
      </c>
      <c r="AE2173" t="s">
        <v>69</v>
      </c>
      <c r="AF2173" t="s">
        <v>981</v>
      </c>
      <c r="AG2173" t="s">
        <v>69</v>
      </c>
      <c r="AH2173" t="s">
        <v>69</v>
      </c>
      <c r="AI2173" t="s">
        <v>982</v>
      </c>
      <c r="AJ2173" t="s">
        <v>69</v>
      </c>
      <c r="AK2173">
        <v>0</v>
      </c>
      <c r="AL2173">
        <v>0</v>
      </c>
      <c r="AM2173" t="s">
        <v>71</v>
      </c>
      <c r="AN2173">
        <v>8</v>
      </c>
      <c r="AO2173" t="s">
        <v>69</v>
      </c>
      <c r="AP2173" t="s">
        <v>69</v>
      </c>
      <c r="AQ2173">
        <v>650</v>
      </c>
      <c r="AR2173">
        <v>6.5</v>
      </c>
    </row>
    <row r="2174" spans="1:44" x14ac:dyDescent="0.3">
      <c r="A2174" t="s">
        <v>3704</v>
      </c>
      <c r="B2174" t="s">
        <v>3330</v>
      </c>
      <c r="C2174" t="s">
        <v>3705</v>
      </c>
      <c r="D2174" t="s">
        <v>3706</v>
      </c>
      <c r="E2174" t="s">
        <v>3707</v>
      </c>
      <c r="F2174">
        <v>9</v>
      </c>
      <c r="G2174">
        <v>0.26572187776793621</v>
      </c>
      <c r="H2174" t="str">
        <f>I2174</f>
        <v>Non-Application Layer Protocol</v>
      </c>
      <c r="I2174" t="s">
        <v>3331</v>
      </c>
      <c r="J2174" t="s">
        <v>3332</v>
      </c>
      <c r="K2174" t="s">
        <v>7609</v>
      </c>
      <c r="L2174" t="s">
        <v>7610</v>
      </c>
      <c r="M2174" t="s">
        <v>1404</v>
      </c>
      <c r="N2174" t="s">
        <v>1404</v>
      </c>
      <c r="O2174" t="s">
        <v>3332</v>
      </c>
      <c r="P2174" t="s">
        <v>3335</v>
      </c>
      <c r="Q2174" t="s">
        <v>3336</v>
      </c>
      <c r="R2174" t="s">
        <v>56</v>
      </c>
      <c r="S2174" t="s">
        <v>837</v>
      </c>
      <c r="T2174">
        <f t="shared" si="72"/>
        <v>2312</v>
      </c>
      <c r="U2174" s="6">
        <f t="shared" si="73"/>
        <v>6.3342465753424655</v>
      </c>
      <c r="V2174" t="s">
        <v>62</v>
      </c>
      <c r="W2174" t="s">
        <v>585</v>
      </c>
      <c r="X2174" t="s">
        <v>64</v>
      </c>
      <c r="Y2174" t="s">
        <v>65</v>
      </c>
      <c r="Z2174" s="7">
        <v>12</v>
      </c>
      <c r="AA2174" t="s">
        <v>3337</v>
      </c>
      <c r="AB2174" t="s">
        <v>204</v>
      </c>
      <c r="AC2174">
        <v>4</v>
      </c>
      <c r="AD2174" t="s">
        <v>738</v>
      </c>
      <c r="AE2174" t="s">
        <v>3338</v>
      </c>
      <c r="AF2174" t="s">
        <v>69</v>
      </c>
      <c r="AG2174" t="s">
        <v>69</v>
      </c>
      <c r="AH2174" t="s">
        <v>69</v>
      </c>
      <c r="AI2174" t="s">
        <v>3339</v>
      </c>
      <c r="AJ2174" t="s">
        <v>69</v>
      </c>
      <c r="AK2174">
        <v>0</v>
      </c>
      <c r="AL2174">
        <v>0</v>
      </c>
      <c r="AM2174" t="s">
        <v>71</v>
      </c>
      <c r="AN2174">
        <v>8</v>
      </c>
      <c r="AO2174" t="s">
        <v>131</v>
      </c>
      <c r="AP2174" t="s">
        <v>69</v>
      </c>
      <c r="AQ2174">
        <v>0</v>
      </c>
      <c r="AR2174">
        <v>0</v>
      </c>
    </row>
    <row r="2175" spans="1:44" x14ac:dyDescent="0.3">
      <c r="A2175" t="s">
        <v>2329</v>
      </c>
      <c r="B2175" t="s">
        <v>969</v>
      </c>
      <c r="C2175" t="s">
        <v>2330</v>
      </c>
      <c r="D2175" t="s">
        <v>2331</v>
      </c>
      <c r="E2175" t="s">
        <v>2332</v>
      </c>
      <c r="F2175">
        <v>263</v>
      </c>
      <c r="G2175">
        <v>7.7649837614408028</v>
      </c>
      <c r="H2175" t="s">
        <v>970</v>
      </c>
      <c r="I2175" t="s">
        <v>2620</v>
      </c>
      <c r="J2175" t="s">
        <v>2621</v>
      </c>
      <c r="K2175" t="s">
        <v>2622</v>
      </c>
      <c r="L2175" t="s">
        <v>2623</v>
      </c>
      <c r="M2175" t="s">
        <v>183</v>
      </c>
      <c r="N2175" t="s">
        <v>2361</v>
      </c>
      <c r="O2175" t="s">
        <v>975</v>
      </c>
      <c r="P2175" t="s">
        <v>976</v>
      </c>
      <c r="Q2175" t="s">
        <v>977</v>
      </c>
      <c r="R2175" t="s">
        <v>978</v>
      </c>
      <c r="S2175" t="s">
        <v>395</v>
      </c>
      <c r="T2175">
        <f t="shared" si="72"/>
        <v>1545</v>
      </c>
      <c r="U2175" s="6">
        <f t="shared" si="73"/>
        <v>4.2328767123287667</v>
      </c>
      <c r="V2175" t="s">
        <v>62</v>
      </c>
      <c r="W2175" t="s">
        <v>124</v>
      </c>
      <c r="X2175" t="s">
        <v>344</v>
      </c>
      <c r="Y2175" t="s">
        <v>345</v>
      </c>
      <c r="Z2175" s="7">
        <v>7</v>
      </c>
      <c r="AA2175" t="s">
        <v>979</v>
      </c>
      <c r="AB2175" t="s">
        <v>204</v>
      </c>
      <c r="AC2175">
        <v>3</v>
      </c>
      <c r="AD2175" t="s">
        <v>980</v>
      </c>
      <c r="AE2175" t="s">
        <v>69</v>
      </c>
      <c r="AF2175" t="s">
        <v>981</v>
      </c>
      <c r="AG2175" t="s">
        <v>69</v>
      </c>
      <c r="AH2175" t="s">
        <v>69</v>
      </c>
      <c r="AI2175" t="s">
        <v>982</v>
      </c>
      <c r="AJ2175" t="s">
        <v>69</v>
      </c>
      <c r="AK2175">
        <v>0</v>
      </c>
      <c r="AL2175">
        <v>0</v>
      </c>
      <c r="AM2175" t="s">
        <v>71</v>
      </c>
      <c r="AN2175">
        <v>8</v>
      </c>
      <c r="AO2175" t="s">
        <v>69</v>
      </c>
      <c r="AP2175" t="s">
        <v>69</v>
      </c>
      <c r="AQ2175">
        <v>1000</v>
      </c>
      <c r="AR2175">
        <v>10</v>
      </c>
    </row>
    <row r="2176" spans="1:44" x14ac:dyDescent="0.3">
      <c r="A2176" t="s">
        <v>2893</v>
      </c>
      <c r="B2176" t="s">
        <v>969</v>
      </c>
      <c r="C2176" t="s">
        <v>2894</v>
      </c>
      <c r="D2176" t="s">
        <v>2895</v>
      </c>
      <c r="E2176" t="s">
        <v>2077</v>
      </c>
      <c r="F2176">
        <v>1076</v>
      </c>
      <c r="G2176">
        <v>31.768526719811042</v>
      </c>
      <c r="H2176" t="s">
        <v>970</v>
      </c>
      <c r="I2176" t="s">
        <v>2620</v>
      </c>
      <c r="J2176" t="s">
        <v>2621</v>
      </c>
      <c r="K2176" t="s">
        <v>7531</v>
      </c>
      <c r="L2176" t="s">
        <v>7611</v>
      </c>
      <c r="M2176" t="s">
        <v>183</v>
      </c>
      <c r="N2176" t="s">
        <v>2966</v>
      </c>
      <c r="O2176" t="s">
        <v>975</v>
      </c>
      <c r="P2176" t="s">
        <v>976</v>
      </c>
      <c r="Q2176" t="s">
        <v>977</v>
      </c>
      <c r="R2176" t="s">
        <v>978</v>
      </c>
      <c r="S2176" t="s">
        <v>395</v>
      </c>
      <c r="T2176">
        <f t="shared" si="72"/>
        <v>1545</v>
      </c>
      <c r="U2176" s="6">
        <f t="shared" si="73"/>
        <v>4.2328767123287667</v>
      </c>
      <c r="V2176" t="s">
        <v>62</v>
      </c>
      <c r="W2176" t="s">
        <v>124</v>
      </c>
      <c r="X2176" t="s">
        <v>344</v>
      </c>
      <c r="Y2176" t="s">
        <v>345</v>
      </c>
      <c r="Z2176" s="7">
        <v>7</v>
      </c>
      <c r="AA2176" t="s">
        <v>979</v>
      </c>
      <c r="AB2176" t="s">
        <v>204</v>
      </c>
      <c r="AC2176">
        <v>3</v>
      </c>
      <c r="AD2176" t="s">
        <v>980</v>
      </c>
      <c r="AE2176" t="s">
        <v>69</v>
      </c>
      <c r="AF2176" t="s">
        <v>981</v>
      </c>
      <c r="AG2176" t="s">
        <v>69</v>
      </c>
      <c r="AH2176" t="s">
        <v>69</v>
      </c>
      <c r="AI2176" t="s">
        <v>982</v>
      </c>
      <c r="AJ2176" t="s">
        <v>69</v>
      </c>
      <c r="AK2176">
        <v>0</v>
      </c>
      <c r="AL2176">
        <v>0</v>
      </c>
      <c r="AM2176" t="s">
        <v>71</v>
      </c>
      <c r="AN2176">
        <v>8</v>
      </c>
      <c r="AO2176" t="s">
        <v>69</v>
      </c>
      <c r="AP2176" t="s">
        <v>69</v>
      </c>
      <c r="AQ2176">
        <v>0</v>
      </c>
      <c r="AR2176">
        <v>0</v>
      </c>
    </row>
    <row r="2177" spans="1:44" x14ac:dyDescent="0.3">
      <c r="A2177" t="s">
        <v>2816</v>
      </c>
      <c r="B2177" t="s">
        <v>969</v>
      </c>
      <c r="C2177" t="s">
        <v>2817</v>
      </c>
      <c r="D2177" t="s">
        <v>2818</v>
      </c>
      <c r="E2177" t="s">
        <v>2077</v>
      </c>
      <c r="F2177">
        <v>1076</v>
      </c>
      <c r="G2177">
        <v>31.768526719811042</v>
      </c>
      <c r="H2177" t="s">
        <v>970</v>
      </c>
      <c r="I2177" t="s">
        <v>7612</v>
      </c>
      <c r="J2177" t="s">
        <v>7613</v>
      </c>
      <c r="K2177" t="s">
        <v>7614</v>
      </c>
      <c r="L2177" t="s">
        <v>7615</v>
      </c>
      <c r="M2177" t="s">
        <v>2822</v>
      </c>
      <c r="N2177" t="s">
        <v>2822</v>
      </c>
      <c r="O2177" t="s">
        <v>975</v>
      </c>
      <c r="P2177" t="s">
        <v>976</v>
      </c>
      <c r="Q2177" t="s">
        <v>977</v>
      </c>
      <c r="R2177" t="s">
        <v>978</v>
      </c>
      <c r="S2177" t="s">
        <v>395</v>
      </c>
      <c r="T2177">
        <f t="shared" si="72"/>
        <v>1545</v>
      </c>
      <c r="U2177" s="6">
        <f t="shared" si="73"/>
        <v>4.2328767123287667</v>
      </c>
      <c r="V2177" t="s">
        <v>62</v>
      </c>
      <c r="W2177" t="s">
        <v>124</v>
      </c>
      <c r="X2177" t="s">
        <v>344</v>
      </c>
      <c r="Y2177" t="s">
        <v>345</v>
      </c>
      <c r="Z2177" s="7">
        <v>7</v>
      </c>
      <c r="AA2177" t="s">
        <v>979</v>
      </c>
      <c r="AB2177" t="s">
        <v>204</v>
      </c>
      <c r="AC2177">
        <v>3</v>
      </c>
      <c r="AD2177" t="s">
        <v>980</v>
      </c>
      <c r="AE2177" t="s">
        <v>69</v>
      </c>
      <c r="AF2177" t="s">
        <v>981</v>
      </c>
      <c r="AG2177" t="s">
        <v>69</v>
      </c>
      <c r="AH2177" t="s">
        <v>69</v>
      </c>
      <c r="AI2177" t="s">
        <v>982</v>
      </c>
      <c r="AJ2177" t="s">
        <v>69</v>
      </c>
      <c r="AK2177">
        <v>0</v>
      </c>
      <c r="AL2177">
        <v>0</v>
      </c>
      <c r="AM2177" t="s">
        <v>71</v>
      </c>
      <c r="AN2177">
        <v>8</v>
      </c>
      <c r="AO2177" t="s">
        <v>69</v>
      </c>
      <c r="AP2177" t="s">
        <v>69</v>
      </c>
      <c r="AQ2177">
        <v>0</v>
      </c>
      <c r="AR2177">
        <v>0</v>
      </c>
    </row>
    <row r="2178" spans="1:44" x14ac:dyDescent="0.3">
      <c r="A2178" t="s">
        <v>1176</v>
      </c>
      <c r="B2178" t="s">
        <v>1438</v>
      </c>
      <c r="C2178" t="s">
        <v>1177</v>
      </c>
      <c r="D2178" t="s">
        <v>1178</v>
      </c>
      <c r="E2178" t="s">
        <v>50</v>
      </c>
      <c r="F2178">
        <v>800</v>
      </c>
      <c r="G2178">
        <v>23.619722468260999</v>
      </c>
      <c r="H2178" t="s">
        <v>984</v>
      </c>
      <c r="I2178" t="s">
        <v>1439</v>
      </c>
      <c r="J2178" t="s">
        <v>1440</v>
      </c>
      <c r="K2178" t="s">
        <v>1441</v>
      </c>
      <c r="L2178" t="s">
        <v>1442</v>
      </c>
      <c r="M2178" t="s">
        <v>56</v>
      </c>
      <c r="N2178" t="s">
        <v>1317</v>
      </c>
      <c r="O2178" t="s">
        <v>1443</v>
      </c>
      <c r="P2178" t="s">
        <v>1444</v>
      </c>
      <c r="Q2178" t="s">
        <v>1445</v>
      </c>
      <c r="R2178" t="s">
        <v>992</v>
      </c>
      <c r="S2178" t="s">
        <v>1446</v>
      </c>
      <c r="T2178">
        <f t="shared" si="72"/>
        <v>1537</v>
      </c>
      <c r="U2178" s="6">
        <f t="shared" si="73"/>
        <v>4.2109589041095887</v>
      </c>
      <c r="V2178" t="s">
        <v>62</v>
      </c>
      <c r="W2178" t="s">
        <v>249</v>
      </c>
      <c r="X2178" t="s">
        <v>250</v>
      </c>
      <c r="Y2178" t="s">
        <v>251</v>
      </c>
      <c r="Z2178" s="7">
        <v>8</v>
      </c>
      <c r="AA2178" t="s">
        <v>1447</v>
      </c>
      <c r="AB2178" t="s">
        <v>1448</v>
      </c>
      <c r="AC2178">
        <v>3</v>
      </c>
      <c r="AD2178" t="s">
        <v>1449</v>
      </c>
      <c r="AE2178" t="s">
        <v>69</v>
      </c>
      <c r="AF2178" t="s">
        <v>603</v>
      </c>
      <c r="AG2178" t="s">
        <v>69</v>
      </c>
      <c r="AH2178" t="s">
        <v>69</v>
      </c>
      <c r="AI2178" t="s">
        <v>1450</v>
      </c>
      <c r="AJ2178" t="s">
        <v>1451</v>
      </c>
      <c r="AK2178">
        <v>2019</v>
      </c>
      <c r="AL2178">
        <v>7</v>
      </c>
      <c r="AM2178" t="s">
        <v>192</v>
      </c>
      <c r="AN2178">
        <v>4</v>
      </c>
      <c r="AO2178" t="s">
        <v>1452</v>
      </c>
      <c r="AP2178" t="s">
        <v>69</v>
      </c>
      <c r="AQ2178">
        <v>0</v>
      </c>
      <c r="AR2178">
        <v>0</v>
      </c>
    </row>
    <row r="2179" spans="1:44" x14ac:dyDescent="0.3">
      <c r="A2179" t="s">
        <v>3449</v>
      </c>
      <c r="B2179" t="s">
        <v>1438</v>
      </c>
      <c r="C2179" t="s">
        <v>3450</v>
      </c>
      <c r="D2179" t="s">
        <v>3451</v>
      </c>
      <c r="E2179" t="s">
        <v>2332</v>
      </c>
      <c r="F2179">
        <v>263</v>
      </c>
      <c r="G2179">
        <v>7.7649837614408028</v>
      </c>
      <c r="H2179" t="s">
        <v>984</v>
      </c>
      <c r="I2179" t="s">
        <v>1439</v>
      </c>
      <c r="J2179" t="s">
        <v>1440</v>
      </c>
      <c r="K2179" t="s">
        <v>7616</v>
      </c>
      <c r="L2179" t="s">
        <v>7617</v>
      </c>
      <c r="M2179" t="s">
        <v>3763</v>
      </c>
      <c r="N2179" t="s">
        <v>120</v>
      </c>
      <c r="O2179" t="s">
        <v>1443</v>
      </c>
      <c r="P2179" t="s">
        <v>1444</v>
      </c>
      <c r="Q2179" t="s">
        <v>1445</v>
      </c>
      <c r="R2179" t="s">
        <v>992</v>
      </c>
      <c r="S2179" t="s">
        <v>1446</v>
      </c>
      <c r="T2179">
        <f t="shared" ref="T2179:T2242" si="74">S2179-R2179</f>
        <v>1537</v>
      </c>
      <c r="U2179" s="6">
        <f t="shared" ref="U2179:U2242" si="75">T2179/365</f>
        <v>4.2109589041095887</v>
      </c>
      <c r="V2179" t="s">
        <v>62</v>
      </c>
      <c r="W2179" t="s">
        <v>249</v>
      </c>
      <c r="X2179" t="s">
        <v>250</v>
      </c>
      <c r="Y2179" t="s">
        <v>251</v>
      </c>
      <c r="Z2179" s="7">
        <v>8</v>
      </c>
      <c r="AA2179" t="s">
        <v>1447</v>
      </c>
      <c r="AB2179" t="s">
        <v>1448</v>
      </c>
      <c r="AC2179">
        <v>4</v>
      </c>
      <c r="AD2179" t="s">
        <v>1449</v>
      </c>
      <c r="AE2179" t="s">
        <v>69</v>
      </c>
      <c r="AF2179" t="s">
        <v>603</v>
      </c>
      <c r="AG2179" t="s">
        <v>69</v>
      </c>
      <c r="AH2179" t="s">
        <v>69</v>
      </c>
      <c r="AI2179" t="s">
        <v>1450</v>
      </c>
      <c r="AJ2179" t="s">
        <v>1451</v>
      </c>
      <c r="AK2179">
        <v>2019</v>
      </c>
      <c r="AL2179">
        <v>7</v>
      </c>
      <c r="AM2179" t="s">
        <v>192</v>
      </c>
      <c r="AN2179">
        <v>4</v>
      </c>
      <c r="AO2179" t="s">
        <v>1452</v>
      </c>
      <c r="AP2179" t="s">
        <v>69</v>
      </c>
      <c r="AQ2179">
        <v>900</v>
      </c>
      <c r="AR2179">
        <v>9</v>
      </c>
    </row>
    <row r="2180" spans="1:44" x14ac:dyDescent="0.3">
      <c r="A2180" t="s">
        <v>2798</v>
      </c>
      <c r="B2180" t="s">
        <v>1438</v>
      </c>
      <c r="C2180" t="s">
        <v>2799</v>
      </c>
      <c r="D2180" t="s">
        <v>2800</v>
      </c>
      <c r="E2180" t="s">
        <v>2077</v>
      </c>
      <c r="F2180">
        <v>1076</v>
      </c>
      <c r="G2180">
        <v>31.768526719811042</v>
      </c>
      <c r="H2180" t="s">
        <v>984</v>
      </c>
      <c r="I2180" t="s">
        <v>1439</v>
      </c>
      <c r="J2180" t="s">
        <v>1440</v>
      </c>
      <c r="K2180" t="s">
        <v>7618</v>
      </c>
      <c r="L2180" t="s">
        <v>7619</v>
      </c>
      <c r="M2180" t="s">
        <v>456</v>
      </c>
      <c r="N2180" t="s">
        <v>1593</v>
      </c>
      <c r="O2180" t="s">
        <v>1443</v>
      </c>
      <c r="P2180" t="s">
        <v>1444</v>
      </c>
      <c r="Q2180" t="s">
        <v>1445</v>
      </c>
      <c r="R2180" t="s">
        <v>992</v>
      </c>
      <c r="S2180" t="s">
        <v>1446</v>
      </c>
      <c r="T2180">
        <f t="shared" si="74"/>
        <v>1537</v>
      </c>
      <c r="U2180" s="6">
        <f t="shared" si="75"/>
        <v>4.2109589041095887</v>
      </c>
      <c r="V2180" t="s">
        <v>62</v>
      </c>
      <c r="W2180" t="s">
        <v>249</v>
      </c>
      <c r="X2180" t="s">
        <v>250</v>
      </c>
      <c r="Y2180" t="s">
        <v>251</v>
      </c>
      <c r="Z2180" s="7">
        <v>8</v>
      </c>
      <c r="AA2180" t="s">
        <v>1447</v>
      </c>
      <c r="AB2180" t="s">
        <v>1448</v>
      </c>
      <c r="AC2180">
        <v>3</v>
      </c>
      <c r="AD2180" t="s">
        <v>1449</v>
      </c>
      <c r="AE2180" t="s">
        <v>69</v>
      </c>
      <c r="AF2180" t="s">
        <v>603</v>
      </c>
      <c r="AG2180" t="s">
        <v>69</v>
      </c>
      <c r="AH2180" t="s">
        <v>69</v>
      </c>
      <c r="AI2180" t="s">
        <v>1450</v>
      </c>
      <c r="AJ2180" t="s">
        <v>1451</v>
      </c>
      <c r="AK2180">
        <v>2019</v>
      </c>
      <c r="AL2180">
        <v>7</v>
      </c>
      <c r="AM2180" t="s">
        <v>192</v>
      </c>
      <c r="AN2180">
        <v>4</v>
      </c>
      <c r="AO2180" t="s">
        <v>1452</v>
      </c>
      <c r="AP2180" t="s">
        <v>69</v>
      </c>
      <c r="AQ2180">
        <v>0</v>
      </c>
      <c r="AR2180">
        <v>0</v>
      </c>
    </row>
    <row r="2181" spans="1:44" x14ac:dyDescent="0.3">
      <c r="A2181" t="s">
        <v>1815</v>
      </c>
      <c r="B2181" t="s">
        <v>1438</v>
      </c>
      <c r="C2181" t="s">
        <v>1816</v>
      </c>
      <c r="D2181" t="s">
        <v>1817</v>
      </c>
      <c r="E2181" t="s">
        <v>50</v>
      </c>
      <c r="F2181">
        <v>800</v>
      </c>
      <c r="G2181">
        <v>23.619722468260999</v>
      </c>
      <c r="H2181" t="s">
        <v>984</v>
      </c>
      <c r="I2181" t="s">
        <v>1439</v>
      </c>
      <c r="J2181" t="s">
        <v>1440</v>
      </c>
      <c r="K2181" t="s">
        <v>1941</v>
      </c>
      <c r="L2181" t="s">
        <v>1942</v>
      </c>
      <c r="M2181" t="s">
        <v>104</v>
      </c>
      <c r="N2181" t="s">
        <v>1820</v>
      </c>
      <c r="O2181" t="s">
        <v>1443</v>
      </c>
      <c r="P2181" t="s">
        <v>1444</v>
      </c>
      <c r="Q2181" t="s">
        <v>1445</v>
      </c>
      <c r="R2181" t="s">
        <v>992</v>
      </c>
      <c r="S2181" t="s">
        <v>1446</v>
      </c>
      <c r="T2181">
        <f t="shared" si="74"/>
        <v>1537</v>
      </c>
      <c r="U2181" s="6">
        <f t="shared" si="75"/>
        <v>4.2109589041095887</v>
      </c>
      <c r="V2181" t="s">
        <v>62</v>
      </c>
      <c r="W2181" t="s">
        <v>249</v>
      </c>
      <c r="X2181" t="s">
        <v>250</v>
      </c>
      <c r="Y2181" t="s">
        <v>251</v>
      </c>
      <c r="Z2181" s="7">
        <v>8</v>
      </c>
      <c r="AA2181" t="s">
        <v>1447</v>
      </c>
      <c r="AB2181" t="s">
        <v>1448</v>
      </c>
      <c r="AC2181">
        <v>4</v>
      </c>
      <c r="AD2181" t="s">
        <v>1449</v>
      </c>
      <c r="AE2181" t="s">
        <v>69</v>
      </c>
      <c r="AF2181" t="s">
        <v>603</v>
      </c>
      <c r="AG2181" t="s">
        <v>69</v>
      </c>
      <c r="AH2181" t="s">
        <v>69</v>
      </c>
      <c r="AI2181" t="s">
        <v>1450</v>
      </c>
      <c r="AJ2181" t="s">
        <v>1451</v>
      </c>
      <c r="AK2181">
        <v>2019</v>
      </c>
      <c r="AL2181">
        <v>7</v>
      </c>
      <c r="AM2181" t="s">
        <v>192</v>
      </c>
      <c r="AN2181">
        <v>4</v>
      </c>
      <c r="AO2181" t="s">
        <v>1452</v>
      </c>
      <c r="AP2181" t="s">
        <v>69</v>
      </c>
      <c r="AQ2181">
        <v>0</v>
      </c>
      <c r="AR2181">
        <v>0</v>
      </c>
    </row>
    <row r="2182" spans="1:44" x14ac:dyDescent="0.3">
      <c r="A2182" t="s">
        <v>2816</v>
      </c>
      <c r="B2182" t="s">
        <v>1438</v>
      </c>
      <c r="C2182" t="s">
        <v>2817</v>
      </c>
      <c r="D2182" t="s">
        <v>2818</v>
      </c>
      <c r="E2182" t="s">
        <v>2077</v>
      </c>
      <c r="F2182">
        <v>1076</v>
      </c>
      <c r="G2182">
        <v>31.768526719811042</v>
      </c>
      <c r="H2182" t="s">
        <v>984</v>
      </c>
      <c r="I2182" t="s">
        <v>1439</v>
      </c>
      <c r="J2182" t="s">
        <v>1440</v>
      </c>
      <c r="K2182" t="s">
        <v>7620</v>
      </c>
      <c r="L2182" t="s">
        <v>7621</v>
      </c>
      <c r="M2182" t="s">
        <v>2821</v>
      </c>
      <c r="N2182" t="s">
        <v>2821</v>
      </c>
      <c r="O2182" t="s">
        <v>1443</v>
      </c>
      <c r="P2182" t="s">
        <v>1444</v>
      </c>
      <c r="Q2182" t="s">
        <v>1445</v>
      </c>
      <c r="R2182" t="s">
        <v>992</v>
      </c>
      <c r="S2182" t="s">
        <v>1446</v>
      </c>
      <c r="T2182">
        <f t="shared" si="74"/>
        <v>1537</v>
      </c>
      <c r="U2182" s="6">
        <f t="shared" si="75"/>
        <v>4.2109589041095887</v>
      </c>
      <c r="V2182" t="s">
        <v>62</v>
      </c>
      <c r="W2182" t="s">
        <v>249</v>
      </c>
      <c r="X2182" t="s">
        <v>250</v>
      </c>
      <c r="Y2182" t="s">
        <v>251</v>
      </c>
      <c r="Z2182" s="7">
        <v>8</v>
      </c>
      <c r="AA2182" t="s">
        <v>1447</v>
      </c>
      <c r="AB2182" t="s">
        <v>1448</v>
      </c>
      <c r="AC2182">
        <v>3</v>
      </c>
      <c r="AD2182" t="s">
        <v>1449</v>
      </c>
      <c r="AE2182" t="s">
        <v>69</v>
      </c>
      <c r="AF2182" t="s">
        <v>603</v>
      </c>
      <c r="AG2182" t="s">
        <v>69</v>
      </c>
      <c r="AH2182" t="s">
        <v>69</v>
      </c>
      <c r="AI2182" t="s">
        <v>1450</v>
      </c>
      <c r="AJ2182" t="s">
        <v>1451</v>
      </c>
      <c r="AK2182">
        <v>2019</v>
      </c>
      <c r="AL2182">
        <v>7</v>
      </c>
      <c r="AM2182" t="s">
        <v>192</v>
      </c>
      <c r="AN2182">
        <v>4</v>
      </c>
      <c r="AO2182" t="s">
        <v>1452</v>
      </c>
      <c r="AP2182" t="s">
        <v>69</v>
      </c>
      <c r="AQ2182">
        <v>0</v>
      </c>
      <c r="AR2182">
        <v>0</v>
      </c>
    </row>
    <row r="2183" spans="1:44" x14ac:dyDescent="0.3">
      <c r="A2183" t="s">
        <v>5290</v>
      </c>
      <c r="B2183" t="s">
        <v>1438</v>
      </c>
      <c r="C2183" t="s">
        <v>5291</v>
      </c>
      <c r="D2183" t="s">
        <v>5292</v>
      </c>
      <c r="E2183" t="s">
        <v>3812</v>
      </c>
      <c r="F2183">
        <v>41</v>
      </c>
      <c r="G2183">
        <v>1.210510776498376</v>
      </c>
      <c r="H2183" t="s">
        <v>984</v>
      </c>
      <c r="I2183" t="s">
        <v>1439</v>
      </c>
      <c r="J2183" t="s">
        <v>1440</v>
      </c>
      <c r="K2183" t="s">
        <v>7622</v>
      </c>
      <c r="L2183" t="s">
        <v>7623</v>
      </c>
      <c r="M2183" t="s">
        <v>3753</v>
      </c>
      <c r="N2183" t="s">
        <v>3753</v>
      </c>
      <c r="O2183" t="s">
        <v>1443</v>
      </c>
      <c r="P2183" t="s">
        <v>1444</v>
      </c>
      <c r="Q2183" t="s">
        <v>1445</v>
      </c>
      <c r="R2183" t="s">
        <v>992</v>
      </c>
      <c r="S2183" t="s">
        <v>1446</v>
      </c>
      <c r="T2183">
        <f t="shared" si="74"/>
        <v>1537</v>
      </c>
      <c r="U2183" s="6">
        <f t="shared" si="75"/>
        <v>4.2109589041095887</v>
      </c>
      <c r="V2183" t="s">
        <v>62</v>
      </c>
      <c r="W2183" t="s">
        <v>249</v>
      </c>
      <c r="X2183" t="s">
        <v>250</v>
      </c>
      <c r="Y2183" t="s">
        <v>251</v>
      </c>
      <c r="Z2183" s="7">
        <v>8</v>
      </c>
      <c r="AA2183" t="s">
        <v>1447</v>
      </c>
      <c r="AB2183" t="s">
        <v>1448</v>
      </c>
      <c r="AC2183">
        <v>8</v>
      </c>
      <c r="AD2183" t="s">
        <v>1449</v>
      </c>
      <c r="AE2183" t="s">
        <v>69</v>
      </c>
      <c r="AF2183" t="s">
        <v>603</v>
      </c>
      <c r="AG2183" t="s">
        <v>69</v>
      </c>
      <c r="AH2183" t="s">
        <v>69</v>
      </c>
      <c r="AI2183" t="s">
        <v>1450</v>
      </c>
      <c r="AJ2183" t="s">
        <v>1451</v>
      </c>
      <c r="AK2183">
        <v>2019</v>
      </c>
      <c r="AL2183">
        <v>7</v>
      </c>
      <c r="AM2183" t="s">
        <v>192</v>
      </c>
      <c r="AN2183">
        <v>4</v>
      </c>
      <c r="AO2183" t="s">
        <v>1452</v>
      </c>
      <c r="AP2183" t="s">
        <v>69</v>
      </c>
      <c r="AQ2183">
        <v>0</v>
      </c>
      <c r="AR2183">
        <v>0</v>
      </c>
    </row>
    <row r="2184" spans="1:44" x14ac:dyDescent="0.3">
      <c r="A2184" t="s">
        <v>2905</v>
      </c>
      <c r="B2184" t="s">
        <v>1438</v>
      </c>
      <c r="C2184" t="s">
        <v>2906</v>
      </c>
      <c r="D2184" t="s">
        <v>2907</v>
      </c>
      <c r="E2184" t="s">
        <v>2768</v>
      </c>
      <c r="F2184">
        <v>435</v>
      </c>
      <c r="G2184">
        <v>12.843224092116918</v>
      </c>
      <c r="H2184" t="s">
        <v>984</v>
      </c>
      <c r="I2184" t="s">
        <v>1439</v>
      </c>
      <c r="J2184" t="s">
        <v>1440</v>
      </c>
      <c r="K2184" t="s">
        <v>7624</v>
      </c>
      <c r="L2184" t="s">
        <v>7625</v>
      </c>
      <c r="M2184" t="s">
        <v>311</v>
      </c>
      <c r="N2184" t="s">
        <v>929</v>
      </c>
      <c r="O2184" t="s">
        <v>1443</v>
      </c>
      <c r="P2184" t="s">
        <v>1444</v>
      </c>
      <c r="Q2184" t="s">
        <v>1445</v>
      </c>
      <c r="R2184" t="s">
        <v>992</v>
      </c>
      <c r="S2184" t="s">
        <v>1446</v>
      </c>
      <c r="T2184">
        <f t="shared" si="74"/>
        <v>1537</v>
      </c>
      <c r="U2184" s="6">
        <f t="shared" si="75"/>
        <v>4.2109589041095887</v>
      </c>
      <c r="V2184" t="s">
        <v>62</v>
      </c>
      <c r="W2184" t="s">
        <v>249</v>
      </c>
      <c r="X2184" t="s">
        <v>250</v>
      </c>
      <c r="Y2184" t="s">
        <v>251</v>
      </c>
      <c r="Z2184" s="7">
        <v>8</v>
      </c>
      <c r="AA2184" t="s">
        <v>1447</v>
      </c>
      <c r="AB2184" t="s">
        <v>1448</v>
      </c>
      <c r="AC2184">
        <v>3</v>
      </c>
      <c r="AD2184" t="s">
        <v>1449</v>
      </c>
      <c r="AE2184" t="s">
        <v>69</v>
      </c>
      <c r="AF2184" t="s">
        <v>603</v>
      </c>
      <c r="AG2184" t="s">
        <v>69</v>
      </c>
      <c r="AH2184" t="s">
        <v>69</v>
      </c>
      <c r="AI2184" t="s">
        <v>1450</v>
      </c>
      <c r="AJ2184" t="s">
        <v>1451</v>
      </c>
      <c r="AK2184">
        <v>2019</v>
      </c>
      <c r="AL2184">
        <v>7</v>
      </c>
      <c r="AM2184" t="s">
        <v>192</v>
      </c>
      <c r="AN2184">
        <v>4</v>
      </c>
      <c r="AO2184" t="s">
        <v>1452</v>
      </c>
      <c r="AP2184" t="s">
        <v>69</v>
      </c>
      <c r="AQ2184">
        <v>750</v>
      </c>
      <c r="AR2184">
        <v>7.5</v>
      </c>
    </row>
    <row r="2185" spans="1:44" x14ac:dyDescent="0.3">
      <c r="A2185" t="s">
        <v>3164</v>
      </c>
      <c r="B2185" t="s">
        <v>1438</v>
      </c>
      <c r="C2185" t="s">
        <v>3165</v>
      </c>
      <c r="D2185" t="s">
        <v>3166</v>
      </c>
      <c r="E2185" t="s">
        <v>3167</v>
      </c>
      <c r="F2185">
        <v>116</v>
      </c>
      <c r="G2185">
        <v>3.4248597578978446</v>
      </c>
      <c r="H2185" t="s">
        <v>984</v>
      </c>
      <c r="I2185" t="s">
        <v>1439</v>
      </c>
      <c r="J2185" t="s">
        <v>1440</v>
      </c>
      <c r="K2185" t="s">
        <v>7626</v>
      </c>
      <c r="L2185" t="s">
        <v>7627</v>
      </c>
      <c r="M2185" t="s">
        <v>56</v>
      </c>
      <c r="N2185" t="s">
        <v>3170</v>
      </c>
      <c r="O2185" t="s">
        <v>1443</v>
      </c>
      <c r="P2185" t="s">
        <v>1444</v>
      </c>
      <c r="Q2185" t="s">
        <v>1445</v>
      </c>
      <c r="R2185" t="s">
        <v>992</v>
      </c>
      <c r="S2185" t="s">
        <v>1446</v>
      </c>
      <c r="T2185">
        <f t="shared" si="74"/>
        <v>1537</v>
      </c>
      <c r="U2185" s="6">
        <f t="shared" si="75"/>
        <v>4.2109589041095887</v>
      </c>
      <c r="V2185" t="s">
        <v>62</v>
      </c>
      <c r="W2185" t="s">
        <v>249</v>
      </c>
      <c r="X2185" t="s">
        <v>250</v>
      </c>
      <c r="Y2185" t="s">
        <v>251</v>
      </c>
      <c r="Z2185" s="7">
        <v>8</v>
      </c>
      <c r="AA2185" t="s">
        <v>1447</v>
      </c>
      <c r="AB2185" t="s">
        <v>1448</v>
      </c>
      <c r="AC2185">
        <v>4</v>
      </c>
      <c r="AD2185" t="s">
        <v>1449</v>
      </c>
      <c r="AE2185" t="s">
        <v>69</v>
      </c>
      <c r="AF2185" t="s">
        <v>603</v>
      </c>
      <c r="AG2185" t="s">
        <v>69</v>
      </c>
      <c r="AH2185" t="s">
        <v>69</v>
      </c>
      <c r="AI2185" t="s">
        <v>1450</v>
      </c>
      <c r="AJ2185" t="s">
        <v>1451</v>
      </c>
      <c r="AK2185">
        <v>2019</v>
      </c>
      <c r="AL2185">
        <v>7</v>
      </c>
      <c r="AM2185" t="s">
        <v>192</v>
      </c>
      <c r="AN2185">
        <v>4</v>
      </c>
      <c r="AO2185" t="s">
        <v>1452</v>
      </c>
      <c r="AP2185" t="s">
        <v>69</v>
      </c>
      <c r="AQ2185">
        <v>700</v>
      </c>
      <c r="AR2185">
        <v>7</v>
      </c>
    </row>
    <row r="2186" spans="1:44" x14ac:dyDescent="0.3">
      <c r="A2186" t="s">
        <v>2943</v>
      </c>
      <c r="B2186" t="s">
        <v>1438</v>
      </c>
      <c r="C2186" t="s">
        <v>2944</v>
      </c>
      <c r="D2186" t="s">
        <v>2945</v>
      </c>
      <c r="E2186" t="s">
        <v>2077</v>
      </c>
      <c r="F2186">
        <v>1076</v>
      </c>
      <c r="G2186">
        <v>31.768526719811042</v>
      </c>
      <c r="H2186" t="s">
        <v>984</v>
      </c>
      <c r="I2186" t="s">
        <v>1439</v>
      </c>
      <c r="J2186" t="s">
        <v>1440</v>
      </c>
      <c r="K2186" t="s">
        <v>7628</v>
      </c>
      <c r="L2186" t="s">
        <v>7629</v>
      </c>
      <c r="M2186" t="s">
        <v>104</v>
      </c>
      <c r="N2186" t="s">
        <v>5004</v>
      </c>
      <c r="O2186" t="s">
        <v>1443</v>
      </c>
      <c r="P2186" t="s">
        <v>1444</v>
      </c>
      <c r="Q2186" t="s">
        <v>1445</v>
      </c>
      <c r="R2186" t="s">
        <v>992</v>
      </c>
      <c r="S2186" t="s">
        <v>1446</v>
      </c>
      <c r="T2186">
        <f t="shared" si="74"/>
        <v>1537</v>
      </c>
      <c r="U2186" s="6">
        <f t="shared" si="75"/>
        <v>4.2109589041095887</v>
      </c>
      <c r="V2186" t="s">
        <v>62</v>
      </c>
      <c r="W2186" t="s">
        <v>249</v>
      </c>
      <c r="X2186" t="s">
        <v>250</v>
      </c>
      <c r="Y2186" t="s">
        <v>251</v>
      </c>
      <c r="Z2186" s="7">
        <v>8</v>
      </c>
      <c r="AA2186" t="s">
        <v>1447</v>
      </c>
      <c r="AB2186" t="s">
        <v>1448</v>
      </c>
      <c r="AC2186">
        <v>3</v>
      </c>
      <c r="AD2186" t="s">
        <v>1449</v>
      </c>
      <c r="AE2186" t="s">
        <v>69</v>
      </c>
      <c r="AF2186" t="s">
        <v>603</v>
      </c>
      <c r="AG2186" t="s">
        <v>69</v>
      </c>
      <c r="AH2186" t="s">
        <v>69</v>
      </c>
      <c r="AI2186" t="s">
        <v>1450</v>
      </c>
      <c r="AJ2186" t="s">
        <v>1451</v>
      </c>
      <c r="AK2186">
        <v>2019</v>
      </c>
      <c r="AL2186">
        <v>7</v>
      </c>
      <c r="AM2186" t="s">
        <v>192</v>
      </c>
      <c r="AN2186">
        <v>4</v>
      </c>
      <c r="AO2186" t="s">
        <v>1452</v>
      </c>
      <c r="AP2186" t="s">
        <v>69</v>
      </c>
      <c r="AQ2186">
        <v>0</v>
      </c>
      <c r="AR2186">
        <v>0</v>
      </c>
    </row>
    <row r="2187" spans="1:44" x14ac:dyDescent="0.3">
      <c r="A2187" t="s">
        <v>3725</v>
      </c>
      <c r="B2187" t="s">
        <v>239</v>
      </c>
      <c r="C2187" t="s">
        <v>3726</v>
      </c>
      <c r="D2187" t="s">
        <v>3727</v>
      </c>
      <c r="E2187" t="s">
        <v>3728</v>
      </c>
      <c r="F2187">
        <v>16</v>
      </c>
      <c r="G2187">
        <v>0.47239444936521996</v>
      </c>
      <c r="H2187" t="str">
        <f>I2187</f>
        <v>Deobfuscate/Decode Files or Information</v>
      </c>
      <c r="I2187" t="s">
        <v>240</v>
      </c>
      <c r="J2187" t="s">
        <v>241</v>
      </c>
      <c r="K2187" t="s">
        <v>7630</v>
      </c>
      <c r="L2187" t="s">
        <v>7631</v>
      </c>
      <c r="M2187" t="s">
        <v>4786</v>
      </c>
      <c r="N2187" t="s">
        <v>4786</v>
      </c>
      <c r="O2187" t="s">
        <v>241</v>
      </c>
      <c r="P2187" t="s">
        <v>245</v>
      </c>
      <c r="Q2187" t="s">
        <v>246</v>
      </c>
      <c r="R2187" t="s">
        <v>247</v>
      </c>
      <c r="S2187" t="s">
        <v>248</v>
      </c>
      <c r="T2187">
        <f t="shared" si="74"/>
        <v>2069</v>
      </c>
      <c r="U2187" s="6">
        <f t="shared" si="75"/>
        <v>5.6684931506849319</v>
      </c>
      <c r="V2187" t="s">
        <v>62</v>
      </c>
      <c r="W2187" t="s">
        <v>249</v>
      </c>
      <c r="X2187" t="s">
        <v>250</v>
      </c>
      <c r="Y2187" t="s">
        <v>251</v>
      </c>
      <c r="Z2187" s="7">
        <v>8</v>
      </c>
      <c r="AA2187" t="s">
        <v>252</v>
      </c>
      <c r="AB2187" t="s">
        <v>67</v>
      </c>
      <c r="AC2187">
        <v>4</v>
      </c>
      <c r="AD2187" t="s">
        <v>253</v>
      </c>
      <c r="AE2187" t="s">
        <v>254</v>
      </c>
      <c r="AF2187" t="s">
        <v>69</v>
      </c>
      <c r="AG2187" t="s">
        <v>69</v>
      </c>
      <c r="AH2187" t="s">
        <v>69</v>
      </c>
      <c r="AI2187" t="s">
        <v>255</v>
      </c>
      <c r="AJ2187" t="s">
        <v>69</v>
      </c>
      <c r="AK2187">
        <v>0</v>
      </c>
      <c r="AL2187">
        <v>0</v>
      </c>
      <c r="AM2187" t="s">
        <v>71</v>
      </c>
      <c r="AN2187">
        <v>8</v>
      </c>
      <c r="AO2187" t="s">
        <v>131</v>
      </c>
      <c r="AP2187" t="s">
        <v>69</v>
      </c>
      <c r="AQ2187">
        <v>1000</v>
      </c>
      <c r="AR2187">
        <v>10</v>
      </c>
    </row>
    <row r="2188" spans="1:44" x14ac:dyDescent="0.3">
      <c r="A2188" t="s">
        <v>46</v>
      </c>
      <c r="B2188" t="s">
        <v>983</v>
      </c>
      <c r="C2188" t="s">
        <v>48</v>
      </c>
      <c r="D2188" t="s">
        <v>49</v>
      </c>
      <c r="E2188" t="s">
        <v>50</v>
      </c>
      <c r="F2188">
        <v>800</v>
      </c>
      <c r="G2188">
        <v>23.619722468260999</v>
      </c>
      <c r="H2188" t="s">
        <v>984</v>
      </c>
      <c r="I2188" t="s">
        <v>985</v>
      </c>
      <c r="J2188" t="s">
        <v>986</v>
      </c>
      <c r="K2188" t="s">
        <v>987</v>
      </c>
      <c r="L2188" t="s">
        <v>988</v>
      </c>
      <c r="M2188" t="s">
        <v>551</v>
      </c>
      <c r="N2188" t="s">
        <v>244</v>
      </c>
      <c r="O2188" t="s">
        <v>989</v>
      </c>
      <c r="P2188" t="s">
        <v>990</v>
      </c>
      <c r="Q2188" t="s">
        <v>991</v>
      </c>
      <c r="R2188" t="s">
        <v>992</v>
      </c>
      <c r="S2188" t="s">
        <v>993</v>
      </c>
      <c r="T2188">
        <f t="shared" si="74"/>
        <v>1550</v>
      </c>
      <c r="U2188" s="6">
        <f t="shared" si="75"/>
        <v>4.2465753424657535</v>
      </c>
      <c r="V2188" t="s">
        <v>62</v>
      </c>
      <c r="W2188" t="s">
        <v>249</v>
      </c>
      <c r="X2188" t="s">
        <v>250</v>
      </c>
      <c r="Y2188" t="s">
        <v>251</v>
      </c>
      <c r="Z2188" s="7">
        <v>8</v>
      </c>
      <c r="AA2188" t="s">
        <v>994</v>
      </c>
      <c r="AB2188" t="s">
        <v>995</v>
      </c>
      <c r="AC2188">
        <v>3</v>
      </c>
      <c r="AD2188" t="s">
        <v>996</v>
      </c>
      <c r="AE2188" t="s">
        <v>997</v>
      </c>
      <c r="AF2188" t="s">
        <v>69</v>
      </c>
      <c r="AG2188" t="s">
        <v>69</v>
      </c>
      <c r="AH2188" t="s">
        <v>69</v>
      </c>
      <c r="AI2188" t="s">
        <v>998</v>
      </c>
      <c r="AJ2188" t="s">
        <v>999</v>
      </c>
      <c r="AK2188">
        <v>2010</v>
      </c>
      <c r="AL2188">
        <v>10</v>
      </c>
      <c r="AM2188" t="s">
        <v>91</v>
      </c>
      <c r="AN2188">
        <v>6</v>
      </c>
      <c r="AO2188" t="s">
        <v>1000</v>
      </c>
      <c r="AP2188" t="s">
        <v>93</v>
      </c>
      <c r="AQ2188">
        <v>700</v>
      </c>
      <c r="AR2188">
        <v>7</v>
      </c>
    </row>
    <row r="2189" spans="1:44" x14ac:dyDescent="0.3">
      <c r="A2189" t="s">
        <v>3725</v>
      </c>
      <c r="B2189" t="s">
        <v>403</v>
      </c>
      <c r="C2189" t="s">
        <v>3726</v>
      </c>
      <c r="D2189" t="s">
        <v>3727</v>
      </c>
      <c r="E2189" t="s">
        <v>3728</v>
      </c>
      <c r="F2189">
        <v>16</v>
      </c>
      <c r="G2189">
        <v>0.47239444936521996</v>
      </c>
      <c r="H2189" t="str">
        <f>I2189</f>
        <v>Ingress Tool Transfer</v>
      </c>
      <c r="I2189" t="s">
        <v>404</v>
      </c>
      <c r="J2189" t="s">
        <v>405</v>
      </c>
      <c r="K2189" t="s">
        <v>7632</v>
      </c>
      <c r="L2189" t="s">
        <v>7633</v>
      </c>
      <c r="M2189" t="s">
        <v>1984</v>
      </c>
      <c r="N2189" t="s">
        <v>3907</v>
      </c>
      <c r="O2189" t="s">
        <v>405</v>
      </c>
      <c r="P2189" t="s">
        <v>408</v>
      </c>
      <c r="Q2189" t="s">
        <v>409</v>
      </c>
      <c r="R2189" t="s">
        <v>56</v>
      </c>
      <c r="S2189" t="s">
        <v>410</v>
      </c>
      <c r="T2189">
        <f t="shared" si="74"/>
        <v>2507</v>
      </c>
      <c r="U2189" s="6">
        <f t="shared" si="75"/>
        <v>6.8684931506849312</v>
      </c>
      <c r="V2189" t="s">
        <v>62</v>
      </c>
      <c r="W2189" t="s">
        <v>379</v>
      </c>
      <c r="X2189" t="s">
        <v>64</v>
      </c>
      <c r="Y2189" t="s">
        <v>65</v>
      </c>
      <c r="Z2189" s="7">
        <v>12</v>
      </c>
      <c r="AA2189" t="s">
        <v>411</v>
      </c>
      <c r="AB2189" t="s">
        <v>204</v>
      </c>
      <c r="AC2189">
        <v>4</v>
      </c>
      <c r="AD2189" t="s">
        <v>412</v>
      </c>
      <c r="AE2189" t="s">
        <v>413</v>
      </c>
      <c r="AF2189" t="s">
        <v>69</v>
      </c>
      <c r="AG2189" t="s">
        <v>69</v>
      </c>
      <c r="AH2189" t="s">
        <v>69</v>
      </c>
      <c r="AI2189" t="s">
        <v>414</v>
      </c>
      <c r="AJ2189" t="s">
        <v>415</v>
      </c>
      <c r="AK2189">
        <v>2019</v>
      </c>
      <c r="AL2189">
        <v>9.9</v>
      </c>
      <c r="AM2189" t="s">
        <v>353</v>
      </c>
      <c r="AN2189">
        <v>10</v>
      </c>
      <c r="AO2189" t="s">
        <v>416</v>
      </c>
      <c r="AP2189" t="s">
        <v>417</v>
      </c>
      <c r="AQ2189">
        <v>1000</v>
      </c>
      <c r="AR2189">
        <v>10</v>
      </c>
    </row>
    <row r="2190" spans="1:44" x14ac:dyDescent="0.3">
      <c r="A2190" t="s">
        <v>2218</v>
      </c>
      <c r="B2190" t="s">
        <v>983</v>
      </c>
      <c r="C2190" t="s">
        <v>2219</v>
      </c>
      <c r="D2190" t="s">
        <v>2220</v>
      </c>
      <c r="E2190" t="s">
        <v>2077</v>
      </c>
      <c r="F2190">
        <v>1076</v>
      </c>
      <c r="G2190">
        <v>31.768526719811042</v>
      </c>
      <c r="H2190" t="s">
        <v>1001</v>
      </c>
      <c r="I2190" t="s">
        <v>1002</v>
      </c>
      <c r="J2190" t="s">
        <v>1003</v>
      </c>
      <c r="K2190" t="s">
        <v>2271</v>
      </c>
      <c r="L2190" t="s">
        <v>2272</v>
      </c>
      <c r="M2190" t="s">
        <v>56</v>
      </c>
      <c r="N2190" t="s">
        <v>2225</v>
      </c>
      <c r="O2190" t="s">
        <v>989</v>
      </c>
      <c r="P2190" t="s">
        <v>990</v>
      </c>
      <c r="Q2190" t="s">
        <v>991</v>
      </c>
      <c r="R2190" t="s">
        <v>992</v>
      </c>
      <c r="S2190" t="s">
        <v>993</v>
      </c>
      <c r="T2190">
        <f t="shared" si="74"/>
        <v>1550</v>
      </c>
      <c r="U2190" s="6">
        <f t="shared" si="75"/>
        <v>4.2465753424657535</v>
      </c>
      <c r="V2190" t="s">
        <v>62</v>
      </c>
      <c r="W2190" t="s">
        <v>249</v>
      </c>
      <c r="X2190" t="s">
        <v>250</v>
      </c>
      <c r="Y2190" t="s">
        <v>251</v>
      </c>
      <c r="Z2190" s="7">
        <v>8</v>
      </c>
      <c r="AA2190" t="s">
        <v>994</v>
      </c>
      <c r="AB2190" t="s">
        <v>995</v>
      </c>
      <c r="AC2190">
        <v>3</v>
      </c>
      <c r="AD2190" t="s">
        <v>996</v>
      </c>
      <c r="AE2190" t="s">
        <v>997</v>
      </c>
      <c r="AF2190" t="s">
        <v>69</v>
      </c>
      <c r="AG2190" t="s">
        <v>69</v>
      </c>
      <c r="AH2190" t="s">
        <v>69</v>
      </c>
      <c r="AI2190" t="s">
        <v>998</v>
      </c>
      <c r="AJ2190" t="s">
        <v>999</v>
      </c>
      <c r="AK2190">
        <v>2010</v>
      </c>
      <c r="AL2190">
        <v>10</v>
      </c>
      <c r="AM2190" t="s">
        <v>91</v>
      </c>
      <c r="AN2190">
        <v>6</v>
      </c>
      <c r="AO2190" t="s">
        <v>1000</v>
      </c>
      <c r="AP2190" t="s">
        <v>93</v>
      </c>
      <c r="AQ2190">
        <v>100</v>
      </c>
      <c r="AR2190">
        <v>1</v>
      </c>
    </row>
    <row r="2191" spans="1:44" x14ac:dyDescent="0.3">
      <c r="A2191" t="s">
        <v>46</v>
      </c>
      <c r="B2191" t="s">
        <v>983</v>
      </c>
      <c r="C2191" t="s">
        <v>48</v>
      </c>
      <c r="D2191" t="s">
        <v>49</v>
      </c>
      <c r="E2191" t="s">
        <v>50</v>
      </c>
      <c r="F2191">
        <v>800</v>
      </c>
      <c r="G2191">
        <v>23.619722468260999</v>
      </c>
      <c r="H2191" t="s">
        <v>1001</v>
      </c>
      <c r="I2191" t="s">
        <v>1002</v>
      </c>
      <c r="J2191" t="s">
        <v>1003</v>
      </c>
      <c r="K2191" t="s">
        <v>1004</v>
      </c>
      <c r="L2191" t="s">
        <v>1005</v>
      </c>
      <c r="M2191" t="s">
        <v>56</v>
      </c>
      <c r="N2191" t="s">
        <v>156</v>
      </c>
      <c r="O2191" t="s">
        <v>989</v>
      </c>
      <c r="P2191" t="s">
        <v>990</v>
      </c>
      <c r="Q2191" t="s">
        <v>991</v>
      </c>
      <c r="R2191" t="s">
        <v>992</v>
      </c>
      <c r="S2191" t="s">
        <v>993</v>
      </c>
      <c r="T2191">
        <f t="shared" si="74"/>
        <v>1550</v>
      </c>
      <c r="U2191" s="6">
        <f t="shared" si="75"/>
        <v>4.2465753424657535</v>
      </c>
      <c r="V2191" t="s">
        <v>62</v>
      </c>
      <c r="W2191" t="s">
        <v>249</v>
      </c>
      <c r="X2191" t="s">
        <v>250</v>
      </c>
      <c r="Y2191" t="s">
        <v>251</v>
      </c>
      <c r="Z2191" s="7">
        <v>8</v>
      </c>
      <c r="AA2191" t="s">
        <v>994</v>
      </c>
      <c r="AB2191" t="s">
        <v>995</v>
      </c>
      <c r="AC2191">
        <v>3</v>
      </c>
      <c r="AD2191" t="s">
        <v>996</v>
      </c>
      <c r="AE2191" t="s">
        <v>997</v>
      </c>
      <c r="AF2191" t="s">
        <v>69</v>
      </c>
      <c r="AG2191" t="s">
        <v>69</v>
      </c>
      <c r="AH2191" t="s">
        <v>69</v>
      </c>
      <c r="AI2191" t="s">
        <v>998</v>
      </c>
      <c r="AJ2191" t="s">
        <v>999</v>
      </c>
      <c r="AK2191">
        <v>2010</v>
      </c>
      <c r="AL2191">
        <v>10</v>
      </c>
      <c r="AM2191" t="s">
        <v>91</v>
      </c>
      <c r="AN2191">
        <v>6</v>
      </c>
      <c r="AO2191" t="s">
        <v>1000</v>
      </c>
      <c r="AP2191" t="s">
        <v>93</v>
      </c>
      <c r="AQ2191">
        <v>700</v>
      </c>
      <c r="AR2191">
        <v>7</v>
      </c>
    </row>
    <row r="2192" spans="1:44" x14ac:dyDescent="0.3">
      <c r="A2192" t="s">
        <v>2758</v>
      </c>
      <c r="B2192" t="s">
        <v>983</v>
      </c>
      <c r="C2192" t="s">
        <v>2759</v>
      </c>
      <c r="D2192" t="s">
        <v>2760</v>
      </c>
      <c r="E2192" t="s">
        <v>2761</v>
      </c>
      <c r="F2192">
        <v>82</v>
      </c>
      <c r="G2192">
        <v>2.421021552996752</v>
      </c>
      <c r="H2192" t="s">
        <v>1001</v>
      </c>
      <c r="I2192" t="s">
        <v>1002</v>
      </c>
      <c r="J2192" t="s">
        <v>1003</v>
      </c>
      <c r="K2192" t="s">
        <v>7634</v>
      </c>
      <c r="L2192" t="s">
        <v>7635</v>
      </c>
      <c r="M2192" t="s">
        <v>2764</v>
      </c>
      <c r="N2192" t="s">
        <v>3178</v>
      </c>
      <c r="O2192" t="s">
        <v>989</v>
      </c>
      <c r="P2192" t="s">
        <v>990</v>
      </c>
      <c r="Q2192" t="s">
        <v>991</v>
      </c>
      <c r="R2192" t="s">
        <v>992</v>
      </c>
      <c r="S2192" t="s">
        <v>993</v>
      </c>
      <c r="T2192">
        <f t="shared" si="74"/>
        <v>1550</v>
      </c>
      <c r="U2192" s="6">
        <f t="shared" si="75"/>
        <v>4.2465753424657535</v>
      </c>
      <c r="V2192" t="s">
        <v>62</v>
      </c>
      <c r="W2192" t="s">
        <v>249</v>
      </c>
      <c r="X2192" t="s">
        <v>250</v>
      </c>
      <c r="Y2192" t="s">
        <v>251</v>
      </c>
      <c r="Z2192" s="7">
        <v>8</v>
      </c>
      <c r="AA2192" t="s">
        <v>994</v>
      </c>
      <c r="AB2192" t="s">
        <v>995</v>
      </c>
      <c r="AC2192">
        <v>3</v>
      </c>
      <c r="AD2192" t="s">
        <v>996</v>
      </c>
      <c r="AE2192" t="s">
        <v>997</v>
      </c>
      <c r="AF2192" t="s">
        <v>69</v>
      </c>
      <c r="AG2192" t="s">
        <v>69</v>
      </c>
      <c r="AH2192" t="s">
        <v>69</v>
      </c>
      <c r="AI2192" t="s">
        <v>998</v>
      </c>
      <c r="AJ2192" t="s">
        <v>999</v>
      </c>
      <c r="AK2192">
        <v>2010</v>
      </c>
      <c r="AL2192">
        <v>10</v>
      </c>
      <c r="AM2192" t="s">
        <v>91</v>
      </c>
      <c r="AN2192">
        <v>6</v>
      </c>
      <c r="AO2192" t="s">
        <v>1000</v>
      </c>
      <c r="AP2192" t="s">
        <v>93</v>
      </c>
      <c r="AQ2192">
        <v>700</v>
      </c>
      <c r="AR2192">
        <v>7</v>
      </c>
    </row>
    <row r="2193" spans="1:44" x14ac:dyDescent="0.3">
      <c r="A2193" t="s">
        <v>2778</v>
      </c>
      <c r="B2193" t="s">
        <v>983</v>
      </c>
      <c r="C2193" t="s">
        <v>2779</v>
      </c>
      <c r="D2193" t="s">
        <v>2780</v>
      </c>
      <c r="E2193" t="s">
        <v>2077</v>
      </c>
      <c r="F2193">
        <v>1076</v>
      </c>
      <c r="G2193">
        <v>31.768526719811042</v>
      </c>
      <c r="H2193" t="s">
        <v>1001</v>
      </c>
      <c r="I2193" t="s">
        <v>1002</v>
      </c>
      <c r="J2193" t="s">
        <v>1003</v>
      </c>
      <c r="K2193" t="s">
        <v>7636</v>
      </c>
      <c r="L2193" t="s">
        <v>7637</v>
      </c>
      <c r="M2193" t="s">
        <v>4151</v>
      </c>
      <c r="N2193" t="s">
        <v>4151</v>
      </c>
      <c r="O2193" t="s">
        <v>989</v>
      </c>
      <c r="P2193" t="s">
        <v>990</v>
      </c>
      <c r="Q2193" t="s">
        <v>991</v>
      </c>
      <c r="R2193" t="s">
        <v>992</v>
      </c>
      <c r="S2193" t="s">
        <v>993</v>
      </c>
      <c r="T2193">
        <f t="shared" si="74"/>
        <v>1550</v>
      </c>
      <c r="U2193" s="6">
        <f t="shared" si="75"/>
        <v>4.2465753424657535</v>
      </c>
      <c r="V2193" t="s">
        <v>62</v>
      </c>
      <c r="W2193" t="s">
        <v>249</v>
      </c>
      <c r="X2193" t="s">
        <v>250</v>
      </c>
      <c r="Y2193" t="s">
        <v>251</v>
      </c>
      <c r="Z2193" s="7">
        <v>8</v>
      </c>
      <c r="AA2193" t="s">
        <v>994</v>
      </c>
      <c r="AB2193" t="s">
        <v>995</v>
      </c>
      <c r="AC2193">
        <v>3</v>
      </c>
      <c r="AD2193" t="s">
        <v>996</v>
      </c>
      <c r="AE2193" t="s">
        <v>997</v>
      </c>
      <c r="AF2193" t="s">
        <v>69</v>
      </c>
      <c r="AG2193" t="s">
        <v>69</v>
      </c>
      <c r="AH2193" t="s">
        <v>69</v>
      </c>
      <c r="AI2193" t="s">
        <v>998</v>
      </c>
      <c r="AJ2193" t="s">
        <v>999</v>
      </c>
      <c r="AK2193">
        <v>2010</v>
      </c>
      <c r="AL2193">
        <v>10</v>
      </c>
      <c r="AM2193" t="s">
        <v>91</v>
      </c>
      <c r="AN2193">
        <v>6</v>
      </c>
      <c r="AO2193" t="s">
        <v>1000</v>
      </c>
      <c r="AP2193" t="s">
        <v>93</v>
      </c>
      <c r="AQ2193">
        <v>700</v>
      </c>
      <c r="AR2193">
        <v>7</v>
      </c>
    </row>
    <row r="2194" spans="1:44" x14ac:dyDescent="0.3">
      <c r="A2194" t="s">
        <v>3010</v>
      </c>
      <c r="B2194" t="s">
        <v>983</v>
      </c>
      <c r="C2194" t="s">
        <v>3011</v>
      </c>
      <c r="D2194" t="s">
        <v>3012</v>
      </c>
      <c r="E2194" t="s">
        <v>2077</v>
      </c>
      <c r="F2194">
        <v>1076</v>
      </c>
      <c r="G2194">
        <v>31.768526719811042</v>
      </c>
      <c r="H2194" t="s">
        <v>1001</v>
      </c>
      <c r="I2194" t="s">
        <v>1002</v>
      </c>
      <c r="J2194" t="s">
        <v>1003</v>
      </c>
      <c r="K2194" t="s">
        <v>7638</v>
      </c>
      <c r="L2194" t="s">
        <v>7639</v>
      </c>
      <c r="M2194" t="s">
        <v>3285</v>
      </c>
      <c r="N2194" t="s">
        <v>3285</v>
      </c>
      <c r="O2194" t="s">
        <v>989</v>
      </c>
      <c r="P2194" t="s">
        <v>990</v>
      </c>
      <c r="Q2194" t="s">
        <v>991</v>
      </c>
      <c r="R2194" t="s">
        <v>992</v>
      </c>
      <c r="S2194" t="s">
        <v>993</v>
      </c>
      <c r="T2194">
        <f t="shared" si="74"/>
        <v>1550</v>
      </c>
      <c r="U2194" s="6">
        <f t="shared" si="75"/>
        <v>4.2465753424657535</v>
      </c>
      <c r="V2194" t="s">
        <v>62</v>
      </c>
      <c r="W2194" t="s">
        <v>249</v>
      </c>
      <c r="X2194" t="s">
        <v>250</v>
      </c>
      <c r="Y2194" t="s">
        <v>251</v>
      </c>
      <c r="Z2194" s="7">
        <v>8</v>
      </c>
      <c r="AA2194" t="s">
        <v>994</v>
      </c>
      <c r="AB2194" t="s">
        <v>995</v>
      </c>
      <c r="AC2194">
        <v>3</v>
      </c>
      <c r="AD2194" t="s">
        <v>996</v>
      </c>
      <c r="AE2194" t="s">
        <v>997</v>
      </c>
      <c r="AF2194" t="s">
        <v>69</v>
      </c>
      <c r="AG2194" t="s">
        <v>69</v>
      </c>
      <c r="AH2194" t="s">
        <v>69</v>
      </c>
      <c r="AI2194" t="s">
        <v>998</v>
      </c>
      <c r="AJ2194" t="s">
        <v>999</v>
      </c>
      <c r="AK2194">
        <v>2010</v>
      </c>
      <c r="AL2194">
        <v>10</v>
      </c>
      <c r="AM2194" t="s">
        <v>91</v>
      </c>
      <c r="AN2194">
        <v>6</v>
      </c>
      <c r="AO2194" t="s">
        <v>1000</v>
      </c>
      <c r="AP2194" t="s">
        <v>93</v>
      </c>
      <c r="AQ2194">
        <v>0</v>
      </c>
      <c r="AR2194">
        <v>0</v>
      </c>
    </row>
    <row r="2195" spans="1:44" x14ac:dyDescent="0.3">
      <c r="A2195" t="s">
        <v>3725</v>
      </c>
      <c r="B2195" t="s">
        <v>500</v>
      </c>
      <c r="C2195" t="s">
        <v>3726</v>
      </c>
      <c r="D2195" t="s">
        <v>3727</v>
      </c>
      <c r="E2195" t="s">
        <v>3728</v>
      </c>
      <c r="F2195">
        <v>16</v>
      </c>
      <c r="G2195">
        <v>0.47239444936521996</v>
      </c>
      <c r="H2195" t="str">
        <f>I2195</f>
        <v>Process Discovery</v>
      </c>
      <c r="I2195" t="s">
        <v>501</v>
      </c>
      <c r="J2195" t="s">
        <v>502</v>
      </c>
      <c r="K2195" t="s">
        <v>7640</v>
      </c>
      <c r="L2195" t="s">
        <v>7641</v>
      </c>
      <c r="M2195" t="s">
        <v>56</v>
      </c>
      <c r="N2195" t="s">
        <v>6594</v>
      </c>
      <c r="O2195" t="s">
        <v>502</v>
      </c>
      <c r="P2195" t="s">
        <v>505</v>
      </c>
      <c r="Q2195" t="s">
        <v>506</v>
      </c>
      <c r="R2195" t="s">
        <v>56</v>
      </c>
      <c r="S2195" t="s">
        <v>395</v>
      </c>
      <c r="T2195">
        <f t="shared" si="74"/>
        <v>2512</v>
      </c>
      <c r="U2195" s="6">
        <f t="shared" si="75"/>
        <v>6.882191780821918</v>
      </c>
      <c r="V2195" t="s">
        <v>62</v>
      </c>
      <c r="W2195" t="s">
        <v>265</v>
      </c>
      <c r="X2195" t="s">
        <v>460</v>
      </c>
      <c r="Y2195" t="s">
        <v>461</v>
      </c>
      <c r="Z2195" s="7">
        <v>10</v>
      </c>
      <c r="AA2195" t="s">
        <v>507</v>
      </c>
      <c r="AB2195" t="s">
        <v>204</v>
      </c>
      <c r="AC2195">
        <v>4</v>
      </c>
      <c r="AD2195" t="s">
        <v>397</v>
      </c>
      <c r="AE2195" t="s">
        <v>398</v>
      </c>
      <c r="AF2195" t="s">
        <v>69</v>
      </c>
      <c r="AG2195" t="s">
        <v>69</v>
      </c>
      <c r="AH2195" t="s">
        <v>69</v>
      </c>
      <c r="AI2195" t="s">
        <v>508</v>
      </c>
      <c r="AJ2195" t="s">
        <v>273</v>
      </c>
      <c r="AK2195">
        <v>2012</v>
      </c>
      <c r="AL2195">
        <v>10</v>
      </c>
      <c r="AM2195" t="s">
        <v>91</v>
      </c>
      <c r="AN2195">
        <v>6</v>
      </c>
      <c r="AO2195" t="s">
        <v>274</v>
      </c>
      <c r="AP2195" t="s">
        <v>69</v>
      </c>
      <c r="AQ2195">
        <v>1000</v>
      </c>
      <c r="AR2195">
        <v>10</v>
      </c>
    </row>
    <row r="2196" spans="1:44" x14ac:dyDescent="0.3">
      <c r="A2196" t="s">
        <v>2823</v>
      </c>
      <c r="B2196" t="s">
        <v>983</v>
      </c>
      <c r="C2196" t="s">
        <v>2824</v>
      </c>
      <c r="D2196" t="s">
        <v>2825</v>
      </c>
      <c r="E2196" t="s">
        <v>50</v>
      </c>
      <c r="F2196">
        <v>800</v>
      </c>
      <c r="G2196">
        <v>23.619722468260999</v>
      </c>
      <c r="H2196" t="s">
        <v>1001</v>
      </c>
      <c r="I2196" t="s">
        <v>1002</v>
      </c>
      <c r="J2196" t="s">
        <v>1003</v>
      </c>
      <c r="K2196" t="s">
        <v>7642</v>
      </c>
      <c r="L2196" t="s">
        <v>7643</v>
      </c>
      <c r="M2196" t="s">
        <v>1198</v>
      </c>
      <c r="N2196" t="s">
        <v>2443</v>
      </c>
      <c r="O2196" t="s">
        <v>989</v>
      </c>
      <c r="P2196" t="s">
        <v>990</v>
      </c>
      <c r="Q2196" t="s">
        <v>991</v>
      </c>
      <c r="R2196" t="s">
        <v>992</v>
      </c>
      <c r="S2196" t="s">
        <v>993</v>
      </c>
      <c r="T2196">
        <f t="shared" si="74"/>
        <v>1550</v>
      </c>
      <c r="U2196" s="6">
        <f t="shared" si="75"/>
        <v>4.2465753424657535</v>
      </c>
      <c r="V2196" t="s">
        <v>62</v>
      </c>
      <c r="W2196" t="s">
        <v>249</v>
      </c>
      <c r="X2196" t="s">
        <v>250</v>
      </c>
      <c r="Y2196" t="s">
        <v>251</v>
      </c>
      <c r="Z2196" s="7">
        <v>8</v>
      </c>
      <c r="AA2196" t="s">
        <v>994</v>
      </c>
      <c r="AB2196" t="s">
        <v>995</v>
      </c>
      <c r="AC2196">
        <v>3</v>
      </c>
      <c r="AD2196" t="s">
        <v>996</v>
      </c>
      <c r="AE2196" t="s">
        <v>997</v>
      </c>
      <c r="AF2196" t="s">
        <v>69</v>
      </c>
      <c r="AG2196" t="s">
        <v>69</v>
      </c>
      <c r="AH2196" t="s">
        <v>69</v>
      </c>
      <c r="AI2196" t="s">
        <v>998</v>
      </c>
      <c r="AJ2196" t="s">
        <v>999</v>
      </c>
      <c r="AK2196">
        <v>2010</v>
      </c>
      <c r="AL2196">
        <v>10</v>
      </c>
      <c r="AM2196" t="s">
        <v>91</v>
      </c>
      <c r="AN2196">
        <v>6</v>
      </c>
      <c r="AO2196" t="s">
        <v>1000</v>
      </c>
      <c r="AP2196" t="s">
        <v>93</v>
      </c>
      <c r="AQ2196">
        <v>0</v>
      </c>
      <c r="AR2196">
        <v>0</v>
      </c>
    </row>
    <row r="2197" spans="1:44" x14ac:dyDescent="0.3">
      <c r="A2197" t="s">
        <v>2844</v>
      </c>
      <c r="B2197" t="s">
        <v>983</v>
      </c>
      <c r="C2197" t="s">
        <v>2845</v>
      </c>
      <c r="D2197" t="s">
        <v>2846</v>
      </c>
      <c r="E2197" t="s">
        <v>2077</v>
      </c>
      <c r="F2197">
        <v>1076</v>
      </c>
      <c r="G2197">
        <v>31.768526719811042</v>
      </c>
      <c r="H2197" t="s">
        <v>1001</v>
      </c>
      <c r="I2197" t="s">
        <v>1002</v>
      </c>
      <c r="J2197" t="s">
        <v>1003</v>
      </c>
      <c r="K2197" t="s">
        <v>7644</v>
      </c>
      <c r="L2197" t="s">
        <v>7645</v>
      </c>
      <c r="M2197" t="s">
        <v>3395</v>
      </c>
      <c r="N2197" t="s">
        <v>3395</v>
      </c>
      <c r="O2197" t="s">
        <v>989</v>
      </c>
      <c r="P2197" t="s">
        <v>990</v>
      </c>
      <c r="Q2197" t="s">
        <v>991</v>
      </c>
      <c r="R2197" t="s">
        <v>992</v>
      </c>
      <c r="S2197" t="s">
        <v>993</v>
      </c>
      <c r="T2197">
        <f t="shared" si="74"/>
        <v>1550</v>
      </c>
      <c r="U2197" s="6">
        <f t="shared" si="75"/>
        <v>4.2465753424657535</v>
      </c>
      <c r="V2197" t="s">
        <v>62</v>
      </c>
      <c r="W2197" t="s">
        <v>249</v>
      </c>
      <c r="X2197" t="s">
        <v>250</v>
      </c>
      <c r="Y2197" t="s">
        <v>251</v>
      </c>
      <c r="Z2197" s="7">
        <v>8</v>
      </c>
      <c r="AA2197" t="s">
        <v>994</v>
      </c>
      <c r="AB2197" t="s">
        <v>995</v>
      </c>
      <c r="AC2197">
        <v>3</v>
      </c>
      <c r="AD2197" t="s">
        <v>996</v>
      </c>
      <c r="AE2197" t="s">
        <v>997</v>
      </c>
      <c r="AF2197" t="s">
        <v>69</v>
      </c>
      <c r="AG2197" t="s">
        <v>69</v>
      </c>
      <c r="AH2197" t="s">
        <v>69</v>
      </c>
      <c r="AI2197" t="s">
        <v>998</v>
      </c>
      <c r="AJ2197" t="s">
        <v>999</v>
      </c>
      <c r="AK2197">
        <v>2010</v>
      </c>
      <c r="AL2197">
        <v>10</v>
      </c>
      <c r="AM2197" t="s">
        <v>91</v>
      </c>
      <c r="AN2197">
        <v>6</v>
      </c>
      <c r="AO2197" t="s">
        <v>1000</v>
      </c>
      <c r="AP2197" t="s">
        <v>93</v>
      </c>
      <c r="AQ2197">
        <v>0</v>
      </c>
      <c r="AR2197">
        <v>0</v>
      </c>
    </row>
    <row r="2198" spans="1:44" x14ac:dyDescent="0.3">
      <c r="A2198" t="s">
        <v>2876</v>
      </c>
      <c r="B2198" t="s">
        <v>983</v>
      </c>
      <c r="C2198" t="s">
        <v>2877</v>
      </c>
      <c r="D2198" t="s">
        <v>2878</v>
      </c>
      <c r="E2198" t="s">
        <v>2332</v>
      </c>
      <c r="F2198">
        <v>263</v>
      </c>
      <c r="G2198">
        <v>7.7649837614408028</v>
      </c>
      <c r="H2198" t="s">
        <v>1001</v>
      </c>
      <c r="I2198" t="s">
        <v>1002</v>
      </c>
      <c r="J2198" t="s">
        <v>1003</v>
      </c>
      <c r="K2198" t="s">
        <v>7646</v>
      </c>
      <c r="L2198" t="s">
        <v>7647</v>
      </c>
      <c r="M2198" t="s">
        <v>3907</v>
      </c>
      <c r="N2198" t="s">
        <v>5199</v>
      </c>
      <c r="O2198" t="s">
        <v>989</v>
      </c>
      <c r="P2198" t="s">
        <v>990</v>
      </c>
      <c r="Q2198" t="s">
        <v>991</v>
      </c>
      <c r="R2198" t="s">
        <v>992</v>
      </c>
      <c r="S2198" t="s">
        <v>993</v>
      </c>
      <c r="T2198">
        <f t="shared" si="74"/>
        <v>1550</v>
      </c>
      <c r="U2198" s="6">
        <f t="shared" si="75"/>
        <v>4.2465753424657535</v>
      </c>
      <c r="V2198" t="s">
        <v>62</v>
      </c>
      <c r="W2198" t="s">
        <v>249</v>
      </c>
      <c r="X2198" t="s">
        <v>250</v>
      </c>
      <c r="Y2198" t="s">
        <v>251</v>
      </c>
      <c r="Z2198" s="7">
        <v>8</v>
      </c>
      <c r="AA2198" t="s">
        <v>994</v>
      </c>
      <c r="AB2198" t="s">
        <v>995</v>
      </c>
      <c r="AC2198">
        <v>3</v>
      </c>
      <c r="AD2198" t="s">
        <v>996</v>
      </c>
      <c r="AE2198" t="s">
        <v>997</v>
      </c>
      <c r="AF2198" t="s">
        <v>69</v>
      </c>
      <c r="AG2198" t="s">
        <v>69</v>
      </c>
      <c r="AH2198" t="s">
        <v>69</v>
      </c>
      <c r="AI2198" t="s">
        <v>998</v>
      </c>
      <c r="AJ2198" t="s">
        <v>999</v>
      </c>
      <c r="AK2198">
        <v>2010</v>
      </c>
      <c r="AL2198">
        <v>10</v>
      </c>
      <c r="AM2198" t="s">
        <v>91</v>
      </c>
      <c r="AN2198">
        <v>6</v>
      </c>
      <c r="AO2198" t="s">
        <v>1000</v>
      </c>
      <c r="AP2198" t="s">
        <v>93</v>
      </c>
      <c r="AQ2198">
        <v>0</v>
      </c>
      <c r="AR2198">
        <v>0</v>
      </c>
    </row>
    <row r="2199" spans="1:44" x14ac:dyDescent="0.3">
      <c r="A2199" t="s">
        <v>2969</v>
      </c>
      <c r="B2199" t="s">
        <v>983</v>
      </c>
      <c r="C2199" t="s">
        <v>2970</v>
      </c>
      <c r="D2199" t="s">
        <v>2971</v>
      </c>
      <c r="E2199" t="s">
        <v>50</v>
      </c>
      <c r="F2199">
        <v>800</v>
      </c>
      <c r="G2199">
        <v>23.619722468260999</v>
      </c>
      <c r="H2199" t="s">
        <v>1001</v>
      </c>
      <c r="I2199" t="s">
        <v>1002</v>
      </c>
      <c r="J2199" t="s">
        <v>1003</v>
      </c>
      <c r="K2199" t="s">
        <v>7648</v>
      </c>
      <c r="L2199" t="s">
        <v>7649</v>
      </c>
      <c r="M2199" t="s">
        <v>2974</v>
      </c>
      <c r="N2199" t="s">
        <v>2975</v>
      </c>
      <c r="O2199" t="s">
        <v>989</v>
      </c>
      <c r="P2199" t="s">
        <v>990</v>
      </c>
      <c r="Q2199" t="s">
        <v>991</v>
      </c>
      <c r="R2199" t="s">
        <v>992</v>
      </c>
      <c r="S2199" t="s">
        <v>993</v>
      </c>
      <c r="T2199">
        <f t="shared" si="74"/>
        <v>1550</v>
      </c>
      <c r="U2199" s="6">
        <f t="shared" si="75"/>
        <v>4.2465753424657535</v>
      </c>
      <c r="V2199" t="s">
        <v>62</v>
      </c>
      <c r="W2199" t="s">
        <v>249</v>
      </c>
      <c r="X2199" t="s">
        <v>250</v>
      </c>
      <c r="Y2199" t="s">
        <v>251</v>
      </c>
      <c r="Z2199" s="7">
        <v>8</v>
      </c>
      <c r="AA2199" t="s">
        <v>994</v>
      </c>
      <c r="AB2199" t="s">
        <v>995</v>
      </c>
      <c r="AC2199">
        <v>3</v>
      </c>
      <c r="AD2199" t="s">
        <v>996</v>
      </c>
      <c r="AE2199" t="s">
        <v>997</v>
      </c>
      <c r="AF2199" t="s">
        <v>69</v>
      </c>
      <c r="AG2199" t="s">
        <v>69</v>
      </c>
      <c r="AH2199" t="s">
        <v>69</v>
      </c>
      <c r="AI2199" t="s">
        <v>998</v>
      </c>
      <c r="AJ2199" t="s">
        <v>999</v>
      </c>
      <c r="AK2199">
        <v>2010</v>
      </c>
      <c r="AL2199">
        <v>10</v>
      </c>
      <c r="AM2199" t="s">
        <v>91</v>
      </c>
      <c r="AN2199">
        <v>6</v>
      </c>
      <c r="AO2199" t="s">
        <v>1000</v>
      </c>
      <c r="AP2199" t="s">
        <v>93</v>
      </c>
      <c r="AQ2199">
        <v>0</v>
      </c>
      <c r="AR2199">
        <v>0</v>
      </c>
    </row>
    <row r="2200" spans="1:44" x14ac:dyDescent="0.3">
      <c r="A2200" t="s">
        <v>1176</v>
      </c>
      <c r="B2200" t="s">
        <v>983</v>
      </c>
      <c r="C2200" t="s">
        <v>1177</v>
      </c>
      <c r="D2200" t="s">
        <v>1178</v>
      </c>
      <c r="E2200" t="s">
        <v>50</v>
      </c>
      <c r="F2200">
        <v>800</v>
      </c>
      <c r="G2200">
        <v>23.619722468260999</v>
      </c>
      <c r="H2200" t="s">
        <v>1001</v>
      </c>
      <c r="I2200" t="s">
        <v>1453</v>
      </c>
      <c r="J2200" t="s">
        <v>1454</v>
      </c>
      <c r="K2200" t="s">
        <v>1455</v>
      </c>
      <c r="L2200" t="s">
        <v>1456</v>
      </c>
      <c r="M2200" t="s">
        <v>56</v>
      </c>
      <c r="N2200" t="s">
        <v>1317</v>
      </c>
      <c r="O2200" t="s">
        <v>989</v>
      </c>
      <c r="P2200" t="s">
        <v>990</v>
      </c>
      <c r="Q2200" t="s">
        <v>991</v>
      </c>
      <c r="R2200" t="s">
        <v>992</v>
      </c>
      <c r="S2200" t="s">
        <v>993</v>
      </c>
      <c r="T2200">
        <f t="shared" si="74"/>
        <v>1550</v>
      </c>
      <c r="U2200" s="6">
        <f t="shared" si="75"/>
        <v>4.2465753424657535</v>
      </c>
      <c r="V2200" t="s">
        <v>62</v>
      </c>
      <c r="W2200" t="s">
        <v>249</v>
      </c>
      <c r="X2200" t="s">
        <v>250</v>
      </c>
      <c r="Y2200" t="s">
        <v>251</v>
      </c>
      <c r="Z2200" s="7">
        <v>8</v>
      </c>
      <c r="AA2200" t="s">
        <v>994</v>
      </c>
      <c r="AB2200" t="s">
        <v>995</v>
      </c>
      <c r="AC2200">
        <v>3</v>
      </c>
      <c r="AD2200" t="s">
        <v>996</v>
      </c>
      <c r="AE2200" t="s">
        <v>997</v>
      </c>
      <c r="AF2200" t="s">
        <v>69</v>
      </c>
      <c r="AG2200" t="s">
        <v>69</v>
      </c>
      <c r="AH2200" t="s">
        <v>69</v>
      </c>
      <c r="AI2200" t="s">
        <v>998</v>
      </c>
      <c r="AJ2200" t="s">
        <v>999</v>
      </c>
      <c r="AK2200">
        <v>2010</v>
      </c>
      <c r="AL2200">
        <v>10</v>
      </c>
      <c r="AM2200" t="s">
        <v>91</v>
      </c>
      <c r="AN2200">
        <v>6</v>
      </c>
      <c r="AO2200" t="s">
        <v>1000</v>
      </c>
      <c r="AP2200" t="s">
        <v>93</v>
      </c>
      <c r="AQ2200">
        <v>0</v>
      </c>
      <c r="AR2200">
        <v>0</v>
      </c>
    </row>
    <row r="2201" spans="1:44" x14ac:dyDescent="0.3">
      <c r="A2201" t="s">
        <v>2758</v>
      </c>
      <c r="B2201" t="s">
        <v>983</v>
      </c>
      <c r="C2201" t="s">
        <v>2759</v>
      </c>
      <c r="D2201" t="s">
        <v>2760</v>
      </c>
      <c r="E2201" t="s">
        <v>2761</v>
      </c>
      <c r="F2201">
        <v>82</v>
      </c>
      <c r="G2201">
        <v>2.421021552996752</v>
      </c>
      <c r="H2201" t="s">
        <v>1001</v>
      </c>
      <c r="I2201" t="s">
        <v>1453</v>
      </c>
      <c r="J2201" t="s">
        <v>1454</v>
      </c>
      <c r="K2201" t="s">
        <v>7650</v>
      </c>
      <c r="L2201" t="s">
        <v>7651</v>
      </c>
      <c r="M2201" t="s">
        <v>2764</v>
      </c>
      <c r="N2201" t="s">
        <v>3178</v>
      </c>
      <c r="O2201" t="s">
        <v>989</v>
      </c>
      <c r="P2201" t="s">
        <v>990</v>
      </c>
      <c r="Q2201" t="s">
        <v>991</v>
      </c>
      <c r="R2201" t="s">
        <v>992</v>
      </c>
      <c r="S2201" t="s">
        <v>993</v>
      </c>
      <c r="T2201">
        <f t="shared" si="74"/>
        <v>1550</v>
      </c>
      <c r="U2201" s="6">
        <f t="shared" si="75"/>
        <v>4.2465753424657535</v>
      </c>
      <c r="V2201" t="s">
        <v>62</v>
      </c>
      <c r="W2201" t="s">
        <v>249</v>
      </c>
      <c r="X2201" t="s">
        <v>250</v>
      </c>
      <c r="Y2201" t="s">
        <v>251</v>
      </c>
      <c r="Z2201" s="7">
        <v>8</v>
      </c>
      <c r="AA2201" t="s">
        <v>994</v>
      </c>
      <c r="AB2201" t="s">
        <v>995</v>
      </c>
      <c r="AC2201">
        <v>3</v>
      </c>
      <c r="AD2201" t="s">
        <v>996</v>
      </c>
      <c r="AE2201" t="s">
        <v>997</v>
      </c>
      <c r="AF2201" t="s">
        <v>69</v>
      </c>
      <c r="AG2201" t="s">
        <v>69</v>
      </c>
      <c r="AH2201" t="s">
        <v>69</v>
      </c>
      <c r="AI2201" t="s">
        <v>998</v>
      </c>
      <c r="AJ2201" t="s">
        <v>999</v>
      </c>
      <c r="AK2201">
        <v>2010</v>
      </c>
      <c r="AL2201">
        <v>10</v>
      </c>
      <c r="AM2201" t="s">
        <v>91</v>
      </c>
      <c r="AN2201">
        <v>6</v>
      </c>
      <c r="AO2201" t="s">
        <v>1000</v>
      </c>
      <c r="AP2201" t="s">
        <v>93</v>
      </c>
      <c r="AQ2201">
        <v>700</v>
      </c>
      <c r="AR2201">
        <v>7</v>
      </c>
    </row>
    <row r="2202" spans="1:44" x14ac:dyDescent="0.3">
      <c r="A2202" t="s">
        <v>2798</v>
      </c>
      <c r="B2202" t="s">
        <v>983</v>
      </c>
      <c r="C2202" t="s">
        <v>2799</v>
      </c>
      <c r="D2202" t="s">
        <v>2800</v>
      </c>
      <c r="E2202" t="s">
        <v>2077</v>
      </c>
      <c r="F2202">
        <v>1076</v>
      </c>
      <c r="G2202">
        <v>31.768526719811042</v>
      </c>
      <c r="H2202" t="s">
        <v>1001</v>
      </c>
      <c r="I2202" t="s">
        <v>1453</v>
      </c>
      <c r="J2202" t="s">
        <v>1454</v>
      </c>
      <c r="K2202" t="s">
        <v>7652</v>
      </c>
      <c r="L2202" t="s">
        <v>7653</v>
      </c>
      <c r="M2202" t="s">
        <v>456</v>
      </c>
      <c r="N2202" t="s">
        <v>4583</v>
      </c>
      <c r="O2202" t="s">
        <v>989</v>
      </c>
      <c r="P2202" t="s">
        <v>990</v>
      </c>
      <c r="Q2202" t="s">
        <v>991</v>
      </c>
      <c r="R2202" t="s">
        <v>992</v>
      </c>
      <c r="S2202" t="s">
        <v>993</v>
      </c>
      <c r="T2202">
        <f t="shared" si="74"/>
        <v>1550</v>
      </c>
      <c r="U2202" s="6">
        <f t="shared" si="75"/>
        <v>4.2465753424657535</v>
      </c>
      <c r="V2202" t="s">
        <v>62</v>
      </c>
      <c r="W2202" t="s">
        <v>249</v>
      </c>
      <c r="X2202" t="s">
        <v>250</v>
      </c>
      <c r="Y2202" t="s">
        <v>251</v>
      </c>
      <c r="Z2202" s="7">
        <v>8</v>
      </c>
      <c r="AA2202" t="s">
        <v>994</v>
      </c>
      <c r="AB2202" t="s">
        <v>995</v>
      </c>
      <c r="AC2202">
        <v>3</v>
      </c>
      <c r="AD2202" t="s">
        <v>996</v>
      </c>
      <c r="AE2202" t="s">
        <v>997</v>
      </c>
      <c r="AF2202" t="s">
        <v>69</v>
      </c>
      <c r="AG2202" t="s">
        <v>69</v>
      </c>
      <c r="AH2202" t="s">
        <v>69</v>
      </c>
      <c r="AI2202" t="s">
        <v>998</v>
      </c>
      <c r="AJ2202" t="s">
        <v>999</v>
      </c>
      <c r="AK2202">
        <v>2010</v>
      </c>
      <c r="AL2202">
        <v>10</v>
      </c>
      <c r="AM2202" t="s">
        <v>91</v>
      </c>
      <c r="AN2202">
        <v>6</v>
      </c>
      <c r="AO2202" t="s">
        <v>1000</v>
      </c>
      <c r="AP2202" t="s">
        <v>93</v>
      </c>
      <c r="AQ2202">
        <v>0</v>
      </c>
      <c r="AR2202">
        <v>0</v>
      </c>
    </row>
    <row r="2203" spans="1:44" x14ac:dyDescent="0.3">
      <c r="A2203" t="s">
        <v>2753</v>
      </c>
      <c r="B2203" t="s">
        <v>7654</v>
      </c>
      <c r="C2203" t="s">
        <v>2754</v>
      </c>
      <c r="D2203" t="s">
        <v>2755</v>
      </c>
      <c r="E2203" t="s">
        <v>2077</v>
      </c>
      <c r="F2203">
        <v>1076</v>
      </c>
      <c r="G2203">
        <v>31.768526719811042</v>
      </c>
      <c r="H2203" t="s">
        <v>7655</v>
      </c>
      <c r="I2203" t="s">
        <v>7656</v>
      </c>
      <c r="J2203" t="s">
        <v>7657</v>
      </c>
      <c r="K2203" t="s">
        <v>7658</v>
      </c>
      <c r="L2203" t="s">
        <v>7659</v>
      </c>
      <c r="M2203" t="s">
        <v>456</v>
      </c>
      <c r="N2203" t="s">
        <v>3175</v>
      </c>
      <c r="O2203" t="s">
        <v>7660</v>
      </c>
      <c r="P2203" t="s">
        <v>7661</v>
      </c>
      <c r="Q2203" t="s">
        <v>7662</v>
      </c>
      <c r="R2203" t="s">
        <v>7663</v>
      </c>
      <c r="S2203" t="s">
        <v>1446</v>
      </c>
      <c r="T2203">
        <f t="shared" si="74"/>
        <v>1532</v>
      </c>
      <c r="U2203" s="6">
        <f t="shared" si="75"/>
        <v>4.1972602739726028</v>
      </c>
      <c r="V2203" t="s">
        <v>62</v>
      </c>
      <c r="W2203" t="s">
        <v>249</v>
      </c>
      <c r="X2203" t="s">
        <v>84</v>
      </c>
      <c r="Y2203" t="s">
        <v>85</v>
      </c>
      <c r="Z2203" s="7">
        <v>9</v>
      </c>
      <c r="AA2203" t="s">
        <v>7664</v>
      </c>
      <c r="AB2203" t="s">
        <v>144</v>
      </c>
      <c r="AC2203">
        <v>3</v>
      </c>
      <c r="AD2203" t="s">
        <v>7665</v>
      </c>
      <c r="AE2203" t="s">
        <v>398</v>
      </c>
      <c r="AF2203" t="s">
        <v>69</v>
      </c>
      <c r="AG2203" t="s">
        <v>69</v>
      </c>
      <c r="AH2203" t="s">
        <v>69</v>
      </c>
      <c r="AI2203" t="s">
        <v>7666</v>
      </c>
      <c r="AJ2203" t="s">
        <v>7667</v>
      </c>
      <c r="AK2203">
        <v>2019</v>
      </c>
      <c r="AL2203">
        <v>6.5500000000000007</v>
      </c>
      <c r="AM2203" t="s">
        <v>91</v>
      </c>
      <c r="AN2203">
        <v>6</v>
      </c>
      <c r="AO2203" t="s">
        <v>7668</v>
      </c>
      <c r="AP2203" t="s">
        <v>7669</v>
      </c>
      <c r="AQ2203">
        <v>900</v>
      </c>
      <c r="AR2203">
        <v>9</v>
      </c>
    </row>
    <row r="2204" spans="1:44" x14ac:dyDescent="0.3">
      <c r="A2204" t="s">
        <v>3206</v>
      </c>
      <c r="B2204" t="s">
        <v>289</v>
      </c>
      <c r="C2204" t="s">
        <v>3207</v>
      </c>
      <c r="D2204" t="s">
        <v>3208</v>
      </c>
      <c r="E2204" t="s">
        <v>2768</v>
      </c>
      <c r="F2204">
        <v>435</v>
      </c>
      <c r="G2204">
        <v>12.843224092116918</v>
      </c>
      <c r="H2204" t="str">
        <f>I2204</f>
        <v>Exploit Public-Facing Application</v>
      </c>
      <c r="I2204" t="s">
        <v>290</v>
      </c>
      <c r="J2204" t="s">
        <v>291</v>
      </c>
      <c r="K2204" t="s">
        <v>7670</v>
      </c>
      <c r="L2204" t="s">
        <v>7671</v>
      </c>
      <c r="M2204" t="s">
        <v>3735</v>
      </c>
      <c r="N2204" t="s">
        <v>5194</v>
      </c>
      <c r="O2204" t="s">
        <v>291</v>
      </c>
      <c r="P2204" t="s">
        <v>295</v>
      </c>
      <c r="Q2204" t="s">
        <v>296</v>
      </c>
      <c r="R2204" t="s">
        <v>183</v>
      </c>
      <c r="S2204" t="s">
        <v>297</v>
      </c>
      <c r="T2204">
        <f t="shared" si="74"/>
        <v>2050</v>
      </c>
      <c r="U2204" s="6">
        <f t="shared" si="75"/>
        <v>5.6164383561643838</v>
      </c>
      <c r="V2204" t="s">
        <v>62</v>
      </c>
      <c r="W2204" t="s">
        <v>142</v>
      </c>
      <c r="X2204" t="s">
        <v>266</v>
      </c>
      <c r="Y2204" t="s">
        <v>267</v>
      </c>
      <c r="Z2204" s="7">
        <v>3</v>
      </c>
      <c r="AA2204" t="s">
        <v>298</v>
      </c>
      <c r="AB2204" t="s">
        <v>299</v>
      </c>
      <c r="AC2204">
        <v>4</v>
      </c>
      <c r="AD2204" t="s">
        <v>300</v>
      </c>
      <c r="AE2204" t="s">
        <v>301</v>
      </c>
      <c r="AF2204" t="s">
        <v>69</v>
      </c>
      <c r="AG2204" t="s">
        <v>69</v>
      </c>
      <c r="AH2204" t="s">
        <v>69</v>
      </c>
      <c r="AI2204" t="s">
        <v>302</v>
      </c>
      <c r="AJ2204" t="s">
        <v>303</v>
      </c>
      <c r="AK2204">
        <v>2020</v>
      </c>
      <c r="AL2204">
        <v>6.25</v>
      </c>
      <c r="AM2204" t="s">
        <v>91</v>
      </c>
      <c r="AN2204">
        <v>6</v>
      </c>
      <c r="AO2204" t="s">
        <v>304</v>
      </c>
      <c r="AP2204" t="s">
        <v>305</v>
      </c>
      <c r="AQ2204">
        <v>0</v>
      </c>
      <c r="AR2204">
        <v>0</v>
      </c>
    </row>
    <row r="2205" spans="1:44" x14ac:dyDescent="0.3">
      <c r="A2205" t="s">
        <v>3206</v>
      </c>
      <c r="B2205" t="s">
        <v>403</v>
      </c>
      <c r="C2205" t="s">
        <v>3207</v>
      </c>
      <c r="D2205" t="s">
        <v>3208</v>
      </c>
      <c r="E2205" t="s">
        <v>2768</v>
      </c>
      <c r="F2205">
        <v>435</v>
      </c>
      <c r="G2205">
        <v>12.843224092116918</v>
      </c>
      <c r="H2205" t="str">
        <f>I2205</f>
        <v>Ingress Tool Transfer</v>
      </c>
      <c r="I2205" t="s">
        <v>404</v>
      </c>
      <c r="J2205" t="s">
        <v>405</v>
      </c>
      <c r="K2205" t="s">
        <v>7672</v>
      </c>
      <c r="L2205" t="s">
        <v>7673</v>
      </c>
      <c r="M2205" t="s">
        <v>3735</v>
      </c>
      <c r="N2205" t="s">
        <v>3735</v>
      </c>
      <c r="O2205" t="s">
        <v>405</v>
      </c>
      <c r="P2205" t="s">
        <v>408</v>
      </c>
      <c r="Q2205" t="s">
        <v>409</v>
      </c>
      <c r="R2205" t="s">
        <v>56</v>
      </c>
      <c r="S2205" t="s">
        <v>410</v>
      </c>
      <c r="T2205">
        <f t="shared" si="74"/>
        <v>2507</v>
      </c>
      <c r="U2205" s="6">
        <f t="shared" si="75"/>
        <v>6.8684931506849312</v>
      </c>
      <c r="V2205" t="s">
        <v>62</v>
      </c>
      <c r="W2205" t="s">
        <v>379</v>
      </c>
      <c r="X2205" t="s">
        <v>64</v>
      </c>
      <c r="Y2205" t="s">
        <v>65</v>
      </c>
      <c r="Z2205" s="7">
        <v>12</v>
      </c>
      <c r="AA2205" t="s">
        <v>411</v>
      </c>
      <c r="AB2205" t="s">
        <v>204</v>
      </c>
      <c r="AC2205">
        <v>4</v>
      </c>
      <c r="AD2205" t="s">
        <v>412</v>
      </c>
      <c r="AE2205" t="s">
        <v>413</v>
      </c>
      <c r="AF2205" t="s">
        <v>69</v>
      </c>
      <c r="AG2205" t="s">
        <v>69</v>
      </c>
      <c r="AH2205" t="s">
        <v>69</v>
      </c>
      <c r="AI2205" t="s">
        <v>414</v>
      </c>
      <c r="AJ2205" t="s">
        <v>415</v>
      </c>
      <c r="AK2205">
        <v>2019</v>
      </c>
      <c r="AL2205">
        <v>9.9</v>
      </c>
      <c r="AM2205" t="s">
        <v>353</v>
      </c>
      <c r="AN2205">
        <v>10</v>
      </c>
      <c r="AO2205" t="s">
        <v>416</v>
      </c>
      <c r="AP2205" t="s">
        <v>417</v>
      </c>
      <c r="AQ2205">
        <v>0</v>
      </c>
      <c r="AR2205">
        <v>0</v>
      </c>
    </row>
    <row r="2206" spans="1:44" x14ac:dyDescent="0.3">
      <c r="A2206" t="s">
        <v>2765</v>
      </c>
      <c r="B2206" t="s">
        <v>7654</v>
      </c>
      <c r="C2206" t="s">
        <v>2766</v>
      </c>
      <c r="D2206" t="s">
        <v>2767</v>
      </c>
      <c r="E2206" t="s">
        <v>2768</v>
      </c>
      <c r="F2206">
        <v>435</v>
      </c>
      <c r="G2206">
        <v>12.843224092116918</v>
      </c>
      <c r="H2206" t="s">
        <v>7655</v>
      </c>
      <c r="I2206" t="s">
        <v>7656</v>
      </c>
      <c r="J2206" t="s">
        <v>7657</v>
      </c>
      <c r="K2206" t="s">
        <v>3057</v>
      </c>
      <c r="L2206" t="s">
        <v>7674</v>
      </c>
      <c r="M2206" t="s">
        <v>473</v>
      </c>
      <c r="N2206" t="s">
        <v>473</v>
      </c>
      <c r="O2206" t="s">
        <v>7660</v>
      </c>
      <c r="P2206" t="s">
        <v>7661</v>
      </c>
      <c r="Q2206" t="s">
        <v>7662</v>
      </c>
      <c r="R2206" t="s">
        <v>7663</v>
      </c>
      <c r="S2206" t="s">
        <v>1446</v>
      </c>
      <c r="T2206">
        <f t="shared" si="74"/>
        <v>1532</v>
      </c>
      <c r="U2206" s="6">
        <f t="shared" si="75"/>
        <v>4.1972602739726028</v>
      </c>
      <c r="V2206" t="s">
        <v>62</v>
      </c>
      <c r="W2206" t="s">
        <v>249</v>
      </c>
      <c r="X2206" t="s">
        <v>84</v>
      </c>
      <c r="Y2206" t="s">
        <v>85</v>
      </c>
      <c r="Z2206" s="7">
        <v>9</v>
      </c>
      <c r="AA2206" t="s">
        <v>7664</v>
      </c>
      <c r="AB2206" t="s">
        <v>144</v>
      </c>
      <c r="AC2206">
        <v>3</v>
      </c>
      <c r="AD2206" t="s">
        <v>7665</v>
      </c>
      <c r="AE2206" t="s">
        <v>398</v>
      </c>
      <c r="AF2206" t="s">
        <v>69</v>
      </c>
      <c r="AG2206" t="s">
        <v>69</v>
      </c>
      <c r="AH2206" t="s">
        <v>69</v>
      </c>
      <c r="AI2206" t="s">
        <v>7666</v>
      </c>
      <c r="AJ2206" t="s">
        <v>7667</v>
      </c>
      <c r="AK2206">
        <v>2019</v>
      </c>
      <c r="AL2206">
        <v>6.5500000000000007</v>
      </c>
      <c r="AM2206" t="s">
        <v>91</v>
      </c>
      <c r="AN2206">
        <v>6</v>
      </c>
      <c r="AO2206" t="s">
        <v>7668</v>
      </c>
      <c r="AP2206" t="s">
        <v>7669</v>
      </c>
      <c r="AQ2206">
        <v>0</v>
      </c>
      <c r="AR2206">
        <v>0</v>
      </c>
    </row>
    <row r="2207" spans="1:44" x14ac:dyDescent="0.3">
      <c r="A2207" t="s">
        <v>2823</v>
      </c>
      <c r="B2207" t="s">
        <v>7654</v>
      </c>
      <c r="C2207" t="s">
        <v>2824</v>
      </c>
      <c r="D2207" t="s">
        <v>2825</v>
      </c>
      <c r="E2207" t="s">
        <v>50</v>
      </c>
      <c r="F2207">
        <v>800</v>
      </c>
      <c r="G2207">
        <v>23.619722468260999</v>
      </c>
      <c r="H2207" t="s">
        <v>7655</v>
      </c>
      <c r="I2207" t="s">
        <v>7656</v>
      </c>
      <c r="J2207" t="s">
        <v>7657</v>
      </c>
      <c r="K2207" t="s">
        <v>7675</v>
      </c>
      <c r="L2207" t="s">
        <v>7676</v>
      </c>
      <c r="M2207" t="s">
        <v>1198</v>
      </c>
      <c r="N2207" t="s">
        <v>1198</v>
      </c>
      <c r="O2207" t="s">
        <v>7660</v>
      </c>
      <c r="P2207" t="s">
        <v>7661</v>
      </c>
      <c r="Q2207" t="s">
        <v>7662</v>
      </c>
      <c r="R2207" t="s">
        <v>7663</v>
      </c>
      <c r="S2207" t="s">
        <v>1446</v>
      </c>
      <c r="T2207">
        <f t="shared" si="74"/>
        <v>1532</v>
      </c>
      <c r="U2207" s="6">
        <f t="shared" si="75"/>
        <v>4.1972602739726028</v>
      </c>
      <c r="V2207" t="s">
        <v>62</v>
      </c>
      <c r="W2207" t="s">
        <v>249</v>
      </c>
      <c r="X2207" t="s">
        <v>84</v>
      </c>
      <c r="Y2207" t="s">
        <v>85</v>
      </c>
      <c r="Z2207" s="7">
        <v>9</v>
      </c>
      <c r="AA2207" t="s">
        <v>7664</v>
      </c>
      <c r="AB2207" t="s">
        <v>144</v>
      </c>
      <c r="AC2207">
        <v>3</v>
      </c>
      <c r="AD2207" t="s">
        <v>7665</v>
      </c>
      <c r="AE2207" t="s">
        <v>398</v>
      </c>
      <c r="AF2207" t="s">
        <v>69</v>
      </c>
      <c r="AG2207" t="s">
        <v>69</v>
      </c>
      <c r="AH2207" t="s">
        <v>69</v>
      </c>
      <c r="AI2207" t="s">
        <v>7666</v>
      </c>
      <c r="AJ2207" t="s">
        <v>7667</v>
      </c>
      <c r="AK2207">
        <v>2019</v>
      </c>
      <c r="AL2207">
        <v>6.5500000000000007</v>
      </c>
      <c r="AM2207" t="s">
        <v>91</v>
      </c>
      <c r="AN2207">
        <v>6</v>
      </c>
      <c r="AO2207" t="s">
        <v>7668</v>
      </c>
      <c r="AP2207" t="s">
        <v>7669</v>
      </c>
      <c r="AQ2207">
        <v>0</v>
      </c>
      <c r="AR2207">
        <v>0</v>
      </c>
    </row>
    <row r="2208" spans="1:44" x14ac:dyDescent="0.3">
      <c r="A2208" t="s">
        <v>2839</v>
      </c>
      <c r="B2208" t="s">
        <v>7654</v>
      </c>
      <c r="C2208" t="s">
        <v>2840</v>
      </c>
      <c r="D2208" t="s">
        <v>2841</v>
      </c>
      <c r="E2208" t="s">
        <v>2768</v>
      </c>
      <c r="F2208">
        <v>435</v>
      </c>
      <c r="G2208">
        <v>12.843224092116918</v>
      </c>
      <c r="H2208" t="s">
        <v>7655</v>
      </c>
      <c r="I2208" t="s">
        <v>7656</v>
      </c>
      <c r="J2208" t="s">
        <v>7657</v>
      </c>
      <c r="K2208" t="s">
        <v>7677</v>
      </c>
      <c r="L2208" t="s">
        <v>7678</v>
      </c>
      <c r="M2208" t="s">
        <v>2186</v>
      </c>
      <c r="N2208" t="s">
        <v>2186</v>
      </c>
      <c r="O2208" t="s">
        <v>7660</v>
      </c>
      <c r="P2208" t="s">
        <v>7661</v>
      </c>
      <c r="Q2208" t="s">
        <v>7662</v>
      </c>
      <c r="R2208" t="s">
        <v>7663</v>
      </c>
      <c r="S2208" t="s">
        <v>1446</v>
      </c>
      <c r="T2208">
        <f t="shared" si="74"/>
        <v>1532</v>
      </c>
      <c r="U2208" s="6">
        <f t="shared" si="75"/>
        <v>4.1972602739726028</v>
      </c>
      <c r="V2208" t="s">
        <v>62</v>
      </c>
      <c r="W2208" t="s">
        <v>249</v>
      </c>
      <c r="X2208" t="s">
        <v>84</v>
      </c>
      <c r="Y2208" t="s">
        <v>85</v>
      </c>
      <c r="Z2208" s="7">
        <v>9</v>
      </c>
      <c r="AA2208" t="s">
        <v>7664</v>
      </c>
      <c r="AB2208" t="s">
        <v>144</v>
      </c>
      <c r="AC2208">
        <v>3</v>
      </c>
      <c r="AD2208" t="s">
        <v>7665</v>
      </c>
      <c r="AE2208" t="s">
        <v>398</v>
      </c>
      <c r="AF2208" t="s">
        <v>69</v>
      </c>
      <c r="AG2208" t="s">
        <v>69</v>
      </c>
      <c r="AH2208" t="s">
        <v>69</v>
      </c>
      <c r="AI2208" t="s">
        <v>7666</v>
      </c>
      <c r="AJ2208" t="s">
        <v>7667</v>
      </c>
      <c r="AK2208">
        <v>2019</v>
      </c>
      <c r="AL2208">
        <v>6.5500000000000007</v>
      </c>
      <c r="AM2208" t="s">
        <v>91</v>
      </c>
      <c r="AN2208">
        <v>6</v>
      </c>
      <c r="AO2208" t="s">
        <v>7668</v>
      </c>
      <c r="AP2208" t="s">
        <v>7669</v>
      </c>
      <c r="AQ2208">
        <v>0</v>
      </c>
      <c r="AR2208">
        <v>0</v>
      </c>
    </row>
    <row r="2209" spans="1:44" x14ac:dyDescent="0.3">
      <c r="A2209" t="s">
        <v>3206</v>
      </c>
      <c r="B2209" t="s">
        <v>2555</v>
      </c>
      <c r="C2209" t="s">
        <v>3207</v>
      </c>
      <c r="D2209" t="s">
        <v>3208</v>
      </c>
      <c r="E2209" t="s">
        <v>2768</v>
      </c>
      <c r="F2209">
        <v>435</v>
      </c>
      <c r="G2209">
        <v>12.843224092116918</v>
      </c>
      <c r="H2209" t="str">
        <f>I2209</f>
        <v>System Information Discovery</v>
      </c>
      <c r="I2209" t="s">
        <v>2556</v>
      </c>
      <c r="J2209" t="s">
        <v>2557</v>
      </c>
      <c r="K2209" t="s">
        <v>7679</v>
      </c>
      <c r="L2209" t="s">
        <v>7680</v>
      </c>
      <c r="M2209" t="s">
        <v>3735</v>
      </c>
      <c r="N2209" t="s">
        <v>3211</v>
      </c>
      <c r="O2209" t="s">
        <v>2557</v>
      </c>
      <c r="P2209" t="s">
        <v>2560</v>
      </c>
      <c r="Q2209" t="s">
        <v>2561</v>
      </c>
      <c r="R2209" t="s">
        <v>56</v>
      </c>
      <c r="S2209" t="s">
        <v>378</v>
      </c>
      <c r="T2209">
        <f t="shared" si="74"/>
        <v>2129</v>
      </c>
      <c r="U2209" s="6">
        <f t="shared" si="75"/>
        <v>5.8328767123287673</v>
      </c>
      <c r="V2209" t="s">
        <v>62</v>
      </c>
      <c r="W2209" t="s">
        <v>142</v>
      </c>
      <c r="X2209" t="s">
        <v>460</v>
      </c>
      <c r="Y2209" t="s">
        <v>461</v>
      </c>
      <c r="Z2209" s="7">
        <v>10</v>
      </c>
      <c r="AA2209" t="s">
        <v>2562</v>
      </c>
      <c r="AB2209" t="s">
        <v>463</v>
      </c>
      <c r="AC2209">
        <v>4</v>
      </c>
      <c r="AD2209" t="s">
        <v>397</v>
      </c>
      <c r="AE2209" t="s">
        <v>2563</v>
      </c>
      <c r="AF2209" t="s">
        <v>69</v>
      </c>
      <c r="AG2209" t="s">
        <v>69</v>
      </c>
      <c r="AH2209" t="s">
        <v>69</v>
      </c>
      <c r="AI2209" t="s">
        <v>2564</v>
      </c>
      <c r="AJ2209" t="s">
        <v>69</v>
      </c>
      <c r="AK2209">
        <v>0</v>
      </c>
      <c r="AL2209">
        <v>0</v>
      </c>
      <c r="AM2209" t="s">
        <v>71</v>
      </c>
      <c r="AN2209">
        <v>8</v>
      </c>
      <c r="AO2209" t="s">
        <v>131</v>
      </c>
      <c r="AP2209" t="s">
        <v>69</v>
      </c>
      <c r="AQ2209">
        <v>0</v>
      </c>
      <c r="AR2209">
        <v>0</v>
      </c>
    </row>
    <row r="2210" spans="1:44" x14ac:dyDescent="0.3">
      <c r="A2210" t="s">
        <v>3206</v>
      </c>
      <c r="B2210" t="s">
        <v>1189</v>
      </c>
      <c r="C2210" t="s">
        <v>3207</v>
      </c>
      <c r="D2210" t="s">
        <v>3208</v>
      </c>
      <c r="E2210" t="s">
        <v>2768</v>
      </c>
      <c r="F2210">
        <v>435</v>
      </c>
      <c r="G2210">
        <v>12.843224092116918</v>
      </c>
      <c r="H2210" t="str">
        <f>I2210</f>
        <v>System Network Configuration Discovery</v>
      </c>
      <c r="I2210" t="s">
        <v>1190</v>
      </c>
      <c r="J2210" t="s">
        <v>1195</v>
      </c>
      <c r="K2210" t="s">
        <v>7681</v>
      </c>
      <c r="L2210" t="s">
        <v>7682</v>
      </c>
      <c r="M2210" t="s">
        <v>3735</v>
      </c>
      <c r="N2210" t="s">
        <v>3211</v>
      </c>
      <c r="O2210" t="s">
        <v>1195</v>
      </c>
      <c r="P2210" t="s">
        <v>1196</v>
      </c>
      <c r="Q2210" t="s">
        <v>1197</v>
      </c>
      <c r="R2210" t="s">
        <v>56</v>
      </c>
      <c r="S2210" t="s">
        <v>1198</v>
      </c>
      <c r="T2210">
        <f t="shared" si="74"/>
        <v>2249</v>
      </c>
      <c r="U2210" s="6">
        <f t="shared" si="75"/>
        <v>6.161643835616438</v>
      </c>
      <c r="V2210" t="s">
        <v>62</v>
      </c>
      <c r="W2210" t="s">
        <v>202</v>
      </c>
      <c r="X2210" t="s">
        <v>460</v>
      </c>
      <c r="Y2210" t="s">
        <v>461</v>
      </c>
      <c r="Z2210" s="7">
        <v>10</v>
      </c>
      <c r="AA2210" t="s">
        <v>1199</v>
      </c>
      <c r="AB2210" t="s">
        <v>204</v>
      </c>
      <c r="AC2210">
        <v>4</v>
      </c>
      <c r="AD2210" t="s">
        <v>1200</v>
      </c>
      <c r="AE2210" t="s">
        <v>398</v>
      </c>
      <c r="AF2210" t="s">
        <v>69</v>
      </c>
      <c r="AG2210" t="s">
        <v>69</v>
      </c>
      <c r="AH2210" t="s">
        <v>69</v>
      </c>
      <c r="AI2210" t="s">
        <v>1201</v>
      </c>
      <c r="AJ2210" t="s">
        <v>69</v>
      </c>
      <c r="AK2210">
        <v>0</v>
      </c>
      <c r="AL2210">
        <v>0</v>
      </c>
      <c r="AM2210" t="s">
        <v>71</v>
      </c>
      <c r="AN2210">
        <v>8</v>
      </c>
      <c r="AO2210" t="s">
        <v>131</v>
      </c>
      <c r="AP2210" t="s">
        <v>69</v>
      </c>
      <c r="AQ2210">
        <v>0</v>
      </c>
      <c r="AR2210">
        <v>0</v>
      </c>
    </row>
    <row r="2211" spans="1:44" x14ac:dyDescent="0.3">
      <c r="A2211" t="s">
        <v>2876</v>
      </c>
      <c r="B2211" t="s">
        <v>7654</v>
      </c>
      <c r="C2211" t="s">
        <v>2877</v>
      </c>
      <c r="D2211" t="s">
        <v>2878</v>
      </c>
      <c r="E2211" t="s">
        <v>2332</v>
      </c>
      <c r="F2211">
        <v>263</v>
      </c>
      <c r="G2211">
        <v>7.7649837614408028</v>
      </c>
      <c r="H2211" t="s">
        <v>7655</v>
      </c>
      <c r="I2211" t="s">
        <v>7656</v>
      </c>
      <c r="J2211" t="s">
        <v>7657</v>
      </c>
      <c r="K2211" t="s">
        <v>7683</v>
      </c>
      <c r="L2211" t="s">
        <v>7684</v>
      </c>
      <c r="M2211" t="s">
        <v>3155</v>
      </c>
      <c r="N2211" t="s">
        <v>3155</v>
      </c>
      <c r="O2211" t="s">
        <v>7660</v>
      </c>
      <c r="P2211" t="s">
        <v>7661</v>
      </c>
      <c r="Q2211" t="s">
        <v>7662</v>
      </c>
      <c r="R2211" t="s">
        <v>7663</v>
      </c>
      <c r="S2211" t="s">
        <v>1446</v>
      </c>
      <c r="T2211">
        <f t="shared" si="74"/>
        <v>1532</v>
      </c>
      <c r="U2211" s="6">
        <f t="shared" si="75"/>
        <v>4.1972602739726028</v>
      </c>
      <c r="V2211" t="s">
        <v>62</v>
      </c>
      <c r="W2211" t="s">
        <v>249</v>
      </c>
      <c r="X2211" t="s">
        <v>84</v>
      </c>
      <c r="Y2211" t="s">
        <v>85</v>
      </c>
      <c r="Z2211" s="7">
        <v>9</v>
      </c>
      <c r="AA2211" t="s">
        <v>7664</v>
      </c>
      <c r="AB2211" t="s">
        <v>144</v>
      </c>
      <c r="AC2211">
        <v>3</v>
      </c>
      <c r="AD2211" t="s">
        <v>7665</v>
      </c>
      <c r="AE2211" t="s">
        <v>398</v>
      </c>
      <c r="AF2211" t="s">
        <v>69</v>
      </c>
      <c r="AG2211" t="s">
        <v>69</v>
      </c>
      <c r="AH2211" t="s">
        <v>69</v>
      </c>
      <c r="AI2211" t="s">
        <v>7666</v>
      </c>
      <c r="AJ2211" t="s">
        <v>7667</v>
      </c>
      <c r="AK2211">
        <v>2019</v>
      </c>
      <c r="AL2211">
        <v>6.5500000000000007</v>
      </c>
      <c r="AM2211" t="s">
        <v>91</v>
      </c>
      <c r="AN2211">
        <v>6</v>
      </c>
      <c r="AO2211" t="s">
        <v>7668</v>
      </c>
      <c r="AP2211" t="s">
        <v>7669</v>
      </c>
      <c r="AQ2211">
        <v>0</v>
      </c>
      <c r="AR2211">
        <v>0</v>
      </c>
    </row>
    <row r="2212" spans="1:44" x14ac:dyDescent="0.3">
      <c r="A2212" t="s">
        <v>2883</v>
      </c>
      <c r="B2212" t="s">
        <v>7654</v>
      </c>
      <c r="C2212" t="s">
        <v>2884</v>
      </c>
      <c r="D2212" t="s">
        <v>2885</v>
      </c>
      <c r="E2212" t="s">
        <v>2768</v>
      </c>
      <c r="F2212">
        <v>435</v>
      </c>
      <c r="G2212">
        <v>12.843224092116918</v>
      </c>
      <c r="H2212" t="s">
        <v>7655</v>
      </c>
      <c r="I2212" t="s">
        <v>7656</v>
      </c>
      <c r="J2212" t="s">
        <v>7657</v>
      </c>
      <c r="K2212" t="s">
        <v>3062</v>
      </c>
      <c r="L2212" t="s">
        <v>7685</v>
      </c>
      <c r="M2212" t="s">
        <v>473</v>
      </c>
      <c r="N2212" t="s">
        <v>473</v>
      </c>
      <c r="O2212" t="s">
        <v>7660</v>
      </c>
      <c r="P2212" t="s">
        <v>7661</v>
      </c>
      <c r="Q2212" t="s">
        <v>7662</v>
      </c>
      <c r="R2212" t="s">
        <v>7663</v>
      </c>
      <c r="S2212" t="s">
        <v>1446</v>
      </c>
      <c r="T2212">
        <f t="shared" si="74"/>
        <v>1532</v>
      </c>
      <c r="U2212" s="6">
        <f t="shared" si="75"/>
        <v>4.1972602739726028</v>
      </c>
      <c r="V2212" t="s">
        <v>62</v>
      </c>
      <c r="W2212" t="s">
        <v>249</v>
      </c>
      <c r="X2212" t="s">
        <v>84</v>
      </c>
      <c r="Y2212" t="s">
        <v>85</v>
      </c>
      <c r="Z2212" s="7">
        <v>9</v>
      </c>
      <c r="AA2212" t="s">
        <v>7664</v>
      </c>
      <c r="AB2212" t="s">
        <v>144</v>
      </c>
      <c r="AC2212">
        <v>3</v>
      </c>
      <c r="AD2212" t="s">
        <v>7665</v>
      </c>
      <c r="AE2212" t="s">
        <v>398</v>
      </c>
      <c r="AF2212" t="s">
        <v>69</v>
      </c>
      <c r="AG2212" t="s">
        <v>69</v>
      </c>
      <c r="AH2212" t="s">
        <v>69</v>
      </c>
      <c r="AI2212" t="s">
        <v>7666</v>
      </c>
      <c r="AJ2212" t="s">
        <v>7667</v>
      </c>
      <c r="AK2212">
        <v>2019</v>
      </c>
      <c r="AL2212">
        <v>6.5500000000000007</v>
      </c>
      <c r="AM2212" t="s">
        <v>91</v>
      </c>
      <c r="AN2212">
        <v>6</v>
      </c>
      <c r="AO2212" t="s">
        <v>7668</v>
      </c>
      <c r="AP2212" t="s">
        <v>7669</v>
      </c>
      <c r="AQ2212">
        <v>0</v>
      </c>
      <c r="AR2212">
        <v>0</v>
      </c>
    </row>
    <row r="2213" spans="1:44" x14ac:dyDescent="0.3">
      <c r="A2213" t="s">
        <v>3402</v>
      </c>
      <c r="B2213" t="s">
        <v>7686</v>
      </c>
      <c r="C2213" t="s">
        <v>3403</v>
      </c>
      <c r="D2213" t="s">
        <v>3404</v>
      </c>
      <c r="E2213" t="s">
        <v>3405</v>
      </c>
      <c r="F2213">
        <v>8</v>
      </c>
      <c r="G2213">
        <v>0.23619722468260998</v>
      </c>
      <c r="H2213" t="str">
        <f>I2213</f>
        <v>Content Injection</v>
      </c>
      <c r="I2213" t="s">
        <v>7687</v>
      </c>
      <c r="J2213" t="s">
        <v>7688</v>
      </c>
      <c r="K2213" t="s">
        <v>7689</v>
      </c>
      <c r="L2213" t="s">
        <v>7690</v>
      </c>
      <c r="M2213" t="s">
        <v>5333</v>
      </c>
      <c r="N2213" t="s">
        <v>3408</v>
      </c>
      <c r="O2213" t="s">
        <v>7688</v>
      </c>
      <c r="P2213" t="s">
        <v>7691</v>
      </c>
      <c r="Q2213" t="s">
        <v>7692</v>
      </c>
      <c r="R2213" t="s">
        <v>7693</v>
      </c>
      <c r="S2213" t="s">
        <v>3502</v>
      </c>
      <c r="T2213">
        <f t="shared" si="74"/>
        <v>30</v>
      </c>
      <c r="U2213" s="6">
        <f t="shared" si="75"/>
        <v>8.2191780821917804E-2</v>
      </c>
      <c r="V2213" t="s">
        <v>62</v>
      </c>
      <c r="W2213" t="s">
        <v>110</v>
      </c>
      <c r="X2213" t="s">
        <v>64</v>
      </c>
      <c r="Y2213" t="s">
        <v>65</v>
      </c>
      <c r="Z2213" s="7">
        <v>12</v>
      </c>
      <c r="AA2213">
        <v>0</v>
      </c>
      <c r="AB2213" t="s">
        <v>67</v>
      </c>
      <c r="AC2213">
        <v>4</v>
      </c>
      <c r="AD2213" t="s">
        <v>7694</v>
      </c>
      <c r="AE2213" t="s">
        <v>69</v>
      </c>
      <c r="AF2213" t="s">
        <v>69</v>
      </c>
      <c r="AG2213" t="s">
        <v>69</v>
      </c>
      <c r="AH2213" t="s">
        <v>69</v>
      </c>
      <c r="AI2213" t="s">
        <v>7695</v>
      </c>
      <c r="AJ2213" t="s">
        <v>69</v>
      </c>
      <c r="AK2213">
        <v>0</v>
      </c>
      <c r="AL2213">
        <v>0</v>
      </c>
      <c r="AM2213" t="s">
        <v>71</v>
      </c>
      <c r="AN2213">
        <v>8</v>
      </c>
      <c r="AO2213" t="s">
        <v>69</v>
      </c>
      <c r="AP2213" t="s">
        <v>69</v>
      </c>
      <c r="AQ2213">
        <v>0</v>
      </c>
      <c r="AR2213">
        <v>0</v>
      </c>
    </row>
    <row r="2214" spans="1:44" x14ac:dyDescent="0.3">
      <c r="A2214" t="s">
        <v>3402</v>
      </c>
      <c r="B2214" t="s">
        <v>336</v>
      </c>
      <c r="C2214" t="s">
        <v>3403</v>
      </c>
      <c r="D2214" t="s">
        <v>3404</v>
      </c>
      <c r="E2214" t="s">
        <v>3405</v>
      </c>
      <c r="F2214">
        <v>8</v>
      </c>
      <c r="G2214">
        <v>0.23619722468260998</v>
      </c>
      <c r="H2214" t="str">
        <f>I2214</f>
        <v>Exploitation for Privilege Escalation</v>
      </c>
      <c r="I2214" t="s">
        <v>337</v>
      </c>
      <c r="J2214" t="s">
        <v>338</v>
      </c>
      <c r="K2214" t="s">
        <v>7696</v>
      </c>
      <c r="L2214" t="s">
        <v>7697</v>
      </c>
      <c r="M2214" t="s">
        <v>3408</v>
      </c>
      <c r="N2214" t="s">
        <v>3408</v>
      </c>
      <c r="O2214" t="s">
        <v>338</v>
      </c>
      <c r="P2214" t="s">
        <v>341</v>
      </c>
      <c r="Q2214" t="s">
        <v>342</v>
      </c>
      <c r="R2214" t="s">
        <v>56</v>
      </c>
      <c r="S2214" t="s">
        <v>343</v>
      </c>
      <c r="T2214">
        <f t="shared" si="74"/>
        <v>2137</v>
      </c>
      <c r="U2214" s="6">
        <f t="shared" si="75"/>
        <v>5.8547945205479452</v>
      </c>
      <c r="V2214" t="s">
        <v>62</v>
      </c>
      <c r="W2214" t="s">
        <v>265</v>
      </c>
      <c r="X2214" t="s">
        <v>344</v>
      </c>
      <c r="Y2214" t="s">
        <v>345</v>
      </c>
      <c r="Z2214" s="7">
        <v>7</v>
      </c>
      <c r="AA2214" t="s">
        <v>346</v>
      </c>
      <c r="AB2214" t="s">
        <v>347</v>
      </c>
      <c r="AC2214">
        <v>4</v>
      </c>
      <c r="AD2214" t="s">
        <v>348</v>
      </c>
      <c r="AE2214" t="s">
        <v>349</v>
      </c>
      <c r="AF2214" t="s">
        <v>350</v>
      </c>
      <c r="AG2214" t="s">
        <v>69</v>
      </c>
      <c r="AH2214" t="s">
        <v>69</v>
      </c>
      <c r="AI2214" t="s">
        <v>351</v>
      </c>
      <c r="AJ2214" t="s">
        <v>352</v>
      </c>
      <c r="AK2214">
        <v>2019</v>
      </c>
      <c r="AL2214">
        <v>9.9</v>
      </c>
      <c r="AM2214" t="s">
        <v>353</v>
      </c>
      <c r="AN2214">
        <v>10</v>
      </c>
      <c r="AO2214" t="s">
        <v>354</v>
      </c>
      <c r="AP2214" t="s">
        <v>355</v>
      </c>
      <c r="AQ2214">
        <v>0</v>
      </c>
      <c r="AR2214">
        <v>0</v>
      </c>
    </row>
    <row r="2215" spans="1:44" x14ac:dyDescent="0.3">
      <c r="A2215" t="s">
        <v>2905</v>
      </c>
      <c r="B2215" t="s">
        <v>7654</v>
      </c>
      <c r="C2215" t="s">
        <v>2906</v>
      </c>
      <c r="D2215" t="s">
        <v>2907</v>
      </c>
      <c r="E2215" t="s">
        <v>2768</v>
      </c>
      <c r="F2215">
        <v>435</v>
      </c>
      <c r="G2215">
        <v>12.843224092116918</v>
      </c>
      <c r="H2215" t="s">
        <v>7655</v>
      </c>
      <c r="I2215" t="s">
        <v>7656</v>
      </c>
      <c r="J2215" t="s">
        <v>7657</v>
      </c>
      <c r="K2215" t="s">
        <v>7698</v>
      </c>
      <c r="L2215" t="s">
        <v>7699</v>
      </c>
      <c r="M2215" t="s">
        <v>311</v>
      </c>
      <c r="N2215" t="s">
        <v>929</v>
      </c>
      <c r="O2215" t="s">
        <v>7660</v>
      </c>
      <c r="P2215" t="s">
        <v>7661</v>
      </c>
      <c r="Q2215" t="s">
        <v>7662</v>
      </c>
      <c r="R2215" t="s">
        <v>7663</v>
      </c>
      <c r="S2215" t="s">
        <v>1446</v>
      </c>
      <c r="T2215">
        <f t="shared" si="74"/>
        <v>1532</v>
      </c>
      <c r="U2215" s="6">
        <f t="shared" si="75"/>
        <v>4.1972602739726028</v>
      </c>
      <c r="V2215" t="s">
        <v>62</v>
      </c>
      <c r="W2215" t="s">
        <v>249</v>
      </c>
      <c r="X2215" t="s">
        <v>84</v>
      </c>
      <c r="Y2215" t="s">
        <v>85</v>
      </c>
      <c r="Z2215" s="7">
        <v>9</v>
      </c>
      <c r="AA2215" t="s">
        <v>7664</v>
      </c>
      <c r="AB2215" t="s">
        <v>144</v>
      </c>
      <c r="AC2215">
        <v>3</v>
      </c>
      <c r="AD2215" t="s">
        <v>7665</v>
      </c>
      <c r="AE2215" t="s">
        <v>398</v>
      </c>
      <c r="AF2215" t="s">
        <v>69</v>
      </c>
      <c r="AG2215" t="s">
        <v>69</v>
      </c>
      <c r="AH2215" t="s">
        <v>69</v>
      </c>
      <c r="AI2215" t="s">
        <v>7666</v>
      </c>
      <c r="AJ2215" t="s">
        <v>7667</v>
      </c>
      <c r="AK2215">
        <v>2019</v>
      </c>
      <c r="AL2215">
        <v>6.5500000000000007</v>
      </c>
      <c r="AM2215" t="s">
        <v>91</v>
      </c>
      <c r="AN2215">
        <v>6</v>
      </c>
      <c r="AO2215" t="s">
        <v>7668</v>
      </c>
      <c r="AP2215" t="s">
        <v>7669</v>
      </c>
      <c r="AQ2215">
        <v>750</v>
      </c>
      <c r="AR2215">
        <v>7.5</v>
      </c>
    </row>
    <row r="2216" spans="1:44" x14ac:dyDescent="0.3">
      <c r="A2216" t="s">
        <v>2911</v>
      </c>
      <c r="B2216" t="s">
        <v>7654</v>
      </c>
      <c r="C2216" t="s">
        <v>2912</v>
      </c>
      <c r="D2216" t="s">
        <v>2913</v>
      </c>
      <c r="E2216" t="s">
        <v>2768</v>
      </c>
      <c r="F2216">
        <v>435</v>
      </c>
      <c r="G2216">
        <v>12.843224092116918</v>
      </c>
      <c r="H2216" t="s">
        <v>7655</v>
      </c>
      <c r="I2216" t="s">
        <v>7656</v>
      </c>
      <c r="J2216" t="s">
        <v>7657</v>
      </c>
      <c r="K2216" t="s">
        <v>3066</v>
      </c>
      <c r="L2216" t="s">
        <v>7700</v>
      </c>
      <c r="M2216" t="s">
        <v>4576</v>
      </c>
      <c r="N2216" t="s">
        <v>2916</v>
      </c>
      <c r="O2216" t="s">
        <v>7660</v>
      </c>
      <c r="P2216" t="s">
        <v>7661</v>
      </c>
      <c r="Q2216" t="s">
        <v>7662</v>
      </c>
      <c r="R2216" t="s">
        <v>7663</v>
      </c>
      <c r="S2216" t="s">
        <v>1446</v>
      </c>
      <c r="T2216">
        <f t="shared" si="74"/>
        <v>1532</v>
      </c>
      <c r="U2216" s="6">
        <f t="shared" si="75"/>
        <v>4.1972602739726028</v>
      </c>
      <c r="V2216" t="s">
        <v>62</v>
      </c>
      <c r="W2216" t="s">
        <v>249</v>
      </c>
      <c r="X2216" t="s">
        <v>84</v>
      </c>
      <c r="Y2216" t="s">
        <v>85</v>
      </c>
      <c r="Z2216" s="7">
        <v>9</v>
      </c>
      <c r="AA2216" t="s">
        <v>7664</v>
      </c>
      <c r="AB2216" t="s">
        <v>144</v>
      </c>
      <c r="AC2216">
        <v>3</v>
      </c>
      <c r="AD2216" t="s">
        <v>7665</v>
      </c>
      <c r="AE2216" t="s">
        <v>398</v>
      </c>
      <c r="AF2216" t="s">
        <v>69</v>
      </c>
      <c r="AG2216" t="s">
        <v>69</v>
      </c>
      <c r="AH2216" t="s">
        <v>69</v>
      </c>
      <c r="AI2216" t="s">
        <v>7666</v>
      </c>
      <c r="AJ2216" t="s">
        <v>7667</v>
      </c>
      <c r="AK2216">
        <v>2019</v>
      </c>
      <c r="AL2216">
        <v>6.5500000000000007</v>
      </c>
      <c r="AM2216" t="s">
        <v>91</v>
      </c>
      <c r="AN2216">
        <v>6</v>
      </c>
      <c r="AO2216" t="s">
        <v>7668</v>
      </c>
      <c r="AP2216" t="s">
        <v>7669</v>
      </c>
      <c r="AQ2216">
        <v>900</v>
      </c>
      <c r="AR2216">
        <v>9</v>
      </c>
    </row>
    <row r="2217" spans="1:44" x14ac:dyDescent="0.3">
      <c r="A2217" t="s">
        <v>3402</v>
      </c>
      <c r="B2217" t="s">
        <v>768</v>
      </c>
      <c r="C2217" t="s">
        <v>3403</v>
      </c>
      <c r="D2217" t="s">
        <v>3404</v>
      </c>
      <c r="E2217" t="s">
        <v>3405</v>
      </c>
      <c r="F2217">
        <v>8</v>
      </c>
      <c r="G2217">
        <v>0.23619722468260998</v>
      </c>
      <c r="H2217" t="str">
        <f>I2217</f>
        <v>Proxy</v>
      </c>
      <c r="I2217" t="s">
        <v>769</v>
      </c>
      <c r="J2217" t="s">
        <v>774</v>
      </c>
      <c r="K2217" t="s">
        <v>7701</v>
      </c>
      <c r="L2217" t="s">
        <v>7702</v>
      </c>
      <c r="M2217" t="s">
        <v>3408</v>
      </c>
      <c r="N2217" t="s">
        <v>3408</v>
      </c>
      <c r="O2217" t="s">
        <v>774</v>
      </c>
      <c r="P2217" t="s">
        <v>775</v>
      </c>
      <c r="Q2217" t="s">
        <v>776</v>
      </c>
      <c r="R2217" t="s">
        <v>56</v>
      </c>
      <c r="S2217" t="s">
        <v>777</v>
      </c>
      <c r="T2217">
        <f t="shared" si="74"/>
        <v>1552</v>
      </c>
      <c r="U2217" s="6">
        <f t="shared" si="75"/>
        <v>4.2520547945205482</v>
      </c>
      <c r="V2217" t="s">
        <v>62</v>
      </c>
      <c r="W2217" t="s">
        <v>778</v>
      </c>
      <c r="X2217" t="s">
        <v>64</v>
      </c>
      <c r="Y2217" t="s">
        <v>65</v>
      </c>
      <c r="Z2217" s="7">
        <v>12</v>
      </c>
      <c r="AA2217" t="s">
        <v>779</v>
      </c>
      <c r="AB2217" t="s">
        <v>204</v>
      </c>
      <c r="AC2217">
        <v>4</v>
      </c>
      <c r="AD2217" t="s">
        <v>780</v>
      </c>
      <c r="AE2217" t="s">
        <v>781</v>
      </c>
      <c r="AF2217" t="s">
        <v>69</v>
      </c>
      <c r="AG2217" t="s">
        <v>69</v>
      </c>
      <c r="AH2217" t="s">
        <v>69</v>
      </c>
      <c r="AI2217" t="s">
        <v>782</v>
      </c>
      <c r="AJ2217" t="s">
        <v>69</v>
      </c>
      <c r="AK2217">
        <v>0</v>
      </c>
      <c r="AL2217">
        <v>0</v>
      </c>
      <c r="AM2217" t="s">
        <v>71</v>
      </c>
      <c r="AN2217">
        <v>8</v>
      </c>
      <c r="AO2217" t="s">
        <v>131</v>
      </c>
      <c r="AP2217" t="s">
        <v>69</v>
      </c>
      <c r="AQ2217">
        <v>0</v>
      </c>
      <c r="AR2217">
        <v>0</v>
      </c>
    </row>
    <row r="2218" spans="1:44" x14ac:dyDescent="0.3">
      <c r="A2218" t="s">
        <v>3046</v>
      </c>
      <c r="B2218" t="s">
        <v>7654</v>
      </c>
      <c r="C2218" t="s">
        <v>3047</v>
      </c>
      <c r="D2218" t="s">
        <v>3048</v>
      </c>
      <c r="E2218" t="s">
        <v>3049</v>
      </c>
      <c r="F2218">
        <v>41</v>
      </c>
      <c r="G2218">
        <v>1.0038382049010901</v>
      </c>
      <c r="H2218" t="s">
        <v>7655</v>
      </c>
      <c r="I2218" t="s">
        <v>7656</v>
      </c>
      <c r="J2218" t="s">
        <v>7657</v>
      </c>
      <c r="K2218" t="s">
        <v>7703</v>
      </c>
      <c r="L2218" t="s">
        <v>7704</v>
      </c>
      <c r="M2218" t="s">
        <v>3052</v>
      </c>
      <c r="N2218" t="s">
        <v>3052</v>
      </c>
      <c r="O2218" t="s">
        <v>7660</v>
      </c>
      <c r="P2218" t="s">
        <v>7661</v>
      </c>
      <c r="Q2218" t="s">
        <v>7662</v>
      </c>
      <c r="R2218" t="s">
        <v>7663</v>
      </c>
      <c r="S2218" t="s">
        <v>1446</v>
      </c>
      <c r="T2218">
        <f t="shared" si="74"/>
        <v>1532</v>
      </c>
      <c r="U2218" s="6">
        <f t="shared" si="75"/>
        <v>4.1972602739726028</v>
      </c>
      <c r="V2218" t="s">
        <v>62</v>
      </c>
      <c r="W2218" t="s">
        <v>249</v>
      </c>
      <c r="X2218" t="s">
        <v>84</v>
      </c>
      <c r="Y2218" t="s">
        <v>85</v>
      </c>
      <c r="Z2218" s="7">
        <v>9</v>
      </c>
      <c r="AA2218" t="s">
        <v>7664</v>
      </c>
      <c r="AB2218" t="s">
        <v>144</v>
      </c>
      <c r="AC2218">
        <v>3</v>
      </c>
      <c r="AD2218" t="s">
        <v>7665</v>
      </c>
      <c r="AE2218" t="s">
        <v>398</v>
      </c>
      <c r="AF2218" t="s">
        <v>69</v>
      </c>
      <c r="AG2218" t="s">
        <v>69</v>
      </c>
      <c r="AH2218" t="s">
        <v>69</v>
      </c>
      <c r="AI2218" t="s">
        <v>7666</v>
      </c>
      <c r="AJ2218" t="s">
        <v>7667</v>
      </c>
      <c r="AK2218">
        <v>2019</v>
      </c>
      <c r="AL2218">
        <v>6.5500000000000007</v>
      </c>
      <c r="AM2218" t="s">
        <v>91</v>
      </c>
      <c r="AN2218">
        <v>6</v>
      </c>
      <c r="AO2218" t="s">
        <v>7668</v>
      </c>
      <c r="AP2218" t="s">
        <v>7669</v>
      </c>
      <c r="AQ2218">
        <v>0</v>
      </c>
      <c r="AR2218">
        <v>0</v>
      </c>
    </row>
    <row r="2219" spans="1:44" x14ac:dyDescent="0.3">
      <c r="A2219" t="s">
        <v>3402</v>
      </c>
      <c r="B2219" t="s">
        <v>536</v>
      </c>
      <c r="C2219" t="s">
        <v>3403</v>
      </c>
      <c r="D2219" t="s">
        <v>3404</v>
      </c>
      <c r="E2219" t="s">
        <v>3405</v>
      </c>
      <c r="F2219">
        <v>8</v>
      </c>
      <c r="G2219">
        <v>0.23619722468260998</v>
      </c>
      <c r="H2219" t="str">
        <f>I2219</f>
        <v>Screen Capture</v>
      </c>
      <c r="I2219" t="s">
        <v>537</v>
      </c>
      <c r="J2219" t="s">
        <v>538</v>
      </c>
      <c r="K2219" t="s">
        <v>7705</v>
      </c>
      <c r="L2219" t="s">
        <v>7706</v>
      </c>
      <c r="M2219" t="s">
        <v>3408</v>
      </c>
      <c r="N2219" t="s">
        <v>3408</v>
      </c>
      <c r="O2219" t="s">
        <v>538</v>
      </c>
      <c r="P2219" t="s">
        <v>541</v>
      </c>
      <c r="Q2219" t="s">
        <v>542</v>
      </c>
      <c r="R2219" t="s">
        <v>56</v>
      </c>
      <c r="S2219" t="s">
        <v>378</v>
      </c>
      <c r="T2219">
        <f t="shared" si="74"/>
        <v>2129</v>
      </c>
      <c r="U2219" s="6">
        <f t="shared" si="75"/>
        <v>5.8328767123287673</v>
      </c>
      <c r="V2219" t="s">
        <v>62</v>
      </c>
      <c r="W2219" t="s">
        <v>63</v>
      </c>
      <c r="X2219" t="s">
        <v>111</v>
      </c>
      <c r="Y2219" t="s">
        <v>112</v>
      </c>
      <c r="Z2219" s="7">
        <v>6</v>
      </c>
      <c r="AA2219" t="s">
        <v>543</v>
      </c>
      <c r="AB2219" t="s">
        <v>67</v>
      </c>
      <c r="AC2219">
        <v>4</v>
      </c>
      <c r="AD2219" t="s">
        <v>544</v>
      </c>
      <c r="AE2219" t="s">
        <v>69</v>
      </c>
      <c r="AF2219" t="s">
        <v>69</v>
      </c>
      <c r="AG2219" t="s">
        <v>69</v>
      </c>
      <c r="AH2219" t="s">
        <v>69</v>
      </c>
      <c r="AI2219" t="s">
        <v>545</v>
      </c>
      <c r="AJ2219" t="s">
        <v>69</v>
      </c>
      <c r="AK2219">
        <v>0</v>
      </c>
      <c r="AL2219">
        <v>0</v>
      </c>
      <c r="AM2219" t="s">
        <v>71</v>
      </c>
      <c r="AN2219">
        <v>8</v>
      </c>
      <c r="AO2219" t="s">
        <v>69</v>
      </c>
      <c r="AP2219" t="s">
        <v>69</v>
      </c>
      <c r="AQ2219">
        <v>0</v>
      </c>
      <c r="AR2219">
        <v>0</v>
      </c>
    </row>
    <row r="2220" spans="1:44" x14ac:dyDescent="0.3">
      <c r="A2220" t="s">
        <v>3420</v>
      </c>
      <c r="B2220" t="s">
        <v>7654</v>
      </c>
      <c r="C2220" t="s">
        <v>3421</v>
      </c>
      <c r="D2220" t="s">
        <v>3422</v>
      </c>
      <c r="E2220" t="s">
        <v>50</v>
      </c>
      <c r="F2220">
        <v>800</v>
      </c>
      <c r="G2220">
        <v>23.619722468260999</v>
      </c>
      <c r="H2220" t="s">
        <v>7655</v>
      </c>
      <c r="I2220" t="s">
        <v>7656</v>
      </c>
      <c r="J2220" t="s">
        <v>7657</v>
      </c>
      <c r="K2220" t="s">
        <v>7707</v>
      </c>
      <c r="L2220" t="s">
        <v>7708</v>
      </c>
      <c r="M2220" t="s">
        <v>3770</v>
      </c>
      <c r="N2220" t="s">
        <v>4836</v>
      </c>
      <c r="O2220" t="s">
        <v>7660</v>
      </c>
      <c r="P2220" t="s">
        <v>7661</v>
      </c>
      <c r="Q2220" t="s">
        <v>7662</v>
      </c>
      <c r="R2220" t="s">
        <v>7663</v>
      </c>
      <c r="S2220" t="s">
        <v>1446</v>
      </c>
      <c r="T2220">
        <f t="shared" si="74"/>
        <v>1532</v>
      </c>
      <c r="U2220" s="6">
        <f t="shared" si="75"/>
        <v>4.1972602739726028</v>
      </c>
      <c r="V2220" t="s">
        <v>62</v>
      </c>
      <c r="W2220" t="s">
        <v>249</v>
      </c>
      <c r="X2220" t="s">
        <v>84</v>
      </c>
      <c r="Y2220" t="s">
        <v>85</v>
      </c>
      <c r="Z2220" s="7">
        <v>9</v>
      </c>
      <c r="AA2220" t="s">
        <v>7664</v>
      </c>
      <c r="AB2220" t="s">
        <v>144</v>
      </c>
      <c r="AC2220">
        <v>4</v>
      </c>
      <c r="AD2220" t="s">
        <v>7665</v>
      </c>
      <c r="AE2220" t="s">
        <v>398</v>
      </c>
      <c r="AF2220" t="s">
        <v>69</v>
      </c>
      <c r="AG2220" t="s">
        <v>69</v>
      </c>
      <c r="AH2220" t="s">
        <v>69</v>
      </c>
      <c r="AI2220" t="s">
        <v>7666</v>
      </c>
      <c r="AJ2220" t="s">
        <v>7667</v>
      </c>
      <c r="AK2220">
        <v>2019</v>
      </c>
      <c r="AL2220">
        <v>6.5500000000000007</v>
      </c>
      <c r="AM2220" t="s">
        <v>91</v>
      </c>
      <c r="AN2220">
        <v>6</v>
      </c>
      <c r="AO2220" t="s">
        <v>7668</v>
      </c>
      <c r="AP2220" t="s">
        <v>7669</v>
      </c>
      <c r="AQ2220">
        <v>0</v>
      </c>
      <c r="AR2220">
        <v>0</v>
      </c>
    </row>
    <row r="2221" spans="1:44" x14ac:dyDescent="0.3">
      <c r="A2221" t="s">
        <v>3265</v>
      </c>
      <c r="B2221" t="s">
        <v>7654</v>
      </c>
      <c r="C2221" t="s">
        <v>3266</v>
      </c>
      <c r="D2221" t="s">
        <v>3267</v>
      </c>
      <c r="E2221" t="s">
        <v>3268</v>
      </c>
      <c r="F2221">
        <v>54</v>
      </c>
      <c r="G2221">
        <v>1.5943312666076175</v>
      </c>
      <c r="H2221" t="s">
        <v>7655</v>
      </c>
      <c r="I2221" t="s">
        <v>7656</v>
      </c>
      <c r="J2221" t="s">
        <v>7657</v>
      </c>
      <c r="K2221" t="s">
        <v>7709</v>
      </c>
      <c r="L2221" t="s">
        <v>7710</v>
      </c>
      <c r="M2221" t="s">
        <v>423</v>
      </c>
      <c r="N2221" t="s">
        <v>3271</v>
      </c>
      <c r="O2221" t="s">
        <v>7660</v>
      </c>
      <c r="P2221" t="s">
        <v>7661</v>
      </c>
      <c r="Q2221" t="s">
        <v>7662</v>
      </c>
      <c r="R2221" t="s">
        <v>7663</v>
      </c>
      <c r="S2221" t="s">
        <v>1446</v>
      </c>
      <c r="T2221">
        <f t="shared" si="74"/>
        <v>1532</v>
      </c>
      <c r="U2221" s="6">
        <f t="shared" si="75"/>
        <v>4.1972602739726028</v>
      </c>
      <c r="V2221" t="s">
        <v>62</v>
      </c>
      <c r="W2221" t="s">
        <v>249</v>
      </c>
      <c r="X2221" t="s">
        <v>84</v>
      </c>
      <c r="Y2221" t="s">
        <v>85</v>
      </c>
      <c r="Z2221" s="7">
        <v>9</v>
      </c>
      <c r="AA2221" t="s">
        <v>7664</v>
      </c>
      <c r="AB2221" t="s">
        <v>144</v>
      </c>
      <c r="AC2221">
        <v>4</v>
      </c>
      <c r="AD2221" t="s">
        <v>7665</v>
      </c>
      <c r="AE2221" t="s">
        <v>398</v>
      </c>
      <c r="AF2221" t="s">
        <v>69</v>
      </c>
      <c r="AG2221" t="s">
        <v>69</v>
      </c>
      <c r="AH2221" t="s">
        <v>69</v>
      </c>
      <c r="AI2221" t="s">
        <v>7666</v>
      </c>
      <c r="AJ2221" t="s">
        <v>7667</v>
      </c>
      <c r="AK2221">
        <v>2019</v>
      </c>
      <c r="AL2221">
        <v>6.5500000000000007</v>
      </c>
      <c r="AM2221" t="s">
        <v>91</v>
      </c>
      <c r="AN2221">
        <v>6</v>
      </c>
      <c r="AO2221" t="s">
        <v>7668</v>
      </c>
      <c r="AP2221" t="s">
        <v>7669</v>
      </c>
      <c r="AQ2221">
        <v>0</v>
      </c>
      <c r="AR2221">
        <v>0</v>
      </c>
    </row>
    <row r="2222" spans="1:44" x14ac:dyDescent="0.3">
      <c r="A2222" t="s">
        <v>2758</v>
      </c>
      <c r="B2222" t="s">
        <v>7654</v>
      </c>
      <c r="C2222" t="s">
        <v>2759</v>
      </c>
      <c r="D2222" t="s">
        <v>2760</v>
      </c>
      <c r="E2222" t="s">
        <v>2761</v>
      </c>
      <c r="F2222">
        <v>82</v>
      </c>
      <c r="G2222">
        <v>2.421021552996752</v>
      </c>
      <c r="H2222" t="s">
        <v>7655</v>
      </c>
      <c r="I2222" t="s">
        <v>7711</v>
      </c>
      <c r="J2222" t="s">
        <v>7712</v>
      </c>
      <c r="K2222" t="s">
        <v>7713</v>
      </c>
      <c r="L2222" t="s">
        <v>7714</v>
      </c>
      <c r="M2222" t="s">
        <v>473</v>
      </c>
      <c r="N2222" t="s">
        <v>3479</v>
      </c>
      <c r="O2222" t="s">
        <v>7660</v>
      </c>
      <c r="P2222" t="s">
        <v>7661</v>
      </c>
      <c r="Q2222" t="s">
        <v>7662</v>
      </c>
      <c r="R2222" t="s">
        <v>7663</v>
      </c>
      <c r="S2222" t="s">
        <v>1446</v>
      </c>
      <c r="T2222">
        <f t="shared" si="74"/>
        <v>1532</v>
      </c>
      <c r="U2222" s="6">
        <f t="shared" si="75"/>
        <v>4.1972602739726028</v>
      </c>
      <c r="V2222" t="s">
        <v>62</v>
      </c>
      <c r="W2222" t="s">
        <v>249</v>
      </c>
      <c r="X2222" t="s">
        <v>84</v>
      </c>
      <c r="Y2222" t="s">
        <v>85</v>
      </c>
      <c r="Z2222" s="7">
        <v>9</v>
      </c>
      <c r="AA2222" t="s">
        <v>7664</v>
      </c>
      <c r="AB2222" t="s">
        <v>144</v>
      </c>
      <c r="AC2222">
        <v>3</v>
      </c>
      <c r="AD2222" t="s">
        <v>7665</v>
      </c>
      <c r="AE2222" t="s">
        <v>398</v>
      </c>
      <c r="AF2222" t="s">
        <v>69</v>
      </c>
      <c r="AG2222" t="s">
        <v>69</v>
      </c>
      <c r="AH2222" t="s">
        <v>69</v>
      </c>
      <c r="AI2222" t="s">
        <v>7666</v>
      </c>
      <c r="AJ2222" t="s">
        <v>7667</v>
      </c>
      <c r="AK2222">
        <v>2019</v>
      </c>
      <c r="AL2222">
        <v>6.5500000000000007</v>
      </c>
      <c r="AM2222" t="s">
        <v>91</v>
      </c>
      <c r="AN2222">
        <v>6</v>
      </c>
      <c r="AO2222" t="s">
        <v>7668</v>
      </c>
      <c r="AP2222" t="s">
        <v>7669</v>
      </c>
      <c r="AQ2222">
        <v>700</v>
      </c>
      <c r="AR2222">
        <v>7</v>
      </c>
    </row>
    <row r="2223" spans="1:44" x14ac:dyDescent="0.3">
      <c r="A2223" t="s">
        <v>3259</v>
      </c>
      <c r="B2223" t="s">
        <v>7654</v>
      </c>
      <c r="C2223" t="s">
        <v>3260</v>
      </c>
      <c r="D2223" t="s">
        <v>3261</v>
      </c>
      <c r="E2223" t="s">
        <v>2077</v>
      </c>
      <c r="F2223">
        <v>1076</v>
      </c>
      <c r="G2223">
        <v>31.768526719811042</v>
      </c>
      <c r="H2223" t="s">
        <v>7655</v>
      </c>
      <c r="I2223" t="s">
        <v>7715</v>
      </c>
      <c r="J2223" t="s">
        <v>7716</v>
      </c>
      <c r="K2223" t="s">
        <v>7717</v>
      </c>
      <c r="L2223" t="s">
        <v>7718</v>
      </c>
      <c r="M2223" t="s">
        <v>3264</v>
      </c>
      <c r="N2223" t="s">
        <v>3264</v>
      </c>
      <c r="O2223" t="s">
        <v>7660</v>
      </c>
      <c r="P2223" t="s">
        <v>7661</v>
      </c>
      <c r="Q2223" t="s">
        <v>7662</v>
      </c>
      <c r="R2223" t="s">
        <v>7663</v>
      </c>
      <c r="S2223" t="s">
        <v>1446</v>
      </c>
      <c r="T2223">
        <f t="shared" si="74"/>
        <v>1532</v>
      </c>
      <c r="U2223" s="6">
        <f t="shared" si="75"/>
        <v>4.1972602739726028</v>
      </c>
      <c r="V2223" t="s">
        <v>62</v>
      </c>
      <c r="W2223" t="s">
        <v>249</v>
      </c>
      <c r="X2223" t="s">
        <v>84</v>
      </c>
      <c r="Y2223" t="s">
        <v>85</v>
      </c>
      <c r="Z2223" s="7">
        <v>9</v>
      </c>
      <c r="AA2223" t="s">
        <v>7664</v>
      </c>
      <c r="AB2223" t="s">
        <v>144</v>
      </c>
      <c r="AC2223">
        <v>4</v>
      </c>
      <c r="AD2223" t="s">
        <v>7665</v>
      </c>
      <c r="AE2223" t="s">
        <v>398</v>
      </c>
      <c r="AF2223" t="s">
        <v>69</v>
      </c>
      <c r="AG2223" t="s">
        <v>69</v>
      </c>
      <c r="AH2223" t="s">
        <v>69</v>
      </c>
      <c r="AI2223" t="s">
        <v>7666</v>
      </c>
      <c r="AJ2223" t="s">
        <v>7667</v>
      </c>
      <c r="AK2223">
        <v>2019</v>
      </c>
      <c r="AL2223">
        <v>6.5500000000000007</v>
      </c>
      <c r="AM2223" t="s">
        <v>91</v>
      </c>
      <c r="AN2223">
        <v>6</v>
      </c>
      <c r="AO2223" t="s">
        <v>7668</v>
      </c>
      <c r="AP2223" t="s">
        <v>7669</v>
      </c>
      <c r="AQ2223">
        <v>0</v>
      </c>
      <c r="AR2223">
        <v>0</v>
      </c>
    </row>
    <row r="2224" spans="1:44" x14ac:dyDescent="0.3">
      <c r="A2224" t="s">
        <v>3046</v>
      </c>
      <c r="B2224" t="s">
        <v>7654</v>
      </c>
      <c r="C2224" t="s">
        <v>3047</v>
      </c>
      <c r="D2224" t="s">
        <v>3048</v>
      </c>
      <c r="E2224" t="s">
        <v>3049</v>
      </c>
      <c r="F2224">
        <v>41</v>
      </c>
      <c r="G2224">
        <v>1.0038382049010901</v>
      </c>
      <c r="H2224" t="s">
        <v>7655</v>
      </c>
      <c r="I2224" t="s">
        <v>7715</v>
      </c>
      <c r="J2224" t="s">
        <v>7716</v>
      </c>
      <c r="K2224" t="s">
        <v>7719</v>
      </c>
      <c r="L2224" t="s">
        <v>7720</v>
      </c>
      <c r="M2224" t="s">
        <v>3052</v>
      </c>
      <c r="N2224" t="s">
        <v>3052</v>
      </c>
      <c r="O2224" t="s">
        <v>7660</v>
      </c>
      <c r="P2224" t="s">
        <v>7661</v>
      </c>
      <c r="Q2224" t="s">
        <v>7662</v>
      </c>
      <c r="R2224" t="s">
        <v>7663</v>
      </c>
      <c r="S2224" t="s">
        <v>1446</v>
      </c>
      <c r="T2224">
        <f t="shared" si="74"/>
        <v>1532</v>
      </c>
      <c r="U2224" s="6">
        <f t="shared" si="75"/>
        <v>4.1972602739726028</v>
      </c>
      <c r="V2224" t="s">
        <v>62</v>
      </c>
      <c r="W2224" t="s">
        <v>249</v>
      </c>
      <c r="X2224" t="s">
        <v>84</v>
      </c>
      <c r="Y2224" t="s">
        <v>85</v>
      </c>
      <c r="Z2224" s="7">
        <v>9</v>
      </c>
      <c r="AA2224" t="s">
        <v>7664</v>
      </c>
      <c r="AB2224" t="s">
        <v>144</v>
      </c>
      <c r="AC2224">
        <v>3</v>
      </c>
      <c r="AD2224" t="s">
        <v>7665</v>
      </c>
      <c r="AE2224" t="s">
        <v>398</v>
      </c>
      <c r="AF2224" t="s">
        <v>69</v>
      </c>
      <c r="AG2224" t="s">
        <v>69</v>
      </c>
      <c r="AH2224" t="s">
        <v>69</v>
      </c>
      <c r="AI2224" t="s">
        <v>7666</v>
      </c>
      <c r="AJ2224" t="s">
        <v>7667</v>
      </c>
      <c r="AK2224">
        <v>2019</v>
      </c>
      <c r="AL2224">
        <v>6.5500000000000007</v>
      </c>
      <c r="AM2224" t="s">
        <v>91</v>
      </c>
      <c r="AN2224">
        <v>6</v>
      </c>
      <c r="AO2224" t="s">
        <v>7668</v>
      </c>
      <c r="AP2224" t="s">
        <v>7669</v>
      </c>
      <c r="AQ2224">
        <v>0</v>
      </c>
      <c r="AR2224">
        <v>0</v>
      </c>
    </row>
    <row r="2225" spans="1:44" x14ac:dyDescent="0.3">
      <c r="A2225" t="s">
        <v>3265</v>
      </c>
      <c r="B2225" t="s">
        <v>7654</v>
      </c>
      <c r="C2225" t="s">
        <v>3266</v>
      </c>
      <c r="D2225" t="s">
        <v>3267</v>
      </c>
      <c r="E2225" t="s">
        <v>3268</v>
      </c>
      <c r="F2225">
        <v>54</v>
      </c>
      <c r="G2225">
        <v>1.5943312666076175</v>
      </c>
      <c r="H2225" t="s">
        <v>7655</v>
      </c>
      <c r="I2225" t="s">
        <v>7715</v>
      </c>
      <c r="J2225" t="s">
        <v>7716</v>
      </c>
      <c r="K2225" t="s">
        <v>7721</v>
      </c>
      <c r="L2225" t="s">
        <v>7722</v>
      </c>
      <c r="M2225" t="s">
        <v>233</v>
      </c>
      <c r="N2225" t="s">
        <v>233</v>
      </c>
      <c r="O2225" t="s">
        <v>7660</v>
      </c>
      <c r="P2225" t="s">
        <v>7661</v>
      </c>
      <c r="Q2225" t="s">
        <v>7662</v>
      </c>
      <c r="R2225" t="s">
        <v>7663</v>
      </c>
      <c r="S2225" t="s">
        <v>1446</v>
      </c>
      <c r="T2225">
        <f t="shared" si="74"/>
        <v>1532</v>
      </c>
      <c r="U2225" s="6">
        <f t="shared" si="75"/>
        <v>4.1972602739726028</v>
      </c>
      <c r="V2225" t="s">
        <v>62</v>
      </c>
      <c r="W2225" t="s">
        <v>249</v>
      </c>
      <c r="X2225" t="s">
        <v>84</v>
      </c>
      <c r="Y2225" t="s">
        <v>85</v>
      </c>
      <c r="Z2225" s="7">
        <v>9</v>
      </c>
      <c r="AA2225" t="s">
        <v>7664</v>
      </c>
      <c r="AB2225" t="s">
        <v>144</v>
      </c>
      <c r="AC2225">
        <v>4</v>
      </c>
      <c r="AD2225" t="s">
        <v>7665</v>
      </c>
      <c r="AE2225" t="s">
        <v>398</v>
      </c>
      <c r="AF2225" t="s">
        <v>69</v>
      </c>
      <c r="AG2225" t="s">
        <v>69</v>
      </c>
      <c r="AH2225" t="s">
        <v>69</v>
      </c>
      <c r="AI2225" t="s">
        <v>7666</v>
      </c>
      <c r="AJ2225" t="s">
        <v>7667</v>
      </c>
      <c r="AK2225">
        <v>2019</v>
      </c>
      <c r="AL2225">
        <v>6.5500000000000007</v>
      </c>
      <c r="AM2225" t="s">
        <v>91</v>
      </c>
      <c r="AN2225">
        <v>6</v>
      </c>
      <c r="AO2225" t="s">
        <v>7668</v>
      </c>
      <c r="AP2225" t="s">
        <v>7669</v>
      </c>
      <c r="AQ2225">
        <v>0</v>
      </c>
      <c r="AR2225">
        <v>0</v>
      </c>
    </row>
    <row r="2226" spans="1:44" x14ac:dyDescent="0.3">
      <c r="A2226" t="s">
        <v>3265</v>
      </c>
      <c r="B2226" t="s">
        <v>7654</v>
      </c>
      <c r="C2226" t="s">
        <v>3266</v>
      </c>
      <c r="D2226" t="s">
        <v>3267</v>
      </c>
      <c r="E2226" t="s">
        <v>3268</v>
      </c>
      <c r="F2226">
        <v>54</v>
      </c>
      <c r="G2226">
        <v>1.5943312666076175</v>
      </c>
      <c r="H2226" t="s">
        <v>7655</v>
      </c>
      <c r="I2226" t="s">
        <v>7723</v>
      </c>
      <c r="J2226" t="s">
        <v>7724</v>
      </c>
      <c r="K2226" t="s">
        <v>7725</v>
      </c>
      <c r="L2226" t="s">
        <v>7726</v>
      </c>
      <c r="M2226" t="s">
        <v>423</v>
      </c>
      <c r="N2226" t="s">
        <v>3271</v>
      </c>
      <c r="O2226" t="s">
        <v>7660</v>
      </c>
      <c r="P2226" t="s">
        <v>7661</v>
      </c>
      <c r="Q2226" t="s">
        <v>7662</v>
      </c>
      <c r="R2226" t="s">
        <v>7663</v>
      </c>
      <c r="S2226" t="s">
        <v>1446</v>
      </c>
      <c r="T2226">
        <f t="shared" si="74"/>
        <v>1532</v>
      </c>
      <c r="U2226" s="6">
        <f t="shared" si="75"/>
        <v>4.1972602739726028</v>
      </c>
      <c r="V2226" t="s">
        <v>62</v>
      </c>
      <c r="W2226" t="s">
        <v>249</v>
      </c>
      <c r="X2226" t="s">
        <v>84</v>
      </c>
      <c r="Y2226" t="s">
        <v>85</v>
      </c>
      <c r="Z2226" s="7">
        <v>9</v>
      </c>
      <c r="AA2226" t="s">
        <v>7664</v>
      </c>
      <c r="AB2226" t="s">
        <v>144</v>
      </c>
      <c r="AC2226">
        <v>4</v>
      </c>
      <c r="AD2226" t="s">
        <v>7665</v>
      </c>
      <c r="AE2226" t="s">
        <v>398</v>
      </c>
      <c r="AF2226" t="s">
        <v>69</v>
      </c>
      <c r="AG2226" t="s">
        <v>69</v>
      </c>
      <c r="AH2226" t="s">
        <v>69</v>
      </c>
      <c r="AI2226" t="s">
        <v>7666</v>
      </c>
      <c r="AJ2226" t="s">
        <v>7667</v>
      </c>
      <c r="AK2226">
        <v>2019</v>
      </c>
      <c r="AL2226">
        <v>6.5500000000000007</v>
      </c>
      <c r="AM2226" t="s">
        <v>91</v>
      </c>
      <c r="AN2226">
        <v>6</v>
      </c>
      <c r="AO2226" t="s">
        <v>7668</v>
      </c>
      <c r="AP2226" t="s">
        <v>7669</v>
      </c>
      <c r="AQ2226">
        <v>0</v>
      </c>
      <c r="AR2226">
        <v>0</v>
      </c>
    </row>
    <row r="2227" spans="1:44" x14ac:dyDescent="0.3">
      <c r="A2227" t="s">
        <v>2765</v>
      </c>
      <c r="B2227" t="s">
        <v>7654</v>
      </c>
      <c r="C2227" t="s">
        <v>2766</v>
      </c>
      <c r="D2227" t="s">
        <v>2767</v>
      </c>
      <c r="E2227" t="s">
        <v>2768</v>
      </c>
      <c r="F2227">
        <v>435</v>
      </c>
      <c r="G2227">
        <v>12.843224092116918</v>
      </c>
      <c r="H2227" t="s">
        <v>7655</v>
      </c>
      <c r="I2227" t="s">
        <v>7727</v>
      </c>
      <c r="J2227" t="s">
        <v>7728</v>
      </c>
      <c r="K2227" t="s">
        <v>7729</v>
      </c>
      <c r="L2227" t="s">
        <v>7730</v>
      </c>
      <c r="M2227" t="s">
        <v>473</v>
      </c>
      <c r="N2227" t="s">
        <v>473</v>
      </c>
      <c r="O2227" t="s">
        <v>7660</v>
      </c>
      <c r="P2227" t="s">
        <v>7661</v>
      </c>
      <c r="Q2227" t="s">
        <v>7662</v>
      </c>
      <c r="R2227" t="s">
        <v>7663</v>
      </c>
      <c r="S2227" t="s">
        <v>1446</v>
      </c>
      <c r="T2227">
        <f t="shared" si="74"/>
        <v>1532</v>
      </c>
      <c r="U2227" s="6">
        <f t="shared" si="75"/>
        <v>4.1972602739726028</v>
      </c>
      <c r="V2227" t="s">
        <v>62</v>
      </c>
      <c r="W2227" t="s">
        <v>249</v>
      </c>
      <c r="X2227" t="s">
        <v>84</v>
      </c>
      <c r="Y2227" t="s">
        <v>85</v>
      </c>
      <c r="Z2227" s="7">
        <v>9</v>
      </c>
      <c r="AA2227" t="s">
        <v>7664</v>
      </c>
      <c r="AB2227" t="s">
        <v>144</v>
      </c>
      <c r="AC2227">
        <v>3</v>
      </c>
      <c r="AD2227" t="s">
        <v>7665</v>
      </c>
      <c r="AE2227" t="s">
        <v>398</v>
      </c>
      <c r="AF2227" t="s">
        <v>69</v>
      </c>
      <c r="AG2227" t="s">
        <v>69</v>
      </c>
      <c r="AH2227" t="s">
        <v>69</v>
      </c>
      <c r="AI2227" t="s">
        <v>7666</v>
      </c>
      <c r="AJ2227" t="s">
        <v>7667</v>
      </c>
      <c r="AK2227">
        <v>2019</v>
      </c>
      <c r="AL2227">
        <v>6.5500000000000007</v>
      </c>
      <c r="AM2227" t="s">
        <v>91</v>
      </c>
      <c r="AN2227">
        <v>6</v>
      </c>
      <c r="AO2227" t="s">
        <v>7668</v>
      </c>
      <c r="AP2227" t="s">
        <v>7669</v>
      </c>
      <c r="AQ2227">
        <v>0</v>
      </c>
      <c r="AR2227">
        <v>0</v>
      </c>
    </row>
    <row r="2228" spans="1:44" x14ac:dyDescent="0.3">
      <c r="A2228" t="s">
        <v>2969</v>
      </c>
      <c r="B2228" t="s">
        <v>7654</v>
      </c>
      <c r="C2228" t="s">
        <v>2970</v>
      </c>
      <c r="D2228" t="s">
        <v>2971</v>
      </c>
      <c r="E2228" t="s">
        <v>50</v>
      </c>
      <c r="F2228">
        <v>800</v>
      </c>
      <c r="G2228">
        <v>23.619722468260999</v>
      </c>
      <c r="H2228" t="s">
        <v>7655</v>
      </c>
      <c r="I2228" t="s">
        <v>7727</v>
      </c>
      <c r="J2228" t="s">
        <v>7728</v>
      </c>
      <c r="K2228" t="s">
        <v>7731</v>
      </c>
      <c r="L2228" t="s">
        <v>7732</v>
      </c>
      <c r="M2228" t="s">
        <v>7020</v>
      </c>
      <c r="N2228" t="s">
        <v>2975</v>
      </c>
      <c r="O2228" t="s">
        <v>7660</v>
      </c>
      <c r="P2228" t="s">
        <v>7661</v>
      </c>
      <c r="Q2228" t="s">
        <v>7662</v>
      </c>
      <c r="R2228" t="s">
        <v>7663</v>
      </c>
      <c r="S2228" t="s">
        <v>1446</v>
      </c>
      <c r="T2228">
        <f t="shared" si="74"/>
        <v>1532</v>
      </c>
      <c r="U2228" s="6">
        <f t="shared" si="75"/>
        <v>4.1972602739726028</v>
      </c>
      <c r="V2228" t="s">
        <v>62</v>
      </c>
      <c r="W2228" t="s">
        <v>249</v>
      </c>
      <c r="X2228" t="s">
        <v>84</v>
      </c>
      <c r="Y2228" t="s">
        <v>85</v>
      </c>
      <c r="Z2228" s="7">
        <v>9</v>
      </c>
      <c r="AA2228" t="s">
        <v>7664</v>
      </c>
      <c r="AB2228" t="s">
        <v>144</v>
      </c>
      <c r="AC2228">
        <v>3</v>
      </c>
      <c r="AD2228" t="s">
        <v>7665</v>
      </c>
      <c r="AE2228" t="s">
        <v>398</v>
      </c>
      <c r="AF2228" t="s">
        <v>69</v>
      </c>
      <c r="AG2228" t="s">
        <v>69</v>
      </c>
      <c r="AH2228" t="s">
        <v>69</v>
      </c>
      <c r="AI2228" t="s">
        <v>7666</v>
      </c>
      <c r="AJ2228" t="s">
        <v>7667</v>
      </c>
      <c r="AK2228">
        <v>2019</v>
      </c>
      <c r="AL2228">
        <v>6.5500000000000007</v>
      </c>
      <c r="AM2228" t="s">
        <v>91</v>
      </c>
      <c r="AN2228">
        <v>6</v>
      </c>
      <c r="AO2228" t="s">
        <v>7668</v>
      </c>
      <c r="AP2228" t="s">
        <v>7669</v>
      </c>
      <c r="AQ2228">
        <v>0</v>
      </c>
      <c r="AR2228">
        <v>0</v>
      </c>
    </row>
    <row r="2229" spans="1:44" x14ac:dyDescent="0.3">
      <c r="A2229" t="s">
        <v>3029</v>
      </c>
      <c r="B2229" t="s">
        <v>7654</v>
      </c>
      <c r="C2229" t="s">
        <v>3030</v>
      </c>
      <c r="D2229" t="s">
        <v>3031</v>
      </c>
      <c r="E2229" t="s">
        <v>3032</v>
      </c>
      <c r="F2229">
        <v>53</v>
      </c>
      <c r="G2229">
        <v>1.5648066135222911</v>
      </c>
      <c r="H2229" t="s">
        <v>7655</v>
      </c>
      <c r="I2229" t="s">
        <v>7733</v>
      </c>
      <c r="J2229" t="s">
        <v>7734</v>
      </c>
      <c r="K2229" t="s">
        <v>7735</v>
      </c>
      <c r="L2229" t="s">
        <v>7736</v>
      </c>
      <c r="M2229" t="s">
        <v>2361</v>
      </c>
      <c r="N2229" t="s">
        <v>711</v>
      </c>
      <c r="O2229" t="s">
        <v>7660</v>
      </c>
      <c r="P2229" t="s">
        <v>7661</v>
      </c>
      <c r="Q2229" t="s">
        <v>7662</v>
      </c>
      <c r="R2229" t="s">
        <v>7663</v>
      </c>
      <c r="S2229" t="s">
        <v>1446</v>
      </c>
      <c r="T2229">
        <f t="shared" si="74"/>
        <v>1532</v>
      </c>
      <c r="U2229" s="6">
        <f t="shared" si="75"/>
        <v>4.1972602739726028</v>
      </c>
      <c r="V2229" t="s">
        <v>62</v>
      </c>
      <c r="W2229" t="s">
        <v>249</v>
      </c>
      <c r="X2229" t="s">
        <v>84</v>
      </c>
      <c r="Y2229" t="s">
        <v>85</v>
      </c>
      <c r="Z2229" s="7">
        <v>9</v>
      </c>
      <c r="AA2229" t="s">
        <v>7664</v>
      </c>
      <c r="AB2229" t="s">
        <v>144</v>
      </c>
      <c r="AC2229">
        <v>3</v>
      </c>
      <c r="AD2229" t="s">
        <v>7665</v>
      </c>
      <c r="AE2229" t="s">
        <v>398</v>
      </c>
      <c r="AF2229" t="s">
        <v>69</v>
      </c>
      <c r="AG2229" t="s">
        <v>69</v>
      </c>
      <c r="AH2229" t="s">
        <v>69</v>
      </c>
      <c r="AI2229" t="s">
        <v>7666</v>
      </c>
      <c r="AJ2229" t="s">
        <v>7667</v>
      </c>
      <c r="AK2229">
        <v>2019</v>
      </c>
      <c r="AL2229">
        <v>6.5500000000000007</v>
      </c>
      <c r="AM2229" t="s">
        <v>91</v>
      </c>
      <c r="AN2229">
        <v>6</v>
      </c>
      <c r="AO2229" t="s">
        <v>7668</v>
      </c>
      <c r="AP2229" t="s">
        <v>7669</v>
      </c>
      <c r="AQ2229">
        <v>0</v>
      </c>
      <c r="AR2229">
        <v>0</v>
      </c>
    </row>
    <row r="2230" spans="1:44" x14ac:dyDescent="0.3">
      <c r="A2230" t="s">
        <v>2905</v>
      </c>
      <c r="B2230" t="s">
        <v>3626</v>
      </c>
      <c r="C2230" t="s">
        <v>2906</v>
      </c>
      <c r="D2230" t="s">
        <v>2907</v>
      </c>
      <c r="E2230" t="s">
        <v>2768</v>
      </c>
      <c r="F2230">
        <v>435</v>
      </c>
      <c r="G2230">
        <v>12.843224092116918</v>
      </c>
      <c r="H2230" t="str">
        <f>I2230</f>
        <v>Credentials from Password Stores</v>
      </c>
      <c r="I2230" t="s">
        <v>3627</v>
      </c>
      <c r="J2230" t="s">
        <v>3628</v>
      </c>
      <c r="K2230" t="s">
        <v>7737</v>
      </c>
      <c r="L2230" t="s">
        <v>7738</v>
      </c>
      <c r="M2230" t="s">
        <v>473</v>
      </c>
      <c r="N2230" t="s">
        <v>2910</v>
      </c>
      <c r="O2230" t="s">
        <v>3628</v>
      </c>
      <c r="P2230" t="s">
        <v>3630</v>
      </c>
      <c r="Q2230" t="s">
        <v>3631</v>
      </c>
      <c r="R2230" t="s">
        <v>1480</v>
      </c>
      <c r="S2230" t="s">
        <v>947</v>
      </c>
      <c r="T2230">
        <f t="shared" si="74"/>
        <v>1476</v>
      </c>
      <c r="U2230" s="6">
        <f t="shared" si="75"/>
        <v>4.043835616438356</v>
      </c>
      <c r="V2230" t="s">
        <v>62</v>
      </c>
      <c r="W2230" t="s">
        <v>124</v>
      </c>
      <c r="X2230" t="s">
        <v>84</v>
      </c>
      <c r="Y2230" t="s">
        <v>85</v>
      </c>
      <c r="Z2230" s="7">
        <v>9</v>
      </c>
      <c r="AA2230" t="s">
        <v>3632</v>
      </c>
      <c r="AB2230" t="s">
        <v>618</v>
      </c>
      <c r="AC2230">
        <v>3</v>
      </c>
      <c r="AD2230" t="s">
        <v>3633</v>
      </c>
      <c r="AE2230" t="s">
        <v>69</v>
      </c>
      <c r="AF2230" t="s">
        <v>69</v>
      </c>
      <c r="AG2230" t="s">
        <v>69</v>
      </c>
      <c r="AH2230" t="s">
        <v>69</v>
      </c>
      <c r="AI2230" t="s">
        <v>3634</v>
      </c>
      <c r="AJ2230" t="s">
        <v>69</v>
      </c>
      <c r="AK2230">
        <v>0</v>
      </c>
      <c r="AL2230">
        <v>0</v>
      </c>
      <c r="AM2230" t="s">
        <v>71</v>
      </c>
      <c r="AN2230">
        <v>8</v>
      </c>
      <c r="AO2230" t="s">
        <v>69</v>
      </c>
      <c r="AP2230" t="s">
        <v>69</v>
      </c>
      <c r="AQ2230">
        <v>750</v>
      </c>
      <c r="AR2230">
        <v>7.5</v>
      </c>
    </row>
    <row r="2231" spans="1:44" x14ac:dyDescent="0.3">
      <c r="A2231" t="s">
        <v>2778</v>
      </c>
      <c r="B2231" t="s">
        <v>1457</v>
      </c>
      <c r="C2231" t="s">
        <v>2779</v>
      </c>
      <c r="D2231" t="s">
        <v>2780</v>
      </c>
      <c r="E2231" t="s">
        <v>2077</v>
      </c>
      <c r="F2231">
        <v>1076</v>
      </c>
      <c r="G2231">
        <v>31.768526719811042</v>
      </c>
      <c r="H2231" t="s">
        <v>1458</v>
      </c>
      <c r="I2231" t="s">
        <v>1758</v>
      </c>
      <c r="J2231" t="s">
        <v>1759</v>
      </c>
      <c r="K2231" t="s">
        <v>7739</v>
      </c>
      <c r="L2231" t="s">
        <v>7740</v>
      </c>
      <c r="M2231" t="s">
        <v>2783</v>
      </c>
      <c r="N2231" t="s">
        <v>1350</v>
      </c>
      <c r="O2231" t="s">
        <v>1463</v>
      </c>
      <c r="P2231" t="s">
        <v>1464</v>
      </c>
      <c r="Q2231" t="s">
        <v>1465</v>
      </c>
      <c r="R2231" t="s">
        <v>1466</v>
      </c>
      <c r="S2231" t="s">
        <v>184</v>
      </c>
      <c r="T2231">
        <f t="shared" si="74"/>
        <v>1486</v>
      </c>
      <c r="U2231" s="6">
        <f t="shared" si="75"/>
        <v>4.0712328767123287</v>
      </c>
      <c r="V2231" t="s">
        <v>62</v>
      </c>
      <c r="W2231" t="s">
        <v>124</v>
      </c>
      <c r="X2231" t="s">
        <v>250</v>
      </c>
      <c r="Y2231" t="s">
        <v>251</v>
      </c>
      <c r="Z2231" s="7">
        <v>8</v>
      </c>
      <c r="AA2231" t="s">
        <v>1467</v>
      </c>
      <c r="AB2231" t="s">
        <v>67</v>
      </c>
      <c r="AC2231">
        <v>3</v>
      </c>
      <c r="AD2231" t="s">
        <v>1468</v>
      </c>
      <c r="AE2231" t="s">
        <v>69</v>
      </c>
      <c r="AF2231" t="s">
        <v>69</v>
      </c>
      <c r="AG2231" t="s">
        <v>69</v>
      </c>
      <c r="AH2231" t="s">
        <v>69</v>
      </c>
      <c r="AI2231" t="s">
        <v>1469</v>
      </c>
      <c r="AJ2231" t="s">
        <v>1143</v>
      </c>
      <c r="AK2231">
        <v>2019</v>
      </c>
      <c r="AL2231">
        <v>6.25</v>
      </c>
      <c r="AM2231" t="s">
        <v>91</v>
      </c>
      <c r="AN2231">
        <v>6</v>
      </c>
      <c r="AO2231" t="s">
        <v>1144</v>
      </c>
      <c r="AP2231" t="s">
        <v>1145</v>
      </c>
      <c r="AQ2231">
        <v>700</v>
      </c>
      <c r="AR2231">
        <v>7</v>
      </c>
    </row>
    <row r="2232" spans="1:44" x14ac:dyDescent="0.3">
      <c r="A2232" t="s">
        <v>4680</v>
      </c>
      <c r="B2232" t="s">
        <v>1457</v>
      </c>
      <c r="C2232" t="s">
        <v>4681</v>
      </c>
      <c r="D2232" t="s">
        <v>4682</v>
      </c>
      <c r="E2232" t="s">
        <v>2768</v>
      </c>
      <c r="F2232">
        <v>435</v>
      </c>
      <c r="G2232">
        <v>12.843224092116918</v>
      </c>
      <c r="H2232" t="s">
        <v>1458</v>
      </c>
      <c r="I2232" t="s">
        <v>1758</v>
      </c>
      <c r="J2232" t="s">
        <v>1759</v>
      </c>
      <c r="K2232" t="s">
        <v>7741</v>
      </c>
      <c r="L2232" t="s">
        <v>7742</v>
      </c>
      <c r="M2232" t="s">
        <v>456</v>
      </c>
      <c r="N2232" t="s">
        <v>4685</v>
      </c>
      <c r="O2232" t="s">
        <v>1463</v>
      </c>
      <c r="P2232" t="s">
        <v>1464</v>
      </c>
      <c r="Q2232" t="s">
        <v>1465</v>
      </c>
      <c r="R2232" t="s">
        <v>1466</v>
      </c>
      <c r="S2232" t="s">
        <v>184</v>
      </c>
      <c r="T2232">
        <f t="shared" si="74"/>
        <v>1486</v>
      </c>
      <c r="U2232" s="6">
        <f t="shared" si="75"/>
        <v>4.0712328767123287</v>
      </c>
      <c r="V2232" t="s">
        <v>62</v>
      </c>
      <c r="W2232" t="s">
        <v>124</v>
      </c>
      <c r="X2232" t="s">
        <v>250</v>
      </c>
      <c r="Y2232" t="s">
        <v>251</v>
      </c>
      <c r="Z2232" s="7">
        <v>8</v>
      </c>
      <c r="AA2232" t="s">
        <v>1467</v>
      </c>
      <c r="AB2232" t="s">
        <v>67</v>
      </c>
      <c r="AC2232">
        <v>8</v>
      </c>
      <c r="AD2232" t="s">
        <v>1468</v>
      </c>
      <c r="AE2232" t="s">
        <v>69</v>
      </c>
      <c r="AF2232" t="s">
        <v>69</v>
      </c>
      <c r="AG2232" t="s">
        <v>69</v>
      </c>
      <c r="AH2232" t="s">
        <v>69</v>
      </c>
      <c r="AI2232" t="s">
        <v>1469</v>
      </c>
      <c r="AJ2232" t="s">
        <v>1143</v>
      </c>
      <c r="AK2232">
        <v>2019</v>
      </c>
      <c r="AL2232">
        <v>6.25</v>
      </c>
      <c r="AM2232" t="s">
        <v>91</v>
      </c>
      <c r="AN2232">
        <v>6</v>
      </c>
      <c r="AO2232" t="s">
        <v>1144</v>
      </c>
      <c r="AP2232" t="s">
        <v>1145</v>
      </c>
      <c r="AQ2232">
        <v>0</v>
      </c>
      <c r="AR2232">
        <v>0</v>
      </c>
    </row>
    <row r="2233" spans="1:44" x14ac:dyDescent="0.3">
      <c r="A2233" t="s">
        <v>2905</v>
      </c>
      <c r="B2233" t="s">
        <v>239</v>
      </c>
      <c r="C2233" t="s">
        <v>2906</v>
      </c>
      <c r="D2233" t="s">
        <v>2907</v>
      </c>
      <c r="E2233" t="s">
        <v>2768</v>
      </c>
      <c r="F2233">
        <v>435</v>
      </c>
      <c r="G2233">
        <v>12.843224092116918</v>
      </c>
      <c r="H2233" t="str">
        <f>I2233</f>
        <v>Deobfuscate/Decode Files or Information</v>
      </c>
      <c r="I2233" t="s">
        <v>240</v>
      </c>
      <c r="J2233" t="s">
        <v>241</v>
      </c>
      <c r="K2233" t="s">
        <v>7743</v>
      </c>
      <c r="L2233" t="s">
        <v>7744</v>
      </c>
      <c r="M2233" t="s">
        <v>183</v>
      </c>
      <c r="N2233" t="s">
        <v>1034</v>
      </c>
      <c r="O2233" t="s">
        <v>241</v>
      </c>
      <c r="P2233" t="s">
        <v>245</v>
      </c>
      <c r="Q2233" t="s">
        <v>246</v>
      </c>
      <c r="R2233" t="s">
        <v>247</v>
      </c>
      <c r="S2233" t="s">
        <v>248</v>
      </c>
      <c r="T2233">
        <f t="shared" si="74"/>
        <v>2069</v>
      </c>
      <c r="U2233" s="6">
        <f t="shared" si="75"/>
        <v>5.6684931506849319</v>
      </c>
      <c r="V2233" t="s">
        <v>62</v>
      </c>
      <c r="W2233" t="s">
        <v>249</v>
      </c>
      <c r="X2233" t="s">
        <v>250</v>
      </c>
      <c r="Y2233" t="s">
        <v>251</v>
      </c>
      <c r="Z2233" s="7">
        <v>8</v>
      </c>
      <c r="AA2233" t="s">
        <v>252</v>
      </c>
      <c r="AB2233" t="s">
        <v>67</v>
      </c>
      <c r="AC2233">
        <v>3</v>
      </c>
      <c r="AD2233" t="s">
        <v>253</v>
      </c>
      <c r="AE2233" t="s">
        <v>254</v>
      </c>
      <c r="AF2233" t="s">
        <v>69</v>
      </c>
      <c r="AG2233" t="s">
        <v>69</v>
      </c>
      <c r="AH2233" t="s">
        <v>69</v>
      </c>
      <c r="AI2233" t="s">
        <v>255</v>
      </c>
      <c r="AJ2233" t="s">
        <v>69</v>
      </c>
      <c r="AK2233">
        <v>0</v>
      </c>
      <c r="AL2233">
        <v>0</v>
      </c>
      <c r="AM2233" t="s">
        <v>71</v>
      </c>
      <c r="AN2233">
        <v>8</v>
      </c>
      <c r="AO2233" t="s">
        <v>131</v>
      </c>
      <c r="AP2233" t="s">
        <v>69</v>
      </c>
      <c r="AQ2233">
        <v>750</v>
      </c>
      <c r="AR2233">
        <v>7.5</v>
      </c>
    </row>
    <row r="2234" spans="1:44" x14ac:dyDescent="0.3">
      <c r="A2234" t="s">
        <v>3669</v>
      </c>
      <c r="B2234" t="s">
        <v>1457</v>
      </c>
      <c r="C2234" t="s">
        <v>3670</v>
      </c>
      <c r="D2234" t="s">
        <v>3671</v>
      </c>
      <c r="E2234" t="s">
        <v>2748</v>
      </c>
      <c r="F2234">
        <v>50</v>
      </c>
      <c r="G2234">
        <v>1.4762326542663124</v>
      </c>
      <c r="H2234" t="s">
        <v>1458</v>
      </c>
      <c r="I2234" t="s">
        <v>1758</v>
      </c>
      <c r="J2234" t="s">
        <v>1759</v>
      </c>
      <c r="K2234" t="s">
        <v>7745</v>
      </c>
      <c r="L2234" t="s">
        <v>7746</v>
      </c>
      <c r="M2234" t="s">
        <v>56</v>
      </c>
      <c r="N2234" t="s">
        <v>751</v>
      </c>
      <c r="O2234" t="s">
        <v>1463</v>
      </c>
      <c r="P2234" t="s">
        <v>1464</v>
      </c>
      <c r="Q2234" t="s">
        <v>1465</v>
      </c>
      <c r="R2234" t="s">
        <v>1466</v>
      </c>
      <c r="S2234" t="s">
        <v>184</v>
      </c>
      <c r="T2234">
        <f t="shared" si="74"/>
        <v>1486</v>
      </c>
      <c r="U2234" s="6">
        <f t="shared" si="75"/>
        <v>4.0712328767123287</v>
      </c>
      <c r="V2234" t="s">
        <v>62</v>
      </c>
      <c r="W2234" t="s">
        <v>124</v>
      </c>
      <c r="X2234" t="s">
        <v>250</v>
      </c>
      <c r="Y2234" t="s">
        <v>251</v>
      </c>
      <c r="Z2234" s="7">
        <v>8</v>
      </c>
      <c r="AA2234" t="s">
        <v>1467</v>
      </c>
      <c r="AB2234" t="s">
        <v>67</v>
      </c>
      <c r="AC2234">
        <v>4</v>
      </c>
      <c r="AD2234" t="s">
        <v>1468</v>
      </c>
      <c r="AE2234" t="s">
        <v>69</v>
      </c>
      <c r="AF2234" t="s">
        <v>69</v>
      </c>
      <c r="AG2234" t="s">
        <v>69</v>
      </c>
      <c r="AH2234" t="s">
        <v>69</v>
      </c>
      <c r="AI2234" t="s">
        <v>1469</v>
      </c>
      <c r="AJ2234" t="s">
        <v>1143</v>
      </c>
      <c r="AK2234">
        <v>2019</v>
      </c>
      <c r="AL2234">
        <v>6.25</v>
      </c>
      <c r="AM2234" t="s">
        <v>91</v>
      </c>
      <c r="AN2234">
        <v>6</v>
      </c>
      <c r="AO2234" t="s">
        <v>1144</v>
      </c>
      <c r="AP2234" t="s">
        <v>1145</v>
      </c>
      <c r="AQ2234">
        <v>0</v>
      </c>
      <c r="AR2234">
        <v>0</v>
      </c>
    </row>
    <row r="2235" spans="1:44" x14ac:dyDescent="0.3">
      <c r="A2235" t="s">
        <v>3310</v>
      </c>
      <c r="B2235" t="s">
        <v>1457</v>
      </c>
      <c r="C2235" t="s">
        <v>3311</v>
      </c>
      <c r="D2235" t="s">
        <v>3312</v>
      </c>
      <c r="E2235" t="s">
        <v>50</v>
      </c>
      <c r="F2235">
        <v>800</v>
      </c>
      <c r="G2235">
        <v>23.619722468260999</v>
      </c>
      <c r="H2235" t="s">
        <v>1458</v>
      </c>
      <c r="I2235" t="s">
        <v>1758</v>
      </c>
      <c r="J2235" t="s">
        <v>1759</v>
      </c>
      <c r="K2235" t="s">
        <v>7747</v>
      </c>
      <c r="L2235" t="s">
        <v>7748</v>
      </c>
      <c r="M2235" t="s">
        <v>1280</v>
      </c>
      <c r="N2235" t="s">
        <v>4571</v>
      </c>
      <c r="O2235" t="s">
        <v>1463</v>
      </c>
      <c r="P2235" t="s">
        <v>1464</v>
      </c>
      <c r="Q2235" t="s">
        <v>1465</v>
      </c>
      <c r="R2235" t="s">
        <v>1466</v>
      </c>
      <c r="S2235" t="s">
        <v>184</v>
      </c>
      <c r="T2235">
        <f t="shared" si="74"/>
        <v>1486</v>
      </c>
      <c r="U2235" s="6">
        <f t="shared" si="75"/>
        <v>4.0712328767123287</v>
      </c>
      <c r="V2235" t="s">
        <v>62</v>
      </c>
      <c r="W2235" t="s">
        <v>124</v>
      </c>
      <c r="X2235" t="s">
        <v>250</v>
      </c>
      <c r="Y2235" t="s">
        <v>251</v>
      </c>
      <c r="Z2235" s="7">
        <v>8</v>
      </c>
      <c r="AA2235" t="s">
        <v>1467</v>
      </c>
      <c r="AB2235" t="s">
        <v>67</v>
      </c>
      <c r="AC2235">
        <v>4</v>
      </c>
      <c r="AD2235" t="s">
        <v>1468</v>
      </c>
      <c r="AE2235" t="s">
        <v>69</v>
      </c>
      <c r="AF2235" t="s">
        <v>69</v>
      </c>
      <c r="AG2235" t="s">
        <v>69</v>
      </c>
      <c r="AH2235" t="s">
        <v>69</v>
      </c>
      <c r="AI2235" t="s">
        <v>1469</v>
      </c>
      <c r="AJ2235" t="s">
        <v>1143</v>
      </c>
      <c r="AK2235">
        <v>2019</v>
      </c>
      <c r="AL2235">
        <v>6.25</v>
      </c>
      <c r="AM2235" t="s">
        <v>91</v>
      </c>
      <c r="AN2235">
        <v>6</v>
      </c>
      <c r="AO2235" t="s">
        <v>1144</v>
      </c>
      <c r="AP2235" t="s">
        <v>1145</v>
      </c>
      <c r="AQ2235">
        <v>0</v>
      </c>
      <c r="AR2235">
        <v>0</v>
      </c>
    </row>
    <row r="2236" spans="1:44" x14ac:dyDescent="0.3">
      <c r="A2236" t="s">
        <v>2829</v>
      </c>
      <c r="B2236" t="s">
        <v>1457</v>
      </c>
      <c r="C2236" t="s">
        <v>2830</v>
      </c>
      <c r="D2236" t="s">
        <v>2831</v>
      </c>
      <c r="E2236" t="s">
        <v>1548</v>
      </c>
      <c r="F2236">
        <v>122</v>
      </c>
      <c r="G2236">
        <v>3.6020076764098019</v>
      </c>
      <c r="H2236" t="s">
        <v>1458</v>
      </c>
      <c r="I2236" t="s">
        <v>1758</v>
      </c>
      <c r="J2236" t="s">
        <v>1759</v>
      </c>
      <c r="K2236" t="s">
        <v>7749</v>
      </c>
      <c r="L2236" t="s">
        <v>7750</v>
      </c>
      <c r="M2236" t="s">
        <v>1930</v>
      </c>
      <c r="N2236" t="s">
        <v>1930</v>
      </c>
      <c r="O2236" t="s">
        <v>1463</v>
      </c>
      <c r="P2236" t="s">
        <v>1464</v>
      </c>
      <c r="Q2236" t="s">
        <v>1465</v>
      </c>
      <c r="R2236" t="s">
        <v>1466</v>
      </c>
      <c r="S2236" t="s">
        <v>184</v>
      </c>
      <c r="T2236">
        <f t="shared" si="74"/>
        <v>1486</v>
      </c>
      <c r="U2236" s="6">
        <f t="shared" si="75"/>
        <v>4.0712328767123287</v>
      </c>
      <c r="V2236" t="s">
        <v>62</v>
      </c>
      <c r="W2236" t="s">
        <v>124</v>
      </c>
      <c r="X2236" t="s">
        <v>250</v>
      </c>
      <c r="Y2236" t="s">
        <v>251</v>
      </c>
      <c r="Z2236" s="7">
        <v>8</v>
      </c>
      <c r="AA2236" t="s">
        <v>1467</v>
      </c>
      <c r="AB2236" t="s">
        <v>67</v>
      </c>
      <c r="AC2236">
        <v>3</v>
      </c>
      <c r="AD2236" t="s">
        <v>1468</v>
      </c>
      <c r="AE2236" t="s">
        <v>69</v>
      </c>
      <c r="AF2236" t="s">
        <v>69</v>
      </c>
      <c r="AG2236" t="s">
        <v>69</v>
      </c>
      <c r="AH2236" t="s">
        <v>69</v>
      </c>
      <c r="AI2236" t="s">
        <v>1469</v>
      </c>
      <c r="AJ2236" t="s">
        <v>1143</v>
      </c>
      <c r="AK2236">
        <v>2019</v>
      </c>
      <c r="AL2236">
        <v>6.25</v>
      </c>
      <c r="AM2236" t="s">
        <v>91</v>
      </c>
      <c r="AN2236">
        <v>6</v>
      </c>
      <c r="AO2236" t="s">
        <v>1144</v>
      </c>
      <c r="AP2236" t="s">
        <v>1145</v>
      </c>
      <c r="AQ2236">
        <v>0</v>
      </c>
      <c r="AR2236">
        <v>0</v>
      </c>
    </row>
    <row r="2237" spans="1:44" x14ac:dyDescent="0.3">
      <c r="A2237" t="s">
        <v>2905</v>
      </c>
      <c r="B2237" t="s">
        <v>2457</v>
      </c>
      <c r="C2237" t="s">
        <v>2906</v>
      </c>
      <c r="D2237" t="s">
        <v>2907</v>
      </c>
      <c r="E2237" t="s">
        <v>2768</v>
      </c>
      <c r="F2237">
        <v>435</v>
      </c>
      <c r="G2237">
        <v>12.843224092116918</v>
      </c>
      <c r="H2237" t="str">
        <f>I2237</f>
        <v>Exfiltration Over C2 Channel</v>
      </c>
      <c r="I2237" t="s">
        <v>2458</v>
      </c>
      <c r="J2237" t="s">
        <v>2459</v>
      </c>
      <c r="K2237" t="s">
        <v>7751</v>
      </c>
      <c r="L2237" t="s">
        <v>7752</v>
      </c>
      <c r="M2237" t="s">
        <v>4358</v>
      </c>
      <c r="N2237" t="s">
        <v>5769</v>
      </c>
      <c r="O2237" t="s">
        <v>2459</v>
      </c>
      <c r="P2237" t="s">
        <v>2462</v>
      </c>
      <c r="Q2237" t="s">
        <v>2463</v>
      </c>
      <c r="R2237" t="s">
        <v>56</v>
      </c>
      <c r="S2237" t="s">
        <v>343</v>
      </c>
      <c r="T2237">
        <f t="shared" si="74"/>
        <v>2137</v>
      </c>
      <c r="U2237" s="6">
        <f t="shared" si="75"/>
        <v>5.8547945205479452</v>
      </c>
      <c r="V2237" t="s">
        <v>62</v>
      </c>
      <c r="W2237" t="s">
        <v>83</v>
      </c>
      <c r="X2237" t="s">
        <v>171</v>
      </c>
      <c r="Y2237" t="s">
        <v>172</v>
      </c>
      <c r="Z2237" s="7">
        <v>13</v>
      </c>
      <c r="AA2237" t="s">
        <v>66</v>
      </c>
      <c r="AB2237" t="s">
        <v>67</v>
      </c>
      <c r="AC2237">
        <v>3</v>
      </c>
      <c r="AD2237" t="s">
        <v>2464</v>
      </c>
      <c r="AE2237" t="s">
        <v>236</v>
      </c>
      <c r="AF2237" t="s">
        <v>69</v>
      </c>
      <c r="AG2237" t="s">
        <v>69</v>
      </c>
      <c r="AH2237" t="s">
        <v>69</v>
      </c>
      <c r="AI2237" t="s">
        <v>2465</v>
      </c>
      <c r="AJ2237" t="s">
        <v>69</v>
      </c>
      <c r="AK2237">
        <v>0</v>
      </c>
      <c r="AL2237">
        <v>0</v>
      </c>
      <c r="AM2237" t="s">
        <v>71</v>
      </c>
      <c r="AN2237">
        <v>8</v>
      </c>
      <c r="AO2237" t="s">
        <v>131</v>
      </c>
      <c r="AP2237" t="s">
        <v>69</v>
      </c>
      <c r="AQ2237">
        <v>750</v>
      </c>
      <c r="AR2237">
        <v>7.5</v>
      </c>
    </row>
    <row r="2238" spans="1:44" x14ac:dyDescent="0.3">
      <c r="A2238" t="s">
        <v>2905</v>
      </c>
      <c r="B2238" t="s">
        <v>289</v>
      </c>
      <c r="C2238" t="s">
        <v>2906</v>
      </c>
      <c r="D2238" t="s">
        <v>2907</v>
      </c>
      <c r="E2238" t="s">
        <v>2768</v>
      </c>
      <c r="F2238">
        <v>435</v>
      </c>
      <c r="G2238">
        <v>12.843224092116918</v>
      </c>
      <c r="H2238" t="str">
        <f>I2238</f>
        <v>Exploit Public-Facing Application</v>
      </c>
      <c r="I2238" t="s">
        <v>290</v>
      </c>
      <c r="J2238" t="s">
        <v>291</v>
      </c>
      <c r="K2238" t="s">
        <v>7753</v>
      </c>
      <c r="L2238" t="s">
        <v>7754</v>
      </c>
      <c r="M2238" t="s">
        <v>5337</v>
      </c>
      <c r="N2238" t="s">
        <v>5337</v>
      </c>
      <c r="O2238" t="s">
        <v>291</v>
      </c>
      <c r="P2238" t="s">
        <v>295</v>
      </c>
      <c r="Q2238" t="s">
        <v>296</v>
      </c>
      <c r="R2238" t="s">
        <v>183</v>
      </c>
      <c r="S2238" t="s">
        <v>297</v>
      </c>
      <c r="T2238">
        <f t="shared" si="74"/>
        <v>2050</v>
      </c>
      <c r="U2238" s="6">
        <f t="shared" si="75"/>
        <v>5.6164383561643838</v>
      </c>
      <c r="V2238" t="s">
        <v>62</v>
      </c>
      <c r="W2238" t="s">
        <v>142</v>
      </c>
      <c r="X2238" t="s">
        <v>266</v>
      </c>
      <c r="Y2238" t="s">
        <v>267</v>
      </c>
      <c r="Z2238" s="7">
        <v>3</v>
      </c>
      <c r="AA2238" t="s">
        <v>298</v>
      </c>
      <c r="AB2238" t="s">
        <v>299</v>
      </c>
      <c r="AC2238">
        <v>3</v>
      </c>
      <c r="AD2238" t="s">
        <v>300</v>
      </c>
      <c r="AE2238" t="s">
        <v>301</v>
      </c>
      <c r="AF2238" t="s">
        <v>69</v>
      </c>
      <c r="AG2238" t="s">
        <v>69</v>
      </c>
      <c r="AH2238" t="s">
        <v>69</v>
      </c>
      <c r="AI2238" t="s">
        <v>302</v>
      </c>
      <c r="AJ2238" t="s">
        <v>303</v>
      </c>
      <c r="AK2238">
        <v>2020</v>
      </c>
      <c r="AL2238">
        <v>6.25</v>
      </c>
      <c r="AM2238" t="s">
        <v>91</v>
      </c>
      <c r="AN2238">
        <v>6</v>
      </c>
      <c r="AO2238" t="s">
        <v>304</v>
      </c>
      <c r="AP2238" t="s">
        <v>305</v>
      </c>
      <c r="AQ2238">
        <v>750</v>
      </c>
      <c r="AR2238">
        <v>7.5</v>
      </c>
    </row>
    <row r="2239" spans="1:44" x14ac:dyDescent="0.3">
      <c r="A2239" t="s">
        <v>2905</v>
      </c>
      <c r="B2239" t="s">
        <v>306</v>
      </c>
      <c r="C2239" t="s">
        <v>2906</v>
      </c>
      <c r="D2239" t="s">
        <v>2907</v>
      </c>
      <c r="E2239" t="s">
        <v>2768</v>
      </c>
      <c r="F2239">
        <v>435</v>
      </c>
      <c r="G2239">
        <v>12.843224092116918</v>
      </c>
      <c r="H2239" t="str">
        <f>I2239</f>
        <v>Exploitation for Client Execution</v>
      </c>
      <c r="I2239" t="s">
        <v>307</v>
      </c>
      <c r="J2239" t="s">
        <v>308</v>
      </c>
      <c r="K2239" t="s">
        <v>7755</v>
      </c>
      <c r="L2239" t="s">
        <v>7756</v>
      </c>
      <c r="M2239" t="s">
        <v>4358</v>
      </c>
      <c r="N2239" t="s">
        <v>5769</v>
      </c>
      <c r="O2239" t="s">
        <v>308</v>
      </c>
      <c r="P2239" t="s">
        <v>312</v>
      </c>
      <c r="Q2239" t="s">
        <v>313</v>
      </c>
      <c r="R2239" t="s">
        <v>183</v>
      </c>
      <c r="S2239" t="s">
        <v>314</v>
      </c>
      <c r="T2239">
        <f t="shared" si="74"/>
        <v>1461</v>
      </c>
      <c r="U2239" s="6">
        <f t="shared" si="75"/>
        <v>4.0027397260273974</v>
      </c>
      <c r="V2239" t="s">
        <v>62</v>
      </c>
      <c r="W2239" t="s">
        <v>220</v>
      </c>
      <c r="X2239" t="s">
        <v>315</v>
      </c>
      <c r="Y2239" t="s">
        <v>316</v>
      </c>
      <c r="Z2239" s="7">
        <v>4</v>
      </c>
      <c r="AA2239" t="s">
        <v>317</v>
      </c>
      <c r="AB2239" t="s">
        <v>67</v>
      </c>
      <c r="AC2239">
        <v>3</v>
      </c>
      <c r="AD2239" t="s">
        <v>318</v>
      </c>
      <c r="AE2239" t="s">
        <v>69</v>
      </c>
      <c r="AF2239" t="s">
        <v>69</v>
      </c>
      <c r="AG2239" t="b">
        <v>0</v>
      </c>
      <c r="AH2239" t="s">
        <v>319</v>
      </c>
      <c r="AI2239" t="s">
        <v>320</v>
      </c>
      <c r="AJ2239" t="s">
        <v>321</v>
      </c>
      <c r="AK2239">
        <v>2018</v>
      </c>
      <c r="AL2239">
        <v>7.4499999999999993</v>
      </c>
      <c r="AM2239" t="s">
        <v>91</v>
      </c>
      <c r="AN2239">
        <v>6</v>
      </c>
      <c r="AO2239" t="s">
        <v>322</v>
      </c>
      <c r="AP2239" t="s">
        <v>69</v>
      </c>
      <c r="AQ2239">
        <v>750</v>
      </c>
      <c r="AR2239">
        <v>7.5</v>
      </c>
    </row>
    <row r="2240" spans="1:44" x14ac:dyDescent="0.3">
      <c r="A2240" t="s">
        <v>2905</v>
      </c>
      <c r="B2240" t="s">
        <v>356</v>
      </c>
      <c r="C2240" t="s">
        <v>2906</v>
      </c>
      <c r="D2240" t="s">
        <v>2907</v>
      </c>
      <c r="E2240" t="s">
        <v>2768</v>
      </c>
      <c r="F2240">
        <v>435</v>
      </c>
      <c r="G2240">
        <v>12.843224092116918</v>
      </c>
      <c r="H2240" t="str">
        <f>I2240</f>
        <v>Exploitation of Remote Services</v>
      </c>
      <c r="I2240" t="s">
        <v>357</v>
      </c>
      <c r="J2240" t="s">
        <v>358</v>
      </c>
      <c r="K2240" t="s">
        <v>7757</v>
      </c>
      <c r="L2240" t="s">
        <v>7758</v>
      </c>
      <c r="M2240" t="s">
        <v>5337</v>
      </c>
      <c r="N2240" t="s">
        <v>5337</v>
      </c>
      <c r="O2240" t="s">
        <v>358</v>
      </c>
      <c r="P2240" t="s">
        <v>361</v>
      </c>
      <c r="Q2240" t="s">
        <v>362</v>
      </c>
      <c r="R2240" t="s">
        <v>183</v>
      </c>
      <c r="S2240" t="s">
        <v>363</v>
      </c>
      <c r="T2240">
        <f t="shared" si="74"/>
        <v>1408</v>
      </c>
      <c r="U2240" s="6">
        <f t="shared" si="75"/>
        <v>3.8575342465753426</v>
      </c>
      <c r="V2240" t="s">
        <v>62</v>
      </c>
      <c r="W2240" t="s">
        <v>63</v>
      </c>
      <c r="X2240" t="s">
        <v>111</v>
      </c>
      <c r="Y2240" t="s">
        <v>517</v>
      </c>
      <c r="Z2240" s="7">
        <v>11</v>
      </c>
      <c r="AA2240" t="s">
        <v>364</v>
      </c>
      <c r="AB2240" t="s">
        <v>67</v>
      </c>
      <c r="AC2240">
        <v>3</v>
      </c>
      <c r="AD2240" t="s">
        <v>300</v>
      </c>
      <c r="AE2240" t="s">
        <v>365</v>
      </c>
      <c r="AF2240" t="s">
        <v>350</v>
      </c>
      <c r="AG2240" t="s">
        <v>69</v>
      </c>
      <c r="AH2240" t="s">
        <v>366</v>
      </c>
      <c r="AI2240" t="s">
        <v>367</v>
      </c>
      <c r="AJ2240" t="s">
        <v>368</v>
      </c>
      <c r="AK2240">
        <v>2020</v>
      </c>
      <c r="AL2240">
        <v>6.25</v>
      </c>
      <c r="AM2240" t="s">
        <v>91</v>
      </c>
      <c r="AN2240">
        <v>6</v>
      </c>
      <c r="AO2240" t="s">
        <v>369</v>
      </c>
      <c r="AP2240" t="s">
        <v>370</v>
      </c>
      <c r="AQ2240">
        <v>750</v>
      </c>
      <c r="AR2240">
        <v>7.5</v>
      </c>
    </row>
    <row r="2241" spans="1:44" x14ac:dyDescent="0.3">
      <c r="A2241" t="s">
        <v>1545</v>
      </c>
      <c r="B2241" t="s">
        <v>1457</v>
      </c>
      <c r="C2241" t="s">
        <v>1546</v>
      </c>
      <c r="D2241" t="s">
        <v>1547</v>
      </c>
      <c r="E2241" t="s">
        <v>1548</v>
      </c>
      <c r="F2241">
        <v>122</v>
      </c>
      <c r="G2241">
        <v>3.6020076764098019</v>
      </c>
      <c r="H2241" t="s">
        <v>1458</v>
      </c>
      <c r="I2241" t="s">
        <v>1758</v>
      </c>
      <c r="J2241" t="s">
        <v>1759</v>
      </c>
      <c r="K2241" t="s">
        <v>1760</v>
      </c>
      <c r="L2241" t="s">
        <v>1761</v>
      </c>
      <c r="M2241" t="s">
        <v>104</v>
      </c>
      <c r="N2241" t="s">
        <v>1674</v>
      </c>
      <c r="O2241" t="s">
        <v>1463</v>
      </c>
      <c r="P2241" t="s">
        <v>1464</v>
      </c>
      <c r="Q2241" t="s">
        <v>1465</v>
      </c>
      <c r="R2241" t="s">
        <v>1466</v>
      </c>
      <c r="S2241" t="s">
        <v>184</v>
      </c>
      <c r="T2241">
        <f t="shared" si="74"/>
        <v>1486</v>
      </c>
      <c r="U2241" s="6">
        <f t="shared" si="75"/>
        <v>4.0712328767123287</v>
      </c>
      <c r="V2241" t="s">
        <v>62</v>
      </c>
      <c r="W2241" t="s">
        <v>124</v>
      </c>
      <c r="X2241" t="s">
        <v>250</v>
      </c>
      <c r="Y2241" t="s">
        <v>251</v>
      </c>
      <c r="Z2241" s="7">
        <v>8</v>
      </c>
      <c r="AA2241" t="s">
        <v>1467</v>
      </c>
      <c r="AB2241" t="s">
        <v>67</v>
      </c>
      <c r="AC2241">
        <v>4</v>
      </c>
      <c r="AD2241" t="s">
        <v>1468</v>
      </c>
      <c r="AE2241" t="s">
        <v>69</v>
      </c>
      <c r="AF2241" t="s">
        <v>69</v>
      </c>
      <c r="AG2241" t="s">
        <v>69</v>
      </c>
      <c r="AH2241" t="s">
        <v>69</v>
      </c>
      <c r="AI2241" t="s">
        <v>1469</v>
      </c>
      <c r="AJ2241" t="s">
        <v>1143</v>
      </c>
      <c r="AK2241">
        <v>2019</v>
      </c>
      <c r="AL2241">
        <v>6.25</v>
      </c>
      <c r="AM2241" t="s">
        <v>91</v>
      </c>
      <c r="AN2241">
        <v>6</v>
      </c>
      <c r="AO2241" t="s">
        <v>1144</v>
      </c>
      <c r="AP2241" t="s">
        <v>1145</v>
      </c>
      <c r="AQ2241">
        <v>800</v>
      </c>
      <c r="AR2241">
        <v>8</v>
      </c>
    </row>
    <row r="2242" spans="1:44" x14ac:dyDescent="0.3">
      <c r="A2242" t="s">
        <v>2905</v>
      </c>
      <c r="B2242" t="s">
        <v>387</v>
      </c>
      <c r="C2242" t="s">
        <v>2906</v>
      </c>
      <c r="D2242" t="s">
        <v>2907</v>
      </c>
      <c r="E2242" t="s">
        <v>2768</v>
      </c>
      <c r="F2242">
        <v>435</v>
      </c>
      <c r="G2242">
        <v>12.843224092116918</v>
      </c>
      <c r="H2242" t="str">
        <f>I2242</f>
        <v>File and Directory Discovery</v>
      </c>
      <c r="I2242" t="s">
        <v>388</v>
      </c>
      <c r="J2242" t="s">
        <v>389</v>
      </c>
      <c r="K2242" t="s">
        <v>7759</v>
      </c>
      <c r="L2242" t="s">
        <v>7760</v>
      </c>
      <c r="M2242" t="s">
        <v>311</v>
      </c>
      <c r="N2242" t="s">
        <v>929</v>
      </c>
      <c r="O2242" t="s">
        <v>389</v>
      </c>
      <c r="P2242" t="s">
        <v>393</v>
      </c>
      <c r="Q2242" t="s">
        <v>394</v>
      </c>
      <c r="R2242" t="s">
        <v>56</v>
      </c>
      <c r="S2242" t="s">
        <v>395</v>
      </c>
      <c r="T2242">
        <f t="shared" si="74"/>
        <v>2512</v>
      </c>
      <c r="U2242" s="6">
        <f t="shared" si="75"/>
        <v>6.882191780821918</v>
      </c>
      <c r="V2242" t="s">
        <v>62</v>
      </c>
      <c r="W2242" t="s">
        <v>202</v>
      </c>
      <c r="X2242" t="s">
        <v>460</v>
      </c>
      <c r="Y2242" t="s">
        <v>461</v>
      </c>
      <c r="Z2242" s="7">
        <v>10</v>
      </c>
      <c r="AA2242" t="s">
        <v>396</v>
      </c>
      <c r="AB2242" t="s">
        <v>204</v>
      </c>
      <c r="AC2242">
        <v>3</v>
      </c>
      <c r="AD2242" t="s">
        <v>397</v>
      </c>
      <c r="AE2242" t="s">
        <v>398</v>
      </c>
      <c r="AF2242" t="s">
        <v>69</v>
      </c>
      <c r="AG2242" t="s">
        <v>69</v>
      </c>
      <c r="AH2242" t="s">
        <v>69</v>
      </c>
      <c r="AI2242" t="s">
        <v>399</v>
      </c>
      <c r="AJ2242" t="s">
        <v>400</v>
      </c>
      <c r="AK2242">
        <v>2018</v>
      </c>
      <c r="AL2242">
        <v>6.25</v>
      </c>
      <c r="AM2242" t="s">
        <v>91</v>
      </c>
      <c r="AN2242">
        <v>6</v>
      </c>
      <c r="AO2242" t="s">
        <v>401</v>
      </c>
      <c r="AP2242" t="s">
        <v>402</v>
      </c>
      <c r="AQ2242">
        <v>750</v>
      </c>
      <c r="AR2242">
        <v>7.5</v>
      </c>
    </row>
    <row r="2243" spans="1:44" x14ac:dyDescent="0.3">
      <c r="A2243" t="s">
        <v>2905</v>
      </c>
      <c r="B2243" t="s">
        <v>403</v>
      </c>
      <c r="C2243" t="s">
        <v>2906</v>
      </c>
      <c r="D2243" t="s">
        <v>2907</v>
      </c>
      <c r="E2243" t="s">
        <v>2768</v>
      </c>
      <c r="F2243">
        <v>435</v>
      </c>
      <c r="G2243">
        <v>12.843224092116918</v>
      </c>
      <c r="H2243" t="str">
        <f>I2243</f>
        <v>Ingress Tool Transfer</v>
      </c>
      <c r="I2243" t="s">
        <v>404</v>
      </c>
      <c r="J2243" t="s">
        <v>405</v>
      </c>
      <c r="K2243" t="s">
        <v>7761</v>
      </c>
      <c r="L2243" t="s">
        <v>7762</v>
      </c>
      <c r="M2243" t="s">
        <v>311</v>
      </c>
      <c r="N2243" t="s">
        <v>2910</v>
      </c>
      <c r="O2243" t="s">
        <v>405</v>
      </c>
      <c r="P2243" t="s">
        <v>408</v>
      </c>
      <c r="Q2243" t="s">
        <v>409</v>
      </c>
      <c r="R2243" t="s">
        <v>56</v>
      </c>
      <c r="S2243" t="s">
        <v>410</v>
      </c>
      <c r="T2243">
        <f t="shared" ref="T2243:T2306" si="76">S2243-R2243</f>
        <v>2507</v>
      </c>
      <c r="U2243" s="6">
        <f t="shared" ref="U2243:U2306" si="77">T2243/365</f>
        <v>6.8684931506849312</v>
      </c>
      <c r="V2243" t="s">
        <v>62</v>
      </c>
      <c r="W2243" t="s">
        <v>379</v>
      </c>
      <c r="X2243" t="s">
        <v>64</v>
      </c>
      <c r="Y2243" t="s">
        <v>65</v>
      </c>
      <c r="Z2243" s="7">
        <v>12</v>
      </c>
      <c r="AA2243" t="s">
        <v>411</v>
      </c>
      <c r="AB2243" t="s">
        <v>204</v>
      </c>
      <c r="AC2243">
        <v>3</v>
      </c>
      <c r="AD2243" t="s">
        <v>412</v>
      </c>
      <c r="AE2243" t="s">
        <v>413</v>
      </c>
      <c r="AF2243" t="s">
        <v>69</v>
      </c>
      <c r="AG2243" t="s">
        <v>69</v>
      </c>
      <c r="AH2243" t="s">
        <v>69</v>
      </c>
      <c r="AI2243" t="s">
        <v>414</v>
      </c>
      <c r="AJ2243" t="s">
        <v>415</v>
      </c>
      <c r="AK2243">
        <v>2019</v>
      </c>
      <c r="AL2243">
        <v>9.9</v>
      </c>
      <c r="AM2243" t="s">
        <v>353</v>
      </c>
      <c r="AN2243">
        <v>10</v>
      </c>
      <c r="AO2243" t="s">
        <v>416</v>
      </c>
      <c r="AP2243" t="s">
        <v>417</v>
      </c>
      <c r="AQ2243">
        <v>750</v>
      </c>
      <c r="AR2243">
        <v>7.5</v>
      </c>
    </row>
    <row r="2244" spans="1:44" x14ac:dyDescent="0.3">
      <c r="A2244" t="s">
        <v>2844</v>
      </c>
      <c r="B2244" t="s">
        <v>1457</v>
      </c>
      <c r="C2244" t="s">
        <v>2845</v>
      </c>
      <c r="D2244" t="s">
        <v>2846</v>
      </c>
      <c r="E2244" t="s">
        <v>2077</v>
      </c>
      <c r="F2244">
        <v>1076</v>
      </c>
      <c r="G2244">
        <v>31.768526719811042</v>
      </c>
      <c r="H2244" t="s">
        <v>1458</v>
      </c>
      <c r="I2244" t="s">
        <v>1758</v>
      </c>
      <c r="J2244" t="s">
        <v>1759</v>
      </c>
      <c r="K2244" t="s">
        <v>7763</v>
      </c>
      <c r="L2244" t="s">
        <v>7764</v>
      </c>
      <c r="M2244" t="s">
        <v>137</v>
      </c>
      <c r="N2244" t="s">
        <v>137</v>
      </c>
      <c r="O2244" t="s">
        <v>1463</v>
      </c>
      <c r="P2244" t="s">
        <v>1464</v>
      </c>
      <c r="Q2244" t="s">
        <v>1465</v>
      </c>
      <c r="R2244" t="s">
        <v>1466</v>
      </c>
      <c r="S2244" t="s">
        <v>184</v>
      </c>
      <c r="T2244">
        <f t="shared" si="76"/>
        <v>1486</v>
      </c>
      <c r="U2244" s="6">
        <f t="shared" si="77"/>
        <v>4.0712328767123287</v>
      </c>
      <c r="V2244" t="s">
        <v>62</v>
      </c>
      <c r="W2244" t="s">
        <v>124</v>
      </c>
      <c r="X2244" t="s">
        <v>250</v>
      </c>
      <c r="Y2244" t="s">
        <v>251</v>
      </c>
      <c r="Z2244" s="7">
        <v>8</v>
      </c>
      <c r="AA2244" t="s">
        <v>1467</v>
      </c>
      <c r="AB2244" t="s">
        <v>67</v>
      </c>
      <c r="AC2244">
        <v>3</v>
      </c>
      <c r="AD2244" t="s">
        <v>1468</v>
      </c>
      <c r="AE2244" t="s">
        <v>69</v>
      </c>
      <c r="AF2244" t="s">
        <v>69</v>
      </c>
      <c r="AG2244" t="s">
        <v>69</v>
      </c>
      <c r="AH2244" t="s">
        <v>69</v>
      </c>
      <c r="AI2244" t="s">
        <v>1469</v>
      </c>
      <c r="AJ2244" t="s">
        <v>1143</v>
      </c>
      <c r="AK2244">
        <v>2019</v>
      </c>
      <c r="AL2244">
        <v>6.25</v>
      </c>
      <c r="AM2244" t="s">
        <v>91</v>
      </c>
      <c r="AN2244">
        <v>6</v>
      </c>
      <c r="AO2244" t="s">
        <v>1144</v>
      </c>
      <c r="AP2244" t="s">
        <v>1145</v>
      </c>
      <c r="AQ2244">
        <v>0</v>
      </c>
      <c r="AR2244">
        <v>0</v>
      </c>
    </row>
    <row r="2245" spans="1:44" x14ac:dyDescent="0.3">
      <c r="A2245" t="s">
        <v>2876</v>
      </c>
      <c r="B2245" t="s">
        <v>1457</v>
      </c>
      <c r="C2245" t="s">
        <v>2877</v>
      </c>
      <c r="D2245" t="s">
        <v>2878</v>
      </c>
      <c r="E2245" t="s">
        <v>2332</v>
      </c>
      <c r="F2245">
        <v>263</v>
      </c>
      <c r="G2245">
        <v>7.7649837614408028</v>
      </c>
      <c r="H2245" t="s">
        <v>1458</v>
      </c>
      <c r="I2245" t="s">
        <v>1758</v>
      </c>
      <c r="J2245" t="s">
        <v>1759</v>
      </c>
      <c r="K2245" t="s">
        <v>7765</v>
      </c>
      <c r="L2245" t="s">
        <v>7766</v>
      </c>
      <c r="M2245" t="s">
        <v>5120</v>
      </c>
      <c r="N2245" t="s">
        <v>5120</v>
      </c>
      <c r="O2245" t="s">
        <v>1463</v>
      </c>
      <c r="P2245" t="s">
        <v>1464</v>
      </c>
      <c r="Q2245" t="s">
        <v>1465</v>
      </c>
      <c r="R2245" t="s">
        <v>1466</v>
      </c>
      <c r="S2245" t="s">
        <v>184</v>
      </c>
      <c r="T2245">
        <f t="shared" si="76"/>
        <v>1486</v>
      </c>
      <c r="U2245" s="6">
        <f t="shared" si="77"/>
        <v>4.0712328767123287</v>
      </c>
      <c r="V2245" t="s">
        <v>62</v>
      </c>
      <c r="W2245" t="s">
        <v>124</v>
      </c>
      <c r="X2245" t="s">
        <v>250</v>
      </c>
      <c r="Y2245" t="s">
        <v>251</v>
      </c>
      <c r="Z2245" s="7">
        <v>8</v>
      </c>
      <c r="AA2245" t="s">
        <v>1467</v>
      </c>
      <c r="AB2245" t="s">
        <v>67</v>
      </c>
      <c r="AC2245">
        <v>3</v>
      </c>
      <c r="AD2245" t="s">
        <v>1468</v>
      </c>
      <c r="AE2245" t="s">
        <v>69</v>
      </c>
      <c r="AF2245" t="s">
        <v>69</v>
      </c>
      <c r="AG2245" t="s">
        <v>69</v>
      </c>
      <c r="AH2245" t="s">
        <v>69</v>
      </c>
      <c r="AI2245" t="s">
        <v>1469</v>
      </c>
      <c r="AJ2245" t="s">
        <v>1143</v>
      </c>
      <c r="AK2245">
        <v>2019</v>
      </c>
      <c r="AL2245">
        <v>6.25</v>
      </c>
      <c r="AM2245" t="s">
        <v>91</v>
      </c>
      <c r="AN2245">
        <v>6</v>
      </c>
      <c r="AO2245" t="s">
        <v>1144</v>
      </c>
      <c r="AP2245" t="s">
        <v>1145</v>
      </c>
      <c r="AQ2245">
        <v>0</v>
      </c>
      <c r="AR2245">
        <v>0</v>
      </c>
    </row>
    <row r="2246" spans="1:44" x14ac:dyDescent="0.3">
      <c r="A2246" t="s">
        <v>2329</v>
      </c>
      <c r="B2246" t="s">
        <v>1457</v>
      </c>
      <c r="C2246" t="s">
        <v>2330</v>
      </c>
      <c r="D2246" t="s">
        <v>2331</v>
      </c>
      <c r="E2246" t="s">
        <v>2332</v>
      </c>
      <c r="F2246">
        <v>263</v>
      </c>
      <c r="G2246">
        <v>7.7649837614408028</v>
      </c>
      <c r="H2246" t="s">
        <v>1458</v>
      </c>
      <c r="I2246" t="s">
        <v>1758</v>
      </c>
      <c r="J2246" t="s">
        <v>1759</v>
      </c>
      <c r="K2246" t="s">
        <v>2624</v>
      </c>
      <c r="L2246" t="s">
        <v>2625</v>
      </c>
      <c r="M2246" t="s">
        <v>2344</v>
      </c>
      <c r="N2246" t="s">
        <v>2361</v>
      </c>
      <c r="O2246" t="s">
        <v>1463</v>
      </c>
      <c r="P2246" t="s">
        <v>1464</v>
      </c>
      <c r="Q2246" t="s">
        <v>1465</v>
      </c>
      <c r="R2246" t="s">
        <v>1466</v>
      </c>
      <c r="S2246" t="s">
        <v>184</v>
      </c>
      <c r="T2246">
        <f t="shared" si="76"/>
        <v>1486</v>
      </c>
      <c r="U2246" s="6">
        <f t="shared" si="77"/>
        <v>4.0712328767123287</v>
      </c>
      <c r="V2246" t="s">
        <v>62</v>
      </c>
      <c r="W2246" t="s">
        <v>124</v>
      </c>
      <c r="X2246" t="s">
        <v>250</v>
      </c>
      <c r="Y2246" t="s">
        <v>251</v>
      </c>
      <c r="Z2246" s="7">
        <v>8</v>
      </c>
      <c r="AA2246" t="s">
        <v>1467</v>
      </c>
      <c r="AB2246" t="s">
        <v>67</v>
      </c>
      <c r="AC2246">
        <v>3</v>
      </c>
      <c r="AD2246" t="s">
        <v>1468</v>
      </c>
      <c r="AE2246" t="s">
        <v>69</v>
      </c>
      <c r="AF2246" t="s">
        <v>69</v>
      </c>
      <c r="AG2246" t="s">
        <v>69</v>
      </c>
      <c r="AH2246" t="s">
        <v>69</v>
      </c>
      <c r="AI2246" t="s">
        <v>1469</v>
      </c>
      <c r="AJ2246" t="s">
        <v>1143</v>
      </c>
      <c r="AK2246">
        <v>2019</v>
      </c>
      <c r="AL2246">
        <v>6.25</v>
      </c>
      <c r="AM2246" t="s">
        <v>91</v>
      </c>
      <c r="AN2246">
        <v>6</v>
      </c>
      <c r="AO2246" t="s">
        <v>1144</v>
      </c>
      <c r="AP2246" t="s">
        <v>1145</v>
      </c>
      <c r="AQ2246">
        <v>1000</v>
      </c>
      <c r="AR2246">
        <v>10</v>
      </c>
    </row>
    <row r="2247" spans="1:44" x14ac:dyDescent="0.3">
      <c r="A2247" t="s">
        <v>2893</v>
      </c>
      <c r="B2247" t="s">
        <v>1457</v>
      </c>
      <c r="C2247" t="s">
        <v>2894</v>
      </c>
      <c r="D2247" t="s">
        <v>2895</v>
      </c>
      <c r="E2247" t="s">
        <v>2077</v>
      </c>
      <c r="F2247">
        <v>1076</v>
      </c>
      <c r="G2247">
        <v>31.768526719811042</v>
      </c>
      <c r="H2247" t="s">
        <v>1458</v>
      </c>
      <c r="I2247" t="s">
        <v>1758</v>
      </c>
      <c r="J2247" t="s">
        <v>1759</v>
      </c>
      <c r="K2247" t="s">
        <v>7767</v>
      </c>
      <c r="L2247" t="s">
        <v>7768</v>
      </c>
      <c r="M2247" t="s">
        <v>183</v>
      </c>
      <c r="N2247" t="s">
        <v>2898</v>
      </c>
      <c r="O2247" t="s">
        <v>1463</v>
      </c>
      <c r="P2247" t="s">
        <v>1464</v>
      </c>
      <c r="Q2247" t="s">
        <v>1465</v>
      </c>
      <c r="R2247" t="s">
        <v>1466</v>
      </c>
      <c r="S2247" t="s">
        <v>184</v>
      </c>
      <c r="T2247">
        <f t="shared" si="76"/>
        <v>1486</v>
      </c>
      <c r="U2247" s="6">
        <f t="shared" si="77"/>
        <v>4.0712328767123287</v>
      </c>
      <c r="V2247" t="s">
        <v>62</v>
      </c>
      <c r="W2247" t="s">
        <v>124</v>
      </c>
      <c r="X2247" t="s">
        <v>250</v>
      </c>
      <c r="Y2247" t="s">
        <v>251</v>
      </c>
      <c r="Z2247" s="7">
        <v>8</v>
      </c>
      <c r="AA2247" t="s">
        <v>1467</v>
      </c>
      <c r="AB2247" t="s">
        <v>67</v>
      </c>
      <c r="AC2247">
        <v>3</v>
      </c>
      <c r="AD2247" t="s">
        <v>1468</v>
      </c>
      <c r="AE2247" t="s">
        <v>69</v>
      </c>
      <c r="AF2247" t="s">
        <v>69</v>
      </c>
      <c r="AG2247" t="s">
        <v>69</v>
      </c>
      <c r="AH2247" t="s">
        <v>69</v>
      </c>
      <c r="AI2247" t="s">
        <v>1469</v>
      </c>
      <c r="AJ2247" t="s">
        <v>1143</v>
      </c>
      <c r="AK2247">
        <v>2019</v>
      </c>
      <c r="AL2247">
        <v>6.25</v>
      </c>
      <c r="AM2247" t="s">
        <v>91</v>
      </c>
      <c r="AN2247">
        <v>6</v>
      </c>
      <c r="AO2247" t="s">
        <v>1144</v>
      </c>
      <c r="AP2247" t="s">
        <v>1145</v>
      </c>
      <c r="AQ2247">
        <v>0</v>
      </c>
      <c r="AR2247">
        <v>0</v>
      </c>
    </row>
    <row r="2248" spans="1:44" x14ac:dyDescent="0.3">
      <c r="A2248" t="s">
        <v>4020</v>
      </c>
      <c r="B2248" t="s">
        <v>1457</v>
      </c>
      <c r="C2248" t="s">
        <v>4021</v>
      </c>
      <c r="D2248" t="s">
        <v>4022</v>
      </c>
      <c r="E2248" t="s">
        <v>2077</v>
      </c>
      <c r="F2248">
        <v>1076</v>
      </c>
      <c r="G2248">
        <v>31.768526719811042</v>
      </c>
      <c r="H2248" t="s">
        <v>1458</v>
      </c>
      <c r="I2248" t="s">
        <v>1758</v>
      </c>
      <c r="J2248" t="s">
        <v>1759</v>
      </c>
      <c r="K2248" t="s">
        <v>7769</v>
      </c>
      <c r="L2248" t="s">
        <v>7770</v>
      </c>
      <c r="M2248" t="s">
        <v>2856</v>
      </c>
      <c r="N2248" t="s">
        <v>2856</v>
      </c>
      <c r="O2248" t="s">
        <v>1463</v>
      </c>
      <c r="P2248" t="s">
        <v>1464</v>
      </c>
      <c r="Q2248" t="s">
        <v>1465</v>
      </c>
      <c r="R2248" t="s">
        <v>1466</v>
      </c>
      <c r="S2248" t="s">
        <v>184</v>
      </c>
      <c r="T2248">
        <f t="shared" si="76"/>
        <v>1486</v>
      </c>
      <c r="U2248" s="6">
        <f t="shared" si="77"/>
        <v>4.0712328767123287</v>
      </c>
      <c r="V2248" t="s">
        <v>62</v>
      </c>
      <c r="W2248" t="s">
        <v>124</v>
      </c>
      <c r="X2248" t="s">
        <v>250</v>
      </c>
      <c r="Y2248" t="s">
        <v>251</v>
      </c>
      <c r="Z2248" s="7">
        <v>8</v>
      </c>
      <c r="AA2248" t="s">
        <v>1467</v>
      </c>
      <c r="AB2248" t="s">
        <v>67</v>
      </c>
      <c r="AC2248">
        <v>4</v>
      </c>
      <c r="AD2248" t="s">
        <v>1468</v>
      </c>
      <c r="AE2248" t="s">
        <v>69</v>
      </c>
      <c r="AF2248" t="s">
        <v>69</v>
      </c>
      <c r="AG2248" t="s">
        <v>69</v>
      </c>
      <c r="AH2248" t="s">
        <v>69</v>
      </c>
      <c r="AI2248" t="s">
        <v>1469</v>
      </c>
      <c r="AJ2248" t="s">
        <v>1143</v>
      </c>
      <c r="AK2248">
        <v>2019</v>
      </c>
      <c r="AL2248">
        <v>6.25</v>
      </c>
      <c r="AM2248" t="s">
        <v>91</v>
      </c>
      <c r="AN2248">
        <v>6</v>
      </c>
      <c r="AO2248" t="s">
        <v>1144</v>
      </c>
      <c r="AP2248" t="s">
        <v>1145</v>
      </c>
      <c r="AQ2248">
        <v>0</v>
      </c>
      <c r="AR2248">
        <v>0</v>
      </c>
    </row>
    <row r="2249" spans="1:44" x14ac:dyDescent="0.3">
      <c r="A2249" t="s">
        <v>3725</v>
      </c>
      <c r="B2249" t="s">
        <v>1457</v>
      </c>
      <c r="C2249" t="s">
        <v>3726</v>
      </c>
      <c r="D2249" t="s">
        <v>3727</v>
      </c>
      <c r="E2249" t="s">
        <v>3728</v>
      </c>
      <c r="F2249">
        <v>16</v>
      </c>
      <c r="G2249">
        <v>0.47239444936521996</v>
      </c>
      <c r="H2249" t="s">
        <v>1458</v>
      </c>
      <c r="I2249" t="s">
        <v>1758</v>
      </c>
      <c r="J2249" t="s">
        <v>1759</v>
      </c>
      <c r="K2249" t="s">
        <v>7771</v>
      </c>
      <c r="L2249" t="s">
        <v>7772</v>
      </c>
      <c r="M2249" t="s">
        <v>56</v>
      </c>
      <c r="N2249" t="s">
        <v>3217</v>
      </c>
      <c r="O2249" t="s">
        <v>1463</v>
      </c>
      <c r="P2249" t="s">
        <v>1464</v>
      </c>
      <c r="Q2249" t="s">
        <v>1465</v>
      </c>
      <c r="R2249" t="s">
        <v>1466</v>
      </c>
      <c r="S2249" t="s">
        <v>184</v>
      </c>
      <c r="T2249">
        <f t="shared" si="76"/>
        <v>1486</v>
      </c>
      <c r="U2249" s="6">
        <f t="shared" si="77"/>
        <v>4.0712328767123287</v>
      </c>
      <c r="V2249" t="s">
        <v>62</v>
      </c>
      <c r="W2249" t="s">
        <v>124</v>
      </c>
      <c r="X2249" t="s">
        <v>250</v>
      </c>
      <c r="Y2249" t="s">
        <v>251</v>
      </c>
      <c r="Z2249" s="7">
        <v>8</v>
      </c>
      <c r="AA2249" t="s">
        <v>1467</v>
      </c>
      <c r="AB2249" t="s">
        <v>67</v>
      </c>
      <c r="AC2249">
        <v>4</v>
      </c>
      <c r="AD2249" t="s">
        <v>1468</v>
      </c>
      <c r="AE2249" t="s">
        <v>69</v>
      </c>
      <c r="AF2249" t="s">
        <v>69</v>
      </c>
      <c r="AG2249" t="s">
        <v>69</v>
      </c>
      <c r="AH2249" t="s">
        <v>69</v>
      </c>
      <c r="AI2249" t="s">
        <v>1469</v>
      </c>
      <c r="AJ2249" t="s">
        <v>1143</v>
      </c>
      <c r="AK2249">
        <v>2019</v>
      </c>
      <c r="AL2249">
        <v>6.25</v>
      </c>
      <c r="AM2249" t="s">
        <v>91</v>
      </c>
      <c r="AN2249">
        <v>6</v>
      </c>
      <c r="AO2249" t="s">
        <v>1144</v>
      </c>
      <c r="AP2249" t="s">
        <v>1145</v>
      </c>
      <c r="AQ2249">
        <v>1000</v>
      </c>
      <c r="AR2249">
        <v>10</v>
      </c>
    </row>
    <row r="2250" spans="1:44" x14ac:dyDescent="0.3">
      <c r="A2250" t="s">
        <v>3206</v>
      </c>
      <c r="B2250" t="s">
        <v>1457</v>
      </c>
      <c r="C2250" t="s">
        <v>3207</v>
      </c>
      <c r="D2250" t="s">
        <v>3208</v>
      </c>
      <c r="E2250" t="s">
        <v>2768</v>
      </c>
      <c r="F2250">
        <v>435</v>
      </c>
      <c r="G2250">
        <v>12.843224092116918</v>
      </c>
      <c r="H2250" t="s">
        <v>1458</v>
      </c>
      <c r="I2250" t="s">
        <v>1758</v>
      </c>
      <c r="J2250" t="s">
        <v>1759</v>
      </c>
      <c r="K2250" t="s">
        <v>7773</v>
      </c>
      <c r="L2250" t="s">
        <v>7774</v>
      </c>
      <c r="M2250" t="s">
        <v>3211</v>
      </c>
      <c r="N2250" t="s">
        <v>3211</v>
      </c>
      <c r="O2250" t="s">
        <v>1463</v>
      </c>
      <c r="P2250" t="s">
        <v>1464</v>
      </c>
      <c r="Q2250" t="s">
        <v>1465</v>
      </c>
      <c r="R2250" t="s">
        <v>1466</v>
      </c>
      <c r="S2250" t="s">
        <v>184</v>
      </c>
      <c r="T2250">
        <f t="shared" si="76"/>
        <v>1486</v>
      </c>
      <c r="U2250" s="6">
        <f t="shared" si="77"/>
        <v>4.0712328767123287</v>
      </c>
      <c r="V2250" t="s">
        <v>62</v>
      </c>
      <c r="W2250" t="s">
        <v>124</v>
      </c>
      <c r="X2250" t="s">
        <v>250</v>
      </c>
      <c r="Y2250" t="s">
        <v>251</v>
      </c>
      <c r="Z2250" s="7">
        <v>8</v>
      </c>
      <c r="AA2250" t="s">
        <v>1467</v>
      </c>
      <c r="AB2250" t="s">
        <v>67</v>
      </c>
      <c r="AC2250">
        <v>4</v>
      </c>
      <c r="AD2250" t="s">
        <v>1468</v>
      </c>
      <c r="AE2250" t="s">
        <v>69</v>
      </c>
      <c r="AF2250" t="s">
        <v>69</v>
      </c>
      <c r="AG2250" t="s">
        <v>69</v>
      </c>
      <c r="AH2250" t="s">
        <v>69</v>
      </c>
      <c r="AI2250" t="s">
        <v>1469</v>
      </c>
      <c r="AJ2250" t="s">
        <v>1143</v>
      </c>
      <c r="AK2250">
        <v>2019</v>
      </c>
      <c r="AL2250">
        <v>6.25</v>
      </c>
      <c r="AM2250" t="s">
        <v>91</v>
      </c>
      <c r="AN2250">
        <v>6</v>
      </c>
      <c r="AO2250" t="s">
        <v>1144</v>
      </c>
      <c r="AP2250" t="s">
        <v>1145</v>
      </c>
      <c r="AQ2250">
        <v>0</v>
      </c>
      <c r="AR2250">
        <v>0</v>
      </c>
    </row>
    <row r="2251" spans="1:44" x14ac:dyDescent="0.3">
      <c r="A2251" t="s">
        <v>3917</v>
      </c>
      <c r="B2251" t="s">
        <v>1457</v>
      </c>
      <c r="C2251" t="s">
        <v>3918</v>
      </c>
      <c r="D2251" t="s">
        <v>3919</v>
      </c>
      <c r="E2251" t="s">
        <v>3920</v>
      </c>
      <c r="F2251">
        <v>12</v>
      </c>
      <c r="G2251">
        <v>0.35429583702391498</v>
      </c>
      <c r="H2251" t="s">
        <v>1458</v>
      </c>
      <c r="I2251" t="s">
        <v>1758</v>
      </c>
      <c r="J2251" t="s">
        <v>1759</v>
      </c>
      <c r="K2251" t="s">
        <v>7775</v>
      </c>
      <c r="L2251" t="s">
        <v>7776</v>
      </c>
      <c r="M2251" t="s">
        <v>4055</v>
      </c>
      <c r="N2251" t="s">
        <v>2299</v>
      </c>
      <c r="O2251" t="s">
        <v>1463</v>
      </c>
      <c r="P2251" t="s">
        <v>1464</v>
      </c>
      <c r="Q2251" t="s">
        <v>1465</v>
      </c>
      <c r="R2251" t="s">
        <v>1466</v>
      </c>
      <c r="S2251" t="s">
        <v>184</v>
      </c>
      <c r="T2251">
        <f t="shared" si="76"/>
        <v>1486</v>
      </c>
      <c r="U2251" s="6">
        <f t="shared" si="77"/>
        <v>4.0712328767123287</v>
      </c>
      <c r="V2251" t="s">
        <v>62</v>
      </c>
      <c r="W2251" t="s">
        <v>124</v>
      </c>
      <c r="X2251" t="s">
        <v>250</v>
      </c>
      <c r="Y2251" t="s">
        <v>251</v>
      </c>
      <c r="Z2251" s="7">
        <v>8</v>
      </c>
      <c r="AA2251" t="s">
        <v>1467</v>
      </c>
      <c r="AB2251" t="s">
        <v>67</v>
      </c>
      <c r="AC2251">
        <v>4</v>
      </c>
      <c r="AD2251" t="s">
        <v>1468</v>
      </c>
      <c r="AE2251" t="s">
        <v>69</v>
      </c>
      <c r="AF2251" t="s">
        <v>69</v>
      </c>
      <c r="AG2251" t="s">
        <v>69</v>
      </c>
      <c r="AH2251" t="s">
        <v>69</v>
      </c>
      <c r="AI2251" t="s">
        <v>1469</v>
      </c>
      <c r="AJ2251" t="s">
        <v>1143</v>
      </c>
      <c r="AK2251">
        <v>2019</v>
      </c>
      <c r="AL2251">
        <v>6.25</v>
      </c>
      <c r="AM2251" t="s">
        <v>91</v>
      </c>
      <c r="AN2251">
        <v>6</v>
      </c>
      <c r="AO2251" t="s">
        <v>1144</v>
      </c>
      <c r="AP2251" t="s">
        <v>1145</v>
      </c>
      <c r="AQ2251">
        <v>0</v>
      </c>
      <c r="AR2251">
        <v>0</v>
      </c>
    </row>
    <row r="2252" spans="1:44" x14ac:dyDescent="0.3">
      <c r="A2252" t="s">
        <v>2905</v>
      </c>
      <c r="B2252" t="s">
        <v>2498</v>
      </c>
      <c r="C2252" t="s">
        <v>2906</v>
      </c>
      <c r="D2252" t="s">
        <v>2907</v>
      </c>
      <c r="E2252" t="s">
        <v>2768</v>
      </c>
      <c r="F2252">
        <v>435</v>
      </c>
      <c r="G2252">
        <v>12.843224092116918</v>
      </c>
      <c r="H2252" t="str">
        <f>I2252</f>
        <v>Multi-Stage Channels</v>
      </c>
      <c r="I2252" t="s">
        <v>2499</v>
      </c>
      <c r="J2252" t="s">
        <v>2500</v>
      </c>
      <c r="K2252" t="s">
        <v>7777</v>
      </c>
      <c r="L2252" t="s">
        <v>7778</v>
      </c>
      <c r="M2252" t="s">
        <v>7779</v>
      </c>
      <c r="N2252" t="s">
        <v>929</v>
      </c>
      <c r="O2252" t="s">
        <v>2500</v>
      </c>
      <c r="P2252" t="s">
        <v>2503</v>
      </c>
      <c r="Q2252" t="s">
        <v>2504</v>
      </c>
      <c r="R2252" t="s">
        <v>56</v>
      </c>
      <c r="S2252" t="s">
        <v>170</v>
      </c>
      <c r="T2252">
        <f t="shared" si="76"/>
        <v>1140</v>
      </c>
      <c r="U2252" s="6">
        <f t="shared" si="77"/>
        <v>3.1232876712328768</v>
      </c>
      <c r="V2252" t="s">
        <v>62</v>
      </c>
      <c r="W2252" t="s">
        <v>110</v>
      </c>
      <c r="X2252" t="s">
        <v>64</v>
      </c>
      <c r="Y2252" t="s">
        <v>65</v>
      </c>
      <c r="Z2252" s="7">
        <v>12</v>
      </c>
      <c r="AA2252" t="s">
        <v>2505</v>
      </c>
      <c r="AB2252" t="s">
        <v>67</v>
      </c>
      <c r="AC2252">
        <v>3</v>
      </c>
      <c r="AD2252" t="s">
        <v>174</v>
      </c>
      <c r="AE2252" t="s">
        <v>69</v>
      </c>
      <c r="AF2252" t="s">
        <v>69</v>
      </c>
      <c r="AG2252" t="s">
        <v>69</v>
      </c>
      <c r="AH2252" t="s">
        <v>69</v>
      </c>
      <c r="AI2252" t="s">
        <v>2506</v>
      </c>
      <c r="AJ2252" t="s">
        <v>69</v>
      </c>
      <c r="AK2252">
        <v>0</v>
      </c>
      <c r="AL2252">
        <v>0</v>
      </c>
      <c r="AM2252" t="s">
        <v>71</v>
      </c>
      <c r="AN2252">
        <v>8</v>
      </c>
      <c r="AO2252" t="s">
        <v>69</v>
      </c>
      <c r="AP2252" t="s">
        <v>69</v>
      </c>
      <c r="AQ2252">
        <v>750</v>
      </c>
      <c r="AR2252">
        <v>7.5</v>
      </c>
    </row>
    <row r="2253" spans="1:44" x14ac:dyDescent="0.3">
      <c r="A2253" t="s">
        <v>3164</v>
      </c>
      <c r="B2253" t="s">
        <v>1457</v>
      </c>
      <c r="C2253" t="s">
        <v>3165</v>
      </c>
      <c r="D2253" t="s">
        <v>3166</v>
      </c>
      <c r="E2253" t="s">
        <v>3167</v>
      </c>
      <c r="F2253">
        <v>116</v>
      </c>
      <c r="G2253">
        <v>3.4248597578978446</v>
      </c>
      <c r="H2253" t="s">
        <v>1458</v>
      </c>
      <c r="I2253" t="s">
        <v>1758</v>
      </c>
      <c r="J2253" t="s">
        <v>1759</v>
      </c>
      <c r="K2253" t="s">
        <v>7780</v>
      </c>
      <c r="L2253" t="s">
        <v>7781</v>
      </c>
      <c r="M2253" t="s">
        <v>4592</v>
      </c>
      <c r="N2253" t="s">
        <v>2277</v>
      </c>
      <c r="O2253" t="s">
        <v>1463</v>
      </c>
      <c r="P2253" t="s">
        <v>1464</v>
      </c>
      <c r="Q2253" t="s">
        <v>1465</v>
      </c>
      <c r="R2253" t="s">
        <v>1466</v>
      </c>
      <c r="S2253" t="s">
        <v>184</v>
      </c>
      <c r="T2253">
        <f t="shared" si="76"/>
        <v>1486</v>
      </c>
      <c r="U2253" s="6">
        <f t="shared" si="77"/>
        <v>4.0712328767123287</v>
      </c>
      <c r="V2253" t="s">
        <v>62</v>
      </c>
      <c r="W2253" t="s">
        <v>124</v>
      </c>
      <c r="X2253" t="s">
        <v>250</v>
      </c>
      <c r="Y2253" t="s">
        <v>251</v>
      </c>
      <c r="Z2253" s="7">
        <v>8</v>
      </c>
      <c r="AA2253" t="s">
        <v>1467</v>
      </c>
      <c r="AB2253" t="s">
        <v>67</v>
      </c>
      <c r="AC2253">
        <v>4</v>
      </c>
      <c r="AD2253" t="s">
        <v>1468</v>
      </c>
      <c r="AE2253" t="s">
        <v>69</v>
      </c>
      <c r="AF2253" t="s">
        <v>69</v>
      </c>
      <c r="AG2253" t="s">
        <v>69</v>
      </c>
      <c r="AH2253" t="s">
        <v>69</v>
      </c>
      <c r="AI2253" t="s">
        <v>1469</v>
      </c>
      <c r="AJ2253" t="s">
        <v>1143</v>
      </c>
      <c r="AK2253">
        <v>2019</v>
      </c>
      <c r="AL2253">
        <v>6.25</v>
      </c>
      <c r="AM2253" t="s">
        <v>91</v>
      </c>
      <c r="AN2253">
        <v>6</v>
      </c>
      <c r="AO2253" t="s">
        <v>1144</v>
      </c>
      <c r="AP2253" t="s">
        <v>1145</v>
      </c>
      <c r="AQ2253">
        <v>700</v>
      </c>
      <c r="AR2253">
        <v>7</v>
      </c>
    </row>
    <row r="2254" spans="1:44" x14ac:dyDescent="0.3">
      <c r="A2254" t="s">
        <v>3046</v>
      </c>
      <c r="B2254" t="s">
        <v>1457</v>
      </c>
      <c r="C2254" t="s">
        <v>3047</v>
      </c>
      <c r="D2254" t="s">
        <v>3048</v>
      </c>
      <c r="E2254" t="s">
        <v>3049</v>
      </c>
      <c r="F2254">
        <v>41</v>
      </c>
      <c r="G2254">
        <v>1.0038382049010901</v>
      </c>
      <c r="H2254" t="s">
        <v>1458</v>
      </c>
      <c r="I2254" t="s">
        <v>1758</v>
      </c>
      <c r="J2254" t="s">
        <v>1759</v>
      </c>
      <c r="K2254" t="s">
        <v>7782</v>
      </c>
      <c r="L2254" t="s">
        <v>7783</v>
      </c>
      <c r="M2254" t="s">
        <v>7784</v>
      </c>
      <c r="N2254" t="s">
        <v>7785</v>
      </c>
      <c r="O2254" t="s">
        <v>1463</v>
      </c>
      <c r="P2254" t="s">
        <v>1464</v>
      </c>
      <c r="Q2254" t="s">
        <v>1465</v>
      </c>
      <c r="R2254" t="s">
        <v>1466</v>
      </c>
      <c r="S2254" t="s">
        <v>184</v>
      </c>
      <c r="T2254">
        <f t="shared" si="76"/>
        <v>1486</v>
      </c>
      <c r="U2254" s="6">
        <f t="shared" si="77"/>
        <v>4.0712328767123287</v>
      </c>
      <c r="V2254" t="s">
        <v>62</v>
      </c>
      <c r="W2254" t="s">
        <v>124</v>
      </c>
      <c r="X2254" t="s">
        <v>250</v>
      </c>
      <c r="Y2254" t="s">
        <v>251</v>
      </c>
      <c r="Z2254" s="7">
        <v>8</v>
      </c>
      <c r="AA2254" t="s">
        <v>1467</v>
      </c>
      <c r="AB2254" t="s">
        <v>67</v>
      </c>
      <c r="AC2254">
        <v>3</v>
      </c>
      <c r="AD2254" t="s">
        <v>1468</v>
      </c>
      <c r="AE2254" t="s">
        <v>69</v>
      </c>
      <c r="AF2254" t="s">
        <v>69</v>
      </c>
      <c r="AG2254" t="s">
        <v>69</v>
      </c>
      <c r="AH2254" t="s">
        <v>69</v>
      </c>
      <c r="AI2254" t="s">
        <v>1469</v>
      </c>
      <c r="AJ2254" t="s">
        <v>1143</v>
      </c>
      <c r="AK2254">
        <v>2019</v>
      </c>
      <c r="AL2254">
        <v>6.25</v>
      </c>
      <c r="AM2254" t="s">
        <v>91</v>
      </c>
      <c r="AN2254">
        <v>6</v>
      </c>
      <c r="AO2254" t="s">
        <v>1144</v>
      </c>
      <c r="AP2254" t="s">
        <v>1145</v>
      </c>
      <c r="AQ2254">
        <v>0</v>
      </c>
      <c r="AR2254">
        <v>0</v>
      </c>
    </row>
    <row r="2255" spans="1:44" x14ac:dyDescent="0.3">
      <c r="A2255" t="s">
        <v>2905</v>
      </c>
      <c r="B2255" t="s">
        <v>500</v>
      </c>
      <c r="C2255" t="s">
        <v>2906</v>
      </c>
      <c r="D2255" t="s">
        <v>2907</v>
      </c>
      <c r="E2255" t="s">
        <v>2768</v>
      </c>
      <c r="F2255">
        <v>435</v>
      </c>
      <c r="G2255">
        <v>12.843224092116918</v>
      </c>
      <c r="H2255" t="str">
        <f>I2255</f>
        <v>Process Discovery</v>
      </c>
      <c r="I2255" t="s">
        <v>501</v>
      </c>
      <c r="J2255" t="s">
        <v>502</v>
      </c>
      <c r="K2255" t="s">
        <v>7786</v>
      </c>
      <c r="L2255" t="s">
        <v>7787</v>
      </c>
      <c r="M2255" t="s">
        <v>311</v>
      </c>
      <c r="N2255" t="s">
        <v>4358</v>
      </c>
      <c r="O2255" t="s">
        <v>502</v>
      </c>
      <c r="P2255" t="s">
        <v>505</v>
      </c>
      <c r="Q2255" t="s">
        <v>506</v>
      </c>
      <c r="R2255" t="s">
        <v>56</v>
      </c>
      <c r="S2255" t="s">
        <v>395</v>
      </c>
      <c r="T2255">
        <f t="shared" si="76"/>
        <v>2512</v>
      </c>
      <c r="U2255" s="6">
        <f t="shared" si="77"/>
        <v>6.882191780821918</v>
      </c>
      <c r="V2255" t="s">
        <v>62</v>
      </c>
      <c r="W2255" t="s">
        <v>265</v>
      </c>
      <c r="X2255" t="s">
        <v>460</v>
      </c>
      <c r="Y2255" t="s">
        <v>461</v>
      </c>
      <c r="Z2255" s="7">
        <v>10</v>
      </c>
      <c r="AA2255" t="s">
        <v>507</v>
      </c>
      <c r="AB2255" t="s">
        <v>204</v>
      </c>
      <c r="AC2255">
        <v>3</v>
      </c>
      <c r="AD2255" t="s">
        <v>397</v>
      </c>
      <c r="AE2255" t="s">
        <v>398</v>
      </c>
      <c r="AF2255" t="s">
        <v>69</v>
      </c>
      <c r="AG2255" t="s">
        <v>69</v>
      </c>
      <c r="AH2255" t="s">
        <v>69</v>
      </c>
      <c r="AI2255" t="s">
        <v>508</v>
      </c>
      <c r="AJ2255" t="s">
        <v>273</v>
      </c>
      <c r="AK2255">
        <v>2012</v>
      </c>
      <c r="AL2255">
        <v>10</v>
      </c>
      <c r="AM2255" t="s">
        <v>91</v>
      </c>
      <c r="AN2255">
        <v>6</v>
      </c>
      <c r="AO2255" t="s">
        <v>274</v>
      </c>
      <c r="AP2255" t="s">
        <v>69</v>
      </c>
      <c r="AQ2255">
        <v>750</v>
      </c>
      <c r="AR2255">
        <v>7.5</v>
      </c>
    </row>
    <row r="2256" spans="1:44" x14ac:dyDescent="0.3">
      <c r="A2256" t="s">
        <v>1955</v>
      </c>
      <c r="B2256" t="s">
        <v>1457</v>
      </c>
      <c r="C2256" t="s">
        <v>1956</v>
      </c>
      <c r="D2256" t="s">
        <v>1957</v>
      </c>
      <c r="E2256" t="s">
        <v>1958</v>
      </c>
      <c r="F2256">
        <v>28</v>
      </c>
      <c r="G2256">
        <v>0.82669028638913489</v>
      </c>
      <c r="H2256" t="s">
        <v>1458</v>
      </c>
      <c r="I2256" t="s">
        <v>1758</v>
      </c>
      <c r="J2256" t="s">
        <v>1759</v>
      </c>
      <c r="K2256" t="s">
        <v>1993</v>
      </c>
      <c r="L2256" t="s">
        <v>1994</v>
      </c>
      <c r="M2256" t="s">
        <v>1995</v>
      </c>
      <c r="N2256" t="s">
        <v>1995</v>
      </c>
      <c r="O2256" t="s">
        <v>1463</v>
      </c>
      <c r="P2256" t="s">
        <v>1464</v>
      </c>
      <c r="Q2256" t="s">
        <v>1465</v>
      </c>
      <c r="R2256" t="s">
        <v>1466</v>
      </c>
      <c r="S2256" t="s">
        <v>184</v>
      </c>
      <c r="T2256">
        <f t="shared" si="76"/>
        <v>1486</v>
      </c>
      <c r="U2256" s="6">
        <f t="shared" si="77"/>
        <v>4.0712328767123287</v>
      </c>
      <c r="V2256" t="s">
        <v>62</v>
      </c>
      <c r="W2256" t="s">
        <v>124</v>
      </c>
      <c r="X2256" t="s">
        <v>250</v>
      </c>
      <c r="Y2256" t="s">
        <v>251</v>
      </c>
      <c r="Z2256" s="7">
        <v>8</v>
      </c>
      <c r="AA2256" t="s">
        <v>1467</v>
      </c>
      <c r="AB2256" t="s">
        <v>67</v>
      </c>
      <c r="AC2256">
        <v>3</v>
      </c>
      <c r="AD2256" t="s">
        <v>1468</v>
      </c>
      <c r="AE2256" t="s">
        <v>69</v>
      </c>
      <c r="AF2256" t="s">
        <v>69</v>
      </c>
      <c r="AG2256" t="s">
        <v>69</v>
      </c>
      <c r="AH2256" t="s">
        <v>69</v>
      </c>
      <c r="AI2256" t="s">
        <v>1469</v>
      </c>
      <c r="AJ2256" t="s">
        <v>1143</v>
      </c>
      <c r="AK2256">
        <v>2019</v>
      </c>
      <c r="AL2256">
        <v>6.25</v>
      </c>
      <c r="AM2256" t="s">
        <v>91</v>
      </c>
      <c r="AN2256">
        <v>6</v>
      </c>
      <c r="AO2256" t="s">
        <v>1144</v>
      </c>
      <c r="AP2256" t="s">
        <v>1145</v>
      </c>
      <c r="AQ2256">
        <v>650</v>
      </c>
      <c r="AR2256">
        <v>6.5</v>
      </c>
    </row>
    <row r="2257" spans="1:44" x14ac:dyDescent="0.3">
      <c r="A2257" t="s">
        <v>5030</v>
      </c>
      <c r="B2257" t="s">
        <v>1457</v>
      </c>
      <c r="C2257" t="s">
        <v>5031</v>
      </c>
      <c r="D2257" t="s">
        <v>5032</v>
      </c>
      <c r="E2257" t="s">
        <v>2077</v>
      </c>
      <c r="F2257">
        <v>1076</v>
      </c>
      <c r="G2257">
        <v>31.768526719811042</v>
      </c>
      <c r="H2257" t="s">
        <v>1458</v>
      </c>
      <c r="I2257" t="s">
        <v>1758</v>
      </c>
      <c r="J2257" t="s">
        <v>1759</v>
      </c>
      <c r="K2257" t="s">
        <v>7788</v>
      </c>
      <c r="L2257" t="s">
        <v>7789</v>
      </c>
      <c r="M2257" t="s">
        <v>56</v>
      </c>
      <c r="N2257" t="s">
        <v>3217</v>
      </c>
      <c r="O2257" t="s">
        <v>1463</v>
      </c>
      <c r="P2257" t="s">
        <v>1464</v>
      </c>
      <c r="Q2257" t="s">
        <v>1465</v>
      </c>
      <c r="R2257" t="s">
        <v>1466</v>
      </c>
      <c r="S2257" t="s">
        <v>184</v>
      </c>
      <c r="T2257">
        <f t="shared" si="76"/>
        <v>1486</v>
      </c>
      <c r="U2257" s="6">
        <f t="shared" si="77"/>
        <v>4.0712328767123287</v>
      </c>
      <c r="V2257" t="s">
        <v>62</v>
      </c>
      <c r="W2257" t="s">
        <v>124</v>
      </c>
      <c r="X2257" t="s">
        <v>250</v>
      </c>
      <c r="Y2257" t="s">
        <v>251</v>
      </c>
      <c r="Z2257" s="7">
        <v>8</v>
      </c>
      <c r="AA2257" t="s">
        <v>1467</v>
      </c>
      <c r="AB2257" t="s">
        <v>67</v>
      </c>
      <c r="AC2257">
        <v>8</v>
      </c>
      <c r="AD2257" t="s">
        <v>1468</v>
      </c>
      <c r="AE2257" t="s">
        <v>69</v>
      </c>
      <c r="AF2257" t="s">
        <v>69</v>
      </c>
      <c r="AG2257" t="s">
        <v>69</v>
      </c>
      <c r="AH2257" t="s">
        <v>69</v>
      </c>
      <c r="AI2257" t="s">
        <v>1469</v>
      </c>
      <c r="AJ2257" t="s">
        <v>1143</v>
      </c>
      <c r="AK2257">
        <v>2019</v>
      </c>
      <c r="AL2257">
        <v>6.25</v>
      </c>
      <c r="AM2257" t="s">
        <v>91</v>
      </c>
      <c r="AN2257">
        <v>6</v>
      </c>
      <c r="AO2257" t="s">
        <v>1144</v>
      </c>
      <c r="AP2257" t="s">
        <v>1145</v>
      </c>
      <c r="AQ2257">
        <v>500</v>
      </c>
      <c r="AR2257">
        <v>5</v>
      </c>
    </row>
    <row r="2258" spans="1:44" x14ac:dyDescent="0.3">
      <c r="A2258" t="s">
        <v>2905</v>
      </c>
      <c r="B2258" t="s">
        <v>1655</v>
      </c>
      <c r="C2258" t="s">
        <v>2906</v>
      </c>
      <c r="D2258" t="s">
        <v>2907</v>
      </c>
      <c r="E2258" t="s">
        <v>2768</v>
      </c>
      <c r="F2258">
        <v>435</v>
      </c>
      <c r="G2258">
        <v>12.843224092116918</v>
      </c>
      <c r="H2258" t="str">
        <f>I2258</f>
        <v>Remote Access Software</v>
      </c>
      <c r="I2258" t="s">
        <v>1656</v>
      </c>
      <c r="J2258" t="s">
        <v>1657</v>
      </c>
      <c r="K2258" t="s">
        <v>7790</v>
      </c>
      <c r="L2258" t="s">
        <v>7791</v>
      </c>
      <c r="M2258" t="s">
        <v>4083</v>
      </c>
      <c r="N2258" t="s">
        <v>6632</v>
      </c>
      <c r="O2258" t="s">
        <v>1657</v>
      </c>
      <c r="P2258" t="s">
        <v>1662</v>
      </c>
      <c r="Q2258" t="s">
        <v>1663</v>
      </c>
      <c r="R2258" t="s">
        <v>183</v>
      </c>
      <c r="S2258" t="s">
        <v>889</v>
      </c>
      <c r="T2258">
        <f t="shared" si="76"/>
        <v>2186</v>
      </c>
      <c r="U2258" s="6">
        <f t="shared" si="77"/>
        <v>5.9890410958904106</v>
      </c>
      <c r="V2258" t="s">
        <v>62</v>
      </c>
      <c r="W2258" t="s">
        <v>585</v>
      </c>
      <c r="X2258" t="s">
        <v>64</v>
      </c>
      <c r="Y2258" t="s">
        <v>65</v>
      </c>
      <c r="Z2258" s="7">
        <v>12</v>
      </c>
      <c r="AA2258" t="s">
        <v>1664</v>
      </c>
      <c r="AB2258" t="s">
        <v>67</v>
      </c>
      <c r="AC2258">
        <v>3</v>
      </c>
      <c r="AD2258" t="s">
        <v>1665</v>
      </c>
      <c r="AE2258" t="s">
        <v>1666</v>
      </c>
      <c r="AF2258" t="s">
        <v>69</v>
      </c>
      <c r="AG2258" t="s">
        <v>69</v>
      </c>
      <c r="AH2258" t="s">
        <v>69</v>
      </c>
      <c r="AI2258" t="s">
        <v>1667</v>
      </c>
      <c r="AJ2258" t="s">
        <v>69</v>
      </c>
      <c r="AK2258">
        <v>0</v>
      </c>
      <c r="AL2258">
        <v>0</v>
      </c>
      <c r="AM2258" t="s">
        <v>71</v>
      </c>
      <c r="AN2258">
        <v>8</v>
      </c>
      <c r="AO2258" t="s">
        <v>131</v>
      </c>
      <c r="AP2258" t="s">
        <v>69</v>
      </c>
      <c r="AQ2258">
        <v>750</v>
      </c>
      <c r="AR2258">
        <v>7.5</v>
      </c>
    </row>
    <row r="2259" spans="1:44" x14ac:dyDescent="0.3">
      <c r="A2259" t="s">
        <v>3420</v>
      </c>
      <c r="B2259" t="s">
        <v>1457</v>
      </c>
      <c r="C2259" t="s">
        <v>3421</v>
      </c>
      <c r="D2259" t="s">
        <v>3422</v>
      </c>
      <c r="E2259" t="s">
        <v>50</v>
      </c>
      <c r="F2259">
        <v>800</v>
      </c>
      <c r="G2259">
        <v>23.619722468260999</v>
      </c>
      <c r="H2259" t="s">
        <v>1458</v>
      </c>
      <c r="I2259" t="s">
        <v>1758</v>
      </c>
      <c r="J2259" t="s">
        <v>1759</v>
      </c>
      <c r="K2259" t="s">
        <v>7792</v>
      </c>
      <c r="L2259" t="s">
        <v>7793</v>
      </c>
      <c r="M2259" t="s">
        <v>7070</v>
      </c>
      <c r="N2259" t="s">
        <v>3318</v>
      </c>
      <c r="O2259" t="s">
        <v>1463</v>
      </c>
      <c r="P2259" t="s">
        <v>1464</v>
      </c>
      <c r="Q2259" t="s">
        <v>1465</v>
      </c>
      <c r="R2259" t="s">
        <v>1466</v>
      </c>
      <c r="S2259" t="s">
        <v>184</v>
      </c>
      <c r="T2259">
        <f t="shared" si="76"/>
        <v>1486</v>
      </c>
      <c r="U2259" s="6">
        <f t="shared" si="77"/>
        <v>4.0712328767123287</v>
      </c>
      <c r="V2259" t="s">
        <v>62</v>
      </c>
      <c r="W2259" t="s">
        <v>124</v>
      </c>
      <c r="X2259" t="s">
        <v>250</v>
      </c>
      <c r="Y2259" t="s">
        <v>251</v>
      </c>
      <c r="Z2259" s="7">
        <v>8</v>
      </c>
      <c r="AA2259" t="s">
        <v>1467</v>
      </c>
      <c r="AB2259" t="s">
        <v>67</v>
      </c>
      <c r="AC2259">
        <v>4</v>
      </c>
      <c r="AD2259" t="s">
        <v>1468</v>
      </c>
      <c r="AE2259" t="s">
        <v>69</v>
      </c>
      <c r="AF2259" t="s">
        <v>69</v>
      </c>
      <c r="AG2259" t="s">
        <v>69</v>
      </c>
      <c r="AH2259" t="s">
        <v>69</v>
      </c>
      <c r="AI2259" t="s">
        <v>1469</v>
      </c>
      <c r="AJ2259" t="s">
        <v>1143</v>
      </c>
      <c r="AK2259">
        <v>2019</v>
      </c>
      <c r="AL2259">
        <v>6.25</v>
      </c>
      <c r="AM2259" t="s">
        <v>91</v>
      </c>
      <c r="AN2259">
        <v>6</v>
      </c>
      <c r="AO2259" t="s">
        <v>1144</v>
      </c>
      <c r="AP2259" t="s">
        <v>1145</v>
      </c>
      <c r="AQ2259">
        <v>0</v>
      </c>
      <c r="AR2259">
        <v>0</v>
      </c>
    </row>
    <row r="2260" spans="1:44" x14ac:dyDescent="0.3">
      <c r="A2260" t="s">
        <v>7794</v>
      </c>
      <c r="B2260" t="s">
        <v>1457</v>
      </c>
      <c r="C2260" t="s">
        <v>7795</v>
      </c>
      <c r="D2260" t="s">
        <v>7796</v>
      </c>
      <c r="E2260" t="s">
        <v>2077</v>
      </c>
      <c r="F2260">
        <v>1076</v>
      </c>
      <c r="G2260">
        <v>31.768526719811042</v>
      </c>
      <c r="H2260" t="s">
        <v>1458</v>
      </c>
      <c r="I2260" t="s">
        <v>1758</v>
      </c>
      <c r="J2260" t="s">
        <v>1759</v>
      </c>
      <c r="K2260" t="s">
        <v>7797</v>
      </c>
      <c r="L2260" t="s">
        <v>7798</v>
      </c>
      <c r="M2260" t="s">
        <v>56</v>
      </c>
      <c r="N2260" t="s">
        <v>3217</v>
      </c>
      <c r="O2260" t="s">
        <v>1463</v>
      </c>
      <c r="P2260" t="s">
        <v>1464</v>
      </c>
      <c r="Q2260" t="s">
        <v>1465</v>
      </c>
      <c r="R2260" t="s">
        <v>1466</v>
      </c>
      <c r="S2260" t="s">
        <v>184</v>
      </c>
      <c r="T2260">
        <f t="shared" si="76"/>
        <v>1486</v>
      </c>
      <c r="U2260" s="6">
        <f t="shared" si="77"/>
        <v>4.0712328767123287</v>
      </c>
      <c r="V2260" t="s">
        <v>62</v>
      </c>
      <c r="W2260" t="s">
        <v>124</v>
      </c>
      <c r="X2260" t="s">
        <v>250</v>
      </c>
      <c r="Y2260" t="s">
        <v>251</v>
      </c>
      <c r="Z2260" s="7">
        <v>8</v>
      </c>
      <c r="AA2260" t="s">
        <v>1467</v>
      </c>
      <c r="AB2260" t="s">
        <v>67</v>
      </c>
      <c r="AC2260">
        <v>3</v>
      </c>
      <c r="AD2260" t="s">
        <v>1468</v>
      </c>
      <c r="AE2260" t="s">
        <v>69</v>
      </c>
      <c r="AF2260" t="s">
        <v>69</v>
      </c>
      <c r="AG2260" t="s">
        <v>69</v>
      </c>
      <c r="AH2260" t="s">
        <v>69</v>
      </c>
      <c r="AI2260" t="s">
        <v>1469</v>
      </c>
      <c r="AJ2260" t="s">
        <v>1143</v>
      </c>
      <c r="AK2260">
        <v>2019</v>
      </c>
      <c r="AL2260">
        <v>6.25</v>
      </c>
      <c r="AM2260" t="s">
        <v>91</v>
      </c>
      <c r="AN2260">
        <v>6</v>
      </c>
      <c r="AO2260" t="s">
        <v>1144</v>
      </c>
      <c r="AP2260" t="s">
        <v>1145</v>
      </c>
      <c r="AQ2260">
        <v>0</v>
      </c>
      <c r="AR2260">
        <v>0</v>
      </c>
    </row>
    <row r="2261" spans="1:44" x14ac:dyDescent="0.3">
      <c r="A2261" t="s">
        <v>2905</v>
      </c>
      <c r="B2261" t="s">
        <v>536</v>
      </c>
      <c r="C2261" t="s">
        <v>2906</v>
      </c>
      <c r="D2261" t="s">
        <v>2907</v>
      </c>
      <c r="E2261" t="s">
        <v>2768</v>
      </c>
      <c r="F2261">
        <v>435</v>
      </c>
      <c r="G2261">
        <v>12.843224092116918</v>
      </c>
      <c r="H2261" t="str">
        <f>I2261</f>
        <v>Screen Capture</v>
      </c>
      <c r="I2261" t="s">
        <v>537</v>
      </c>
      <c r="J2261" t="s">
        <v>538</v>
      </c>
      <c r="K2261" t="s">
        <v>7799</v>
      </c>
      <c r="L2261" t="s">
        <v>7800</v>
      </c>
      <c r="M2261" t="s">
        <v>311</v>
      </c>
      <c r="N2261" t="s">
        <v>929</v>
      </c>
      <c r="O2261" t="s">
        <v>538</v>
      </c>
      <c r="P2261" t="s">
        <v>541</v>
      </c>
      <c r="Q2261" t="s">
        <v>542</v>
      </c>
      <c r="R2261" t="s">
        <v>56</v>
      </c>
      <c r="S2261" t="s">
        <v>378</v>
      </c>
      <c r="T2261">
        <f t="shared" si="76"/>
        <v>2129</v>
      </c>
      <c r="U2261" s="6">
        <f t="shared" si="77"/>
        <v>5.8328767123287673</v>
      </c>
      <c r="V2261" t="s">
        <v>62</v>
      </c>
      <c r="W2261" t="s">
        <v>63</v>
      </c>
      <c r="X2261" t="s">
        <v>111</v>
      </c>
      <c r="Y2261" t="s">
        <v>112</v>
      </c>
      <c r="Z2261" s="7">
        <v>6</v>
      </c>
      <c r="AA2261" t="s">
        <v>543</v>
      </c>
      <c r="AB2261" t="s">
        <v>67</v>
      </c>
      <c r="AC2261">
        <v>3</v>
      </c>
      <c r="AD2261" t="s">
        <v>544</v>
      </c>
      <c r="AE2261" t="s">
        <v>69</v>
      </c>
      <c r="AF2261" t="s">
        <v>69</v>
      </c>
      <c r="AG2261" t="s">
        <v>69</v>
      </c>
      <c r="AH2261" t="s">
        <v>69</v>
      </c>
      <c r="AI2261" t="s">
        <v>545</v>
      </c>
      <c r="AJ2261" t="s">
        <v>69</v>
      </c>
      <c r="AK2261">
        <v>0</v>
      </c>
      <c r="AL2261">
        <v>0</v>
      </c>
      <c r="AM2261" t="s">
        <v>71</v>
      </c>
      <c r="AN2261">
        <v>8</v>
      </c>
      <c r="AO2261" t="s">
        <v>69</v>
      </c>
      <c r="AP2261" t="s">
        <v>69</v>
      </c>
      <c r="AQ2261">
        <v>750</v>
      </c>
      <c r="AR2261">
        <v>7.5</v>
      </c>
    </row>
    <row r="2262" spans="1:44" x14ac:dyDescent="0.3">
      <c r="A2262" t="s">
        <v>2969</v>
      </c>
      <c r="B2262" t="s">
        <v>1457</v>
      </c>
      <c r="C2262" t="s">
        <v>2970</v>
      </c>
      <c r="D2262" t="s">
        <v>2971</v>
      </c>
      <c r="E2262" t="s">
        <v>50</v>
      </c>
      <c r="F2262">
        <v>800</v>
      </c>
      <c r="G2262">
        <v>23.619722468260999</v>
      </c>
      <c r="H2262" t="s">
        <v>1458</v>
      </c>
      <c r="I2262" t="s">
        <v>1758</v>
      </c>
      <c r="J2262" t="s">
        <v>1759</v>
      </c>
      <c r="K2262" t="s">
        <v>7801</v>
      </c>
      <c r="L2262" t="s">
        <v>7802</v>
      </c>
      <c r="M2262" t="s">
        <v>3007</v>
      </c>
      <c r="N2262" t="s">
        <v>3007</v>
      </c>
      <c r="O2262" t="s">
        <v>1463</v>
      </c>
      <c r="P2262" t="s">
        <v>1464</v>
      </c>
      <c r="Q2262" t="s">
        <v>1465</v>
      </c>
      <c r="R2262" t="s">
        <v>1466</v>
      </c>
      <c r="S2262" t="s">
        <v>184</v>
      </c>
      <c r="T2262">
        <f t="shared" si="76"/>
        <v>1486</v>
      </c>
      <c r="U2262" s="6">
        <f t="shared" si="77"/>
        <v>4.0712328767123287</v>
      </c>
      <c r="V2262" t="s">
        <v>62</v>
      </c>
      <c r="W2262" t="s">
        <v>124</v>
      </c>
      <c r="X2262" t="s">
        <v>250</v>
      </c>
      <c r="Y2262" t="s">
        <v>251</v>
      </c>
      <c r="Z2262" s="7">
        <v>8</v>
      </c>
      <c r="AA2262" t="s">
        <v>1467</v>
      </c>
      <c r="AB2262" t="s">
        <v>67</v>
      </c>
      <c r="AC2262">
        <v>3</v>
      </c>
      <c r="AD2262" t="s">
        <v>1468</v>
      </c>
      <c r="AE2262" t="s">
        <v>69</v>
      </c>
      <c r="AF2262" t="s">
        <v>69</v>
      </c>
      <c r="AG2262" t="s">
        <v>69</v>
      </c>
      <c r="AH2262" t="s">
        <v>69</v>
      </c>
      <c r="AI2262" t="s">
        <v>1469</v>
      </c>
      <c r="AJ2262" t="s">
        <v>1143</v>
      </c>
      <c r="AK2262">
        <v>2019</v>
      </c>
      <c r="AL2262">
        <v>6.25</v>
      </c>
      <c r="AM2262" t="s">
        <v>91</v>
      </c>
      <c r="AN2262">
        <v>6</v>
      </c>
      <c r="AO2262" t="s">
        <v>1144</v>
      </c>
      <c r="AP2262" t="s">
        <v>1145</v>
      </c>
      <c r="AQ2262">
        <v>0</v>
      </c>
      <c r="AR2262">
        <v>0</v>
      </c>
    </row>
    <row r="2263" spans="1:44" x14ac:dyDescent="0.3">
      <c r="A2263" t="s">
        <v>2905</v>
      </c>
      <c r="B2263" t="s">
        <v>1921</v>
      </c>
      <c r="C2263" t="s">
        <v>2906</v>
      </c>
      <c r="D2263" t="s">
        <v>2907</v>
      </c>
      <c r="E2263" t="s">
        <v>2768</v>
      </c>
      <c r="F2263">
        <v>435</v>
      </c>
      <c r="G2263">
        <v>12.843224092116918</v>
      </c>
      <c r="H2263" t="str">
        <f>I2263</f>
        <v>Software Discovery</v>
      </c>
      <c r="I2263" t="s">
        <v>1922</v>
      </c>
      <c r="J2263" t="s">
        <v>1927</v>
      </c>
      <c r="K2263" t="s">
        <v>7803</v>
      </c>
      <c r="L2263" t="s">
        <v>7804</v>
      </c>
      <c r="M2263" t="s">
        <v>2910</v>
      </c>
      <c r="N2263" t="s">
        <v>2910</v>
      </c>
      <c r="O2263" t="s">
        <v>1927</v>
      </c>
      <c r="P2263" t="s">
        <v>1928</v>
      </c>
      <c r="Q2263" t="s">
        <v>1929</v>
      </c>
      <c r="R2263" t="s">
        <v>1930</v>
      </c>
      <c r="S2263" t="s">
        <v>395</v>
      </c>
      <c r="T2263">
        <f t="shared" si="76"/>
        <v>1674</v>
      </c>
      <c r="U2263" s="6">
        <f t="shared" si="77"/>
        <v>4.5863013698630137</v>
      </c>
      <c r="V2263" t="s">
        <v>62</v>
      </c>
      <c r="W2263" t="s">
        <v>220</v>
      </c>
      <c r="X2263" t="s">
        <v>460</v>
      </c>
      <c r="Y2263" t="s">
        <v>461</v>
      </c>
      <c r="Z2263" s="7">
        <v>10</v>
      </c>
      <c r="AA2263" t="s">
        <v>1931</v>
      </c>
      <c r="AB2263" t="s">
        <v>618</v>
      </c>
      <c r="AC2263">
        <v>3</v>
      </c>
      <c r="AD2263" t="s">
        <v>1932</v>
      </c>
      <c r="AE2263" t="s">
        <v>69</v>
      </c>
      <c r="AF2263" t="s">
        <v>69</v>
      </c>
      <c r="AG2263" t="s">
        <v>69</v>
      </c>
      <c r="AH2263" t="s">
        <v>69</v>
      </c>
      <c r="AI2263" t="s">
        <v>1933</v>
      </c>
      <c r="AJ2263" t="s">
        <v>1934</v>
      </c>
      <c r="AK2263">
        <v>2016</v>
      </c>
      <c r="AL2263">
        <v>2.85</v>
      </c>
      <c r="AM2263" t="s">
        <v>562</v>
      </c>
      <c r="AN2263">
        <v>2</v>
      </c>
      <c r="AO2263" t="s">
        <v>1935</v>
      </c>
      <c r="AP2263" t="s">
        <v>1936</v>
      </c>
      <c r="AQ2263">
        <v>750</v>
      </c>
      <c r="AR2263">
        <v>7.5</v>
      </c>
    </row>
    <row r="2264" spans="1:44" x14ac:dyDescent="0.3">
      <c r="A2264" t="s">
        <v>2074</v>
      </c>
      <c r="B2264" t="s">
        <v>1457</v>
      </c>
      <c r="C2264" t="s">
        <v>2075</v>
      </c>
      <c r="D2264" t="s">
        <v>2076</v>
      </c>
      <c r="E2264" t="s">
        <v>2077</v>
      </c>
      <c r="F2264">
        <v>1076</v>
      </c>
      <c r="G2264">
        <v>31.768526719811042</v>
      </c>
      <c r="H2264" t="s">
        <v>1458</v>
      </c>
      <c r="I2264" t="s">
        <v>1758</v>
      </c>
      <c r="J2264" t="s">
        <v>1759</v>
      </c>
      <c r="K2264" t="s">
        <v>2134</v>
      </c>
      <c r="L2264" t="s">
        <v>2135</v>
      </c>
      <c r="M2264" t="s">
        <v>2136</v>
      </c>
      <c r="N2264" t="s">
        <v>2136</v>
      </c>
      <c r="O2264" t="s">
        <v>1463</v>
      </c>
      <c r="P2264" t="s">
        <v>1464</v>
      </c>
      <c r="Q2264" t="s">
        <v>1465</v>
      </c>
      <c r="R2264" t="s">
        <v>1466</v>
      </c>
      <c r="S2264" t="s">
        <v>184</v>
      </c>
      <c r="T2264">
        <f t="shared" si="76"/>
        <v>1486</v>
      </c>
      <c r="U2264" s="6">
        <f t="shared" si="77"/>
        <v>4.0712328767123287</v>
      </c>
      <c r="V2264" t="s">
        <v>62</v>
      </c>
      <c r="W2264" t="s">
        <v>124</v>
      </c>
      <c r="X2264" t="s">
        <v>250</v>
      </c>
      <c r="Y2264" t="s">
        <v>251</v>
      </c>
      <c r="Z2264" s="7">
        <v>8</v>
      </c>
      <c r="AA2264" t="s">
        <v>1467</v>
      </c>
      <c r="AB2264" t="s">
        <v>67</v>
      </c>
      <c r="AC2264">
        <v>3</v>
      </c>
      <c r="AD2264" t="s">
        <v>1468</v>
      </c>
      <c r="AE2264" t="s">
        <v>69</v>
      </c>
      <c r="AF2264" t="s">
        <v>69</v>
      </c>
      <c r="AG2264" t="s">
        <v>69</v>
      </c>
      <c r="AH2264" t="s">
        <v>69</v>
      </c>
      <c r="AI2264" t="s">
        <v>1469</v>
      </c>
      <c r="AJ2264" t="s">
        <v>1143</v>
      </c>
      <c r="AK2264">
        <v>2019</v>
      </c>
      <c r="AL2264">
        <v>6.25</v>
      </c>
      <c r="AM2264" t="s">
        <v>91</v>
      </c>
      <c r="AN2264">
        <v>6</v>
      </c>
      <c r="AO2264" t="s">
        <v>1144</v>
      </c>
      <c r="AP2264" t="s">
        <v>1145</v>
      </c>
      <c r="AQ2264">
        <v>0</v>
      </c>
      <c r="AR2264">
        <v>0</v>
      </c>
    </row>
    <row r="2265" spans="1:44" x14ac:dyDescent="0.3">
      <c r="A2265" t="s">
        <v>1176</v>
      </c>
      <c r="B2265" t="s">
        <v>1457</v>
      </c>
      <c r="C2265" t="s">
        <v>1177</v>
      </c>
      <c r="D2265" t="s">
        <v>1178</v>
      </c>
      <c r="E2265" t="s">
        <v>50</v>
      </c>
      <c r="F2265">
        <v>800</v>
      </c>
      <c r="G2265">
        <v>23.619722468260999</v>
      </c>
      <c r="H2265" t="s">
        <v>1458</v>
      </c>
      <c r="I2265" t="s">
        <v>1459</v>
      </c>
      <c r="J2265" t="s">
        <v>1460</v>
      </c>
      <c r="K2265" t="s">
        <v>1461</v>
      </c>
      <c r="L2265" t="s">
        <v>1462</v>
      </c>
      <c r="M2265" t="s">
        <v>1240</v>
      </c>
      <c r="N2265" t="s">
        <v>1240</v>
      </c>
      <c r="O2265" t="s">
        <v>1463</v>
      </c>
      <c r="P2265" t="s">
        <v>1464</v>
      </c>
      <c r="Q2265" t="s">
        <v>1465</v>
      </c>
      <c r="R2265" t="s">
        <v>1466</v>
      </c>
      <c r="S2265" t="s">
        <v>184</v>
      </c>
      <c r="T2265">
        <f t="shared" si="76"/>
        <v>1486</v>
      </c>
      <c r="U2265" s="6">
        <f t="shared" si="77"/>
        <v>4.0712328767123287</v>
      </c>
      <c r="V2265" t="s">
        <v>62</v>
      </c>
      <c r="W2265" t="s">
        <v>124</v>
      </c>
      <c r="X2265" t="s">
        <v>250</v>
      </c>
      <c r="Y2265" t="s">
        <v>251</v>
      </c>
      <c r="Z2265" s="7">
        <v>8</v>
      </c>
      <c r="AA2265" t="s">
        <v>1467</v>
      </c>
      <c r="AB2265" t="s">
        <v>67</v>
      </c>
      <c r="AC2265">
        <v>3</v>
      </c>
      <c r="AD2265" t="s">
        <v>1468</v>
      </c>
      <c r="AE2265" t="s">
        <v>69</v>
      </c>
      <c r="AF2265" t="s">
        <v>69</v>
      </c>
      <c r="AG2265" t="s">
        <v>69</v>
      </c>
      <c r="AH2265" t="s">
        <v>69</v>
      </c>
      <c r="AI2265" t="s">
        <v>1469</v>
      </c>
      <c r="AJ2265" t="s">
        <v>1143</v>
      </c>
      <c r="AK2265">
        <v>2019</v>
      </c>
      <c r="AL2265">
        <v>6.25</v>
      </c>
      <c r="AM2265" t="s">
        <v>91</v>
      </c>
      <c r="AN2265">
        <v>6</v>
      </c>
      <c r="AO2265" t="s">
        <v>1144</v>
      </c>
      <c r="AP2265" t="s">
        <v>1145</v>
      </c>
      <c r="AQ2265">
        <v>0</v>
      </c>
      <c r="AR2265">
        <v>0</v>
      </c>
    </row>
    <row r="2266" spans="1:44" x14ac:dyDescent="0.3">
      <c r="A2266" t="s">
        <v>3420</v>
      </c>
      <c r="B2266" t="s">
        <v>1457</v>
      </c>
      <c r="C2266" t="s">
        <v>3421</v>
      </c>
      <c r="D2266" t="s">
        <v>3422</v>
      </c>
      <c r="E2266" t="s">
        <v>50</v>
      </c>
      <c r="F2266">
        <v>800</v>
      </c>
      <c r="G2266">
        <v>23.619722468260999</v>
      </c>
      <c r="H2266" t="s">
        <v>1458</v>
      </c>
      <c r="I2266" t="s">
        <v>1459</v>
      </c>
      <c r="J2266" t="s">
        <v>1460</v>
      </c>
      <c r="K2266" t="s">
        <v>7805</v>
      </c>
      <c r="L2266" t="s">
        <v>7806</v>
      </c>
      <c r="M2266" t="s">
        <v>7807</v>
      </c>
      <c r="N2266" t="s">
        <v>7807</v>
      </c>
      <c r="O2266" t="s">
        <v>1463</v>
      </c>
      <c r="P2266" t="s">
        <v>1464</v>
      </c>
      <c r="Q2266" t="s">
        <v>1465</v>
      </c>
      <c r="R2266" t="s">
        <v>1466</v>
      </c>
      <c r="S2266" t="s">
        <v>184</v>
      </c>
      <c r="T2266">
        <f t="shared" si="76"/>
        <v>1486</v>
      </c>
      <c r="U2266" s="6">
        <f t="shared" si="77"/>
        <v>4.0712328767123287</v>
      </c>
      <c r="V2266" t="s">
        <v>62</v>
      </c>
      <c r="W2266" t="s">
        <v>124</v>
      </c>
      <c r="X2266" t="s">
        <v>250</v>
      </c>
      <c r="Y2266" t="s">
        <v>251</v>
      </c>
      <c r="Z2266" s="7">
        <v>8</v>
      </c>
      <c r="AA2266" t="s">
        <v>1467</v>
      </c>
      <c r="AB2266" t="s">
        <v>67</v>
      </c>
      <c r="AC2266">
        <v>4</v>
      </c>
      <c r="AD2266" t="s">
        <v>1468</v>
      </c>
      <c r="AE2266" t="s">
        <v>69</v>
      </c>
      <c r="AF2266" t="s">
        <v>69</v>
      </c>
      <c r="AG2266" t="s">
        <v>69</v>
      </c>
      <c r="AH2266" t="s">
        <v>69</v>
      </c>
      <c r="AI2266" t="s">
        <v>1469</v>
      </c>
      <c r="AJ2266" t="s">
        <v>1143</v>
      </c>
      <c r="AK2266">
        <v>2019</v>
      </c>
      <c r="AL2266">
        <v>6.25</v>
      </c>
      <c r="AM2266" t="s">
        <v>91</v>
      </c>
      <c r="AN2266">
        <v>6</v>
      </c>
      <c r="AO2266" t="s">
        <v>1144</v>
      </c>
      <c r="AP2266" t="s">
        <v>1145</v>
      </c>
      <c r="AQ2266">
        <v>0</v>
      </c>
      <c r="AR2266">
        <v>0</v>
      </c>
    </row>
    <row r="2267" spans="1:44" x14ac:dyDescent="0.3">
      <c r="A2267" t="s">
        <v>2772</v>
      </c>
      <c r="B2267" t="s">
        <v>1457</v>
      </c>
      <c r="C2267" t="s">
        <v>2773</v>
      </c>
      <c r="D2267" t="s">
        <v>2774</v>
      </c>
      <c r="E2267" t="s">
        <v>2768</v>
      </c>
      <c r="F2267">
        <v>435</v>
      </c>
      <c r="G2267">
        <v>12.843224092116918</v>
      </c>
      <c r="H2267" t="s">
        <v>1458</v>
      </c>
      <c r="I2267" t="s">
        <v>7808</v>
      </c>
      <c r="J2267" t="s">
        <v>7809</v>
      </c>
      <c r="K2267" t="s">
        <v>7810</v>
      </c>
      <c r="L2267" t="s">
        <v>7811</v>
      </c>
      <c r="M2267" t="s">
        <v>3652</v>
      </c>
      <c r="N2267" t="s">
        <v>7230</v>
      </c>
      <c r="O2267" t="s">
        <v>1463</v>
      </c>
      <c r="P2267" t="s">
        <v>1464</v>
      </c>
      <c r="Q2267" t="s">
        <v>1465</v>
      </c>
      <c r="R2267" t="s">
        <v>1466</v>
      </c>
      <c r="S2267" t="s">
        <v>184</v>
      </c>
      <c r="T2267">
        <f t="shared" si="76"/>
        <v>1486</v>
      </c>
      <c r="U2267" s="6">
        <f t="shared" si="77"/>
        <v>4.0712328767123287</v>
      </c>
      <c r="V2267" t="s">
        <v>62</v>
      </c>
      <c r="W2267" t="s">
        <v>124</v>
      </c>
      <c r="X2267" t="s">
        <v>250</v>
      </c>
      <c r="Y2267" t="s">
        <v>251</v>
      </c>
      <c r="Z2267" s="7">
        <v>8</v>
      </c>
      <c r="AA2267" t="s">
        <v>1467</v>
      </c>
      <c r="AB2267" t="s">
        <v>67</v>
      </c>
      <c r="AC2267">
        <v>3</v>
      </c>
      <c r="AD2267" t="s">
        <v>1468</v>
      </c>
      <c r="AE2267" t="s">
        <v>69</v>
      </c>
      <c r="AF2267" t="s">
        <v>69</v>
      </c>
      <c r="AG2267" t="s">
        <v>69</v>
      </c>
      <c r="AH2267" t="s">
        <v>69</v>
      </c>
      <c r="AI2267" t="s">
        <v>1469</v>
      </c>
      <c r="AJ2267" t="s">
        <v>1143</v>
      </c>
      <c r="AK2267">
        <v>2019</v>
      </c>
      <c r="AL2267">
        <v>6.25</v>
      </c>
      <c r="AM2267" t="s">
        <v>91</v>
      </c>
      <c r="AN2267">
        <v>6</v>
      </c>
      <c r="AO2267" t="s">
        <v>1144</v>
      </c>
      <c r="AP2267" t="s">
        <v>1145</v>
      </c>
      <c r="AQ2267">
        <v>0</v>
      </c>
      <c r="AR2267">
        <v>0</v>
      </c>
    </row>
    <row r="2268" spans="1:44" x14ac:dyDescent="0.3">
      <c r="A2268" t="s">
        <v>3109</v>
      </c>
      <c r="B2268" t="s">
        <v>1457</v>
      </c>
      <c r="C2268" t="s">
        <v>3110</v>
      </c>
      <c r="D2268" t="s">
        <v>3111</v>
      </c>
      <c r="E2268" t="s">
        <v>50</v>
      </c>
      <c r="F2268">
        <v>800</v>
      </c>
      <c r="G2268">
        <v>23.619722468260999</v>
      </c>
      <c r="H2268" t="s">
        <v>1458</v>
      </c>
      <c r="I2268" t="s">
        <v>7808</v>
      </c>
      <c r="J2268" t="s">
        <v>7809</v>
      </c>
      <c r="K2268" t="s">
        <v>7812</v>
      </c>
      <c r="L2268" t="s">
        <v>7813</v>
      </c>
      <c r="M2268" t="s">
        <v>7230</v>
      </c>
      <c r="N2268" t="s">
        <v>7230</v>
      </c>
      <c r="O2268" t="s">
        <v>1463</v>
      </c>
      <c r="P2268" t="s">
        <v>1464</v>
      </c>
      <c r="Q2268" t="s">
        <v>1465</v>
      </c>
      <c r="R2268" t="s">
        <v>1466</v>
      </c>
      <c r="S2268" t="s">
        <v>184</v>
      </c>
      <c r="T2268">
        <f t="shared" si="76"/>
        <v>1486</v>
      </c>
      <c r="U2268" s="6">
        <f t="shared" si="77"/>
        <v>4.0712328767123287</v>
      </c>
      <c r="V2268" t="s">
        <v>62</v>
      </c>
      <c r="W2268" t="s">
        <v>124</v>
      </c>
      <c r="X2268" t="s">
        <v>250</v>
      </c>
      <c r="Y2268" t="s">
        <v>251</v>
      </c>
      <c r="Z2268" s="7">
        <v>8</v>
      </c>
      <c r="AA2268" t="s">
        <v>1467</v>
      </c>
      <c r="AB2268" t="s">
        <v>67</v>
      </c>
      <c r="AC2268">
        <v>4</v>
      </c>
      <c r="AD2268" t="s">
        <v>1468</v>
      </c>
      <c r="AE2268" t="s">
        <v>69</v>
      </c>
      <c r="AF2268" t="s">
        <v>69</v>
      </c>
      <c r="AG2268" t="s">
        <v>69</v>
      </c>
      <c r="AH2268" t="s">
        <v>69</v>
      </c>
      <c r="AI2268" t="s">
        <v>1469</v>
      </c>
      <c r="AJ2268" t="s">
        <v>1143</v>
      </c>
      <c r="AK2268">
        <v>2019</v>
      </c>
      <c r="AL2268">
        <v>6.25</v>
      </c>
      <c r="AM2268" t="s">
        <v>91</v>
      </c>
      <c r="AN2268">
        <v>6</v>
      </c>
      <c r="AO2268" t="s">
        <v>1144</v>
      </c>
      <c r="AP2268" t="s">
        <v>1145</v>
      </c>
      <c r="AQ2268">
        <v>1000</v>
      </c>
      <c r="AR2268">
        <v>10</v>
      </c>
    </row>
    <row r="2269" spans="1:44" x14ac:dyDescent="0.3">
      <c r="A2269" t="s">
        <v>2905</v>
      </c>
      <c r="B2269" t="s">
        <v>2555</v>
      </c>
      <c r="C2269" t="s">
        <v>2906</v>
      </c>
      <c r="D2269" t="s">
        <v>2907</v>
      </c>
      <c r="E2269" t="s">
        <v>2768</v>
      </c>
      <c r="F2269">
        <v>435</v>
      </c>
      <c r="G2269">
        <v>12.843224092116918</v>
      </c>
      <c r="H2269" t="str">
        <f>I2269</f>
        <v>System Information Discovery</v>
      </c>
      <c r="I2269" t="s">
        <v>2556</v>
      </c>
      <c r="J2269" t="s">
        <v>2557</v>
      </c>
      <c r="K2269" t="s">
        <v>7814</v>
      </c>
      <c r="L2269" t="s">
        <v>7815</v>
      </c>
      <c r="M2269" t="s">
        <v>311</v>
      </c>
      <c r="N2269" t="s">
        <v>7816</v>
      </c>
      <c r="O2269" t="s">
        <v>2557</v>
      </c>
      <c r="P2269" t="s">
        <v>2560</v>
      </c>
      <c r="Q2269" t="s">
        <v>2561</v>
      </c>
      <c r="R2269" t="s">
        <v>56</v>
      </c>
      <c r="S2269" t="s">
        <v>378</v>
      </c>
      <c r="T2269">
        <f t="shared" si="76"/>
        <v>2129</v>
      </c>
      <c r="U2269" s="6">
        <f t="shared" si="77"/>
        <v>5.8328767123287673</v>
      </c>
      <c r="V2269" t="s">
        <v>62</v>
      </c>
      <c r="W2269" t="s">
        <v>142</v>
      </c>
      <c r="X2269" t="s">
        <v>460</v>
      </c>
      <c r="Y2269" t="s">
        <v>461</v>
      </c>
      <c r="Z2269" s="7">
        <v>10</v>
      </c>
      <c r="AA2269" t="s">
        <v>2562</v>
      </c>
      <c r="AB2269" t="s">
        <v>463</v>
      </c>
      <c r="AC2269">
        <v>3</v>
      </c>
      <c r="AD2269" t="s">
        <v>397</v>
      </c>
      <c r="AE2269" t="s">
        <v>2563</v>
      </c>
      <c r="AF2269" t="s">
        <v>69</v>
      </c>
      <c r="AG2269" t="s">
        <v>69</v>
      </c>
      <c r="AH2269" t="s">
        <v>69</v>
      </c>
      <c r="AI2269" t="s">
        <v>2564</v>
      </c>
      <c r="AJ2269" t="s">
        <v>69</v>
      </c>
      <c r="AK2269">
        <v>0</v>
      </c>
      <c r="AL2269">
        <v>0</v>
      </c>
      <c r="AM2269" t="s">
        <v>71</v>
      </c>
      <c r="AN2269">
        <v>8</v>
      </c>
      <c r="AO2269" t="s">
        <v>131</v>
      </c>
      <c r="AP2269" t="s">
        <v>69</v>
      </c>
      <c r="AQ2269">
        <v>750</v>
      </c>
      <c r="AR2269">
        <v>7.5</v>
      </c>
    </row>
    <row r="2270" spans="1:44" x14ac:dyDescent="0.3">
      <c r="A2270" t="s">
        <v>2905</v>
      </c>
      <c r="B2270" t="s">
        <v>1189</v>
      </c>
      <c r="C2270" t="s">
        <v>2906</v>
      </c>
      <c r="D2270" t="s">
        <v>2907</v>
      </c>
      <c r="E2270" t="s">
        <v>2768</v>
      </c>
      <c r="F2270">
        <v>435</v>
      </c>
      <c r="G2270">
        <v>12.843224092116918</v>
      </c>
      <c r="H2270" t="str">
        <f>I2270</f>
        <v>System Network Configuration Discovery</v>
      </c>
      <c r="I2270" t="s">
        <v>1190</v>
      </c>
      <c r="J2270" t="s">
        <v>1195</v>
      </c>
      <c r="K2270" t="s">
        <v>7817</v>
      </c>
      <c r="L2270" t="s">
        <v>7818</v>
      </c>
      <c r="M2270" t="s">
        <v>311</v>
      </c>
      <c r="N2270" t="s">
        <v>929</v>
      </c>
      <c r="O2270" t="s">
        <v>1195</v>
      </c>
      <c r="P2270" t="s">
        <v>1196</v>
      </c>
      <c r="Q2270" t="s">
        <v>1197</v>
      </c>
      <c r="R2270" t="s">
        <v>56</v>
      </c>
      <c r="S2270" t="s">
        <v>1198</v>
      </c>
      <c r="T2270">
        <f t="shared" si="76"/>
        <v>2249</v>
      </c>
      <c r="U2270" s="6">
        <f t="shared" si="77"/>
        <v>6.161643835616438</v>
      </c>
      <c r="V2270" t="s">
        <v>62</v>
      </c>
      <c r="W2270" t="s">
        <v>202</v>
      </c>
      <c r="X2270" t="s">
        <v>460</v>
      </c>
      <c r="Y2270" t="s">
        <v>461</v>
      </c>
      <c r="Z2270" s="7">
        <v>10</v>
      </c>
      <c r="AA2270" t="s">
        <v>1199</v>
      </c>
      <c r="AB2270" t="s">
        <v>204</v>
      </c>
      <c r="AC2270">
        <v>3</v>
      </c>
      <c r="AD2270" t="s">
        <v>1200</v>
      </c>
      <c r="AE2270" t="s">
        <v>398</v>
      </c>
      <c r="AF2270" t="s">
        <v>69</v>
      </c>
      <c r="AG2270" t="s">
        <v>69</v>
      </c>
      <c r="AH2270" t="s">
        <v>69</v>
      </c>
      <c r="AI2270" t="s">
        <v>1201</v>
      </c>
      <c r="AJ2270" t="s">
        <v>69</v>
      </c>
      <c r="AK2270">
        <v>0</v>
      </c>
      <c r="AL2270">
        <v>0</v>
      </c>
      <c r="AM2270" t="s">
        <v>71</v>
      </c>
      <c r="AN2270">
        <v>8</v>
      </c>
      <c r="AO2270" t="s">
        <v>131</v>
      </c>
      <c r="AP2270" t="s">
        <v>69</v>
      </c>
      <c r="AQ2270">
        <v>750</v>
      </c>
      <c r="AR2270">
        <v>7.5</v>
      </c>
    </row>
    <row r="2271" spans="1:44" x14ac:dyDescent="0.3">
      <c r="A2271" t="s">
        <v>2905</v>
      </c>
      <c r="B2271" t="s">
        <v>2201</v>
      </c>
      <c r="C2271" t="s">
        <v>2906</v>
      </c>
      <c r="D2271" t="s">
        <v>2907</v>
      </c>
      <c r="E2271" t="s">
        <v>2768</v>
      </c>
      <c r="F2271">
        <v>435</v>
      </c>
      <c r="G2271">
        <v>12.843224092116918</v>
      </c>
      <c r="H2271" t="str">
        <f>I2271</f>
        <v>System Network Connections Discovery</v>
      </c>
      <c r="I2271" t="s">
        <v>2202</v>
      </c>
      <c r="J2271" t="s">
        <v>2203</v>
      </c>
      <c r="K2271" t="s">
        <v>7819</v>
      </c>
      <c r="L2271" t="s">
        <v>7820</v>
      </c>
      <c r="M2271" t="s">
        <v>2910</v>
      </c>
      <c r="N2271" t="s">
        <v>2910</v>
      </c>
      <c r="O2271" t="s">
        <v>2203</v>
      </c>
      <c r="P2271" t="s">
        <v>2206</v>
      </c>
      <c r="Q2271" t="s">
        <v>2207</v>
      </c>
      <c r="R2271" t="s">
        <v>56</v>
      </c>
      <c r="S2271" t="s">
        <v>2208</v>
      </c>
      <c r="T2271">
        <f t="shared" si="76"/>
        <v>1924</v>
      </c>
      <c r="U2271" s="6">
        <f t="shared" si="77"/>
        <v>5.2712328767123289</v>
      </c>
      <c r="V2271" t="s">
        <v>62</v>
      </c>
      <c r="W2271" t="s">
        <v>379</v>
      </c>
      <c r="X2271" t="s">
        <v>460</v>
      </c>
      <c r="Y2271" t="s">
        <v>461</v>
      </c>
      <c r="Z2271" s="7">
        <v>10</v>
      </c>
      <c r="AA2271" t="s">
        <v>2209</v>
      </c>
      <c r="AB2271" t="s">
        <v>463</v>
      </c>
      <c r="AC2271">
        <v>3</v>
      </c>
      <c r="AD2271" t="s">
        <v>397</v>
      </c>
      <c r="AE2271" t="s">
        <v>2210</v>
      </c>
      <c r="AF2271" t="s">
        <v>69</v>
      </c>
      <c r="AG2271" t="s">
        <v>69</v>
      </c>
      <c r="AH2271" t="s">
        <v>69</v>
      </c>
      <c r="AI2271" t="s">
        <v>2211</v>
      </c>
      <c r="AJ2271" t="s">
        <v>69</v>
      </c>
      <c r="AK2271">
        <v>0</v>
      </c>
      <c r="AL2271">
        <v>0</v>
      </c>
      <c r="AM2271" t="s">
        <v>71</v>
      </c>
      <c r="AN2271">
        <v>8</v>
      </c>
      <c r="AO2271" t="s">
        <v>131</v>
      </c>
      <c r="AP2271" t="s">
        <v>69</v>
      </c>
      <c r="AQ2271">
        <v>750</v>
      </c>
      <c r="AR2271">
        <v>7.5</v>
      </c>
    </row>
    <row r="2272" spans="1:44" x14ac:dyDescent="0.3">
      <c r="A2272" t="s">
        <v>2905</v>
      </c>
      <c r="B2272" t="s">
        <v>1675</v>
      </c>
      <c r="C2272" t="s">
        <v>2906</v>
      </c>
      <c r="D2272" t="s">
        <v>2907</v>
      </c>
      <c r="E2272" t="s">
        <v>2768</v>
      </c>
      <c r="F2272">
        <v>435</v>
      </c>
      <c r="G2272">
        <v>12.843224092116918</v>
      </c>
      <c r="H2272" t="str">
        <f>I2272</f>
        <v>System Owner/User Discovery</v>
      </c>
      <c r="I2272" t="s">
        <v>1676</v>
      </c>
      <c r="J2272" t="s">
        <v>1677</v>
      </c>
      <c r="K2272" t="s">
        <v>7821</v>
      </c>
      <c r="L2272" t="s">
        <v>7822</v>
      </c>
      <c r="M2272" t="s">
        <v>311</v>
      </c>
      <c r="N2272" t="s">
        <v>2910</v>
      </c>
      <c r="O2272" t="s">
        <v>1677</v>
      </c>
      <c r="P2272" t="s">
        <v>1680</v>
      </c>
      <c r="Q2272" t="s">
        <v>1681</v>
      </c>
      <c r="R2272" t="s">
        <v>56</v>
      </c>
      <c r="S2272" t="s">
        <v>837</v>
      </c>
      <c r="T2272">
        <f t="shared" si="76"/>
        <v>2312</v>
      </c>
      <c r="U2272" s="6">
        <f t="shared" si="77"/>
        <v>6.3342465753424655</v>
      </c>
      <c r="V2272" t="s">
        <v>62</v>
      </c>
      <c r="W2272" t="s">
        <v>265</v>
      </c>
      <c r="X2272" t="s">
        <v>460</v>
      </c>
      <c r="Y2272" t="s">
        <v>461</v>
      </c>
      <c r="Z2272" s="7">
        <v>10</v>
      </c>
      <c r="AA2272" t="s">
        <v>1682</v>
      </c>
      <c r="AB2272" t="s">
        <v>204</v>
      </c>
      <c r="AC2272">
        <v>3</v>
      </c>
      <c r="AD2272" t="s">
        <v>1683</v>
      </c>
      <c r="AE2272" t="s">
        <v>398</v>
      </c>
      <c r="AF2272" t="s">
        <v>69</v>
      </c>
      <c r="AG2272" t="s">
        <v>69</v>
      </c>
      <c r="AH2272" t="s">
        <v>69</v>
      </c>
      <c r="AI2272" t="s">
        <v>1684</v>
      </c>
      <c r="AJ2272" t="s">
        <v>69</v>
      </c>
      <c r="AK2272">
        <v>0</v>
      </c>
      <c r="AL2272">
        <v>0</v>
      </c>
      <c r="AM2272" t="s">
        <v>71</v>
      </c>
      <c r="AN2272">
        <v>8</v>
      </c>
      <c r="AO2272" t="s">
        <v>131</v>
      </c>
      <c r="AP2272" t="s">
        <v>69</v>
      </c>
      <c r="AQ2272">
        <v>750</v>
      </c>
      <c r="AR2272">
        <v>7.5</v>
      </c>
    </row>
    <row r="2273" spans="1:44" x14ac:dyDescent="0.3">
      <c r="A2273" t="s">
        <v>2753</v>
      </c>
      <c r="B2273" t="s">
        <v>3626</v>
      </c>
      <c r="C2273" t="s">
        <v>2754</v>
      </c>
      <c r="D2273" t="s">
        <v>2755</v>
      </c>
      <c r="E2273" t="s">
        <v>2077</v>
      </c>
      <c r="F2273">
        <v>1076</v>
      </c>
      <c r="G2273">
        <v>31.768526719811042</v>
      </c>
      <c r="H2273" t="s">
        <v>3627</v>
      </c>
      <c r="I2273" t="s">
        <v>7823</v>
      </c>
      <c r="J2273" t="s">
        <v>7824</v>
      </c>
      <c r="K2273" t="s">
        <v>7825</v>
      </c>
      <c r="L2273" t="s">
        <v>7826</v>
      </c>
      <c r="M2273" t="s">
        <v>473</v>
      </c>
      <c r="N2273" t="s">
        <v>473</v>
      </c>
      <c r="O2273" t="s">
        <v>3628</v>
      </c>
      <c r="P2273" t="s">
        <v>3630</v>
      </c>
      <c r="Q2273" t="s">
        <v>3631</v>
      </c>
      <c r="R2273" t="s">
        <v>1480</v>
      </c>
      <c r="S2273" t="s">
        <v>947</v>
      </c>
      <c r="T2273">
        <f t="shared" si="76"/>
        <v>1476</v>
      </c>
      <c r="U2273" s="6">
        <f t="shared" si="77"/>
        <v>4.043835616438356</v>
      </c>
      <c r="V2273" t="s">
        <v>62</v>
      </c>
      <c r="W2273" t="s">
        <v>124</v>
      </c>
      <c r="X2273" t="s">
        <v>84</v>
      </c>
      <c r="Y2273" t="s">
        <v>85</v>
      </c>
      <c r="Z2273" s="7">
        <v>9</v>
      </c>
      <c r="AA2273" t="s">
        <v>3632</v>
      </c>
      <c r="AB2273" t="s">
        <v>618</v>
      </c>
      <c r="AC2273">
        <v>3</v>
      </c>
      <c r="AD2273" t="s">
        <v>3633</v>
      </c>
      <c r="AE2273" t="s">
        <v>69</v>
      </c>
      <c r="AF2273" t="s">
        <v>69</v>
      </c>
      <c r="AG2273" t="s">
        <v>69</v>
      </c>
      <c r="AH2273" t="s">
        <v>69</v>
      </c>
      <c r="AI2273" t="s">
        <v>3634</v>
      </c>
      <c r="AJ2273" t="s">
        <v>69</v>
      </c>
      <c r="AK2273">
        <v>0</v>
      </c>
      <c r="AL2273">
        <v>0</v>
      </c>
      <c r="AM2273" t="s">
        <v>71</v>
      </c>
      <c r="AN2273">
        <v>8</v>
      </c>
      <c r="AO2273" t="s">
        <v>69</v>
      </c>
      <c r="AP2273" t="s">
        <v>69</v>
      </c>
      <c r="AQ2273">
        <v>900</v>
      </c>
      <c r="AR2273">
        <v>9</v>
      </c>
    </row>
    <row r="2274" spans="1:44" x14ac:dyDescent="0.3">
      <c r="A2274" t="s">
        <v>2765</v>
      </c>
      <c r="B2274" t="s">
        <v>3626</v>
      </c>
      <c r="C2274" t="s">
        <v>2766</v>
      </c>
      <c r="D2274" t="s">
        <v>2767</v>
      </c>
      <c r="E2274" t="s">
        <v>2768</v>
      </c>
      <c r="F2274">
        <v>435</v>
      </c>
      <c r="G2274">
        <v>12.843224092116918</v>
      </c>
      <c r="H2274" t="s">
        <v>3627</v>
      </c>
      <c r="I2274" t="s">
        <v>7823</v>
      </c>
      <c r="J2274" t="s">
        <v>7824</v>
      </c>
      <c r="K2274" t="s">
        <v>3057</v>
      </c>
      <c r="L2274" t="s">
        <v>7827</v>
      </c>
      <c r="M2274" t="s">
        <v>473</v>
      </c>
      <c r="N2274" t="s">
        <v>473</v>
      </c>
      <c r="O2274" t="s">
        <v>3628</v>
      </c>
      <c r="P2274" t="s">
        <v>3630</v>
      </c>
      <c r="Q2274" t="s">
        <v>3631</v>
      </c>
      <c r="R2274" t="s">
        <v>1480</v>
      </c>
      <c r="S2274" t="s">
        <v>947</v>
      </c>
      <c r="T2274">
        <f t="shared" si="76"/>
        <v>1476</v>
      </c>
      <c r="U2274" s="6">
        <f t="shared" si="77"/>
        <v>4.043835616438356</v>
      </c>
      <c r="V2274" t="s">
        <v>62</v>
      </c>
      <c r="W2274" t="s">
        <v>124</v>
      </c>
      <c r="X2274" t="s">
        <v>84</v>
      </c>
      <c r="Y2274" t="s">
        <v>85</v>
      </c>
      <c r="Z2274" s="7">
        <v>9</v>
      </c>
      <c r="AA2274" t="s">
        <v>3632</v>
      </c>
      <c r="AB2274" t="s">
        <v>618</v>
      </c>
      <c r="AC2274">
        <v>3</v>
      </c>
      <c r="AD2274" t="s">
        <v>3633</v>
      </c>
      <c r="AE2274" t="s">
        <v>69</v>
      </c>
      <c r="AF2274" t="s">
        <v>69</v>
      </c>
      <c r="AG2274" t="s">
        <v>69</v>
      </c>
      <c r="AH2274" t="s">
        <v>69</v>
      </c>
      <c r="AI2274" t="s">
        <v>3634</v>
      </c>
      <c r="AJ2274" t="s">
        <v>69</v>
      </c>
      <c r="AK2274">
        <v>0</v>
      </c>
      <c r="AL2274">
        <v>0</v>
      </c>
      <c r="AM2274" t="s">
        <v>71</v>
      </c>
      <c r="AN2274">
        <v>8</v>
      </c>
      <c r="AO2274" t="s">
        <v>69</v>
      </c>
      <c r="AP2274" t="s">
        <v>69</v>
      </c>
      <c r="AQ2274">
        <v>0</v>
      </c>
      <c r="AR2274">
        <v>0</v>
      </c>
    </row>
    <row r="2275" spans="1:44" x14ac:dyDescent="0.3">
      <c r="A2275" t="s">
        <v>3449</v>
      </c>
      <c r="B2275" t="s">
        <v>3626</v>
      </c>
      <c r="C2275" t="s">
        <v>3450</v>
      </c>
      <c r="D2275" t="s">
        <v>3451</v>
      </c>
      <c r="E2275" t="s">
        <v>2332</v>
      </c>
      <c r="F2275">
        <v>263</v>
      </c>
      <c r="G2275">
        <v>7.7649837614408028</v>
      </c>
      <c r="H2275" t="s">
        <v>3627</v>
      </c>
      <c r="I2275" t="s">
        <v>7823</v>
      </c>
      <c r="J2275" t="s">
        <v>7824</v>
      </c>
      <c r="K2275" t="s">
        <v>7828</v>
      </c>
      <c r="L2275" t="s">
        <v>7829</v>
      </c>
      <c r="M2275" t="s">
        <v>183</v>
      </c>
      <c r="N2275" t="s">
        <v>473</v>
      </c>
      <c r="O2275" t="s">
        <v>3628</v>
      </c>
      <c r="P2275" t="s">
        <v>3630</v>
      </c>
      <c r="Q2275" t="s">
        <v>3631</v>
      </c>
      <c r="R2275" t="s">
        <v>1480</v>
      </c>
      <c r="S2275" t="s">
        <v>947</v>
      </c>
      <c r="T2275">
        <f t="shared" si="76"/>
        <v>1476</v>
      </c>
      <c r="U2275" s="6">
        <f t="shared" si="77"/>
        <v>4.043835616438356</v>
      </c>
      <c r="V2275" t="s">
        <v>62</v>
      </c>
      <c r="W2275" t="s">
        <v>124</v>
      </c>
      <c r="X2275" t="s">
        <v>84</v>
      </c>
      <c r="Y2275" t="s">
        <v>85</v>
      </c>
      <c r="Z2275" s="7">
        <v>9</v>
      </c>
      <c r="AA2275" t="s">
        <v>3632</v>
      </c>
      <c r="AB2275" t="s">
        <v>618</v>
      </c>
      <c r="AC2275">
        <v>4</v>
      </c>
      <c r="AD2275" t="s">
        <v>3633</v>
      </c>
      <c r="AE2275" t="s">
        <v>69</v>
      </c>
      <c r="AF2275" t="s">
        <v>69</v>
      </c>
      <c r="AG2275" t="s">
        <v>69</v>
      </c>
      <c r="AH2275" t="s">
        <v>69</v>
      </c>
      <c r="AI2275" t="s">
        <v>3634</v>
      </c>
      <c r="AJ2275" t="s">
        <v>69</v>
      </c>
      <c r="AK2275">
        <v>0</v>
      </c>
      <c r="AL2275">
        <v>0</v>
      </c>
      <c r="AM2275" t="s">
        <v>71</v>
      </c>
      <c r="AN2275">
        <v>8</v>
      </c>
      <c r="AO2275" t="s">
        <v>69</v>
      </c>
      <c r="AP2275" t="s">
        <v>69</v>
      </c>
      <c r="AQ2275">
        <v>900</v>
      </c>
      <c r="AR2275">
        <v>9</v>
      </c>
    </row>
    <row r="2276" spans="1:44" x14ac:dyDescent="0.3">
      <c r="A2276" t="s">
        <v>2778</v>
      </c>
      <c r="B2276" t="s">
        <v>3626</v>
      </c>
      <c r="C2276" t="s">
        <v>2779</v>
      </c>
      <c r="D2276" t="s">
        <v>2780</v>
      </c>
      <c r="E2276" t="s">
        <v>2077</v>
      </c>
      <c r="F2276">
        <v>1076</v>
      </c>
      <c r="G2276">
        <v>31.768526719811042</v>
      </c>
      <c r="H2276" t="s">
        <v>3627</v>
      </c>
      <c r="I2276" t="s">
        <v>7823</v>
      </c>
      <c r="J2276" t="s">
        <v>7824</v>
      </c>
      <c r="K2276" t="s">
        <v>7830</v>
      </c>
      <c r="L2276" t="s">
        <v>7831</v>
      </c>
      <c r="M2276" t="s">
        <v>2978</v>
      </c>
      <c r="N2276" t="s">
        <v>2978</v>
      </c>
      <c r="O2276" t="s">
        <v>3628</v>
      </c>
      <c r="P2276" t="s">
        <v>3630</v>
      </c>
      <c r="Q2276" t="s">
        <v>3631</v>
      </c>
      <c r="R2276" t="s">
        <v>1480</v>
      </c>
      <c r="S2276" t="s">
        <v>947</v>
      </c>
      <c r="T2276">
        <f t="shared" si="76"/>
        <v>1476</v>
      </c>
      <c r="U2276" s="6">
        <f t="shared" si="77"/>
        <v>4.043835616438356</v>
      </c>
      <c r="V2276" t="s">
        <v>62</v>
      </c>
      <c r="W2276" t="s">
        <v>124</v>
      </c>
      <c r="X2276" t="s">
        <v>84</v>
      </c>
      <c r="Y2276" t="s">
        <v>85</v>
      </c>
      <c r="Z2276" s="7">
        <v>9</v>
      </c>
      <c r="AA2276" t="s">
        <v>3632</v>
      </c>
      <c r="AB2276" t="s">
        <v>618</v>
      </c>
      <c r="AC2276">
        <v>3</v>
      </c>
      <c r="AD2276" t="s">
        <v>3633</v>
      </c>
      <c r="AE2276" t="s">
        <v>69</v>
      </c>
      <c r="AF2276" t="s">
        <v>69</v>
      </c>
      <c r="AG2276" t="s">
        <v>69</v>
      </c>
      <c r="AH2276" t="s">
        <v>69</v>
      </c>
      <c r="AI2276" t="s">
        <v>3634</v>
      </c>
      <c r="AJ2276" t="s">
        <v>69</v>
      </c>
      <c r="AK2276">
        <v>0</v>
      </c>
      <c r="AL2276">
        <v>0</v>
      </c>
      <c r="AM2276" t="s">
        <v>71</v>
      </c>
      <c r="AN2276">
        <v>8</v>
      </c>
      <c r="AO2276" t="s">
        <v>69</v>
      </c>
      <c r="AP2276" t="s">
        <v>69</v>
      </c>
      <c r="AQ2276">
        <v>700</v>
      </c>
      <c r="AR2276">
        <v>7</v>
      </c>
    </row>
    <row r="2277" spans="1:44" x14ac:dyDescent="0.3">
      <c r="A2277" t="s">
        <v>4344</v>
      </c>
      <c r="B2277" t="s">
        <v>3626</v>
      </c>
      <c r="C2277" t="s">
        <v>4345</v>
      </c>
      <c r="D2277" t="s">
        <v>4346</v>
      </c>
      <c r="E2277" t="s">
        <v>2768</v>
      </c>
      <c r="F2277">
        <v>435</v>
      </c>
      <c r="G2277">
        <v>12.843224092116918</v>
      </c>
      <c r="H2277" t="s">
        <v>3627</v>
      </c>
      <c r="I2277" t="s">
        <v>7823</v>
      </c>
      <c r="J2277" t="s">
        <v>7824</v>
      </c>
      <c r="K2277" t="s">
        <v>7832</v>
      </c>
      <c r="L2277" t="s">
        <v>7833</v>
      </c>
      <c r="M2277" t="s">
        <v>4349</v>
      </c>
      <c r="N2277" t="s">
        <v>4349</v>
      </c>
      <c r="O2277" t="s">
        <v>3628</v>
      </c>
      <c r="P2277" t="s">
        <v>3630</v>
      </c>
      <c r="Q2277" t="s">
        <v>3631</v>
      </c>
      <c r="R2277" t="s">
        <v>1480</v>
      </c>
      <c r="S2277" t="s">
        <v>947</v>
      </c>
      <c r="T2277">
        <f t="shared" si="76"/>
        <v>1476</v>
      </c>
      <c r="U2277" s="6">
        <f t="shared" si="77"/>
        <v>4.043835616438356</v>
      </c>
      <c r="V2277" t="s">
        <v>62</v>
      </c>
      <c r="W2277" t="s">
        <v>124</v>
      </c>
      <c r="X2277" t="s">
        <v>84</v>
      </c>
      <c r="Y2277" t="s">
        <v>85</v>
      </c>
      <c r="Z2277" s="7">
        <v>9</v>
      </c>
      <c r="AA2277" t="s">
        <v>3632</v>
      </c>
      <c r="AB2277" t="s">
        <v>618</v>
      </c>
      <c r="AC2277">
        <v>4</v>
      </c>
      <c r="AD2277" t="s">
        <v>3633</v>
      </c>
      <c r="AE2277" t="s">
        <v>69</v>
      </c>
      <c r="AF2277" t="s">
        <v>69</v>
      </c>
      <c r="AG2277" t="s">
        <v>69</v>
      </c>
      <c r="AH2277" t="s">
        <v>69</v>
      </c>
      <c r="AI2277" t="s">
        <v>3634</v>
      </c>
      <c r="AJ2277" t="s">
        <v>69</v>
      </c>
      <c r="AK2277">
        <v>0</v>
      </c>
      <c r="AL2277">
        <v>0</v>
      </c>
      <c r="AM2277" t="s">
        <v>71</v>
      </c>
      <c r="AN2277">
        <v>8</v>
      </c>
      <c r="AO2277" t="s">
        <v>69</v>
      </c>
      <c r="AP2277" t="s">
        <v>69</v>
      </c>
      <c r="AQ2277">
        <v>0</v>
      </c>
      <c r="AR2277">
        <v>0</v>
      </c>
    </row>
    <row r="2278" spans="1:44" x14ac:dyDescent="0.3">
      <c r="A2278" t="s">
        <v>2905</v>
      </c>
      <c r="B2278" t="s">
        <v>1292</v>
      </c>
      <c r="C2278" t="s">
        <v>2906</v>
      </c>
      <c r="D2278" t="s">
        <v>2907</v>
      </c>
      <c r="E2278" t="s">
        <v>2768</v>
      </c>
      <c r="F2278">
        <v>435</v>
      </c>
      <c r="G2278">
        <v>12.843224092116918</v>
      </c>
      <c r="H2278" t="str">
        <f>I2278</f>
        <v>Windows Management Instrumentation</v>
      </c>
      <c r="I2278" t="s">
        <v>1293</v>
      </c>
      <c r="J2278" t="s">
        <v>1294</v>
      </c>
      <c r="K2278" t="s">
        <v>7834</v>
      </c>
      <c r="L2278" t="s">
        <v>7835</v>
      </c>
      <c r="M2278" t="s">
        <v>311</v>
      </c>
      <c r="N2278" t="s">
        <v>5337</v>
      </c>
      <c r="O2278" t="s">
        <v>1294</v>
      </c>
      <c r="P2278" t="s">
        <v>1297</v>
      </c>
      <c r="Q2278" t="s">
        <v>1298</v>
      </c>
      <c r="R2278" t="s">
        <v>56</v>
      </c>
      <c r="S2278" t="s">
        <v>410</v>
      </c>
      <c r="T2278">
        <f t="shared" si="76"/>
        <v>2507</v>
      </c>
      <c r="U2278" s="6">
        <f t="shared" si="77"/>
        <v>6.8684931506849312</v>
      </c>
      <c r="V2278" t="s">
        <v>62</v>
      </c>
      <c r="W2278" t="s">
        <v>265</v>
      </c>
      <c r="X2278" t="s">
        <v>315</v>
      </c>
      <c r="Y2278" t="s">
        <v>316</v>
      </c>
      <c r="Z2278" s="7">
        <v>4</v>
      </c>
      <c r="AA2278" t="s">
        <v>1299</v>
      </c>
      <c r="AB2278" t="s">
        <v>519</v>
      </c>
      <c r="AC2278">
        <v>3</v>
      </c>
      <c r="AD2278" t="s">
        <v>1300</v>
      </c>
      <c r="AE2278" t="s">
        <v>1301</v>
      </c>
      <c r="AF2278" t="s">
        <v>69</v>
      </c>
      <c r="AG2278" t="b">
        <v>1</v>
      </c>
      <c r="AH2278" t="s">
        <v>69</v>
      </c>
      <c r="AI2278" t="s">
        <v>1302</v>
      </c>
      <c r="AJ2278" t="s">
        <v>69</v>
      </c>
      <c r="AK2278">
        <v>0</v>
      </c>
      <c r="AL2278">
        <v>0</v>
      </c>
      <c r="AM2278" t="s">
        <v>71</v>
      </c>
      <c r="AN2278">
        <v>8</v>
      </c>
      <c r="AO2278" t="s">
        <v>131</v>
      </c>
      <c r="AP2278" t="s">
        <v>69</v>
      </c>
      <c r="AQ2278">
        <v>750</v>
      </c>
      <c r="AR2278">
        <v>7.5</v>
      </c>
    </row>
    <row r="2279" spans="1:44" x14ac:dyDescent="0.3">
      <c r="A2279" t="s">
        <v>2829</v>
      </c>
      <c r="B2279" t="s">
        <v>3626</v>
      </c>
      <c r="C2279" t="s">
        <v>2830</v>
      </c>
      <c r="D2279" t="s">
        <v>2831</v>
      </c>
      <c r="E2279" t="s">
        <v>1548</v>
      </c>
      <c r="F2279">
        <v>122</v>
      </c>
      <c r="G2279">
        <v>3.6020076764098019</v>
      </c>
      <c r="H2279" t="s">
        <v>3627</v>
      </c>
      <c r="I2279" t="s">
        <v>7823</v>
      </c>
      <c r="J2279" t="s">
        <v>7824</v>
      </c>
      <c r="K2279" t="s">
        <v>7836</v>
      </c>
      <c r="L2279" t="s">
        <v>7837</v>
      </c>
      <c r="M2279" t="s">
        <v>4734</v>
      </c>
      <c r="N2279" t="s">
        <v>4734</v>
      </c>
      <c r="O2279" t="s">
        <v>3628</v>
      </c>
      <c r="P2279" t="s">
        <v>3630</v>
      </c>
      <c r="Q2279" t="s">
        <v>3631</v>
      </c>
      <c r="R2279" t="s">
        <v>1480</v>
      </c>
      <c r="S2279" t="s">
        <v>947</v>
      </c>
      <c r="T2279">
        <f t="shared" si="76"/>
        <v>1476</v>
      </c>
      <c r="U2279" s="6">
        <f t="shared" si="77"/>
        <v>4.043835616438356</v>
      </c>
      <c r="V2279" t="s">
        <v>62</v>
      </c>
      <c r="W2279" t="s">
        <v>124</v>
      </c>
      <c r="X2279" t="s">
        <v>84</v>
      </c>
      <c r="Y2279" t="s">
        <v>85</v>
      </c>
      <c r="Z2279" s="7">
        <v>9</v>
      </c>
      <c r="AA2279" t="s">
        <v>3632</v>
      </c>
      <c r="AB2279" t="s">
        <v>618</v>
      </c>
      <c r="AC2279">
        <v>3</v>
      </c>
      <c r="AD2279" t="s">
        <v>3633</v>
      </c>
      <c r="AE2279" t="s">
        <v>69</v>
      </c>
      <c r="AF2279" t="s">
        <v>69</v>
      </c>
      <c r="AG2279" t="s">
        <v>69</v>
      </c>
      <c r="AH2279" t="s">
        <v>69</v>
      </c>
      <c r="AI2279" t="s">
        <v>3634</v>
      </c>
      <c r="AJ2279" t="s">
        <v>69</v>
      </c>
      <c r="AK2279">
        <v>0</v>
      </c>
      <c r="AL2279">
        <v>0</v>
      </c>
      <c r="AM2279" t="s">
        <v>71</v>
      </c>
      <c r="AN2279">
        <v>8</v>
      </c>
      <c r="AO2279" t="s">
        <v>69</v>
      </c>
      <c r="AP2279" t="s">
        <v>69</v>
      </c>
      <c r="AQ2279">
        <v>0</v>
      </c>
      <c r="AR2279">
        <v>0</v>
      </c>
    </row>
    <row r="2280" spans="1:44" x14ac:dyDescent="0.3">
      <c r="A2280" t="s">
        <v>3095</v>
      </c>
      <c r="B2280" t="s">
        <v>3626</v>
      </c>
      <c r="C2280" t="s">
        <v>3096</v>
      </c>
      <c r="D2280" t="s">
        <v>3097</v>
      </c>
      <c r="E2280" t="s">
        <v>2768</v>
      </c>
      <c r="F2280">
        <v>435</v>
      </c>
      <c r="G2280">
        <v>12.843224092116918</v>
      </c>
      <c r="H2280" t="s">
        <v>3627</v>
      </c>
      <c r="I2280" t="s">
        <v>7823</v>
      </c>
      <c r="J2280" t="s">
        <v>7824</v>
      </c>
      <c r="K2280" t="s">
        <v>7838</v>
      </c>
      <c r="L2280" t="s">
        <v>7839</v>
      </c>
      <c r="M2280" t="s">
        <v>4335</v>
      </c>
      <c r="N2280" t="s">
        <v>4335</v>
      </c>
      <c r="O2280" t="s">
        <v>3628</v>
      </c>
      <c r="P2280" t="s">
        <v>3630</v>
      </c>
      <c r="Q2280" t="s">
        <v>3631</v>
      </c>
      <c r="R2280" t="s">
        <v>1480</v>
      </c>
      <c r="S2280" t="s">
        <v>947</v>
      </c>
      <c r="T2280">
        <f t="shared" si="76"/>
        <v>1476</v>
      </c>
      <c r="U2280" s="6">
        <f t="shared" si="77"/>
        <v>4.043835616438356</v>
      </c>
      <c r="V2280" t="s">
        <v>62</v>
      </c>
      <c r="W2280" t="s">
        <v>124</v>
      </c>
      <c r="X2280" t="s">
        <v>84</v>
      </c>
      <c r="Y2280" t="s">
        <v>85</v>
      </c>
      <c r="Z2280" s="7">
        <v>9</v>
      </c>
      <c r="AA2280" t="s">
        <v>3632</v>
      </c>
      <c r="AB2280" t="s">
        <v>618</v>
      </c>
      <c r="AC2280">
        <v>4</v>
      </c>
      <c r="AD2280" t="s">
        <v>3633</v>
      </c>
      <c r="AE2280" t="s">
        <v>69</v>
      </c>
      <c r="AF2280" t="s">
        <v>69</v>
      </c>
      <c r="AG2280" t="s">
        <v>69</v>
      </c>
      <c r="AH2280" t="s">
        <v>69</v>
      </c>
      <c r="AI2280" t="s">
        <v>3634</v>
      </c>
      <c r="AJ2280" t="s">
        <v>69</v>
      </c>
      <c r="AK2280">
        <v>0</v>
      </c>
      <c r="AL2280">
        <v>0</v>
      </c>
      <c r="AM2280" t="s">
        <v>71</v>
      </c>
      <c r="AN2280">
        <v>8</v>
      </c>
      <c r="AO2280" t="s">
        <v>69</v>
      </c>
      <c r="AP2280" t="s">
        <v>69</v>
      </c>
      <c r="AQ2280">
        <v>0</v>
      </c>
      <c r="AR2280">
        <v>0</v>
      </c>
    </row>
    <row r="2281" spans="1:44" x14ac:dyDescent="0.3">
      <c r="A2281" t="s">
        <v>3036</v>
      </c>
      <c r="B2281" t="s">
        <v>116</v>
      </c>
      <c r="C2281" t="s">
        <v>3037</v>
      </c>
      <c r="D2281" t="s">
        <v>3038</v>
      </c>
      <c r="E2281" t="s">
        <v>2077</v>
      </c>
      <c r="F2281">
        <v>1076</v>
      </c>
      <c r="G2281">
        <v>31.768526719811042</v>
      </c>
      <c r="H2281" t="str">
        <f>I2281</f>
        <v>Automated Collection</v>
      </c>
      <c r="I2281" t="s">
        <v>117</v>
      </c>
      <c r="J2281" t="s">
        <v>118</v>
      </c>
      <c r="K2281" t="s">
        <v>7840</v>
      </c>
      <c r="L2281" t="s">
        <v>7841</v>
      </c>
      <c r="M2281" t="s">
        <v>3041</v>
      </c>
      <c r="N2281" t="s">
        <v>3041</v>
      </c>
      <c r="O2281" t="s">
        <v>118</v>
      </c>
      <c r="P2281" t="s">
        <v>121</v>
      </c>
      <c r="Q2281" t="s">
        <v>122</v>
      </c>
      <c r="R2281" t="s">
        <v>56</v>
      </c>
      <c r="S2281" t="s">
        <v>123</v>
      </c>
      <c r="T2281">
        <f t="shared" si="76"/>
        <v>2407</v>
      </c>
      <c r="U2281" s="6">
        <f t="shared" si="77"/>
        <v>6.5945205479452058</v>
      </c>
      <c r="V2281" t="s">
        <v>62</v>
      </c>
      <c r="W2281" t="s">
        <v>124</v>
      </c>
      <c r="X2281" t="s">
        <v>111</v>
      </c>
      <c r="Y2281" t="s">
        <v>112</v>
      </c>
      <c r="Z2281" s="7">
        <v>6</v>
      </c>
      <c r="AA2281" t="s">
        <v>125</v>
      </c>
      <c r="AB2281" t="s">
        <v>126</v>
      </c>
      <c r="AC2281">
        <v>3</v>
      </c>
      <c r="AD2281" t="s">
        <v>127</v>
      </c>
      <c r="AE2281" t="s">
        <v>128</v>
      </c>
      <c r="AF2281" t="s">
        <v>69</v>
      </c>
      <c r="AG2281" t="s">
        <v>69</v>
      </c>
      <c r="AH2281" t="s">
        <v>129</v>
      </c>
      <c r="AI2281" t="s">
        <v>130</v>
      </c>
      <c r="AJ2281" t="s">
        <v>69</v>
      </c>
      <c r="AK2281">
        <v>0</v>
      </c>
      <c r="AL2281">
        <v>0</v>
      </c>
      <c r="AM2281" t="s">
        <v>71</v>
      </c>
      <c r="AN2281">
        <v>8</v>
      </c>
      <c r="AO2281" t="s">
        <v>131</v>
      </c>
      <c r="AP2281" t="s">
        <v>69</v>
      </c>
      <c r="AQ2281">
        <v>0</v>
      </c>
      <c r="AR2281">
        <v>0</v>
      </c>
    </row>
    <row r="2282" spans="1:44" x14ac:dyDescent="0.3">
      <c r="A2282" t="s">
        <v>3685</v>
      </c>
      <c r="B2282" t="s">
        <v>3626</v>
      </c>
      <c r="C2282" t="s">
        <v>3686</v>
      </c>
      <c r="D2282" t="s">
        <v>3687</v>
      </c>
      <c r="E2282" t="s">
        <v>50</v>
      </c>
      <c r="F2282">
        <v>800</v>
      </c>
      <c r="G2282">
        <v>23.619722468260999</v>
      </c>
      <c r="H2282" t="s">
        <v>3627</v>
      </c>
      <c r="I2282" t="s">
        <v>7823</v>
      </c>
      <c r="J2282" t="s">
        <v>7824</v>
      </c>
      <c r="K2282" t="s">
        <v>7842</v>
      </c>
      <c r="L2282" t="s">
        <v>7843</v>
      </c>
      <c r="M2282" t="s">
        <v>1961</v>
      </c>
      <c r="N2282" t="s">
        <v>1961</v>
      </c>
      <c r="O2282" t="s">
        <v>3628</v>
      </c>
      <c r="P2282" t="s">
        <v>3630</v>
      </c>
      <c r="Q2282" t="s">
        <v>3631</v>
      </c>
      <c r="R2282" t="s">
        <v>1480</v>
      </c>
      <c r="S2282" t="s">
        <v>947</v>
      </c>
      <c r="T2282">
        <f t="shared" si="76"/>
        <v>1476</v>
      </c>
      <c r="U2282" s="6">
        <f t="shared" si="77"/>
        <v>4.043835616438356</v>
      </c>
      <c r="V2282" t="s">
        <v>62</v>
      </c>
      <c r="W2282" t="s">
        <v>124</v>
      </c>
      <c r="X2282" t="s">
        <v>84</v>
      </c>
      <c r="Y2282" t="s">
        <v>85</v>
      </c>
      <c r="Z2282" s="7">
        <v>9</v>
      </c>
      <c r="AA2282" t="s">
        <v>3632</v>
      </c>
      <c r="AB2282" t="s">
        <v>618</v>
      </c>
      <c r="AC2282">
        <v>4</v>
      </c>
      <c r="AD2282" t="s">
        <v>3633</v>
      </c>
      <c r="AE2282" t="s">
        <v>69</v>
      </c>
      <c r="AF2282" t="s">
        <v>69</v>
      </c>
      <c r="AG2282" t="s">
        <v>69</v>
      </c>
      <c r="AH2282" t="s">
        <v>69</v>
      </c>
      <c r="AI2282" t="s">
        <v>3634</v>
      </c>
      <c r="AJ2282" t="s">
        <v>69</v>
      </c>
      <c r="AK2282">
        <v>0</v>
      </c>
      <c r="AL2282">
        <v>0</v>
      </c>
      <c r="AM2282" t="s">
        <v>71</v>
      </c>
      <c r="AN2282">
        <v>8</v>
      </c>
      <c r="AO2282" t="s">
        <v>69</v>
      </c>
      <c r="AP2282" t="s">
        <v>69</v>
      </c>
      <c r="AQ2282">
        <v>0</v>
      </c>
      <c r="AR2282">
        <v>0</v>
      </c>
    </row>
    <row r="2283" spans="1:44" x14ac:dyDescent="0.3">
      <c r="A2283" t="s">
        <v>2876</v>
      </c>
      <c r="B2283" t="s">
        <v>3626</v>
      </c>
      <c r="C2283" t="s">
        <v>2877</v>
      </c>
      <c r="D2283" t="s">
        <v>2878</v>
      </c>
      <c r="E2283" t="s">
        <v>2332</v>
      </c>
      <c r="F2283">
        <v>263</v>
      </c>
      <c r="G2283">
        <v>7.7649837614408028</v>
      </c>
      <c r="H2283" t="s">
        <v>3627</v>
      </c>
      <c r="I2283" t="s">
        <v>7823</v>
      </c>
      <c r="J2283" t="s">
        <v>7824</v>
      </c>
      <c r="K2283" t="s">
        <v>7844</v>
      </c>
      <c r="L2283" t="s">
        <v>7845</v>
      </c>
      <c r="M2283" t="s">
        <v>4576</v>
      </c>
      <c r="N2283" t="s">
        <v>2882</v>
      </c>
      <c r="O2283" t="s">
        <v>3628</v>
      </c>
      <c r="P2283" t="s">
        <v>3630</v>
      </c>
      <c r="Q2283" t="s">
        <v>3631</v>
      </c>
      <c r="R2283" t="s">
        <v>1480</v>
      </c>
      <c r="S2283" t="s">
        <v>947</v>
      </c>
      <c r="T2283">
        <f t="shared" si="76"/>
        <v>1476</v>
      </c>
      <c r="U2283" s="6">
        <f t="shared" si="77"/>
        <v>4.043835616438356</v>
      </c>
      <c r="V2283" t="s">
        <v>62</v>
      </c>
      <c r="W2283" t="s">
        <v>124</v>
      </c>
      <c r="X2283" t="s">
        <v>84</v>
      </c>
      <c r="Y2283" t="s">
        <v>85</v>
      </c>
      <c r="Z2283" s="7">
        <v>9</v>
      </c>
      <c r="AA2283" t="s">
        <v>3632</v>
      </c>
      <c r="AB2283" t="s">
        <v>618</v>
      </c>
      <c r="AC2283">
        <v>3</v>
      </c>
      <c r="AD2283" t="s">
        <v>3633</v>
      </c>
      <c r="AE2283" t="s">
        <v>69</v>
      </c>
      <c r="AF2283" t="s">
        <v>69</v>
      </c>
      <c r="AG2283" t="s">
        <v>69</v>
      </c>
      <c r="AH2283" t="s">
        <v>69</v>
      </c>
      <c r="AI2283" t="s">
        <v>3634</v>
      </c>
      <c r="AJ2283" t="s">
        <v>69</v>
      </c>
      <c r="AK2283">
        <v>0</v>
      </c>
      <c r="AL2283">
        <v>0</v>
      </c>
      <c r="AM2283" t="s">
        <v>71</v>
      </c>
      <c r="AN2283">
        <v>8</v>
      </c>
      <c r="AO2283" t="s">
        <v>69</v>
      </c>
      <c r="AP2283" t="s">
        <v>69</v>
      </c>
      <c r="AQ2283">
        <v>0</v>
      </c>
      <c r="AR2283">
        <v>0</v>
      </c>
    </row>
    <row r="2284" spans="1:44" x14ac:dyDescent="0.3">
      <c r="A2284" t="s">
        <v>3029</v>
      </c>
      <c r="B2284" t="s">
        <v>3626</v>
      </c>
      <c r="C2284" t="s">
        <v>3030</v>
      </c>
      <c r="D2284" t="s">
        <v>3031</v>
      </c>
      <c r="E2284" t="s">
        <v>3032</v>
      </c>
      <c r="F2284">
        <v>53</v>
      </c>
      <c r="G2284">
        <v>1.5648066135222911</v>
      </c>
      <c r="H2284" t="s">
        <v>3627</v>
      </c>
      <c r="I2284" t="s">
        <v>7823</v>
      </c>
      <c r="J2284" t="s">
        <v>7824</v>
      </c>
      <c r="K2284" t="s">
        <v>7846</v>
      </c>
      <c r="L2284" t="s">
        <v>7847</v>
      </c>
      <c r="M2284" t="s">
        <v>3035</v>
      </c>
      <c r="N2284" t="s">
        <v>3035</v>
      </c>
      <c r="O2284" t="s">
        <v>3628</v>
      </c>
      <c r="P2284" t="s">
        <v>3630</v>
      </c>
      <c r="Q2284" t="s">
        <v>3631</v>
      </c>
      <c r="R2284" t="s">
        <v>1480</v>
      </c>
      <c r="S2284" t="s">
        <v>947</v>
      </c>
      <c r="T2284">
        <f t="shared" si="76"/>
        <v>1476</v>
      </c>
      <c r="U2284" s="6">
        <f t="shared" si="77"/>
        <v>4.043835616438356</v>
      </c>
      <c r="V2284" t="s">
        <v>62</v>
      </c>
      <c r="W2284" t="s">
        <v>124</v>
      </c>
      <c r="X2284" t="s">
        <v>84</v>
      </c>
      <c r="Y2284" t="s">
        <v>85</v>
      </c>
      <c r="Z2284" s="7">
        <v>9</v>
      </c>
      <c r="AA2284" t="s">
        <v>3632</v>
      </c>
      <c r="AB2284" t="s">
        <v>618</v>
      </c>
      <c r="AC2284">
        <v>3</v>
      </c>
      <c r="AD2284" t="s">
        <v>3633</v>
      </c>
      <c r="AE2284" t="s">
        <v>69</v>
      </c>
      <c r="AF2284" t="s">
        <v>69</v>
      </c>
      <c r="AG2284" t="s">
        <v>69</v>
      </c>
      <c r="AH2284" t="s">
        <v>69</v>
      </c>
      <c r="AI2284" t="s">
        <v>3634</v>
      </c>
      <c r="AJ2284" t="s">
        <v>69</v>
      </c>
      <c r="AK2284">
        <v>0</v>
      </c>
      <c r="AL2284">
        <v>0</v>
      </c>
      <c r="AM2284" t="s">
        <v>71</v>
      </c>
      <c r="AN2284">
        <v>8</v>
      </c>
      <c r="AO2284" t="s">
        <v>69</v>
      </c>
      <c r="AP2284" t="s">
        <v>69</v>
      </c>
      <c r="AQ2284">
        <v>0</v>
      </c>
      <c r="AR2284">
        <v>0</v>
      </c>
    </row>
    <row r="2285" spans="1:44" x14ac:dyDescent="0.3">
      <c r="A2285" t="s">
        <v>2883</v>
      </c>
      <c r="B2285" t="s">
        <v>3626</v>
      </c>
      <c r="C2285" t="s">
        <v>2884</v>
      </c>
      <c r="D2285" t="s">
        <v>2885</v>
      </c>
      <c r="E2285" t="s">
        <v>2768</v>
      </c>
      <c r="F2285">
        <v>435</v>
      </c>
      <c r="G2285">
        <v>12.843224092116918</v>
      </c>
      <c r="H2285" t="s">
        <v>3627</v>
      </c>
      <c r="I2285" t="s">
        <v>7823</v>
      </c>
      <c r="J2285" t="s">
        <v>7824</v>
      </c>
      <c r="K2285" t="s">
        <v>3062</v>
      </c>
      <c r="L2285" t="s">
        <v>7848</v>
      </c>
      <c r="M2285" t="s">
        <v>473</v>
      </c>
      <c r="N2285" t="s">
        <v>473</v>
      </c>
      <c r="O2285" t="s">
        <v>3628</v>
      </c>
      <c r="P2285" t="s">
        <v>3630</v>
      </c>
      <c r="Q2285" t="s">
        <v>3631</v>
      </c>
      <c r="R2285" t="s">
        <v>1480</v>
      </c>
      <c r="S2285" t="s">
        <v>947</v>
      </c>
      <c r="T2285">
        <f t="shared" si="76"/>
        <v>1476</v>
      </c>
      <c r="U2285" s="6">
        <f t="shared" si="77"/>
        <v>4.043835616438356</v>
      </c>
      <c r="V2285" t="s">
        <v>62</v>
      </c>
      <c r="W2285" t="s">
        <v>124</v>
      </c>
      <c r="X2285" t="s">
        <v>84</v>
      </c>
      <c r="Y2285" t="s">
        <v>85</v>
      </c>
      <c r="Z2285" s="7">
        <v>9</v>
      </c>
      <c r="AA2285" t="s">
        <v>3632</v>
      </c>
      <c r="AB2285" t="s">
        <v>618</v>
      </c>
      <c r="AC2285">
        <v>3</v>
      </c>
      <c r="AD2285" t="s">
        <v>3633</v>
      </c>
      <c r="AE2285" t="s">
        <v>69</v>
      </c>
      <c r="AF2285" t="s">
        <v>69</v>
      </c>
      <c r="AG2285" t="s">
        <v>69</v>
      </c>
      <c r="AH2285" t="s">
        <v>69</v>
      </c>
      <c r="AI2285" t="s">
        <v>3634</v>
      </c>
      <c r="AJ2285" t="s">
        <v>69</v>
      </c>
      <c r="AK2285">
        <v>0</v>
      </c>
      <c r="AL2285">
        <v>0</v>
      </c>
      <c r="AM2285" t="s">
        <v>71</v>
      </c>
      <c r="AN2285">
        <v>8</v>
      </c>
      <c r="AO2285" t="s">
        <v>69</v>
      </c>
      <c r="AP2285" t="s">
        <v>69</v>
      </c>
      <c r="AQ2285">
        <v>0</v>
      </c>
      <c r="AR2285">
        <v>0</v>
      </c>
    </row>
    <row r="2286" spans="1:44" x14ac:dyDescent="0.3">
      <c r="A2286" t="s">
        <v>3696</v>
      </c>
      <c r="B2286" t="s">
        <v>3626</v>
      </c>
      <c r="C2286" t="s">
        <v>3697</v>
      </c>
      <c r="D2286" t="s">
        <v>3698</v>
      </c>
      <c r="E2286" t="s">
        <v>3699</v>
      </c>
      <c r="F2286">
        <v>23</v>
      </c>
      <c r="G2286">
        <v>0.67906702096250371</v>
      </c>
      <c r="H2286" t="s">
        <v>3627</v>
      </c>
      <c r="I2286" t="s">
        <v>7823</v>
      </c>
      <c r="J2286" t="s">
        <v>7824</v>
      </c>
      <c r="K2286" t="s">
        <v>7849</v>
      </c>
      <c r="L2286" t="s">
        <v>7850</v>
      </c>
      <c r="M2286" t="s">
        <v>3702</v>
      </c>
      <c r="N2286" t="s">
        <v>3702</v>
      </c>
      <c r="O2286" t="s">
        <v>3628</v>
      </c>
      <c r="P2286" t="s">
        <v>3630</v>
      </c>
      <c r="Q2286" t="s">
        <v>3631</v>
      </c>
      <c r="R2286" t="s">
        <v>1480</v>
      </c>
      <c r="S2286" t="s">
        <v>947</v>
      </c>
      <c r="T2286">
        <f t="shared" si="76"/>
        <v>1476</v>
      </c>
      <c r="U2286" s="6">
        <f t="shared" si="77"/>
        <v>4.043835616438356</v>
      </c>
      <c r="V2286" t="s">
        <v>62</v>
      </c>
      <c r="W2286" t="s">
        <v>124</v>
      </c>
      <c r="X2286" t="s">
        <v>84</v>
      </c>
      <c r="Y2286" t="s">
        <v>85</v>
      </c>
      <c r="Z2286" s="7">
        <v>9</v>
      </c>
      <c r="AA2286" t="s">
        <v>3632</v>
      </c>
      <c r="AB2286" t="s">
        <v>618</v>
      </c>
      <c r="AC2286">
        <v>4</v>
      </c>
      <c r="AD2286" t="s">
        <v>3633</v>
      </c>
      <c r="AE2286" t="s">
        <v>69</v>
      </c>
      <c r="AF2286" t="s">
        <v>69</v>
      </c>
      <c r="AG2286" t="s">
        <v>69</v>
      </c>
      <c r="AH2286" t="s">
        <v>69</v>
      </c>
      <c r="AI2286" t="s">
        <v>3634</v>
      </c>
      <c r="AJ2286" t="s">
        <v>69</v>
      </c>
      <c r="AK2286">
        <v>0</v>
      </c>
      <c r="AL2286">
        <v>0</v>
      </c>
      <c r="AM2286" t="s">
        <v>71</v>
      </c>
      <c r="AN2286">
        <v>8</v>
      </c>
      <c r="AO2286" t="s">
        <v>69</v>
      </c>
      <c r="AP2286" t="s">
        <v>69</v>
      </c>
      <c r="AQ2286">
        <v>0</v>
      </c>
      <c r="AR2286">
        <v>0</v>
      </c>
    </row>
    <row r="2287" spans="1:44" x14ac:dyDescent="0.3">
      <c r="A2287" t="s">
        <v>3725</v>
      </c>
      <c r="B2287" t="s">
        <v>3626</v>
      </c>
      <c r="C2287" t="s">
        <v>3726</v>
      </c>
      <c r="D2287" t="s">
        <v>3727</v>
      </c>
      <c r="E2287" t="s">
        <v>3728</v>
      </c>
      <c r="F2287">
        <v>16</v>
      </c>
      <c r="G2287">
        <v>0.47239444936521996</v>
      </c>
      <c r="H2287" t="s">
        <v>3627</v>
      </c>
      <c r="I2287" t="s">
        <v>7823</v>
      </c>
      <c r="J2287" t="s">
        <v>7824</v>
      </c>
      <c r="K2287" t="s">
        <v>7851</v>
      </c>
      <c r="L2287" t="s">
        <v>7852</v>
      </c>
      <c r="M2287" t="s">
        <v>56</v>
      </c>
      <c r="N2287" t="s">
        <v>6594</v>
      </c>
      <c r="O2287" t="s">
        <v>3628</v>
      </c>
      <c r="P2287" t="s">
        <v>3630</v>
      </c>
      <c r="Q2287" t="s">
        <v>3631</v>
      </c>
      <c r="R2287" t="s">
        <v>1480</v>
      </c>
      <c r="S2287" t="s">
        <v>947</v>
      </c>
      <c r="T2287">
        <f t="shared" si="76"/>
        <v>1476</v>
      </c>
      <c r="U2287" s="6">
        <f t="shared" si="77"/>
        <v>4.043835616438356</v>
      </c>
      <c r="V2287" t="s">
        <v>62</v>
      </c>
      <c r="W2287" t="s">
        <v>124</v>
      </c>
      <c r="X2287" t="s">
        <v>84</v>
      </c>
      <c r="Y2287" t="s">
        <v>85</v>
      </c>
      <c r="Z2287" s="7">
        <v>9</v>
      </c>
      <c r="AA2287" t="s">
        <v>3632</v>
      </c>
      <c r="AB2287" t="s">
        <v>618</v>
      </c>
      <c r="AC2287">
        <v>4</v>
      </c>
      <c r="AD2287" t="s">
        <v>3633</v>
      </c>
      <c r="AE2287" t="s">
        <v>69</v>
      </c>
      <c r="AF2287" t="s">
        <v>69</v>
      </c>
      <c r="AG2287" t="s">
        <v>69</v>
      </c>
      <c r="AH2287" t="s">
        <v>69</v>
      </c>
      <c r="AI2287" t="s">
        <v>3634</v>
      </c>
      <c r="AJ2287" t="s">
        <v>69</v>
      </c>
      <c r="AK2287">
        <v>0</v>
      </c>
      <c r="AL2287">
        <v>0</v>
      </c>
      <c r="AM2287" t="s">
        <v>71</v>
      </c>
      <c r="AN2287">
        <v>8</v>
      </c>
      <c r="AO2287" t="s">
        <v>69</v>
      </c>
      <c r="AP2287" t="s">
        <v>69</v>
      </c>
      <c r="AQ2287">
        <v>1000</v>
      </c>
      <c r="AR2287">
        <v>10</v>
      </c>
    </row>
    <row r="2288" spans="1:44" x14ac:dyDescent="0.3">
      <c r="A2288" t="s">
        <v>3036</v>
      </c>
      <c r="B2288" t="s">
        <v>306</v>
      </c>
      <c r="C2288" t="s">
        <v>3037</v>
      </c>
      <c r="D2288" t="s">
        <v>3038</v>
      </c>
      <c r="E2288" t="s">
        <v>2077</v>
      </c>
      <c r="F2288">
        <v>1076</v>
      </c>
      <c r="G2288">
        <v>31.768526719811042</v>
      </c>
      <c r="H2288" t="str">
        <f>I2288</f>
        <v>Exploitation for Client Execution</v>
      </c>
      <c r="I2288" t="s">
        <v>307</v>
      </c>
      <c r="J2288" t="s">
        <v>308</v>
      </c>
      <c r="K2288" t="s">
        <v>7853</v>
      </c>
      <c r="L2288" t="s">
        <v>7854</v>
      </c>
      <c r="M2288" t="s">
        <v>4380</v>
      </c>
      <c r="N2288" t="s">
        <v>4380</v>
      </c>
      <c r="O2288" t="s">
        <v>308</v>
      </c>
      <c r="P2288" t="s">
        <v>312</v>
      </c>
      <c r="Q2288" t="s">
        <v>313</v>
      </c>
      <c r="R2288" t="s">
        <v>183</v>
      </c>
      <c r="S2288" t="s">
        <v>314</v>
      </c>
      <c r="T2288">
        <f t="shared" si="76"/>
        <v>1461</v>
      </c>
      <c r="U2288" s="6">
        <f t="shared" si="77"/>
        <v>4.0027397260273974</v>
      </c>
      <c r="V2288" t="s">
        <v>62</v>
      </c>
      <c r="W2288" t="s">
        <v>220</v>
      </c>
      <c r="X2288" t="s">
        <v>315</v>
      </c>
      <c r="Y2288" t="s">
        <v>316</v>
      </c>
      <c r="Z2288" s="7">
        <v>4</v>
      </c>
      <c r="AA2288" t="s">
        <v>317</v>
      </c>
      <c r="AB2288" t="s">
        <v>67</v>
      </c>
      <c r="AC2288">
        <v>3</v>
      </c>
      <c r="AD2288" t="s">
        <v>318</v>
      </c>
      <c r="AE2288" t="s">
        <v>69</v>
      </c>
      <c r="AF2288" t="s">
        <v>69</v>
      </c>
      <c r="AG2288" t="b">
        <v>0</v>
      </c>
      <c r="AH2288" t="s">
        <v>319</v>
      </c>
      <c r="AI2288" t="s">
        <v>320</v>
      </c>
      <c r="AJ2288" t="s">
        <v>321</v>
      </c>
      <c r="AK2288">
        <v>2018</v>
      </c>
      <c r="AL2288">
        <v>7.4499999999999993</v>
      </c>
      <c r="AM2288" t="s">
        <v>91</v>
      </c>
      <c r="AN2288">
        <v>6</v>
      </c>
      <c r="AO2288" t="s">
        <v>322</v>
      </c>
      <c r="AP2288" t="s">
        <v>69</v>
      </c>
      <c r="AQ2288">
        <v>0</v>
      </c>
      <c r="AR2288">
        <v>0</v>
      </c>
    </row>
    <row r="2289" spans="1:44" x14ac:dyDescent="0.3">
      <c r="A2289" t="s">
        <v>2905</v>
      </c>
      <c r="B2289" t="s">
        <v>3626</v>
      </c>
      <c r="C2289" t="s">
        <v>2906</v>
      </c>
      <c r="D2289" t="s">
        <v>2907</v>
      </c>
      <c r="E2289" t="s">
        <v>2768</v>
      </c>
      <c r="F2289">
        <v>435</v>
      </c>
      <c r="G2289">
        <v>12.843224092116918</v>
      </c>
      <c r="H2289" t="s">
        <v>3627</v>
      </c>
      <c r="I2289" t="s">
        <v>7823</v>
      </c>
      <c r="J2289" t="s">
        <v>7824</v>
      </c>
      <c r="K2289" t="s">
        <v>7855</v>
      </c>
      <c r="L2289" t="s">
        <v>7856</v>
      </c>
      <c r="M2289" t="s">
        <v>4836</v>
      </c>
      <c r="N2289" t="s">
        <v>2910</v>
      </c>
      <c r="O2289" t="s">
        <v>3628</v>
      </c>
      <c r="P2289" t="s">
        <v>3630</v>
      </c>
      <c r="Q2289" t="s">
        <v>3631</v>
      </c>
      <c r="R2289" t="s">
        <v>1480</v>
      </c>
      <c r="S2289" t="s">
        <v>947</v>
      </c>
      <c r="T2289">
        <f t="shared" si="76"/>
        <v>1476</v>
      </c>
      <c r="U2289" s="6">
        <f t="shared" si="77"/>
        <v>4.043835616438356</v>
      </c>
      <c r="V2289" t="s">
        <v>62</v>
      </c>
      <c r="W2289" t="s">
        <v>124</v>
      </c>
      <c r="X2289" t="s">
        <v>84</v>
      </c>
      <c r="Y2289" t="s">
        <v>85</v>
      </c>
      <c r="Z2289" s="7">
        <v>9</v>
      </c>
      <c r="AA2289" t="s">
        <v>3632</v>
      </c>
      <c r="AB2289" t="s">
        <v>618</v>
      </c>
      <c r="AC2289">
        <v>3</v>
      </c>
      <c r="AD2289" t="s">
        <v>3633</v>
      </c>
      <c r="AE2289" t="s">
        <v>69</v>
      </c>
      <c r="AF2289" t="s">
        <v>69</v>
      </c>
      <c r="AG2289" t="s">
        <v>69</v>
      </c>
      <c r="AH2289" t="s">
        <v>69</v>
      </c>
      <c r="AI2289" t="s">
        <v>3634</v>
      </c>
      <c r="AJ2289" t="s">
        <v>69</v>
      </c>
      <c r="AK2289">
        <v>0</v>
      </c>
      <c r="AL2289">
        <v>0</v>
      </c>
      <c r="AM2289" t="s">
        <v>71</v>
      </c>
      <c r="AN2289">
        <v>8</v>
      </c>
      <c r="AO2289" t="s">
        <v>69</v>
      </c>
      <c r="AP2289" t="s">
        <v>69</v>
      </c>
      <c r="AQ2289">
        <v>750</v>
      </c>
      <c r="AR2289">
        <v>7.5</v>
      </c>
    </row>
    <row r="2290" spans="1:44" x14ac:dyDescent="0.3">
      <c r="A2290" t="s">
        <v>3036</v>
      </c>
      <c r="B2290" t="s">
        <v>387</v>
      </c>
      <c r="C2290" t="s">
        <v>3037</v>
      </c>
      <c r="D2290" t="s">
        <v>3038</v>
      </c>
      <c r="E2290" t="s">
        <v>2077</v>
      </c>
      <c r="F2290">
        <v>1076</v>
      </c>
      <c r="G2290">
        <v>31.768526719811042</v>
      </c>
      <c r="H2290" t="str">
        <f>I2290</f>
        <v>File and Directory Discovery</v>
      </c>
      <c r="I2290" t="s">
        <v>388</v>
      </c>
      <c r="J2290" t="s">
        <v>389</v>
      </c>
      <c r="K2290" t="s">
        <v>7857</v>
      </c>
      <c r="L2290" t="s">
        <v>7858</v>
      </c>
      <c r="M2290" t="s">
        <v>3041</v>
      </c>
      <c r="N2290" t="s">
        <v>3041</v>
      </c>
      <c r="O2290" t="s">
        <v>389</v>
      </c>
      <c r="P2290" t="s">
        <v>393</v>
      </c>
      <c r="Q2290" t="s">
        <v>394</v>
      </c>
      <c r="R2290" t="s">
        <v>56</v>
      </c>
      <c r="S2290" t="s">
        <v>395</v>
      </c>
      <c r="T2290">
        <f t="shared" si="76"/>
        <v>2512</v>
      </c>
      <c r="U2290" s="6">
        <f t="shared" si="77"/>
        <v>6.882191780821918</v>
      </c>
      <c r="V2290" t="s">
        <v>62</v>
      </c>
      <c r="W2290" t="s">
        <v>202</v>
      </c>
      <c r="X2290" t="s">
        <v>460</v>
      </c>
      <c r="Y2290" t="s">
        <v>461</v>
      </c>
      <c r="Z2290" s="7">
        <v>10</v>
      </c>
      <c r="AA2290" t="s">
        <v>396</v>
      </c>
      <c r="AB2290" t="s">
        <v>204</v>
      </c>
      <c r="AC2290">
        <v>3</v>
      </c>
      <c r="AD2290" t="s">
        <v>397</v>
      </c>
      <c r="AE2290" t="s">
        <v>398</v>
      </c>
      <c r="AF2290" t="s">
        <v>69</v>
      </c>
      <c r="AG2290" t="s">
        <v>69</v>
      </c>
      <c r="AH2290" t="s">
        <v>69</v>
      </c>
      <c r="AI2290" t="s">
        <v>399</v>
      </c>
      <c r="AJ2290" t="s">
        <v>400</v>
      </c>
      <c r="AK2290">
        <v>2018</v>
      </c>
      <c r="AL2290">
        <v>6.25</v>
      </c>
      <c r="AM2290" t="s">
        <v>91</v>
      </c>
      <c r="AN2290">
        <v>6</v>
      </c>
      <c r="AO2290" t="s">
        <v>401</v>
      </c>
      <c r="AP2290" t="s">
        <v>402</v>
      </c>
      <c r="AQ2290">
        <v>0</v>
      </c>
      <c r="AR2290">
        <v>0</v>
      </c>
    </row>
    <row r="2291" spans="1:44" x14ac:dyDescent="0.3">
      <c r="A2291" t="s">
        <v>2911</v>
      </c>
      <c r="B2291" t="s">
        <v>3626</v>
      </c>
      <c r="C2291" t="s">
        <v>2912</v>
      </c>
      <c r="D2291" t="s">
        <v>2913</v>
      </c>
      <c r="E2291" t="s">
        <v>2768</v>
      </c>
      <c r="F2291">
        <v>435</v>
      </c>
      <c r="G2291">
        <v>12.843224092116918</v>
      </c>
      <c r="H2291" t="s">
        <v>3627</v>
      </c>
      <c r="I2291" t="s">
        <v>7823</v>
      </c>
      <c r="J2291" t="s">
        <v>7824</v>
      </c>
      <c r="K2291" t="s">
        <v>7859</v>
      </c>
      <c r="L2291" t="s">
        <v>7860</v>
      </c>
      <c r="M2291" t="s">
        <v>473</v>
      </c>
      <c r="N2291" t="s">
        <v>2916</v>
      </c>
      <c r="O2291" t="s">
        <v>3628</v>
      </c>
      <c r="P2291" t="s">
        <v>3630</v>
      </c>
      <c r="Q2291" t="s">
        <v>3631</v>
      </c>
      <c r="R2291" t="s">
        <v>1480</v>
      </c>
      <c r="S2291" t="s">
        <v>947</v>
      </c>
      <c r="T2291">
        <f t="shared" si="76"/>
        <v>1476</v>
      </c>
      <c r="U2291" s="6">
        <f t="shared" si="77"/>
        <v>4.043835616438356</v>
      </c>
      <c r="V2291" t="s">
        <v>62</v>
      </c>
      <c r="W2291" t="s">
        <v>124</v>
      </c>
      <c r="X2291" t="s">
        <v>84</v>
      </c>
      <c r="Y2291" t="s">
        <v>85</v>
      </c>
      <c r="Z2291" s="7">
        <v>9</v>
      </c>
      <c r="AA2291" t="s">
        <v>3632</v>
      </c>
      <c r="AB2291" t="s">
        <v>618</v>
      </c>
      <c r="AC2291">
        <v>3</v>
      </c>
      <c r="AD2291" t="s">
        <v>3633</v>
      </c>
      <c r="AE2291" t="s">
        <v>69</v>
      </c>
      <c r="AF2291" t="s">
        <v>69</v>
      </c>
      <c r="AG2291" t="s">
        <v>69</v>
      </c>
      <c r="AH2291" t="s">
        <v>69</v>
      </c>
      <c r="AI2291" t="s">
        <v>3634</v>
      </c>
      <c r="AJ2291" t="s">
        <v>69</v>
      </c>
      <c r="AK2291">
        <v>0</v>
      </c>
      <c r="AL2291">
        <v>0</v>
      </c>
      <c r="AM2291" t="s">
        <v>71</v>
      </c>
      <c r="AN2291">
        <v>8</v>
      </c>
      <c r="AO2291" t="s">
        <v>69</v>
      </c>
      <c r="AP2291" t="s">
        <v>69</v>
      </c>
      <c r="AQ2291">
        <v>900</v>
      </c>
      <c r="AR2291">
        <v>9</v>
      </c>
    </row>
    <row r="2292" spans="1:44" x14ac:dyDescent="0.3">
      <c r="A2292" t="s">
        <v>3036</v>
      </c>
      <c r="B2292" t="s">
        <v>403</v>
      </c>
      <c r="C2292" t="s">
        <v>3037</v>
      </c>
      <c r="D2292" t="s">
        <v>3038</v>
      </c>
      <c r="E2292" t="s">
        <v>2077</v>
      </c>
      <c r="F2292">
        <v>1076</v>
      </c>
      <c r="G2292">
        <v>31.768526719811042</v>
      </c>
      <c r="H2292" t="str">
        <f>I2292</f>
        <v>Ingress Tool Transfer</v>
      </c>
      <c r="I2292" t="s">
        <v>404</v>
      </c>
      <c r="J2292" t="s">
        <v>405</v>
      </c>
      <c r="K2292" t="s">
        <v>7861</v>
      </c>
      <c r="L2292" t="s">
        <v>7862</v>
      </c>
      <c r="M2292" t="s">
        <v>3041</v>
      </c>
      <c r="N2292" t="s">
        <v>3041</v>
      </c>
      <c r="O2292" t="s">
        <v>405</v>
      </c>
      <c r="P2292" t="s">
        <v>408</v>
      </c>
      <c r="Q2292" t="s">
        <v>409</v>
      </c>
      <c r="R2292" t="s">
        <v>56</v>
      </c>
      <c r="S2292" t="s">
        <v>410</v>
      </c>
      <c r="T2292">
        <f t="shared" si="76"/>
        <v>2507</v>
      </c>
      <c r="U2292" s="6">
        <f t="shared" si="77"/>
        <v>6.8684931506849312</v>
      </c>
      <c r="V2292" t="s">
        <v>62</v>
      </c>
      <c r="W2292" t="s">
        <v>379</v>
      </c>
      <c r="X2292" t="s">
        <v>64</v>
      </c>
      <c r="Y2292" t="s">
        <v>65</v>
      </c>
      <c r="Z2292" s="7">
        <v>12</v>
      </c>
      <c r="AA2292" t="s">
        <v>411</v>
      </c>
      <c r="AB2292" t="s">
        <v>204</v>
      </c>
      <c r="AC2292">
        <v>3</v>
      </c>
      <c r="AD2292" t="s">
        <v>412</v>
      </c>
      <c r="AE2292" t="s">
        <v>413</v>
      </c>
      <c r="AF2292" t="s">
        <v>69</v>
      </c>
      <c r="AG2292" t="s">
        <v>69</v>
      </c>
      <c r="AH2292" t="s">
        <v>69</v>
      </c>
      <c r="AI2292" t="s">
        <v>414</v>
      </c>
      <c r="AJ2292" t="s">
        <v>415</v>
      </c>
      <c r="AK2292">
        <v>2019</v>
      </c>
      <c r="AL2292">
        <v>9.9</v>
      </c>
      <c r="AM2292" t="s">
        <v>353</v>
      </c>
      <c r="AN2292">
        <v>10</v>
      </c>
      <c r="AO2292" t="s">
        <v>416</v>
      </c>
      <c r="AP2292" t="s">
        <v>417</v>
      </c>
      <c r="AQ2292">
        <v>0</v>
      </c>
      <c r="AR2292">
        <v>0</v>
      </c>
    </row>
    <row r="2293" spans="1:44" x14ac:dyDescent="0.3">
      <c r="A2293" t="s">
        <v>3164</v>
      </c>
      <c r="B2293" t="s">
        <v>3626</v>
      </c>
      <c r="C2293" t="s">
        <v>3165</v>
      </c>
      <c r="D2293" t="s">
        <v>3166</v>
      </c>
      <c r="E2293" t="s">
        <v>3167</v>
      </c>
      <c r="F2293">
        <v>116</v>
      </c>
      <c r="G2293">
        <v>3.4248597578978446</v>
      </c>
      <c r="H2293" t="s">
        <v>3627</v>
      </c>
      <c r="I2293" t="s">
        <v>7823</v>
      </c>
      <c r="J2293" t="s">
        <v>7824</v>
      </c>
      <c r="K2293" t="s">
        <v>7863</v>
      </c>
      <c r="L2293" t="s">
        <v>7864</v>
      </c>
      <c r="M2293" t="s">
        <v>56</v>
      </c>
      <c r="N2293" t="s">
        <v>3170</v>
      </c>
      <c r="O2293" t="s">
        <v>3628</v>
      </c>
      <c r="P2293" t="s">
        <v>3630</v>
      </c>
      <c r="Q2293" t="s">
        <v>3631</v>
      </c>
      <c r="R2293" t="s">
        <v>1480</v>
      </c>
      <c r="S2293" t="s">
        <v>947</v>
      </c>
      <c r="T2293">
        <f t="shared" si="76"/>
        <v>1476</v>
      </c>
      <c r="U2293" s="6">
        <f t="shared" si="77"/>
        <v>4.043835616438356</v>
      </c>
      <c r="V2293" t="s">
        <v>62</v>
      </c>
      <c r="W2293" t="s">
        <v>124</v>
      </c>
      <c r="X2293" t="s">
        <v>84</v>
      </c>
      <c r="Y2293" t="s">
        <v>85</v>
      </c>
      <c r="Z2293" s="7">
        <v>9</v>
      </c>
      <c r="AA2293" t="s">
        <v>3632</v>
      </c>
      <c r="AB2293" t="s">
        <v>618</v>
      </c>
      <c r="AC2293">
        <v>4</v>
      </c>
      <c r="AD2293" t="s">
        <v>3633</v>
      </c>
      <c r="AE2293" t="s">
        <v>69</v>
      </c>
      <c r="AF2293" t="s">
        <v>69</v>
      </c>
      <c r="AG2293" t="s">
        <v>69</v>
      </c>
      <c r="AH2293" t="s">
        <v>69</v>
      </c>
      <c r="AI2293" t="s">
        <v>3634</v>
      </c>
      <c r="AJ2293" t="s">
        <v>69</v>
      </c>
      <c r="AK2293">
        <v>0</v>
      </c>
      <c r="AL2293">
        <v>0</v>
      </c>
      <c r="AM2293" t="s">
        <v>71</v>
      </c>
      <c r="AN2293">
        <v>8</v>
      </c>
      <c r="AO2293" t="s">
        <v>69</v>
      </c>
      <c r="AP2293" t="s">
        <v>69</v>
      </c>
      <c r="AQ2293">
        <v>700</v>
      </c>
      <c r="AR2293">
        <v>7</v>
      </c>
    </row>
    <row r="2294" spans="1:44" x14ac:dyDescent="0.3">
      <c r="A2294" t="s">
        <v>2933</v>
      </c>
      <c r="B2294" t="s">
        <v>3626</v>
      </c>
      <c r="C2294" t="s">
        <v>2934</v>
      </c>
      <c r="D2294" t="s">
        <v>2935</v>
      </c>
      <c r="E2294" t="s">
        <v>50</v>
      </c>
      <c r="F2294">
        <v>800</v>
      </c>
      <c r="G2294">
        <v>23.619722468260999</v>
      </c>
      <c r="H2294" t="s">
        <v>3627</v>
      </c>
      <c r="I2294" t="s">
        <v>7823</v>
      </c>
      <c r="J2294" t="s">
        <v>7824</v>
      </c>
      <c r="K2294" t="s">
        <v>7865</v>
      </c>
      <c r="L2294" t="s">
        <v>7866</v>
      </c>
      <c r="M2294" t="s">
        <v>2938</v>
      </c>
      <c r="N2294" t="s">
        <v>2938</v>
      </c>
      <c r="O2294" t="s">
        <v>3628</v>
      </c>
      <c r="P2294" t="s">
        <v>3630</v>
      </c>
      <c r="Q2294" t="s">
        <v>3631</v>
      </c>
      <c r="R2294" t="s">
        <v>1480</v>
      </c>
      <c r="S2294" t="s">
        <v>947</v>
      </c>
      <c r="T2294">
        <f t="shared" si="76"/>
        <v>1476</v>
      </c>
      <c r="U2294" s="6">
        <f t="shared" si="77"/>
        <v>4.043835616438356</v>
      </c>
      <c r="V2294" t="s">
        <v>62</v>
      </c>
      <c r="W2294" t="s">
        <v>124</v>
      </c>
      <c r="X2294" t="s">
        <v>84</v>
      </c>
      <c r="Y2294" t="s">
        <v>85</v>
      </c>
      <c r="Z2294" s="7">
        <v>9</v>
      </c>
      <c r="AA2294" t="s">
        <v>3632</v>
      </c>
      <c r="AB2294" t="s">
        <v>618</v>
      </c>
      <c r="AC2294">
        <v>3</v>
      </c>
      <c r="AD2294" t="s">
        <v>3633</v>
      </c>
      <c r="AE2294" t="s">
        <v>69</v>
      </c>
      <c r="AF2294" t="s">
        <v>69</v>
      </c>
      <c r="AG2294" t="s">
        <v>69</v>
      </c>
      <c r="AH2294" t="s">
        <v>69</v>
      </c>
      <c r="AI2294" t="s">
        <v>3634</v>
      </c>
      <c r="AJ2294" t="s">
        <v>69</v>
      </c>
      <c r="AK2294">
        <v>0</v>
      </c>
      <c r="AL2294">
        <v>0</v>
      </c>
      <c r="AM2294" t="s">
        <v>71</v>
      </c>
      <c r="AN2294">
        <v>8</v>
      </c>
      <c r="AO2294" t="s">
        <v>69</v>
      </c>
      <c r="AP2294" t="s">
        <v>69</v>
      </c>
      <c r="AQ2294">
        <v>0</v>
      </c>
      <c r="AR2294">
        <v>0</v>
      </c>
    </row>
    <row r="2295" spans="1:44" x14ac:dyDescent="0.3">
      <c r="A2295" t="s">
        <v>4437</v>
      </c>
      <c r="B2295" t="s">
        <v>3626</v>
      </c>
      <c r="C2295" t="s">
        <v>4438</v>
      </c>
      <c r="D2295" t="s">
        <v>4439</v>
      </c>
      <c r="E2295" t="s">
        <v>4440</v>
      </c>
      <c r="F2295">
        <v>16</v>
      </c>
      <c r="G2295">
        <v>0.47239444936521996</v>
      </c>
      <c r="H2295" t="s">
        <v>3627</v>
      </c>
      <c r="I2295" t="s">
        <v>7823</v>
      </c>
      <c r="J2295" t="s">
        <v>7824</v>
      </c>
      <c r="K2295" t="s">
        <v>7867</v>
      </c>
      <c r="L2295" t="s">
        <v>7868</v>
      </c>
      <c r="M2295" t="s">
        <v>244</v>
      </c>
      <c r="N2295" t="s">
        <v>244</v>
      </c>
      <c r="O2295" t="s">
        <v>3628</v>
      </c>
      <c r="P2295" t="s">
        <v>3630</v>
      </c>
      <c r="Q2295" t="s">
        <v>3631</v>
      </c>
      <c r="R2295" t="s">
        <v>1480</v>
      </c>
      <c r="S2295" t="s">
        <v>947</v>
      </c>
      <c r="T2295">
        <f t="shared" si="76"/>
        <v>1476</v>
      </c>
      <c r="U2295" s="6">
        <f t="shared" si="77"/>
        <v>4.043835616438356</v>
      </c>
      <c r="V2295" t="s">
        <v>62</v>
      </c>
      <c r="W2295" t="s">
        <v>124</v>
      </c>
      <c r="X2295" t="s">
        <v>84</v>
      </c>
      <c r="Y2295" t="s">
        <v>85</v>
      </c>
      <c r="Z2295" s="7">
        <v>9</v>
      </c>
      <c r="AA2295" t="s">
        <v>3632</v>
      </c>
      <c r="AB2295" t="s">
        <v>618</v>
      </c>
      <c r="AC2295">
        <v>4</v>
      </c>
      <c r="AD2295" t="s">
        <v>3633</v>
      </c>
      <c r="AE2295" t="s">
        <v>69</v>
      </c>
      <c r="AF2295" t="s">
        <v>69</v>
      </c>
      <c r="AG2295" t="s">
        <v>69</v>
      </c>
      <c r="AH2295" t="s">
        <v>69</v>
      </c>
      <c r="AI2295" t="s">
        <v>3634</v>
      </c>
      <c r="AJ2295" t="s">
        <v>69</v>
      </c>
      <c r="AK2295">
        <v>0</v>
      </c>
      <c r="AL2295">
        <v>0</v>
      </c>
      <c r="AM2295" t="s">
        <v>71</v>
      </c>
      <c r="AN2295">
        <v>8</v>
      </c>
      <c r="AO2295" t="s">
        <v>69</v>
      </c>
      <c r="AP2295" t="s">
        <v>69</v>
      </c>
      <c r="AQ2295">
        <v>0</v>
      </c>
      <c r="AR2295">
        <v>0</v>
      </c>
    </row>
    <row r="2296" spans="1:44" x14ac:dyDescent="0.3">
      <c r="A2296" t="s">
        <v>3420</v>
      </c>
      <c r="B2296" t="s">
        <v>3626</v>
      </c>
      <c r="C2296" t="s">
        <v>3421</v>
      </c>
      <c r="D2296" t="s">
        <v>3422</v>
      </c>
      <c r="E2296" t="s">
        <v>50</v>
      </c>
      <c r="F2296">
        <v>800</v>
      </c>
      <c r="G2296">
        <v>23.619722468260999</v>
      </c>
      <c r="H2296" t="s">
        <v>3627</v>
      </c>
      <c r="I2296" t="s">
        <v>7823</v>
      </c>
      <c r="J2296" t="s">
        <v>7824</v>
      </c>
      <c r="K2296" t="s">
        <v>7869</v>
      </c>
      <c r="L2296" t="s">
        <v>7870</v>
      </c>
      <c r="M2296" t="s">
        <v>4836</v>
      </c>
      <c r="N2296" t="s">
        <v>4836</v>
      </c>
      <c r="O2296" t="s">
        <v>3628</v>
      </c>
      <c r="P2296" t="s">
        <v>3630</v>
      </c>
      <c r="Q2296" t="s">
        <v>3631</v>
      </c>
      <c r="R2296" t="s">
        <v>1480</v>
      </c>
      <c r="S2296" t="s">
        <v>947</v>
      </c>
      <c r="T2296">
        <f t="shared" si="76"/>
        <v>1476</v>
      </c>
      <c r="U2296" s="6">
        <f t="shared" si="77"/>
        <v>4.043835616438356</v>
      </c>
      <c r="V2296" t="s">
        <v>62</v>
      </c>
      <c r="W2296" t="s">
        <v>124</v>
      </c>
      <c r="X2296" t="s">
        <v>84</v>
      </c>
      <c r="Y2296" t="s">
        <v>85</v>
      </c>
      <c r="Z2296" s="7">
        <v>9</v>
      </c>
      <c r="AA2296" t="s">
        <v>3632</v>
      </c>
      <c r="AB2296" t="s">
        <v>618</v>
      </c>
      <c r="AC2296">
        <v>4</v>
      </c>
      <c r="AD2296" t="s">
        <v>3633</v>
      </c>
      <c r="AE2296" t="s">
        <v>69</v>
      </c>
      <c r="AF2296" t="s">
        <v>69</v>
      </c>
      <c r="AG2296" t="s">
        <v>69</v>
      </c>
      <c r="AH2296" t="s">
        <v>69</v>
      </c>
      <c r="AI2296" t="s">
        <v>3634</v>
      </c>
      <c r="AJ2296" t="s">
        <v>69</v>
      </c>
      <c r="AK2296">
        <v>0</v>
      </c>
      <c r="AL2296">
        <v>0</v>
      </c>
      <c r="AM2296" t="s">
        <v>71</v>
      </c>
      <c r="AN2296">
        <v>8</v>
      </c>
      <c r="AO2296" t="s">
        <v>69</v>
      </c>
      <c r="AP2296" t="s">
        <v>69</v>
      </c>
      <c r="AQ2296">
        <v>0</v>
      </c>
      <c r="AR2296">
        <v>0</v>
      </c>
    </row>
    <row r="2297" spans="1:44" x14ac:dyDescent="0.3">
      <c r="A2297" t="s">
        <v>3441</v>
      </c>
      <c r="B2297" t="s">
        <v>3626</v>
      </c>
      <c r="C2297" t="s">
        <v>3442</v>
      </c>
      <c r="D2297" t="s">
        <v>3443</v>
      </c>
      <c r="E2297" t="s">
        <v>2077</v>
      </c>
      <c r="F2297">
        <v>1076</v>
      </c>
      <c r="G2297">
        <v>31.768526719811042</v>
      </c>
      <c r="H2297" t="s">
        <v>3627</v>
      </c>
      <c r="I2297" t="s">
        <v>7823</v>
      </c>
      <c r="J2297" t="s">
        <v>7824</v>
      </c>
      <c r="K2297" t="s">
        <v>7871</v>
      </c>
      <c r="L2297" t="s">
        <v>7872</v>
      </c>
      <c r="M2297" t="s">
        <v>3487</v>
      </c>
      <c r="N2297" t="s">
        <v>3487</v>
      </c>
      <c r="O2297" t="s">
        <v>3628</v>
      </c>
      <c r="P2297" t="s">
        <v>3630</v>
      </c>
      <c r="Q2297" t="s">
        <v>3631</v>
      </c>
      <c r="R2297" t="s">
        <v>1480</v>
      </c>
      <c r="S2297" t="s">
        <v>947</v>
      </c>
      <c r="T2297">
        <f t="shared" si="76"/>
        <v>1476</v>
      </c>
      <c r="U2297" s="6">
        <f t="shared" si="77"/>
        <v>4.043835616438356</v>
      </c>
      <c r="V2297" t="s">
        <v>62</v>
      </c>
      <c r="W2297" t="s">
        <v>124</v>
      </c>
      <c r="X2297" t="s">
        <v>84</v>
      </c>
      <c r="Y2297" t="s">
        <v>85</v>
      </c>
      <c r="Z2297" s="7">
        <v>9</v>
      </c>
      <c r="AA2297" t="s">
        <v>3632</v>
      </c>
      <c r="AB2297" t="s">
        <v>618</v>
      </c>
      <c r="AC2297">
        <v>4</v>
      </c>
      <c r="AD2297" t="s">
        <v>3633</v>
      </c>
      <c r="AE2297" t="s">
        <v>69</v>
      </c>
      <c r="AF2297" t="s">
        <v>69</v>
      </c>
      <c r="AG2297" t="s">
        <v>69</v>
      </c>
      <c r="AH2297" t="s">
        <v>69</v>
      </c>
      <c r="AI2297" t="s">
        <v>3634</v>
      </c>
      <c r="AJ2297" t="s">
        <v>69</v>
      </c>
      <c r="AK2297">
        <v>0</v>
      </c>
      <c r="AL2297">
        <v>0</v>
      </c>
      <c r="AM2297" t="s">
        <v>71</v>
      </c>
      <c r="AN2297">
        <v>8</v>
      </c>
      <c r="AO2297" t="s">
        <v>69</v>
      </c>
      <c r="AP2297" t="s">
        <v>69</v>
      </c>
      <c r="AQ2297">
        <v>0</v>
      </c>
      <c r="AR2297">
        <v>0</v>
      </c>
    </row>
    <row r="2298" spans="1:44" x14ac:dyDescent="0.3">
      <c r="A2298" t="s">
        <v>2911</v>
      </c>
      <c r="B2298" t="s">
        <v>3626</v>
      </c>
      <c r="C2298" t="s">
        <v>2912</v>
      </c>
      <c r="D2298" t="s">
        <v>2913</v>
      </c>
      <c r="E2298" t="s">
        <v>2768</v>
      </c>
      <c r="F2298">
        <v>435</v>
      </c>
      <c r="G2298">
        <v>12.843224092116918</v>
      </c>
      <c r="H2298" t="s">
        <v>3627</v>
      </c>
      <c r="I2298" t="s">
        <v>7873</v>
      </c>
      <c r="J2298" t="s">
        <v>7874</v>
      </c>
      <c r="K2298" t="s">
        <v>7875</v>
      </c>
      <c r="L2298" t="s">
        <v>7876</v>
      </c>
      <c r="M2298" t="s">
        <v>4032</v>
      </c>
      <c r="N2298" t="s">
        <v>4032</v>
      </c>
      <c r="O2298" t="s">
        <v>3628</v>
      </c>
      <c r="P2298" t="s">
        <v>3630</v>
      </c>
      <c r="Q2298" t="s">
        <v>3631</v>
      </c>
      <c r="R2298" t="s">
        <v>1480</v>
      </c>
      <c r="S2298" t="s">
        <v>947</v>
      </c>
      <c r="T2298">
        <f t="shared" si="76"/>
        <v>1476</v>
      </c>
      <c r="U2298" s="6">
        <f t="shared" si="77"/>
        <v>4.043835616438356</v>
      </c>
      <c r="V2298" t="s">
        <v>62</v>
      </c>
      <c r="W2298" t="s">
        <v>124</v>
      </c>
      <c r="X2298" t="s">
        <v>84</v>
      </c>
      <c r="Y2298" t="s">
        <v>85</v>
      </c>
      <c r="Z2298" s="7">
        <v>9</v>
      </c>
      <c r="AA2298" t="s">
        <v>3632</v>
      </c>
      <c r="AB2298" t="s">
        <v>618</v>
      </c>
      <c r="AC2298">
        <v>3</v>
      </c>
      <c r="AD2298" t="s">
        <v>3633</v>
      </c>
      <c r="AE2298" t="s">
        <v>69</v>
      </c>
      <c r="AF2298" t="s">
        <v>69</v>
      </c>
      <c r="AG2298" t="s">
        <v>69</v>
      </c>
      <c r="AH2298" t="s">
        <v>69</v>
      </c>
      <c r="AI2298" t="s">
        <v>3634</v>
      </c>
      <c r="AJ2298" t="s">
        <v>69</v>
      </c>
      <c r="AK2298">
        <v>0</v>
      </c>
      <c r="AL2298">
        <v>0</v>
      </c>
      <c r="AM2298" t="s">
        <v>71</v>
      </c>
      <c r="AN2298">
        <v>8</v>
      </c>
      <c r="AO2298" t="s">
        <v>69</v>
      </c>
      <c r="AP2298" t="s">
        <v>69</v>
      </c>
      <c r="AQ2298">
        <v>900</v>
      </c>
      <c r="AR2298">
        <v>9</v>
      </c>
    </row>
    <row r="2299" spans="1:44" x14ac:dyDescent="0.3">
      <c r="A2299" t="s">
        <v>4437</v>
      </c>
      <c r="B2299" t="s">
        <v>3626</v>
      </c>
      <c r="C2299" t="s">
        <v>4438</v>
      </c>
      <c r="D2299" t="s">
        <v>4439</v>
      </c>
      <c r="E2299" t="s">
        <v>4440</v>
      </c>
      <c r="F2299">
        <v>16</v>
      </c>
      <c r="G2299">
        <v>0.47239444936521996</v>
      </c>
      <c r="H2299" t="s">
        <v>3627</v>
      </c>
      <c r="I2299" t="s">
        <v>7873</v>
      </c>
      <c r="J2299" t="s">
        <v>7874</v>
      </c>
      <c r="K2299" t="s">
        <v>7877</v>
      </c>
      <c r="L2299" t="s">
        <v>7878</v>
      </c>
      <c r="M2299" t="s">
        <v>4032</v>
      </c>
      <c r="N2299" t="s">
        <v>4032</v>
      </c>
      <c r="O2299" t="s">
        <v>3628</v>
      </c>
      <c r="P2299" t="s">
        <v>3630</v>
      </c>
      <c r="Q2299" t="s">
        <v>3631</v>
      </c>
      <c r="R2299" t="s">
        <v>1480</v>
      </c>
      <c r="S2299" t="s">
        <v>947</v>
      </c>
      <c r="T2299">
        <f t="shared" si="76"/>
        <v>1476</v>
      </c>
      <c r="U2299" s="6">
        <f t="shared" si="77"/>
        <v>4.043835616438356</v>
      </c>
      <c r="V2299" t="s">
        <v>62</v>
      </c>
      <c r="W2299" t="s">
        <v>124</v>
      </c>
      <c r="X2299" t="s">
        <v>84</v>
      </c>
      <c r="Y2299" t="s">
        <v>85</v>
      </c>
      <c r="Z2299" s="7">
        <v>9</v>
      </c>
      <c r="AA2299" t="s">
        <v>3632</v>
      </c>
      <c r="AB2299" t="s">
        <v>618</v>
      </c>
      <c r="AC2299">
        <v>4</v>
      </c>
      <c r="AD2299" t="s">
        <v>3633</v>
      </c>
      <c r="AE2299" t="s">
        <v>69</v>
      </c>
      <c r="AF2299" t="s">
        <v>69</v>
      </c>
      <c r="AG2299" t="s">
        <v>69</v>
      </c>
      <c r="AH2299" t="s">
        <v>69</v>
      </c>
      <c r="AI2299" t="s">
        <v>3634</v>
      </c>
      <c r="AJ2299" t="s">
        <v>69</v>
      </c>
      <c r="AK2299">
        <v>0</v>
      </c>
      <c r="AL2299">
        <v>0</v>
      </c>
      <c r="AM2299" t="s">
        <v>71</v>
      </c>
      <c r="AN2299">
        <v>8</v>
      </c>
      <c r="AO2299" t="s">
        <v>69</v>
      </c>
      <c r="AP2299" t="s">
        <v>69</v>
      </c>
      <c r="AQ2299">
        <v>0</v>
      </c>
      <c r="AR2299">
        <v>0</v>
      </c>
    </row>
    <row r="2300" spans="1:44" x14ac:dyDescent="0.3">
      <c r="A2300" t="s">
        <v>3036</v>
      </c>
      <c r="B2300" t="s">
        <v>623</v>
      </c>
      <c r="C2300" t="s">
        <v>3037</v>
      </c>
      <c r="D2300" t="s">
        <v>3038</v>
      </c>
      <c r="E2300" t="s">
        <v>2077</v>
      </c>
      <c r="F2300">
        <v>1076</v>
      </c>
      <c r="G2300">
        <v>31.768526719811042</v>
      </c>
      <c r="H2300" t="str">
        <f>I2300</f>
        <v>Obfuscated Files or Information</v>
      </c>
      <c r="I2300" t="s">
        <v>624</v>
      </c>
      <c r="J2300" t="s">
        <v>629</v>
      </c>
      <c r="K2300" t="s">
        <v>7879</v>
      </c>
      <c r="L2300" t="s">
        <v>7880</v>
      </c>
      <c r="M2300" t="s">
        <v>4380</v>
      </c>
      <c r="N2300" t="s">
        <v>1124</v>
      </c>
      <c r="O2300" t="s">
        <v>629</v>
      </c>
      <c r="P2300" t="s">
        <v>630</v>
      </c>
      <c r="Q2300" t="s">
        <v>631</v>
      </c>
      <c r="R2300" t="s">
        <v>56</v>
      </c>
      <c r="S2300" t="s">
        <v>395</v>
      </c>
      <c r="T2300">
        <f t="shared" si="76"/>
        <v>2512</v>
      </c>
      <c r="U2300" s="6">
        <f t="shared" si="77"/>
        <v>6.882191780821918</v>
      </c>
      <c r="V2300" t="s">
        <v>62</v>
      </c>
      <c r="W2300" t="s">
        <v>202</v>
      </c>
      <c r="X2300" t="s">
        <v>250</v>
      </c>
      <c r="Y2300" t="s">
        <v>251</v>
      </c>
      <c r="Z2300" s="7">
        <v>8</v>
      </c>
      <c r="AA2300" t="s">
        <v>632</v>
      </c>
      <c r="AB2300" t="s">
        <v>204</v>
      </c>
      <c r="AC2300">
        <v>3</v>
      </c>
      <c r="AD2300" t="s">
        <v>633</v>
      </c>
      <c r="AE2300" t="s">
        <v>634</v>
      </c>
      <c r="AF2300" t="s">
        <v>69</v>
      </c>
      <c r="AG2300" t="s">
        <v>69</v>
      </c>
      <c r="AH2300" t="s">
        <v>69</v>
      </c>
      <c r="AI2300" t="s">
        <v>635</v>
      </c>
      <c r="AJ2300" t="s">
        <v>69</v>
      </c>
      <c r="AK2300">
        <v>0</v>
      </c>
      <c r="AL2300">
        <v>0</v>
      </c>
      <c r="AM2300" t="s">
        <v>71</v>
      </c>
      <c r="AN2300">
        <v>8</v>
      </c>
      <c r="AO2300" t="s">
        <v>131</v>
      </c>
      <c r="AP2300" t="s">
        <v>69</v>
      </c>
      <c r="AQ2300">
        <v>0</v>
      </c>
      <c r="AR2300">
        <v>0</v>
      </c>
    </row>
    <row r="2301" spans="1:44" x14ac:dyDescent="0.3">
      <c r="A2301" t="s">
        <v>3109</v>
      </c>
      <c r="B2301" t="s">
        <v>3626</v>
      </c>
      <c r="C2301" t="s">
        <v>3110</v>
      </c>
      <c r="D2301" t="s">
        <v>3111</v>
      </c>
      <c r="E2301" t="s">
        <v>50</v>
      </c>
      <c r="F2301">
        <v>800</v>
      </c>
      <c r="G2301">
        <v>23.619722468260999</v>
      </c>
      <c r="H2301" t="s">
        <v>3627</v>
      </c>
      <c r="I2301" t="s">
        <v>7873</v>
      </c>
      <c r="J2301" t="s">
        <v>7874</v>
      </c>
      <c r="K2301" t="s">
        <v>7881</v>
      </c>
      <c r="L2301" t="s">
        <v>7882</v>
      </c>
      <c r="M2301" t="s">
        <v>5221</v>
      </c>
      <c r="N2301" t="s">
        <v>4032</v>
      </c>
      <c r="O2301" t="s">
        <v>3628</v>
      </c>
      <c r="P2301" t="s">
        <v>3630</v>
      </c>
      <c r="Q2301" t="s">
        <v>3631</v>
      </c>
      <c r="R2301" t="s">
        <v>1480</v>
      </c>
      <c r="S2301" t="s">
        <v>947</v>
      </c>
      <c r="T2301">
        <f t="shared" si="76"/>
        <v>1476</v>
      </c>
      <c r="U2301" s="6">
        <f t="shared" si="77"/>
        <v>4.043835616438356</v>
      </c>
      <c r="V2301" t="s">
        <v>62</v>
      </c>
      <c r="W2301" t="s">
        <v>124</v>
      </c>
      <c r="X2301" t="s">
        <v>84</v>
      </c>
      <c r="Y2301" t="s">
        <v>85</v>
      </c>
      <c r="Z2301" s="7">
        <v>9</v>
      </c>
      <c r="AA2301" t="s">
        <v>3632</v>
      </c>
      <c r="AB2301" t="s">
        <v>618</v>
      </c>
      <c r="AC2301">
        <v>4</v>
      </c>
      <c r="AD2301" t="s">
        <v>3633</v>
      </c>
      <c r="AE2301" t="s">
        <v>69</v>
      </c>
      <c r="AF2301" t="s">
        <v>69</v>
      </c>
      <c r="AG2301" t="s">
        <v>69</v>
      </c>
      <c r="AH2301" t="s">
        <v>69</v>
      </c>
      <c r="AI2301" t="s">
        <v>3634</v>
      </c>
      <c r="AJ2301" t="s">
        <v>69</v>
      </c>
      <c r="AK2301">
        <v>0</v>
      </c>
      <c r="AL2301">
        <v>0</v>
      </c>
      <c r="AM2301" t="s">
        <v>71</v>
      </c>
      <c r="AN2301">
        <v>8</v>
      </c>
      <c r="AO2301" t="s">
        <v>69</v>
      </c>
      <c r="AP2301" t="s">
        <v>69</v>
      </c>
      <c r="AQ2301">
        <v>1000</v>
      </c>
      <c r="AR2301">
        <v>10</v>
      </c>
    </row>
    <row r="2302" spans="1:44" x14ac:dyDescent="0.3">
      <c r="A2302" t="s">
        <v>3036</v>
      </c>
      <c r="B2302" t="s">
        <v>500</v>
      </c>
      <c r="C2302" t="s">
        <v>3037</v>
      </c>
      <c r="D2302" t="s">
        <v>3038</v>
      </c>
      <c r="E2302" t="s">
        <v>2077</v>
      </c>
      <c r="F2302">
        <v>1076</v>
      </c>
      <c r="G2302">
        <v>31.768526719811042</v>
      </c>
      <c r="H2302" t="str">
        <f>I2302</f>
        <v>Process Discovery</v>
      </c>
      <c r="I2302" t="s">
        <v>501</v>
      </c>
      <c r="J2302" t="s">
        <v>502</v>
      </c>
      <c r="K2302" t="s">
        <v>7883</v>
      </c>
      <c r="L2302" t="s">
        <v>7884</v>
      </c>
      <c r="M2302" t="s">
        <v>3041</v>
      </c>
      <c r="N2302" t="s">
        <v>787</v>
      </c>
      <c r="O2302" t="s">
        <v>502</v>
      </c>
      <c r="P2302" t="s">
        <v>505</v>
      </c>
      <c r="Q2302" t="s">
        <v>506</v>
      </c>
      <c r="R2302" t="s">
        <v>56</v>
      </c>
      <c r="S2302" t="s">
        <v>395</v>
      </c>
      <c r="T2302">
        <f t="shared" si="76"/>
        <v>2512</v>
      </c>
      <c r="U2302" s="6">
        <f t="shared" si="77"/>
        <v>6.882191780821918</v>
      </c>
      <c r="V2302" t="s">
        <v>62</v>
      </c>
      <c r="W2302" t="s">
        <v>265</v>
      </c>
      <c r="X2302" t="s">
        <v>460</v>
      </c>
      <c r="Y2302" t="s">
        <v>461</v>
      </c>
      <c r="Z2302" s="7">
        <v>10</v>
      </c>
      <c r="AA2302" t="s">
        <v>507</v>
      </c>
      <c r="AB2302" t="s">
        <v>204</v>
      </c>
      <c r="AC2302">
        <v>3</v>
      </c>
      <c r="AD2302" t="s">
        <v>397</v>
      </c>
      <c r="AE2302" t="s">
        <v>398</v>
      </c>
      <c r="AF2302" t="s">
        <v>69</v>
      </c>
      <c r="AG2302" t="s">
        <v>69</v>
      </c>
      <c r="AH2302" t="s">
        <v>69</v>
      </c>
      <c r="AI2302" t="s">
        <v>508</v>
      </c>
      <c r="AJ2302" t="s">
        <v>273</v>
      </c>
      <c r="AK2302">
        <v>2012</v>
      </c>
      <c r="AL2302">
        <v>10</v>
      </c>
      <c r="AM2302" t="s">
        <v>91</v>
      </c>
      <c r="AN2302">
        <v>6</v>
      </c>
      <c r="AO2302" t="s">
        <v>274</v>
      </c>
      <c r="AP2302" t="s">
        <v>69</v>
      </c>
      <c r="AQ2302">
        <v>0</v>
      </c>
      <c r="AR2302">
        <v>0</v>
      </c>
    </row>
    <row r="2303" spans="1:44" x14ac:dyDescent="0.3">
      <c r="A2303" t="s">
        <v>2969</v>
      </c>
      <c r="B2303" t="s">
        <v>3626</v>
      </c>
      <c r="C2303" t="s">
        <v>2970</v>
      </c>
      <c r="D2303" t="s">
        <v>2971</v>
      </c>
      <c r="E2303" t="s">
        <v>50</v>
      </c>
      <c r="F2303">
        <v>800</v>
      </c>
      <c r="G2303">
        <v>23.619722468260999</v>
      </c>
      <c r="H2303" t="s">
        <v>3627</v>
      </c>
      <c r="I2303" t="s">
        <v>7873</v>
      </c>
      <c r="J2303" t="s">
        <v>7874</v>
      </c>
      <c r="K2303" t="s">
        <v>7885</v>
      </c>
      <c r="L2303" t="s">
        <v>7886</v>
      </c>
      <c r="M2303" t="s">
        <v>2974</v>
      </c>
      <c r="N2303" t="s">
        <v>2975</v>
      </c>
      <c r="O2303" t="s">
        <v>3628</v>
      </c>
      <c r="P2303" t="s">
        <v>3630</v>
      </c>
      <c r="Q2303" t="s">
        <v>3631</v>
      </c>
      <c r="R2303" t="s">
        <v>1480</v>
      </c>
      <c r="S2303" t="s">
        <v>947</v>
      </c>
      <c r="T2303">
        <f t="shared" si="76"/>
        <v>1476</v>
      </c>
      <c r="U2303" s="6">
        <f t="shared" si="77"/>
        <v>4.043835616438356</v>
      </c>
      <c r="V2303" t="s">
        <v>62</v>
      </c>
      <c r="W2303" t="s">
        <v>124</v>
      </c>
      <c r="X2303" t="s">
        <v>84</v>
      </c>
      <c r="Y2303" t="s">
        <v>85</v>
      </c>
      <c r="Z2303" s="7">
        <v>9</v>
      </c>
      <c r="AA2303" t="s">
        <v>3632</v>
      </c>
      <c r="AB2303" t="s">
        <v>618</v>
      </c>
      <c r="AC2303">
        <v>3</v>
      </c>
      <c r="AD2303" t="s">
        <v>3633</v>
      </c>
      <c r="AE2303" t="s">
        <v>69</v>
      </c>
      <c r="AF2303" t="s">
        <v>69</v>
      </c>
      <c r="AG2303" t="s">
        <v>69</v>
      </c>
      <c r="AH2303" t="s">
        <v>69</v>
      </c>
      <c r="AI2303" t="s">
        <v>3634</v>
      </c>
      <c r="AJ2303" t="s">
        <v>69</v>
      </c>
      <c r="AK2303">
        <v>0</v>
      </c>
      <c r="AL2303">
        <v>0</v>
      </c>
      <c r="AM2303" t="s">
        <v>71</v>
      </c>
      <c r="AN2303">
        <v>8</v>
      </c>
      <c r="AO2303" t="s">
        <v>69</v>
      </c>
      <c r="AP2303" t="s">
        <v>69</v>
      </c>
      <c r="AQ2303">
        <v>0</v>
      </c>
      <c r="AR2303">
        <v>0</v>
      </c>
    </row>
    <row r="2304" spans="1:44" x14ac:dyDescent="0.3">
      <c r="A2304" t="s">
        <v>3036</v>
      </c>
      <c r="B2304" t="s">
        <v>1655</v>
      </c>
      <c r="C2304" t="s">
        <v>3037</v>
      </c>
      <c r="D2304" t="s">
        <v>3038</v>
      </c>
      <c r="E2304" t="s">
        <v>2077</v>
      </c>
      <c r="F2304">
        <v>1076</v>
      </c>
      <c r="G2304">
        <v>31.768526719811042</v>
      </c>
      <c r="H2304" t="str">
        <f>I2304</f>
        <v>Remote Access Software</v>
      </c>
      <c r="I2304" t="s">
        <v>1656</v>
      </c>
      <c r="J2304" t="s">
        <v>1657</v>
      </c>
      <c r="K2304" t="s">
        <v>7887</v>
      </c>
      <c r="L2304" t="s">
        <v>7888</v>
      </c>
      <c r="M2304" t="s">
        <v>3041</v>
      </c>
      <c r="N2304" t="s">
        <v>787</v>
      </c>
      <c r="O2304" t="s">
        <v>1657</v>
      </c>
      <c r="P2304" t="s">
        <v>1662</v>
      </c>
      <c r="Q2304" t="s">
        <v>1663</v>
      </c>
      <c r="R2304" t="s">
        <v>183</v>
      </c>
      <c r="S2304" t="s">
        <v>889</v>
      </c>
      <c r="T2304">
        <f t="shared" si="76"/>
        <v>2186</v>
      </c>
      <c r="U2304" s="6">
        <f t="shared" si="77"/>
        <v>5.9890410958904106</v>
      </c>
      <c r="V2304" t="s">
        <v>62</v>
      </c>
      <c r="W2304" t="s">
        <v>585</v>
      </c>
      <c r="X2304" t="s">
        <v>64</v>
      </c>
      <c r="Y2304" t="s">
        <v>65</v>
      </c>
      <c r="Z2304" s="7">
        <v>12</v>
      </c>
      <c r="AA2304" t="s">
        <v>1664</v>
      </c>
      <c r="AB2304" t="s">
        <v>67</v>
      </c>
      <c r="AC2304">
        <v>3</v>
      </c>
      <c r="AD2304" t="s">
        <v>1665</v>
      </c>
      <c r="AE2304" t="s">
        <v>1666</v>
      </c>
      <c r="AF2304" t="s">
        <v>69</v>
      </c>
      <c r="AG2304" t="s">
        <v>69</v>
      </c>
      <c r="AH2304" t="s">
        <v>69</v>
      </c>
      <c r="AI2304" t="s">
        <v>1667</v>
      </c>
      <c r="AJ2304" t="s">
        <v>69</v>
      </c>
      <c r="AK2304">
        <v>0</v>
      </c>
      <c r="AL2304">
        <v>0</v>
      </c>
      <c r="AM2304" t="s">
        <v>71</v>
      </c>
      <c r="AN2304">
        <v>8</v>
      </c>
      <c r="AO2304" t="s">
        <v>131</v>
      </c>
      <c r="AP2304" t="s">
        <v>69</v>
      </c>
      <c r="AQ2304">
        <v>0</v>
      </c>
      <c r="AR2304">
        <v>0</v>
      </c>
    </row>
    <row r="2305" spans="1:44" x14ac:dyDescent="0.3">
      <c r="A2305" t="s">
        <v>3036</v>
      </c>
      <c r="B2305" t="s">
        <v>509</v>
      </c>
      <c r="C2305" t="s">
        <v>3037</v>
      </c>
      <c r="D2305" t="s">
        <v>3038</v>
      </c>
      <c r="E2305" t="s">
        <v>2077</v>
      </c>
      <c r="F2305">
        <v>1076</v>
      </c>
      <c r="G2305">
        <v>31.768526719811042</v>
      </c>
      <c r="H2305" t="str">
        <f>I2305</f>
        <v>Replication Through Removable Media</v>
      </c>
      <c r="I2305" t="s">
        <v>510</v>
      </c>
      <c r="J2305" t="s">
        <v>511</v>
      </c>
      <c r="K2305" t="s">
        <v>7889</v>
      </c>
      <c r="L2305" t="s">
        <v>7890</v>
      </c>
      <c r="M2305" t="s">
        <v>3041</v>
      </c>
      <c r="N2305" t="s">
        <v>3041</v>
      </c>
      <c r="O2305" t="s">
        <v>511</v>
      </c>
      <c r="P2305" t="s">
        <v>514</v>
      </c>
      <c r="Q2305" t="s">
        <v>515</v>
      </c>
      <c r="R2305" t="s">
        <v>56</v>
      </c>
      <c r="S2305" t="s">
        <v>516</v>
      </c>
      <c r="T2305">
        <f t="shared" si="76"/>
        <v>2330</v>
      </c>
      <c r="U2305" s="6">
        <f t="shared" si="77"/>
        <v>6.3835616438356162</v>
      </c>
      <c r="V2305" t="s">
        <v>62</v>
      </c>
      <c r="W2305" t="s">
        <v>124</v>
      </c>
      <c r="X2305" t="s">
        <v>460</v>
      </c>
      <c r="Y2305" t="s">
        <v>1671</v>
      </c>
      <c r="Z2305" s="7">
        <v>11</v>
      </c>
      <c r="AA2305" t="s">
        <v>518</v>
      </c>
      <c r="AB2305" t="s">
        <v>519</v>
      </c>
      <c r="AC2305">
        <v>3</v>
      </c>
      <c r="AD2305" t="s">
        <v>520</v>
      </c>
      <c r="AE2305" t="s">
        <v>521</v>
      </c>
      <c r="AF2305" t="s">
        <v>69</v>
      </c>
      <c r="AG2305" t="s">
        <v>69</v>
      </c>
      <c r="AH2305" t="s">
        <v>522</v>
      </c>
      <c r="AI2305" t="s">
        <v>523</v>
      </c>
      <c r="AJ2305" t="s">
        <v>524</v>
      </c>
      <c r="AK2305">
        <v>2020</v>
      </c>
      <c r="AL2305">
        <v>4.8499999999999996</v>
      </c>
      <c r="AM2305" t="s">
        <v>192</v>
      </c>
      <c r="AN2305">
        <v>4</v>
      </c>
      <c r="AO2305" t="s">
        <v>525</v>
      </c>
      <c r="AP2305" t="s">
        <v>69</v>
      </c>
      <c r="AQ2305">
        <v>0</v>
      </c>
      <c r="AR2305">
        <v>0</v>
      </c>
    </row>
    <row r="2306" spans="1:44" x14ac:dyDescent="0.3">
      <c r="A2306" t="s">
        <v>2839</v>
      </c>
      <c r="B2306" t="s">
        <v>3626</v>
      </c>
      <c r="C2306" t="s">
        <v>2840</v>
      </c>
      <c r="D2306" t="s">
        <v>2841</v>
      </c>
      <c r="E2306" t="s">
        <v>2768</v>
      </c>
      <c r="F2306">
        <v>435</v>
      </c>
      <c r="G2306">
        <v>12.843224092116918</v>
      </c>
      <c r="H2306" t="s">
        <v>3627</v>
      </c>
      <c r="I2306" t="s">
        <v>7891</v>
      </c>
      <c r="J2306" t="s">
        <v>7892</v>
      </c>
      <c r="K2306" t="s">
        <v>7893</v>
      </c>
      <c r="L2306" t="s">
        <v>7894</v>
      </c>
      <c r="M2306" t="s">
        <v>2186</v>
      </c>
      <c r="N2306" t="s">
        <v>3285</v>
      </c>
      <c r="O2306" t="s">
        <v>3628</v>
      </c>
      <c r="P2306" t="s">
        <v>3630</v>
      </c>
      <c r="Q2306" t="s">
        <v>3631</v>
      </c>
      <c r="R2306" t="s">
        <v>1480</v>
      </c>
      <c r="S2306" t="s">
        <v>947</v>
      </c>
      <c r="T2306">
        <f t="shared" si="76"/>
        <v>1476</v>
      </c>
      <c r="U2306" s="6">
        <f t="shared" si="77"/>
        <v>4.043835616438356</v>
      </c>
      <c r="V2306" t="s">
        <v>62</v>
      </c>
      <c r="W2306" t="s">
        <v>124</v>
      </c>
      <c r="X2306" t="s">
        <v>84</v>
      </c>
      <c r="Y2306" t="s">
        <v>85</v>
      </c>
      <c r="Z2306" s="7">
        <v>9</v>
      </c>
      <c r="AA2306" t="s">
        <v>3632</v>
      </c>
      <c r="AB2306" t="s">
        <v>618</v>
      </c>
      <c r="AC2306">
        <v>3</v>
      </c>
      <c r="AD2306" t="s">
        <v>3633</v>
      </c>
      <c r="AE2306" t="s">
        <v>69</v>
      </c>
      <c r="AF2306" t="s">
        <v>69</v>
      </c>
      <c r="AG2306" t="s">
        <v>69</v>
      </c>
      <c r="AH2306" t="s">
        <v>69</v>
      </c>
      <c r="AI2306" t="s">
        <v>3634</v>
      </c>
      <c r="AJ2306" t="s">
        <v>69</v>
      </c>
      <c r="AK2306">
        <v>0</v>
      </c>
      <c r="AL2306">
        <v>0</v>
      </c>
      <c r="AM2306" t="s">
        <v>71</v>
      </c>
      <c r="AN2306">
        <v>8</v>
      </c>
      <c r="AO2306" t="s">
        <v>69</v>
      </c>
      <c r="AP2306" t="s">
        <v>69</v>
      </c>
      <c r="AQ2306">
        <v>0</v>
      </c>
      <c r="AR2306">
        <v>0</v>
      </c>
    </row>
    <row r="2307" spans="1:44" x14ac:dyDescent="0.3">
      <c r="A2307" t="s">
        <v>3036</v>
      </c>
      <c r="B2307" t="s">
        <v>1921</v>
      </c>
      <c r="C2307" t="s">
        <v>3037</v>
      </c>
      <c r="D2307" t="s">
        <v>3038</v>
      </c>
      <c r="E2307" t="s">
        <v>2077</v>
      </c>
      <c r="F2307">
        <v>1076</v>
      </c>
      <c r="G2307">
        <v>31.768526719811042</v>
      </c>
      <c r="H2307" t="str">
        <f>I2307</f>
        <v>Software Discovery</v>
      </c>
      <c r="I2307" t="s">
        <v>1922</v>
      </c>
      <c r="J2307" t="s">
        <v>1927</v>
      </c>
      <c r="K2307" t="s">
        <v>7895</v>
      </c>
      <c r="L2307" t="s">
        <v>7896</v>
      </c>
      <c r="M2307" t="s">
        <v>4380</v>
      </c>
      <c r="N2307" t="s">
        <v>4380</v>
      </c>
      <c r="O2307" t="s">
        <v>1927</v>
      </c>
      <c r="P2307" t="s">
        <v>1928</v>
      </c>
      <c r="Q2307" t="s">
        <v>1929</v>
      </c>
      <c r="R2307" t="s">
        <v>1930</v>
      </c>
      <c r="S2307" t="s">
        <v>395</v>
      </c>
      <c r="T2307">
        <f t="shared" ref="T2307:T2370" si="78">S2307-R2307</f>
        <v>1674</v>
      </c>
      <c r="U2307" s="6">
        <f t="shared" ref="U2307:U2370" si="79">T2307/365</f>
        <v>4.5863013698630137</v>
      </c>
      <c r="V2307" t="s">
        <v>62</v>
      </c>
      <c r="W2307" t="s">
        <v>220</v>
      </c>
      <c r="X2307" t="s">
        <v>460</v>
      </c>
      <c r="Y2307" t="s">
        <v>461</v>
      </c>
      <c r="Z2307" s="7">
        <v>10</v>
      </c>
      <c r="AA2307" t="s">
        <v>1931</v>
      </c>
      <c r="AB2307" t="s">
        <v>618</v>
      </c>
      <c r="AC2307">
        <v>3</v>
      </c>
      <c r="AD2307" t="s">
        <v>1932</v>
      </c>
      <c r="AE2307" t="s">
        <v>69</v>
      </c>
      <c r="AF2307" t="s">
        <v>69</v>
      </c>
      <c r="AG2307" t="s">
        <v>69</v>
      </c>
      <c r="AH2307" t="s">
        <v>69</v>
      </c>
      <c r="AI2307" t="s">
        <v>1933</v>
      </c>
      <c r="AJ2307" t="s">
        <v>1934</v>
      </c>
      <c r="AK2307">
        <v>2016</v>
      </c>
      <c r="AL2307">
        <v>2.85</v>
      </c>
      <c r="AM2307" t="s">
        <v>562</v>
      </c>
      <c r="AN2307">
        <v>2</v>
      </c>
      <c r="AO2307" t="s">
        <v>1935</v>
      </c>
      <c r="AP2307" t="s">
        <v>1936</v>
      </c>
      <c r="AQ2307">
        <v>0</v>
      </c>
      <c r="AR2307">
        <v>0</v>
      </c>
    </row>
    <row r="2308" spans="1:44" x14ac:dyDescent="0.3">
      <c r="A2308" t="s">
        <v>3029</v>
      </c>
      <c r="B2308" t="s">
        <v>3626</v>
      </c>
      <c r="C2308" t="s">
        <v>3030</v>
      </c>
      <c r="D2308" t="s">
        <v>3031</v>
      </c>
      <c r="E2308" t="s">
        <v>3032</v>
      </c>
      <c r="F2308">
        <v>53</v>
      </c>
      <c r="G2308">
        <v>1.5648066135222911</v>
      </c>
      <c r="H2308" t="s">
        <v>3627</v>
      </c>
      <c r="I2308" t="s">
        <v>7891</v>
      </c>
      <c r="J2308" t="s">
        <v>7892</v>
      </c>
      <c r="K2308" t="s">
        <v>7897</v>
      </c>
      <c r="L2308" t="s">
        <v>7898</v>
      </c>
      <c r="M2308" t="s">
        <v>6064</v>
      </c>
      <c r="N2308" t="s">
        <v>6064</v>
      </c>
      <c r="O2308" t="s">
        <v>3628</v>
      </c>
      <c r="P2308" t="s">
        <v>3630</v>
      </c>
      <c r="Q2308" t="s">
        <v>3631</v>
      </c>
      <c r="R2308" t="s">
        <v>1480</v>
      </c>
      <c r="S2308" t="s">
        <v>947</v>
      </c>
      <c r="T2308">
        <f t="shared" si="78"/>
        <v>1476</v>
      </c>
      <c r="U2308" s="6">
        <f t="shared" si="79"/>
        <v>4.043835616438356</v>
      </c>
      <c r="V2308" t="s">
        <v>62</v>
      </c>
      <c r="W2308" t="s">
        <v>124</v>
      </c>
      <c r="X2308" t="s">
        <v>84</v>
      </c>
      <c r="Y2308" t="s">
        <v>85</v>
      </c>
      <c r="Z2308" s="7">
        <v>9</v>
      </c>
      <c r="AA2308" t="s">
        <v>3632</v>
      </c>
      <c r="AB2308" t="s">
        <v>618</v>
      </c>
      <c r="AC2308">
        <v>3</v>
      </c>
      <c r="AD2308" t="s">
        <v>3633</v>
      </c>
      <c r="AE2308" t="s">
        <v>69</v>
      </c>
      <c r="AF2308" t="s">
        <v>69</v>
      </c>
      <c r="AG2308" t="s">
        <v>69</v>
      </c>
      <c r="AH2308" t="s">
        <v>69</v>
      </c>
      <c r="AI2308" t="s">
        <v>3634</v>
      </c>
      <c r="AJ2308" t="s">
        <v>69</v>
      </c>
      <c r="AK2308">
        <v>0</v>
      </c>
      <c r="AL2308">
        <v>0</v>
      </c>
      <c r="AM2308" t="s">
        <v>71</v>
      </c>
      <c r="AN2308">
        <v>8</v>
      </c>
      <c r="AO2308" t="s">
        <v>69</v>
      </c>
      <c r="AP2308" t="s">
        <v>69</v>
      </c>
      <c r="AQ2308">
        <v>0</v>
      </c>
      <c r="AR2308">
        <v>0</v>
      </c>
    </row>
    <row r="2309" spans="1:44" x14ac:dyDescent="0.3">
      <c r="A2309" t="s">
        <v>2943</v>
      </c>
      <c r="B2309" t="s">
        <v>3626</v>
      </c>
      <c r="C2309" t="s">
        <v>2944</v>
      </c>
      <c r="D2309" t="s">
        <v>2945</v>
      </c>
      <c r="E2309" t="s">
        <v>2077</v>
      </c>
      <c r="F2309">
        <v>1076</v>
      </c>
      <c r="G2309">
        <v>31.768526719811042</v>
      </c>
      <c r="H2309" t="s">
        <v>3627</v>
      </c>
      <c r="I2309" t="s">
        <v>7891</v>
      </c>
      <c r="J2309" t="s">
        <v>7892</v>
      </c>
      <c r="K2309" t="s">
        <v>7899</v>
      </c>
      <c r="L2309" t="s">
        <v>7900</v>
      </c>
      <c r="M2309" t="s">
        <v>2875</v>
      </c>
      <c r="N2309" t="s">
        <v>2875</v>
      </c>
      <c r="O2309" t="s">
        <v>3628</v>
      </c>
      <c r="P2309" t="s">
        <v>3630</v>
      </c>
      <c r="Q2309" t="s">
        <v>3631</v>
      </c>
      <c r="R2309" t="s">
        <v>1480</v>
      </c>
      <c r="S2309" t="s">
        <v>947</v>
      </c>
      <c r="T2309">
        <f t="shared" si="78"/>
        <v>1476</v>
      </c>
      <c r="U2309" s="6">
        <f t="shared" si="79"/>
        <v>4.043835616438356</v>
      </c>
      <c r="V2309" t="s">
        <v>62</v>
      </c>
      <c r="W2309" t="s">
        <v>124</v>
      </c>
      <c r="X2309" t="s">
        <v>84</v>
      </c>
      <c r="Y2309" t="s">
        <v>85</v>
      </c>
      <c r="Z2309" s="7">
        <v>9</v>
      </c>
      <c r="AA2309" t="s">
        <v>3632</v>
      </c>
      <c r="AB2309" t="s">
        <v>618</v>
      </c>
      <c r="AC2309">
        <v>3</v>
      </c>
      <c r="AD2309" t="s">
        <v>3633</v>
      </c>
      <c r="AE2309" t="s">
        <v>69</v>
      </c>
      <c r="AF2309" t="s">
        <v>69</v>
      </c>
      <c r="AG2309" t="s">
        <v>69</v>
      </c>
      <c r="AH2309" t="s">
        <v>69</v>
      </c>
      <c r="AI2309" t="s">
        <v>3634</v>
      </c>
      <c r="AJ2309" t="s">
        <v>69</v>
      </c>
      <c r="AK2309">
        <v>0</v>
      </c>
      <c r="AL2309">
        <v>0</v>
      </c>
      <c r="AM2309" t="s">
        <v>71</v>
      </c>
      <c r="AN2309">
        <v>8</v>
      </c>
      <c r="AO2309" t="s">
        <v>69</v>
      </c>
      <c r="AP2309" t="s">
        <v>69</v>
      </c>
      <c r="AQ2309">
        <v>0</v>
      </c>
      <c r="AR2309">
        <v>0</v>
      </c>
    </row>
    <row r="2310" spans="1:44" x14ac:dyDescent="0.3">
      <c r="A2310" t="s">
        <v>3010</v>
      </c>
      <c r="B2310" t="s">
        <v>1470</v>
      </c>
      <c r="C2310" t="s">
        <v>3011</v>
      </c>
      <c r="D2310" t="s">
        <v>3012</v>
      </c>
      <c r="E2310" t="s">
        <v>2077</v>
      </c>
      <c r="F2310">
        <v>1076</v>
      </c>
      <c r="G2310">
        <v>31.768526719811042</v>
      </c>
      <c r="H2310" t="s">
        <v>1471</v>
      </c>
      <c r="I2310" t="s">
        <v>7901</v>
      </c>
      <c r="J2310" t="s">
        <v>7902</v>
      </c>
      <c r="K2310" t="s">
        <v>7903</v>
      </c>
      <c r="L2310" t="s">
        <v>7904</v>
      </c>
      <c r="M2310" t="s">
        <v>3015</v>
      </c>
      <c r="N2310" t="s">
        <v>2916</v>
      </c>
      <c r="O2310" t="s">
        <v>1477</v>
      </c>
      <c r="P2310" t="s">
        <v>1478</v>
      </c>
      <c r="Q2310" t="s">
        <v>1479</v>
      </c>
      <c r="R2310" t="s">
        <v>1480</v>
      </c>
      <c r="S2310" t="s">
        <v>410</v>
      </c>
      <c r="T2310">
        <f t="shared" si="78"/>
        <v>1521</v>
      </c>
      <c r="U2310" s="6">
        <f t="shared" si="79"/>
        <v>4.1671232876712327</v>
      </c>
      <c r="V2310" t="s">
        <v>62</v>
      </c>
      <c r="W2310" t="s">
        <v>379</v>
      </c>
      <c r="X2310" t="s">
        <v>84</v>
      </c>
      <c r="Y2310" t="s">
        <v>85</v>
      </c>
      <c r="Z2310" s="7">
        <v>9</v>
      </c>
      <c r="AA2310" t="s">
        <v>1481</v>
      </c>
      <c r="AB2310" t="s">
        <v>1482</v>
      </c>
      <c r="AC2310">
        <v>3</v>
      </c>
      <c r="AD2310" t="s">
        <v>1483</v>
      </c>
      <c r="AE2310" t="s">
        <v>1484</v>
      </c>
      <c r="AF2310" t="s">
        <v>69</v>
      </c>
      <c r="AG2310" t="s">
        <v>69</v>
      </c>
      <c r="AH2310" t="s">
        <v>69</v>
      </c>
      <c r="AI2310" t="s">
        <v>1485</v>
      </c>
      <c r="AJ2310" t="s">
        <v>69</v>
      </c>
      <c r="AK2310">
        <v>0</v>
      </c>
      <c r="AL2310">
        <v>0</v>
      </c>
      <c r="AM2310" t="s">
        <v>71</v>
      </c>
      <c r="AN2310">
        <v>8</v>
      </c>
      <c r="AO2310" t="s">
        <v>131</v>
      </c>
      <c r="AP2310" t="s">
        <v>69</v>
      </c>
      <c r="AQ2310">
        <v>0</v>
      </c>
      <c r="AR2310">
        <v>0</v>
      </c>
    </row>
    <row r="2311" spans="1:44" x14ac:dyDescent="0.3">
      <c r="A2311" t="s">
        <v>3036</v>
      </c>
      <c r="B2311" t="s">
        <v>1796</v>
      </c>
      <c r="C2311" t="s">
        <v>3037</v>
      </c>
      <c r="D2311" t="s">
        <v>3038</v>
      </c>
      <c r="E2311" t="s">
        <v>2077</v>
      </c>
      <c r="F2311">
        <v>1076</v>
      </c>
      <c r="G2311">
        <v>31.768526719811042</v>
      </c>
      <c r="H2311" t="str">
        <f>I2311</f>
        <v>Stage Capabilities</v>
      </c>
      <c r="I2311" t="s">
        <v>1797</v>
      </c>
      <c r="J2311" t="s">
        <v>1802</v>
      </c>
      <c r="K2311" t="s">
        <v>7905</v>
      </c>
      <c r="L2311" t="s">
        <v>7906</v>
      </c>
      <c r="M2311" t="s">
        <v>1124</v>
      </c>
      <c r="N2311" t="s">
        <v>1124</v>
      </c>
      <c r="O2311" t="s">
        <v>1802</v>
      </c>
      <c r="P2311" t="s">
        <v>1803</v>
      </c>
      <c r="Q2311" t="s">
        <v>1804</v>
      </c>
      <c r="R2311" t="s">
        <v>1805</v>
      </c>
      <c r="S2311" t="s">
        <v>930</v>
      </c>
      <c r="T2311">
        <f t="shared" si="78"/>
        <v>581</v>
      </c>
      <c r="U2311" s="6">
        <f t="shared" si="79"/>
        <v>1.5917808219178082</v>
      </c>
      <c r="V2311" t="s">
        <v>62</v>
      </c>
      <c r="W2311" t="s">
        <v>124</v>
      </c>
      <c r="X2311" t="s">
        <v>1089</v>
      </c>
      <c r="Y2311" t="s">
        <v>1090</v>
      </c>
      <c r="Z2311" s="7">
        <v>2</v>
      </c>
      <c r="AA2311" t="s">
        <v>1806</v>
      </c>
      <c r="AB2311" t="s">
        <v>496</v>
      </c>
      <c r="AC2311">
        <v>3</v>
      </c>
      <c r="AD2311" t="s">
        <v>1807</v>
      </c>
      <c r="AE2311" t="s">
        <v>69</v>
      </c>
      <c r="AF2311" t="s">
        <v>69</v>
      </c>
      <c r="AG2311" t="s">
        <v>69</v>
      </c>
      <c r="AH2311" t="s">
        <v>69</v>
      </c>
      <c r="AI2311" t="s">
        <v>1808</v>
      </c>
      <c r="AJ2311" t="s">
        <v>1809</v>
      </c>
      <c r="AK2311">
        <v>2019</v>
      </c>
      <c r="AL2311">
        <v>8.1999999999999993</v>
      </c>
      <c r="AM2311" t="s">
        <v>91</v>
      </c>
      <c r="AN2311">
        <v>6</v>
      </c>
      <c r="AO2311" t="s">
        <v>1810</v>
      </c>
      <c r="AP2311" t="s">
        <v>897</v>
      </c>
      <c r="AQ2311">
        <v>0</v>
      </c>
      <c r="AR2311">
        <v>0</v>
      </c>
    </row>
    <row r="2312" spans="1:44" x14ac:dyDescent="0.3">
      <c r="A2312" t="s">
        <v>6121</v>
      </c>
      <c r="B2312" t="s">
        <v>1470</v>
      </c>
      <c r="C2312" t="s">
        <v>6122</v>
      </c>
      <c r="D2312" t="s">
        <v>6123</v>
      </c>
      <c r="E2312" t="s">
        <v>3049</v>
      </c>
      <c r="F2312">
        <v>41</v>
      </c>
      <c r="G2312">
        <v>1.0038382049010901</v>
      </c>
      <c r="H2312" t="s">
        <v>1471</v>
      </c>
      <c r="I2312" t="s">
        <v>7907</v>
      </c>
      <c r="J2312" t="s">
        <v>7908</v>
      </c>
      <c r="K2312" t="s">
        <v>7909</v>
      </c>
      <c r="L2312" t="s">
        <v>7910</v>
      </c>
      <c r="M2312" t="s">
        <v>56</v>
      </c>
      <c r="N2312" t="s">
        <v>2993</v>
      </c>
      <c r="O2312" t="s">
        <v>1477</v>
      </c>
      <c r="P2312" t="s">
        <v>1478</v>
      </c>
      <c r="Q2312" t="s">
        <v>1479</v>
      </c>
      <c r="R2312" t="s">
        <v>1480</v>
      </c>
      <c r="S2312" t="s">
        <v>410</v>
      </c>
      <c r="T2312">
        <f t="shared" si="78"/>
        <v>1521</v>
      </c>
      <c r="U2312" s="6">
        <f t="shared" si="79"/>
        <v>4.1671232876712327</v>
      </c>
      <c r="V2312" t="s">
        <v>62</v>
      </c>
      <c r="W2312" t="s">
        <v>379</v>
      </c>
      <c r="X2312" t="s">
        <v>84</v>
      </c>
      <c r="Y2312" t="s">
        <v>85</v>
      </c>
      <c r="Z2312" s="7">
        <v>9</v>
      </c>
      <c r="AA2312" t="s">
        <v>1481</v>
      </c>
      <c r="AB2312" t="s">
        <v>1482</v>
      </c>
      <c r="AC2312">
        <v>4</v>
      </c>
      <c r="AD2312" t="s">
        <v>1483</v>
      </c>
      <c r="AE2312" t="s">
        <v>1484</v>
      </c>
      <c r="AF2312" t="s">
        <v>69</v>
      </c>
      <c r="AG2312" t="s">
        <v>69</v>
      </c>
      <c r="AH2312" t="s">
        <v>69</v>
      </c>
      <c r="AI2312" t="s">
        <v>1485</v>
      </c>
      <c r="AJ2312" t="s">
        <v>69</v>
      </c>
      <c r="AK2312">
        <v>0</v>
      </c>
      <c r="AL2312">
        <v>0</v>
      </c>
      <c r="AM2312" t="s">
        <v>71</v>
      </c>
      <c r="AN2312">
        <v>8</v>
      </c>
      <c r="AO2312" t="s">
        <v>131</v>
      </c>
      <c r="AP2312" t="s">
        <v>69</v>
      </c>
      <c r="AQ2312">
        <v>0</v>
      </c>
      <c r="AR2312">
        <v>0</v>
      </c>
    </row>
    <row r="2313" spans="1:44" x14ac:dyDescent="0.3">
      <c r="A2313" t="s">
        <v>3036</v>
      </c>
      <c r="B2313" t="s">
        <v>2555</v>
      </c>
      <c r="C2313" t="s">
        <v>3037</v>
      </c>
      <c r="D2313" t="s">
        <v>3038</v>
      </c>
      <c r="E2313" t="s">
        <v>2077</v>
      </c>
      <c r="F2313">
        <v>1076</v>
      </c>
      <c r="G2313">
        <v>31.768526719811042</v>
      </c>
      <c r="H2313" t="str">
        <f>I2313</f>
        <v>System Information Discovery</v>
      </c>
      <c r="I2313" t="s">
        <v>2556</v>
      </c>
      <c r="J2313" t="s">
        <v>2557</v>
      </c>
      <c r="K2313" t="s">
        <v>7911</v>
      </c>
      <c r="L2313" t="s">
        <v>7912</v>
      </c>
      <c r="M2313" t="s">
        <v>3041</v>
      </c>
      <c r="N2313" t="s">
        <v>3041</v>
      </c>
      <c r="O2313" t="s">
        <v>2557</v>
      </c>
      <c r="P2313" t="s">
        <v>2560</v>
      </c>
      <c r="Q2313" t="s">
        <v>2561</v>
      </c>
      <c r="R2313" t="s">
        <v>56</v>
      </c>
      <c r="S2313" t="s">
        <v>378</v>
      </c>
      <c r="T2313">
        <f t="shared" si="78"/>
        <v>2129</v>
      </c>
      <c r="U2313" s="6">
        <f t="shared" si="79"/>
        <v>5.8328767123287673</v>
      </c>
      <c r="V2313" t="s">
        <v>62</v>
      </c>
      <c r="W2313" t="s">
        <v>142</v>
      </c>
      <c r="X2313" t="s">
        <v>460</v>
      </c>
      <c r="Y2313" t="s">
        <v>461</v>
      </c>
      <c r="Z2313" s="7">
        <v>10</v>
      </c>
      <c r="AA2313" t="s">
        <v>2562</v>
      </c>
      <c r="AB2313" t="s">
        <v>463</v>
      </c>
      <c r="AC2313">
        <v>3</v>
      </c>
      <c r="AD2313" t="s">
        <v>397</v>
      </c>
      <c r="AE2313" t="s">
        <v>2563</v>
      </c>
      <c r="AF2313" t="s">
        <v>69</v>
      </c>
      <c r="AG2313" t="s">
        <v>69</v>
      </c>
      <c r="AH2313" t="s">
        <v>69</v>
      </c>
      <c r="AI2313" t="s">
        <v>2564</v>
      </c>
      <c r="AJ2313" t="s">
        <v>69</v>
      </c>
      <c r="AK2313">
        <v>0</v>
      </c>
      <c r="AL2313">
        <v>0</v>
      </c>
      <c r="AM2313" t="s">
        <v>71</v>
      </c>
      <c r="AN2313">
        <v>8</v>
      </c>
      <c r="AO2313" t="s">
        <v>131</v>
      </c>
      <c r="AP2313" t="s">
        <v>69</v>
      </c>
      <c r="AQ2313">
        <v>0</v>
      </c>
      <c r="AR2313">
        <v>0</v>
      </c>
    </row>
    <row r="2314" spans="1:44" x14ac:dyDescent="0.3">
      <c r="A2314" t="s">
        <v>3036</v>
      </c>
      <c r="B2314" t="s">
        <v>1189</v>
      </c>
      <c r="C2314" t="s">
        <v>3037</v>
      </c>
      <c r="D2314" t="s">
        <v>3038</v>
      </c>
      <c r="E2314" t="s">
        <v>2077</v>
      </c>
      <c r="F2314">
        <v>1076</v>
      </c>
      <c r="G2314">
        <v>31.768526719811042</v>
      </c>
      <c r="H2314" t="str">
        <f>I2314</f>
        <v>System Network Configuration Discovery</v>
      </c>
      <c r="I2314" t="s">
        <v>1190</v>
      </c>
      <c r="J2314" t="s">
        <v>1195</v>
      </c>
      <c r="K2314" t="s">
        <v>7913</v>
      </c>
      <c r="L2314" t="s">
        <v>7914</v>
      </c>
      <c r="M2314" t="s">
        <v>3041</v>
      </c>
      <c r="N2314" t="s">
        <v>787</v>
      </c>
      <c r="O2314" t="s">
        <v>1195</v>
      </c>
      <c r="P2314" t="s">
        <v>1196</v>
      </c>
      <c r="Q2314" t="s">
        <v>1197</v>
      </c>
      <c r="R2314" t="s">
        <v>56</v>
      </c>
      <c r="S2314" t="s">
        <v>1198</v>
      </c>
      <c r="T2314">
        <f t="shared" si="78"/>
        <v>2249</v>
      </c>
      <c r="U2314" s="6">
        <f t="shared" si="79"/>
        <v>6.161643835616438</v>
      </c>
      <c r="V2314" t="s">
        <v>62</v>
      </c>
      <c r="W2314" t="s">
        <v>202</v>
      </c>
      <c r="X2314" t="s">
        <v>460</v>
      </c>
      <c r="Y2314" t="s">
        <v>461</v>
      </c>
      <c r="Z2314" s="7">
        <v>10</v>
      </c>
      <c r="AA2314" t="s">
        <v>1199</v>
      </c>
      <c r="AB2314" t="s">
        <v>204</v>
      </c>
      <c r="AC2314">
        <v>3</v>
      </c>
      <c r="AD2314" t="s">
        <v>1200</v>
      </c>
      <c r="AE2314" t="s">
        <v>398</v>
      </c>
      <c r="AF2314" t="s">
        <v>69</v>
      </c>
      <c r="AG2314" t="s">
        <v>69</v>
      </c>
      <c r="AH2314" t="s">
        <v>69</v>
      </c>
      <c r="AI2314" t="s">
        <v>1201</v>
      </c>
      <c r="AJ2314" t="s">
        <v>69</v>
      </c>
      <c r="AK2314">
        <v>0</v>
      </c>
      <c r="AL2314">
        <v>0</v>
      </c>
      <c r="AM2314" t="s">
        <v>71</v>
      </c>
      <c r="AN2314">
        <v>8</v>
      </c>
      <c r="AO2314" t="s">
        <v>131</v>
      </c>
      <c r="AP2314" t="s">
        <v>69</v>
      </c>
      <c r="AQ2314">
        <v>0</v>
      </c>
      <c r="AR2314">
        <v>0</v>
      </c>
    </row>
    <row r="2315" spans="1:44" x14ac:dyDescent="0.3">
      <c r="A2315" t="s">
        <v>3036</v>
      </c>
      <c r="B2315" t="s">
        <v>2201</v>
      </c>
      <c r="C2315" t="s">
        <v>3037</v>
      </c>
      <c r="D2315" t="s">
        <v>3038</v>
      </c>
      <c r="E2315" t="s">
        <v>2077</v>
      </c>
      <c r="F2315">
        <v>1076</v>
      </c>
      <c r="G2315">
        <v>31.768526719811042</v>
      </c>
      <c r="H2315" t="str">
        <f>I2315</f>
        <v>System Network Connections Discovery</v>
      </c>
      <c r="I2315" t="s">
        <v>2202</v>
      </c>
      <c r="J2315" t="s">
        <v>2203</v>
      </c>
      <c r="K2315" t="s">
        <v>7915</v>
      </c>
      <c r="L2315" t="s">
        <v>7916</v>
      </c>
      <c r="M2315" t="s">
        <v>3041</v>
      </c>
      <c r="N2315" t="s">
        <v>787</v>
      </c>
      <c r="O2315" t="s">
        <v>2203</v>
      </c>
      <c r="P2315" t="s">
        <v>2206</v>
      </c>
      <c r="Q2315" t="s">
        <v>2207</v>
      </c>
      <c r="R2315" t="s">
        <v>56</v>
      </c>
      <c r="S2315" t="s">
        <v>2208</v>
      </c>
      <c r="T2315">
        <f t="shared" si="78"/>
        <v>1924</v>
      </c>
      <c r="U2315" s="6">
        <f t="shared" si="79"/>
        <v>5.2712328767123289</v>
      </c>
      <c r="V2315" t="s">
        <v>62</v>
      </c>
      <c r="W2315" t="s">
        <v>379</v>
      </c>
      <c r="X2315" t="s">
        <v>460</v>
      </c>
      <c r="Y2315" t="s">
        <v>461</v>
      </c>
      <c r="Z2315" s="7">
        <v>10</v>
      </c>
      <c r="AA2315" t="s">
        <v>2209</v>
      </c>
      <c r="AB2315" t="s">
        <v>463</v>
      </c>
      <c r="AC2315">
        <v>3</v>
      </c>
      <c r="AD2315" t="s">
        <v>397</v>
      </c>
      <c r="AE2315" t="s">
        <v>2210</v>
      </c>
      <c r="AF2315" t="s">
        <v>69</v>
      </c>
      <c r="AG2315" t="s">
        <v>69</v>
      </c>
      <c r="AH2315" t="s">
        <v>69</v>
      </c>
      <c r="AI2315" t="s">
        <v>2211</v>
      </c>
      <c r="AJ2315" t="s">
        <v>69</v>
      </c>
      <c r="AK2315">
        <v>0</v>
      </c>
      <c r="AL2315">
        <v>0</v>
      </c>
      <c r="AM2315" t="s">
        <v>71</v>
      </c>
      <c r="AN2315">
        <v>8</v>
      </c>
      <c r="AO2315" t="s">
        <v>131</v>
      </c>
      <c r="AP2315" t="s">
        <v>69</v>
      </c>
      <c r="AQ2315">
        <v>0</v>
      </c>
      <c r="AR2315">
        <v>0</v>
      </c>
    </row>
    <row r="2316" spans="1:44" x14ac:dyDescent="0.3">
      <c r="A2316" t="s">
        <v>3046</v>
      </c>
      <c r="B2316" t="s">
        <v>1470</v>
      </c>
      <c r="C2316" t="s">
        <v>3047</v>
      </c>
      <c r="D2316" t="s">
        <v>3048</v>
      </c>
      <c r="E2316" t="s">
        <v>3049</v>
      </c>
      <c r="F2316">
        <v>41</v>
      </c>
      <c r="G2316">
        <v>1.0038382049010901</v>
      </c>
      <c r="H2316" t="s">
        <v>1471</v>
      </c>
      <c r="I2316" t="s">
        <v>7917</v>
      </c>
      <c r="J2316" t="s">
        <v>7918</v>
      </c>
      <c r="K2316" t="s">
        <v>7919</v>
      </c>
      <c r="L2316" t="s">
        <v>7920</v>
      </c>
      <c r="M2316" t="s">
        <v>3052</v>
      </c>
      <c r="N2316" t="s">
        <v>3052</v>
      </c>
      <c r="O2316" t="s">
        <v>1477</v>
      </c>
      <c r="P2316" t="s">
        <v>1478</v>
      </c>
      <c r="Q2316" t="s">
        <v>1479</v>
      </c>
      <c r="R2316" t="s">
        <v>1480</v>
      </c>
      <c r="S2316" t="s">
        <v>410</v>
      </c>
      <c r="T2316">
        <f t="shared" si="78"/>
        <v>1521</v>
      </c>
      <c r="U2316" s="6">
        <f t="shared" si="79"/>
        <v>4.1671232876712327</v>
      </c>
      <c r="V2316" t="s">
        <v>62</v>
      </c>
      <c r="W2316" t="s">
        <v>379</v>
      </c>
      <c r="X2316" t="s">
        <v>84</v>
      </c>
      <c r="Y2316" t="s">
        <v>85</v>
      </c>
      <c r="Z2316" s="7">
        <v>9</v>
      </c>
      <c r="AA2316" t="s">
        <v>1481</v>
      </c>
      <c r="AB2316" t="s">
        <v>1482</v>
      </c>
      <c r="AC2316">
        <v>3</v>
      </c>
      <c r="AD2316" t="s">
        <v>1483</v>
      </c>
      <c r="AE2316" t="s">
        <v>1484</v>
      </c>
      <c r="AF2316" t="s">
        <v>69</v>
      </c>
      <c r="AG2316" t="s">
        <v>69</v>
      </c>
      <c r="AH2316" t="s">
        <v>69</v>
      </c>
      <c r="AI2316" t="s">
        <v>1485</v>
      </c>
      <c r="AJ2316" t="s">
        <v>69</v>
      </c>
      <c r="AK2316">
        <v>0</v>
      </c>
      <c r="AL2316">
        <v>0</v>
      </c>
      <c r="AM2316" t="s">
        <v>71</v>
      </c>
      <c r="AN2316">
        <v>8</v>
      </c>
      <c r="AO2316" t="s">
        <v>131</v>
      </c>
      <c r="AP2316" t="s">
        <v>69</v>
      </c>
      <c r="AQ2316">
        <v>0</v>
      </c>
      <c r="AR2316">
        <v>0</v>
      </c>
    </row>
    <row r="2317" spans="1:44" x14ac:dyDescent="0.3">
      <c r="A2317" t="s">
        <v>1176</v>
      </c>
      <c r="B2317" t="s">
        <v>1470</v>
      </c>
      <c r="C2317" t="s">
        <v>1177</v>
      </c>
      <c r="D2317" t="s">
        <v>1178</v>
      </c>
      <c r="E2317" t="s">
        <v>50</v>
      </c>
      <c r="F2317">
        <v>800</v>
      </c>
      <c r="G2317">
        <v>23.619722468260999</v>
      </c>
      <c r="H2317" t="s">
        <v>1471</v>
      </c>
      <c r="I2317" t="s">
        <v>1472</v>
      </c>
      <c r="J2317" t="s">
        <v>1473</v>
      </c>
      <c r="K2317" t="s">
        <v>1474</v>
      </c>
      <c r="L2317" t="s">
        <v>1475</v>
      </c>
      <c r="M2317" t="s">
        <v>1476</v>
      </c>
      <c r="N2317" t="s">
        <v>689</v>
      </c>
      <c r="O2317" t="s">
        <v>1477</v>
      </c>
      <c r="P2317" t="s">
        <v>1478</v>
      </c>
      <c r="Q2317" t="s">
        <v>1479</v>
      </c>
      <c r="R2317" t="s">
        <v>1480</v>
      </c>
      <c r="S2317" t="s">
        <v>410</v>
      </c>
      <c r="T2317">
        <f t="shared" si="78"/>
        <v>1521</v>
      </c>
      <c r="U2317" s="6">
        <f t="shared" si="79"/>
        <v>4.1671232876712327</v>
      </c>
      <c r="V2317" t="s">
        <v>62</v>
      </c>
      <c r="W2317" t="s">
        <v>379</v>
      </c>
      <c r="X2317" t="s">
        <v>84</v>
      </c>
      <c r="Y2317" t="s">
        <v>85</v>
      </c>
      <c r="Z2317" s="7">
        <v>9</v>
      </c>
      <c r="AA2317" t="s">
        <v>1481</v>
      </c>
      <c r="AB2317" t="s">
        <v>1482</v>
      </c>
      <c r="AC2317">
        <v>3</v>
      </c>
      <c r="AD2317" t="s">
        <v>1483</v>
      </c>
      <c r="AE2317" t="s">
        <v>1484</v>
      </c>
      <c r="AF2317" t="s">
        <v>69</v>
      </c>
      <c r="AG2317" t="s">
        <v>69</v>
      </c>
      <c r="AH2317" t="s">
        <v>69</v>
      </c>
      <c r="AI2317" t="s">
        <v>1485</v>
      </c>
      <c r="AJ2317" t="s">
        <v>69</v>
      </c>
      <c r="AK2317">
        <v>0</v>
      </c>
      <c r="AL2317">
        <v>0</v>
      </c>
      <c r="AM2317" t="s">
        <v>71</v>
      </c>
      <c r="AN2317">
        <v>8</v>
      </c>
      <c r="AO2317" t="s">
        <v>131</v>
      </c>
      <c r="AP2317" t="s">
        <v>69</v>
      </c>
      <c r="AQ2317">
        <v>0</v>
      </c>
      <c r="AR2317">
        <v>0</v>
      </c>
    </row>
    <row r="2318" spans="1:44" x14ac:dyDescent="0.3">
      <c r="A2318" t="s">
        <v>3046</v>
      </c>
      <c r="B2318" t="s">
        <v>1470</v>
      </c>
      <c r="C2318" t="s">
        <v>3047</v>
      </c>
      <c r="D2318" t="s">
        <v>3048</v>
      </c>
      <c r="E2318" t="s">
        <v>3049</v>
      </c>
      <c r="F2318">
        <v>41</v>
      </c>
      <c r="G2318">
        <v>1.0038382049010901</v>
      </c>
      <c r="H2318" t="s">
        <v>1471</v>
      </c>
      <c r="I2318" t="s">
        <v>7921</v>
      </c>
      <c r="J2318" t="s">
        <v>7922</v>
      </c>
      <c r="K2318" t="s">
        <v>7923</v>
      </c>
      <c r="L2318" t="s">
        <v>7924</v>
      </c>
      <c r="M2318" t="s">
        <v>1114</v>
      </c>
      <c r="N2318" t="s">
        <v>1114</v>
      </c>
      <c r="O2318" t="s">
        <v>1477</v>
      </c>
      <c r="P2318" t="s">
        <v>1478</v>
      </c>
      <c r="Q2318" t="s">
        <v>1479</v>
      </c>
      <c r="R2318" t="s">
        <v>1480</v>
      </c>
      <c r="S2318" t="s">
        <v>410</v>
      </c>
      <c r="T2318">
        <f t="shared" si="78"/>
        <v>1521</v>
      </c>
      <c r="U2318" s="6">
        <f t="shared" si="79"/>
        <v>4.1671232876712327</v>
      </c>
      <c r="V2318" t="s">
        <v>62</v>
      </c>
      <c r="W2318" t="s">
        <v>379</v>
      </c>
      <c r="X2318" t="s">
        <v>84</v>
      </c>
      <c r="Y2318" t="s">
        <v>85</v>
      </c>
      <c r="Z2318" s="7">
        <v>9</v>
      </c>
      <c r="AA2318" t="s">
        <v>1481</v>
      </c>
      <c r="AB2318" t="s">
        <v>1482</v>
      </c>
      <c r="AC2318">
        <v>3</v>
      </c>
      <c r="AD2318" t="s">
        <v>1483</v>
      </c>
      <c r="AE2318" t="s">
        <v>1484</v>
      </c>
      <c r="AF2318" t="s">
        <v>69</v>
      </c>
      <c r="AG2318" t="s">
        <v>69</v>
      </c>
      <c r="AH2318" t="s">
        <v>69</v>
      </c>
      <c r="AI2318" t="s">
        <v>1485</v>
      </c>
      <c r="AJ2318" t="s">
        <v>69</v>
      </c>
      <c r="AK2318">
        <v>0</v>
      </c>
      <c r="AL2318">
        <v>0</v>
      </c>
      <c r="AM2318" t="s">
        <v>71</v>
      </c>
      <c r="AN2318">
        <v>8</v>
      </c>
      <c r="AO2318" t="s">
        <v>131</v>
      </c>
      <c r="AP2318" t="s">
        <v>69</v>
      </c>
      <c r="AQ2318">
        <v>0</v>
      </c>
      <c r="AR2318">
        <v>0</v>
      </c>
    </row>
    <row r="2319" spans="1:44" x14ac:dyDescent="0.3">
      <c r="A2319" t="s">
        <v>3036</v>
      </c>
      <c r="B2319" t="s">
        <v>805</v>
      </c>
      <c r="C2319" t="s">
        <v>3037</v>
      </c>
      <c r="D2319" t="s">
        <v>3038</v>
      </c>
      <c r="E2319" t="s">
        <v>2077</v>
      </c>
      <c r="F2319">
        <v>1076</v>
      </c>
      <c r="G2319">
        <v>31.768526719811042</v>
      </c>
      <c r="H2319" t="str">
        <f>I2319</f>
        <v>Web Service</v>
      </c>
      <c r="I2319" t="s">
        <v>806</v>
      </c>
      <c r="J2319" t="s">
        <v>811</v>
      </c>
      <c r="K2319" t="s">
        <v>7925</v>
      </c>
      <c r="L2319" t="s">
        <v>7926</v>
      </c>
      <c r="M2319" t="s">
        <v>1124</v>
      </c>
      <c r="N2319" t="s">
        <v>1124</v>
      </c>
      <c r="O2319" t="s">
        <v>811</v>
      </c>
      <c r="P2319" t="s">
        <v>812</v>
      </c>
      <c r="Q2319" t="s">
        <v>813</v>
      </c>
      <c r="R2319" t="s">
        <v>56</v>
      </c>
      <c r="S2319" t="s">
        <v>814</v>
      </c>
      <c r="T2319">
        <f t="shared" si="78"/>
        <v>1030</v>
      </c>
      <c r="U2319" s="6">
        <f t="shared" si="79"/>
        <v>2.8219178082191783</v>
      </c>
      <c r="V2319" t="s">
        <v>62</v>
      </c>
      <c r="W2319" t="s">
        <v>63</v>
      </c>
      <c r="X2319" t="s">
        <v>64</v>
      </c>
      <c r="Y2319" t="s">
        <v>65</v>
      </c>
      <c r="Z2319" s="7">
        <v>12</v>
      </c>
      <c r="AA2319" t="s">
        <v>815</v>
      </c>
      <c r="AB2319" t="s">
        <v>67</v>
      </c>
      <c r="AC2319">
        <v>3</v>
      </c>
      <c r="AD2319" t="s">
        <v>780</v>
      </c>
      <c r="AE2319" t="s">
        <v>816</v>
      </c>
      <c r="AF2319" t="s">
        <v>350</v>
      </c>
      <c r="AG2319" t="s">
        <v>69</v>
      </c>
      <c r="AH2319" t="s">
        <v>69</v>
      </c>
      <c r="AI2319" t="s">
        <v>817</v>
      </c>
      <c r="AJ2319" t="s">
        <v>69</v>
      </c>
      <c r="AK2319">
        <v>0</v>
      </c>
      <c r="AL2319">
        <v>0</v>
      </c>
      <c r="AM2319" t="s">
        <v>71</v>
      </c>
      <c r="AN2319">
        <v>8</v>
      </c>
      <c r="AO2319" t="s">
        <v>131</v>
      </c>
      <c r="AP2319" t="s">
        <v>69</v>
      </c>
      <c r="AQ2319">
        <v>0</v>
      </c>
      <c r="AR2319">
        <v>0</v>
      </c>
    </row>
    <row r="2320" spans="1:44" x14ac:dyDescent="0.3">
      <c r="A2320" t="s">
        <v>2329</v>
      </c>
      <c r="B2320" t="s">
        <v>2626</v>
      </c>
      <c r="C2320" t="s">
        <v>2330</v>
      </c>
      <c r="D2320" t="s">
        <v>2331</v>
      </c>
      <c r="E2320" t="s">
        <v>2332</v>
      </c>
      <c r="F2320">
        <v>263</v>
      </c>
      <c r="G2320">
        <v>7.7649837614408028</v>
      </c>
      <c r="H2320" t="s">
        <v>2627</v>
      </c>
      <c r="I2320" t="s">
        <v>2628</v>
      </c>
      <c r="J2320" t="s">
        <v>2629</v>
      </c>
      <c r="K2320" t="s">
        <v>2630</v>
      </c>
      <c r="L2320" t="s">
        <v>2631</v>
      </c>
      <c r="M2320" t="s">
        <v>2344</v>
      </c>
      <c r="N2320" t="s">
        <v>2456</v>
      </c>
      <c r="O2320" t="s">
        <v>2632</v>
      </c>
      <c r="P2320" t="s">
        <v>2633</v>
      </c>
      <c r="Q2320" t="s">
        <v>2634</v>
      </c>
      <c r="R2320" t="s">
        <v>1480</v>
      </c>
      <c r="S2320" t="s">
        <v>82</v>
      </c>
      <c r="T2320">
        <f t="shared" si="78"/>
        <v>1528</v>
      </c>
      <c r="U2320" s="6">
        <f t="shared" si="79"/>
        <v>4.1863013698630134</v>
      </c>
      <c r="V2320" t="s">
        <v>62</v>
      </c>
      <c r="W2320" t="s">
        <v>379</v>
      </c>
      <c r="X2320" t="s">
        <v>84</v>
      </c>
      <c r="Y2320" t="s">
        <v>85</v>
      </c>
      <c r="Z2320" s="7">
        <v>9</v>
      </c>
      <c r="AA2320" t="s">
        <v>2635</v>
      </c>
      <c r="AB2320" t="s">
        <v>204</v>
      </c>
      <c r="AC2320">
        <v>3</v>
      </c>
      <c r="AD2320" t="s">
        <v>2636</v>
      </c>
      <c r="AE2320" t="s">
        <v>2637</v>
      </c>
      <c r="AF2320" t="s">
        <v>69</v>
      </c>
      <c r="AG2320" t="s">
        <v>69</v>
      </c>
      <c r="AH2320" t="s">
        <v>69</v>
      </c>
      <c r="AI2320" t="s">
        <v>2638</v>
      </c>
      <c r="AJ2320" t="s">
        <v>2639</v>
      </c>
      <c r="AK2320">
        <v>2019</v>
      </c>
      <c r="AL2320">
        <v>4.95</v>
      </c>
      <c r="AM2320" t="s">
        <v>192</v>
      </c>
      <c r="AN2320">
        <v>4</v>
      </c>
      <c r="AO2320" t="s">
        <v>2640</v>
      </c>
      <c r="AP2320" t="s">
        <v>2641</v>
      </c>
      <c r="AQ2320">
        <v>1000</v>
      </c>
      <c r="AR2320">
        <v>10</v>
      </c>
    </row>
    <row r="2321" spans="1:44" x14ac:dyDescent="0.3">
      <c r="A2321" t="s">
        <v>3036</v>
      </c>
      <c r="B2321" t="s">
        <v>1292</v>
      </c>
      <c r="C2321" t="s">
        <v>3037</v>
      </c>
      <c r="D2321" t="s">
        <v>3038</v>
      </c>
      <c r="E2321" t="s">
        <v>2077</v>
      </c>
      <c r="F2321">
        <v>1076</v>
      </c>
      <c r="G2321">
        <v>31.768526719811042</v>
      </c>
      <c r="H2321" t="str">
        <f>I2321</f>
        <v>Windows Management Instrumentation</v>
      </c>
      <c r="I2321" t="s">
        <v>1293</v>
      </c>
      <c r="J2321" t="s">
        <v>1294</v>
      </c>
      <c r="K2321" t="s">
        <v>7927</v>
      </c>
      <c r="L2321" t="s">
        <v>7928</v>
      </c>
      <c r="M2321" t="s">
        <v>4380</v>
      </c>
      <c r="N2321" t="s">
        <v>3041</v>
      </c>
      <c r="O2321" t="s">
        <v>1294</v>
      </c>
      <c r="P2321" t="s">
        <v>1297</v>
      </c>
      <c r="Q2321" t="s">
        <v>1298</v>
      </c>
      <c r="R2321" t="s">
        <v>56</v>
      </c>
      <c r="S2321" t="s">
        <v>410</v>
      </c>
      <c r="T2321">
        <f t="shared" si="78"/>
        <v>2507</v>
      </c>
      <c r="U2321" s="6">
        <f t="shared" si="79"/>
        <v>6.8684931506849312</v>
      </c>
      <c r="V2321" t="s">
        <v>62</v>
      </c>
      <c r="W2321" t="s">
        <v>265</v>
      </c>
      <c r="X2321" t="s">
        <v>315</v>
      </c>
      <c r="Y2321" t="s">
        <v>316</v>
      </c>
      <c r="Z2321" s="7">
        <v>4</v>
      </c>
      <c r="AA2321" t="s">
        <v>1299</v>
      </c>
      <c r="AB2321" t="s">
        <v>519</v>
      </c>
      <c r="AC2321">
        <v>3</v>
      </c>
      <c r="AD2321" t="s">
        <v>1300</v>
      </c>
      <c r="AE2321" t="s">
        <v>1301</v>
      </c>
      <c r="AF2321" t="s">
        <v>69</v>
      </c>
      <c r="AG2321" t="b">
        <v>1</v>
      </c>
      <c r="AH2321" t="s">
        <v>69</v>
      </c>
      <c r="AI2321" t="s">
        <v>1302</v>
      </c>
      <c r="AJ2321" t="s">
        <v>69</v>
      </c>
      <c r="AK2321">
        <v>0</v>
      </c>
      <c r="AL2321">
        <v>0</v>
      </c>
      <c r="AM2321" t="s">
        <v>71</v>
      </c>
      <c r="AN2321">
        <v>8</v>
      </c>
      <c r="AO2321" t="s">
        <v>131</v>
      </c>
      <c r="AP2321" t="s">
        <v>69</v>
      </c>
      <c r="AQ2321">
        <v>0</v>
      </c>
      <c r="AR2321">
        <v>0</v>
      </c>
    </row>
    <row r="2322" spans="1:44" x14ac:dyDescent="0.3">
      <c r="A2322" t="s">
        <v>2969</v>
      </c>
      <c r="B2322" t="s">
        <v>2626</v>
      </c>
      <c r="C2322" t="s">
        <v>2970</v>
      </c>
      <c r="D2322" t="s">
        <v>2971</v>
      </c>
      <c r="E2322" t="s">
        <v>50</v>
      </c>
      <c r="F2322">
        <v>800</v>
      </c>
      <c r="G2322">
        <v>23.619722468260999</v>
      </c>
      <c r="H2322" t="s">
        <v>2627</v>
      </c>
      <c r="I2322" t="s">
        <v>2628</v>
      </c>
      <c r="J2322" t="s">
        <v>2629</v>
      </c>
      <c r="K2322" t="s">
        <v>7929</v>
      </c>
      <c r="L2322" t="s">
        <v>7930</v>
      </c>
      <c r="M2322" t="s">
        <v>3007</v>
      </c>
      <c r="N2322" t="s">
        <v>3007</v>
      </c>
      <c r="O2322" t="s">
        <v>2632</v>
      </c>
      <c r="P2322" t="s">
        <v>2633</v>
      </c>
      <c r="Q2322" t="s">
        <v>2634</v>
      </c>
      <c r="R2322" t="s">
        <v>1480</v>
      </c>
      <c r="S2322" t="s">
        <v>82</v>
      </c>
      <c r="T2322">
        <f t="shared" si="78"/>
        <v>1528</v>
      </c>
      <c r="U2322" s="6">
        <f t="shared" si="79"/>
        <v>4.1863013698630134</v>
      </c>
      <c r="V2322" t="s">
        <v>62</v>
      </c>
      <c r="W2322" t="s">
        <v>379</v>
      </c>
      <c r="X2322" t="s">
        <v>84</v>
      </c>
      <c r="Y2322" t="s">
        <v>85</v>
      </c>
      <c r="Z2322" s="7">
        <v>9</v>
      </c>
      <c r="AA2322" t="s">
        <v>2635</v>
      </c>
      <c r="AB2322" t="s">
        <v>204</v>
      </c>
      <c r="AC2322">
        <v>3</v>
      </c>
      <c r="AD2322" t="s">
        <v>2636</v>
      </c>
      <c r="AE2322" t="s">
        <v>2637</v>
      </c>
      <c r="AF2322" t="s">
        <v>69</v>
      </c>
      <c r="AG2322" t="s">
        <v>69</v>
      </c>
      <c r="AH2322" t="s">
        <v>69</v>
      </c>
      <c r="AI2322" t="s">
        <v>2638</v>
      </c>
      <c r="AJ2322" t="s">
        <v>2639</v>
      </c>
      <c r="AK2322">
        <v>2019</v>
      </c>
      <c r="AL2322">
        <v>4.95</v>
      </c>
      <c r="AM2322" t="s">
        <v>192</v>
      </c>
      <c r="AN2322">
        <v>4</v>
      </c>
      <c r="AO2322" t="s">
        <v>2640</v>
      </c>
      <c r="AP2322" t="s">
        <v>2641</v>
      </c>
      <c r="AQ2322">
        <v>0</v>
      </c>
      <c r="AR2322">
        <v>0</v>
      </c>
    </row>
    <row r="2323" spans="1:44" x14ac:dyDescent="0.3">
      <c r="A2323" t="s">
        <v>2810</v>
      </c>
      <c r="B2323" t="s">
        <v>2626</v>
      </c>
      <c r="C2323" t="s">
        <v>2811</v>
      </c>
      <c r="D2323" t="s">
        <v>2812</v>
      </c>
      <c r="E2323" t="s">
        <v>2768</v>
      </c>
      <c r="F2323">
        <v>435</v>
      </c>
      <c r="G2323">
        <v>12.843224092116918</v>
      </c>
      <c r="H2323" t="s">
        <v>2627</v>
      </c>
      <c r="I2323" t="s">
        <v>7931</v>
      </c>
      <c r="J2323" t="s">
        <v>7932</v>
      </c>
      <c r="K2323" t="s">
        <v>7933</v>
      </c>
      <c r="L2323" t="s">
        <v>7934</v>
      </c>
      <c r="M2323" t="s">
        <v>2299</v>
      </c>
      <c r="N2323" t="s">
        <v>2815</v>
      </c>
      <c r="O2323" t="s">
        <v>2632</v>
      </c>
      <c r="P2323" t="s">
        <v>2633</v>
      </c>
      <c r="Q2323" t="s">
        <v>2634</v>
      </c>
      <c r="R2323" t="s">
        <v>1480</v>
      </c>
      <c r="S2323" t="s">
        <v>82</v>
      </c>
      <c r="T2323">
        <f t="shared" si="78"/>
        <v>1528</v>
      </c>
      <c r="U2323" s="6">
        <f t="shared" si="79"/>
        <v>4.1863013698630134</v>
      </c>
      <c r="V2323" t="s">
        <v>62</v>
      </c>
      <c r="W2323" t="s">
        <v>379</v>
      </c>
      <c r="X2323" t="s">
        <v>84</v>
      </c>
      <c r="Y2323" t="s">
        <v>85</v>
      </c>
      <c r="Z2323" s="7">
        <v>9</v>
      </c>
      <c r="AA2323" t="s">
        <v>2635</v>
      </c>
      <c r="AB2323" t="s">
        <v>204</v>
      </c>
      <c r="AC2323">
        <v>3</v>
      </c>
      <c r="AD2323" t="s">
        <v>2636</v>
      </c>
      <c r="AE2323" t="s">
        <v>2637</v>
      </c>
      <c r="AF2323" t="s">
        <v>69</v>
      </c>
      <c r="AG2323" t="s">
        <v>69</v>
      </c>
      <c r="AH2323" t="s">
        <v>69</v>
      </c>
      <c r="AI2323" t="s">
        <v>2638</v>
      </c>
      <c r="AJ2323" t="s">
        <v>2639</v>
      </c>
      <c r="AK2323">
        <v>2019</v>
      </c>
      <c r="AL2323">
        <v>4.95</v>
      </c>
      <c r="AM2323" t="s">
        <v>192</v>
      </c>
      <c r="AN2323">
        <v>4</v>
      </c>
      <c r="AO2323" t="s">
        <v>2640</v>
      </c>
      <c r="AP2323" t="s">
        <v>2641</v>
      </c>
      <c r="AQ2323">
        <v>750</v>
      </c>
      <c r="AR2323">
        <v>7.5</v>
      </c>
    </row>
    <row r="2324" spans="1:44" x14ac:dyDescent="0.3">
      <c r="A2324" t="s">
        <v>4044</v>
      </c>
      <c r="B2324" t="s">
        <v>256</v>
      </c>
      <c r="C2324" t="s">
        <v>4045</v>
      </c>
      <c r="D2324" t="s">
        <v>4046</v>
      </c>
      <c r="E2324" t="s">
        <v>2077</v>
      </c>
      <c r="F2324">
        <v>1076</v>
      </c>
      <c r="G2324">
        <v>31.768526719811042</v>
      </c>
      <c r="H2324" t="str">
        <f>I2324</f>
        <v>Drive-by Compromise</v>
      </c>
      <c r="I2324" t="s">
        <v>257</v>
      </c>
      <c r="J2324" t="s">
        <v>258</v>
      </c>
      <c r="K2324" t="s">
        <v>7935</v>
      </c>
      <c r="L2324" t="s">
        <v>7936</v>
      </c>
      <c r="M2324" t="s">
        <v>3052</v>
      </c>
      <c r="N2324" t="s">
        <v>3301</v>
      </c>
      <c r="O2324" t="s">
        <v>258</v>
      </c>
      <c r="P2324" t="s">
        <v>262</v>
      </c>
      <c r="Q2324" t="s">
        <v>263</v>
      </c>
      <c r="R2324" t="s">
        <v>183</v>
      </c>
      <c r="S2324" t="s">
        <v>264</v>
      </c>
      <c r="T2324">
        <f t="shared" si="78"/>
        <v>1822</v>
      </c>
      <c r="U2324" s="6">
        <f t="shared" si="79"/>
        <v>4.9917808219178079</v>
      </c>
      <c r="V2324" t="s">
        <v>62</v>
      </c>
      <c r="W2324" t="s">
        <v>265</v>
      </c>
      <c r="X2324" t="s">
        <v>266</v>
      </c>
      <c r="Y2324" t="s">
        <v>267</v>
      </c>
      <c r="Z2324" s="7">
        <v>3</v>
      </c>
      <c r="AA2324" t="s">
        <v>268</v>
      </c>
      <c r="AB2324" t="s">
        <v>269</v>
      </c>
      <c r="AC2324">
        <v>4</v>
      </c>
      <c r="AD2324" t="s">
        <v>270</v>
      </c>
      <c r="AE2324" t="s">
        <v>271</v>
      </c>
      <c r="AF2324" t="s">
        <v>69</v>
      </c>
      <c r="AG2324" t="s">
        <v>69</v>
      </c>
      <c r="AH2324" t="s">
        <v>69</v>
      </c>
      <c r="AI2324" t="s">
        <v>272</v>
      </c>
      <c r="AJ2324" t="s">
        <v>273</v>
      </c>
      <c r="AK2324">
        <v>2012</v>
      </c>
      <c r="AL2324">
        <v>10</v>
      </c>
      <c r="AM2324" t="s">
        <v>91</v>
      </c>
      <c r="AN2324">
        <v>6</v>
      </c>
      <c r="AO2324" t="s">
        <v>274</v>
      </c>
      <c r="AP2324" t="s">
        <v>69</v>
      </c>
      <c r="AQ2324">
        <v>0</v>
      </c>
      <c r="AR2324">
        <v>0</v>
      </c>
    </row>
    <row r="2325" spans="1:44" x14ac:dyDescent="0.3">
      <c r="A2325" t="s">
        <v>4020</v>
      </c>
      <c r="B2325" t="s">
        <v>2626</v>
      </c>
      <c r="C2325" t="s">
        <v>4021</v>
      </c>
      <c r="D2325" t="s">
        <v>4022</v>
      </c>
      <c r="E2325" t="s">
        <v>2077</v>
      </c>
      <c r="F2325">
        <v>1076</v>
      </c>
      <c r="G2325">
        <v>31.768526719811042</v>
      </c>
      <c r="H2325" t="s">
        <v>2627</v>
      </c>
      <c r="I2325" t="s">
        <v>7931</v>
      </c>
      <c r="J2325" t="s">
        <v>7932</v>
      </c>
      <c r="K2325" t="s">
        <v>7937</v>
      </c>
      <c r="L2325" t="s">
        <v>7938</v>
      </c>
      <c r="M2325" t="s">
        <v>4025</v>
      </c>
      <c r="N2325" t="s">
        <v>2856</v>
      </c>
      <c r="O2325" t="s">
        <v>2632</v>
      </c>
      <c r="P2325" t="s">
        <v>2633</v>
      </c>
      <c r="Q2325" t="s">
        <v>2634</v>
      </c>
      <c r="R2325" t="s">
        <v>1480</v>
      </c>
      <c r="S2325" t="s">
        <v>82</v>
      </c>
      <c r="T2325">
        <f t="shared" si="78"/>
        <v>1528</v>
      </c>
      <c r="U2325" s="6">
        <f t="shared" si="79"/>
        <v>4.1863013698630134</v>
      </c>
      <c r="V2325" t="s">
        <v>62</v>
      </c>
      <c r="W2325" t="s">
        <v>379</v>
      </c>
      <c r="X2325" t="s">
        <v>84</v>
      </c>
      <c r="Y2325" t="s">
        <v>85</v>
      </c>
      <c r="Z2325" s="7">
        <v>9</v>
      </c>
      <c r="AA2325" t="s">
        <v>2635</v>
      </c>
      <c r="AB2325" t="s">
        <v>204</v>
      </c>
      <c r="AC2325">
        <v>4</v>
      </c>
      <c r="AD2325" t="s">
        <v>2636</v>
      </c>
      <c r="AE2325" t="s">
        <v>2637</v>
      </c>
      <c r="AF2325" t="s">
        <v>69</v>
      </c>
      <c r="AG2325" t="s">
        <v>69</v>
      </c>
      <c r="AH2325" t="s">
        <v>69</v>
      </c>
      <c r="AI2325" t="s">
        <v>2638</v>
      </c>
      <c r="AJ2325" t="s">
        <v>2639</v>
      </c>
      <c r="AK2325">
        <v>2019</v>
      </c>
      <c r="AL2325">
        <v>4.95</v>
      </c>
      <c r="AM2325" t="s">
        <v>192</v>
      </c>
      <c r="AN2325">
        <v>4</v>
      </c>
      <c r="AO2325" t="s">
        <v>2640</v>
      </c>
      <c r="AP2325" t="s">
        <v>2641</v>
      </c>
      <c r="AQ2325">
        <v>0</v>
      </c>
      <c r="AR2325">
        <v>0</v>
      </c>
    </row>
    <row r="2326" spans="1:44" x14ac:dyDescent="0.3">
      <c r="A2326" t="s">
        <v>4044</v>
      </c>
      <c r="B2326" t="s">
        <v>403</v>
      </c>
      <c r="C2326" t="s">
        <v>4045</v>
      </c>
      <c r="D2326" t="s">
        <v>4046</v>
      </c>
      <c r="E2326" t="s">
        <v>2077</v>
      </c>
      <c r="F2326">
        <v>1076</v>
      </c>
      <c r="G2326">
        <v>31.768526719811042</v>
      </c>
      <c r="H2326" t="str">
        <f>I2326</f>
        <v>Ingress Tool Transfer</v>
      </c>
      <c r="I2326" t="s">
        <v>404</v>
      </c>
      <c r="J2326" t="s">
        <v>405</v>
      </c>
      <c r="K2326" t="s">
        <v>7939</v>
      </c>
      <c r="L2326" t="s">
        <v>7940</v>
      </c>
      <c r="M2326" t="s">
        <v>4971</v>
      </c>
      <c r="N2326" t="s">
        <v>4971</v>
      </c>
      <c r="O2326" t="s">
        <v>405</v>
      </c>
      <c r="P2326" t="s">
        <v>408</v>
      </c>
      <c r="Q2326" t="s">
        <v>409</v>
      </c>
      <c r="R2326" t="s">
        <v>56</v>
      </c>
      <c r="S2326" t="s">
        <v>410</v>
      </c>
      <c r="T2326">
        <f t="shared" si="78"/>
        <v>2507</v>
      </c>
      <c r="U2326" s="6">
        <f t="shared" si="79"/>
        <v>6.8684931506849312</v>
      </c>
      <c r="V2326" t="s">
        <v>62</v>
      </c>
      <c r="W2326" t="s">
        <v>379</v>
      </c>
      <c r="X2326" t="s">
        <v>64</v>
      </c>
      <c r="Y2326" t="s">
        <v>65</v>
      </c>
      <c r="Z2326" s="7">
        <v>12</v>
      </c>
      <c r="AA2326" t="s">
        <v>411</v>
      </c>
      <c r="AB2326" t="s">
        <v>204</v>
      </c>
      <c r="AC2326">
        <v>4</v>
      </c>
      <c r="AD2326" t="s">
        <v>412</v>
      </c>
      <c r="AE2326" t="s">
        <v>413</v>
      </c>
      <c r="AF2326" t="s">
        <v>69</v>
      </c>
      <c r="AG2326" t="s">
        <v>69</v>
      </c>
      <c r="AH2326" t="s">
        <v>69</v>
      </c>
      <c r="AI2326" t="s">
        <v>414</v>
      </c>
      <c r="AJ2326" t="s">
        <v>415</v>
      </c>
      <c r="AK2326">
        <v>2019</v>
      </c>
      <c r="AL2326">
        <v>9.9</v>
      </c>
      <c r="AM2326" t="s">
        <v>353</v>
      </c>
      <c r="AN2326">
        <v>10</v>
      </c>
      <c r="AO2326" t="s">
        <v>416</v>
      </c>
      <c r="AP2326" t="s">
        <v>417</v>
      </c>
      <c r="AQ2326">
        <v>0</v>
      </c>
      <c r="AR2326">
        <v>0</v>
      </c>
    </row>
    <row r="2327" spans="1:44" x14ac:dyDescent="0.3">
      <c r="A2327" t="s">
        <v>2870</v>
      </c>
      <c r="B2327" t="s">
        <v>1762</v>
      </c>
      <c r="C2327" t="s">
        <v>2871</v>
      </c>
      <c r="D2327" t="s">
        <v>2872</v>
      </c>
      <c r="E2327" t="s">
        <v>2077</v>
      </c>
      <c r="F2327">
        <v>1076</v>
      </c>
      <c r="G2327">
        <v>31.768526719811042</v>
      </c>
      <c r="H2327" t="s">
        <v>1763</v>
      </c>
      <c r="I2327" t="s">
        <v>7941</v>
      </c>
      <c r="J2327" t="s">
        <v>7942</v>
      </c>
      <c r="K2327" t="s">
        <v>7943</v>
      </c>
      <c r="L2327" t="s">
        <v>7944</v>
      </c>
      <c r="M2327" t="s">
        <v>104</v>
      </c>
      <c r="N2327" t="s">
        <v>5004</v>
      </c>
      <c r="O2327" t="s">
        <v>1768</v>
      </c>
      <c r="P2327" t="s">
        <v>1769</v>
      </c>
      <c r="Q2327" t="s">
        <v>1770</v>
      </c>
      <c r="R2327" t="s">
        <v>1480</v>
      </c>
      <c r="S2327" t="s">
        <v>184</v>
      </c>
      <c r="T2327">
        <f t="shared" si="78"/>
        <v>1480</v>
      </c>
      <c r="U2327" s="6">
        <f t="shared" si="79"/>
        <v>4.0547945205479454</v>
      </c>
      <c r="V2327" t="s">
        <v>62</v>
      </c>
      <c r="W2327" t="s">
        <v>265</v>
      </c>
      <c r="X2327" t="s">
        <v>84</v>
      </c>
      <c r="Y2327" t="s">
        <v>85</v>
      </c>
      <c r="Z2327" s="7">
        <v>9</v>
      </c>
      <c r="AA2327" t="s">
        <v>1771</v>
      </c>
      <c r="AB2327" t="s">
        <v>67</v>
      </c>
      <c r="AC2327">
        <v>3</v>
      </c>
      <c r="AD2327" t="s">
        <v>1772</v>
      </c>
      <c r="AE2327" t="s">
        <v>1773</v>
      </c>
      <c r="AF2327" t="s">
        <v>69</v>
      </c>
      <c r="AG2327" t="s">
        <v>69</v>
      </c>
      <c r="AH2327" t="s">
        <v>1774</v>
      </c>
      <c r="AI2327" t="s">
        <v>1775</v>
      </c>
      <c r="AJ2327" t="s">
        <v>1776</v>
      </c>
      <c r="AK2327">
        <v>2014</v>
      </c>
      <c r="AL2327">
        <v>9</v>
      </c>
      <c r="AM2327" t="s">
        <v>91</v>
      </c>
      <c r="AN2327">
        <v>6</v>
      </c>
      <c r="AO2327" t="s">
        <v>1777</v>
      </c>
      <c r="AP2327" t="s">
        <v>1381</v>
      </c>
      <c r="AQ2327">
        <v>0</v>
      </c>
      <c r="AR2327">
        <v>0</v>
      </c>
    </row>
    <row r="2328" spans="1:44" x14ac:dyDescent="0.3">
      <c r="A2328" t="s">
        <v>1545</v>
      </c>
      <c r="B2328" t="s">
        <v>1762</v>
      </c>
      <c r="C2328" t="s">
        <v>1546</v>
      </c>
      <c r="D2328" t="s">
        <v>1547</v>
      </c>
      <c r="E2328" t="s">
        <v>1548</v>
      </c>
      <c r="F2328">
        <v>122</v>
      </c>
      <c r="G2328">
        <v>3.6020076764098019</v>
      </c>
      <c r="H2328" t="s">
        <v>1763</v>
      </c>
      <c r="I2328" t="s">
        <v>1764</v>
      </c>
      <c r="J2328" t="s">
        <v>1765</v>
      </c>
      <c r="K2328" t="s">
        <v>1766</v>
      </c>
      <c r="L2328" t="s">
        <v>1767</v>
      </c>
      <c r="M2328" t="s">
        <v>1553</v>
      </c>
      <c r="N2328" t="s">
        <v>1564</v>
      </c>
      <c r="O2328" t="s">
        <v>1768</v>
      </c>
      <c r="P2328" t="s">
        <v>1769</v>
      </c>
      <c r="Q2328" t="s">
        <v>1770</v>
      </c>
      <c r="R2328" t="s">
        <v>1480</v>
      </c>
      <c r="S2328" t="s">
        <v>184</v>
      </c>
      <c r="T2328">
        <f t="shared" si="78"/>
        <v>1480</v>
      </c>
      <c r="U2328" s="6">
        <f t="shared" si="79"/>
        <v>4.0547945205479454</v>
      </c>
      <c r="V2328" t="s">
        <v>62</v>
      </c>
      <c r="W2328" t="s">
        <v>265</v>
      </c>
      <c r="X2328" t="s">
        <v>84</v>
      </c>
      <c r="Y2328" t="s">
        <v>85</v>
      </c>
      <c r="Z2328" s="7">
        <v>9</v>
      </c>
      <c r="AA2328" t="s">
        <v>1771</v>
      </c>
      <c r="AB2328" t="s">
        <v>67</v>
      </c>
      <c r="AC2328">
        <v>4</v>
      </c>
      <c r="AD2328" t="s">
        <v>1772</v>
      </c>
      <c r="AE2328" t="s">
        <v>1773</v>
      </c>
      <c r="AF2328" t="s">
        <v>69</v>
      </c>
      <c r="AG2328" t="s">
        <v>69</v>
      </c>
      <c r="AH2328" t="s">
        <v>1774</v>
      </c>
      <c r="AI2328" t="s">
        <v>1775</v>
      </c>
      <c r="AJ2328" t="s">
        <v>1776</v>
      </c>
      <c r="AK2328">
        <v>2014</v>
      </c>
      <c r="AL2328">
        <v>9</v>
      </c>
      <c r="AM2328" t="s">
        <v>91</v>
      </c>
      <c r="AN2328">
        <v>6</v>
      </c>
      <c r="AO2328" t="s">
        <v>1777</v>
      </c>
      <c r="AP2328" t="s">
        <v>1381</v>
      </c>
      <c r="AQ2328">
        <v>800</v>
      </c>
      <c r="AR2328">
        <v>8</v>
      </c>
    </row>
    <row r="2329" spans="1:44" x14ac:dyDescent="0.3">
      <c r="A2329" t="s">
        <v>2969</v>
      </c>
      <c r="B2329" t="s">
        <v>1762</v>
      </c>
      <c r="C2329" t="s">
        <v>2970</v>
      </c>
      <c r="D2329" t="s">
        <v>2971</v>
      </c>
      <c r="E2329" t="s">
        <v>50</v>
      </c>
      <c r="F2329">
        <v>800</v>
      </c>
      <c r="G2329">
        <v>23.619722468260999</v>
      </c>
      <c r="H2329" t="s">
        <v>1763</v>
      </c>
      <c r="I2329" t="s">
        <v>1764</v>
      </c>
      <c r="J2329" t="s">
        <v>1765</v>
      </c>
      <c r="K2329" t="s">
        <v>7945</v>
      </c>
      <c r="L2329" t="s">
        <v>7946</v>
      </c>
      <c r="M2329" t="s">
        <v>3007</v>
      </c>
      <c r="N2329" t="s">
        <v>2975</v>
      </c>
      <c r="O2329" t="s">
        <v>1768</v>
      </c>
      <c r="P2329" t="s">
        <v>1769</v>
      </c>
      <c r="Q2329" t="s">
        <v>1770</v>
      </c>
      <c r="R2329" t="s">
        <v>1480</v>
      </c>
      <c r="S2329" t="s">
        <v>184</v>
      </c>
      <c r="T2329">
        <f t="shared" si="78"/>
        <v>1480</v>
      </c>
      <c r="U2329" s="6">
        <f t="shared" si="79"/>
        <v>4.0547945205479454</v>
      </c>
      <c r="V2329" t="s">
        <v>62</v>
      </c>
      <c r="W2329" t="s">
        <v>265</v>
      </c>
      <c r="X2329" t="s">
        <v>84</v>
      </c>
      <c r="Y2329" t="s">
        <v>85</v>
      </c>
      <c r="Z2329" s="7">
        <v>9</v>
      </c>
      <c r="AA2329" t="s">
        <v>1771</v>
      </c>
      <c r="AB2329" t="s">
        <v>67</v>
      </c>
      <c r="AC2329">
        <v>3</v>
      </c>
      <c r="AD2329" t="s">
        <v>1772</v>
      </c>
      <c r="AE2329" t="s">
        <v>1773</v>
      </c>
      <c r="AF2329" t="s">
        <v>69</v>
      </c>
      <c r="AG2329" t="s">
        <v>69</v>
      </c>
      <c r="AH2329" t="s">
        <v>1774</v>
      </c>
      <c r="AI2329" t="s">
        <v>1775</v>
      </c>
      <c r="AJ2329" t="s">
        <v>1776</v>
      </c>
      <c r="AK2329">
        <v>2014</v>
      </c>
      <c r="AL2329">
        <v>9</v>
      </c>
      <c r="AM2329" t="s">
        <v>91</v>
      </c>
      <c r="AN2329">
        <v>6</v>
      </c>
      <c r="AO2329" t="s">
        <v>1777</v>
      </c>
      <c r="AP2329" t="s">
        <v>1381</v>
      </c>
      <c r="AQ2329">
        <v>0</v>
      </c>
      <c r="AR2329">
        <v>0</v>
      </c>
    </row>
    <row r="2330" spans="1:44" x14ac:dyDescent="0.3">
      <c r="A2330" t="s">
        <v>3088</v>
      </c>
      <c r="B2330" t="s">
        <v>1006</v>
      </c>
      <c r="C2330" t="s">
        <v>3089</v>
      </c>
      <c r="D2330" t="s">
        <v>3090</v>
      </c>
      <c r="E2330" t="s">
        <v>50</v>
      </c>
      <c r="F2330">
        <v>800</v>
      </c>
      <c r="G2330">
        <v>23.619722468260999</v>
      </c>
      <c r="H2330" t="s">
        <v>1007</v>
      </c>
      <c r="I2330" t="s">
        <v>7947</v>
      </c>
      <c r="J2330" t="s">
        <v>7948</v>
      </c>
      <c r="K2330" t="s">
        <v>7949</v>
      </c>
      <c r="L2330" t="s">
        <v>7950</v>
      </c>
      <c r="M2330" t="s">
        <v>3318</v>
      </c>
      <c r="N2330" t="s">
        <v>3641</v>
      </c>
      <c r="O2330" t="s">
        <v>1012</v>
      </c>
      <c r="P2330" t="s">
        <v>1013</v>
      </c>
      <c r="Q2330" t="s">
        <v>1014</v>
      </c>
      <c r="R2330" t="s">
        <v>1015</v>
      </c>
      <c r="S2330" t="s">
        <v>1016</v>
      </c>
      <c r="T2330">
        <f t="shared" si="78"/>
        <v>758</v>
      </c>
      <c r="U2330" s="6">
        <f t="shared" si="79"/>
        <v>2.0767123287671234</v>
      </c>
      <c r="V2330" t="s">
        <v>62</v>
      </c>
      <c r="W2330" t="s">
        <v>124</v>
      </c>
      <c r="X2330" t="s">
        <v>315</v>
      </c>
      <c r="Y2330" t="s">
        <v>316</v>
      </c>
      <c r="Z2330" s="7">
        <v>4</v>
      </c>
      <c r="AA2330" t="s">
        <v>1017</v>
      </c>
      <c r="AB2330" t="s">
        <v>67</v>
      </c>
      <c r="AC2330">
        <v>4</v>
      </c>
      <c r="AD2330" t="s">
        <v>1018</v>
      </c>
      <c r="AE2330" t="s">
        <v>69</v>
      </c>
      <c r="AF2330" t="s">
        <v>482</v>
      </c>
      <c r="AG2330" t="b">
        <v>1</v>
      </c>
      <c r="AH2330" t="s">
        <v>69</v>
      </c>
      <c r="AI2330" t="s">
        <v>1019</v>
      </c>
      <c r="AJ2330" t="s">
        <v>69</v>
      </c>
      <c r="AK2330">
        <v>0</v>
      </c>
      <c r="AL2330">
        <v>0</v>
      </c>
      <c r="AM2330" t="s">
        <v>71</v>
      </c>
      <c r="AN2330">
        <v>8</v>
      </c>
      <c r="AO2330" t="s">
        <v>69</v>
      </c>
      <c r="AP2330" t="s">
        <v>69</v>
      </c>
      <c r="AQ2330">
        <v>0</v>
      </c>
      <c r="AR2330">
        <v>0</v>
      </c>
    </row>
    <row r="2331" spans="1:44" x14ac:dyDescent="0.3">
      <c r="A2331" t="s">
        <v>2905</v>
      </c>
      <c r="B2331" t="s">
        <v>1006</v>
      </c>
      <c r="C2331" t="s">
        <v>2906</v>
      </c>
      <c r="D2331" t="s">
        <v>2907</v>
      </c>
      <c r="E2331" t="s">
        <v>2768</v>
      </c>
      <c r="F2331">
        <v>435</v>
      </c>
      <c r="G2331">
        <v>12.843224092116918</v>
      </c>
      <c r="H2331" t="s">
        <v>1007</v>
      </c>
      <c r="I2331" t="s">
        <v>7947</v>
      </c>
      <c r="J2331" t="s">
        <v>7948</v>
      </c>
      <c r="K2331" t="s">
        <v>7951</v>
      </c>
      <c r="L2331" t="s">
        <v>7952</v>
      </c>
      <c r="M2331" t="s">
        <v>311</v>
      </c>
      <c r="N2331" t="s">
        <v>5337</v>
      </c>
      <c r="O2331" t="s">
        <v>1012</v>
      </c>
      <c r="P2331" t="s">
        <v>1013</v>
      </c>
      <c r="Q2331" t="s">
        <v>1014</v>
      </c>
      <c r="R2331" t="s">
        <v>1015</v>
      </c>
      <c r="S2331" t="s">
        <v>1016</v>
      </c>
      <c r="T2331">
        <f t="shared" si="78"/>
        <v>758</v>
      </c>
      <c r="U2331" s="6">
        <f t="shared" si="79"/>
        <v>2.0767123287671234</v>
      </c>
      <c r="V2331" t="s">
        <v>62</v>
      </c>
      <c r="W2331" t="s">
        <v>124</v>
      </c>
      <c r="X2331" t="s">
        <v>315</v>
      </c>
      <c r="Y2331" t="s">
        <v>316</v>
      </c>
      <c r="Z2331" s="7">
        <v>4</v>
      </c>
      <c r="AA2331" t="s">
        <v>1017</v>
      </c>
      <c r="AB2331" t="s">
        <v>67</v>
      </c>
      <c r="AC2331">
        <v>3</v>
      </c>
      <c r="AD2331" t="s">
        <v>1018</v>
      </c>
      <c r="AE2331" t="s">
        <v>69</v>
      </c>
      <c r="AF2331" t="s">
        <v>482</v>
      </c>
      <c r="AG2331" t="b">
        <v>1</v>
      </c>
      <c r="AH2331" t="s">
        <v>69</v>
      </c>
      <c r="AI2331" t="s">
        <v>1019</v>
      </c>
      <c r="AJ2331" t="s">
        <v>69</v>
      </c>
      <c r="AK2331">
        <v>0</v>
      </c>
      <c r="AL2331">
        <v>0</v>
      </c>
      <c r="AM2331" t="s">
        <v>71</v>
      </c>
      <c r="AN2331">
        <v>8</v>
      </c>
      <c r="AO2331" t="s">
        <v>69</v>
      </c>
      <c r="AP2331" t="s">
        <v>69</v>
      </c>
      <c r="AQ2331">
        <v>750</v>
      </c>
      <c r="AR2331">
        <v>7.5</v>
      </c>
    </row>
    <row r="2332" spans="1:44" x14ac:dyDescent="0.3">
      <c r="A2332" t="s">
        <v>46</v>
      </c>
      <c r="B2332" t="s">
        <v>1006</v>
      </c>
      <c r="C2332" t="s">
        <v>48</v>
      </c>
      <c r="D2332" t="s">
        <v>49</v>
      </c>
      <c r="E2332" t="s">
        <v>50</v>
      </c>
      <c r="F2332">
        <v>800</v>
      </c>
      <c r="G2332">
        <v>23.619722468260999</v>
      </c>
      <c r="H2332" t="s">
        <v>1007</v>
      </c>
      <c r="I2332" t="s">
        <v>1008</v>
      </c>
      <c r="J2332" t="s">
        <v>1009</v>
      </c>
      <c r="K2332" t="s">
        <v>1010</v>
      </c>
      <c r="L2332" t="s">
        <v>1011</v>
      </c>
      <c r="M2332" t="s">
        <v>456</v>
      </c>
      <c r="N2332" t="s">
        <v>244</v>
      </c>
      <c r="O2332" t="s">
        <v>1012</v>
      </c>
      <c r="P2332" t="s">
        <v>1013</v>
      </c>
      <c r="Q2332" t="s">
        <v>1014</v>
      </c>
      <c r="R2332" t="s">
        <v>1015</v>
      </c>
      <c r="S2332" t="s">
        <v>1016</v>
      </c>
      <c r="T2332">
        <f t="shared" si="78"/>
        <v>758</v>
      </c>
      <c r="U2332" s="6">
        <f t="shared" si="79"/>
        <v>2.0767123287671234</v>
      </c>
      <c r="V2332" t="s">
        <v>62</v>
      </c>
      <c r="W2332" t="s">
        <v>124</v>
      </c>
      <c r="X2332" t="s">
        <v>315</v>
      </c>
      <c r="Y2332" t="s">
        <v>316</v>
      </c>
      <c r="Z2332" s="7">
        <v>4</v>
      </c>
      <c r="AA2332" t="s">
        <v>1017</v>
      </c>
      <c r="AB2332" t="s">
        <v>67</v>
      </c>
      <c r="AC2332">
        <v>3</v>
      </c>
      <c r="AD2332" t="s">
        <v>1018</v>
      </c>
      <c r="AE2332" t="s">
        <v>69</v>
      </c>
      <c r="AF2332" t="s">
        <v>482</v>
      </c>
      <c r="AG2332" t="b">
        <v>1</v>
      </c>
      <c r="AH2332" t="s">
        <v>69</v>
      </c>
      <c r="AI2332" t="s">
        <v>1019</v>
      </c>
      <c r="AJ2332" t="s">
        <v>69</v>
      </c>
      <c r="AK2332">
        <v>0</v>
      </c>
      <c r="AL2332">
        <v>0</v>
      </c>
      <c r="AM2332" t="s">
        <v>71</v>
      </c>
      <c r="AN2332">
        <v>8</v>
      </c>
      <c r="AO2332" t="s">
        <v>69</v>
      </c>
      <c r="AP2332" t="s">
        <v>69</v>
      </c>
      <c r="AQ2332">
        <v>700</v>
      </c>
      <c r="AR2332">
        <v>7</v>
      </c>
    </row>
    <row r="2333" spans="1:44" x14ac:dyDescent="0.3">
      <c r="A2333" t="s">
        <v>4044</v>
      </c>
      <c r="B2333" t="s">
        <v>2555</v>
      </c>
      <c r="C2333" t="s">
        <v>4045</v>
      </c>
      <c r="D2333" t="s">
        <v>4046</v>
      </c>
      <c r="E2333" t="s">
        <v>2077</v>
      </c>
      <c r="F2333">
        <v>1076</v>
      </c>
      <c r="G2333">
        <v>31.768526719811042</v>
      </c>
      <c r="H2333" t="str">
        <f>I2333</f>
        <v>System Information Discovery</v>
      </c>
      <c r="I2333" t="s">
        <v>2556</v>
      </c>
      <c r="J2333" t="s">
        <v>2557</v>
      </c>
      <c r="K2333" t="s">
        <v>7953</v>
      </c>
      <c r="L2333" t="s">
        <v>7954</v>
      </c>
      <c r="M2333" t="s">
        <v>4971</v>
      </c>
      <c r="N2333" t="s">
        <v>4971</v>
      </c>
      <c r="O2333" t="s">
        <v>2557</v>
      </c>
      <c r="P2333" t="s">
        <v>2560</v>
      </c>
      <c r="Q2333" t="s">
        <v>2561</v>
      </c>
      <c r="R2333" t="s">
        <v>56</v>
      </c>
      <c r="S2333" t="s">
        <v>378</v>
      </c>
      <c r="T2333">
        <f t="shared" si="78"/>
        <v>2129</v>
      </c>
      <c r="U2333" s="6">
        <f t="shared" si="79"/>
        <v>5.8328767123287673</v>
      </c>
      <c r="V2333" t="s">
        <v>62</v>
      </c>
      <c r="W2333" t="s">
        <v>142</v>
      </c>
      <c r="X2333" t="s">
        <v>460</v>
      </c>
      <c r="Y2333" t="s">
        <v>461</v>
      </c>
      <c r="Z2333" s="7">
        <v>10</v>
      </c>
      <c r="AA2333" t="s">
        <v>2562</v>
      </c>
      <c r="AB2333" t="s">
        <v>463</v>
      </c>
      <c r="AC2333">
        <v>4</v>
      </c>
      <c r="AD2333" t="s">
        <v>397</v>
      </c>
      <c r="AE2333" t="s">
        <v>2563</v>
      </c>
      <c r="AF2333" t="s">
        <v>69</v>
      </c>
      <c r="AG2333" t="s">
        <v>69</v>
      </c>
      <c r="AH2333" t="s">
        <v>69</v>
      </c>
      <c r="AI2333" t="s">
        <v>2564</v>
      </c>
      <c r="AJ2333" t="s">
        <v>69</v>
      </c>
      <c r="AK2333">
        <v>0</v>
      </c>
      <c r="AL2333">
        <v>0</v>
      </c>
      <c r="AM2333" t="s">
        <v>71</v>
      </c>
      <c r="AN2333">
        <v>8</v>
      </c>
      <c r="AO2333" t="s">
        <v>131</v>
      </c>
      <c r="AP2333" t="s">
        <v>69</v>
      </c>
      <c r="AQ2333">
        <v>0</v>
      </c>
      <c r="AR2333">
        <v>0</v>
      </c>
    </row>
    <row r="2334" spans="1:44" x14ac:dyDescent="0.3">
      <c r="A2334" t="s">
        <v>3449</v>
      </c>
      <c r="B2334" t="s">
        <v>1006</v>
      </c>
      <c r="C2334" t="s">
        <v>3450</v>
      </c>
      <c r="D2334" t="s">
        <v>3451</v>
      </c>
      <c r="E2334" t="s">
        <v>2332</v>
      </c>
      <c r="F2334">
        <v>263</v>
      </c>
      <c r="G2334">
        <v>7.7649837614408028</v>
      </c>
      <c r="H2334" t="s">
        <v>1007</v>
      </c>
      <c r="I2334" t="s">
        <v>1008</v>
      </c>
      <c r="J2334" t="s">
        <v>1009</v>
      </c>
      <c r="K2334" t="s">
        <v>7955</v>
      </c>
      <c r="L2334" t="s">
        <v>7956</v>
      </c>
      <c r="M2334" t="s">
        <v>183</v>
      </c>
      <c r="N2334" t="s">
        <v>120</v>
      </c>
      <c r="O2334" t="s">
        <v>1012</v>
      </c>
      <c r="P2334" t="s">
        <v>1013</v>
      </c>
      <c r="Q2334" t="s">
        <v>1014</v>
      </c>
      <c r="R2334" t="s">
        <v>1015</v>
      </c>
      <c r="S2334" t="s">
        <v>1016</v>
      </c>
      <c r="T2334">
        <f t="shared" si="78"/>
        <v>758</v>
      </c>
      <c r="U2334" s="6">
        <f t="shared" si="79"/>
        <v>2.0767123287671234</v>
      </c>
      <c r="V2334" t="s">
        <v>62</v>
      </c>
      <c r="W2334" t="s">
        <v>124</v>
      </c>
      <c r="X2334" t="s">
        <v>315</v>
      </c>
      <c r="Y2334" t="s">
        <v>316</v>
      </c>
      <c r="Z2334" s="7">
        <v>4</v>
      </c>
      <c r="AA2334" t="s">
        <v>1017</v>
      </c>
      <c r="AB2334" t="s">
        <v>67</v>
      </c>
      <c r="AC2334">
        <v>4</v>
      </c>
      <c r="AD2334" t="s">
        <v>1018</v>
      </c>
      <c r="AE2334" t="s">
        <v>69</v>
      </c>
      <c r="AF2334" t="s">
        <v>482</v>
      </c>
      <c r="AG2334" t="b">
        <v>1</v>
      </c>
      <c r="AH2334" t="s">
        <v>69</v>
      </c>
      <c r="AI2334" t="s">
        <v>1019</v>
      </c>
      <c r="AJ2334" t="s">
        <v>69</v>
      </c>
      <c r="AK2334">
        <v>0</v>
      </c>
      <c r="AL2334">
        <v>0</v>
      </c>
      <c r="AM2334" t="s">
        <v>71</v>
      </c>
      <c r="AN2334">
        <v>8</v>
      </c>
      <c r="AO2334" t="s">
        <v>69</v>
      </c>
      <c r="AP2334" t="s">
        <v>69</v>
      </c>
      <c r="AQ2334">
        <v>900</v>
      </c>
      <c r="AR2334">
        <v>9</v>
      </c>
    </row>
    <row r="2335" spans="1:44" x14ac:dyDescent="0.3">
      <c r="A2335" t="s">
        <v>3653</v>
      </c>
      <c r="B2335" t="s">
        <v>1006</v>
      </c>
      <c r="C2335" t="s">
        <v>3654</v>
      </c>
      <c r="D2335" t="s">
        <v>3655</v>
      </c>
      <c r="E2335" t="s">
        <v>3656</v>
      </c>
      <c r="F2335">
        <v>16</v>
      </c>
      <c r="G2335">
        <v>0.47239444936521996</v>
      </c>
      <c r="H2335" t="s">
        <v>1007</v>
      </c>
      <c r="I2335" t="s">
        <v>1008</v>
      </c>
      <c r="J2335" t="s">
        <v>1009</v>
      </c>
      <c r="K2335" t="s">
        <v>7957</v>
      </c>
      <c r="L2335" t="s">
        <v>7958</v>
      </c>
      <c r="M2335" t="s">
        <v>3659</v>
      </c>
      <c r="N2335" t="s">
        <v>3659</v>
      </c>
      <c r="O2335" t="s">
        <v>1012</v>
      </c>
      <c r="P2335" t="s">
        <v>1013</v>
      </c>
      <c r="Q2335" t="s">
        <v>1014</v>
      </c>
      <c r="R2335" t="s">
        <v>1015</v>
      </c>
      <c r="S2335" t="s">
        <v>1016</v>
      </c>
      <c r="T2335">
        <f t="shared" si="78"/>
        <v>758</v>
      </c>
      <c r="U2335" s="6">
        <f t="shared" si="79"/>
        <v>2.0767123287671234</v>
      </c>
      <c r="V2335" t="s">
        <v>62</v>
      </c>
      <c r="W2335" t="s">
        <v>124</v>
      </c>
      <c r="X2335" t="s">
        <v>315</v>
      </c>
      <c r="Y2335" t="s">
        <v>316</v>
      </c>
      <c r="Z2335" s="7">
        <v>4</v>
      </c>
      <c r="AA2335" t="s">
        <v>1017</v>
      </c>
      <c r="AB2335" t="s">
        <v>67</v>
      </c>
      <c r="AC2335">
        <v>4</v>
      </c>
      <c r="AD2335" t="s">
        <v>1018</v>
      </c>
      <c r="AE2335" t="s">
        <v>69</v>
      </c>
      <c r="AF2335" t="s">
        <v>482</v>
      </c>
      <c r="AG2335" t="b">
        <v>1</v>
      </c>
      <c r="AH2335" t="s">
        <v>69</v>
      </c>
      <c r="AI2335" t="s">
        <v>1019</v>
      </c>
      <c r="AJ2335" t="s">
        <v>69</v>
      </c>
      <c r="AK2335">
        <v>0</v>
      </c>
      <c r="AL2335">
        <v>0</v>
      </c>
      <c r="AM2335" t="s">
        <v>71</v>
      </c>
      <c r="AN2335">
        <v>8</v>
      </c>
      <c r="AO2335" t="s">
        <v>69</v>
      </c>
      <c r="AP2335" t="s">
        <v>69</v>
      </c>
      <c r="AQ2335">
        <v>0</v>
      </c>
      <c r="AR2335">
        <v>0</v>
      </c>
    </row>
    <row r="2336" spans="1:44" x14ac:dyDescent="0.3">
      <c r="A2336" t="s">
        <v>1815</v>
      </c>
      <c r="B2336" t="s">
        <v>1006</v>
      </c>
      <c r="C2336" t="s">
        <v>1816</v>
      </c>
      <c r="D2336" t="s">
        <v>1817</v>
      </c>
      <c r="E2336" t="s">
        <v>50</v>
      </c>
      <c r="F2336">
        <v>800</v>
      </c>
      <c r="G2336">
        <v>23.619722468260999</v>
      </c>
      <c r="H2336" t="s">
        <v>1007</v>
      </c>
      <c r="I2336" t="s">
        <v>1008</v>
      </c>
      <c r="J2336" t="s">
        <v>1009</v>
      </c>
      <c r="K2336" t="s">
        <v>1943</v>
      </c>
      <c r="L2336" t="s">
        <v>1944</v>
      </c>
      <c r="M2336" t="s">
        <v>104</v>
      </c>
      <c r="N2336" t="s">
        <v>1820</v>
      </c>
      <c r="O2336" t="s">
        <v>1012</v>
      </c>
      <c r="P2336" t="s">
        <v>1013</v>
      </c>
      <c r="Q2336" t="s">
        <v>1014</v>
      </c>
      <c r="R2336" t="s">
        <v>1015</v>
      </c>
      <c r="S2336" t="s">
        <v>1016</v>
      </c>
      <c r="T2336">
        <f t="shared" si="78"/>
        <v>758</v>
      </c>
      <c r="U2336" s="6">
        <f t="shared" si="79"/>
        <v>2.0767123287671234</v>
      </c>
      <c r="V2336" t="s">
        <v>62</v>
      </c>
      <c r="W2336" t="s">
        <v>124</v>
      </c>
      <c r="X2336" t="s">
        <v>315</v>
      </c>
      <c r="Y2336" t="s">
        <v>316</v>
      </c>
      <c r="Z2336" s="7">
        <v>4</v>
      </c>
      <c r="AA2336" t="s">
        <v>1017</v>
      </c>
      <c r="AB2336" t="s">
        <v>67</v>
      </c>
      <c r="AC2336">
        <v>4</v>
      </c>
      <c r="AD2336" t="s">
        <v>1018</v>
      </c>
      <c r="AE2336" t="s">
        <v>69</v>
      </c>
      <c r="AF2336" t="s">
        <v>482</v>
      </c>
      <c r="AG2336" t="b">
        <v>1</v>
      </c>
      <c r="AH2336" t="s">
        <v>69</v>
      </c>
      <c r="AI2336" t="s">
        <v>1019</v>
      </c>
      <c r="AJ2336" t="s">
        <v>69</v>
      </c>
      <c r="AK2336">
        <v>0</v>
      </c>
      <c r="AL2336">
        <v>0</v>
      </c>
      <c r="AM2336" t="s">
        <v>71</v>
      </c>
      <c r="AN2336">
        <v>8</v>
      </c>
      <c r="AO2336" t="s">
        <v>69</v>
      </c>
      <c r="AP2336" t="s">
        <v>69</v>
      </c>
      <c r="AQ2336">
        <v>0</v>
      </c>
      <c r="AR2336">
        <v>0</v>
      </c>
    </row>
    <row r="2337" spans="1:44" x14ac:dyDescent="0.3">
      <c r="A2337" t="s">
        <v>1545</v>
      </c>
      <c r="B2337" t="s">
        <v>1006</v>
      </c>
      <c r="C2337" t="s">
        <v>1546</v>
      </c>
      <c r="D2337" t="s">
        <v>1547</v>
      </c>
      <c r="E2337" t="s">
        <v>1548</v>
      </c>
      <c r="F2337">
        <v>122</v>
      </c>
      <c r="G2337">
        <v>3.6020076764098019</v>
      </c>
      <c r="H2337" t="s">
        <v>1007</v>
      </c>
      <c r="I2337" t="s">
        <v>1008</v>
      </c>
      <c r="J2337" t="s">
        <v>1009</v>
      </c>
      <c r="K2337" t="s">
        <v>1778</v>
      </c>
      <c r="L2337" t="s">
        <v>1779</v>
      </c>
      <c r="M2337" t="s">
        <v>456</v>
      </c>
      <c r="N2337" t="s">
        <v>1674</v>
      </c>
      <c r="O2337" t="s">
        <v>1012</v>
      </c>
      <c r="P2337" t="s">
        <v>1013</v>
      </c>
      <c r="Q2337" t="s">
        <v>1014</v>
      </c>
      <c r="R2337" t="s">
        <v>1015</v>
      </c>
      <c r="S2337" t="s">
        <v>1016</v>
      </c>
      <c r="T2337">
        <f t="shared" si="78"/>
        <v>758</v>
      </c>
      <c r="U2337" s="6">
        <f t="shared" si="79"/>
        <v>2.0767123287671234</v>
      </c>
      <c r="V2337" t="s">
        <v>62</v>
      </c>
      <c r="W2337" t="s">
        <v>124</v>
      </c>
      <c r="X2337" t="s">
        <v>315</v>
      </c>
      <c r="Y2337" t="s">
        <v>316</v>
      </c>
      <c r="Z2337" s="7">
        <v>4</v>
      </c>
      <c r="AA2337" t="s">
        <v>1017</v>
      </c>
      <c r="AB2337" t="s">
        <v>67</v>
      </c>
      <c r="AC2337">
        <v>4</v>
      </c>
      <c r="AD2337" t="s">
        <v>1018</v>
      </c>
      <c r="AE2337" t="s">
        <v>69</v>
      </c>
      <c r="AF2337" t="s">
        <v>482</v>
      </c>
      <c r="AG2337" t="b">
        <v>1</v>
      </c>
      <c r="AH2337" t="s">
        <v>69</v>
      </c>
      <c r="AI2337" t="s">
        <v>1019</v>
      </c>
      <c r="AJ2337" t="s">
        <v>69</v>
      </c>
      <c r="AK2337">
        <v>0</v>
      </c>
      <c r="AL2337">
        <v>0</v>
      </c>
      <c r="AM2337" t="s">
        <v>71</v>
      </c>
      <c r="AN2337">
        <v>8</v>
      </c>
      <c r="AO2337" t="s">
        <v>69</v>
      </c>
      <c r="AP2337" t="s">
        <v>69</v>
      </c>
      <c r="AQ2337">
        <v>800</v>
      </c>
      <c r="AR2337">
        <v>8</v>
      </c>
    </row>
    <row r="2338" spans="1:44" x14ac:dyDescent="0.3">
      <c r="A2338" t="s">
        <v>4746</v>
      </c>
      <c r="B2338" t="s">
        <v>1006</v>
      </c>
      <c r="C2338" t="s">
        <v>4747</v>
      </c>
      <c r="D2338" t="s">
        <v>4748</v>
      </c>
      <c r="E2338" t="s">
        <v>50</v>
      </c>
      <c r="F2338">
        <v>800</v>
      </c>
      <c r="G2338">
        <v>23.619722468260999</v>
      </c>
      <c r="H2338" t="s">
        <v>1007</v>
      </c>
      <c r="I2338" t="s">
        <v>1008</v>
      </c>
      <c r="J2338" t="s">
        <v>1009</v>
      </c>
      <c r="K2338" t="s">
        <v>7959</v>
      </c>
      <c r="L2338" t="s">
        <v>7960</v>
      </c>
      <c r="M2338" t="s">
        <v>311</v>
      </c>
      <c r="N2338" t="s">
        <v>6198</v>
      </c>
      <c r="O2338" t="s">
        <v>1012</v>
      </c>
      <c r="P2338" t="s">
        <v>1013</v>
      </c>
      <c r="Q2338" t="s">
        <v>1014</v>
      </c>
      <c r="R2338" t="s">
        <v>1015</v>
      </c>
      <c r="S2338" t="s">
        <v>1016</v>
      </c>
      <c r="T2338">
        <f t="shared" si="78"/>
        <v>758</v>
      </c>
      <c r="U2338" s="6">
        <f t="shared" si="79"/>
        <v>2.0767123287671234</v>
      </c>
      <c r="V2338" t="s">
        <v>62</v>
      </c>
      <c r="W2338" t="s">
        <v>124</v>
      </c>
      <c r="X2338" t="s">
        <v>315</v>
      </c>
      <c r="Y2338" t="s">
        <v>316</v>
      </c>
      <c r="Z2338" s="7">
        <v>4</v>
      </c>
      <c r="AA2338" t="s">
        <v>1017</v>
      </c>
      <c r="AB2338" t="s">
        <v>67</v>
      </c>
      <c r="AC2338">
        <v>8</v>
      </c>
      <c r="AD2338" t="s">
        <v>1018</v>
      </c>
      <c r="AE2338" t="s">
        <v>69</v>
      </c>
      <c r="AF2338" t="s">
        <v>482</v>
      </c>
      <c r="AG2338" t="b">
        <v>1</v>
      </c>
      <c r="AH2338" t="s">
        <v>69</v>
      </c>
      <c r="AI2338" t="s">
        <v>1019</v>
      </c>
      <c r="AJ2338" t="s">
        <v>69</v>
      </c>
      <c r="AK2338">
        <v>0</v>
      </c>
      <c r="AL2338">
        <v>0</v>
      </c>
      <c r="AM2338" t="s">
        <v>71</v>
      </c>
      <c r="AN2338">
        <v>8</v>
      </c>
      <c r="AO2338" t="s">
        <v>69</v>
      </c>
      <c r="AP2338" t="s">
        <v>69</v>
      </c>
      <c r="AQ2338">
        <v>0</v>
      </c>
      <c r="AR2338">
        <v>0</v>
      </c>
    </row>
    <row r="2339" spans="1:44" x14ac:dyDescent="0.3">
      <c r="A2339" t="s">
        <v>2893</v>
      </c>
      <c r="B2339" t="s">
        <v>1006</v>
      </c>
      <c r="C2339" t="s">
        <v>2894</v>
      </c>
      <c r="D2339" t="s">
        <v>2895</v>
      </c>
      <c r="E2339" t="s">
        <v>2077</v>
      </c>
      <c r="F2339">
        <v>1076</v>
      </c>
      <c r="G2339">
        <v>31.768526719811042</v>
      </c>
      <c r="H2339" t="s">
        <v>1007</v>
      </c>
      <c r="I2339" t="s">
        <v>1008</v>
      </c>
      <c r="J2339" t="s">
        <v>1009</v>
      </c>
      <c r="K2339" t="s">
        <v>7961</v>
      </c>
      <c r="L2339" t="s">
        <v>7962</v>
      </c>
      <c r="M2339" t="s">
        <v>78</v>
      </c>
      <c r="N2339" t="s">
        <v>78</v>
      </c>
      <c r="O2339" t="s">
        <v>1012</v>
      </c>
      <c r="P2339" t="s">
        <v>1013</v>
      </c>
      <c r="Q2339" t="s">
        <v>1014</v>
      </c>
      <c r="R2339" t="s">
        <v>1015</v>
      </c>
      <c r="S2339" t="s">
        <v>1016</v>
      </c>
      <c r="T2339">
        <f t="shared" si="78"/>
        <v>758</v>
      </c>
      <c r="U2339" s="6">
        <f t="shared" si="79"/>
        <v>2.0767123287671234</v>
      </c>
      <c r="V2339" t="s">
        <v>62</v>
      </c>
      <c r="W2339" t="s">
        <v>124</v>
      </c>
      <c r="X2339" t="s">
        <v>315</v>
      </c>
      <c r="Y2339" t="s">
        <v>316</v>
      </c>
      <c r="Z2339" s="7">
        <v>4</v>
      </c>
      <c r="AA2339" t="s">
        <v>1017</v>
      </c>
      <c r="AB2339" t="s">
        <v>67</v>
      </c>
      <c r="AC2339">
        <v>3</v>
      </c>
      <c r="AD2339" t="s">
        <v>1018</v>
      </c>
      <c r="AE2339" t="s">
        <v>69</v>
      </c>
      <c r="AF2339" t="s">
        <v>482</v>
      </c>
      <c r="AG2339" t="b">
        <v>1</v>
      </c>
      <c r="AH2339" t="s">
        <v>69</v>
      </c>
      <c r="AI2339" t="s">
        <v>1019</v>
      </c>
      <c r="AJ2339" t="s">
        <v>69</v>
      </c>
      <c r="AK2339">
        <v>0</v>
      </c>
      <c r="AL2339">
        <v>0</v>
      </c>
      <c r="AM2339" t="s">
        <v>71</v>
      </c>
      <c r="AN2339">
        <v>8</v>
      </c>
      <c r="AO2339" t="s">
        <v>69</v>
      </c>
      <c r="AP2339" t="s">
        <v>69</v>
      </c>
      <c r="AQ2339">
        <v>0</v>
      </c>
      <c r="AR2339">
        <v>0</v>
      </c>
    </row>
    <row r="2340" spans="1:44" x14ac:dyDescent="0.3">
      <c r="A2340" t="s">
        <v>2905</v>
      </c>
      <c r="B2340" t="s">
        <v>1006</v>
      </c>
      <c r="C2340" t="s">
        <v>2906</v>
      </c>
      <c r="D2340" t="s">
        <v>2907</v>
      </c>
      <c r="E2340" t="s">
        <v>2768</v>
      </c>
      <c r="F2340">
        <v>435</v>
      </c>
      <c r="G2340">
        <v>12.843224092116918</v>
      </c>
      <c r="H2340" t="s">
        <v>1007</v>
      </c>
      <c r="I2340" t="s">
        <v>1008</v>
      </c>
      <c r="J2340" t="s">
        <v>1009</v>
      </c>
      <c r="K2340" t="s">
        <v>7963</v>
      </c>
      <c r="L2340" t="s">
        <v>7964</v>
      </c>
      <c r="M2340" t="s">
        <v>311</v>
      </c>
      <c r="N2340" t="s">
        <v>929</v>
      </c>
      <c r="O2340" t="s">
        <v>1012</v>
      </c>
      <c r="P2340" t="s">
        <v>1013</v>
      </c>
      <c r="Q2340" t="s">
        <v>1014</v>
      </c>
      <c r="R2340" t="s">
        <v>1015</v>
      </c>
      <c r="S2340" t="s">
        <v>1016</v>
      </c>
      <c r="T2340">
        <f t="shared" si="78"/>
        <v>758</v>
      </c>
      <c r="U2340" s="6">
        <f t="shared" si="79"/>
        <v>2.0767123287671234</v>
      </c>
      <c r="V2340" t="s">
        <v>62</v>
      </c>
      <c r="W2340" t="s">
        <v>124</v>
      </c>
      <c r="X2340" t="s">
        <v>315</v>
      </c>
      <c r="Y2340" t="s">
        <v>316</v>
      </c>
      <c r="Z2340" s="7">
        <v>4</v>
      </c>
      <c r="AA2340" t="s">
        <v>1017</v>
      </c>
      <c r="AB2340" t="s">
        <v>67</v>
      </c>
      <c r="AC2340">
        <v>3</v>
      </c>
      <c r="AD2340" t="s">
        <v>1018</v>
      </c>
      <c r="AE2340" t="s">
        <v>69</v>
      </c>
      <c r="AF2340" t="s">
        <v>482</v>
      </c>
      <c r="AG2340" t="b">
        <v>1</v>
      </c>
      <c r="AH2340" t="s">
        <v>69</v>
      </c>
      <c r="AI2340" t="s">
        <v>1019</v>
      </c>
      <c r="AJ2340" t="s">
        <v>69</v>
      </c>
      <c r="AK2340">
        <v>0</v>
      </c>
      <c r="AL2340">
        <v>0</v>
      </c>
      <c r="AM2340" t="s">
        <v>71</v>
      </c>
      <c r="AN2340">
        <v>8</v>
      </c>
      <c r="AO2340" t="s">
        <v>69</v>
      </c>
      <c r="AP2340" t="s">
        <v>69</v>
      </c>
      <c r="AQ2340">
        <v>750</v>
      </c>
      <c r="AR2340">
        <v>7.5</v>
      </c>
    </row>
    <row r="2341" spans="1:44" x14ac:dyDescent="0.3">
      <c r="A2341" t="s">
        <v>3911</v>
      </c>
      <c r="B2341" t="s">
        <v>1838</v>
      </c>
      <c r="C2341" t="s">
        <v>3912</v>
      </c>
      <c r="D2341" t="s">
        <v>3913</v>
      </c>
      <c r="E2341" t="s">
        <v>2077</v>
      </c>
      <c r="F2341">
        <v>1076</v>
      </c>
      <c r="G2341">
        <v>31.768526719811042</v>
      </c>
      <c r="H2341" t="str">
        <f>I2341</f>
        <v>Network Service Discovery</v>
      </c>
      <c r="I2341" t="s">
        <v>1839</v>
      </c>
      <c r="J2341" t="s">
        <v>1840</v>
      </c>
      <c r="K2341" t="s">
        <v>7965</v>
      </c>
      <c r="L2341" t="s">
        <v>7966</v>
      </c>
      <c r="M2341" t="s">
        <v>7967</v>
      </c>
      <c r="N2341" t="s">
        <v>7967</v>
      </c>
      <c r="O2341" t="s">
        <v>1840</v>
      </c>
      <c r="P2341" t="s">
        <v>1843</v>
      </c>
      <c r="Q2341" t="s">
        <v>1844</v>
      </c>
      <c r="R2341" t="s">
        <v>56</v>
      </c>
      <c r="S2341" t="s">
        <v>219</v>
      </c>
      <c r="T2341">
        <f t="shared" si="78"/>
        <v>2263</v>
      </c>
      <c r="U2341" s="6">
        <f t="shared" si="79"/>
        <v>6.2</v>
      </c>
      <c r="V2341" t="s">
        <v>62</v>
      </c>
      <c r="W2341" t="s">
        <v>778</v>
      </c>
      <c r="X2341" t="s">
        <v>460</v>
      </c>
      <c r="Y2341" t="s">
        <v>461</v>
      </c>
      <c r="Z2341" s="7">
        <v>10</v>
      </c>
      <c r="AA2341" t="s">
        <v>1845</v>
      </c>
      <c r="AB2341" t="s">
        <v>299</v>
      </c>
      <c r="AC2341">
        <v>4</v>
      </c>
      <c r="AD2341" t="s">
        <v>1846</v>
      </c>
      <c r="AE2341" t="s">
        <v>128</v>
      </c>
      <c r="AF2341" t="s">
        <v>69</v>
      </c>
      <c r="AG2341" t="s">
        <v>69</v>
      </c>
      <c r="AH2341" t="s">
        <v>69</v>
      </c>
      <c r="AI2341" t="s">
        <v>1847</v>
      </c>
      <c r="AJ2341" t="s">
        <v>1848</v>
      </c>
      <c r="AK2341">
        <v>2012</v>
      </c>
      <c r="AL2341">
        <v>6.25</v>
      </c>
      <c r="AM2341" t="s">
        <v>91</v>
      </c>
      <c r="AN2341">
        <v>6</v>
      </c>
      <c r="AO2341" t="s">
        <v>1849</v>
      </c>
      <c r="AP2341" t="s">
        <v>1850</v>
      </c>
      <c r="AQ2341">
        <v>700</v>
      </c>
      <c r="AR2341">
        <v>7</v>
      </c>
    </row>
    <row r="2342" spans="1:44" x14ac:dyDescent="0.3">
      <c r="A2342" t="s">
        <v>3164</v>
      </c>
      <c r="B2342" t="s">
        <v>1006</v>
      </c>
      <c r="C2342" t="s">
        <v>3165</v>
      </c>
      <c r="D2342" t="s">
        <v>3166</v>
      </c>
      <c r="E2342" t="s">
        <v>3167</v>
      </c>
      <c r="F2342">
        <v>116</v>
      </c>
      <c r="G2342">
        <v>3.4248597578978446</v>
      </c>
      <c r="H2342" t="s">
        <v>1007</v>
      </c>
      <c r="I2342" t="s">
        <v>1008</v>
      </c>
      <c r="J2342" t="s">
        <v>1009</v>
      </c>
      <c r="K2342" t="s">
        <v>7968</v>
      </c>
      <c r="L2342" t="s">
        <v>7969</v>
      </c>
      <c r="M2342" t="s">
        <v>104</v>
      </c>
      <c r="N2342" t="s">
        <v>3348</v>
      </c>
      <c r="O2342" t="s">
        <v>1012</v>
      </c>
      <c r="P2342" t="s">
        <v>1013</v>
      </c>
      <c r="Q2342" t="s">
        <v>1014</v>
      </c>
      <c r="R2342" t="s">
        <v>1015</v>
      </c>
      <c r="S2342" t="s">
        <v>1016</v>
      </c>
      <c r="T2342">
        <f t="shared" si="78"/>
        <v>758</v>
      </c>
      <c r="U2342" s="6">
        <f t="shared" si="79"/>
        <v>2.0767123287671234</v>
      </c>
      <c r="V2342" t="s">
        <v>62</v>
      </c>
      <c r="W2342" t="s">
        <v>124</v>
      </c>
      <c r="X2342" t="s">
        <v>315</v>
      </c>
      <c r="Y2342" t="s">
        <v>316</v>
      </c>
      <c r="Z2342" s="7">
        <v>4</v>
      </c>
      <c r="AA2342" t="s">
        <v>1017</v>
      </c>
      <c r="AB2342" t="s">
        <v>67</v>
      </c>
      <c r="AC2342">
        <v>4</v>
      </c>
      <c r="AD2342" t="s">
        <v>1018</v>
      </c>
      <c r="AE2342" t="s">
        <v>69</v>
      </c>
      <c r="AF2342" t="s">
        <v>482</v>
      </c>
      <c r="AG2342" t="b">
        <v>1</v>
      </c>
      <c r="AH2342" t="s">
        <v>69</v>
      </c>
      <c r="AI2342" t="s">
        <v>1019</v>
      </c>
      <c r="AJ2342" t="s">
        <v>69</v>
      </c>
      <c r="AK2342">
        <v>0</v>
      </c>
      <c r="AL2342">
        <v>0</v>
      </c>
      <c r="AM2342" t="s">
        <v>71</v>
      </c>
      <c r="AN2342">
        <v>8</v>
      </c>
      <c r="AO2342" t="s">
        <v>69</v>
      </c>
      <c r="AP2342" t="s">
        <v>69</v>
      </c>
      <c r="AQ2342">
        <v>700</v>
      </c>
      <c r="AR2342">
        <v>7</v>
      </c>
    </row>
    <row r="2343" spans="1:44" x14ac:dyDescent="0.3">
      <c r="A2343" t="s">
        <v>3911</v>
      </c>
      <c r="B2343" t="s">
        <v>2027</v>
      </c>
      <c r="C2343" t="s">
        <v>3912</v>
      </c>
      <c r="D2343" t="s">
        <v>3913</v>
      </c>
      <c r="E2343" t="s">
        <v>2077</v>
      </c>
      <c r="F2343">
        <v>1076</v>
      </c>
      <c r="G2343">
        <v>31.768526719811042</v>
      </c>
      <c r="H2343" t="str">
        <f>I2343</f>
        <v>Remote System Discovery</v>
      </c>
      <c r="I2343" t="s">
        <v>2028</v>
      </c>
      <c r="J2343" t="s">
        <v>2029</v>
      </c>
      <c r="K2343" t="s">
        <v>7970</v>
      </c>
      <c r="L2343" t="s">
        <v>7971</v>
      </c>
      <c r="M2343" t="s">
        <v>7967</v>
      </c>
      <c r="N2343" t="s">
        <v>7967</v>
      </c>
      <c r="O2343" t="s">
        <v>2029</v>
      </c>
      <c r="P2343" t="s">
        <v>2032</v>
      </c>
      <c r="Q2343" t="s">
        <v>2033</v>
      </c>
      <c r="R2343" t="s">
        <v>56</v>
      </c>
      <c r="S2343" t="s">
        <v>248</v>
      </c>
      <c r="T2343">
        <f t="shared" si="78"/>
        <v>2266</v>
      </c>
      <c r="U2343" s="6">
        <f t="shared" si="79"/>
        <v>6.2082191780821914</v>
      </c>
      <c r="V2343" t="s">
        <v>62</v>
      </c>
      <c r="W2343" t="s">
        <v>2034</v>
      </c>
      <c r="X2343" t="s">
        <v>460</v>
      </c>
      <c r="Y2343" t="s">
        <v>461</v>
      </c>
      <c r="Z2343" s="7">
        <v>10</v>
      </c>
      <c r="AA2343" t="s">
        <v>2035</v>
      </c>
      <c r="AB2343" t="s">
        <v>204</v>
      </c>
      <c r="AC2343">
        <v>4</v>
      </c>
      <c r="AD2343" t="s">
        <v>2036</v>
      </c>
      <c r="AE2343" t="s">
        <v>2037</v>
      </c>
      <c r="AF2343" t="s">
        <v>69</v>
      </c>
      <c r="AG2343" t="s">
        <v>69</v>
      </c>
      <c r="AH2343" t="s">
        <v>69</v>
      </c>
      <c r="AI2343" t="s">
        <v>2038</v>
      </c>
      <c r="AJ2343" t="s">
        <v>69</v>
      </c>
      <c r="AK2343">
        <v>0</v>
      </c>
      <c r="AL2343">
        <v>0</v>
      </c>
      <c r="AM2343" t="s">
        <v>71</v>
      </c>
      <c r="AN2343">
        <v>8</v>
      </c>
      <c r="AO2343" t="s">
        <v>131</v>
      </c>
      <c r="AP2343" t="s">
        <v>69</v>
      </c>
      <c r="AQ2343">
        <v>700</v>
      </c>
      <c r="AR2343">
        <v>7</v>
      </c>
    </row>
    <row r="2344" spans="1:44" x14ac:dyDescent="0.3">
      <c r="A2344" t="s">
        <v>3603</v>
      </c>
      <c r="B2344" t="s">
        <v>1006</v>
      </c>
      <c r="C2344" t="s">
        <v>3604</v>
      </c>
      <c r="D2344" t="s">
        <v>3605</v>
      </c>
      <c r="E2344" t="s">
        <v>3167</v>
      </c>
      <c r="F2344">
        <v>116</v>
      </c>
      <c r="G2344">
        <v>3.4248597578978446</v>
      </c>
      <c r="H2344" t="s">
        <v>1007</v>
      </c>
      <c r="I2344" t="s">
        <v>1008</v>
      </c>
      <c r="J2344" t="s">
        <v>1009</v>
      </c>
      <c r="K2344" t="s">
        <v>7972</v>
      </c>
      <c r="L2344" t="s">
        <v>7973</v>
      </c>
      <c r="M2344" t="s">
        <v>6893</v>
      </c>
      <c r="N2344" t="s">
        <v>5749</v>
      </c>
      <c r="O2344" t="s">
        <v>1012</v>
      </c>
      <c r="P2344" t="s">
        <v>1013</v>
      </c>
      <c r="Q2344" t="s">
        <v>1014</v>
      </c>
      <c r="R2344" t="s">
        <v>1015</v>
      </c>
      <c r="S2344" t="s">
        <v>1016</v>
      </c>
      <c r="T2344">
        <f t="shared" si="78"/>
        <v>758</v>
      </c>
      <c r="U2344" s="6">
        <f t="shared" si="79"/>
        <v>2.0767123287671234</v>
      </c>
      <c r="V2344" t="s">
        <v>62</v>
      </c>
      <c r="W2344" t="s">
        <v>124</v>
      </c>
      <c r="X2344" t="s">
        <v>315</v>
      </c>
      <c r="Y2344" t="s">
        <v>316</v>
      </c>
      <c r="Z2344" s="7">
        <v>4</v>
      </c>
      <c r="AA2344" t="s">
        <v>1017</v>
      </c>
      <c r="AB2344" t="s">
        <v>67</v>
      </c>
      <c r="AC2344">
        <v>4</v>
      </c>
      <c r="AD2344" t="s">
        <v>1018</v>
      </c>
      <c r="AE2344" t="s">
        <v>69</v>
      </c>
      <c r="AF2344" t="s">
        <v>482</v>
      </c>
      <c r="AG2344" t="b">
        <v>1</v>
      </c>
      <c r="AH2344" t="s">
        <v>69</v>
      </c>
      <c r="AI2344" t="s">
        <v>1019</v>
      </c>
      <c r="AJ2344" t="s">
        <v>69</v>
      </c>
      <c r="AK2344">
        <v>0</v>
      </c>
      <c r="AL2344">
        <v>0</v>
      </c>
      <c r="AM2344" t="s">
        <v>71</v>
      </c>
      <c r="AN2344">
        <v>8</v>
      </c>
      <c r="AO2344" t="s">
        <v>69</v>
      </c>
      <c r="AP2344" t="s">
        <v>69</v>
      </c>
      <c r="AQ2344">
        <v>0</v>
      </c>
      <c r="AR2344">
        <v>0</v>
      </c>
    </row>
    <row r="2345" spans="1:44" x14ac:dyDescent="0.3">
      <c r="A2345" t="s">
        <v>3420</v>
      </c>
      <c r="B2345" t="s">
        <v>1006</v>
      </c>
      <c r="C2345" t="s">
        <v>3421</v>
      </c>
      <c r="D2345" t="s">
        <v>3422</v>
      </c>
      <c r="E2345" t="s">
        <v>50</v>
      </c>
      <c r="F2345">
        <v>800</v>
      </c>
      <c r="G2345">
        <v>23.619722468260999</v>
      </c>
      <c r="H2345" t="s">
        <v>1007</v>
      </c>
      <c r="I2345" t="s">
        <v>1008</v>
      </c>
      <c r="J2345" t="s">
        <v>1009</v>
      </c>
      <c r="K2345" t="s">
        <v>7974</v>
      </c>
      <c r="L2345" t="s">
        <v>7975</v>
      </c>
      <c r="M2345" t="s">
        <v>3770</v>
      </c>
      <c r="N2345" t="s">
        <v>4836</v>
      </c>
      <c r="O2345" t="s">
        <v>1012</v>
      </c>
      <c r="P2345" t="s">
        <v>1013</v>
      </c>
      <c r="Q2345" t="s">
        <v>1014</v>
      </c>
      <c r="R2345" t="s">
        <v>1015</v>
      </c>
      <c r="S2345" t="s">
        <v>1016</v>
      </c>
      <c r="T2345">
        <f t="shared" si="78"/>
        <v>758</v>
      </c>
      <c r="U2345" s="6">
        <f t="shared" si="79"/>
        <v>2.0767123287671234</v>
      </c>
      <c r="V2345" t="s">
        <v>62</v>
      </c>
      <c r="W2345" t="s">
        <v>124</v>
      </c>
      <c r="X2345" t="s">
        <v>315</v>
      </c>
      <c r="Y2345" t="s">
        <v>316</v>
      </c>
      <c r="Z2345" s="7">
        <v>4</v>
      </c>
      <c r="AA2345" t="s">
        <v>1017</v>
      </c>
      <c r="AB2345" t="s">
        <v>67</v>
      </c>
      <c r="AC2345">
        <v>4</v>
      </c>
      <c r="AD2345" t="s">
        <v>1018</v>
      </c>
      <c r="AE2345" t="s">
        <v>69</v>
      </c>
      <c r="AF2345" t="s">
        <v>482</v>
      </c>
      <c r="AG2345" t="b">
        <v>1</v>
      </c>
      <c r="AH2345" t="s">
        <v>69</v>
      </c>
      <c r="AI2345" t="s">
        <v>1019</v>
      </c>
      <c r="AJ2345" t="s">
        <v>69</v>
      </c>
      <c r="AK2345">
        <v>0</v>
      </c>
      <c r="AL2345">
        <v>0</v>
      </c>
      <c r="AM2345" t="s">
        <v>71</v>
      </c>
      <c r="AN2345">
        <v>8</v>
      </c>
      <c r="AO2345" t="s">
        <v>69</v>
      </c>
      <c r="AP2345" t="s">
        <v>69</v>
      </c>
      <c r="AQ2345">
        <v>0</v>
      </c>
      <c r="AR2345">
        <v>0</v>
      </c>
    </row>
    <row r="2346" spans="1:44" x14ac:dyDescent="0.3">
      <c r="A2346" t="s">
        <v>2218</v>
      </c>
      <c r="B2346" t="s">
        <v>99</v>
      </c>
      <c r="C2346" t="s">
        <v>2219</v>
      </c>
      <c r="D2346" t="s">
        <v>2220</v>
      </c>
      <c r="E2346" t="s">
        <v>2077</v>
      </c>
      <c r="F2346">
        <v>1076</v>
      </c>
      <c r="G2346">
        <v>31.768526719811042</v>
      </c>
      <c r="H2346" t="s">
        <v>100</v>
      </c>
      <c r="I2346" t="s">
        <v>1020</v>
      </c>
      <c r="J2346" t="s">
        <v>1021</v>
      </c>
      <c r="K2346" t="s">
        <v>2273</v>
      </c>
      <c r="L2346" t="s">
        <v>2274</v>
      </c>
      <c r="M2346" t="s">
        <v>56</v>
      </c>
      <c r="N2346" t="s">
        <v>105</v>
      </c>
      <c r="O2346" t="s">
        <v>101</v>
      </c>
      <c r="P2346" t="s">
        <v>106</v>
      </c>
      <c r="Q2346" t="s">
        <v>107</v>
      </c>
      <c r="R2346" t="s">
        <v>108</v>
      </c>
      <c r="S2346" t="s">
        <v>109</v>
      </c>
      <c r="T2346">
        <f t="shared" si="78"/>
        <v>1430</v>
      </c>
      <c r="U2346" s="6">
        <f t="shared" si="79"/>
        <v>3.9178082191780823</v>
      </c>
      <c r="V2346" t="s">
        <v>62</v>
      </c>
      <c r="W2346" t="s">
        <v>110</v>
      </c>
      <c r="X2346" t="s">
        <v>111</v>
      </c>
      <c r="Y2346" t="s">
        <v>112</v>
      </c>
      <c r="Z2346" s="7">
        <v>6</v>
      </c>
      <c r="AA2346" t="s">
        <v>113</v>
      </c>
      <c r="AB2346" t="s">
        <v>67</v>
      </c>
      <c r="AC2346">
        <v>3</v>
      </c>
      <c r="AD2346" t="s">
        <v>114</v>
      </c>
      <c r="AE2346" t="s">
        <v>69</v>
      </c>
      <c r="AF2346" t="s">
        <v>69</v>
      </c>
      <c r="AG2346" t="s">
        <v>69</v>
      </c>
      <c r="AH2346" t="s">
        <v>69</v>
      </c>
      <c r="AI2346" t="s">
        <v>115</v>
      </c>
      <c r="AJ2346" t="s">
        <v>69</v>
      </c>
      <c r="AK2346">
        <v>0</v>
      </c>
      <c r="AL2346">
        <v>0</v>
      </c>
      <c r="AM2346" t="s">
        <v>71</v>
      </c>
      <c r="AN2346">
        <v>8</v>
      </c>
      <c r="AO2346" t="s">
        <v>69</v>
      </c>
      <c r="AP2346" t="s">
        <v>69</v>
      </c>
      <c r="AQ2346">
        <v>100</v>
      </c>
      <c r="AR2346">
        <v>1</v>
      </c>
    </row>
    <row r="2347" spans="1:44" x14ac:dyDescent="0.3">
      <c r="A2347" t="s">
        <v>3911</v>
      </c>
      <c r="B2347" t="s">
        <v>1189</v>
      </c>
      <c r="C2347" t="s">
        <v>3912</v>
      </c>
      <c r="D2347" t="s">
        <v>3913</v>
      </c>
      <c r="E2347" t="s">
        <v>2077</v>
      </c>
      <c r="F2347">
        <v>1076</v>
      </c>
      <c r="G2347">
        <v>31.768526719811042</v>
      </c>
      <c r="H2347" t="str">
        <f>I2347</f>
        <v>System Network Configuration Discovery</v>
      </c>
      <c r="I2347" t="s">
        <v>1190</v>
      </c>
      <c r="J2347" t="s">
        <v>1195</v>
      </c>
      <c r="K2347" t="s">
        <v>7976</v>
      </c>
      <c r="L2347" t="s">
        <v>7977</v>
      </c>
      <c r="M2347" t="s">
        <v>56</v>
      </c>
      <c r="N2347" t="s">
        <v>2771</v>
      </c>
      <c r="O2347" t="s">
        <v>1195</v>
      </c>
      <c r="P2347" t="s">
        <v>1196</v>
      </c>
      <c r="Q2347" t="s">
        <v>1197</v>
      </c>
      <c r="R2347" t="s">
        <v>56</v>
      </c>
      <c r="S2347" t="s">
        <v>1198</v>
      </c>
      <c r="T2347">
        <f t="shared" si="78"/>
        <v>2249</v>
      </c>
      <c r="U2347" s="6">
        <f t="shared" si="79"/>
        <v>6.161643835616438</v>
      </c>
      <c r="V2347" t="s">
        <v>62</v>
      </c>
      <c r="W2347" t="s">
        <v>202</v>
      </c>
      <c r="X2347" t="s">
        <v>460</v>
      </c>
      <c r="Y2347" t="s">
        <v>461</v>
      </c>
      <c r="Z2347" s="7">
        <v>10</v>
      </c>
      <c r="AA2347" t="s">
        <v>1199</v>
      </c>
      <c r="AB2347" t="s">
        <v>204</v>
      </c>
      <c r="AC2347">
        <v>4</v>
      </c>
      <c r="AD2347" t="s">
        <v>1200</v>
      </c>
      <c r="AE2347" t="s">
        <v>398</v>
      </c>
      <c r="AF2347" t="s">
        <v>69</v>
      </c>
      <c r="AG2347" t="s">
        <v>69</v>
      </c>
      <c r="AH2347" t="s">
        <v>69</v>
      </c>
      <c r="AI2347" t="s">
        <v>1201</v>
      </c>
      <c r="AJ2347" t="s">
        <v>69</v>
      </c>
      <c r="AK2347">
        <v>0</v>
      </c>
      <c r="AL2347">
        <v>0</v>
      </c>
      <c r="AM2347" t="s">
        <v>71</v>
      </c>
      <c r="AN2347">
        <v>8</v>
      </c>
      <c r="AO2347" t="s">
        <v>131</v>
      </c>
      <c r="AP2347" t="s">
        <v>69</v>
      </c>
      <c r="AQ2347">
        <v>700</v>
      </c>
      <c r="AR2347">
        <v>7</v>
      </c>
    </row>
    <row r="2348" spans="1:44" x14ac:dyDescent="0.3">
      <c r="A2348" t="s">
        <v>3911</v>
      </c>
      <c r="B2348" t="s">
        <v>1292</v>
      </c>
      <c r="C2348" t="s">
        <v>3912</v>
      </c>
      <c r="D2348" t="s">
        <v>3913</v>
      </c>
      <c r="E2348" t="s">
        <v>2077</v>
      </c>
      <c r="F2348">
        <v>1076</v>
      </c>
      <c r="G2348">
        <v>31.768526719811042</v>
      </c>
      <c r="H2348" t="str">
        <f>I2348</f>
        <v>Windows Management Instrumentation</v>
      </c>
      <c r="I2348" t="s">
        <v>1293</v>
      </c>
      <c r="J2348" t="s">
        <v>1294</v>
      </c>
      <c r="K2348" t="s">
        <v>7978</v>
      </c>
      <c r="L2348" t="s">
        <v>7979</v>
      </c>
      <c r="M2348" t="s">
        <v>4397</v>
      </c>
      <c r="N2348" t="s">
        <v>4397</v>
      </c>
      <c r="O2348" t="s">
        <v>1294</v>
      </c>
      <c r="P2348" t="s">
        <v>1297</v>
      </c>
      <c r="Q2348" t="s">
        <v>1298</v>
      </c>
      <c r="R2348" t="s">
        <v>56</v>
      </c>
      <c r="S2348" t="s">
        <v>410</v>
      </c>
      <c r="T2348">
        <f t="shared" si="78"/>
        <v>2507</v>
      </c>
      <c r="U2348" s="6">
        <f t="shared" si="79"/>
        <v>6.8684931506849312</v>
      </c>
      <c r="V2348" t="s">
        <v>62</v>
      </c>
      <c r="W2348" t="s">
        <v>265</v>
      </c>
      <c r="X2348" t="s">
        <v>315</v>
      </c>
      <c r="Y2348" t="s">
        <v>316</v>
      </c>
      <c r="Z2348" s="7">
        <v>4</v>
      </c>
      <c r="AA2348" t="s">
        <v>1299</v>
      </c>
      <c r="AB2348" t="s">
        <v>519</v>
      </c>
      <c r="AC2348">
        <v>4</v>
      </c>
      <c r="AD2348" t="s">
        <v>1300</v>
      </c>
      <c r="AE2348" t="s">
        <v>1301</v>
      </c>
      <c r="AF2348" t="s">
        <v>69</v>
      </c>
      <c r="AG2348" t="b">
        <v>1</v>
      </c>
      <c r="AH2348" t="s">
        <v>69</v>
      </c>
      <c r="AI2348" t="s">
        <v>1302</v>
      </c>
      <c r="AJ2348" t="s">
        <v>69</v>
      </c>
      <c r="AK2348">
        <v>0</v>
      </c>
      <c r="AL2348">
        <v>0</v>
      </c>
      <c r="AM2348" t="s">
        <v>71</v>
      </c>
      <c r="AN2348">
        <v>8</v>
      </c>
      <c r="AO2348" t="s">
        <v>131</v>
      </c>
      <c r="AP2348" t="s">
        <v>69</v>
      </c>
      <c r="AQ2348">
        <v>700</v>
      </c>
      <c r="AR2348">
        <v>7</v>
      </c>
    </row>
    <row r="2349" spans="1:44" x14ac:dyDescent="0.3">
      <c r="A2349" t="s">
        <v>46</v>
      </c>
      <c r="B2349" t="s">
        <v>99</v>
      </c>
      <c r="C2349" t="s">
        <v>48</v>
      </c>
      <c r="D2349" t="s">
        <v>49</v>
      </c>
      <c r="E2349" t="s">
        <v>50</v>
      </c>
      <c r="F2349">
        <v>800</v>
      </c>
      <c r="G2349">
        <v>23.619722468260999</v>
      </c>
      <c r="H2349" t="s">
        <v>100</v>
      </c>
      <c r="I2349" t="s">
        <v>1020</v>
      </c>
      <c r="J2349" t="s">
        <v>1021</v>
      </c>
      <c r="K2349" t="s">
        <v>1022</v>
      </c>
      <c r="L2349" t="s">
        <v>1023</v>
      </c>
      <c r="M2349" t="s">
        <v>98</v>
      </c>
      <c r="N2349" t="s">
        <v>78</v>
      </c>
      <c r="O2349" t="s">
        <v>101</v>
      </c>
      <c r="P2349" t="s">
        <v>106</v>
      </c>
      <c r="Q2349" t="s">
        <v>107</v>
      </c>
      <c r="R2349" t="s">
        <v>108</v>
      </c>
      <c r="S2349" t="s">
        <v>109</v>
      </c>
      <c r="T2349">
        <f t="shared" si="78"/>
        <v>1430</v>
      </c>
      <c r="U2349" s="6">
        <f t="shared" si="79"/>
        <v>3.9178082191780823</v>
      </c>
      <c r="V2349" t="s">
        <v>62</v>
      </c>
      <c r="W2349" t="s">
        <v>110</v>
      </c>
      <c r="X2349" t="s">
        <v>111</v>
      </c>
      <c r="Y2349" t="s">
        <v>112</v>
      </c>
      <c r="Z2349" s="7">
        <v>6</v>
      </c>
      <c r="AA2349" t="s">
        <v>113</v>
      </c>
      <c r="AB2349" t="s">
        <v>67</v>
      </c>
      <c r="AC2349">
        <v>3</v>
      </c>
      <c r="AD2349" t="s">
        <v>114</v>
      </c>
      <c r="AE2349" t="s">
        <v>69</v>
      </c>
      <c r="AF2349" t="s">
        <v>69</v>
      </c>
      <c r="AG2349" t="s">
        <v>69</v>
      </c>
      <c r="AH2349" t="s">
        <v>69</v>
      </c>
      <c r="AI2349" t="s">
        <v>115</v>
      </c>
      <c r="AJ2349" t="s">
        <v>69</v>
      </c>
      <c r="AK2349">
        <v>0</v>
      </c>
      <c r="AL2349">
        <v>0</v>
      </c>
      <c r="AM2349" t="s">
        <v>71</v>
      </c>
      <c r="AN2349">
        <v>8</v>
      </c>
      <c r="AO2349" t="s">
        <v>69</v>
      </c>
      <c r="AP2349" t="s">
        <v>69</v>
      </c>
      <c r="AQ2349">
        <v>700</v>
      </c>
      <c r="AR2349">
        <v>7</v>
      </c>
    </row>
    <row r="2350" spans="1:44" x14ac:dyDescent="0.3">
      <c r="A2350" t="s">
        <v>4798</v>
      </c>
      <c r="B2350" t="s">
        <v>403</v>
      </c>
      <c r="C2350" t="s">
        <v>4799</v>
      </c>
      <c r="D2350" t="s">
        <v>4800</v>
      </c>
      <c r="E2350" t="s">
        <v>50</v>
      </c>
      <c r="F2350">
        <v>800</v>
      </c>
      <c r="G2350">
        <v>23.619722468260999</v>
      </c>
      <c r="H2350" t="str">
        <f>I2350</f>
        <v>Ingress Tool Transfer</v>
      </c>
      <c r="I2350" t="s">
        <v>404</v>
      </c>
      <c r="J2350" t="s">
        <v>405</v>
      </c>
      <c r="K2350" t="s">
        <v>7980</v>
      </c>
      <c r="L2350" t="s">
        <v>7981</v>
      </c>
      <c r="M2350" t="s">
        <v>4803</v>
      </c>
      <c r="N2350" t="s">
        <v>4804</v>
      </c>
      <c r="O2350" t="s">
        <v>405</v>
      </c>
      <c r="P2350" t="s">
        <v>408</v>
      </c>
      <c r="Q2350" t="s">
        <v>409</v>
      </c>
      <c r="R2350" t="s">
        <v>56</v>
      </c>
      <c r="S2350" t="s">
        <v>410</v>
      </c>
      <c r="T2350">
        <f t="shared" si="78"/>
        <v>2507</v>
      </c>
      <c r="U2350" s="6">
        <f t="shared" si="79"/>
        <v>6.8684931506849312</v>
      </c>
      <c r="V2350" t="s">
        <v>62</v>
      </c>
      <c r="W2350" t="s">
        <v>379</v>
      </c>
      <c r="X2350" t="s">
        <v>64</v>
      </c>
      <c r="Y2350" t="s">
        <v>65</v>
      </c>
      <c r="Z2350" s="7">
        <v>12</v>
      </c>
      <c r="AA2350" t="s">
        <v>411</v>
      </c>
      <c r="AB2350" t="s">
        <v>204</v>
      </c>
      <c r="AC2350">
        <v>8</v>
      </c>
      <c r="AD2350" t="s">
        <v>412</v>
      </c>
      <c r="AE2350" t="s">
        <v>413</v>
      </c>
      <c r="AF2350" t="s">
        <v>69</v>
      </c>
      <c r="AG2350" t="s">
        <v>69</v>
      </c>
      <c r="AH2350" t="s">
        <v>69</v>
      </c>
      <c r="AI2350" t="s">
        <v>414</v>
      </c>
      <c r="AJ2350" t="s">
        <v>415</v>
      </c>
      <c r="AK2350">
        <v>2019</v>
      </c>
      <c r="AL2350">
        <v>9.9</v>
      </c>
      <c r="AM2350" t="s">
        <v>353</v>
      </c>
      <c r="AN2350">
        <v>10</v>
      </c>
      <c r="AO2350" t="s">
        <v>416</v>
      </c>
      <c r="AP2350" t="s">
        <v>417</v>
      </c>
      <c r="AQ2350">
        <v>0</v>
      </c>
      <c r="AR2350">
        <v>0</v>
      </c>
    </row>
    <row r="2351" spans="1:44" x14ac:dyDescent="0.3">
      <c r="A2351" t="s">
        <v>2753</v>
      </c>
      <c r="B2351" t="s">
        <v>99</v>
      </c>
      <c r="C2351" t="s">
        <v>2754</v>
      </c>
      <c r="D2351" t="s">
        <v>2755</v>
      </c>
      <c r="E2351" t="s">
        <v>2077</v>
      </c>
      <c r="F2351">
        <v>1076</v>
      </c>
      <c r="G2351">
        <v>31.768526719811042</v>
      </c>
      <c r="H2351" t="s">
        <v>100</v>
      </c>
      <c r="I2351" t="s">
        <v>1020</v>
      </c>
      <c r="J2351" t="s">
        <v>1021</v>
      </c>
      <c r="K2351" t="s">
        <v>7982</v>
      </c>
      <c r="L2351" t="s">
        <v>7983</v>
      </c>
      <c r="M2351" t="s">
        <v>456</v>
      </c>
      <c r="N2351" t="s">
        <v>105</v>
      </c>
      <c r="O2351" t="s">
        <v>101</v>
      </c>
      <c r="P2351" t="s">
        <v>106</v>
      </c>
      <c r="Q2351" t="s">
        <v>107</v>
      </c>
      <c r="R2351" t="s">
        <v>108</v>
      </c>
      <c r="S2351" t="s">
        <v>109</v>
      </c>
      <c r="T2351">
        <f t="shared" si="78"/>
        <v>1430</v>
      </c>
      <c r="U2351" s="6">
        <f t="shared" si="79"/>
        <v>3.9178082191780823</v>
      </c>
      <c r="V2351" t="s">
        <v>62</v>
      </c>
      <c r="W2351" t="s">
        <v>110</v>
      </c>
      <c r="X2351" t="s">
        <v>111</v>
      </c>
      <c r="Y2351" t="s">
        <v>112</v>
      </c>
      <c r="Z2351" s="7">
        <v>6</v>
      </c>
      <c r="AA2351" t="s">
        <v>113</v>
      </c>
      <c r="AB2351" t="s">
        <v>67</v>
      </c>
      <c r="AC2351">
        <v>3</v>
      </c>
      <c r="AD2351" t="s">
        <v>114</v>
      </c>
      <c r="AE2351" t="s">
        <v>69</v>
      </c>
      <c r="AF2351" t="s">
        <v>69</v>
      </c>
      <c r="AG2351" t="s">
        <v>69</v>
      </c>
      <c r="AH2351" t="s">
        <v>69</v>
      </c>
      <c r="AI2351" t="s">
        <v>115</v>
      </c>
      <c r="AJ2351" t="s">
        <v>69</v>
      </c>
      <c r="AK2351">
        <v>0</v>
      </c>
      <c r="AL2351">
        <v>0</v>
      </c>
      <c r="AM2351" t="s">
        <v>71</v>
      </c>
      <c r="AN2351">
        <v>8</v>
      </c>
      <c r="AO2351" t="s">
        <v>69</v>
      </c>
      <c r="AP2351" t="s">
        <v>69</v>
      </c>
      <c r="AQ2351">
        <v>900</v>
      </c>
      <c r="AR2351">
        <v>9</v>
      </c>
    </row>
    <row r="2352" spans="1:44" x14ac:dyDescent="0.3">
      <c r="A2352" t="s">
        <v>4798</v>
      </c>
      <c r="B2352" t="s">
        <v>418</v>
      </c>
      <c r="C2352" t="s">
        <v>4799</v>
      </c>
      <c r="D2352" t="s">
        <v>4800</v>
      </c>
      <c r="E2352" t="s">
        <v>50</v>
      </c>
      <c r="F2352">
        <v>800</v>
      </c>
      <c r="G2352">
        <v>23.619722468260999</v>
      </c>
      <c r="H2352" t="str">
        <f>I2352</f>
        <v>Masquerading</v>
      </c>
      <c r="I2352" t="s">
        <v>419</v>
      </c>
      <c r="J2352" t="s">
        <v>420</v>
      </c>
      <c r="K2352" t="s">
        <v>7984</v>
      </c>
      <c r="L2352" t="s">
        <v>7985</v>
      </c>
      <c r="M2352" t="s">
        <v>7986</v>
      </c>
      <c r="N2352" t="s">
        <v>7986</v>
      </c>
      <c r="O2352" t="s">
        <v>420</v>
      </c>
      <c r="P2352" t="s">
        <v>424</v>
      </c>
      <c r="Q2352" t="s">
        <v>425</v>
      </c>
      <c r="R2352" t="s">
        <v>56</v>
      </c>
      <c r="S2352" t="s">
        <v>426</v>
      </c>
      <c r="T2352">
        <f t="shared" si="78"/>
        <v>2473</v>
      </c>
      <c r="U2352" s="6">
        <f t="shared" si="79"/>
        <v>6.7753424657534245</v>
      </c>
      <c r="V2352" t="s">
        <v>62</v>
      </c>
      <c r="W2352" t="s">
        <v>427</v>
      </c>
      <c r="X2352" t="s">
        <v>250</v>
      </c>
      <c r="Y2352" t="s">
        <v>251</v>
      </c>
      <c r="Z2352" s="7">
        <v>8</v>
      </c>
      <c r="AA2352" t="s">
        <v>428</v>
      </c>
      <c r="AB2352" t="s">
        <v>347</v>
      </c>
      <c r="AC2352">
        <v>8</v>
      </c>
      <c r="AD2352" t="s">
        <v>429</v>
      </c>
      <c r="AE2352" t="s">
        <v>430</v>
      </c>
      <c r="AF2352" t="s">
        <v>69</v>
      </c>
      <c r="AG2352" t="s">
        <v>69</v>
      </c>
      <c r="AH2352" t="s">
        <v>69</v>
      </c>
      <c r="AI2352" t="s">
        <v>431</v>
      </c>
      <c r="AJ2352" t="s">
        <v>432</v>
      </c>
      <c r="AK2352">
        <v>2019</v>
      </c>
      <c r="AL2352">
        <v>5.15</v>
      </c>
      <c r="AM2352" t="s">
        <v>192</v>
      </c>
      <c r="AN2352">
        <v>4</v>
      </c>
      <c r="AO2352" t="s">
        <v>433</v>
      </c>
      <c r="AP2352" t="s">
        <v>305</v>
      </c>
      <c r="AQ2352">
        <v>0</v>
      </c>
      <c r="AR2352">
        <v>0</v>
      </c>
    </row>
    <row r="2353" spans="1:44" x14ac:dyDescent="0.3">
      <c r="A2353" t="s">
        <v>2765</v>
      </c>
      <c r="B2353" t="s">
        <v>99</v>
      </c>
      <c r="C2353" t="s">
        <v>2766</v>
      </c>
      <c r="D2353" t="s">
        <v>2767</v>
      </c>
      <c r="E2353" t="s">
        <v>2768</v>
      </c>
      <c r="F2353">
        <v>435</v>
      </c>
      <c r="G2353">
        <v>12.843224092116918</v>
      </c>
      <c r="H2353" t="s">
        <v>100</v>
      </c>
      <c r="I2353" t="s">
        <v>1020</v>
      </c>
      <c r="J2353" t="s">
        <v>1021</v>
      </c>
      <c r="K2353" t="s">
        <v>7987</v>
      </c>
      <c r="L2353" t="s">
        <v>7988</v>
      </c>
      <c r="M2353" t="s">
        <v>2771</v>
      </c>
      <c r="N2353" t="s">
        <v>105</v>
      </c>
      <c r="O2353" t="s">
        <v>101</v>
      </c>
      <c r="P2353" t="s">
        <v>106</v>
      </c>
      <c r="Q2353" t="s">
        <v>107</v>
      </c>
      <c r="R2353" t="s">
        <v>108</v>
      </c>
      <c r="S2353" t="s">
        <v>109</v>
      </c>
      <c r="T2353">
        <f t="shared" si="78"/>
        <v>1430</v>
      </c>
      <c r="U2353" s="6">
        <f t="shared" si="79"/>
        <v>3.9178082191780823</v>
      </c>
      <c r="V2353" t="s">
        <v>62</v>
      </c>
      <c r="W2353" t="s">
        <v>110</v>
      </c>
      <c r="X2353" t="s">
        <v>111</v>
      </c>
      <c r="Y2353" t="s">
        <v>112</v>
      </c>
      <c r="Z2353" s="7">
        <v>6</v>
      </c>
      <c r="AA2353" t="s">
        <v>113</v>
      </c>
      <c r="AB2353" t="s">
        <v>67</v>
      </c>
      <c r="AC2353">
        <v>3</v>
      </c>
      <c r="AD2353" t="s">
        <v>114</v>
      </c>
      <c r="AE2353" t="s">
        <v>69</v>
      </c>
      <c r="AF2353" t="s">
        <v>69</v>
      </c>
      <c r="AG2353" t="s">
        <v>69</v>
      </c>
      <c r="AH2353" t="s">
        <v>69</v>
      </c>
      <c r="AI2353" t="s">
        <v>115</v>
      </c>
      <c r="AJ2353" t="s">
        <v>69</v>
      </c>
      <c r="AK2353">
        <v>0</v>
      </c>
      <c r="AL2353">
        <v>0</v>
      </c>
      <c r="AM2353" t="s">
        <v>71</v>
      </c>
      <c r="AN2353">
        <v>8</v>
      </c>
      <c r="AO2353" t="s">
        <v>69</v>
      </c>
      <c r="AP2353" t="s">
        <v>69</v>
      </c>
      <c r="AQ2353">
        <v>0</v>
      </c>
      <c r="AR2353">
        <v>0</v>
      </c>
    </row>
    <row r="2354" spans="1:44" x14ac:dyDescent="0.3">
      <c r="A2354" t="s">
        <v>2772</v>
      </c>
      <c r="B2354" t="s">
        <v>99</v>
      </c>
      <c r="C2354" t="s">
        <v>2773</v>
      </c>
      <c r="D2354" t="s">
        <v>2774</v>
      </c>
      <c r="E2354" t="s">
        <v>2768</v>
      </c>
      <c r="F2354">
        <v>435</v>
      </c>
      <c r="G2354">
        <v>12.843224092116918</v>
      </c>
      <c r="H2354" t="s">
        <v>100</v>
      </c>
      <c r="I2354" t="s">
        <v>1020</v>
      </c>
      <c r="J2354" t="s">
        <v>1021</v>
      </c>
      <c r="K2354" t="s">
        <v>7989</v>
      </c>
      <c r="L2354" t="s">
        <v>7990</v>
      </c>
      <c r="M2354" t="s">
        <v>2777</v>
      </c>
      <c r="N2354" t="s">
        <v>1390</v>
      </c>
      <c r="O2354" t="s">
        <v>101</v>
      </c>
      <c r="P2354" t="s">
        <v>106</v>
      </c>
      <c r="Q2354" t="s">
        <v>107</v>
      </c>
      <c r="R2354" t="s">
        <v>108</v>
      </c>
      <c r="S2354" t="s">
        <v>109</v>
      </c>
      <c r="T2354">
        <f t="shared" si="78"/>
        <v>1430</v>
      </c>
      <c r="U2354" s="6">
        <f t="shared" si="79"/>
        <v>3.9178082191780823</v>
      </c>
      <c r="V2354" t="s">
        <v>62</v>
      </c>
      <c r="W2354" t="s">
        <v>110</v>
      </c>
      <c r="X2354" t="s">
        <v>111</v>
      </c>
      <c r="Y2354" t="s">
        <v>112</v>
      </c>
      <c r="Z2354" s="7">
        <v>6</v>
      </c>
      <c r="AA2354" t="s">
        <v>113</v>
      </c>
      <c r="AB2354" t="s">
        <v>67</v>
      </c>
      <c r="AC2354">
        <v>3</v>
      </c>
      <c r="AD2354" t="s">
        <v>114</v>
      </c>
      <c r="AE2354" t="s">
        <v>69</v>
      </c>
      <c r="AF2354" t="s">
        <v>69</v>
      </c>
      <c r="AG2354" t="s">
        <v>69</v>
      </c>
      <c r="AH2354" t="s">
        <v>69</v>
      </c>
      <c r="AI2354" t="s">
        <v>115</v>
      </c>
      <c r="AJ2354" t="s">
        <v>69</v>
      </c>
      <c r="AK2354">
        <v>0</v>
      </c>
      <c r="AL2354">
        <v>0</v>
      </c>
      <c r="AM2354" t="s">
        <v>71</v>
      </c>
      <c r="AN2354">
        <v>8</v>
      </c>
      <c r="AO2354" t="s">
        <v>69</v>
      </c>
      <c r="AP2354" t="s">
        <v>69</v>
      </c>
      <c r="AQ2354">
        <v>0</v>
      </c>
      <c r="AR2354">
        <v>0</v>
      </c>
    </row>
    <row r="2355" spans="1:44" x14ac:dyDescent="0.3">
      <c r="A2355" t="s">
        <v>2778</v>
      </c>
      <c r="B2355" t="s">
        <v>99</v>
      </c>
      <c r="C2355" t="s">
        <v>2779</v>
      </c>
      <c r="D2355" t="s">
        <v>2780</v>
      </c>
      <c r="E2355" t="s">
        <v>2077</v>
      </c>
      <c r="F2355">
        <v>1076</v>
      </c>
      <c r="G2355">
        <v>31.768526719811042</v>
      </c>
      <c r="H2355" t="s">
        <v>100</v>
      </c>
      <c r="I2355" t="s">
        <v>1020</v>
      </c>
      <c r="J2355" t="s">
        <v>1021</v>
      </c>
      <c r="K2355" t="s">
        <v>7991</v>
      </c>
      <c r="L2355" t="s">
        <v>7992</v>
      </c>
      <c r="M2355" t="s">
        <v>2783</v>
      </c>
      <c r="N2355" t="s">
        <v>1350</v>
      </c>
      <c r="O2355" t="s">
        <v>101</v>
      </c>
      <c r="P2355" t="s">
        <v>106</v>
      </c>
      <c r="Q2355" t="s">
        <v>107</v>
      </c>
      <c r="R2355" t="s">
        <v>108</v>
      </c>
      <c r="S2355" t="s">
        <v>109</v>
      </c>
      <c r="T2355">
        <f t="shared" si="78"/>
        <v>1430</v>
      </c>
      <c r="U2355" s="6">
        <f t="shared" si="79"/>
        <v>3.9178082191780823</v>
      </c>
      <c r="V2355" t="s">
        <v>62</v>
      </c>
      <c r="W2355" t="s">
        <v>110</v>
      </c>
      <c r="X2355" t="s">
        <v>111</v>
      </c>
      <c r="Y2355" t="s">
        <v>112</v>
      </c>
      <c r="Z2355" s="7">
        <v>6</v>
      </c>
      <c r="AA2355" t="s">
        <v>113</v>
      </c>
      <c r="AB2355" t="s">
        <v>67</v>
      </c>
      <c r="AC2355">
        <v>3</v>
      </c>
      <c r="AD2355" t="s">
        <v>114</v>
      </c>
      <c r="AE2355" t="s">
        <v>69</v>
      </c>
      <c r="AF2355" t="s">
        <v>69</v>
      </c>
      <c r="AG2355" t="s">
        <v>69</v>
      </c>
      <c r="AH2355" t="s">
        <v>69</v>
      </c>
      <c r="AI2355" t="s">
        <v>115</v>
      </c>
      <c r="AJ2355" t="s">
        <v>69</v>
      </c>
      <c r="AK2355">
        <v>0</v>
      </c>
      <c r="AL2355">
        <v>0</v>
      </c>
      <c r="AM2355" t="s">
        <v>71</v>
      </c>
      <c r="AN2355">
        <v>8</v>
      </c>
      <c r="AO2355" t="s">
        <v>69</v>
      </c>
      <c r="AP2355" t="s">
        <v>69</v>
      </c>
      <c r="AQ2355">
        <v>700</v>
      </c>
      <c r="AR2355">
        <v>7</v>
      </c>
    </row>
    <row r="2356" spans="1:44" x14ac:dyDescent="0.3">
      <c r="A2356" t="s">
        <v>2784</v>
      </c>
      <c r="B2356" t="s">
        <v>99</v>
      </c>
      <c r="C2356" t="s">
        <v>2785</v>
      </c>
      <c r="D2356" t="s">
        <v>2786</v>
      </c>
      <c r="E2356" t="s">
        <v>2077</v>
      </c>
      <c r="F2356">
        <v>1076</v>
      </c>
      <c r="G2356">
        <v>31.768526719811042</v>
      </c>
      <c r="H2356" t="s">
        <v>100</v>
      </c>
      <c r="I2356" t="s">
        <v>1020</v>
      </c>
      <c r="J2356" t="s">
        <v>1021</v>
      </c>
      <c r="K2356" t="s">
        <v>7993</v>
      </c>
      <c r="L2356" t="s">
        <v>7994</v>
      </c>
      <c r="M2356" t="s">
        <v>2789</v>
      </c>
      <c r="N2356" t="s">
        <v>2789</v>
      </c>
      <c r="O2356" t="s">
        <v>101</v>
      </c>
      <c r="P2356" t="s">
        <v>106</v>
      </c>
      <c r="Q2356" t="s">
        <v>107</v>
      </c>
      <c r="R2356" t="s">
        <v>108</v>
      </c>
      <c r="S2356" t="s">
        <v>109</v>
      </c>
      <c r="T2356">
        <f t="shared" si="78"/>
        <v>1430</v>
      </c>
      <c r="U2356" s="6">
        <f t="shared" si="79"/>
        <v>3.9178082191780823</v>
      </c>
      <c r="V2356" t="s">
        <v>62</v>
      </c>
      <c r="W2356" t="s">
        <v>110</v>
      </c>
      <c r="X2356" t="s">
        <v>111</v>
      </c>
      <c r="Y2356" t="s">
        <v>112</v>
      </c>
      <c r="Z2356" s="7">
        <v>6</v>
      </c>
      <c r="AA2356" t="s">
        <v>113</v>
      </c>
      <c r="AB2356" t="s">
        <v>67</v>
      </c>
      <c r="AC2356">
        <v>3</v>
      </c>
      <c r="AD2356" t="s">
        <v>114</v>
      </c>
      <c r="AE2356" t="s">
        <v>69</v>
      </c>
      <c r="AF2356" t="s">
        <v>69</v>
      </c>
      <c r="AG2356" t="s">
        <v>69</v>
      </c>
      <c r="AH2356" t="s">
        <v>69</v>
      </c>
      <c r="AI2356" t="s">
        <v>115</v>
      </c>
      <c r="AJ2356" t="s">
        <v>69</v>
      </c>
      <c r="AK2356">
        <v>0</v>
      </c>
      <c r="AL2356">
        <v>0</v>
      </c>
      <c r="AM2356" t="s">
        <v>71</v>
      </c>
      <c r="AN2356">
        <v>8</v>
      </c>
      <c r="AO2356" t="s">
        <v>69</v>
      </c>
      <c r="AP2356" t="s">
        <v>69</v>
      </c>
      <c r="AQ2356">
        <v>0</v>
      </c>
      <c r="AR2356">
        <v>0</v>
      </c>
    </row>
    <row r="2357" spans="1:44" x14ac:dyDescent="0.3">
      <c r="A2357" t="s">
        <v>2911</v>
      </c>
      <c r="B2357" t="s">
        <v>116</v>
      </c>
      <c r="C2357" t="s">
        <v>2912</v>
      </c>
      <c r="D2357" t="s">
        <v>2913</v>
      </c>
      <c r="E2357" t="s">
        <v>2768</v>
      </c>
      <c r="F2357">
        <v>435</v>
      </c>
      <c r="G2357">
        <v>12.843224092116918</v>
      </c>
      <c r="H2357" t="str">
        <f>I2357</f>
        <v>Automated Collection</v>
      </c>
      <c r="I2357" t="s">
        <v>117</v>
      </c>
      <c r="J2357" t="s">
        <v>118</v>
      </c>
      <c r="K2357" t="s">
        <v>7995</v>
      </c>
      <c r="L2357" t="s">
        <v>7996</v>
      </c>
      <c r="M2357" t="s">
        <v>456</v>
      </c>
      <c r="N2357" t="s">
        <v>2916</v>
      </c>
      <c r="O2357" t="s">
        <v>118</v>
      </c>
      <c r="P2357" t="s">
        <v>121</v>
      </c>
      <c r="Q2357" t="s">
        <v>122</v>
      </c>
      <c r="R2357" t="s">
        <v>56</v>
      </c>
      <c r="S2357" t="s">
        <v>123</v>
      </c>
      <c r="T2357">
        <f t="shared" si="78"/>
        <v>2407</v>
      </c>
      <c r="U2357" s="6">
        <f t="shared" si="79"/>
        <v>6.5945205479452058</v>
      </c>
      <c r="V2357" t="s">
        <v>62</v>
      </c>
      <c r="W2357" t="s">
        <v>124</v>
      </c>
      <c r="X2357" t="s">
        <v>111</v>
      </c>
      <c r="Y2357" t="s">
        <v>112</v>
      </c>
      <c r="Z2357" s="7">
        <v>6</v>
      </c>
      <c r="AA2357" t="s">
        <v>125</v>
      </c>
      <c r="AB2357" t="s">
        <v>126</v>
      </c>
      <c r="AC2357">
        <v>3</v>
      </c>
      <c r="AD2357" t="s">
        <v>127</v>
      </c>
      <c r="AE2357" t="s">
        <v>128</v>
      </c>
      <c r="AF2357" t="s">
        <v>69</v>
      </c>
      <c r="AG2357" t="s">
        <v>69</v>
      </c>
      <c r="AH2357" t="s">
        <v>129</v>
      </c>
      <c r="AI2357" t="s">
        <v>130</v>
      </c>
      <c r="AJ2357" t="s">
        <v>69</v>
      </c>
      <c r="AK2357">
        <v>0</v>
      </c>
      <c r="AL2357">
        <v>0</v>
      </c>
      <c r="AM2357" t="s">
        <v>71</v>
      </c>
      <c r="AN2357">
        <v>8</v>
      </c>
      <c r="AO2357" t="s">
        <v>131</v>
      </c>
      <c r="AP2357" t="s">
        <v>69</v>
      </c>
      <c r="AQ2357">
        <v>900</v>
      </c>
      <c r="AR2357">
        <v>9</v>
      </c>
    </row>
    <row r="2358" spans="1:44" x14ac:dyDescent="0.3">
      <c r="A2358" t="s">
        <v>2911</v>
      </c>
      <c r="B2358" t="s">
        <v>132</v>
      </c>
      <c r="C2358" t="s">
        <v>2912</v>
      </c>
      <c r="D2358" t="s">
        <v>2913</v>
      </c>
      <c r="E2358" t="s">
        <v>2768</v>
      </c>
      <c r="F2358">
        <v>435</v>
      </c>
      <c r="G2358">
        <v>12.843224092116918</v>
      </c>
      <c r="H2358" t="str">
        <f>I2358</f>
        <v>Brute Force</v>
      </c>
      <c r="I2358" t="s">
        <v>133</v>
      </c>
      <c r="J2358" t="s">
        <v>134</v>
      </c>
      <c r="K2358" t="s">
        <v>7997</v>
      </c>
      <c r="L2358" t="s">
        <v>7998</v>
      </c>
      <c r="M2358" t="s">
        <v>104</v>
      </c>
      <c r="N2358" t="s">
        <v>554</v>
      </c>
      <c r="O2358" t="s">
        <v>134</v>
      </c>
      <c r="P2358" t="s">
        <v>139</v>
      </c>
      <c r="Q2358" t="s">
        <v>140</v>
      </c>
      <c r="R2358" t="s">
        <v>56</v>
      </c>
      <c r="S2358" t="s">
        <v>141</v>
      </c>
      <c r="T2358">
        <f t="shared" si="78"/>
        <v>2434</v>
      </c>
      <c r="U2358" s="6">
        <f t="shared" si="79"/>
        <v>6.6684931506849319</v>
      </c>
      <c r="V2358" t="s">
        <v>62</v>
      </c>
      <c r="W2358" t="s">
        <v>142</v>
      </c>
      <c r="X2358" t="s">
        <v>84</v>
      </c>
      <c r="Y2358" t="s">
        <v>85</v>
      </c>
      <c r="Z2358" s="7">
        <v>9</v>
      </c>
      <c r="AA2358" t="s">
        <v>143</v>
      </c>
      <c r="AB2358" t="s">
        <v>144</v>
      </c>
      <c r="AC2358">
        <v>3</v>
      </c>
      <c r="AD2358" t="s">
        <v>145</v>
      </c>
      <c r="AE2358" t="s">
        <v>146</v>
      </c>
      <c r="AF2358" t="s">
        <v>69</v>
      </c>
      <c r="AG2358" t="s">
        <v>69</v>
      </c>
      <c r="AH2358" t="s">
        <v>69</v>
      </c>
      <c r="AI2358" t="s">
        <v>147</v>
      </c>
      <c r="AJ2358" t="s">
        <v>148</v>
      </c>
      <c r="AK2358">
        <v>2020</v>
      </c>
      <c r="AL2358">
        <v>6.45</v>
      </c>
      <c r="AM2358" t="s">
        <v>91</v>
      </c>
      <c r="AN2358">
        <v>6</v>
      </c>
      <c r="AO2358" t="s">
        <v>149</v>
      </c>
      <c r="AP2358" t="s">
        <v>150</v>
      </c>
      <c r="AQ2358">
        <v>900</v>
      </c>
      <c r="AR2358">
        <v>9</v>
      </c>
    </row>
    <row r="2359" spans="1:44" x14ac:dyDescent="0.3">
      <c r="A2359" t="s">
        <v>4359</v>
      </c>
      <c r="B2359" t="s">
        <v>99</v>
      </c>
      <c r="C2359" t="s">
        <v>4361</v>
      </c>
      <c r="D2359" t="s">
        <v>4362</v>
      </c>
      <c r="E2359" t="s">
        <v>3699</v>
      </c>
      <c r="F2359">
        <v>23</v>
      </c>
      <c r="G2359">
        <v>0.67906702096250371</v>
      </c>
      <c r="H2359" t="s">
        <v>100</v>
      </c>
      <c r="I2359" t="s">
        <v>1020</v>
      </c>
      <c r="J2359" t="s">
        <v>1021</v>
      </c>
      <c r="K2359" t="s">
        <v>7999</v>
      </c>
      <c r="L2359" t="s">
        <v>8000</v>
      </c>
      <c r="M2359" t="s">
        <v>4367</v>
      </c>
      <c r="N2359" t="s">
        <v>4367</v>
      </c>
      <c r="O2359" t="s">
        <v>101</v>
      </c>
      <c r="P2359" t="s">
        <v>106</v>
      </c>
      <c r="Q2359" t="s">
        <v>107</v>
      </c>
      <c r="R2359" t="s">
        <v>108</v>
      </c>
      <c r="S2359" t="s">
        <v>109</v>
      </c>
      <c r="T2359">
        <f t="shared" si="78"/>
        <v>1430</v>
      </c>
      <c r="U2359" s="6">
        <f t="shared" si="79"/>
        <v>3.9178082191780823</v>
      </c>
      <c r="V2359" t="s">
        <v>62</v>
      </c>
      <c r="W2359" t="s">
        <v>110</v>
      </c>
      <c r="X2359" t="s">
        <v>111</v>
      </c>
      <c r="Y2359" t="s">
        <v>112</v>
      </c>
      <c r="Z2359" s="7">
        <v>6</v>
      </c>
      <c r="AA2359" t="s">
        <v>113</v>
      </c>
      <c r="AB2359" t="s">
        <v>67</v>
      </c>
      <c r="AC2359">
        <v>5</v>
      </c>
      <c r="AD2359" t="s">
        <v>114</v>
      </c>
      <c r="AE2359" t="s">
        <v>69</v>
      </c>
      <c r="AF2359" t="s">
        <v>69</v>
      </c>
      <c r="AG2359" t="s">
        <v>69</v>
      </c>
      <c r="AH2359" t="s">
        <v>69</v>
      </c>
      <c r="AI2359" t="s">
        <v>115</v>
      </c>
      <c r="AJ2359" t="s">
        <v>69</v>
      </c>
      <c r="AK2359">
        <v>0</v>
      </c>
      <c r="AL2359">
        <v>0</v>
      </c>
      <c r="AM2359" t="s">
        <v>71</v>
      </c>
      <c r="AN2359">
        <v>8</v>
      </c>
      <c r="AO2359" t="s">
        <v>69</v>
      </c>
      <c r="AP2359" t="s">
        <v>69</v>
      </c>
      <c r="AQ2359">
        <v>0</v>
      </c>
      <c r="AR2359">
        <v>0</v>
      </c>
    </row>
    <row r="2360" spans="1:44" x14ac:dyDescent="0.3">
      <c r="A2360" t="s">
        <v>2911</v>
      </c>
      <c r="B2360" t="s">
        <v>680</v>
      </c>
      <c r="C2360" t="s">
        <v>2912</v>
      </c>
      <c r="D2360" t="s">
        <v>2913</v>
      </c>
      <c r="E2360" t="s">
        <v>2768</v>
      </c>
      <c r="F2360">
        <v>435</v>
      </c>
      <c r="G2360">
        <v>12.843224092116918</v>
      </c>
      <c r="H2360" t="str">
        <f>I2360</f>
        <v>Command and Scripting Interpreter</v>
      </c>
      <c r="I2360" t="s">
        <v>681</v>
      </c>
      <c r="J2360" t="s">
        <v>686</v>
      </c>
      <c r="K2360" t="s">
        <v>8001</v>
      </c>
      <c r="L2360" t="s">
        <v>8002</v>
      </c>
      <c r="M2360" t="s">
        <v>456</v>
      </c>
      <c r="N2360" t="s">
        <v>244</v>
      </c>
      <c r="O2360" t="s">
        <v>686</v>
      </c>
      <c r="P2360" t="s">
        <v>687</v>
      </c>
      <c r="Q2360" t="s">
        <v>688</v>
      </c>
      <c r="R2360" t="s">
        <v>56</v>
      </c>
      <c r="S2360" t="s">
        <v>689</v>
      </c>
      <c r="T2360">
        <f t="shared" si="78"/>
        <v>2126</v>
      </c>
      <c r="U2360" s="6">
        <f t="shared" si="79"/>
        <v>5.8246575342465752</v>
      </c>
      <c r="V2360" t="s">
        <v>62</v>
      </c>
      <c r="W2360" t="s">
        <v>379</v>
      </c>
      <c r="X2360" t="s">
        <v>315</v>
      </c>
      <c r="Y2360" t="s">
        <v>316</v>
      </c>
      <c r="Z2360" s="7">
        <v>4</v>
      </c>
      <c r="AA2360" t="s">
        <v>690</v>
      </c>
      <c r="AB2360" t="s">
        <v>691</v>
      </c>
      <c r="AC2360">
        <v>3</v>
      </c>
      <c r="AD2360" t="s">
        <v>692</v>
      </c>
      <c r="AE2360" t="s">
        <v>69</v>
      </c>
      <c r="AF2360" t="s">
        <v>69</v>
      </c>
      <c r="AG2360" t="b">
        <v>1</v>
      </c>
      <c r="AH2360" t="s">
        <v>69</v>
      </c>
      <c r="AI2360" t="s">
        <v>693</v>
      </c>
      <c r="AJ2360" t="s">
        <v>694</v>
      </c>
      <c r="AK2360">
        <v>2019</v>
      </c>
      <c r="AL2360">
        <v>6.6</v>
      </c>
      <c r="AM2360" t="s">
        <v>91</v>
      </c>
      <c r="AN2360">
        <v>6</v>
      </c>
      <c r="AO2360" t="s">
        <v>695</v>
      </c>
      <c r="AP2360" t="s">
        <v>696</v>
      </c>
      <c r="AQ2360">
        <v>900</v>
      </c>
      <c r="AR2360">
        <v>9</v>
      </c>
    </row>
    <row r="2361" spans="1:44" x14ac:dyDescent="0.3">
      <c r="A2361" t="s">
        <v>2791</v>
      </c>
      <c r="B2361" t="s">
        <v>99</v>
      </c>
      <c r="C2361" t="s">
        <v>2792</v>
      </c>
      <c r="D2361" t="s">
        <v>2793</v>
      </c>
      <c r="E2361" t="s">
        <v>2077</v>
      </c>
      <c r="F2361">
        <v>1076</v>
      </c>
      <c r="G2361">
        <v>31.768526719811042</v>
      </c>
      <c r="H2361" t="s">
        <v>100</v>
      </c>
      <c r="I2361" t="s">
        <v>1020</v>
      </c>
      <c r="J2361" t="s">
        <v>1021</v>
      </c>
      <c r="K2361" t="s">
        <v>8003</v>
      </c>
      <c r="L2361" t="s">
        <v>8004</v>
      </c>
      <c r="M2361" t="s">
        <v>2796</v>
      </c>
      <c r="N2361" t="s">
        <v>2796</v>
      </c>
      <c r="O2361" t="s">
        <v>101</v>
      </c>
      <c r="P2361" t="s">
        <v>106</v>
      </c>
      <c r="Q2361" t="s">
        <v>107</v>
      </c>
      <c r="R2361" t="s">
        <v>108</v>
      </c>
      <c r="S2361" t="s">
        <v>109</v>
      </c>
      <c r="T2361">
        <f t="shared" si="78"/>
        <v>1430</v>
      </c>
      <c r="U2361" s="6">
        <f t="shared" si="79"/>
        <v>3.9178082191780823</v>
      </c>
      <c r="V2361" t="s">
        <v>62</v>
      </c>
      <c r="W2361" t="s">
        <v>110</v>
      </c>
      <c r="X2361" t="s">
        <v>111</v>
      </c>
      <c r="Y2361" t="s">
        <v>112</v>
      </c>
      <c r="Z2361" s="7">
        <v>6</v>
      </c>
      <c r="AA2361" t="s">
        <v>113</v>
      </c>
      <c r="AB2361" t="s">
        <v>67</v>
      </c>
      <c r="AC2361">
        <v>3</v>
      </c>
      <c r="AD2361" t="s">
        <v>114</v>
      </c>
      <c r="AE2361" t="s">
        <v>69</v>
      </c>
      <c r="AF2361" t="s">
        <v>69</v>
      </c>
      <c r="AG2361" t="s">
        <v>69</v>
      </c>
      <c r="AH2361" t="s">
        <v>69</v>
      </c>
      <c r="AI2361" t="s">
        <v>115</v>
      </c>
      <c r="AJ2361" t="s">
        <v>69</v>
      </c>
      <c r="AK2361">
        <v>0</v>
      </c>
      <c r="AL2361">
        <v>0</v>
      </c>
      <c r="AM2361" t="s">
        <v>71</v>
      </c>
      <c r="AN2361">
        <v>8</v>
      </c>
      <c r="AO2361" t="s">
        <v>69</v>
      </c>
      <c r="AP2361" t="s">
        <v>69</v>
      </c>
      <c r="AQ2361">
        <v>0</v>
      </c>
      <c r="AR2361">
        <v>0</v>
      </c>
    </row>
    <row r="2362" spans="1:44" x14ac:dyDescent="0.3">
      <c r="A2362" t="s">
        <v>2798</v>
      </c>
      <c r="B2362" t="s">
        <v>99</v>
      </c>
      <c r="C2362" t="s">
        <v>2799</v>
      </c>
      <c r="D2362" t="s">
        <v>2800</v>
      </c>
      <c r="E2362" t="s">
        <v>2077</v>
      </c>
      <c r="F2362">
        <v>1076</v>
      </c>
      <c r="G2362">
        <v>31.768526719811042</v>
      </c>
      <c r="H2362" t="s">
        <v>100</v>
      </c>
      <c r="I2362" t="s">
        <v>1020</v>
      </c>
      <c r="J2362" t="s">
        <v>1021</v>
      </c>
      <c r="K2362" t="s">
        <v>8005</v>
      </c>
      <c r="L2362" t="s">
        <v>8006</v>
      </c>
      <c r="M2362" t="s">
        <v>456</v>
      </c>
      <c r="N2362" t="s">
        <v>1593</v>
      </c>
      <c r="O2362" t="s">
        <v>101</v>
      </c>
      <c r="P2362" t="s">
        <v>106</v>
      </c>
      <c r="Q2362" t="s">
        <v>107</v>
      </c>
      <c r="R2362" t="s">
        <v>108</v>
      </c>
      <c r="S2362" t="s">
        <v>109</v>
      </c>
      <c r="T2362">
        <f t="shared" si="78"/>
        <v>1430</v>
      </c>
      <c r="U2362" s="6">
        <f t="shared" si="79"/>
        <v>3.9178082191780823</v>
      </c>
      <c r="V2362" t="s">
        <v>62</v>
      </c>
      <c r="W2362" t="s">
        <v>110</v>
      </c>
      <c r="X2362" t="s">
        <v>111</v>
      </c>
      <c r="Y2362" t="s">
        <v>112</v>
      </c>
      <c r="Z2362" s="7">
        <v>6</v>
      </c>
      <c r="AA2362" t="s">
        <v>113</v>
      </c>
      <c r="AB2362" t="s">
        <v>67</v>
      </c>
      <c r="AC2362">
        <v>3</v>
      </c>
      <c r="AD2362" t="s">
        <v>114</v>
      </c>
      <c r="AE2362" t="s">
        <v>69</v>
      </c>
      <c r="AF2362" t="s">
        <v>69</v>
      </c>
      <c r="AG2362" t="s">
        <v>69</v>
      </c>
      <c r="AH2362" t="s">
        <v>69</v>
      </c>
      <c r="AI2362" t="s">
        <v>115</v>
      </c>
      <c r="AJ2362" t="s">
        <v>69</v>
      </c>
      <c r="AK2362">
        <v>0</v>
      </c>
      <c r="AL2362">
        <v>0</v>
      </c>
      <c r="AM2362" t="s">
        <v>71</v>
      </c>
      <c r="AN2362">
        <v>8</v>
      </c>
      <c r="AO2362" t="s">
        <v>69</v>
      </c>
      <c r="AP2362" t="s">
        <v>69</v>
      </c>
      <c r="AQ2362">
        <v>0</v>
      </c>
      <c r="AR2362">
        <v>0</v>
      </c>
    </row>
    <row r="2363" spans="1:44" x14ac:dyDescent="0.3">
      <c r="A2363" t="s">
        <v>2911</v>
      </c>
      <c r="B2363" t="s">
        <v>3626</v>
      </c>
      <c r="C2363" t="s">
        <v>2912</v>
      </c>
      <c r="D2363" t="s">
        <v>2913</v>
      </c>
      <c r="E2363" t="s">
        <v>2768</v>
      </c>
      <c r="F2363">
        <v>435</v>
      </c>
      <c r="G2363">
        <v>12.843224092116918</v>
      </c>
      <c r="H2363" t="str">
        <f>I2363</f>
        <v>Credentials from Password Stores</v>
      </c>
      <c r="I2363" t="s">
        <v>3627</v>
      </c>
      <c r="J2363" t="s">
        <v>3628</v>
      </c>
      <c r="K2363" t="s">
        <v>3066</v>
      </c>
      <c r="L2363" t="s">
        <v>8007</v>
      </c>
      <c r="M2363" t="s">
        <v>473</v>
      </c>
      <c r="N2363" t="s">
        <v>2916</v>
      </c>
      <c r="O2363" t="s">
        <v>3628</v>
      </c>
      <c r="P2363" t="s">
        <v>3630</v>
      </c>
      <c r="Q2363" t="s">
        <v>3631</v>
      </c>
      <c r="R2363" t="s">
        <v>1480</v>
      </c>
      <c r="S2363" t="s">
        <v>947</v>
      </c>
      <c r="T2363">
        <f t="shared" si="78"/>
        <v>1476</v>
      </c>
      <c r="U2363" s="6">
        <f t="shared" si="79"/>
        <v>4.043835616438356</v>
      </c>
      <c r="V2363" t="s">
        <v>62</v>
      </c>
      <c r="W2363" t="s">
        <v>124</v>
      </c>
      <c r="X2363" t="s">
        <v>84</v>
      </c>
      <c r="Y2363" t="s">
        <v>85</v>
      </c>
      <c r="Z2363" s="7">
        <v>9</v>
      </c>
      <c r="AA2363" t="s">
        <v>3632</v>
      </c>
      <c r="AB2363" t="s">
        <v>618</v>
      </c>
      <c r="AC2363">
        <v>3</v>
      </c>
      <c r="AD2363" t="s">
        <v>3633</v>
      </c>
      <c r="AE2363" t="s">
        <v>69</v>
      </c>
      <c r="AF2363" t="s">
        <v>69</v>
      </c>
      <c r="AG2363" t="s">
        <v>69</v>
      </c>
      <c r="AH2363" t="s">
        <v>69</v>
      </c>
      <c r="AI2363" t="s">
        <v>3634</v>
      </c>
      <c r="AJ2363" t="s">
        <v>69</v>
      </c>
      <c r="AK2363">
        <v>0</v>
      </c>
      <c r="AL2363">
        <v>0</v>
      </c>
      <c r="AM2363" t="s">
        <v>71</v>
      </c>
      <c r="AN2363">
        <v>8</v>
      </c>
      <c r="AO2363" t="s">
        <v>69</v>
      </c>
      <c r="AP2363" t="s">
        <v>69</v>
      </c>
      <c r="AQ2363">
        <v>900</v>
      </c>
      <c r="AR2363">
        <v>9</v>
      </c>
    </row>
    <row r="2364" spans="1:44" x14ac:dyDescent="0.3">
      <c r="A2364" t="s">
        <v>3010</v>
      </c>
      <c r="B2364" t="s">
        <v>99</v>
      </c>
      <c r="C2364" t="s">
        <v>3011</v>
      </c>
      <c r="D2364" t="s">
        <v>3012</v>
      </c>
      <c r="E2364" t="s">
        <v>2077</v>
      </c>
      <c r="F2364">
        <v>1076</v>
      </c>
      <c r="G2364">
        <v>31.768526719811042</v>
      </c>
      <c r="H2364" t="s">
        <v>100</v>
      </c>
      <c r="I2364" t="s">
        <v>1020</v>
      </c>
      <c r="J2364" t="s">
        <v>1021</v>
      </c>
      <c r="K2364" t="s">
        <v>8008</v>
      </c>
      <c r="L2364" t="s">
        <v>8009</v>
      </c>
      <c r="M2364" t="s">
        <v>3015</v>
      </c>
      <c r="N2364" t="s">
        <v>2916</v>
      </c>
      <c r="O2364" t="s">
        <v>101</v>
      </c>
      <c r="P2364" t="s">
        <v>106</v>
      </c>
      <c r="Q2364" t="s">
        <v>107</v>
      </c>
      <c r="R2364" t="s">
        <v>108</v>
      </c>
      <c r="S2364" t="s">
        <v>109</v>
      </c>
      <c r="T2364">
        <f t="shared" si="78"/>
        <v>1430</v>
      </c>
      <c r="U2364" s="6">
        <f t="shared" si="79"/>
        <v>3.9178082191780823</v>
      </c>
      <c r="V2364" t="s">
        <v>62</v>
      </c>
      <c r="W2364" t="s">
        <v>110</v>
      </c>
      <c r="X2364" t="s">
        <v>111</v>
      </c>
      <c r="Y2364" t="s">
        <v>112</v>
      </c>
      <c r="Z2364" s="7">
        <v>6</v>
      </c>
      <c r="AA2364" t="s">
        <v>113</v>
      </c>
      <c r="AB2364" t="s">
        <v>67</v>
      </c>
      <c r="AC2364">
        <v>3</v>
      </c>
      <c r="AD2364" t="s">
        <v>114</v>
      </c>
      <c r="AE2364" t="s">
        <v>69</v>
      </c>
      <c r="AF2364" t="s">
        <v>69</v>
      </c>
      <c r="AG2364" t="s">
        <v>69</v>
      </c>
      <c r="AH2364" t="s">
        <v>69</v>
      </c>
      <c r="AI2364" t="s">
        <v>115</v>
      </c>
      <c r="AJ2364" t="s">
        <v>69</v>
      </c>
      <c r="AK2364">
        <v>0</v>
      </c>
      <c r="AL2364">
        <v>0</v>
      </c>
      <c r="AM2364" t="s">
        <v>71</v>
      </c>
      <c r="AN2364">
        <v>8</v>
      </c>
      <c r="AO2364" t="s">
        <v>69</v>
      </c>
      <c r="AP2364" t="s">
        <v>69</v>
      </c>
      <c r="AQ2364">
        <v>0</v>
      </c>
      <c r="AR2364">
        <v>0</v>
      </c>
    </row>
    <row r="2365" spans="1:44" x14ac:dyDescent="0.3">
      <c r="A2365" t="s">
        <v>4680</v>
      </c>
      <c r="B2365" t="s">
        <v>99</v>
      </c>
      <c r="C2365" t="s">
        <v>4681</v>
      </c>
      <c r="D2365" t="s">
        <v>4682</v>
      </c>
      <c r="E2365" t="s">
        <v>2768</v>
      </c>
      <c r="F2365">
        <v>435</v>
      </c>
      <c r="G2365">
        <v>12.843224092116918</v>
      </c>
      <c r="H2365" t="s">
        <v>100</v>
      </c>
      <c r="I2365" t="s">
        <v>1020</v>
      </c>
      <c r="J2365" t="s">
        <v>1021</v>
      </c>
      <c r="K2365" t="s">
        <v>8010</v>
      </c>
      <c r="L2365" t="s">
        <v>8011</v>
      </c>
      <c r="M2365" t="s">
        <v>456</v>
      </c>
      <c r="N2365" t="s">
        <v>105</v>
      </c>
      <c r="O2365" t="s">
        <v>101</v>
      </c>
      <c r="P2365" t="s">
        <v>106</v>
      </c>
      <c r="Q2365" t="s">
        <v>107</v>
      </c>
      <c r="R2365" t="s">
        <v>108</v>
      </c>
      <c r="S2365" t="s">
        <v>109</v>
      </c>
      <c r="T2365">
        <f t="shared" si="78"/>
        <v>1430</v>
      </c>
      <c r="U2365" s="6">
        <f t="shared" si="79"/>
        <v>3.9178082191780823</v>
      </c>
      <c r="V2365" t="s">
        <v>62</v>
      </c>
      <c r="W2365" t="s">
        <v>110</v>
      </c>
      <c r="X2365" t="s">
        <v>111</v>
      </c>
      <c r="Y2365" t="s">
        <v>112</v>
      </c>
      <c r="Z2365" s="7">
        <v>6</v>
      </c>
      <c r="AA2365" t="s">
        <v>113</v>
      </c>
      <c r="AB2365" t="s">
        <v>67</v>
      </c>
      <c r="AC2365">
        <v>8</v>
      </c>
      <c r="AD2365" t="s">
        <v>114</v>
      </c>
      <c r="AE2365" t="s">
        <v>69</v>
      </c>
      <c r="AF2365" t="s">
        <v>69</v>
      </c>
      <c r="AG2365" t="s">
        <v>69</v>
      </c>
      <c r="AH2365" t="s">
        <v>69</v>
      </c>
      <c r="AI2365" t="s">
        <v>115</v>
      </c>
      <c r="AJ2365" t="s">
        <v>69</v>
      </c>
      <c r="AK2365">
        <v>0</v>
      </c>
      <c r="AL2365">
        <v>0</v>
      </c>
      <c r="AM2365" t="s">
        <v>71</v>
      </c>
      <c r="AN2365">
        <v>8</v>
      </c>
      <c r="AO2365" t="s">
        <v>69</v>
      </c>
      <c r="AP2365" t="s">
        <v>69</v>
      </c>
      <c r="AQ2365">
        <v>0</v>
      </c>
      <c r="AR2365">
        <v>0</v>
      </c>
    </row>
    <row r="2366" spans="1:44" x14ac:dyDescent="0.3">
      <c r="A2366" t="s">
        <v>2911</v>
      </c>
      <c r="B2366" t="s">
        <v>239</v>
      </c>
      <c r="C2366" t="s">
        <v>2912</v>
      </c>
      <c r="D2366" t="s">
        <v>2913</v>
      </c>
      <c r="E2366" t="s">
        <v>2768</v>
      </c>
      <c r="F2366">
        <v>435</v>
      </c>
      <c r="G2366">
        <v>12.843224092116918</v>
      </c>
      <c r="H2366" t="str">
        <f>I2366</f>
        <v>Deobfuscate/Decode Files or Information</v>
      </c>
      <c r="I2366" t="s">
        <v>240</v>
      </c>
      <c r="J2366" t="s">
        <v>241</v>
      </c>
      <c r="K2366" t="s">
        <v>8012</v>
      </c>
      <c r="L2366" t="s">
        <v>8013</v>
      </c>
      <c r="M2366" t="s">
        <v>456</v>
      </c>
      <c r="N2366" t="s">
        <v>8014</v>
      </c>
      <c r="O2366" t="s">
        <v>241</v>
      </c>
      <c r="P2366" t="s">
        <v>245</v>
      </c>
      <c r="Q2366" t="s">
        <v>246</v>
      </c>
      <c r="R2366" t="s">
        <v>247</v>
      </c>
      <c r="S2366" t="s">
        <v>248</v>
      </c>
      <c r="T2366">
        <f t="shared" si="78"/>
        <v>2069</v>
      </c>
      <c r="U2366" s="6">
        <f t="shared" si="79"/>
        <v>5.6684931506849319</v>
      </c>
      <c r="V2366" t="s">
        <v>62</v>
      </c>
      <c r="W2366" t="s">
        <v>249</v>
      </c>
      <c r="X2366" t="s">
        <v>250</v>
      </c>
      <c r="Y2366" t="s">
        <v>251</v>
      </c>
      <c r="Z2366" s="7">
        <v>8</v>
      </c>
      <c r="AA2366" t="s">
        <v>252</v>
      </c>
      <c r="AB2366" t="s">
        <v>67</v>
      </c>
      <c r="AC2366">
        <v>3</v>
      </c>
      <c r="AD2366" t="s">
        <v>253</v>
      </c>
      <c r="AE2366" t="s">
        <v>254</v>
      </c>
      <c r="AF2366" t="s">
        <v>69</v>
      </c>
      <c r="AG2366" t="s">
        <v>69</v>
      </c>
      <c r="AH2366" t="s">
        <v>69</v>
      </c>
      <c r="AI2366" t="s">
        <v>255</v>
      </c>
      <c r="AJ2366" t="s">
        <v>69</v>
      </c>
      <c r="AK2366">
        <v>0</v>
      </c>
      <c r="AL2366">
        <v>0</v>
      </c>
      <c r="AM2366" t="s">
        <v>71</v>
      </c>
      <c r="AN2366">
        <v>8</v>
      </c>
      <c r="AO2366" t="s">
        <v>131</v>
      </c>
      <c r="AP2366" t="s">
        <v>69</v>
      </c>
      <c r="AQ2366">
        <v>900</v>
      </c>
      <c r="AR2366">
        <v>9</v>
      </c>
    </row>
    <row r="2367" spans="1:44" x14ac:dyDescent="0.3">
      <c r="A2367" t="s">
        <v>2816</v>
      </c>
      <c r="B2367" t="s">
        <v>99</v>
      </c>
      <c r="C2367" t="s">
        <v>2817</v>
      </c>
      <c r="D2367" t="s">
        <v>2818</v>
      </c>
      <c r="E2367" t="s">
        <v>2077</v>
      </c>
      <c r="F2367">
        <v>1076</v>
      </c>
      <c r="G2367">
        <v>31.768526719811042</v>
      </c>
      <c r="H2367" t="s">
        <v>100</v>
      </c>
      <c r="I2367" t="s">
        <v>1020</v>
      </c>
      <c r="J2367" t="s">
        <v>1021</v>
      </c>
      <c r="K2367" t="s">
        <v>8015</v>
      </c>
      <c r="L2367" t="s">
        <v>8016</v>
      </c>
      <c r="M2367" t="s">
        <v>2821</v>
      </c>
      <c r="N2367" t="s">
        <v>2822</v>
      </c>
      <c r="O2367" t="s">
        <v>101</v>
      </c>
      <c r="P2367" t="s">
        <v>106</v>
      </c>
      <c r="Q2367" t="s">
        <v>107</v>
      </c>
      <c r="R2367" t="s">
        <v>108</v>
      </c>
      <c r="S2367" t="s">
        <v>109</v>
      </c>
      <c r="T2367">
        <f t="shared" si="78"/>
        <v>1430</v>
      </c>
      <c r="U2367" s="6">
        <f t="shared" si="79"/>
        <v>3.9178082191780823</v>
      </c>
      <c r="V2367" t="s">
        <v>62</v>
      </c>
      <c r="W2367" t="s">
        <v>110</v>
      </c>
      <c r="X2367" t="s">
        <v>111</v>
      </c>
      <c r="Y2367" t="s">
        <v>112</v>
      </c>
      <c r="Z2367" s="7">
        <v>6</v>
      </c>
      <c r="AA2367" t="s">
        <v>113</v>
      </c>
      <c r="AB2367" t="s">
        <v>67</v>
      </c>
      <c r="AC2367">
        <v>3</v>
      </c>
      <c r="AD2367" t="s">
        <v>114</v>
      </c>
      <c r="AE2367" t="s">
        <v>69</v>
      </c>
      <c r="AF2367" t="s">
        <v>69</v>
      </c>
      <c r="AG2367" t="s">
        <v>69</v>
      </c>
      <c r="AH2367" t="s">
        <v>69</v>
      </c>
      <c r="AI2367" t="s">
        <v>115</v>
      </c>
      <c r="AJ2367" t="s">
        <v>69</v>
      </c>
      <c r="AK2367">
        <v>0</v>
      </c>
      <c r="AL2367">
        <v>0</v>
      </c>
      <c r="AM2367" t="s">
        <v>71</v>
      </c>
      <c r="AN2367">
        <v>8</v>
      </c>
      <c r="AO2367" t="s">
        <v>69</v>
      </c>
      <c r="AP2367" t="s">
        <v>69</v>
      </c>
      <c r="AQ2367">
        <v>0</v>
      </c>
      <c r="AR2367">
        <v>0</v>
      </c>
    </row>
    <row r="2368" spans="1:44" x14ac:dyDescent="0.3">
      <c r="A2368" t="s">
        <v>2823</v>
      </c>
      <c r="B2368" t="s">
        <v>99</v>
      </c>
      <c r="C2368" t="s">
        <v>2824</v>
      </c>
      <c r="D2368" t="s">
        <v>2825</v>
      </c>
      <c r="E2368" t="s">
        <v>50</v>
      </c>
      <c r="F2368">
        <v>800</v>
      </c>
      <c r="G2368">
        <v>23.619722468260999</v>
      </c>
      <c r="H2368" t="s">
        <v>100</v>
      </c>
      <c r="I2368" t="s">
        <v>1020</v>
      </c>
      <c r="J2368" t="s">
        <v>1021</v>
      </c>
      <c r="K2368" t="s">
        <v>8017</v>
      </c>
      <c r="L2368" t="s">
        <v>8018</v>
      </c>
      <c r="M2368" t="s">
        <v>1198</v>
      </c>
      <c r="N2368" t="s">
        <v>1198</v>
      </c>
      <c r="O2368" t="s">
        <v>101</v>
      </c>
      <c r="P2368" t="s">
        <v>106</v>
      </c>
      <c r="Q2368" t="s">
        <v>107</v>
      </c>
      <c r="R2368" t="s">
        <v>108</v>
      </c>
      <c r="S2368" t="s">
        <v>109</v>
      </c>
      <c r="T2368">
        <f t="shared" si="78"/>
        <v>1430</v>
      </c>
      <c r="U2368" s="6">
        <f t="shared" si="79"/>
        <v>3.9178082191780823</v>
      </c>
      <c r="V2368" t="s">
        <v>62</v>
      </c>
      <c r="W2368" t="s">
        <v>110</v>
      </c>
      <c r="X2368" t="s">
        <v>111</v>
      </c>
      <c r="Y2368" t="s">
        <v>112</v>
      </c>
      <c r="Z2368" s="7">
        <v>6</v>
      </c>
      <c r="AA2368" t="s">
        <v>113</v>
      </c>
      <c r="AB2368" t="s">
        <v>67</v>
      </c>
      <c r="AC2368">
        <v>3</v>
      </c>
      <c r="AD2368" t="s">
        <v>114</v>
      </c>
      <c r="AE2368" t="s">
        <v>69</v>
      </c>
      <c r="AF2368" t="s">
        <v>69</v>
      </c>
      <c r="AG2368" t="s">
        <v>69</v>
      </c>
      <c r="AH2368" t="s">
        <v>69</v>
      </c>
      <c r="AI2368" t="s">
        <v>115</v>
      </c>
      <c r="AJ2368" t="s">
        <v>69</v>
      </c>
      <c r="AK2368">
        <v>0</v>
      </c>
      <c r="AL2368">
        <v>0</v>
      </c>
      <c r="AM2368" t="s">
        <v>71</v>
      </c>
      <c r="AN2368">
        <v>8</v>
      </c>
      <c r="AO2368" t="s">
        <v>69</v>
      </c>
      <c r="AP2368" t="s">
        <v>69</v>
      </c>
      <c r="AQ2368">
        <v>0</v>
      </c>
      <c r="AR2368">
        <v>0</v>
      </c>
    </row>
    <row r="2369" spans="1:44" x14ac:dyDescent="0.3">
      <c r="A2369" t="s">
        <v>2834</v>
      </c>
      <c r="B2369" t="s">
        <v>99</v>
      </c>
      <c r="C2369" t="s">
        <v>2835</v>
      </c>
      <c r="D2369" t="s">
        <v>2836</v>
      </c>
      <c r="E2369" t="s">
        <v>50</v>
      </c>
      <c r="F2369">
        <v>800</v>
      </c>
      <c r="G2369">
        <v>23.619722468260999</v>
      </c>
      <c r="H2369" t="s">
        <v>100</v>
      </c>
      <c r="I2369" t="s">
        <v>1020</v>
      </c>
      <c r="J2369" t="s">
        <v>1021</v>
      </c>
      <c r="K2369" t="s">
        <v>8019</v>
      </c>
      <c r="L2369" t="s">
        <v>8020</v>
      </c>
      <c r="M2369" t="s">
        <v>183</v>
      </c>
      <c r="N2369" t="s">
        <v>2862</v>
      </c>
      <c r="O2369" t="s">
        <v>101</v>
      </c>
      <c r="P2369" t="s">
        <v>106</v>
      </c>
      <c r="Q2369" t="s">
        <v>107</v>
      </c>
      <c r="R2369" t="s">
        <v>108</v>
      </c>
      <c r="S2369" t="s">
        <v>109</v>
      </c>
      <c r="T2369">
        <f t="shared" si="78"/>
        <v>1430</v>
      </c>
      <c r="U2369" s="6">
        <f t="shared" si="79"/>
        <v>3.9178082191780823</v>
      </c>
      <c r="V2369" t="s">
        <v>62</v>
      </c>
      <c r="W2369" t="s">
        <v>110</v>
      </c>
      <c r="X2369" t="s">
        <v>111</v>
      </c>
      <c r="Y2369" t="s">
        <v>112</v>
      </c>
      <c r="Z2369" s="7">
        <v>6</v>
      </c>
      <c r="AA2369" t="s">
        <v>113</v>
      </c>
      <c r="AB2369" t="s">
        <v>67</v>
      </c>
      <c r="AC2369">
        <v>3</v>
      </c>
      <c r="AD2369" t="s">
        <v>114</v>
      </c>
      <c r="AE2369" t="s">
        <v>69</v>
      </c>
      <c r="AF2369" t="s">
        <v>69</v>
      </c>
      <c r="AG2369" t="s">
        <v>69</v>
      </c>
      <c r="AH2369" t="s">
        <v>69</v>
      </c>
      <c r="AI2369" t="s">
        <v>115</v>
      </c>
      <c r="AJ2369" t="s">
        <v>69</v>
      </c>
      <c r="AK2369">
        <v>0</v>
      </c>
      <c r="AL2369">
        <v>0</v>
      </c>
      <c r="AM2369" t="s">
        <v>71</v>
      </c>
      <c r="AN2369">
        <v>8</v>
      </c>
      <c r="AO2369" t="s">
        <v>69</v>
      </c>
      <c r="AP2369" t="s">
        <v>69</v>
      </c>
      <c r="AQ2369">
        <v>0</v>
      </c>
      <c r="AR2369">
        <v>0</v>
      </c>
    </row>
    <row r="2370" spans="1:44" x14ac:dyDescent="0.3">
      <c r="A2370" t="s">
        <v>2839</v>
      </c>
      <c r="B2370" t="s">
        <v>99</v>
      </c>
      <c r="C2370" t="s">
        <v>2840</v>
      </c>
      <c r="D2370" t="s">
        <v>2841</v>
      </c>
      <c r="E2370" t="s">
        <v>2768</v>
      </c>
      <c r="F2370">
        <v>435</v>
      </c>
      <c r="G2370">
        <v>12.843224092116918</v>
      </c>
      <c r="H2370" t="s">
        <v>100</v>
      </c>
      <c r="I2370" t="s">
        <v>1020</v>
      </c>
      <c r="J2370" t="s">
        <v>1021</v>
      </c>
      <c r="K2370" t="s">
        <v>8021</v>
      </c>
      <c r="L2370" t="s">
        <v>8022</v>
      </c>
      <c r="M2370" t="s">
        <v>2186</v>
      </c>
      <c r="N2370" t="s">
        <v>2186</v>
      </c>
      <c r="O2370" t="s">
        <v>101</v>
      </c>
      <c r="P2370" t="s">
        <v>106</v>
      </c>
      <c r="Q2370" t="s">
        <v>107</v>
      </c>
      <c r="R2370" t="s">
        <v>108</v>
      </c>
      <c r="S2370" t="s">
        <v>109</v>
      </c>
      <c r="T2370">
        <f t="shared" si="78"/>
        <v>1430</v>
      </c>
      <c r="U2370" s="6">
        <f t="shared" si="79"/>
        <v>3.9178082191780823</v>
      </c>
      <c r="V2370" t="s">
        <v>62</v>
      </c>
      <c r="W2370" t="s">
        <v>110</v>
      </c>
      <c r="X2370" t="s">
        <v>111</v>
      </c>
      <c r="Y2370" t="s">
        <v>112</v>
      </c>
      <c r="Z2370" s="7">
        <v>6</v>
      </c>
      <c r="AA2370" t="s">
        <v>113</v>
      </c>
      <c r="AB2370" t="s">
        <v>67</v>
      </c>
      <c r="AC2370">
        <v>3</v>
      </c>
      <c r="AD2370" t="s">
        <v>114</v>
      </c>
      <c r="AE2370" t="s">
        <v>69</v>
      </c>
      <c r="AF2370" t="s">
        <v>69</v>
      </c>
      <c r="AG2370" t="s">
        <v>69</v>
      </c>
      <c r="AH2370" t="s">
        <v>69</v>
      </c>
      <c r="AI2370" t="s">
        <v>115</v>
      </c>
      <c r="AJ2370" t="s">
        <v>69</v>
      </c>
      <c r="AK2370">
        <v>0</v>
      </c>
      <c r="AL2370">
        <v>0</v>
      </c>
      <c r="AM2370" t="s">
        <v>71</v>
      </c>
      <c r="AN2370">
        <v>8</v>
      </c>
      <c r="AO2370" t="s">
        <v>69</v>
      </c>
      <c r="AP2370" t="s">
        <v>69</v>
      </c>
      <c r="AQ2370">
        <v>0</v>
      </c>
      <c r="AR2370">
        <v>0</v>
      </c>
    </row>
    <row r="2371" spans="1:44" x14ac:dyDescent="0.3">
      <c r="A2371" t="s">
        <v>2911</v>
      </c>
      <c r="B2371" t="s">
        <v>371</v>
      </c>
      <c r="C2371" t="s">
        <v>2912</v>
      </c>
      <c r="D2371" t="s">
        <v>2913</v>
      </c>
      <c r="E2371" t="s">
        <v>2768</v>
      </c>
      <c r="F2371">
        <v>435</v>
      </c>
      <c r="G2371">
        <v>12.843224092116918</v>
      </c>
      <c r="H2371" t="str">
        <f>I2371</f>
        <v>External Remote Services</v>
      </c>
      <c r="I2371" t="s">
        <v>372</v>
      </c>
      <c r="J2371" t="s">
        <v>373</v>
      </c>
      <c r="K2371" t="s">
        <v>8023</v>
      </c>
      <c r="L2371" t="s">
        <v>8024</v>
      </c>
      <c r="M2371" t="s">
        <v>104</v>
      </c>
      <c r="N2371" t="s">
        <v>554</v>
      </c>
      <c r="O2371" t="s">
        <v>373</v>
      </c>
      <c r="P2371" t="s">
        <v>376</v>
      </c>
      <c r="Q2371" t="s">
        <v>377</v>
      </c>
      <c r="R2371" t="s">
        <v>56</v>
      </c>
      <c r="S2371" t="s">
        <v>378</v>
      </c>
      <c r="T2371">
        <f t="shared" ref="T2371:T2434" si="80">S2371-R2371</f>
        <v>2129</v>
      </c>
      <c r="U2371" s="6">
        <f t="shared" ref="U2371:U2434" si="81">T2371/365</f>
        <v>5.8328767123287673</v>
      </c>
      <c r="V2371" t="s">
        <v>62</v>
      </c>
      <c r="W2371" t="s">
        <v>379</v>
      </c>
      <c r="X2371" t="s">
        <v>873</v>
      </c>
      <c r="Y2371" t="s">
        <v>874</v>
      </c>
      <c r="Z2371" s="7">
        <v>5</v>
      </c>
      <c r="AA2371" t="s">
        <v>380</v>
      </c>
      <c r="AB2371" t="s">
        <v>347</v>
      </c>
      <c r="AC2371">
        <v>3</v>
      </c>
      <c r="AD2371" t="s">
        <v>381</v>
      </c>
      <c r="AE2371" t="s">
        <v>382</v>
      </c>
      <c r="AF2371" t="s">
        <v>69</v>
      </c>
      <c r="AG2371" t="s">
        <v>69</v>
      </c>
      <c r="AH2371" t="s">
        <v>69</v>
      </c>
      <c r="AI2371" t="s">
        <v>383</v>
      </c>
      <c r="AJ2371" t="s">
        <v>384</v>
      </c>
      <c r="AK2371">
        <v>2019</v>
      </c>
      <c r="AL2371">
        <v>5.15</v>
      </c>
      <c r="AM2371" t="s">
        <v>192</v>
      </c>
      <c r="AN2371">
        <v>4</v>
      </c>
      <c r="AO2371" t="s">
        <v>385</v>
      </c>
      <c r="AP2371" t="s">
        <v>386</v>
      </c>
      <c r="AQ2371">
        <v>900</v>
      </c>
      <c r="AR2371">
        <v>9</v>
      </c>
    </row>
    <row r="2372" spans="1:44" x14ac:dyDescent="0.3">
      <c r="A2372" t="s">
        <v>2911</v>
      </c>
      <c r="B2372" t="s">
        <v>1633</v>
      </c>
      <c r="C2372" t="s">
        <v>2912</v>
      </c>
      <c r="D2372" t="s">
        <v>2913</v>
      </c>
      <c r="E2372" t="s">
        <v>2768</v>
      </c>
      <c r="F2372">
        <v>435</v>
      </c>
      <c r="G2372">
        <v>12.843224092116918</v>
      </c>
      <c r="H2372" t="str">
        <f>I2372</f>
        <v>Fallback Channels</v>
      </c>
      <c r="I2372" t="s">
        <v>1634</v>
      </c>
      <c r="J2372" t="s">
        <v>1635</v>
      </c>
      <c r="K2372" t="s">
        <v>8025</v>
      </c>
      <c r="L2372" t="s">
        <v>8026</v>
      </c>
      <c r="M2372" t="s">
        <v>456</v>
      </c>
      <c r="N2372" t="s">
        <v>554</v>
      </c>
      <c r="O2372" t="s">
        <v>1635</v>
      </c>
      <c r="P2372" t="s">
        <v>1639</v>
      </c>
      <c r="Q2372" t="s">
        <v>1640</v>
      </c>
      <c r="R2372" t="s">
        <v>56</v>
      </c>
      <c r="S2372" t="s">
        <v>170</v>
      </c>
      <c r="T2372">
        <f t="shared" si="80"/>
        <v>1140</v>
      </c>
      <c r="U2372" s="6">
        <f t="shared" si="81"/>
        <v>3.1232876712328768</v>
      </c>
      <c r="V2372" t="s">
        <v>62</v>
      </c>
      <c r="W2372" t="s">
        <v>110</v>
      </c>
      <c r="X2372" t="s">
        <v>64</v>
      </c>
      <c r="Y2372" t="s">
        <v>65</v>
      </c>
      <c r="Z2372" s="7">
        <v>12</v>
      </c>
      <c r="AA2372" t="s">
        <v>66</v>
      </c>
      <c r="AB2372" t="s">
        <v>67</v>
      </c>
      <c r="AC2372">
        <v>3</v>
      </c>
      <c r="AD2372" t="s">
        <v>174</v>
      </c>
      <c r="AE2372" t="s">
        <v>69</v>
      </c>
      <c r="AF2372" t="s">
        <v>69</v>
      </c>
      <c r="AG2372" t="s">
        <v>69</v>
      </c>
      <c r="AH2372" t="s">
        <v>69</v>
      </c>
      <c r="AI2372" t="s">
        <v>1641</v>
      </c>
      <c r="AJ2372" t="s">
        <v>69</v>
      </c>
      <c r="AK2372">
        <v>0</v>
      </c>
      <c r="AL2372">
        <v>0</v>
      </c>
      <c r="AM2372" t="s">
        <v>71</v>
      </c>
      <c r="AN2372">
        <v>8</v>
      </c>
      <c r="AO2372" t="s">
        <v>69</v>
      </c>
      <c r="AP2372" t="s">
        <v>69</v>
      </c>
      <c r="AQ2372">
        <v>900</v>
      </c>
      <c r="AR2372">
        <v>9</v>
      </c>
    </row>
    <row r="2373" spans="1:44" x14ac:dyDescent="0.3">
      <c r="A2373" t="s">
        <v>2844</v>
      </c>
      <c r="B2373" t="s">
        <v>99</v>
      </c>
      <c r="C2373" t="s">
        <v>2845</v>
      </c>
      <c r="D2373" t="s">
        <v>2846</v>
      </c>
      <c r="E2373" t="s">
        <v>2077</v>
      </c>
      <c r="F2373">
        <v>1076</v>
      </c>
      <c r="G2373">
        <v>31.768526719811042</v>
      </c>
      <c r="H2373" t="s">
        <v>100</v>
      </c>
      <c r="I2373" t="s">
        <v>1020</v>
      </c>
      <c r="J2373" t="s">
        <v>1021</v>
      </c>
      <c r="K2373" t="s">
        <v>8027</v>
      </c>
      <c r="L2373" t="s">
        <v>8028</v>
      </c>
      <c r="M2373" t="s">
        <v>2849</v>
      </c>
      <c r="N2373" t="s">
        <v>280</v>
      </c>
      <c r="O2373" t="s">
        <v>101</v>
      </c>
      <c r="P2373" t="s">
        <v>106</v>
      </c>
      <c r="Q2373" t="s">
        <v>107</v>
      </c>
      <c r="R2373" t="s">
        <v>108</v>
      </c>
      <c r="S2373" t="s">
        <v>109</v>
      </c>
      <c r="T2373">
        <f t="shared" si="80"/>
        <v>1430</v>
      </c>
      <c r="U2373" s="6">
        <f t="shared" si="81"/>
        <v>3.9178082191780823</v>
      </c>
      <c r="V2373" t="s">
        <v>62</v>
      </c>
      <c r="W2373" t="s">
        <v>110</v>
      </c>
      <c r="X2373" t="s">
        <v>111</v>
      </c>
      <c r="Y2373" t="s">
        <v>112</v>
      </c>
      <c r="Z2373" s="7">
        <v>6</v>
      </c>
      <c r="AA2373" t="s">
        <v>113</v>
      </c>
      <c r="AB2373" t="s">
        <v>67</v>
      </c>
      <c r="AC2373">
        <v>3</v>
      </c>
      <c r="AD2373" t="s">
        <v>114</v>
      </c>
      <c r="AE2373" t="s">
        <v>69</v>
      </c>
      <c r="AF2373" t="s">
        <v>69</v>
      </c>
      <c r="AG2373" t="s">
        <v>69</v>
      </c>
      <c r="AH2373" t="s">
        <v>69</v>
      </c>
      <c r="AI2373" t="s">
        <v>115</v>
      </c>
      <c r="AJ2373" t="s">
        <v>69</v>
      </c>
      <c r="AK2373">
        <v>0</v>
      </c>
      <c r="AL2373">
        <v>0</v>
      </c>
      <c r="AM2373" t="s">
        <v>71</v>
      </c>
      <c r="AN2373">
        <v>8</v>
      </c>
      <c r="AO2373" t="s">
        <v>69</v>
      </c>
      <c r="AP2373" t="s">
        <v>69</v>
      </c>
      <c r="AQ2373">
        <v>0</v>
      </c>
      <c r="AR2373">
        <v>0</v>
      </c>
    </row>
    <row r="2374" spans="1:44" x14ac:dyDescent="0.3">
      <c r="A2374" t="s">
        <v>4746</v>
      </c>
      <c r="B2374" t="s">
        <v>99</v>
      </c>
      <c r="C2374" t="s">
        <v>4747</v>
      </c>
      <c r="D2374" t="s">
        <v>4748</v>
      </c>
      <c r="E2374" t="s">
        <v>50</v>
      </c>
      <c r="F2374">
        <v>800</v>
      </c>
      <c r="G2374">
        <v>23.619722468260999</v>
      </c>
      <c r="H2374" t="s">
        <v>100</v>
      </c>
      <c r="I2374" t="s">
        <v>1020</v>
      </c>
      <c r="J2374" t="s">
        <v>1021</v>
      </c>
      <c r="K2374" t="s">
        <v>8029</v>
      </c>
      <c r="L2374" t="s">
        <v>8030</v>
      </c>
      <c r="M2374" t="s">
        <v>6198</v>
      </c>
      <c r="N2374" t="s">
        <v>105</v>
      </c>
      <c r="O2374" t="s">
        <v>101</v>
      </c>
      <c r="P2374" t="s">
        <v>106</v>
      </c>
      <c r="Q2374" t="s">
        <v>107</v>
      </c>
      <c r="R2374" t="s">
        <v>108</v>
      </c>
      <c r="S2374" t="s">
        <v>109</v>
      </c>
      <c r="T2374">
        <f t="shared" si="80"/>
        <v>1430</v>
      </c>
      <c r="U2374" s="6">
        <f t="shared" si="81"/>
        <v>3.9178082191780823</v>
      </c>
      <c r="V2374" t="s">
        <v>62</v>
      </c>
      <c r="W2374" t="s">
        <v>110</v>
      </c>
      <c r="X2374" t="s">
        <v>111</v>
      </c>
      <c r="Y2374" t="s">
        <v>112</v>
      </c>
      <c r="Z2374" s="7">
        <v>6</v>
      </c>
      <c r="AA2374" t="s">
        <v>113</v>
      </c>
      <c r="AB2374" t="s">
        <v>67</v>
      </c>
      <c r="AC2374">
        <v>8</v>
      </c>
      <c r="AD2374" t="s">
        <v>114</v>
      </c>
      <c r="AE2374" t="s">
        <v>69</v>
      </c>
      <c r="AF2374" t="s">
        <v>69</v>
      </c>
      <c r="AG2374" t="s">
        <v>69</v>
      </c>
      <c r="AH2374" t="s">
        <v>69</v>
      </c>
      <c r="AI2374" t="s">
        <v>115</v>
      </c>
      <c r="AJ2374" t="s">
        <v>69</v>
      </c>
      <c r="AK2374">
        <v>0</v>
      </c>
      <c r="AL2374">
        <v>0</v>
      </c>
      <c r="AM2374" t="s">
        <v>71</v>
      </c>
      <c r="AN2374">
        <v>8</v>
      </c>
      <c r="AO2374" t="s">
        <v>69</v>
      </c>
      <c r="AP2374" t="s">
        <v>69</v>
      </c>
      <c r="AQ2374">
        <v>0</v>
      </c>
      <c r="AR2374">
        <v>0</v>
      </c>
    </row>
    <row r="2375" spans="1:44" x14ac:dyDescent="0.3">
      <c r="A2375" t="s">
        <v>2911</v>
      </c>
      <c r="B2375" t="s">
        <v>403</v>
      </c>
      <c r="C2375" t="s">
        <v>2912</v>
      </c>
      <c r="D2375" t="s">
        <v>2913</v>
      </c>
      <c r="E2375" t="s">
        <v>2768</v>
      </c>
      <c r="F2375">
        <v>435</v>
      </c>
      <c r="G2375">
        <v>12.843224092116918</v>
      </c>
      <c r="H2375" t="str">
        <f>I2375</f>
        <v>Ingress Tool Transfer</v>
      </c>
      <c r="I2375" t="s">
        <v>404</v>
      </c>
      <c r="J2375" t="s">
        <v>405</v>
      </c>
      <c r="K2375" t="s">
        <v>8031</v>
      </c>
      <c r="L2375" t="s">
        <v>8032</v>
      </c>
      <c r="M2375" t="s">
        <v>104</v>
      </c>
      <c r="N2375" t="s">
        <v>1573</v>
      </c>
      <c r="O2375" t="s">
        <v>405</v>
      </c>
      <c r="P2375" t="s">
        <v>408</v>
      </c>
      <c r="Q2375" t="s">
        <v>409</v>
      </c>
      <c r="R2375" t="s">
        <v>56</v>
      </c>
      <c r="S2375" t="s">
        <v>410</v>
      </c>
      <c r="T2375">
        <f t="shared" si="80"/>
        <v>2507</v>
      </c>
      <c r="U2375" s="6">
        <f t="shared" si="81"/>
        <v>6.8684931506849312</v>
      </c>
      <c r="V2375" t="s">
        <v>62</v>
      </c>
      <c r="W2375" t="s">
        <v>379</v>
      </c>
      <c r="X2375" t="s">
        <v>64</v>
      </c>
      <c r="Y2375" t="s">
        <v>65</v>
      </c>
      <c r="Z2375" s="7">
        <v>12</v>
      </c>
      <c r="AA2375" t="s">
        <v>411</v>
      </c>
      <c r="AB2375" t="s">
        <v>204</v>
      </c>
      <c r="AC2375">
        <v>3</v>
      </c>
      <c r="AD2375" t="s">
        <v>412</v>
      </c>
      <c r="AE2375" t="s">
        <v>413</v>
      </c>
      <c r="AF2375" t="s">
        <v>69</v>
      </c>
      <c r="AG2375" t="s">
        <v>69</v>
      </c>
      <c r="AH2375" t="s">
        <v>69</v>
      </c>
      <c r="AI2375" t="s">
        <v>414</v>
      </c>
      <c r="AJ2375" t="s">
        <v>415</v>
      </c>
      <c r="AK2375">
        <v>2019</v>
      </c>
      <c r="AL2375">
        <v>9.9</v>
      </c>
      <c r="AM2375" t="s">
        <v>353</v>
      </c>
      <c r="AN2375">
        <v>10</v>
      </c>
      <c r="AO2375" t="s">
        <v>416</v>
      </c>
      <c r="AP2375" t="s">
        <v>417</v>
      </c>
      <c r="AQ2375">
        <v>900</v>
      </c>
      <c r="AR2375">
        <v>9</v>
      </c>
    </row>
    <row r="2376" spans="1:44" x14ac:dyDescent="0.3">
      <c r="A2376" t="s">
        <v>2850</v>
      </c>
      <c r="B2376" t="s">
        <v>99</v>
      </c>
      <c r="C2376" t="s">
        <v>2851</v>
      </c>
      <c r="D2376" t="s">
        <v>2852</v>
      </c>
      <c r="E2376" t="s">
        <v>2077</v>
      </c>
      <c r="F2376">
        <v>1076</v>
      </c>
      <c r="G2376">
        <v>31.768526719811042</v>
      </c>
      <c r="H2376" t="s">
        <v>100</v>
      </c>
      <c r="I2376" t="s">
        <v>1020</v>
      </c>
      <c r="J2376" t="s">
        <v>1021</v>
      </c>
      <c r="K2376" t="s">
        <v>8033</v>
      </c>
      <c r="L2376" t="s">
        <v>8034</v>
      </c>
      <c r="M2376" t="s">
        <v>3026</v>
      </c>
      <c r="N2376" t="s">
        <v>3026</v>
      </c>
      <c r="O2376" t="s">
        <v>101</v>
      </c>
      <c r="P2376" t="s">
        <v>106</v>
      </c>
      <c r="Q2376" t="s">
        <v>107</v>
      </c>
      <c r="R2376" t="s">
        <v>108</v>
      </c>
      <c r="S2376" t="s">
        <v>109</v>
      </c>
      <c r="T2376">
        <f t="shared" si="80"/>
        <v>1430</v>
      </c>
      <c r="U2376" s="6">
        <f t="shared" si="81"/>
        <v>3.9178082191780823</v>
      </c>
      <c r="V2376" t="s">
        <v>62</v>
      </c>
      <c r="W2376" t="s">
        <v>110</v>
      </c>
      <c r="X2376" t="s">
        <v>111</v>
      </c>
      <c r="Y2376" t="s">
        <v>112</v>
      </c>
      <c r="Z2376" s="7">
        <v>6</v>
      </c>
      <c r="AA2376" t="s">
        <v>113</v>
      </c>
      <c r="AB2376" t="s">
        <v>67</v>
      </c>
      <c r="AC2376">
        <v>3</v>
      </c>
      <c r="AD2376" t="s">
        <v>114</v>
      </c>
      <c r="AE2376" t="s">
        <v>69</v>
      </c>
      <c r="AF2376" t="s">
        <v>69</v>
      </c>
      <c r="AG2376" t="s">
        <v>69</v>
      </c>
      <c r="AH2376" t="s">
        <v>69</v>
      </c>
      <c r="AI2376" t="s">
        <v>115</v>
      </c>
      <c r="AJ2376" t="s">
        <v>69</v>
      </c>
      <c r="AK2376">
        <v>0</v>
      </c>
      <c r="AL2376">
        <v>0</v>
      </c>
      <c r="AM2376" t="s">
        <v>71</v>
      </c>
      <c r="AN2376">
        <v>8</v>
      </c>
      <c r="AO2376" t="s">
        <v>69</v>
      </c>
      <c r="AP2376" t="s">
        <v>69</v>
      </c>
      <c r="AQ2376">
        <v>0</v>
      </c>
      <c r="AR2376">
        <v>0</v>
      </c>
    </row>
    <row r="2377" spans="1:44" x14ac:dyDescent="0.3">
      <c r="A2377" t="s">
        <v>2870</v>
      </c>
      <c r="B2377" t="s">
        <v>99</v>
      </c>
      <c r="C2377" t="s">
        <v>2871</v>
      </c>
      <c r="D2377" t="s">
        <v>2872</v>
      </c>
      <c r="E2377" t="s">
        <v>2077</v>
      </c>
      <c r="F2377">
        <v>1076</v>
      </c>
      <c r="G2377">
        <v>31.768526719811042</v>
      </c>
      <c r="H2377" t="s">
        <v>100</v>
      </c>
      <c r="I2377" t="s">
        <v>1020</v>
      </c>
      <c r="J2377" t="s">
        <v>1021</v>
      </c>
      <c r="K2377" t="s">
        <v>8035</v>
      </c>
      <c r="L2377" t="s">
        <v>8036</v>
      </c>
      <c r="M2377" t="s">
        <v>56</v>
      </c>
      <c r="N2377" t="s">
        <v>2066</v>
      </c>
      <c r="O2377" t="s">
        <v>101</v>
      </c>
      <c r="P2377" t="s">
        <v>106</v>
      </c>
      <c r="Q2377" t="s">
        <v>107</v>
      </c>
      <c r="R2377" t="s">
        <v>108</v>
      </c>
      <c r="S2377" t="s">
        <v>109</v>
      </c>
      <c r="T2377">
        <f t="shared" si="80"/>
        <v>1430</v>
      </c>
      <c r="U2377" s="6">
        <f t="shared" si="81"/>
        <v>3.9178082191780823</v>
      </c>
      <c r="V2377" t="s">
        <v>62</v>
      </c>
      <c r="W2377" t="s">
        <v>110</v>
      </c>
      <c r="X2377" t="s">
        <v>111</v>
      </c>
      <c r="Y2377" t="s">
        <v>112</v>
      </c>
      <c r="Z2377" s="7">
        <v>6</v>
      </c>
      <c r="AA2377" t="s">
        <v>113</v>
      </c>
      <c r="AB2377" t="s">
        <v>67</v>
      </c>
      <c r="AC2377">
        <v>3</v>
      </c>
      <c r="AD2377" t="s">
        <v>114</v>
      </c>
      <c r="AE2377" t="s">
        <v>69</v>
      </c>
      <c r="AF2377" t="s">
        <v>69</v>
      </c>
      <c r="AG2377" t="s">
        <v>69</v>
      </c>
      <c r="AH2377" t="s">
        <v>69</v>
      </c>
      <c r="AI2377" t="s">
        <v>115</v>
      </c>
      <c r="AJ2377" t="s">
        <v>69</v>
      </c>
      <c r="AK2377">
        <v>0</v>
      </c>
      <c r="AL2377">
        <v>0</v>
      </c>
      <c r="AM2377" t="s">
        <v>71</v>
      </c>
      <c r="AN2377">
        <v>8</v>
      </c>
      <c r="AO2377" t="s">
        <v>69</v>
      </c>
      <c r="AP2377" t="s">
        <v>69</v>
      </c>
      <c r="AQ2377">
        <v>0</v>
      </c>
      <c r="AR2377">
        <v>0</v>
      </c>
    </row>
    <row r="2378" spans="1:44" x14ac:dyDescent="0.3">
      <c r="A2378" t="s">
        <v>2876</v>
      </c>
      <c r="B2378" t="s">
        <v>99</v>
      </c>
      <c r="C2378" t="s">
        <v>2877</v>
      </c>
      <c r="D2378" t="s">
        <v>2878</v>
      </c>
      <c r="E2378" t="s">
        <v>2332</v>
      </c>
      <c r="F2378">
        <v>263</v>
      </c>
      <c r="G2378">
        <v>7.7649837614408028</v>
      </c>
      <c r="H2378" t="s">
        <v>100</v>
      </c>
      <c r="I2378" t="s">
        <v>1020</v>
      </c>
      <c r="J2378" t="s">
        <v>1021</v>
      </c>
      <c r="K2378" t="s">
        <v>8037</v>
      </c>
      <c r="L2378" t="s">
        <v>8038</v>
      </c>
      <c r="M2378" t="s">
        <v>4499</v>
      </c>
      <c r="N2378" t="s">
        <v>2882</v>
      </c>
      <c r="O2378" t="s">
        <v>101</v>
      </c>
      <c r="P2378" t="s">
        <v>106</v>
      </c>
      <c r="Q2378" t="s">
        <v>107</v>
      </c>
      <c r="R2378" t="s">
        <v>108</v>
      </c>
      <c r="S2378" t="s">
        <v>109</v>
      </c>
      <c r="T2378">
        <f t="shared" si="80"/>
        <v>1430</v>
      </c>
      <c r="U2378" s="6">
        <f t="shared" si="81"/>
        <v>3.9178082191780823</v>
      </c>
      <c r="V2378" t="s">
        <v>62</v>
      </c>
      <c r="W2378" t="s">
        <v>110</v>
      </c>
      <c r="X2378" t="s">
        <v>111</v>
      </c>
      <c r="Y2378" t="s">
        <v>112</v>
      </c>
      <c r="Z2378" s="7">
        <v>6</v>
      </c>
      <c r="AA2378" t="s">
        <v>113</v>
      </c>
      <c r="AB2378" t="s">
        <v>67</v>
      </c>
      <c r="AC2378">
        <v>3</v>
      </c>
      <c r="AD2378" t="s">
        <v>114</v>
      </c>
      <c r="AE2378" t="s">
        <v>69</v>
      </c>
      <c r="AF2378" t="s">
        <v>69</v>
      </c>
      <c r="AG2378" t="s">
        <v>69</v>
      </c>
      <c r="AH2378" t="s">
        <v>69</v>
      </c>
      <c r="AI2378" t="s">
        <v>115</v>
      </c>
      <c r="AJ2378" t="s">
        <v>69</v>
      </c>
      <c r="AK2378">
        <v>0</v>
      </c>
      <c r="AL2378">
        <v>0</v>
      </c>
      <c r="AM2378" t="s">
        <v>71</v>
      </c>
      <c r="AN2378">
        <v>8</v>
      </c>
      <c r="AO2378" t="s">
        <v>69</v>
      </c>
      <c r="AP2378" t="s">
        <v>69</v>
      </c>
      <c r="AQ2378">
        <v>0</v>
      </c>
      <c r="AR2378">
        <v>0</v>
      </c>
    </row>
    <row r="2379" spans="1:44" x14ac:dyDescent="0.3">
      <c r="A2379" t="s">
        <v>2899</v>
      </c>
      <c r="B2379" t="s">
        <v>99</v>
      </c>
      <c r="C2379" t="s">
        <v>2900</v>
      </c>
      <c r="D2379" t="s">
        <v>2901</v>
      </c>
      <c r="E2379" t="s">
        <v>2768</v>
      </c>
      <c r="F2379">
        <v>435</v>
      </c>
      <c r="G2379">
        <v>12.843224092116918</v>
      </c>
      <c r="H2379" t="s">
        <v>100</v>
      </c>
      <c r="I2379" t="s">
        <v>1020</v>
      </c>
      <c r="J2379" t="s">
        <v>1021</v>
      </c>
      <c r="K2379" t="s">
        <v>8039</v>
      </c>
      <c r="L2379" t="s">
        <v>8040</v>
      </c>
      <c r="M2379" t="s">
        <v>104</v>
      </c>
      <c r="N2379" t="s">
        <v>5537</v>
      </c>
      <c r="O2379" t="s">
        <v>101</v>
      </c>
      <c r="P2379" t="s">
        <v>106</v>
      </c>
      <c r="Q2379" t="s">
        <v>107</v>
      </c>
      <c r="R2379" t="s">
        <v>108</v>
      </c>
      <c r="S2379" t="s">
        <v>109</v>
      </c>
      <c r="T2379">
        <f t="shared" si="80"/>
        <v>1430</v>
      </c>
      <c r="U2379" s="6">
        <f t="shared" si="81"/>
        <v>3.9178082191780823</v>
      </c>
      <c r="V2379" t="s">
        <v>62</v>
      </c>
      <c r="W2379" t="s">
        <v>110</v>
      </c>
      <c r="X2379" t="s">
        <v>111</v>
      </c>
      <c r="Y2379" t="s">
        <v>112</v>
      </c>
      <c r="Z2379" s="7">
        <v>6</v>
      </c>
      <c r="AA2379" t="s">
        <v>113</v>
      </c>
      <c r="AB2379" t="s">
        <v>67</v>
      </c>
      <c r="AC2379">
        <v>3</v>
      </c>
      <c r="AD2379" t="s">
        <v>114</v>
      </c>
      <c r="AE2379" t="s">
        <v>69</v>
      </c>
      <c r="AF2379" t="s">
        <v>69</v>
      </c>
      <c r="AG2379" t="s">
        <v>69</v>
      </c>
      <c r="AH2379" t="s">
        <v>69</v>
      </c>
      <c r="AI2379" t="s">
        <v>115</v>
      </c>
      <c r="AJ2379" t="s">
        <v>69</v>
      </c>
      <c r="AK2379">
        <v>0</v>
      </c>
      <c r="AL2379">
        <v>0</v>
      </c>
      <c r="AM2379" t="s">
        <v>71</v>
      </c>
      <c r="AN2379">
        <v>8</v>
      </c>
      <c r="AO2379" t="s">
        <v>69</v>
      </c>
      <c r="AP2379" t="s">
        <v>69</v>
      </c>
      <c r="AQ2379">
        <v>0</v>
      </c>
      <c r="AR2379">
        <v>0</v>
      </c>
    </row>
    <row r="2380" spans="1:44" x14ac:dyDescent="0.3">
      <c r="A2380" t="s">
        <v>2905</v>
      </c>
      <c r="B2380" t="s">
        <v>99</v>
      </c>
      <c r="C2380" t="s">
        <v>2906</v>
      </c>
      <c r="D2380" t="s">
        <v>2907</v>
      </c>
      <c r="E2380" t="s">
        <v>2768</v>
      </c>
      <c r="F2380">
        <v>435</v>
      </c>
      <c r="G2380">
        <v>12.843224092116918</v>
      </c>
      <c r="H2380" t="s">
        <v>100</v>
      </c>
      <c r="I2380" t="s">
        <v>1020</v>
      </c>
      <c r="J2380" t="s">
        <v>1021</v>
      </c>
      <c r="K2380" t="s">
        <v>8041</v>
      </c>
      <c r="L2380" t="s">
        <v>8042</v>
      </c>
      <c r="M2380" t="s">
        <v>311</v>
      </c>
      <c r="N2380" t="s">
        <v>105</v>
      </c>
      <c r="O2380" t="s">
        <v>101</v>
      </c>
      <c r="P2380" t="s">
        <v>106</v>
      </c>
      <c r="Q2380" t="s">
        <v>107</v>
      </c>
      <c r="R2380" t="s">
        <v>108</v>
      </c>
      <c r="S2380" t="s">
        <v>109</v>
      </c>
      <c r="T2380">
        <f t="shared" si="80"/>
        <v>1430</v>
      </c>
      <c r="U2380" s="6">
        <f t="shared" si="81"/>
        <v>3.9178082191780823</v>
      </c>
      <c r="V2380" t="s">
        <v>62</v>
      </c>
      <c r="W2380" t="s">
        <v>110</v>
      </c>
      <c r="X2380" t="s">
        <v>111</v>
      </c>
      <c r="Y2380" t="s">
        <v>112</v>
      </c>
      <c r="Z2380" s="7">
        <v>6</v>
      </c>
      <c r="AA2380" t="s">
        <v>113</v>
      </c>
      <c r="AB2380" t="s">
        <v>67</v>
      </c>
      <c r="AC2380">
        <v>3</v>
      </c>
      <c r="AD2380" t="s">
        <v>114</v>
      </c>
      <c r="AE2380" t="s">
        <v>69</v>
      </c>
      <c r="AF2380" t="s">
        <v>69</v>
      </c>
      <c r="AG2380" t="s">
        <v>69</v>
      </c>
      <c r="AH2380" t="s">
        <v>69</v>
      </c>
      <c r="AI2380" t="s">
        <v>115</v>
      </c>
      <c r="AJ2380" t="s">
        <v>69</v>
      </c>
      <c r="AK2380">
        <v>0</v>
      </c>
      <c r="AL2380">
        <v>0</v>
      </c>
      <c r="AM2380" t="s">
        <v>71</v>
      </c>
      <c r="AN2380">
        <v>8</v>
      </c>
      <c r="AO2380" t="s">
        <v>69</v>
      </c>
      <c r="AP2380" t="s">
        <v>69</v>
      </c>
      <c r="AQ2380">
        <v>750</v>
      </c>
      <c r="AR2380">
        <v>7.5</v>
      </c>
    </row>
    <row r="2381" spans="1:44" x14ac:dyDescent="0.3">
      <c r="A2381" t="s">
        <v>3036</v>
      </c>
      <c r="B2381" t="s">
        <v>99</v>
      </c>
      <c r="C2381" t="s">
        <v>3037</v>
      </c>
      <c r="D2381" t="s">
        <v>3038</v>
      </c>
      <c r="E2381" t="s">
        <v>2077</v>
      </c>
      <c r="F2381">
        <v>1076</v>
      </c>
      <c r="G2381">
        <v>31.768526719811042</v>
      </c>
      <c r="H2381" t="s">
        <v>100</v>
      </c>
      <c r="I2381" t="s">
        <v>1020</v>
      </c>
      <c r="J2381" t="s">
        <v>1021</v>
      </c>
      <c r="K2381" t="s">
        <v>8043</v>
      </c>
      <c r="L2381" t="s">
        <v>8044</v>
      </c>
      <c r="M2381" t="s">
        <v>3041</v>
      </c>
      <c r="N2381" t="s">
        <v>787</v>
      </c>
      <c r="O2381" t="s">
        <v>101</v>
      </c>
      <c r="P2381" t="s">
        <v>106</v>
      </c>
      <c r="Q2381" t="s">
        <v>107</v>
      </c>
      <c r="R2381" t="s">
        <v>108</v>
      </c>
      <c r="S2381" t="s">
        <v>109</v>
      </c>
      <c r="T2381">
        <f t="shared" si="80"/>
        <v>1430</v>
      </c>
      <c r="U2381" s="6">
        <f t="shared" si="81"/>
        <v>3.9178082191780823</v>
      </c>
      <c r="V2381" t="s">
        <v>62</v>
      </c>
      <c r="W2381" t="s">
        <v>110</v>
      </c>
      <c r="X2381" t="s">
        <v>111</v>
      </c>
      <c r="Y2381" t="s">
        <v>112</v>
      </c>
      <c r="Z2381" s="7">
        <v>6</v>
      </c>
      <c r="AA2381" t="s">
        <v>113</v>
      </c>
      <c r="AB2381" t="s">
        <v>67</v>
      </c>
      <c r="AC2381">
        <v>3</v>
      </c>
      <c r="AD2381" t="s">
        <v>114</v>
      </c>
      <c r="AE2381" t="s">
        <v>69</v>
      </c>
      <c r="AF2381" t="s">
        <v>69</v>
      </c>
      <c r="AG2381" t="s">
        <v>69</v>
      </c>
      <c r="AH2381" t="s">
        <v>69</v>
      </c>
      <c r="AI2381" t="s">
        <v>115</v>
      </c>
      <c r="AJ2381" t="s">
        <v>69</v>
      </c>
      <c r="AK2381">
        <v>0</v>
      </c>
      <c r="AL2381">
        <v>0</v>
      </c>
      <c r="AM2381" t="s">
        <v>71</v>
      </c>
      <c r="AN2381">
        <v>8</v>
      </c>
      <c r="AO2381" t="s">
        <v>69</v>
      </c>
      <c r="AP2381" t="s">
        <v>69</v>
      </c>
      <c r="AQ2381">
        <v>0</v>
      </c>
      <c r="AR2381">
        <v>0</v>
      </c>
    </row>
    <row r="2382" spans="1:44" x14ac:dyDescent="0.3">
      <c r="A2382" t="s">
        <v>4084</v>
      </c>
      <c r="B2382" t="s">
        <v>99</v>
      </c>
      <c r="C2382" t="s">
        <v>4085</v>
      </c>
      <c r="D2382" t="s">
        <v>4086</v>
      </c>
      <c r="E2382" t="s">
        <v>4087</v>
      </c>
      <c r="F2382">
        <v>9</v>
      </c>
      <c r="G2382">
        <v>0.26572187776793621</v>
      </c>
      <c r="H2382" t="s">
        <v>100</v>
      </c>
      <c r="I2382" t="s">
        <v>1020</v>
      </c>
      <c r="J2382" t="s">
        <v>1021</v>
      </c>
      <c r="K2382" t="s">
        <v>8045</v>
      </c>
      <c r="L2382" t="s">
        <v>8046</v>
      </c>
      <c r="M2382" t="s">
        <v>456</v>
      </c>
      <c r="N2382" t="s">
        <v>105</v>
      </c>
      <c r="O2382" t="s">
        <v>101</v>
      </c>
      <c r="P2382" t="s">
        <v>106</v>
      </c>
      <c r="Q2382" t="s">
        <v>107</v>
      </c>
      <c r="R2382" t="s">
        <v>108</v>
      </c>
      <c r="S2382" t="s">
        <v>109</v>
      </c>
      <c r="T2382">
        <f t="shared" si="80"/>
        <v>1430</v>
      </c>
      <c r="U2382" s="6">
        <f t="shared" si="81"/>
        <v>3.9178082191780823</v>
      </c>
      <c r="V2382" t="s">
        <v>62</v>
      </c>
      <c r="W2382" t="s">
        <v>110</v>
      </c>
      <c r="X2382" t="s">
        <v>111</v>
      </c>
      <c r="Y2382" t="s">
        <v>112</v>
      </c>
      <c r="Z2382" s="7">
        <v>6</v>
      </c>
      <c r="AA2382" t="s">
        <v>113</v>
      </c>
      <c r="AB2382" t="s">
        <v>67</v>
      </c>
      <c r="AC2382">
        <v>4</v>
      </c>
      <c r="AD2382" t="s">
        <v>114</v>
      </c>
      <c r="AE2382" t="s">
        <v>69</v>
      </c>
      <c r="AF2382" t="s">
        <v>69</v>
      </c>
      <c r="AG2382" t="s">
        <v>69</v>
      </c>
      <c r="AH2382" t="s">
        <v>69</v>
      </c>
      <c r="AI2382" t="s">
        <v>115</v>
      </c>
      <c r="AJ2382" t="s">
        <v>69</v>
      </c>
      <c r="AK2382">
        <v>0</v>
      </c>
      <c r="AL2382">
        <v>0</v>
      </c>
      <c r="AM2382" t="s">
        <v>71</v>
      </c>
      <c r="AN2382">
        <v>8</v>
      </c>
      <c r="AO2382" t="s">
        <v>69</v>
      </c>
      <c r="AP2382" t="s">
        <v>69</v>
      </c>
      <c r="AQ2382">
        <v>0</v>
      </c>
      <c r="AR2382">
        <v>0</v>
      </c>
    </row>
    <row r="2383" spans="1:44" x14ac:dyDescent="0.3">
      <c r="A2383" t="s">
        <v>2911</v>
      </c>
      <c r="B2383" t="s">
        <v>418</v>
      </c>
      <c r="C2383" t="s">
        <v>2912</v>
      </c>
      <c r="D2383" t="s">
        <v>2913</v>
      </c>
      <c r="E2383" t="s">
        <v>2768</v>
      </c>
      <c r="F2383">
        <v>435</v>
      </c>
      <c r="G2383">
        <v>12.843224092116918</v>
      </c>
      <c r="H2383" t="str">
        <f>I2383</f>
        <v>Masquerading</v>
      </c>
      <c r="I2383" t="s">
        <v>419</v>
      </c>
      <c r="J2383" t="s">
        <v>420</v>
      </c>
      <c r="K2383" t="s">
        <v>8047</v>
      </c>
      <c r="L2383" t="s">
        <v>8048</v>
      </c>
      <c r="M2383" t="s">
        <v>3298</v>
      </c>
      <c r="N2383" t="s">
        <v>4803</v>
      </c>
      <c r="O2383" t="s">
        <v>420</v>
      </c>
      <c r="P2383" t="s">
        <v>424</v>
      </c>
      <c r="Q2383" t="s">
        <v>425</v>
      </c>
      <c r="R2383" t="s">
        <v>56</v>
      </c>
      <c r="S2383" t="s">
        <v>426</v>
      </c>
      <c r="T2383">
        <f t="shared" si="80"/>
        <v>2473</v>
      </c>
      <c r="U2383" s="6">
        <f t="shared" si="81"/>
        <v>6.7753424657534245</v>
      </c>
      <c r="V2383" t="s">
        <v>62</v>
      </c>
      <c r="W2383" t="s">
        <v>427</v>
      </c>
      <c r="X2383" t="s">
        <v>250</v>
      </c>
      <c r="Y2383" t="s">
        <v>251</v>
      </c>
      <c r="Z2383" s="7">
        <v>8</v>
      </c>
      <c r="AA2383" t="s">
        <v>428</v>
      </c>
      <c r="AB2383" t="s">
        <v>347</v>
      </c>
      <c r="AC2383">
        <v>3</v>
      </c>
      <c r="AD2383" t="s">
        <v>429</v>
      </c>
      <c r="AE2383" t="s">
        <v>430</v>
      </c>
      <c r="AF2383" t="s">
        <v>69</v>
      </c>
      <c r="AG2383" t="s">
        <v>69</v>
      </c>
      <c r="AH2383" t="s">
        <v>69</v>
      </c>
      <c r="AI2383" t="s">
        <v>431</v>
      </c>
      <c r="AJ2383" t="s">
        <v>432</v>
      </c>
      <c r="AK2383">
        <v>2019</v>
      </c>
      <c r="AL2383">
        <v>5.15</v>
      </c>
      <c r="AM2383" t="s">
        <v>192</v>
      </c>
      <c r="AN2383">
        <v>4</v>
      </c>
      <c r="AO2383" t="s">
        <v>433</v>
      </c>
      <c r="AP2383" t="s">
        <v>305</v>
      </c>
      <c r="AQ2383">
        <v>900</v>
      </c>
      <c r="AR2383">
        <v>9</v>
      </c>
    </row>
    <row r="2384" spans="1:44" x14ac:dyDescent="0.3">
      <c r="A2384" t="s">
        <v>2911</v>
      </c>
      <c r="B2384" t="s">
        <v>1838</v>
      </c>
      <c r="C2384" t="s">
        <v>2912</v>
      </c>
      <c r="D2384" t="s">
        <v>2913</v>
      </c>
      <c r="E2384" t="s">
        <v>2768</v>
      </c>
      <c r="F2384">
        <v>435</v>
      </c>
      <c r="G2384">
        <v>12.843224092116918</v>
      </c>
      <c r="H2384" t="str">
        <f>I2384</f>
        <v>Network Service Discovery</v>
      </c>
      <c r="I2384" t="s">
        <v>1839</v>
      </c>
      <c r="J2384" t="s">
        <v>1840</v>
      </c>
      <c r="K2384" t="s">
        <v>8049</v>
      </c>
      <c r="L2384" t="s">
        <v>8050</v>
      </c>
      <c r="M2384" t="s">
        <v>104</v>
      </c>
      <c r="N2384" t="s">
        <v>554</v>
      </c>
      <c r="O2384" t="s">
        <v>1840</v>
      </c>
      <c r="P2384" t="s">
        <v>1843</v>
      </c>
      <c r="Q2384" t="s">
        <v>1844</v>
      </c>
      <c r="R2384" t="s">
        <v>56</v>
      </c>
      <c r="S2384" t="s">
        <v>219</v>
      </c>
      <c r="T2384">
        <f t="shared" si="80"/>
        <v>2263</v>
      </c>
      <c r="U2384" s="6">
        <f t="shared" si="81"/>
        <v>6.2</v>
      </c>
      <c r="V2384" t="s">
        <v>62</v>
      </c>
      <c r="W2384" t="s">
        <v>778</v>
      </c>
      <c r="X2384" t="s">
        <v>460</v>
      </c>
      <c r="Y2384" t="s">
        <v>461</v>
      </c>
      <c r="Z2384" s="7">
        <v>10</v>
      </c>
      <c r="AA2384" t="s">
        <v>1845</v>
      </c>
      <c r="AB2384" t="s">
        <v>299</v>
      </c>
      <c r="AC2384">
        <v>3</v>
      </c>
      <c r="AD2384" t="s">
        <v>1846</v>
      </c>
      <c r="AE2384" t="s">
        <v>128</v>
      </c>
      <c r="AF2384" t="s">
        <v>69</v>
      </c>
      <c r="AG2384" t="s">
        <v>69</v>
      </c>
      <c r="AH2384" t="s">
        <v>69</v>
      </c>
      <c r="AI2384" t="s">
        <v>1847</v>
      </c>
      <c r="AJ2384" t="s">
        <v>1848</v>
      </c>
      <c r="AK2384">
        <v>2012</v>
      </c>
      <c r="AL2384">
        <v>6.25</v>
      </c>
      <c r="AM2384" t="s">
        <v>91</v>
      </c>
      <c r="AN2384">
        <v>6</v>
      </c>
      <c r="AO2384" t="s">
        <v>1849</v>
      </c>
      <c r="AP2384" t="s">
        <v>1850</v>
      </c>
      <c r="AQ2384">
        <v>900</v>
      </c>
      <c r="AR2384">
        <v>9</v>
      </c>
    </row>
    <row r="2385" spans="1:44" x14ac:dyDescent="0.3">
      <c r="A2385" t="s">
        <v>3226</v>
      </c>
      <c r="B2385" t="s">
        <v>99</v>
      </c>
      <c r="C2385" t="s">
        <v>3227</v>
      </c>
      <c r="D2385" t="s">
        <v>3228</v>
      </c>
      <c r="E2385" t="s">
        <v>50</v>
      </c>
      <c r="F2385">
        <v>800</v>
      </c>
      <c r="G2385">
        <v>23.619722468260999</v>
      </c>
      <c r="H2385" t="s">
        <v>100</v>
      </c>
      <c r="I2385" t="s">
        <v>1020</v>
      </c>
      <c r="J2385" t="s">
        <v>1021</v>
      </c>
      <c r="K2385" t="s">
        <v>8051</v>
      </c>
      <c r="L2385" t="s">
        <v>8052</v>
      </c>
      <c r="M2385" t="s">
        <v>3231</v>
      </c>
      <c r="N2385" t="s">
        <v>3231</v>
      </c>
      <c r="O2385" t="s">
        <v>101</v>
      </c>
      <c r="P2385" t="s">
        <v>106</v>
      </c>
      <c r="Q2385" t="s">
        <v>107</v>
      </c>
      <c r="R2385" t="s">
        <v>108</v>
      </c>
      <c r="S2385" t="s">
        <v>109</v>
      </c>
      <c r="T2385">
        <f t="shared" si="80"/>
        <v>1430</v>
      </c>
      <c r="U2385" s="6">
        <f t="shared" si="81"/>
        <v>3.9178082191780823</v>
      </c>
      <c r="V2385" t="s">
        <v>62</v>
      </c>
      <c r="W2385" t="s">
        <v>110</v>
      </c>
      <c r="X2385" t="s">
        <v>111</v>
      </c>
      <c r="Y2385" t="s">
        <v>112</v>
      </c>
      <c r="Z2385" s="7">
        <v>6</v>
      </c>
      <c r="AA2385" t="s">
        <v>113</v>
      </c>
      <c r="AB2385" t="s">
        <v>67</v>
      </c>
      <c r="AC2385">
        <v>4</v>
      </c>
      <c r="AD2385" t="s">
        <v>114</v>
      </c>
      <c r="AE2385" t="s">
        <v>69</v>
      </c>
      <c r="AF2385" t="s">
        <v>69</v>
      </c>
      <c r="AG2385" t="s">
        <v>69</v>
      </c>
      <c r="AH2385" t="s">
        <v>69</v>
      </c>
      <c r="AI2385" t="s">
        <v>115</v>
      </c>
      <c r="AJ2385" t="s">
        <v>69</v>
      </c>
      <c r="AK2385">
        <v>0</v>
      </c>
      <c r="AL2385">
        <v>0</v>
      </c>
      <c r="AM2385" t="s">
        <v>71</v>
      </c>
      <c r="AN2385">
        <v>8</v>
      </c>
      <c r="AO2385" t="s">
        <v>69</v>
      </c>
      <c r="AP2385" t="s">
        <v>69</v>
      </c>
      <c r="AQ2385">
        <v>0</v>
      </c>
      <c r="AR2385">
        <v>0</v>
      </c>
    </row>
    <row r="2386" spans="1:44" x14ac:dyDescent="0.3">
      <c r="A2386" t="s">
        <v>2911</v>
      </c>
      <c r="B2386" t="s">
        <v>4897</v>
      </c>
      <c r="C2386" t="s">
        <v>2912</v>
      </c>
      <c r="D2386" t="s">
        <v>2913</v>
      </c>
      <c r="E2386" t="s">
        <v>2768</v>
      </c>
      <c r="F2386">
        <v>435</v>
      </c>
      <c r="G2386">
        <v>12.843224092116918</v>
      </c>
      <c r="H2386" t="str">
        <f>I2386</f>
        <v>Password Policy Discovery</v>
      </c>
      <c r="I2386" t="s">
        <v>4898</v>
      </c>
      <c r="J2386" t="s">
        <v>4899</v>
      </c>
      <c r="K2386" t="s">
        <v>8053</v>
      </c>
      <c r="L2386" t="s">
        <v>8054</v>
      </c>
      <c r="M2386" t="s">
        <v>104</v>
      </c>
      <c r="N2386" t="s">
        <v>1573</v>
      </c>
      <c r="O2386" t="s">
        <v>4899</v>
      </c>
      <c r="P2386" t="s">
        <v>4902</v>
      </c>
      <c r="Q2386" t="s">
        <v>4903</v>
      </c>
      <c r="R2386" t="s">
        <v>183</v>
      </c>
      <c r="S2386" t="s">
        <v>2208</v>
      </c>
      <c r="T2386">
        <f t="shared" si="80"/>
        <v>1602</v>
      </c>
      <c r="U2386" s="6">
        <f t="shared" si="81"/>
        <v>4.3890410958904109</v>
      </c>
      <c r="V2386" t="s">
        <v>62</v>
      </c>
      <c r="W2386" t="s">
        <v>265</v>
      </c>
      <c r="X2386" t="s">
        <v>460</v>
      </c>
      <c r="Y2386" t="s">
        <v>461</v>
      </c>
      <c r="Z2386" s="7">
        <v>10</v>
      </c>
      <c r="AA2386" t="s">
        <v>4904</v>
      </c>
      <c r="AB2386" t="s">
        <v>463</v>
      </c>
      <c r="AC2386">
        <v>3</v>
      </c>
      <c r="AD2386" t="s">
        <v>4905</v>
      </c>
      <c r="AE2386" t="s">
        <v>4906</v>
      </c>
      <c r="AF2386" t="s">
        <v>69</v>
      </c>
      <c r="AG2386" t="s">
        <v>69</v>
      </c>
      <c r="AH2386" t="s">
        <v>69</v>
      </c>
      <c r="AI2386" t="s">
        <v>4907</v>
      </c>
      <c r="AJ2386" t="s">
        <v>69</v>
      </c>
      <c r="AK2386">
        <v>0</v>
      </c>
      <c r="AL2386">
        <v>0</v>
      </c>
      <c r="AM2386" t="s">
        <v>71</v>
      </c>
      <c r="AN2386">
        <v>8</v>
      </c>
      <c r="AO2386" t="s">
        <v>131</v>
      </c>
      <c r="AP2386" t="s">
        <v>69</v>
      </c>
      <c r="AQ2386">
        <v>900</v>
      </c>
      <c r="AR2386">
        <v>9</v>
      </c>
    </row>
    <row r="2387" spans="1:44" x14ac:dyDescent="0.3">
      <c r="A2387" t="s">
        <v>2911</v>
      </c>
      <c r="B2387" t="s">
        <v>474</v>
      </c>
      <c r="C2387" t="s">
        <v>2912</v>
      </c>
      <c r="D2387" t="s">
        <v>2913</v>
      </c>
      <c r="E2387" t="s">
        <v>2768</v>
      </c>
      <c r="F2387">
        <v>435</v>
      </c>
      <c r="G2387">
        <v>12.843224092116918</v>
      </c>
      <c r="H2387" t="str">
        <f>I2387</f>
        <v>Peripheral Device Discovery</v>
      </c>
      <c r="I2387" t="s">
        <v>475</v>
      </c>
      <c r="J2387" t="s">
        <v>476</v>
      </c>
      <c r="K2387" t="s">
        <v>8055</v>
      </c>
      <c r="L2387" t="s">
        <v>8056</v>
      </c>
      <c r="M2387" t="s">
        <v>4803</v>
      </c>
      <c r="N2387" t="s">
        <v>4803</v>
      </c>
      <c r="O2387" t="s">
        <v>476</v>
      </c>
      <c r="P2387" t="s">
        <v>479</v>
      </c>
      <c r="Q2387" t="s">
        <v>480</v>
      </c>
      <c r="R2387" t="s">
        <v>56</v>
      </c>
      <c r="S2387" t="s">
        <v>378</v>
      </c>
      <c r="T2387">
        <f t="shared" si="80"/>
        <v>2129</v>
      </c>
      <c r="U2387" s="6">
        <f t="shared" si="81"/>
        <v>5.8328767123287673</v>
      </c>
      <c r="V2387" t="s">
        <v>62</v>
      </c>
      <c r="W2387" t="s">
        <v>249</v>
      </c>
      <c r="X2387" t="s">
        <v>460</v>
      </c>
      <c r="Y2387" t="s">
        <v>461</v>
      </c>
      <c r="Z2387" s="7">
        <v>10</v>
      </c>
      <c r="AA2387" t="s">
        <v>481</v>
      </c>
      <c r="AB2387" t="s">
        <v>67</v>
      </c>
      <c r="AC2387">
        <v>3</v>
      </c>
      <c r="AD2387" t="s">
        <v>397</v>
      </c>
      <c r="AE2387" t="s">
        <v>69</v>
      </c>
      <c r="AF2387" t="s">
        <v>482</v>
      </c>
      <c r="AG2387" t="s">
        <v>69</v>
      </c>
      <c r="AH2387" t="s">
        <v>69</v>
      </c>
      <c r="AI2387" t="s">
        <v>483</v>
      </c>
      <c r="AJ2387" t="s">
        <v>69</v>
      </c>
      <c r="AK2387">
        <v>0</v>
      </c>
      <c r="AL2387">
        <v>0</v>
      </c>
      <c r="AM2387" t="s">
        <v>71</v>
      </c>
      <c r="AN2387">
        <v>8</v>
      </c>
      <c r="AO2387" t="s">
        <v>69</v>
      </c>
      <c r="AP2387" t="s">
        <v>69</v>
      </c>
      <c r="AQ2387">
        <v>900</v>
      </c>
      <c r="AR2387">
        <v>9</v>
      </c>
    </row>
    <row r="2388" spans="1:44" x14ac:dyDescent="0.3">
      <c r="A2388" t="s">
        <v>3109</v>
      </c>
      <c r="B2388" t="s">
        <v>99</v>
      </c>
      <c r="C2388" t="s">
        <v>3110</v>
      </c>
      <c r="D2388" t="s">
        <v>3111</v>
      </c>
      <c r="E2388" t="s">
        <v>50</v>
      </c>
      <c r="F2388">
        <v>800</v>
      </c>
      <c r="G2388">
        <v>23.619722468260999</v>
      </c>
      <c r="H2388" t="s">
        <v>100</v>
      </c>
      <c r="I2388" t="s">
        <v>1020</v>
      </c>
      <c r="J2388" t="s">
        <v>1021</v>
      </c>
      <c r="K2388" t="s">
        <v>8057</v>
      </c>
      <c r="L2388" t="s">
        <v>8058</v>
      </c>
      <c r="M2388" t="s">
        <v>5221</v>
      </c>
      <c r="N2388" t="s">
        <v>105</v>
      </c>
      <c r="O2388" t="s">
        <v>101</v>
      </c>
      <c r="P2388" t="s">
        <v>106</v>
      </c>
      <c r="Q2388" t="s">
        <v>107</v>
      </c>
      <c r="R2388" t="s">
        <v>108</v>
      </c>
      <c r="S2388" t="s">
        <v>109</v>
      </c>
      <c r="T2388">
        <f t="shared" si="80"/>
        <v>1430</v>
      </c>
      <c r="U2388" s="6">
        <f t="shared" si="81"/>
        <v>3.9178082191780823</v>
      </c>
      <c r="V2388" t="s">
        <v>62</v>
      </c>
      <c r="W2388" t="s">
        <v>110</v>
      </c>
      <c r="X2388" t="s">
        <v>111</v>
      </c>
      <c r="Y2388" t="s">
        <v>112</v>
      </c>
      <c r="Z2388" s="7">
        <v>6</v>
      </c>
      <c r="AA2388" t="s">
        <v>113</v>
      </c>
      <c r="AB2388" t="s">
        <v>67</v>
      </c>
      <c r="AC2388">
        <v>4</v>
      </c>
      <c r="AD2388" t="s">
        <v>114</v>
      </c>
      <c r="AE2388" t="s">
        <v>69</v>
      </c>
      <c r="AF2388" t="s">
        <v>69</v>
      </c>
      <c r="AG2388" t="s">
        <v>69</v>
      </c>
      <c r="AH2388" t="s">
        <v>69</v>
      </c>
      <c r="AI2388" t="s">
        <v>115</v>
      </c>
      <c r="AJ2388" t="s">
        <v>69</v>
      </c>
      <c r="AK2388">
        <v>0</v>
      </c>
      <c r="AL2388">
        <v>0</v>
      </c>
      <c r="AM2388" t="s">
        <v>71</v>
      </c>
      <c r="AN2388">
        <v>8</v>
      </c>
      <c r="AO2388" t="s">
        <v>69</v>
      </c>
      <c r="AP2388" t="s">
        <v>69</v>
      </c>
      <c r="AQ2388">
        <v>1000</v>
      </c>
      <c r="AR2388">
        <v>10</v>
      </c>
    </row>
    <row r="2389" spans="1:44" x14ac:dyDescent="0.3">
      <c r="A2389" t="s">
        <v>2911</v>
      </c>
      <c r="B2389" t="s">
        <v>500</v>
      </c>
      <c r="C2389" t="s">
        <v>2912</v>
      </c>
      <c r="D2389" t="s">
        <v>2913</v>
      </c>
      <c r="E2389" t="s">
        <v>2768</v>
      </c>
      <c r="F2389">
        <v>435</v>
      </c>
      <c r="G2389">
        <v>12.843224092116918</v>
      </c>
      <c r="H2389" t="str">
        <f>I2389</f>
        <v>Process Discovery</v>
      </c>
      <c r="I2389" t="s">
        <v>501</v>
      </c>
      <c r="J2389" t="s">
        <v>502</v>
      </c>
      <c r="K2389" t="s">
        <v>8059</v>
      </c>
      <c r="L2389" t="s">
        <v>8060</v>
      </c>
      <c r="M2389" t="s">
        <v>456</v>
      </c>
      <c r="N2389" t="s">
        <v>554</v>
      </c>
      <c r="O2389" t="s">
        <v>502</v>
      </c>
      <c r="P2389" t="s">
        <v>505</v>
      </c>
      <c r="Q2389" t="s">
        <v>506</v>
      </c>
      <c r="R2389" t="s">
        <v>56</v>
      </c>
      <c r="S2389" t="s">
        <v>395</v>
      </c>
      <c r="T2389">
        <f t="shared" si="80"/>
        <v>2512</v>
      </c>
      <c r="U2389" s="6">
        <f t="shared" si="81"/>
        <v>6.882191780821918</v>
      </c>
      <c r="V2389" t="s">
        <v>62</v>
      </c>
      <c r="W2389" t="s">
        <v>265</v>
      </c>
      <c r="X2389" t="s">
        <v>460</v>
      </c>
      <c r="Y2389" t="s">
        <v>461</v>
      </c>
      <c r="Z2389" s="7">
        <v>10</v>
      </c>
      <c r="AA2389" t="s">
        <v>507</v>
      </c>
      <c r="AB2389" t="s">
        <v>204</v>
      </c>
      <c r="AC2389">
        <v>3</v>
      </c>
      <c r="AD2389" t="s">
        <v>397</v>
      </c>
      <c r="AE2389" t="s">
        <v>398</v>
      </c>
      <c r="AF2389" t="s">
        <v>69</v>
      </c>
      <c r="AG2389" t="s">
        <v>69</v>
      </c>
      <c r="AH2389" t="s">
        <v>69</v>
      </c>
      <c r="AI2389" t="s">
        <v>508</v>
      </c>
      <c r="AJ2389" t="s">
        <v>273</v>
      </c>
      <c r="AK2389">
        <v>2012</v>
      </c>
      <c r="AL2389">
        <v>10</v>
      </c>
      <c r="AM2389" t="s">
        <v>91</v>
      </c>
      <c r="AN2389">
        <v>6</v>
      </c>
      <c r="AO2389" t="s">
        <v>274</v>
      </c>
      <c r="AP2389" t="s">
        <v>69</v>
      </c>
      <c r="AQ2389">
        <v>900</v>
      </c>
      <c r="AR2389">
        <v>9</v>
      </c>
    </row>
    <row r="2390" spans="1:44" x14ac:dyDescent="0.3">
      <c r="A2390" t="s">
        <v>2911</v>
      </c>
      <c r="B2390" t="s">
        <v>1865</v>
      </c>
      <c r="C2390" t="s">
        <v>2912</v>
      </c>
      <c r="D2390" t="s">
        <v>2913</v>
      </c>
      <c r="E2390" t="s">
        <v>2768</v>
      </c>
      <c r="F2390">
        <v>435</v>
      </c>
      <c r="G2390">
        <v>12.843224092116918</v>
      </c>
      <c r="H2390" t="str">
        <f>I2390</f>
        <v>Protocol Tunneling</v>
      </c>
      <c r="I2390" t="s">
        <v>1866</v>
      </c>
      <c r="J2390" t="s">
        <v>1867</v>
      </c>
      <c r="K2390" t="s">
        <v>8061</v>
      </c>
      <c r="L2390" t="s">
        <v>8062</v>
      </c>
      <c r="M2390" t="s">
        <v>732</v>
      </c>
      <c r="N2390" t="s">
        <v>2916</v>
      </c>
      <c r="O2390" t="s">
        <v>1867</v>
      </c>
      <c r="P2390" t="s">
        <v>1870</v>
      </c>
      <c r="Q2390" t="s">
        <v>1871</v>
      </c>
      <c r="R2390" t="s">
        <v>1872</v>
      </c>
      <c r="S2390" t="s">
        <v>1873</v>
      </c>
      <c r="T2390">
        <f t="shared" si="80"/>
        <v>12</v>
      </c>
      <c r="U2390" s="6">
        <f t="shared" si="81"/>
        <v>3.287671232876712E-2</v>
      </c>
      <c r="V2390" t="s">
        <v>62</v>
      </c>
      <c r="W2390" t="s">
        <v>110</v>
      </c>
      <c r="X2390" t="s">
        <v>64</v>
      </c>
      <c r="Y2390" t="s">
        <v>65</v>
      </c>
      <c r="Z2390" s="7">
        <v>12</v>
      </c>
      <c r="AA2390" t="s">
        <v>1874</v>
      </c>
      <c r="AB2390" t="s">
        <v>67</v>
      </c>
      <c r="AC2390">
        <v>3</v>
      </c>
      <c r="AD2390" t="s">
        <v>780</v>
      </c>
      <c r="AE2390" t="s">
        <v>69</v>
      </c>
      <c r="AF2390" t="s">
        <v>69</v>
      </c>
      <c r="AG2390" t="s">
        <v>69</v>
      </c>
      <c r="AH2390" t="s">
        <v>69</v>
      </c>
      <c r="AI2390" t="s">
        <v>1875</v>
      </c>
      <c r="AJ2390" t="s">
        <v>69</v>
      </c>
      <c r="AK2390">
        <v>0</v>
      </c>
      <c r="AL2390">
        <v>0</v>
      </c>
      <c r="AM2390" t="s">
        <v>71</v>
      </c>
      <c r="AN2390">
        <v>8</v>
      </c>
      <c r="AO2390" t="s">
        <v>69</v>
      </c>
      <c r="AP2390" t="s">
        <v>69</v>
      </c>
      <c r="AQ2390">
        <v>900</v>
      </c>
      <c r="AR2390">
        <v>9</v>
      </c>
    </row>
    <row r="2391" spans="1:44" x14ac:dyDescent="0.3">
      <c r="A2391" t="s">
        <v>2911</v>
      </c>
      <c r="B2391" t="s">
        <v>2517</v>
      </c>
      <c r="C2391" t="s">
        <v>2912</v>
      </c>
      <c r="D2391" t="s">
        <v>2913</v>
      </c>
      <c r="E2391" t="s">
        <v>2768</v>
      </c>
      <c r="F2391">
        <v>435</v>
      </c>
      <c r="G2391">
        <v>12.843224092116918</v>
      </c>
      <c r="H2391" t="str">
        <f>I2391</f>
        <v>Query Registry</v>
      </c>
      <c r="I2391" t="s">
        <v>2518</v>
      </c>
      <c r="J2391" t="s">
        <v>2519</v>
      </c>
      <c r="K2391" t="s">
        <v>8063</v>
      </c>
      <c r="L2391" t="s">
        <v>8064</v>
      </c>
      <c r="M2391" t="s">
        <v>456</v>
      </c>
      <c r="N2391" t="s">
        <v>554</v>
      </c>
      <c r="O2391" t="s">
        <v>2519</v>
      </c>
      <c r="P2391" t="s">
        <v>2522</v>
      </c>
      <c r="Q2391" t="s">
        <v>2523</v>
      </c>
      <c r="R2391" t="s">
        <v>56</v>
      </c>
      <c r="S2391" t="s">
        <v>1404</v>
      </c>
      <c r="T2391">
        <f t="shared" si="80"/>
        <v>2133</v>
      </c>
      <c r="U2391" s="6">
        <f t="shared" si="81"/>
        <v>5.8438356164383558</v>
      </c>
      <c r="V2391" t="s">
        <v>62</v>
      </c>
      <c r="W2391" t="s">
        <v>249</v>
      </c>
      <c r="X2391" t="s">
        <v>460</v>
      </c>
      <c r="Y2391" t="s">
        <v>461</v>
      </c>
      <c r="Z2391" s="7">
        <v>10</v>
      </c>
      <c r="AA2391" t="s">
        <v>2524</v>
      </c>
      <c r="AB2391" t="s">
        <v>519</v>
      </c>
      <c r="AC2391">
        <v>3</v>
      </c>
      <c r="AD2391" t="s">
        <v>2525</v>
      </c>
      <c r="AE2391" t="s">
        <v>69</v>
      </c>
      <c r="AF2391" t="s">
        <v>69</v>
      </c>
      <c r="AG2391" t="s">
        <v>69</v>
      </c>
      <c r="AH2391" t="s">
        <v>69</v>
      </c>
      <c r="AI2391" t="s">
        <v>2526</v>
      </c>
      <c r="AJ2391" t="s">
        <v>69</v>
      </c>
      <c r="AK2391">
        <v>0</v>
      </c>
      <c r="AL2391">
        <v>0</v>
      </c>
      <c r="AM2391" t="s">
        <v>71</v>
      </c>
      <c r="AN2391">
        <v>8</v>
      </c>
      <c r="AO2391" t="s">
        <v>69</v>
      </c>
      <c r="AP2391" t="s">
        <v>69</v>
      </c>
      <c r="AQ2391">
        <v>900</v>
      </c>
      <c r="AR2391">
        <v>9</v>
      </c>
    </row>
    <row r="2392" spans="1:44" x14ac:dyDescent="0.3">
      <c r="A2392" t="s">
        <v>2948</v>
      </c>
      <c r="B2392" t="s">
        <v>99</v>
      </c>
      <c r="C2392" t="s">
        <v>2949</v>
      </c>
      <c r="D2392" t="s">
        <v>2950</v>
      </c>
      <c r="E2392" t="s">
        <v>2077</v>
      </c>
      <c r="F2392">
        <v>1076</v>
      </c>
      <c r="G2392">
        <v>31.768526719811042</v>
      </c>
      <c r="H2392" t="s">
        <v>100</v>
      </c>
      <c r="I2392" t="s">
        <v>1020</v>
      </c>
      <c r="J2392" t="s">
        <v>1021</v>
      </c>
      <c r="K2392" t="s">
        <v>8065</v>
      </c>
      <c r="L2392" t="s">
        <v>8066</v>
      </c>
      <c r="M2392" t="s">
        <v>2974</v>
      </c>
      <c r="N2392" t="s">
        <v>2974</v>
      </c>
      <c r="O2392" t="s">
        <v>101</v>
      </c>
      <c r="P2392" t="s">
        <v>106</v>
      </c>
      <c r="Q2392" t="s">
        <v>107</v>
      </c>
      <c r="R2392" t="s">
        <v>108</v>
      </c>
      <c r="S2392" t="s">
        <v>109</v>
      </c>
      <c r="T2392">
        <f t="shared" si="80"/>
        <v>1430</v>
      </c>
      <c r="U2392" s="6">
        <f t="shared" si="81"/>
        <v>3.9178082191780823</v>
      </c>
      <c r="V2392" t="s">
        <v>62</v>
      </c>
      <c r="W2392" t="s">
        <v>110</v>
      </c>
      <c r="X2392" t="s">
        <v>111</v>
      </c>
      <c r="Y2392" t="s">
        <v>112</v>
      </c>
      <c r="Z2392" s="7">
        <v>6</v>
      </c>
      <c r="AA2392" t="s">
        <v>113</v>
      </c>
      <c r="AB2392" t="s">
        <v>67</v>
      </c>
      <c r="AC2392">
        <v>3</v>
      </c>
      <c r="AD2392" t="s">
        <v>114</v>
      </c>
      <c r="AE2392" t="s">
        <v>69</v>
      </c>
      <c r="AF2392" t="s">
        <v>69</v>
      </c>
      <c r="AG2392" t="s">
        <v>69</v>
      </c>
      <c r="AH2392" t="s">
        <v>69</v>
      </c>
      <c r="AI2392" t="s">
        <v>115</v>
      </c>
      <c r="AJ2392" t="s">
        <v>69</v>
      </c>
      <c r="AK2392">
        <v>0</v>
      </c>
      <c r="AL2392">
        <v>0</v>
      </c>
      <c r="AM2392" t="s">
        <v>71</v>
      </c>
      <c r="AN2392">
        <v>8</v>
      </c>
      <c r="AO2392" t="s">
        <v>69</v>
      </c>
      <c r="AP2392" t="s">
        <v>69</v>
      </c>
      <c r="AQ2392">
        <v>0</v>
      </c>
      <c r="AR2392">
        <v>0</v>
      </c>
    </row>
    <row r="2393" spans="1:44" x14ac:dyDescent="0.3">
      <c r="A2393" t="s">
        <v>2969</v>
      </c>
      <c r="B2393" t="s">
        <v>99</v>
      </c>
      <c r="C2393" t="s">
        <v>2970</v>
      </c>
      <c r="D2393" t="s">
        <v>2971</v>
      </c>
      <c r="E2393" t="s">
        <v>50</v>
      </c>
      <c r="F2393">
        <v>800</v>
      </c>
      <c r="G2393">
        <v>23.619722468260999</v>
      </c>
      <c r="H2393" t="s">
        <v>100</v>
      </c>
      <c r="I2393" t="s">
        <v>1020</v>
      </c>
      <c r="J2393" t="s">
        <v>1021</v>
      </c>
      <c r="K2393" t="s">
        <v>8067</v>
      </c>
      <c r="L2393" t="s">
        <v>8068</v>
      </c>
      <c r="M2393" t="s">
        <v>7020</v>
      </c>
      <c r="N2393" t="s">
        <v>2975</v>
      </c>
      <c r="O2393" t="s">
        <v>101</v>
      </c>
      <c r="P2393" t="s">
        <v>106</v>
      </c>
      <c r="Q2393" t="s">
        <v>107</v>
      </c>
      <c r="R2393" t="s">
        <v>108</v>
      </c>
      <c r="S2393" t="s">
        <v>109</v>
      </c>
      <c r="T2393">
        <f t="shared" si="80"/>
        <v>1430</v>
      </c>
      <c r="U2393" s="6">
        <f t="shared" si="81"/>
        <v>3.9178082191780823</v>
      </c>
      <c r="V2393" t="s">
        <v>62</v>
      </c>
      <c r="W2393" t="s">
        <v>110</v>
      </c>
      <c r="X2393" t="s">
        <v>111</v>
      </c>
      <c r="Y2393" t="s">
        <v>112</v>
      </c>
      <c r="Z2393" s="7">
        <v>6</v>
      </c>
      <c r="AA2393" t="s">
        <v>113</v>
      </c>
      <c r="AB2393" t="s">
        <v>67</v>
      </c>
      <c r="AC2393">
        <v>3</v>
      </c>
      <c r="AD2393" t="s">
        <v>114</v>
      </c>
      <c r="AE2393" t="s">
        <v>69</v>
      </c>
      <c r="AF2393" t="s">
        <v>69</v>
      </c>
      <c r="AG2393" t="s">
        <v>69</v>
      </c>
      <c r="AH2393" t="s">
        <v>69</v>
      </c>
      <c r="AI2393" t="s">
        <v>115</v>
      </c>
      <c r="AJ2393" t="s">
        <v>69</v>
      </c>
      <c r="AK2393">
        <v>0</v>
      </c>
      <c r="AL2393">
        <v>0</v>
      </c>
      <c r="AM2393" t="s">
        <v>71</v>
      </c>
      <c r="AN2393">
        <v>8</v>
      </c>
      <c r="AO2393" t="s">
        <v>69</v>
      </c>
      <c r="AP2393" t="s">
        <v>69</v>
      </c>
      <c r="AQ2393">
        <v>0</v>
      </c>
      <c r="AR2393">
        <v>0</v>
      </c>
    </row>
    <row r="2394" spans="1:44" x14ac:dyDescent="0.3">
      <c r="A2394" t="s">
        <v>2074</v>
      </c>
      <c r="B2394" t="s">
        <v>99</v>
      </c>
      <c r="C2394" t="s">
        <v>2075</v>
      </c>
      <c r="D2394" t="s">
        <v>2076</v>
      </c>
      <c r="E2394" t="s">
        <v>2077</v>
      </c>
      <c r="F2394">
        <v>1076</v>
      </c>
      <c r="G2394">
        <v>31.768526719811042</v>
      </c>
      <c r="H2394" t="s">
        <v>100</v>
      </c>
      <c r="I2394" t="s">
        <v>1020</v>
      </c>
      <c r="J2394" t="s">
        <v>1021</v>
      </c>
      <c r="K2394" t="s">
        <v>2137</v>
      </c>
      <c r="L2394" t="s">
        <v>2138</v>
      </c>
      <c r="M2394" t="s">
        <v>247</v>
      </c>
      <c r="N2394" t="s">
        <v>1350</v>
      </c>
      <c r="O2394" t="s">
        <v>101</v>
      </c>
      <c r="P2394" t="s">
        <v>106</v>
      </c>
      <c r="Q2394" t="s">
        <v>107</v>
      </c>
      <c r="R2394" t="s">
        <v>108</v>
      </c>
      <c r="S2394" t="s">
        <v>109</v>
      </c>
      <c r="T2394">
        <f t="shared" si="80"/>
        <v>1430</v>
      </c>
      <c r="U2394" s="6">
        <f t="shared" si="81"/>
        <v>3.9178082191780823</v>
      </c>
      <c r="V2394" t="s">
        <v>62</v>
      </c>
      <c r="W2394" t="s">
        <v>110</v>
      </c>
      <c r="X2394" t="s">
        <v>111</v>
      </c>
      <c r="Y2394" t="s">
        <v>112</v>
      </c>
      <c r="Z2394" s="7">
        <v>6</v>
      </c>
      <c r="AA2394" t="s">
        <v>113</v>
      </c>
      <c r="AB2394" t="s">
        <v>67</v>
      </c>
      <c r="AC2394">
        <v>3</v>
      </c>
      <c r="AD2394" t="s">
        <v>114</v>
      </c>
      <c r="AE2394" t="s">
        <v>69</v>
      </c>
      <c r="AF2394" t="s">
        <v>69</v>
      </c>
      <c r="AG2394" t="s">
        <v>69</v>
      </c>
      <c r="AH2394" t="s">
        <v>69</v>
      </c>
      <c r="AI2394" t="s">
        <v>115</v>
      </c>
      <c r="AJ2394" t="s">
        <v>69</v>
      </c>
      <c r="AK2394">
        <v>0</v>
      </c>
      <c r="AL2394">
        <v>0</v>
      </c>
      <c r="AM2394" t="s">
        <v>71</v>
      </c>
      <c r="AN2394">
        <v>8</v>
      </c>
      <c r="AO2394" t="s">
        <v>69</v>
      </c>
      <c r="AP2394" t="s">
        <v>69</v>
      </c>
      <c r="AQ2394">
        <v>0</v>
      </c>
      <c r="AR2394">
        <v>0</v>
      </c>
    </row>
    <row r="2395" spans="1:44" x14ac:dyDescent="0.3">
      <c r="A2395" t="s">
        <v>2911</v>
      </c>
      <c r="B2395" t="s">
        <v>536</v>
      </c>
      <c r="C2395" t="s">
        <v>2912</v>
      </c>
      <c r="D2395" t="s">
        <v>2913</v>
      </c>
      <c r="E2395" t="s">
        <v>2768</v>
      </c>
      <c r="F2395">
        <v>435</v>
      </c>
      <c r="G2395">
        <v>12.843224092116918</v>
      </c>
      <c r="H2395" t="str">
        <f>I2395</f>
        <v>Screen Capture</v>
      </c>
      <c r="I2395" t="s">
        <v>537</v>
      </c>
      <c r="J2395" t="s">
        <v>538</v>
      </c>
      <c r="K2395" t="s">
        <v>8069</v>
      </c>
      <c r="L2395" t="s">
        <v>8070</v>
      </c>
      <c r="M2395" t="s">
        <v>104</v>
      </c>
      <c r="N2395" t="s">
        <v>554</v>
      </c>
      <c r="O2395" t="s">
        <v>538</v>
      </c>
      <c r="P2395" t="s">
        <v>541</v>
      </c>
      <c r="Q2395" t="s">
        <v>542</v>
      </c>
      <c r="R2395" t="s">
        <v>56</v>
      </c>
      <c r="S2395" t="s">
        <v>378</v>
      </c>
      <c r="T2395">
        <f t="shared" si="80"/>
        <v>2129</v>
      </c>
      <c r="U2395" s="6">
        <f t="shared" si="81"/>
        <v>5.8328767123287673</v>
      </c>
      <c r="V2395" t="s">
        <v>62</v>
      </c>
      <c r="W2395" t="s">
        <v>63</v>
      </c>
      <c r="X2395" t="s">
        <v>111</v>
      </c>
      <c r="Y2395" t="s">
        <v>112</v>
      </c>
      <c r="Z2395" s="7">
        <v>6</v>
      </c>
      <c r="AA2395" t="s">
        <v>543</v>
      </c>
      <c r="AB2395" t="s">
        <v>67</v>
      </c>
      <c r="AC2395">
        <v>3</v>
      </c>
      <c r="AD2395" t="s">
        <v>544</v>
      </c>
      <c r="AE2395" t="s">
        <v>69</v>
      </c>
      <c r="AF2395" t="s">
        <v>69</v>
      </c>
      <c r="AG2395" t="s">
        <v>69</v>
      </c>
      <c r="AH2395" t="s">
        <v>69</v>
      </c>
      <c r="AI2395" t="s">
        <v>545</v>
      </c>
      <c r="AJ2395" t="s">
        <v>69</v>
      </c>
      <c r="AK2395">
        <v>0</v>
      </c>
      <c r="AL2395">
        <v>0</v>
      </c>
      <c r="AM2395" t="s">
        <v>71</v>
      </c>
      <c r="AN2395">
        <v>8</v>
      </c>
      <c r="AO2395" t="s">
        <v>69</v>
      </c>
      <c r="AP2395" t="s">
        <v>69</v>
      </c>
      <c r="AQ2395">
        <v>900</v>
      </c>
      <c r="AR2395">
        <v>9</v>
      </c>
    </row>
    <row r="2396" spans="1:44" x14ac:dyDescent="0.3">
      <c r="A2396" t="s">
        <v>2329</v>
      </c>
      <c r="B2396" t="s">
        <v>99</v>
      </c>
      <c r="C2396" t="s">
        <v>2330</v>
      </c>
      <c r="D2396" t="s">
        <v>2331</v>
      </c>
      <c r="E2396" t="s">
        <v>2332</v>
      </c>
      <c r="F2396">
        <v>263</v>
      </c>
      <c r="G2396">
        <v>7.7649837614408028</v>
      </c>
      <c r="H2396" t="s">
        <v>100</v>
      </c>
      <c r="I2396" t="s">
        <v>2642</v>
      </c>
      <c r="J2396" t="s">
        <v>2643</v>
      </c>
      <c r="K2396" t="s">
        <v>2644</v>
      </c>
      <c r="L2396" t="s">
        <v>2645</v>
      </c>
      <c r="M2396" t="s">
        <v>56</v>
      </c>
      <c r="N2396" t="s">
        <v>1903</v>
      </c>
      <c r="O2396" t="s">
        <v>101</v>
      </c>
      <c r="P2396" t="s">
        <v>106</v>
      </c>
      <c r="Q2396" t="s">
        <v>107</v>
      </c>
      <c r="R2396" t="s">
        <v>108</v>
      </c>
      <c r="S2396" t="s">
        <v>109</v>
      </c>
      <c r="T2396">
        <f t="shared" si="80"/>
        <v>1430</v>
      </c>
      <c r="U2396" s="6">
        <f t="shared" si="81"/>
        <v>3.9178082191780823</v>
      </c>
      <c r="V2396" t="s">
        <v>62</v>
      </c>
      <c r="W2396" t="s">
        <v>110</v>
      </c>
      <c r="X2396" t="s">
        <v>111</v>
      </c>
      <c r="Y2396" t="s">
        <v>112</v>
      </c>
      <c r="Z2396" s="7">
        <v>6</v>
      </c>
      <c r="AA2396" t="s">
        <v>113</v>
      </c>
      <c r="AB2396" t="s">
        <v>67</v>
      </c>
      <c r="AC2396">
        <v>3</v>
      </c>
      <c r="AD2396" t="s">
        <v>114</v>
      </c>
      <c r="AE2396" t="s">
        <v>69</v>
      </c>
      <c r="AF2396" t="s">
        <v>69</v>
      </c>
      <c r="AG2396" t="s">
        <v>69</v>
      </c>
      <c r="AH2396" t="s">
        <v>69</v>
      </c>
      <c r="AI2396" t="s">
        <v>115</v>
      </c>
      <c r="AJ2396" t="s">
        <v>69</v>
      </c>
      <c r="AK2396">
        <v>0</v>
      </c>
      <c r="AL2396">
        <v>0</v>
      </c>
      <c r="AM2396" t="s">
        <v>71</v>
      </c>
      <c r="AN2396">
        <v>8</v>
      </c>
      <c r="AO2396" t="s">
        <v>69</v>
      </c>
      <c r="AP2396" t="s">
        <v>69</v>
      </c>
      <c r="AQ2396">
        <v>1000</v>
      </c>
      <c r="AR2396">
        <v>10</v>
      </c>
    </row>
    <row r="2397" spans="1:44" x14ac:dyDescent="0.3">
      <c r="A2397" t="s">
        <v>2943</v>
      </c>
      <c r="B2397" t="s">
        <v>99</v>
      </c>
      <c r="C2397" t="s">
        <v>2944</v>
      </c>
      <c r="D2397" t="s">
        <v>2945</v>
      </c>
      <c r="E2397" t="s">
        <v>2077</v>
      </c>
      <c r="F2397">
        <v>1076</v>
      </c>
      <c r="G2397">
        <v>31.768526719811042</v>
      </c>
      <c r="H2397" t="s">
        <v>100</v>
      </c>
      <c r="I2397" t="s">
        <v>2642</v>
      </c>
      <c r="J2397" t="s">
        <v>2643</v>
      </c>
      <c r="K2397" t="s">
        <v>8071</v>
      </c>
      <c r="L2397" t="s">
        <v>8072</v>
      </c>
      <c r="M2397" t="s">
        <v>56</v>
      </c>
      <c r="N2397" t="s">
        <v>105</v>
      </c>
      <c r="O2397" t="s">
        <v>101</v>
      </c>
      <c r="P2397" t="s">
        <v>106</v>
      </c>
      <c r="Q2397" t="s">
        <v>107</v>
      </c>
      <c r="R2397" t="s">
        <v>108</v>
      </c>
      <c r="S2397" t="s">
        <v>109</v>
      </c>
      <c r="T2397">
        <f t="shared" si="80"/>
        <v>1430</v>
      </c>
      <c r="U2397" s="6">
        <f t="shared" si="81"/>
        <v>3.9178082191780823</v>
      </c>
      <c r="V2397" t="s">
        <v>62</v>
      </c>
      <c r="W2397" t="s">
        <v>110</v>
      </c>
      <c r="X2397" t="s">
        <v>111</v>
      </c>
      <c r="Y2397" t="s">
        <v>112</v>
      </c>
      <c r="Z2397" s="7">
        <v>6</v>
      </c>
      <c r="AA2397" t="s">
        <v>113</v>
      </c>
      <c r="AB2397" t="s">
        <v>67</v>
      </c>
      <c r="AC2397">
        <v>3</v>
      </c>
      <c r="AD2397" t="s">
        <v>114</v>
      </c>
      <c r="AE2397" t="s">
        <v>69</v>
      </c>
      <c r="AF2397" t="s">
        <v>69</v>
      </c>
      <c r="AG2397" t="s">
        <v>69</v>
      </c>
      <c r="AH2397" t="s">
        <v>69</v>
      </c>
      <c r="AI2397" t="s">
        <v>115</v>
      </c>
      <c r="AJ2397" t="s">
        <v>69</v>
      </c>
      <c r="AK2397">
        <v>0</v>
      </c>
      <c r="AL2397">
        <v>0</v>
      </c>
      <c r="AM2397" t="s">
        <v>71</v>
      </c>
      <c r="AN2397">
        <v>8</v>
      </c>
      <c r="AO2397" t="s">
        <v>69</v>
      </c>
      <c r="AP2397" t="s">
        <v>69</v>
      </c>
      <c r="AQ2397">
        <v>0</v>
      </c>
      <c r="AR2397">
        <v>0</v>
      </c>
    </row>
    <row r="2398" spans="1:44" x14ac:dyDescent="0.3">
      <c r="A2398" t="s">
        <v>4680</v>
      </c>
      <c r="B2398" t="s">
        <v>99</v>
      </c>
      <c r="C2398" t="s">
        <v>4681</v>
      </c>
      <c r="D2398" t="s">
        <v>4682</v>
      </c>
      <c r="E2398" t="s">
        <v>2768</v>
      </c>
      <c r="F2398">
        <v>435</v>
      </c>
      <c r="G2398">
        <v>12.843224092116918</v>
      </c>
      <c r="H2398" t="s">
        <v>100</v>
      </c>
      <c r="I2398" t="s">
        <v>2646</v>
      </c>
      <c r="J2398" t="s">
        <v>2647</v>
      </c>
      <c r="K2398" t="s">
        <v>8073</v>
      </c>
      <c r="L2398" t="s">
        <v>8074</v>
      </c>
      <c r="M2398" t="s">
        <v>456</v>
      </c>
      <c r="N2398" t="s">
        <v>105</v>
      </c>
      <c r="O2398" t="s">
        <v>101</v>
      </c>
      <c r="P2398" t="s">
        <v>106</v>
      </c>
      <c r="Q2398" t="s">
        <v>107</v>
      </c>
      <c r="R2398" t="s">
        <v>108</v>
      </c>
      <c r="S2398" t="s">
        <v>109</v>
      </c>
      <c r="T2398">
        <f t="shared" si="80"/>
        <v>1430</v>
      </c>
      <c r="U2398" s="6">
        <f t="shared" si="81"/>
        <v>3.9178082191780823</v>
      </c>
      <c r="V2398" t="s">
        <v>62</v>
      </c>
      <c r="W2398" t="s">
        <v>110</v>
      </c>
      <c r="X2398" t="s">
        <v>111</v>
      </c>
      <c r="Y2398" t="s">
        <v>112</v>
      </c>
      <c r="Z2398" s="7">
        <v>6</v>
      </c>
      <c r="AA2398" t="s">
        <v>113</v>
      </c>
      <c r="AB2398" t="s">
        <v>67</v>
      </c>
      <c r="AC2398">
        <v>8</v>
      </c>
      <c r="AD2398" t="s">
        <v>114</v>
      </c>
      <c r="AE2398" t="s">
        <v>69</v>
      </c>
      <c r="AF2398" t="s">
        <v>69</v>
      </c>
      <c r="AG2398" t="s">
        <v>69</v>
      </c>
      <c r="AH2398" t="s">
        <v>69</v>
      </c>
      <c r="AI2398" t="s">
        <v>115</v>
      </c>
      <c r="AJ2398" t="s">
        <v>69</v>
      </c>
      <c r="AK2398">
        <v>0</v>
      </c>
      <c r="AL2398">
        <v>0</v>
      </c>
      <c r="AM2398" t="s">
        <v>71</v>
      </c>
      <c r="AN2398">
        <v>8</v>
      </c>
      <c r="AO2398" t="s">
        <v>69</v>
      </c>
      <c r="AP2398" t="s">
        <v>69</v>
      </c>
      <c r="AQ2398">
        <v>0</v>
      </c>
      <c r="AR2398">
        <v>0</v>
      </c>
    </row>
    <row r="2399" spans="1:44" x14ac:dyDescent="0.3">
      <c r="A2399" t="s">
        <v>2829</v>
      </c>
      <c r="B2399" t="s">
        <v>99</v>
      </c>
      <c r="C2399" t="s">
        <v>2830</v>
      </c>
      <c r="D2399" t="s">
        <v>2831</v>
      </c>
      <c r="E2399" t="s">
        <v>1548</v>
      </c>
      <c r="F2399">
        <v>122</v>
      </c>
      <c r="G2399">
        <v>3.6020076764098019</v>
      </c>
      <c r="H2399" t="s">
        <v>100</v>
      </c>
      <c r="I2399" t="s">
        <v>2646</v>
      </c>
      <c r="J2399" t="s">
        <v>2647</v>
      </c>
      <c r="K2399" t="s">
        <v>8075</v>
      </c>
      <c r="L2399" t="s">
        <v>8076</v>
      </c>
      <c r="M2399" t="s">
        <v>56</v>
      </c>
      <c r="N2399" t="s">
        <v>4734</v>
      </c>
      <c r="O2399" t="s">
        <v>101</v>
      </c>
      <c r="P2399" t="s">
        <v>106</v>
      </c>
      <c r="Q2399" t="s">
        <v>107</v>
      </c>
      <c r="R2399" t="s">
        <v>108</v>
      </c>
      <c r="S2399" t="s">
        <v>109</v>
      </c>
      <c r="T2399">
        <f t="shared" si="80"/>
        <v>1430</v>
      </c>
      <c r="U2399" s="6">
        <f t="shared" si="81"/>
        <v>3.9178082191780823</v>
      </c>
      <c r="V2399" t="s">
        <v>62</v>
      </c>
      <c r="W2399" t="s">
        <v>110</v>
      </c>
      <c r="X2399" t="s">
        <v>111</v>
      </c>
      <c r="Y2399" t="s">
        <v>112</v>
      </c>
      <c r="Z2399" s="7">
        <v>6</v>
      </c>
      <c r="AA2399" t="s">
        <v>113</v>
      </c>
      <c r="AB2399" t="s">
        <v>67</v>
      </c>
      <c r="AC2399">
        <v>3</v>
      </c>
      <c r="AD2399" t="s">
        <v>114</v>
      </c>
      <c r="AE2399" t="s">
        <v>69</v>
      </c>
      <c r="AF2399" t="s">
        <v>69</v>
      </c>
      <c r="AG2399" t="s">
        <v>69</v>
      </c>
      <c r="AH2399" t="s">
        <v>69</v>
      </c>
      <c r="AI2399" t="s">
        <v>115</v>
      </c>
      <c r="AJ2399" t="s">
        <v>69</v>
      </c>
      <c r="AK2399">
        <v>0</v>
      </c>
      <c r="AL2399">
        <v>0</v>
      </c>
      <c r="AM2399" t="s">
        <v>71</v>
      </c>
      <c r="AN2399">
        <v>8</v>
      </c>
      <c r="AO2399" t="s">
        <v>69</v>
      </c>
      <c r="AP2399" t="s">
        <v>69</v>
      </c>
      <c r="AQ2399">
        <v>0</v>
      </c>
      <c r="AR2399">
        <v>0</v>
      </c>
    </row>
    <row r="2400" spans="1:44" x14ac:dyDescent="0.3">
      <c r="A2400" t="s">
        <v>2911</v>
      </c>
      <c r="B2400" t="s">
        <v>2555</v>
      </c>
      <c r="C2400" t="s">
        <v>2912</v>
      </c>
      <c r="D2400" t="s">
        <v>2913</v>
      </c>
      <c r="E2400" t="s">
        <v>2768</v>
      </c>
      <c r="F2400">
        <v>435</v>
      </c>
      <c r="G2400">
        <v>12.843224092116918</v>
      </c>
      <c r="H2400" t="str">
        <f t="shared" ref="H2400:H2405" si="82">I2400</f>
        <v>System Information Discovery</v>
      </c>
      <c r="I2400" t="s">
        <v>2556</v>
      </c>
      <c r="J2400" t="s">
        <v>2557</v>
      </c>
      <c r="K2400" t="s">
        <v>8077</v>
      </c>
      <c r="L2400" t="s">
        <v>8078</v>
      </c>
      <c r="M2400" t="s">
        <v>456</v>
      </c>
      <c r="N2400" t="s">
        <v>3298</v>
      </c>
      <c r="O2400" t="s">
        <v>2557</v>
      </c>
      <c r="P2400" t="s">
        <v>2560</v>
      </c>
      <c r="Q2400" t="s">
        <v>2561</v>
      </c>
      <c r="R2400" t="s">
        <v>56</v>
      </c>
      <c r="S2400" t="s">
        <v>378</v>
      </c>
      <c r="T2400">
        <f t="shared" si="80"/>
        <v>2129</v>
      </c>
      <c r="U2400" s="6">
        <f t="shared" si="81"/>
        <v>5.8328767123287673</v>
      </c>
      <c r="V2400" t="s">
        <v>62</v>
      </c>
      <c r="W2400" t="s">
        <v>142</v>
      </c>
      <c r="X2400" t="s">
        <v>460</v>
      </c>
      <c r="Y2400" t="s">
        <v>461</v>
      </c>
      <c r="Z2400" s="7">
        <v>10</v>
      </c>
      <c r="AA2400" t="s">
        <v>2562</v>
      </c>
      <c r="AB2400" t="s">
        <v>463</v>
      </c>
      <c r="AC2400">
        <v>3</v>
      </c>
      <c r="AD2400" t="s">
        <v>397</v>
      </c>
      <c r="AE2400" t="s">
        <v>2563</v>
      </c>
      <c r="AF2400" t="s">
        <v>69</v>
      </c>
      <c r="AG2400" t="s">
        <v>69</v>
      </c>
      <c r="AH2400" t="s">
        <v>69</v>
      </c>
      <c r="AI2400" t="s">
        <v>2564</v>
      </c>
      <c r="AJ2400" t="s">
        <v>69</v>
      </c>
      <c r="AK2400">
        <v>0</v>
      </c>
      <c r="AL2400">
        <v>0</v>
      </c>
      <c r="AM2400" t="s">
        <v>71</v>
      </c>
      <c r="AN2400">
        <v>8</v>
      </c>
      <c r="AO2400" t="s">
        <v>131</v>
      </c>
      <c r="AP2400" t="s">
        <v>69</v>
      </c>
      <c r="AQ2400">
        <v>900</v>
      </c>
      <c r="AR2400">
        <v>9</v>
      </c>
    </row>
    <row r="2401" spans="1:44" x14ac:dyDescent="0.3">
      <c r="A2401" t="s">
        <v>2911</v>
      </c>
      <c r="B2401" t="s">
        <v>1189</v>
      </c>
      <c r="C2401" t="s">
        <v>2912</v>
      </c>
      <c r="D2401" t="s">
        <v>2913</v>
      </c>
      <c r="E2401" t="s">
        <v>2768</v>
      </c>
      <c r="F2401">
        <v>435</v>
      </c>
      <c r="G2401">
        <v>12.843224092116918</v>
      </c>
      <c r="H2401" t="str">
        <f t="shared" si="82"/>
        <v>System Network Configuration Discovery</v>
      </c>
      <c r="I2401" t="s">
        <v>1190</v>
      </c>
      <c r="J2401" t="s">
        <v>1195</v>
      </c>
      <c r="K2401" t="s">
        <v>8079</v>
      </c>
      <c r="L2401" t="s">
        <v>8080</v>
      </c>
      <c r="M2401" t="s">
        <v>456</v>
      </c>
      <c r="N2401" t="s">
        <v>554</v>
      </c>
      <c r="O2401" t="s">
        <v>1195</v>
      </c>
      <c r="P2401" t="s">
        <v>1196</v>
      </c>
      <c r="Q2401" t="s">
        <v>1197</v>
      </c>
      <c r="R2401" t="s">
        <v>56</v>
      </c>
      <c r="S2401" t="s">
        <v>1198</v>
      </c>
      <c r="T2401">
        <f t="shared" si="80"/>
        <v>2249</v>
      </c>
      <c r="U2401" s="6">
        <f t="shared" si="81"/>
        <v>6.161643835616438</v>
      </c>
      <c r="V2401" t="s">
        <v>62</v>
      </c>
      <c r="W2401" t="s">
        <v>202</v>
      </c>
      <c r="X2401" t="s">
        <v>460</v>
      </c>
      <c r="Y2401" t="s">
        <v>461</v>
      </c>
      <c r="Z2401" s="7">
        <v>10</v>
      </c>
      <c r="AA2401" t="s">
        <v>1199</v>
      </c>
      <c r="AB2401" t="s">
        <v>204</v>
      </c>
      <c r="AC2401">
        <v>3</v>
      </c>
      <c r="AD2401" t="s">
        <v>1200</v>
      </c>
      <c r="AE2401" t="s">
        <v>398</v>
      </c>
      <c r="AF2401" t="s">
        <v>69</v>
      </c>
      <c r="AG2401" t="s">
        <v>69</v>
      </c>
      <c r="AH2401" t="s">
        <v>69</v>
      </c>
      <c r="AI2401" t="s">
        <v>1201</v>
      </c>
      <c r="AJ2401" t="s">
        <v>69</v>
      </c>
      <c r="AK2401">
        <v>0</v>
      </c>
      <c r="AL2401">
        <v>0</v>
      </c>
      <c r="AM2401" t="s">
        <v>71</v>
      </c>
      <c r="AN2401">
        <v>8</v>
      </c>
      <c r="AO2401" t="s">
        <v>131</v>
      </c>
      <c r="AP2401" t="s">
        <v>69</v>
      </c>
      <c r="AQ2401">
        <v>900</v>
      </c>
      <c r="AR2401">
        <v>9</v>
      </c>
    </row>
    <row r="2402" spans="1:44" x14ac:dyDescent="0.3">
      <c r="A2402" t="s">
        <v>2911</v>
      </c>
      <c r="B2402" t="s">
        <v>2201</v>
      </c>
      <c r="C2402" t="s">
        <v>2912</v>
      </c>
      <c r="D2402" t="s">
        <v>2913</v>
      </c>
      <c r="E2402" t="s">
        <v>2768</v>
      </c>
      <c r="F2402">
        <v>435</v>
      </c>
      <c r="G2402">
        <v>12.843224092116918</v>
      </c>
      <c r="H2402" t="str">
        <f t="shared" si="82"/>
        <v>System Network Connections Discovery</v>
      </c>
      <c r="I2402" t="s">
        <v>2202</v>
      </c>
      <c r="J2402" t="s">
        <v>2203</v>
      </c>
      <c r="K2402" t="s">
        <v>8081</v>
      </c>
      <c r="L2402" t="s">
        <v>8082</v>
      </c>
      <c r="M2402" t="s">
        <v>456</v>
      </c>
      <c r="N2402" t="s">
        <v>554</v>
      </c>
      <c r="O2402" t="s">
        <v>2203</v>
      </c>
      <c r="P2402" t="s">
        <v>2206</v>
      </c>
      <c r="Q2402" t="s">
        <v>2207</v>
      </c>
      <c r="R2402" t="s">
        <v>56</v>
      </c>
      <c r="S2402" t="s">
        <v>2208</v>
      </c>
      <c r="T2402">
        <f t="shared" si="80"/>
        <v>1924</v>
      </c>
      <c r="U2402" s="6">
        <f t="shared" si="81"/>
        <v>5.2712328767123289</v>
      </c>
      <c r="V2402" t="s">
        <v>62</v>
      </c>
      <c r="W2402" t="s">
        <v>379</v>
      </c>
      <c r="X2402" t="s">
        <v>460</v>
      </c>
      <c r="Y2402" t="s">
        <v>461</v>
      </c>
      <c r="Z2402" s="7">
        <v>10</v>
      </c>
      <c r="AA2402" t="s">
        <v>2209</v>
      </c>
      <c r="AB2402" t="s">
        <v>463</v>
      </c>
      <c r="AC2402">
        <v>3</v>
      </c>
      <c r="AD2402" t="s">
        <v>397</v>
      </c>
      <c r="AE2402" t="s">
        <v>2210</v>
      </c>
      <c r="AF2402" t="s">
        <v>69</v>
      </c>
      <c r="AG2402" t="s">
        <v>69</v>
      </c>
      <c r="AH2402" t="s">
        <v>69</v>
      </c>
      <c r="AI2402" t="s">
        <v>2211</v>
      </c>
      <c r="AJ2402" t="s">
        <v>69</v>
      </c>
      <c r="AK2402">
        <v>0</v>
      </c>
      <c r="AL2402">
        <v>0</v>
      </c>
      <c r="AM2402" t="s">
        <v>71</v>
      </c>
      <c r="AN2402">
        <v>8</v>
      </c>
      <c r="AO2402" t="s">
        <v>131</v>
      </c>
      <c r="AP2402" t="s">
        <v>69</v>
      </c>
      <c r="AQ2402">
        <v>900</v>
      </c>
      <c r="AR2402">
        <v>9</v>
      </c>
    </row>
    <row r="2403" spans="1:44" x14ac:dyDescent="0.3">
      <c r="A2403" t="s">
        <v>2911</v>
      </c>
      <c r="B2403" t="s">
        <v>1675</v>
      </c>
      <c r="C2403" t="s">
        <v>2912</v>
      </c>
      <c r="D2403" t="s">
        <v>2913</v>
      </c>
      <c r="E2403" t="s">
        <v>2768</v>
      </c>
      <c r="F2403">
        <v>435</v>
      </c>
      <c r="G2403">
        <v>12.843224092116918</v>
      </c>
      <c r="H2403" t="str">
        <f t="shared" si="82"/>
        <v>System Owner/User Discovery</v>
      </c>
      <c r="I2403" t="s">
        <v>1676</v>
      </c>
      <c r="J2403" t="s">
        <v>1677</v>
      </c>
      <c r="K2403" t="s">
        <v>8083</v>
      </c>
      <c r="L2403" t="s">
        <v>8084</v>
      </c>
      <c r="M2403" t="s">
        <v>456</v>
      </c>
      <c r="N2403" t="s">
        <v>3298</v>
      </c>
      <c r="O2403" t="s">
        <v>1677</v>
      </c>
      <c r="P2403" t="s">
        <v>1680</v>
      </c>
      <c r="Q2403" t="s">
        <v>1681</v>
      </c>
      <c r="R2403" t="s">
        <v>56</v>
      </c>
      <c r="S2403" t="s">
        <v>837</v>
      </c>
      <c r="T2403">
        <f t="shared" si="80"/>
        <v>2312</v>
      </c>
      <c r="U2403" s="6">
        <f t="shared" si="81"/>
        <v>6.3342465753424655</v>
      </c>
      <c r="V2403" t="s">
        <v>62</v>
      </c>
      <c r="W2403" t="s">
        <v>265</v>
      </c>
      <c r="X2403" t="s">
        <v>460</v>
      </c>
      <c r="Y2403" t="s">
        <v>461</v>
      </c>
      <c r="Z2403" s="7">
        <v>10</v>
      </c>
      <c r="AA2403" t="s">
        <v>1682</v>
      </c>
      <c r="AB2403" t="s">
        <v>204</v>
      </c>
      <c r="AC2403">
        <v>3</v>
      </c>
      <c r="AD2403" t="s">
        <v>1683</v>
      </c>
      <c r="AE2403" t="s">
        <v>398</v>
      </c>
      <c r="AF2403" t="s">
        <v>69</v>
      </c>
      <c r="AG2403" t="s">
        <v>69</v>
      </c>
      <c r="AH2403" t="s">
        <v>69</v>
      </c>
      <c r="AI2403" t="s">
        <v>1684</v>
      </c>
      <c r="AJ2403" t="s">
        <v>69</v>
      </c>
      <c r="AK2403">
        <v>0</v>
      </c>
      <c r="AL2403">
        <v>0</v>
      </c>
      <c r="AM2403" t="s">
        <v>71</v>
      </c>
      <c r="AN2403">
        <v>8</v>
      </c>
      <c r="AO2403" t="s">
        <v>131</v>
      </c>
      <c r="AP2403" t="s">
        <v>69</v>
      </c>
      <c r="AQ2403">
        <v>900</v>
      </c>
      <c r="AR2403">
        <v>9</v>
      </c>
    </row>
    <row r="2404" spans="1:44" x14ac:dyDescent="0.3">
      <c r="A2404" t="s">
        <v>2911</v>
      </c>
      <c r="B2404" t="s">
        <v>2244</v>
      </c>
      <c r="C2404" t="s">
        <v>2912</v>
      </c>
      <c r="D2404" t="s">
        <v>2913</v>
      </c>
      <c r="E2404" t="s">
        <v>2768</v>
      </c>
      <c r="F2404">
        <v>435</v>
      </c>
      <c r="G2404">
        <v>12.843224092116918</v>
      </c>
      <c r="H2404" t="str">
        <f t="shared" si="82"/>
        <v>System Service Discovery</v>
      </c>
      <c r="I2404" t="s">
        <v>2245</v>
      </c>
      <c r="J2404" t="s">
        <v>2246</v>
      </c>
      <c r="K2404" t="s">
        <v>8085</v>
      </c>
      <c r="L2404" t="s">
        <v>8086</v>
      </c>
      <c r="M2404" t="s">
        <v>456</v>
      </c>
      <c r="N2404" t="s">
        <v>554</v>
      </c>
      <c r="O2404" t="s">
        <v>2246</v>
      </c>
      <c r="P2404" t="s">
        <v>2249</v>
      </c>
      <c r="Q2404" t="s">
        <v>2250</v>
      </c>
      <c r="R2404" t="s">
        <v>56</v>
      </c>
      <c r="S2404" t="s">
        <v>1404</v>
      </c>
      <c r="T2404">
        <f t="shared" si="80"/>
        <v>2133</v>
      </c>
      <c r="U2404" s="6">
        <f t="shared" si="81"/>
        <v>5.8438356164383558</v>
      </c>
      <c r="V2404" t="s">
        <v>62</v>
      </c>
      <c r="W2404" t="s">
        <v>265</v>
      </c>
      <c r="X2404" t="s">
        <v>460</v>
      </c>
      <c r="Y2404" t="s">
        <v>461</v>
      </c>
      <c r="Z2404" s="7">
        <v>10</v>
      </c>
      <c r="AA2404" t="s">
        <v>2251</v>
      </c>
      <c r="AB2404" t="s">
        <v>67</v>
      </c>
      <c r="AC2404">
        <v>3</v>
      </c>
      <c r="AD2404" t="s">
        <v>397</v>
      </c>
      <c r="AE2404" t="s">
        <v>2252</v>
      </c>
      <c r="AF2404" t="s">
        <v>69</v>
      </c>
      <c r="AG2404" t="s">
        <v>69</v>
      </c>
      <c r="AH2404" t="s">
        <v>69</v>
      </c>
      <c r="AI2404" t="s">
        <v>2253</v>
      </c>
      <c r="AJ2404" t="s">
        <v>69</v>
      </c>
      <c r="AK2404">
        <v>0</v>
      </c>
      <c r="AL2404">
        <v>0</v>
      </c>
      <c r="AM2404" t="s">
        <v>71</v>
      </c>
      <c r="AN2404">
        <v>8</v>
      </c>
      <c r="AO2404" t="s">
        <v>131</v>
      </c>
      <c r="AP2404" t="s">
        <v>69</v>
      </c>
      <c r="AQ2404">
        <v>900</v>
      </c>
      <c r="AR2404">
        <v>9</v>
      </c>
    </row>
    <row r="2405" spans="1:44" x14ac:dyDescent="0.3">
      <c r="A2405" t="s">
        <v>2911</v>
      </c>
      <c r="B2405" t="s">
        <v>591</v>
      </c>
      <c r="C2405" t="s">
        <v>2912</v>
      </c>
      <c r="D2405" t="s">
        <v>2913</v>
      </c>
      <c r="E2405" t="s">
        <v>2768</v>
      </c>
      <c r="F2405">
        <v>435</v>
      </c>
      <c r="G2405">
        <v>12.843224092116918</v>
      </c>
      <c r="H2405" t="str">
        <f t="shared" si="82"/>
        <v>Valid Accounts</v>
      </c>
      <c r="I2405" t="s">
        <v>592</v>
      </c>
      <c r="J2405" t="s">
        <v>593</v>
      </c>
      <c r="K2405" t="s">
        <v>8087</v>
      </c>
      <c r="L2405" t="s">
        <v>8088</v>
      </c>
      <c r="M2405" t="s">
        <v>456</v>
      </c>
      <c r="N2405" t="s">
        <v>2916</v>
      </c>
      <c r="O2405" t="s">
        <v>593</v>
      </c>
      <c r="P2405" t="s">
        <v>597</v>
      </c>
      <c r="Q2405" t="s">
        <v>598</v>
      </c>
      <c r="R2405" t="s">
        <v>56</v>
      </c>
      <c r="S2405" t="s">
        <v>378</v>
      </c>
      <c r="T2405">
        <f t="shared" si="80"/>
        <v>2129</v>
      </c>
      <c r="U2405" s="6">
        <f t="shared" si="81"/>
        <v>5.8328767123287673</v>
      </c>
      <c r="V2405" t="s">
        <v>62</v>
      </c>
      <c r="W2405" t="s">
        <v>599</v>
      </c>
      <c r="X2405" t="s">
        <v>250</v>
      </c>
      <c r="Y2405" t="s">
        <v>251</v>
      </c>
      <c r="Z2405" s="7">
        <v>8</v>
      </c>
      <c r="AA2405" t="s">
        <v>600</v>
      </c>
      <c r="AB2405" t="s">
        <v>144</v>
      </c>
      <c r="AC2405">
        <v>3</v>
      </c>
      <c r="AD2405" t="s">
        <v>601</v>
      </c>
      <c r="AE2405" t="s">
        <v>602</v>
      </c>
      <c r="AF2405" t="s">
        <v>603</v>
      </c>
      <c r="AG2405" t="s">
        <v>69</v>
      </c>
      <c r="AH2405" t="s">
        <v>69</v>
      </c>
      <c r="AI2405" t="s">
        <v>604</v>
      </c>
      <c r="AJ2405" t="s">
        <v>605</v>
      </c>
      <c r="AK2405">
        <v>2019</v>
      </c>
      <c r="AL2405">
        <v>6.25</v>
      </c>
      <c r="AM2405" t="s">
        <v>91</v>
      </c>
      <c r="AN2405">
        <v>6</v>
      </c>
      <c r="AO2405" t="s">
        <v>606</v>
      </c>
      <c r="AP2405" t="s">
        <v>607</v>
      </c>
      <c r="AQ2405">
        <v>900</v>
      </c>
      <c r="AR2405">
        <v>9</v>
      </c>
    </row>
    <row r="2406" spans="1:44" x14ac:dyDescent="0.3">
      <c r="A2406" t="s">
        <v>2876</v>
      </c>
      <c r="B2406" t="s">
        <v>99</v>
      </c>
      <c r="C2406" t="s">
        <v>2877</v>
      </c>
      <c r="D2406" t="s">
        <v>2878</v>
      </c>
      <c r="E2406" t="s">
        <v>2332</v>
      </c>
      <c r="F2406">
        <v>263</v>
      </c>
      <c r="G2406">
        <v>7.7649837614408028</v>
      </c>
      <c r="H2406" t="s">
        <v>100</v>
      </c>
      <c r="I2406" t="s">
        <v>2646</v>
      </c>
      <c r="J2406" t="s">
        <v>2647</v>
      </c>
      <c r="K2406" t="s">
        <v>8089</v>
      </c>
      <c r="L2406" t="s">
        <v>8090</v>
      </c>
      <c r="M2406" t="s">
        <v>4576</v>
      </c>
      <c r="N2406" t="s">
        <v>105</v>
      </c>
      <c r="O2406" t="s">
        <v>101</v>
      </c>
      <c r="P2406" t="s">
        <v>106</v>
      </c>
      <c r="Q2406" t="s">
        <v>107</v>
      </c>
      <c r="R2406" t="s">
        <v>108</v>
      </c>
      <c r="S2406" t="s">
        <v>109</v>
      </c>
      <c r="T2406">
        <f t="shared" si="80"/>
        <v>1430</v>
      </c>
      <c r="U2406" s="6">
        <f t="shared" si="81"/>
        <v>3.9178082191780823</v>
      </c>
      <c r="V2406" t="s">
        <v>62</v>
      </c>
      <c r="W2406" t="s">
        <v>110</v>
      </c>
      <c r="X2406" t="s">
        <v>111</v>
      </c>
      <c r="Y2406" t="s">
        <v>112</v>
      </c>
      <c r="Z2406" s="7">
        <v>6</v>
      </c>
      <c r="AA2406" t="s">
        <v>113</v>
      </c>
      <c r="AB2406" t="s">
        <v>67</v>
      </c>
      <c r="AC2406">
        <v>3</v>
      </c>
      <c r="AD2406" t="s">
        <v>114</v>
      </c>
      <c r="AE2406" t="s">
        <v>69</v>
      </c>
      <c r="AF2406" t="s">
        <v>69</v>
      </c>
      <c r="AG2406" t="s">
        <v>69</v>
      </c>
      <c r="AH2406" t="s">
        <v>69</v>
      </c>
      <c r="AI2406" t="s">
        <v>115</v>
      </c>
      <c r="AJ2406" t="s">
        <v>69</v>
      </c>
      <c r="AK2406">
        <v>0</v>
      </c>
      <c r="AL2406">
        <v>0</v>
      </c>
      <c r="AM2406" t="s">
        <v>71</v>
      </c>
      <c r="AN2406">
        <v>8</v>
      </c>
      <c r="AO2406" t="s">
        <v>69</v>
      </c>
      <c r="AP2406" t="s">
        <v>69</v>
      </c>
      <c r="AQ2406">
        <v>0</v>
      </c>
      <c r="AR2406">
        <v>0</v>
      </c>
    </row>
    <row r="2407" spans="1:44" x14ac:dyDescent="0.3">
      <c r="A2407" t="s">
        <v>2329</v>
      </c>
      <c r="B2407" t="s">
        <v>99</v>
      </c>
      <c r="C2407" t="s">
        <v>2330</v>
      </c>
      <c r="D2407" t="s">
        <v>2331</v>
      </c>
      <c r="E2407" t="s">
        <v>2332</v>
      </c>
      <c r="F2407">
        <v>263</v>
      </c>
      <c r="G2407">
        <v>7.7649837614408028</v>
      </c>
      <c r="H2407" t="s">
        <v>100</v>
      </c>
      <c r="I2407" t="s">
        <v>2646</v>
      </c>
      <c r="J2407" t="s">
        <v>2647</v>
      </c>
      <c r="K2407" t="s">
        <v>2648</v>
      </c>
      <c r="L2407" t="s">
        <v>2649</v>
      </c>
      <c r="M2407" t="s">
        <v>105</v>
      </c>
      <c r="N2407" t="s">
        <v>2337</v>
      </c>
      <c r="O2407" t="s">
        <v>101</v>
      </c>
      <c r="P2407" t="s">
        <v>106</v>
      </c>
      <c r="Q2407" t="s">
        <v>107</v>
      </c>
      <c r="R2407" t="s">
        <v>108</v>
      </c>
      <c r="S2407" t="s">
        <v>109</v>
      </c>
      <c r="T2407">
        <f t="shared" si="80"/>
        <v>1430</v>
      </c>
      <c r="U2407" s="6">
        <f t="shared" si="81"/>
        <v>3.9178082191780823</v>
      </c>
      <c r="V2407" t="s">
        <v>62</v>
      </c>
      <c r="W2407" t="s">
        <v>110</v>
      </c>
      <c r="X2407" t="s">
        <v>111</v>
      </c>
      <c r="Y2407" t="s">
        <v>112</v>
      </c>
      <c r="Z2407" s="7">
        <v>6</v>
      </c>
      <c r="AA2407" t="s">
        <v>113</v>
      </c>
      <c r="AB2407" t="s">
        <v>67</v>
      </c>
      <c r="AC2407">
        <v>3</v>
      </c>
      <c r="AD2407" t="s">
        <v>114</v>
      </c>
      <c r="AE2407" t="s">
        <v>69</v>
      </c>
      <c r="AF2407" t="s">
        <v>69</v>
      </c>
      <c r="AG2407" t="s">
        <v>69</v>
      </c>
      <c r="AH2407" t="s">
        <v>69</v>
      </c>
      <c r="AI2407" t="s">
        <v>115</v>
      </c>
      <c r="AJ2407" t="s">
        <v>69</v>
      </c>
      <c r="AK2407">
        <v>0</v>
      </c>
      <c r="AL2407">
        <v>0</v>
      </c>
      <c r="AM2407" t="s">
        <v>71</v>
      </c>
      <c r="AN2407">
        <v>8</v>
      </c>
      <c r="AO2407" t="s">
        <v>69</v>
      </c>
      <c r="AP2407" t="s">
        <v>69</v>
      </c>
      <c r="AQ2407">
        <v>1000</v>
      </c>
      <c r="AR2407">
        <v>10</v>
      </c>
    </row>
    <row r="2408" spans="1:44" x14ac:dyDescent="0.3">
      <c r="A2408" t="s">
        <v>3036</v>
      </c>
      <c r="B2408" t="s">
        <v>99</v>
      </c>
      <c r="C2408" t="s">
        <v>3037</v>
      </c>
      <c r="D2408" t="s">
        <v>3038</v>
      </c>
      <c r="E2408" t="s">
        <v>2077</v>
      </c>
      <c r="F2408">
        <v>1076</v>
      </c>
      <c r="G2408">
        <v>31.768526719811042</v>
      </c>
      <c r="H2408" t="s">
        <v>100</v>
      </c>
      <c r="I2408" t="s">
        <v>2646</v>
      </c>
      <c r="J2408" t="s">
        <v>2647</v>
      </c>
      <c r="K2408" t="s">
        <v>8091</v>
      </c>
      <c r="L2408" t="s">
        <v>8092</v>
      </c>
      <c r="M2408" t="s">
        <v>787</v>
      </c>
      <c r="N2408" t="s">
        <v>787</v>
      </c>
      <c r="O2408" t="s">
        <v>101</v>
      </c>
      <c r="P2408" t="s">
        <v>106</v>
      </c>
      <c r="Q2408" t="s">
        <v>107</v>
      </c>
      <c r="R2408" t="s">
        <v>108</v>
      </c>
      <c r="S2408" t="s">
        <v>109</v>
      </c>
      <c r="T2408">
        <f t="shared" si="80"/>
        <v>1430</v>
      </c>
      <c r="U2408" s="6">
        <f t="shared" si="81"/>
        <v>3.9178082191780823</v>
      </c>
      <c r="V2408" t="s">
        <v>62</v>
      </c>
      <c r="W2408" t="s">
        <v>110</v>
      </c>
      <c r="X2408" t="s">
        <v>111</v>
      </c>
      <c r="Y2408" t="s">
        <v>112</v>
      </c>
      <c r="Z2408" s="7">
        <v>6</v>
      </c>
      <c r="AA2408" t="s">
        <v>113</v>
      </c>
      <c r="AB2408" t="s">
        <v>67</v>
      </c>
      <c r="AC2408">
        <v>3</v>
      </c>
      <c r="AD2408" t="s">
        <v>114</v>
      </c>
      <c r="AE2408" t="s">
        <v>69</v>
      </c>
      <c r="AF2408" t="s">
        <v>69</v>
      </c>
      <c r="AG2408" t="s">
        <v>69</v>
      </c>
      <c r="AH2408" t="s">
        <v>69</v>
      </c>
      <c r="AI2408" t="s">
        <v>115</v>
      </c>
      <c r="AJ2408" t="s">
        <v>69</v>
      </c>
      <c r="AK2408">
        <v>0</v>
      </c>
      <c r="AL2408">
        <v>0</v>
      </c>
      <c r="AM2408" t="s">
        <v>71</v>
      </c>
      <c r="AN2408">
        <v>8</v>
      </c>
      <c r="AO2408" t="s">
        <v>69</v>
      </c>
      <c r="AP2408" t="s">
        <v>69</v>
      </c>
      <c r="AQ2408">
        <v>0</v>
      </c>
      <c r="AR2408">
        <v>0</v>
      </c>
    </row>
    <row r="2409" spans="1:44" x14ac:dyDescent="0.3">
      <c r="A2409" t="s">
        <v>2329</v>
      </c>
      <c r="B2409" t="s">
        <v>2650</v>
      </c>
      <c r="C2409" t="s">
        <v>2330</v>
      </c>
      <c r="D2409" t="s">
        <v>2331</v>
      </c>
      <c r="E2409" t="s">
        <v>2332</v>
      </c>
      <c r="F2409">
        <v>263</v>
      </c>
      <c r="G2409">
        <v>7.7649837614408028</v>
      </c>
      <c r="H2409" t="s">
        <v>2651</v>
      </c>
      <c r="I2409" t="s">
        <v>2652</v>
      </c>
      <c r="J2409" t="s">
        <v>2653</v>
      </c>
      <c r="K2409" t="s">
        <v>2654</v>
      </c>
      <c r="L2409" t="s">
        <v>2655</v>
      </c>
      <c r="M2409" t="s">
        <v>2439</v>
      </c>
      <c r="N2409" t="s">
        <v>2337</v>
      </c>
      <c r="O2409" t="s">
        <v>2656</v>
      </c>
      <c r="P2409" t="s">
        <v>2657</v>
      </c>
      <c r="Q2409" t="s">
        <v>2658</v>
      </c>
      <c r="R2409" t="s">
        <v>108</v>
      </c>
      <c r="S2409" t="s">
        <v>2659</v>
      </c>
      <c r="T2409">
        <f t="shared" si="80"/>
        <v>1155</v>
      </c>
      <c r="U2409" s="6">
        <f t="shared" si="81"/>
        <v>3.1643835616438358</v>
      </c>
      <c r="V2409" t="s">
        <v>62</v>
      </c>
      <c r="W2409" t="s">
        <v>63</v>
      </c>
      <c r="X2409" t="s">
        <v>444</v>
      </c>
      <c r="Y2409" t="s">
        <v>445</v>
      </c>
      <c r="Z2409" s="7">
        <v>14</v>
      </c>
      <c r="AA2409" t="s">
        <v>2660</v>
      </c>
      <c r="AB2409" t="s">
        <v>204</v>
      </c>
      <c r="AC2409">
        <v>3</v>
      </c>
      <c r="AD2409" t="s">
        <v>2661</v>
      </c>
      <c r="AE2409" t="s">
        <v>398</v>
      </c>
      <c r="AF2409" t="s">
        <v>69</v>
      </c>
      <c r="AG2409" t="s">
        <v>69</v>
      </c>
      <c r="AH2409" t="s">
        <v>69</v>
      </c>
      <c r="AI2409" t="s">
        <v>2607</v>
      </c>
      <c r="AJ2409" t="s">
        <v>69</v>
      </c>
      <c r="AK2409">
        <v>0</v>
      </c>
      <c r="AL2409">
        <v>0</v>
      </c>
      <c r="AM2409" t="s">
        <v>71</v>
      </c>
      <c r="AN2409">
        <v>8</v>
      </c>
      <c r="AO2409" t="s">
        <v>131</v>
      </c>
      <c r="AP2409" t="s">
        <v>69</v>
      </c>
      <c r="AQ2409">
        <v>1000</v>
      </c>
      <c r="AR2409">
        <v>10</v>
      </c>
    </row>
    <row r="2410" spans="1:44" x14ac:dyDescent="0.3">
      <c r="A2410" t="s">
        <v>3449</v>
      </c>
      <c r="B2410" t="s">
        <v>2650</v>
      </c>
      <c r="C2410" t="s">
        <v>3450</v>
      </c>
      <c r="D2410" t="s">
        <v>3451</v>
      </c>
      <c r="E2410" t="s">
        <v>2332</v>
      </c>
      <c r="F2410">
        <v>263</v>
      </c>
      <c r="G2410">
        <v>7.7649837614408028</v>
      </c>
      <c r="H2410" t="s">
        <v>2651</v>
      </c>
      <c r="I2410" t="s">
        <v>2662</v>
      </c>
      <c r="J2410" t="s">
        <v>2663</v>
      </c>
      <c r="K2410" t="s">
        <v>8093</v>
      </c>
      <c r="L2410" t="s">
        <v>8094</v>
      </c>
      <c r="M2410" t="s">
        <v>183</v>
      </c>
      <c r="N2410" t="s">
        <v>120</v>
      </c>
      <c r="O2410" t="s">
        <v>2656</v>
      </c>
      <c r="P2410" t="s">
        <v>2657</v>
      </c>
      <c r="Q2410" t="s">
        <v>2658</v>
      </c>
      <c r="R2410" t="s">
        <v>108</v>
      </c>
      <c r="S2410" t="s">
        <v>2659</v>
      </c>
      <c r="T2410">
        <f t="shared" si="80"/>
        <v>1155</v>
      </c>
      <c r="U2410" s="6">
        <f t="shared" si="81"/>
        <v>3.1643835616438358</v>
      </c>
      <c r="V2410" t="s">
        <v>62</v>
      </c>
      <c r="W2410" t="s">
        <v>63</v>
      </c>
      <c r="X2410" t="s">
        <v>444</v>
      </c>
      <c r="Y2410" t="s">
        <v>445</v>
      </c>
      <c r="Z2410" s="7">
        <v>14</v>
      </c>
      <c r="AA2410" t="s">
        <v>2660</v>
      </c>
      <c r="AB2410" t="s">
        <v>204</v>
      </c>
      <c r="AC2410">
        <v>4</v>
      </c>
      <c r="AD2410" t="s">
        <v>2661</v>
      </c>
      <c r="AE2410" t="s">
        <v>398</v>
      </c>
      <c r="AF2410" t="s">
        <v>69</v>
      </c>
      <c r="AG2410" t="s">
        <v>69</v>
      </c>
      <c r="AH2410" t="s">
        <v>69</v>
      </c>
      <c r="AI2410" t="s">
        <v>2607</v>
      </c>
      <c r="AJ2410" t="s">
        <v>69</v>
      </c>
      <c r="AK2410">
        <v>0</v>
      </c>
      <c r="AL2410">
        <v>0</v>
      </c>
      <c r="AM2410" t="s">
        <v>71</v>
      </c>
      <c r="AN2410">
        <v>8</v>
      </c>
      <c r="AO2410" t="s">
        <v>131</v>
      </c>
      <c r="AP2410" t="s">
        <v>69</v>
      </c>
      <c r="AQ2410">
        <v>900</v>
      </c>
      <c r="AR2410">
        <v>9</v>
      </c>
    </row>
    <row r="2411" spans="1:44" x14ac:dyDescent="0.3">
      <c r="A2411" t="s">
        <v>2911</v>
      </c>
      <c r="B2411" t="s">
        <v>1292</v>
      </c>
      <c r="C2411" t="s">
        <v>2912</v>
      </c>
      <c r="D2411" t="s">
        <v>2913</v>
      </c>
      <c r="E2411" t="s">
        <v>2768</v>
      </c>
      <c r="F2411">
        <v>435</v>
      </c>
      <c r="G2411">
        <v>12.843224092116918</v>
      </c>
      <c r="H2411" t="str">
        <f>I2411</f>
        <v>Windows Management Instrumentation</v>
      </c>
      <c r="I2411" t="s">
        <v>1293</v>
      </c>
      <c r="J2411" t="s">
        <v>1294</v>
      </c>
      <c r="K2411" t="s">
        <v>8095</v>
      </c>
      <c r="L2411" t="s">
        <v>8096</v>
      </c>
      <c r="M2411" t="s">
        <v>104</v>
      </c>
      <c r="N2411" t="s">
        <v>554</v>
      </c>
      <c r="O2411" t="s">
        <v>1294</v>
      </c>
      <c r="P2411" t="s">
        <v>1297</v>
      </c>
      <c r="Q2411" t="s">
        <v>1298</v>
      </c>
      <c r="R2411" t="s">
        <v>56</v>
      </c>
      <c r="S2411" t="s">
        <v>410</v>
      </c>
      <c r="T2411">
        <f t="shared" si="80"/>
        <v>2507</v>
      </c>
      <c r="U2411" s="6">
        <f t="shared" si="81"/>
        <v>6.8684931506849312</v>
      </c>
      <c r="V2411" t="s">
        <v>62</v>
      </c>
      <c r="W2411" t="s">
        <v>265</v>
      </c>
      <c r="X2411" t="s">
        <v>315</v>
      </c>
      <c r="Y2411" t="s">
        <v>316</v>
      </c>
      <c r="Z2411" s="7">
        <v>4</v>
      </c>
      <c r="AA2411" t="s">
        <v>1299</v>
      </c>
      <c r="AB2411" t="s">
        <v>519</v>
      </c>
      <c r="AC2411">
        <v>3</v>
      </c>
      <c r="AD2411" t="s">
        <v>1300</v>
      </c>
      <c r="AE2411" t="s">
        <v>1301</v>
      </c>
      <c r="AF2411" t="s">
        <v>69</v>
      </c>
      <c r="AG2411" t="b">
        <v>1</v>
      </c>
      <c r="AH2411" t="s">
        <v>69</v>
      </c>
      <c r="AI2411" t="s">
        <v>1302</v>
      </c>
      <c r="AJ2411" t="s">
        <v>69</v>
      </c>
      <c r="AK2411">
        <v>0</v>
      </c>
      <c r="AL2411">
        <v>0</v>
      </c>
      <c r="AM2411" t="s">
        <v>71</v>
      </c>
      <c r="AN2411">
        <v>8</v>
      </c>
      <c r="AO2411" t="s">
        <v>131</v>
      </c>
      <c r="AP2411" t="s">
        <v>69</v>
      </c>
      <c r="AQ2411">
        <v>900</v>
      </c>
      <c r="AR2411">
        <v>9</v>
      </c>
    </row>
    <row r="2412" spans="1:44" x14ac:dyDescent="0.3">
      <c r="A2412" t="s">
        <v>3355</v>
      </c>
      <c r="B2412" t="s">
        <v>2650</v>
      </c>
      <c r="C2412" t="s">
        <v>3356</v>
      </c>
      <c r="D2412" t="s">
        <v>3357</v>
      </c>
      <c r="E2412" t="s">
        <v>2332</v>
      </c>
      <c r="F2412">
        <v>263</v>
      </c>
      <c r="G2412">
        <v>7.7649837614408028</v>
      </c>
      <c r="H2412" t="s">
        <v>2651</v>
      </c>
      <c r="I2412" t="s">
        <v>2662</v>
      </c>
      <c r="J2412" t="s">
        <v>2663</v>
      </c>
      <c r="K2412" t="s">
        <v>8097</v>
      </c>
      <c r="L2412" t="s">
        <v>8098</v>
      </c>
      <c r="M2412" t="s">
        <v>2439</v>
      </c>
      <c r="N2412" t="s">
        <v>120</v>
      </c>
      <c r="O2412" t="s">
        <v>2656</v>
      </c>
      <c r="P2412" t="s">
        <v>2657</v>
      </c>
      <c r="Q2412" t="s">
        <v>2658</v>
      </c>
      <c r="R2412" t="s">
        <v>108</v>
      </c>
      <c r="S2412" t="s">
        <v>2659</v>
      </c>
      <c r="T2412">
        <f t="shared" si="80"/>
        <v>1155</v>
      </c>
      <c r="U2412" s="6">
        <f t="shared" si="81"/>
        <v>3.1643835616438358</v>
      </c>
      <c r="V2412" t="s">
        <v>62</v>
      </c>
      <c r="W2412" t="s">
        <v>63</v>
      </c>
      <c r="X2412" t="s">
        <v>444</v>
      </c>
      <c r="Y2412" t="s">
        <v>445</v>
      </c>
      <c r="Z2412" s="7">
        <v>14</v>
      </c>
      <c r="AA2412" t="s">
        <v>2660</v>
      </c>
      <c r="AB2412" t="s">
        <v>204</v>
      </c>
      <c r="AC2412">
        <v>4</v>
      </c>
      <c r="AD2412" t="s">
        <v>2661</v>
      </c>
      <c r="AE2412" t="s">
        <v>398</v>
      </c>
      <c r="AF2412" t="s">
        <v>69</v>
      </c>
      <c r="AG2412" t="s">
        <v>69</v>
      </c>
      <c r="AH2412" t="s">
        <v>69</v>
      </c>
      <c r="AI2412" t="s">
        <v>2607</v>
      </c>
      <c r="AJ2412" t="s">
        <v>69</v>
      </c>
      <c r="AK2412">
        <v>0</v>
      </c>
      <c r="AL2412">
        <v>0</v>
      </c>
      <c r="AM2412" t="s">
        <v>71</v>
      </c>
      <c r="AN2412">
        <v>8</v>
      </c>
      <c r="AO2412" t="s">
        <v>131</v>
      </c>
      <c r="AP2412" t="s">
        <v>69</v>
      </c>
      <c r="AQ2412">
        <v>550</v>
      </c>
      <c r="AR2412">
        <v>5.5</v>
      </c>
    </row>
    <row r="2413" spans="1:44" x14ac:dyDescent="0.3">
      <c r="A2413" t="s">
        <v>2329</v>
      </c>
      <c r="B2413" t="s">
        <v>2650</v>
      </c>
      <c r="C2413" t="s">
        <v>2330</v>
      </c>
      <c r="D2413" t="s">
        <v>2331</v>
      </c>
      <c r="E2413" t="s">
        <v>2332</v>
      </c>
      <c r="F2413">
        <v>263</v>
      </c>
      <c r="G2413">
        <v>7.7649837614408028</v>
      </c>
      <c r="H2413" t="s">
        <v>2651</v>
      </c>
      <c r="I2413" t="s">
        <v>2662</v>
      </c>
      <c r="J2413" t="s">
        <v>2663</v>
      </c>
      <c r="K2413" t="s">
        <v>2664</v>
      </c>
      <c r="L2413" t="s">
        <v>2665</v>
      </c>
      <c r="M2413" t="s">
        <v>2439</v>
      </c>
      <c r="N2413" t="s">
        <v>2337</v>
      </c>
      <c r="O2413" t="s">
        <v>2656</v>
      </c>
      <c r="P2413" t="s">
        <v>2657</v>
      </c>
      <c r="Q2413" t="s">
        <v>2658</v>
      </c>
      <c r="R2413" t="s">
        <v>108</v>
      </c>
      <c r="S2413" t="s">
        <v>2659</v>
      </c>
      <c r="T2413">
        <f t="shared" si="80"/>
        <v>1155</v>
      </c>
      <c r="U2413" s="6">
        <f t="shared" si="81"/>
        <v>3.1643835616438358</v>
      </c>
      <c r="V2413" t="s">
        <v>62</v>
      </c>
      <c r="W2413" t="s">
        <v>63</v>
      </c>
      <c r="X2413" t="s">
        <v>444</v>
      </c>
      <c r="Y2413" t="s">
        <v>445</v>
      </c>
      <c r="Z2413" s="7">
        <v>14</v>
      </c>
      <c r="AA2413" t="s">
        <v>2660</v>
      </c>
      <c r="AB2413" t="s">
        <v>204</v>
      </c>
      <c r="AC2413">
        <v>3</v>
      </c>
      <c r="AD2413" t="s">
        <v>2661</v>
      </c>
      <c r="AE2413" t="s">
        <v>398</v>
      </c>
      <c r="AF2413" t="s">
        <v>69</v>
      </c>
      <c r="AG2413" t="s">
        <v>69</v>
      </c>
      <c r="AH2413" t="s">
        <v>69</v>
      </c>
      <c r="AI2413" t="s">
        <v>2607</v>
      </c>
      <c r="AJ2413" t="s">
        <v>69</v>
      </c>
      <c r="AK2413">
        <v>0</v>
      </c>
      <c r="AL2413">
        <v>0</v>
      </c>
      <c r="AM2413" t="s">
        <v>71</v>
      </c>
      <c r="AN2413">
        <v>8</v>
      </c>
      <c r="AO2413" t="s">
        <v>131</v>
      </c>
      <c r="AP2413" t="s">
        <v>69</v>
      </c>
      <c r="AQ2413">
        <v>1000</v>
      </c>
      <c r="AR2413">
        <v>10</v>
      </c>
    </row>
    <row r="2414" spans="1:44" x14ac:dyDescent="0.3">
      <c r="A2414" t="s">
        <v>2933</v>
      </c>
      <c r="B2414" t="s">
        <v>2650</v>
      </c>
      <c r="C2414" t="s">
        <v>2934</v>
      </c>
      <c r="D2414" t="s">
        <v>2935</v>
      </c>
      <c r="E2414" t="s">
        <v>50</v>
      </c>
      <c r="F2414">
        <v>800</v>
      </c>
      <c r="G2414">
        <v>23.619722468260999</v>
      </c>
      <c r="H2414" t="s">
        <v>2651</v>
      </c>
      <c r="I2414" t="s">
        <v>2662</v>
      </c>
      <c r="J2414" t="s">
        <v>2663</v>
      </c>
      <c r="K2414" t="s">
        <v>8099</v>
      </c>
      <c r="L2414" t="s">
        <v>8100</v>
      </c>
      <c r="M2414" t="s">
        <v>2938</v>
      </c>
      <c r="N2414" t="s">
        <v>3264</v>
      </c>
      <c r="O2414" t="s">
        <v>2656</v>
      </c>
      <c r="P2414" t="s">
        <v>2657</v>
      </c>
      <c r="Q2414" t="s">
        <v>2658</v>
      </c>
      <c r="R2414" t="s">
        <v>108</v>
      </c>
      <c r="S2414" t="s">
        <v>2659</v>
      </c>
      <c r="T2414">
        <f t="shared" si="80"/>
        <v>1155</v>
      </c>
      <c r="U2414" s="6">
        <f t="shared" si="81"/>
        <v>3.1643835616438358</v>
      </c>
      <c r="V2414" t="s">
        <v>62</v>
      </c>
      <c r="W2414" t="s">
        <v>63</v>
      </c>
      <c r="X2414" t="s">
        <v>444</v>
      </c>
      <c r="Y2414" t="s">
        <v>445</v>
      </c>
      <c r="Z2414" s="7">
        <v>14</v>
      </c>
      <c r="AA2414" t="s">
        <v>2660</v>
      </c>
      <c r="AB2414" t="s">
        <v>204</v>
      </c>
      <c r="AC2414">
        <v>3</v>
      </c>
      <c r="AD2414" t="s">
        <v>2661</v>
      </c>
      <c r="AE2414" t="s">
        <v>398</v>
      </c>
      <c r="AF2414" t="s">
        <v>69</v>
      </c>
      <c r="AG2414" t="s">
        <v>69</v>
      </c>
      <c r="AH2414" t="s">
        <v>69</v>
      </c>
      <c r="AI2414" t="s">
        <v>2607</v>
      </c>
      <c r="AJ2414" t="s">
        <v>69</v>
      </c>
      <c r="AK2414">
        <v>0</v>
      </c>
      <c r="AL2414">
        <v>0</v>
      </c>
      <c r="AM2414" t="s">
        <v>71</v>
      </c>
      <c r="AN2414">
        <v>8</v>
      </c>
      <c r="AO2414" t="s">
        <v>131</v>
      </c>
      <c r="AP2414" t="s">
        <v>69</v>
      </c>
      <c r="AQ2414">
        <v>0</v>
      </c>
      <c r="AR2414">
        <v>0</v>
      </c>
    </row>
    <row r="2415" spans="1:44" x14ac:dyDescent="0.3">
      <c r="A2415" t="s">
        <v>2923</v>
      </c>
      <c r="B2415" t="s">
        <v>256</v>
      </c>
      <c r="C2415" t="s">
        <v>2924</v>
      </c>
      <c r="D2415" t="s">
        <v>2925</v>
      </c>
      <c r="E2415" t="s">
        <v>2077</v>
      </c>
      <c r="F2415">
        <v>1076</v>
      </c>
      <c r="G2415">
        <v>31.768526719811042</v>
      </c>
      <c r="H2415" t="str">
        <f>I2415</f>
        <v>Drive-by Compromise</v>
      </c>
      <c r="I2415" t="s">
        <v>257</v>
      </c>
      <c r="J2415" t="s">
        <v>258</v>
      </c>
      <c r="K2415" t="s">
        <v>8101</v>
      </c>
      <c r="L2415" t="s">
        <v>8102</v>
      </c>
      <c r="M2415" t="s">
        <v>183</v>
      </c>
      <c r="N2415" t="s">
        <v>4620</v>
      </c>
      <c r="O2415" t="s">
        <v>258</v>
      </c>
      <c r="P2415" t="s">
        <v>262</v>
      </c>
      <c r="Q2415" t="s">
        <v>263</v>
      </c>
      <c r="R2415" t="s">
        <v>183</v>
      </c>
      <c r="S2415" t="s">
        <v>264</v>
      </c>
      <c r="T2415">
        <f t="shared" si="80"/>
        <v>1822</v>
      </c>
      <c r="U2415" s="6">
        <f t="shared" si="81"/>
        <v>4.9917808219178079</v>
      </c>
      <c r="V2415" t="s">
        <v>62</v>
      </c>
      <c r="W2415" t="s">
        <v>265</v>
      </c>
      <c r="X2415" t="s">
        <v>266</v>
      </c>
      <c r="Y2415" t="s">
        <v>267</v>
      </c>
      <c r="Z2415" s="7">
        <v>3</v>
      </c>
      <c r="AA2415" t="s">
        <v>268</v>
      </c>
      <c r="AB2415" t="s">
        <v>269</v>
      </c>
      <c r="AC2415">
        <v>3</v>
      </c>
      <c r="AD2415" t="s">
        <v>270</v>
      </c>
      <c r="AE2415" t="s">
        <v>271</v>
      </c>
      <c r="AF2415" t="s">
        <v>69</v>
      </c>
      <c r="AG2415" t="s">
        <v>69</v>
      </c>
      <c r="AH2415" t="s">
        <v>69</v>
      </c>
      <c r="AI2415" t="s">
        <v>272</v>
      </c>
      <c r="AJ2415" t="s">
        <v>273</v>
      </c>
      <c r="AK2415">
        <v>2012</v>
      </c>
      <c r="AL2415">
        <v>10</v>
      </c>
      <c r="AM2415" t="s">
        <v>91</v>
      </c>
      <c r="AN2415">
        <v>6</v>
      </c>
      <c r="AO2415" t="s">
        <v>274</v>
      </c>
      <c r="AP2415" t="s">
        <v>69</v>
      </c>
      <c r="AQ2415">
        <v>700</v>
      </c>
      <c r="AR2415">
        <v>7</v>
      </c>
    </row>
    <row r="2416" spans="1:44" x14ac:dyDescent="0.3">
      <c r="A2416" t="s">
        <v>2923</v>
      </c>
      <c r="B2416" t="s">
        <v>336</v>
      </c>
      <c r="C2416" t="s">
        <v>2924</v>
      </c>
      <c r="D2416" t="s">
        <v>2925</v>
      </c>
      <c r="E2416" t="s">
        <v>2077</v>
      </c>
      <c r="F2416">
        <v>1076</v>
      </c>
      <c r="G2416">
        <v>31.768526719811042</v>
      </c>
      <c r="H2416" t="str">
        <f>I2416</f>
        <v>Exploitation for Privilege Escalation</v>
      </c>
      <c r="I2416" t="s">
        <v>337</v>
      </c>
      <c r="J2416" t="s">
        <v>338</v>
      </c>
      <c r="K2416" t="s">
        <v>8103</v>
      </c>
      <c r="L2416" t="s">
        <v>8104</v>
      </c>
      <c r="M2416" t="s">
        <v>183</v>
      </c>
      <c r="N2416" t="s">
        <v>4620</v>
      </c>
      <c r="O2416" t="s">
        <v>338</v>
      </c>
      <c r="P2416" t="s">
        <v>341</v>
      </c>
      <c r="Q2416" t="s">
        <v>342</v>
      </c>
      <c r="R2416" t="s">
        <v>56</v>
      </c>
      <c r="S2416" t="s">
        <v>343</v>
      </c>
      <c r="T2416">
        <f t="shared" si="80"/>
        <v>2137</v>
      </c>
      <c r="U2416" s="6">
        <f t="shared" si="81"/>
        <v>5.8547945205479452</v>
      </c>
      <c r="V2416" t="s">
        <v>62</v>
      </c>
      <c r="W2416" t="s">
        <v>265</v>
      </c>
      <c r="X2416" t="s">
        <v>344</v>
      </c>
      <c r="Y2416" t="s">
        <v>345</v>
      </c>
      <c r="Z2416" s="7">
        <v>7</v>
      </c>
      <c r="AA2416" t="s">
        <v>346</v>
      </c>
      <c r="AB2416" t="s">
        <v>347</v>
      </c>
      <c r="AC2416">
        <v>3</v>
      </c>
      <c r="AD2416" t="s">
        <v>348</v>
      </c>
      <c r="AE2416" t="s">
        <v>349</v>
      </c>
      <c r="AF2416" t="s">
        <v>350</v>
      </c>
      <c r="AG2416" t="s">
        <v>69</v>
      </c>
      <c r="AH2416" t="s">
        <v>69</v>
      </c>
      <c r="AI2416" t="s">
        <v>351</v>
      </c>
      <c r="AJ2416" t="s">
        <v>352</v>
      </c>
      <c r="AK2416">
        <v>2019</v>
      </c>
      <c r="AL2416">
        <v>9.9</v>
      </c>
      <c r="AM2416" t="s">
        <v>353</v>
      </c>
      <c r="AN2416">
        <v>10</v>
      </c>
      <c r="AO2416" t="s">
        <v>354</v>
      </c>
      <c r="AP2416" t="s">
        <v>355</v>
      </c>
      <c r="AQ2416">
        <v>700</v>
      </c>
      <c r="AR2416">
        <v>7</v>
      </c>
    </row>
    <row r="2417" spans="1:44" x14ac:dyDescent="0.3">
      <c r="A2417" t="s">
        <v>2923</v>
      </c>
      <c r="B2417" t="s">
        <v>403</v>
      </c>
      <c r="C2417" t="s">
        <v>2924</v>
      </c>
      <c r="D2417" t="s">
        <v>2925</v>
      </c>
      <c r="E2417" t="s">
        <v>2077</v>
      </c>
      <c r="F2417">
        <v>1076</v>
      </c>
      <c r="G2417">
        <v>31.768526719811042</v>
      </c>
      <c r="H2417" t="str">
        <f>I2417</f>
        <v>Ingress Tool Transfer</v>
      </c>
      <c r="I2417" t="s">
        <v>404</v>
      </c>
      <c r="J2417" t="s">
        <v>405</v>
      </c>
      <c r="K2417" t="s">
        <v>8105</v>
      </c>
      <c r="L2417" t="s">
        <v>8106</v>
      </c>
      <c r="M2417" t="s">
        <v>183</v>
      </c>
      <c r="N2417" t="s">
        <v>4620</v>
      </c>
      <c r="O2417" t="s">
        <v>405</v>
      </c>
      <c r="P2417" t="s">
        <v>408</v>
      </c>
      <c r="Q2417" t="s">
        <v>409</v>
      </c>
      <c r="R2417" t="s">
        <v>56</v>
      </c>
      <c r="S2417" t="s">
        <v>410</v>
      </c>
      <c r="T2417">
        <f t="shared" si="80"/>
        <v>2507</v>
      </c>
      <c r="U2417" s="6">
        <f t="shared" si="81"/>
        <v>6.8684931506849312</v>
      </c>
      <c r="V2417" t="s">
        <v>62</v>
      </c>
      <c r="W2417" t="s">
        <v>379</v>
      </c>
      <c r="X2417" t="s">
        <v>64</v>
      </c>
      <c r="Y2417" t="s">
        <v>65</v>
      </c>
      <c r="Z2417" s="7">
        <v>12</v>
      </c>
      <c r="AA2417" t="s">
        <v>411</v>
      </c>
      <c r="AB2417" t="s">
        <v>204</v>
      </c>
      <c r="AC2417">
        <v>3</v>
      </c>
      <c r="AD2417" t="s">
        <v>412</v>
      </c>
      <c r="AE2417" t="s">
        <v>413</v>
      </c>
      <c r="AF2417" t="s">
        <v>69</v>
      </c>
      <c r="AG2417" t="s">
        <v>69</v>
      </c>
      <c r="AH2417" t="s">
        <v>69</v>
      </c>
      <c r="AI2417" t="s">
        <v>414</v>
      </c>
      <c r="AJ2417" t="s">
        <v>415</v>
      </c>
      <c r="AK2417">
        <v>2019</v>
      </c>
      <c r="AL2417">
        <v>9.9</v>
      </c>
      <c r="AM2417" t="s">
        <v>353</v>
      </c>
      <c r="AN2417">
        <v>10</v>
      </c>
      <c r="AO2417" t="s">
        <v>416</v>
      </c>
      <c r="AP2417" t="s">
        <v>417</v>
      </c>
      <c r="AQ2417">
        <v>700</v>
      </c>
      <c r="AR2417">
        <v>7</v>
      </c>
    </row>
    <row r="2418" spans="1:44" x14ac:dyDescent="0.3">
      <c r="A2418" t="s">
        <v>2791</v>
      </c>
      <c r="B2418" t="s">
        <v>1486</v>
      </c>
      <c r="C2418" t="s">
        <v>2792</v>
      </c>
      <c r="D2418" t="s">
        <v>2793</v>
      </c>
      <c r="E2418" t="s">
        <v>2077</v>
      </c>
      <c r="F2418">
        <v>1076</v>
      </c>
      <c r="G2418">
        <v>31.768526719811042</v>
      </c>
      <c r="H2418" t="s">
        <v>1487</v>
      </c>
      <c r="I2418" t="s">
        <v>2666</v>
      </c>
      <c r="J2418" t="s">
        <v>2667</v>
      </c>
      <c r="K2418" t="s">
        <v>8107</v>
      </c>
      <c r="L2418" t="s">
        <v>8108</v>
      </c>
      <c r="M2418" t="s">
        <v>2796</v>
      </c>
      <c r="N2418" t="s">
        <v>2796</v>
      </c>
      <c r="O2418" t="s">
        <v>1493</v>
      </c>
      <c r="P2418" t="s">
        <v>1494</v>
      </c>
      <c r="Q2418" t="s">
        <v>1495</v>
      </c>
      <c r="R2418" t="s">
        <v>1496</v>
      </c>
      <c r="S2418" t="s">
        <v>1497</v>
      </c>
      <c r="T2418">
        <f t="shared" si="80"/>
        <v>1337</v>
      </c>
      <c r="U2418" s="6">
        <f t="shared" si="81"/>
        <v>3.6630136986301371</v>
      </c>
      <c r="V2418" t="s">
        <v>62</v>
      </c>
      <c r="W2418" t="s">
        <v>265</v>
      </c>
      <c r="X2418" t="s">
        <v>250</v>
      </c>
      <c r="Y2418" t="s">
        <v>251</v>
      </c>
      <c r="Z2418" s="7">
        <v>8</v>
      </c>
      <c r="AA2418" t="s">
        <v>1498</v>
      </c>
      <c r="AB2418" t="s">
        <v>1499</v>
      </c>
      <c r="AC2418">
        <v>3</v>
      </c>
      <c r="AD2418" t="s">
        <v>1500</v>
      </c>
      <c r="AE2418" t="s">
        <v>69</v>
      </c>
      <c r="AF2418" t="s">
        <v>69</v>
      </c>
      <c r="AG2418" t="s">
        <v>69</v>
      </c>
      <c r="AH2418" t="s">
        <v>69</v>
      </c>
      <c r="AI2418" t="s">
        <v>1501</v>
      </c>
      <c r="AJ2418" t="s">
        <v>1502</v>
      </c>
      <c r="AK2418">
        <v>2019</v>
      </c>
      <c r="AL2418">
        <v>8.1</v>
      </c>
      <c r="AM2418" t="s">
        <v>91</v>
      </c>
      <c r="AN2418">
        <v>6</v>
      </c>
      <c r="AO2418" t="s">
        <v>1503</v>
      </c>
      <c r="AP2418" t="s">
        <v>386</v>
      </c>
      <c r="AQ2418">
        <v>0</v>
      </c>
      <c r="AR2418">
        <v>0</v>
      </c>
    </row>
    <row r="2419" spans="1:44" x14ac:dyDescent="0.3">
      <c r="A2419" t="s">
        <v>2798</v>
      </c>
      <c r="B2419" t="s">
        <v>1486</v>
      </c>
      <c r="C2419" t="s">
        <v>2799</v>
      </c>
      <c r="D2419" t="s">
        <v>2800</v>
      </c>
      <c r="E2419" t="s">
        <v>2077</v>
      </c>
      <c r="F2419">
        <v>1076</v>
      </c>
      <c r="G2419">
        <v>31.768526719811042</v>
      </c>
      <c r="H2419" t="s">
        <v>1487</v>
      </c>
      <c r="I2419" t="s">
        <v>2666</v>
      </c>
      <c r="J2419" t="s">
        <v>2667</v>
      </c>
      <c r="K2419" t="s">
        <v>8109</v>
      </c>
      <c r="L2419" t="s">
        <v>8110</v>
      </c>
      <c r="M2419" t="s">
        <v>3264</v>
      </c>
      <c r="N2419" t="s">
        <v>1593</v>
      </c>
      <c r="O2419" t="s">
        <v>1493</v>
      </c>
      <c r="P2419" t="s">
        <v>1494</v>
      </c>
      <c r="Q2419" t="s">
        <v>1495</v>
      </c>
      <c r="R2419" t="s">
        <v>1496</v>
      </c>
      <c r="S2419" t="s">
        <v>1497</v>
      </c>
      <c r="T2419">
        <f t="shared" si="80"/>
        <v>1337</v>
      </c>
      <c r="U2419" s="6">
        <f t="shared" si="81"/>
        <v>3.6630136986301371</v>
      </c>
      <c r="V2419" t="s">
        <v>62</v>
      </c>
      <c r="W2419" t="s">
        <v>265</v>
      </c>
      <c r="X2419" t="s">
        <v>250</v>
      </c>
      <c r="Y2419" t="s">
        <v>251</v>
      </c>
      <c r="Z2419" s="7">
        <v>8</v>
      </c>
      <c r="AA2419" t="s">
        <v>1498</v>
      </c>
      <c r="AB2419" t="s">
        <v>1499</v>
      </c>
      <c r="AC2419">
        <v>3</v>
      </c>
      <c r="AD2419" t="s">
        <v>1500</v>
      </c>
      <c r="AE2419" t="s">
        <v>69</v>
      </c>
      <c r="AF2419" t="s">
        <v>69</v>
      </c>
      <c r="AG2419" t="s">
        <v>69</v>
      </c>
      <c r="AH2419" t="s">
        <v>69</v>
      </c>
      <c r="AI2419" t="s">
        <v>1501</v>
      </c>
      <c r="AJ2419" t="s">
        <v>1502</v>
      </c>
      <c r="AK2419">
        <v>2019</v>
      </c>
      <c r="AL2419">
        <v>8.1</v>
      </c>
      <c r="AM2419" t="s">
        <v>91</v>
      </c>
      <c r="AN2419">
        <v>6</v>
      </c>
      <c r="AO2419" t="s">
        <v>1503</v>
      </c>
      <c r="AP2419" t="s">
        <v>386</v>
      </c>
      <c r="AQ2419">
        <v>0</v>
      </c>
      <c r="AR2419">
        <v>0</v>
      </c>
    </row>
    <row r="2420" spans="1:44" x14ac:dyDescent="0.3">
      <c r="A2420" t="s">
        <v>3310</v>
      </c>
      <c r="B2420" t="s">
        <v>1486</v>
      </c>
      <c r="C2420" t="s">
        <v>3311</v>
      </c>
      <c r="D2420" t="s">
        <v>3312</v>
      </c>
      <c r="E2420" t="s">
        <v>50</v>
      </c>
      <c r="F2420">
        <v>800</v>
      </c>
      <c r="G2420">
        <v>23.619722468260999</v>
      </c>
      <c r="H2420" t="s">
        <v>1487</v>
      </c>
      <c r="I2420" t="s">
        <v>2666</v>
      </c>
      <c r="J2420" t="s">
        <v>2667</v>
      </c>
      <c r="K2420" t="s">
        <v>8111</v>
      </c>
      <c r="L2420" t="s">
        <v>8112</v>
      </c>
      <c r="M2420" t="s">
        <v>3315</v>
      </c>
      <c r="N2420" t="s">
        <v>3315</v>
      </c>
      <c r="O2420" t="s">
        <v>1493</v>
      </c>
      <c r="P2420" t="s">
        <v>1494</v>
      </c>
      <c r="Q2420" t="s">
        <v>1495</v>
      </c>
      <c r="R2420" t="s">
        <v>1496</v>
      </c>
      <c r="S2420" t="s">
        <v>1497</v>
      </c>
      <c r="T2420">
        <f t="shared" si="80"/>
        <v>1337</v>
      </c>
      <c r="U2420" s="6">
        <f t="shared" si="81"/>
        <v>3.6630136986301371</v>
      </c>
      <c r="V2420" t="s">
        <v>62</v>
      </c>
      <c r="W2420" t="s">
        <v>265</v>
      </c>
      <c r="X2420" t="s">
        <v>250</v>
      </c>
      <c r="Y2420" t="s">
        <v>251</v>
      </c>
      <c r="Z2420" s="7">
        <v>8</v>
      </c>
      <c r="AA2420" t="s">
        <v>1498</v>
      </c>
      <c r="AB2420" t="s">
        <v>1499</v>
      </c>
      <c r="AC2420">
        <v>4</v>
      </c>
      <c r="AD2420" t="s">
        <v>1500</v>
      </c>
      <c r="AE2420" t="s">
        <v>69</v>
      </c>
      <c r="AF2420" t="s">
        <v>69</v>
      </c>
      <c r="AG2420" t="s">
        <v>69</v>
      </c>
      <c r="AH2420" t="s">
        <v>69</v>
      </c>
      <c r="AI2420" t="s">
        <v>1501</v>
      </c>
      <c r="AJ2420" t="s">
        <v>1502</v>
      </c>
      <c r="AK2420">
        <v>2019</v>
      </c>
      <c r="AL2420">
        <v>8.1</v>
      </c>
      <c r="AM2420" t="s">
        <v>91</v>
      </c>
      <c r="AN2420">
        <v>6</v>
      </c>
      <c r="AO2420" t="s">
        <v>1503</v>
      </c>
      <c r="AP2420" t="s">
        <v>386</v>
      </c>
      <c r="AQ2420">
        <v>0</v>
      </c>
      <c r="AR2420">
        <v>0</v>
      </c>
    </row>
    <row r="2421" spans="1:44" x14ac:dyDescent="0.3">
      <c r="A2421" t="s">
        <v>2923</v>
      </c>
      <c r="B2421" t="s">
        <v>418</v>
      </c>
      <c r="C2421" t="s">
        <v>2924</v>
      </c>
      <c r="D2421" t="s">
        <v>2925</v>
      </c>
      <c r="E2421" t="s">
        <v>2077</v>
      </c>
      <c r="F2421">
        <v>1076</v>
      </c>
      <c r="G2421">
        <v>31.768526719811042</v>
      </c>
      <c r="H2421" t="str">
        <f>I2421</f>
        <v>Masquerading</v>
      </c>
      <c r="I2421" t="s">
        <v>419</v>
      </c>
      <c r="J2421" t="s">
        <v>420</v>
      </c>
      <c r="K2421" t="s">
        <v>8113</v>
      </c>
      <c r="L2421" t="s">
        <v>8114</v>
      </c>
      <c r="M2421" t="s">
        <v>3845</v>
      </c>
      <c r="N2421" t="s">
        <v>5199</v>
      </c>
      <c r="O2421" t="s">
        <v>420</v>
      </c>
      <c r="P2421" t="s">
        <v>424</v>
      </c>
      <c r="Q2421" t="s">
        <v>425</v>
      </c>
      <c r="R2421" t="s">
        <v>56</v>
      </c>
      <c r="S2421" t="s">
        <v>426</v>
      </c>
      <c r="T2421">
        <f t="shared" si="80"/>
        <v>2473</v>
      </c>
      <c r="U2421" s="6">
        <f t="shared" si="81"/>
        <v>6.7753424657534245</v>
      </c>
      <c r="V2421" t="s">
        <v>62</v>
      </c>
      <c r="W2421" t="s">
        <v>427</v>
      </c>
      <c r="X2421" t="s">
        <v>250</v>
      </c>
      <c r="Y2421" t="s">
        <v>251</v>
      </c>
      <c r="Z2421" s="7">
        <v>8</v>
      </c>
      <c r="AA2421" t="s">
        <v>428</v>
      </c>
      <c r="AB2421" t="s">
        <v>347</v>
      </c>
      <c r="AC2421">
        <v>3</v>
      </c>
      <c r="AD2421" t="s">
        <v>429</v>
      </c>
      <c r="AE2421" t="s">
        <v>430</v>
      </c>
      <c r="AF2421" t="s">
        <v>69</v>
      </c>
      <c r="AG2421" t="s">
        <v>69</v>
      </c>
      <c r="AH2421" t="s">
        <v>69</v>
      </c>
      <c r="AI2421" t="s">
        <v>431</v>
      </c>
      <c r="AJ2421" t="s">
        <v>432</v>
      </c>
      <c r="AK2421">
        <v>2019</v>
      </c>
      <c r="AL2421">
        <v>5.15</v>
      </c>
      <c r="AM2421" t="s">
        <v>192</v>
      </c>
      <c r="AN2421">
        <v>4</v>
      </c>
      <c r="AO2421" t="s">
        <v>433</v>
      </c>
      <c r="AP2421" t="s">
        <v>305</v>
      </c>
      <c r="AQ2421">
        <v>700</v>
      </c>
      <c r="AR2421">
        <v>7</v>
      </c>
    </row>
    <row r="2422" spans="1:44" x14ac:dyDescent="0.3">
      <c r="A2422" t="s">
        <v>2923</v>
      </c>
      <c r="B2422" t="s">
        <v>3330</v>
      </c>
      <c r="C2422" t="s">
        <v>2924</v>
      </c>
      <c r="D2422" t="s">
        <v>2925</v>
      </c>
      <c r="E2422" t="s">
        <v>2077</v>
      </c>
      <c r="F2422">
        <v>1076</v>
      </c>
      <c r="G2422">
        <v>31.768526719811042</v>
      </c>
      <c r="H2422" t="str">
        <f>I2422</f>
        <v>Non-Application Layer Protocol</v>
      </c>
      <c r="I2422" t="s">
        <v>3331</v>
      </c>
      <c r="J2422" t="s">
        <v>3332</v>
      </c>
      <c r="K2422" t="s">
        <v>8115</v>
      </c>
      <c r="L2422" t="s">
        <v>8116</v>
      </c>
      <c r="M2422" t="s">
        <v>183</v>
      </c>
      <c r="N2422" t="s">
        <v>4620</v>
      </c>
      <c r="O2422" t="s">
        <v>3332</v>
      </c>
      <c r="P2422" t="s">
        <v>3335</v>
      </c>
      <c r="Q2422" t="s">
        <v>3336</v>
      </c>
      <c r="R2422" t="s">
        <v>56</v>
      </c>
      <c r="S2422" t="s">
        <v>837</v>
      </c>
      <c r="T2422">
        <f t="shared" si="80"/>
        <v>2312</v>
      </c>
      <c r="U2422" s="6">
        <f t="shared" si="81"/>
        <v>6.3342465753424655</v>
      </c>
      <c r="V2422" t="s">
        <v>62</v>
      </c>
      <c r="W2422" t="s">
        <v>585</v>
      </c>
      <c r="X2422" t="s">
        <v>64</v>
      </c>
      <c r="Y2422" t="s">
        <v>65</v>
      </c>
      <c r="Z2422" s="7">
        <v>12</v>
      </c>
      <c r="AA2422" t="s">
        <v>3337</v>
      </c>
      <c r="AB2422" t="s">
        <v>204</v>
      </c>
      <c r="AC2422">
        <v>3</v>
      </c>
      <c r="AD2422" t="s">
        <v>738</v>
      </c>
      <c r="AE2422" t="s">
        <v>3338</v>
      </c>
      <c r="AF2422" t="s">
        <v>69</v>
      </c>
      <c r="AG2422" t="s">
        <v>69</v>
      </c>
      <c r="AH2422" t="s">
        <v>69</v>
      </c>
      <c r="AI2422" t="s">
        <v>3339</v>
      </c>
      <c r="AJ2422" t="s">
        <v>69</v>
      </c>
      <c r="AK2422">
        <v>0</v>
      </c>
      <c r="AL2422">
        <v>0</v>
      </c>
      <c r="AM2422" t="s">
        <v>71</v>
      </c>
      <c r="AN2422">
        <v>8</v>
      </c>
      <c r="AO2422" t="s">
        <v>131</v>
      </c>
      <c r="AP2422" t="s">
        <v>69</v>
      </c>
      <c r="AQ2422">
        <v>700</v>
      </c>
      <c r="AR2422">
        <v>7</v>
      </c>
    </row>
    <row r="2423" spans="1:44" x14ac:dyDescent="0.3">
      <c r="A2423" t="s">
        <v>2923</v>
      </c>
      <c r="B2423" t="s">
        <v>1851</v>
      </c>
      <c r="C2423" t="s">
        <v>2924</v>
      </c>
      <c r="D2423" t="s">
        <v>2925</v>
      </c>
      <c r="E2423" t="s">
        <v>2077</v>
      </c>
      <c r="F2423">
        <v>1076</v>
      </c>
      <c r="G2423">
        <v>31.768526719811042</v>
      </c>
      <c r="H2423" t="str">
        <f>I2423</f>
        <v>Process Injection</v>
      </c>
      <c r="I2423" t="s">
        <v>1852</v>
      </c>
      <c r="J2423" t="s">
        <v>1853</v>
      </c>
      <c r="K2423" t="s">
        <v>8117</v>
      </c>
      <c r="L2423" t="s">
        <v>8118</v>
      </c>
      <c r="M2423" t="s">
        <v>183</v>
      </c>
      <c r="N2423" t="s">
        <v>4620</v>
      </c>
      <c r="O2423" t="s">
        <v>1853</v>
      </c>
      <c r="P2423" t="s">
        <v>1856</v>
      </c>
      <c r="Q2423" t="s">
        <v>1857</v>
      </c>
      <c r="R2423" t="s">
        <v>56</v>
      </c>
      <c r="S2423" t="s">
        <v>378</v>
      </c>
      <c r="T2423">
        <f t="shared" si="80"/>
        <v>2129</v>
      </c>
      <c r="U2423" s="6">
        <f t="shared" si="81"/>
        <v>5.8328767123287673</v>
      </c>
      <c r="V2423" t="s">
        <v>62</v>
      </c>
      <c r="W2423" t="s">
        <v>249</v>
      </c>
      <c r="X2423" t="s">
        <v>250</v>
      </c>
      <c r="Y2423" t="s">
        <v>251</v>
      </c>
      <c r="Z2423" s="7">
        <v>8</v>
      </c>
      <c r="AA2423" t="s">
        <v>1858</v>
      </c>
      <c r="AB2423" t="s">
        <v>67</v>
      </c>
      <c r="AC2423">
        <v>3</v>
      </c>
      <c r="AD2423" t="s">
        <v>1859</v>
      </c>
      <c r="AE2423" t="s">
        <v>1860</v>
      </c>
      <c r="AF2423" t="s">
        <v>69</v>
      </c>
      <c r="AG2423" t="s">
        <v>69</v>
      </c>
      <c r="AH2423" t="s">
        <v>69</v>
      </c>
      <c r="AI2423" t="s">
        <v>1861</v>
      </c>
      <c r="AJ2423" t="s">
        <v>1862</v>
      </c>
      <c r="AK2423">
        <v>2018</v>
      </c>
      <c r="AL2423">
        <v>7.5</v>
      </c>
      <c r="AM2423" t="s">
        <v>91</v>
      </c>
      <c r="AN2423">
        <v>6</v>
      </c>
      <c r="AO2423" t="s">
        <v>1863</v>
      </c>
      <c r="AP2423" t="s">
        <v>1864</v>
      </c>
      <c r="AQ2423">
        <v>700</v>
      </c>
      <c r="AR2423">
        <v>7</v>
      </c>
    </row>
    <row r="2424" spans="1:44" x14ac:dyDescent="0.3">
      <c r="A2424" t="s">
        <v>2829</v>
      </c>
      <c r="B2424" t="s">
        <v>1486</v>
      </c>
      <c r="C2424" t="s">
        <v>2830</v>
      </c>
      <c r="D2424" t="s">
        <v>2831</v>
      </c>
      <c r="E2424" t="s">
        <v>1548</v>
      </c>
      <c r="F2424">
        <v>122</v>
      </c>
      <c r="G2424">
        <v>3.6020076764098019</v>
      </c>
      <c r="H2424" t="s">
        <v>1487</v>
      </c>
      <c r="I2424" t="s">
        <v>2666</v>
      </c>
      <c r="J2424" t="s">
        <v>2667</v>
      </c>
      <c r="K2424" t="s">
        <v>8119</v>
      </c>
      <c r="L2424" t="s">
        <v>8120</v>
      </c>
      <c r="M2424" t="s">
        <v>5805</v>
      </c>
      <c r="N2424" t="s">
        <v>5805</v>
      </c>
      <c r="O2424" t="s">
        <v>1493</v>
      </c>
      <c r="P2424" t="s">
        <v>1494</v>
      </c>
      <c r="Q2424" t="s">
        <v>1495</v>
      </c>
      <c r="R2424" t="s">
        <v>1496</v>
      </c>
      <c r="S2424" t="s">
        <v>1497</v>
      </c>
      <c r="T2424">
        <f t="shared" si="80"/>
        <v>1337</v>
      </c>
      <c r="U2424" s="6">
        <f t="shared" si="81"/>
        <v>3.6630136986301371</v>
      </c>
      <c r="V2424" t="s">
        <v>62</v>
      </c>
      <c r="W2424" t="s">
        <v>265</v>
      </c>
      <c r="X2424" t="s">
        <v>250</v>
      </c>
      <c r="Y2424" t="s">
        <v>251</v>
      </c>
      <c r="Z2424" s="7">
        <v>8</v>
      </c>
      <c r="AA2424" t="s">
        <v>1498</v>
      </c>
      <c r="AB2424" t="s">
        <v>1499</v>
      </c>
      <c r="AC2424">
        <v>3</v>
      </c>
      <c r="AD2424" t="s">
        <v>1500</v>
      </c>
      <c r="AE2424" t="s">
        <v>69</v>
      </c>
      <c r="AF2424" t="s">
        <v>69</v>
      </c>
      <c r="AG2424" t="s">
        <v>69</v>
      </c>
      <c r="AH2424" t="s">
        <v>69</v>
      </c>
      <c r="AI2424" t="s">
        <v>1501</v>
      </c>
      <c r="AJ2424" t="s">
        <v>1502</v>
      </c>
      <c r="AK2424">
        <v>2019</v>
      </c>
      <c r="AL2424">
        <v>8.1</v>
      </c>
      <c r="AM2424" t="s">
        <v>91</v>
      </c>
      <c r="AN2424">
        <v>6</v>
      </c>
      <c r="AO2424" t="s">
        <v>1503</v>
      </c>
      <c r="AP2424" t="s">
        <v>386</v>
      </c>
      <c r="AQ2424">
        <v>0</v>
      </c>
      <c r="AR2424">
        <v>0</v>
      </c>
    </row>
    <row r="2425" spans="1:44" x14ac:dyDescent="0.3">
      <c r="A2425" t="s">
        <v>3088</v>
      </c>
      <c r="B2425" t="s">
        <v>1486</v>
      </c>
      <c r="C2425" t="s">
        <v>3089</v>
      </c>
      <c r="D2425" t="s">
        <v>3090</v>
      </c>
      <c r="E2425" t="s">
        <v>50</v>
      </c>
      <c r="F2425">
        <v>800</v>
      </c>
      <c r="G2425">
        <v>23.619722468260999</v>
      </c>
      <c r="H2425" t="s">
        <v>1487</v>
      </c>
      <c r="I2425" t="s">
        <v>2666</v>
      </c>
      <c r="J2425" t="s">
        <v>2667</v>
      </c>
      <c r="K2425" t="s">
        <v>8121</v>
      </c>
      <c r="L2425" t="s">
        <v>8122</v>
      </c>
      <c r="M2425" t="s">
        <v>3318</v>
      </c>
      <c r="N2425" t="s">
        <v>3318</v>
      </c>
      <c r="O2425" t="s">
        <v>1493</v>
      </c>
      <c r="P2425" t="s">
        <v>1494</v>
      </c>
      <c r="Q2425" t="s">
        <v>1495</v>
      </c>
      <c r="R2425" t="s">
        <v>1496</v>
      </c>
      <c r="S2425" t="s">
        <v>1497</v>
      </c>
      <c r="T2425">
        <f t="shared" si="80"/>
        <v>1337</v>
      </c>
      <c r="U2425" s="6">
        <f t="shared" si="81"/>
        <v>3.6630136986301371</v>
      </c>
      <c r="V2425" t="s">
        <v>62</v>
      </c>
      <c r="W2425" t="s">
        <v>265</v>
      </c>
      <c r="X2425" t="s">
        <v>250</v>
      </c>
      <c r="Y2425" t="s">
        <v>251</v>
      </c>
      <c r="Z2425" s="7">
        <v>8</v>
      </c>
      <c r="AA2425" t="s">
        <v>1498</v>
      </c>
      <c r="AB2425" t="s">
        <v>1499</v>
      </c>
      <c r="AC2425">
        <v>4</v>
      </c>
      <c r="AD2425" t="s">
        <v>1500</v>
      </c>
      <c r="AE2425" t="s">
        <v>69</v>
      </c>
      <c r="AF2425" t="s">
        <v>69</v>
      </c>
      <c r="AG2425" t="s">
        <v>69</v>
      </c>
      <c r="AH2425" t="s">
        <v>69</v>
      </c>
      <c r="AI2425" t="s">
        <v>1501</v>
      </c>
      <c r="AJ2425" t="s">
        <v>1502</v>
      </c>
      <c r="AK2425">
        <v>2019</v>
      </c>
      <c r="AL2425">
        <v>8.1</v>
      </c>
      <c r="AM2425" t="s">
        <v>91</v>
      </c>
      <c r="AN2425">
        <v>6</v>
      </c>
      <c r="AO2425" t="s">
        <v>1503</v>
      </c>
      <c r="AP2425" t="s">
        <v>386</v>
      </c>
      <c r="AQ2425">
        <v>0</v>
      </c>
      <c r="AR2425">
        <v>0</v>
      </c>
    </row>
    <row r="2426" spans="1:44" x14ac:dyDescent="0.3">
      <c r="A2426" t="s">
        <v>4478</v>
      </c>
      <c r="B2426" t="s">
        <v>1486</v>
      </c>
      <c r="C2426" t="s">
        <v>4479</v>
      </c>
      <c r="D2426" t="s">
        <v>4480</v>
      </c>
      <c r="E2426" t="s">
        <v>3778</v>
      </c>
      <c r="F2426">
        <v>46</v>
      </c>
      <c r="G2426">
        <v>1.3581340419250074</v>
      </c>
      <c r="H2426" t="s">
        <v>1487</v>
      </c>
      <c r="I2426" t="s">
        <v>2666</v>
      </c>
      <c r="J2426" t="s">
        <v>2667</v>
      </c>
      <c r="K2426" t="s">
        <v>8123</v>
      </c>
      <c r="L2426" t="s">
        <v>8124</v>
      </c>
      <c r="M2426" t="s">
        <v>104</v>
      </c>
      <c r="N2426" t="s">
        <v>1317</v>
      </c>
      <c r="O2426" t="s">
        <v>1493</v>
      </c>
      <c r="P2426" t="s">
        <v>1494</v>
      </c>
      <c r="Q2426" t="s">
        <v>1495</v>
      </c>
      <c r="R2426" t="s">
        <v>1496</v>
      </c>
      <c r="S2426" t="s">
        <v>1497</v>
      </c>
      <c r="T2426">
        <f t="shared" si="80"/>
        <v>1337</v>
      </c>
      <c r="U2426" s="6">
        <f t="shared" si="81"/>
        <v>3.6630136986301371</v>
      </c>
      <c r="V2426" t="s">
        <v>62</v>
      </c>
      <c r="W2426" t="s">
        <v>265</v>
      </c>
      <c r="X2426" t="s">
        <v>250</v>
      </c>
      <c r="Y2426" t="s">
        <v>251</v>
      </c>
      <c r="Z2426" s="7">
        <v>8</v>
      </c>
      <c r="AA2426" t="s">
        <v>1498</v>
      </c>
      <c r="AB2426" t="s">
        <v>1499</v>
      </c>
      <c r="AC2426">
        <v>3</v>
      </c>
      <c r="AD2426" t="s">
        <v>1500</v>
      </c>
      <c r="AE2426" t="s">
        <v>69</v>
      </c>
      <c r="AF2426" t="s">
        <v>69</v>
      </c>
      <c r="AG2426" t="s">
        <v>69</v>
      </c>
      <c r="AH2426" t="s">
        <v>69</v>
      </c>
      <c r="AI2426" t="s">
        <v>1501</v>
      </c>
      <c r="AJ2426" t="s">
        <v>1502</v>
      </c>
      <c r="AK2426">
        <v>2019</v>
      </c>
      <c r="AL2426">
        <v>8.1</v>
      </c>
      <c r="AM2426" t="s">
        <v>91</v>
      </c>
      <c r="AN2426">
        <v>6</v>
      </c>
      <c r="AO2426" t="s">
        <v>1503</v>
      </c>
      <c r="AP2426" t="s">
        <v>386</v>
      </c>
      <c r="AQ2426">
        <v>650</v>
      </c>
      <c r="AR2426">
        <v>6.5</v>
      </c>
    </row>
    <row r="2427" spans="1:44" x14ac:dyDescent="0.3">
      <c r="A2427" t="s">
        <v>6295</v>
      </c>
      <c r="B2427" t="s">
        <v>768</v>
      </c>
      <c r="C2427" t="s">
        <v>6296</v>
      </c>
      <c r="D2427" t="s">
        <v>6297</v>
      </c>
      <c r="E2427" t="s">
        <v>3373</v>
      </c>
      <c r="F2427">
        <v>24</v>
      </c>
      <c r="G2427">
        <v>0.70859167404782997</v>
      </c>
      <c r="H2427" t="str">
        <f>I2427</f>
        <v>Proxy</v>
      </c>
      <c r="I2427" t="s">
        <v>769</v>
      </c>
      <c r="J2427" t="s">
        <v>774</v>
      </c>
      <c r="K2427" t="s">
        <v>8125</v>
      </c>
      <c r="L2427" t="s">
        <v>8126</v>
      </c>
      <c r="M2427" t="s">
        <v>5113</v>
      </c>
      <c r="N2427" t="s">
        <v>3079</v>
      </c>
      <c r="O2427" t="s">
        <v>774</v>
      </c>
      <c r="P2427" t="s">
        <v>775</v>
      </c>
      <c r="Q2427" t="s">
        <v>776</v>
      </c>
      <c r="R2427" t="s">
        <v>56</v>
      </c>
      <c r="S2427" t="s">
        <v>777</v>
      </c>
      <c r="T2427">
        <f t="shared" si="80"/>
        <v>1552</v>
      </c>
      <c r="U2427" s="6">
        <f t="shared" si="81"/>
        <v>4.2520547945205482</v>
      </c>
      <c r="V2427" t="s">
        <v>62</v>
      </c>
      <c r="W2427" t="s">
        <v>778</v>
      </c>
      <c r="X2427" t="s">
        <v>64</v>
      </c>
      <c r="Y2427" t="s">
        <v>65</v>
      </c>
      <c r="Z2427" s="7">
        <v>12</v>
      </c>
      <c r="AA2427" t="s">
        <v>779</v>
      </c>
      <c r="AB2427" t="s">
        <v>204</v>
      </c>
      <c r="AC2427">
        <v>3</v>
      </c>
      <c r="AD2427" t="s">
        <v>780</v>
      </c>
      <c r="AE2427" t="s">
        <v>781</v>
      </c>
      <c r="AF2427" t="s">
        <v>69</v>
      </c>
      <c r="AG2427" t="s">
        <v>69</v>
      </c>
      <c r="AH2427" t="s">
        <v>69</v>
      </c>
      <c r="AI2427" t="s">
        <v>782</v>
      </c>
      <c r="AJ2427" t="s">
        <v>69</v>
      </c>
      <c r="AK2427">
        <v>0</v>
      </c>
      <c r="AL2427">
        <v>0</v>
      </c>
      <c r="AM2427" t="s">
        <v>71</v>
      </c>
      <c r="AN2427">
        <v>8</v>
      </c>
      <c r="AO2427" t="s">
        <v>131</v>
      </c>
      <c r="AP2427" t="s">
        <v>69</v>
      </c>
      <c r="AQ2427">
        <v>0</v>
      </c>
      <c r="AR2427">
        <v>0</v>
      </c>
    </row>
    <row r="2428" spans="1:44" x14ac:dyDescent="0.3">
      <c r="A2428" t="s">
        <v>2857</v>
      </c>
      <c r="B2428" t="s">
        <v>1486</v>
      </c>
      <c r="C2428" t="s">
        <v>2858</v>
      </c>
      <c r="D2428" t="s">
        <v>2859</v>
      </c>
      <c r="E2428" t="s">
        <v>50</v>
      </c>
      <c r="F2428">
        <v>800</v>
      </c>
      <c r="G2428">
        <v>23.619722468260999</v>
      </c>
      <c r="H2428" t="s">
        <v>1487</v>
      </c>
      <c r="I2428" t="s">
        <v>2666</v>
      </c>
      <c r="J2428" t="s">
        <v>2667</v>
      </c>
      <c r="K2428" t="s">
        <v>8127</v>
      </c>
      <c r="L2428" t="s">
        <v>8128</v>
      </c>
      <c r="M2428" t="s">
        <v>2862</v>
      </c>
      <c r="N2428" t="s">
        <v>233</v>
      </c>
      <c r="O2428" t="s">
        <v>1493</v>
      </c>
      <c r="P2428" t="s">
        <v>1494</v>
      </c>
      <c r="Q2428" t="s">
        <v>1495</v>
      </c>
      <c r="R2428" t="s">
        <v>1496</v>
      </c>
      <c r="S2428" t="s">
        <v>1497</v>
      </c>
      <c r="T2428">
        <f t="shared" si="80"/>
        <v>1337</v>
      </c>
      <c r="U2428" s="6">
        <f t="shared" si="81"/>
        <v>3.6630136986301371</v>
      </c>
      <c r="V2428" t="s">
        <v>62</v>
      </c>
      <c r="W2428" t="s">
        <v>265</v>
      </c>
      <c r="X2428" t="s">
        <v>250</v>
      </c>
      <c r="Y2428" t="s">
        <v>251</v>
      </c>
      <c r="Z2428" s="7">
        <v>8</v>
      </c>
      <c r="AA2428" t="s">
        <v>1498</v>
      </c>
      <c r="AB2428" t="s">
        <v>1499</v>
      </c>
      <c r="AC2428">
        <v>3</v>
      </c>
      <c r="AD2428" t="s">
        <v>1500</v>
      </c>
      <c r="AE2428" t="s">
        <v>69</v>
      </c>
      <c r="AF2428" t="s">
        <v>69</v>
      </c>
      <c r="AG2428" t="s">
        <v>69</v>
      </c>
      <c r="AH2428" t="s">
        <v>69</v>
      </c>
      <c r="AI2428" t="s">
        <v>1501</v>
      </c>
      <c r="AJ2428" t="s">
        <v>1502</v>
      </c>
      <c r="AK2428">
        <v>2019</v>
      </c>
      <c r="AL2428">
        <v>8.1</v>
      </c>
      <c r="AM2428" t="s">
        <v>91</v>
      </c>
      <c r="AN2428">
        <v>6</v>
      </c>
      <c r="AO2428" t="s">
        <v>1503</v>
      </c>
      <c r="AP2428" t="s">
        <v>386</v>
      </c>
      <c r="AQ2428">
        <v>0</v>
      </c>
      <c r="AR2428">
        <v>0</v>
      </c>
    </row>
    <row r="2429" spans="1:44" x14ac:dyDescent="0.3">
      <c r="A2429" t="s">
        <v>6295</v>
      </c>
      <c r="B2429" t="s">
        <v>577</v>
      </c>
      <c r="C2429" t="s">
        <v>6296</v>
      </c>
      <c r="D2429" t="s">
        <v>6297</v>
      </c>
      <c r="E2429" t="s">
        <v>3373</v>
      </c>
      <c r="F2429">
        <v>24</v>
      </c>
      <c r="G2429">
        <v>0.70859167404782997</v>
      </c>
      <c r="H2429" t="str">
        <f>I2429</f>
        <v>Trusted Relationship</v>
      </c>
      <c r="I2429" t="s">
        <v>578</v>
      </c>
      <c r="J2429" t="s">
        <v>579</v>
      </c>
      <c r="K2429" t="s">
        <v>8129</v>
      </c>
      <c r="L2429" t="s">
        <v>8130</v>
      </c>
      <c r="M2429" t="s">
        <v>8131</v>
      </c>
      <c r="N2429" t="s">
        <v>8132</v>
      </c>
      <c r="O2429" t="s">
        <v>579</v>
      </c>
      <c r="P2429" t="s">
        <v>582</v>
      </c>
      <c r="Q2429" t="s">
        <v>583</v>
      </c>
      <c r="R2429" t="s">
        <v>183</v>
      </c>
      <c r="S2429" t="s">
        <v>584</v>
      </c>
      <c r="T2429">
        <f t="shared" si="80"/>
        <v>1647</v>
      </c>
      <c r="U2429" s="6">
        <f t="shared" si="81"/>
        <v>4.5123287671232877</v>
      </c>
      <c r="V2429" t="s">
        <v>62</v>
      </c>
      <c r="W2429" t="s">
        <v>585</v>
      </c>
      <c r="X2429" t="s">
        <v>266</v>
      </c>
      <c r="Y2429" t="s">
        <v>267</v>
      </c>
      <c r="Z2429" s="7">
        <v>3</v>
      </c>
      <c r="AA2429" t="s">
        <v>586</v>
      </c>
      <c r="AB2429" t="s">
        <v>587</v>
      </c>
      <c r="AC2429">
        <v>3</v>
      </c>
      <c r="AD2429" t="s">
        <v>588</v>
      </c>
      <c r="AE2429" t="s">
        <v>589</v>
      </c>
      <c r="AF2429" t="s">
        <v>69</v>
      </c>
      <c r="AG2429" t="s">
        <v>69</v>
      </c>
      <c r="AH2429" t="s">
        <v>69</v>
      </c>
      <c r="AI2429" t="s">
        <v>590</v>
      </c>
      <c r="AJ2429" t="s">
        <v>69</v>
      </c>
      <c r="AK2429">
        <v>0</v>
      </c>
      <c r="AL2429">
        <v>0</v>
      </c>
      <c r="AM2429" t="s">
        <v>71</v>
      </c>
      <c r="AN2429">
        <v>8</v>
      </c>
      <c r="AO2429" t="s">
        <v>131</v>
      </c>
      <c r="AP2429" t="s">
        <v>69</v>
      </c>
      <c r="AQ2429">
        <v>0</v>
      </c>
      <c r="AR2429">
        <v>0</v>
      </c>
    </row>
    <row r="2430" spans="1:44" x14ac:dyDescent="0.3">
      <c r="A2430" t="s">
        <v>6295</v>
      </c>
      <c r="B2430" t="s">
        <v>591</v>
      </c>
      <c r="C2430" t="s">
        <v>6296</v>
      </c>
      <c r="D2430" t="s">
        <v>6297</v>
      </c>
      <c r="E2430" t="s">
        <v>3373</v>
      </c>
      <c r="F2430">
        <v>24</v>
      </c>
      <c r="G2430">
        <v>0.70859167404782997</v>
      </c>
      <c r="H2430" t="str">
        <f>I2430</f>
        <v>Valid Accounts</v>
      </c>
      <c r="I2430" t="s">
        <v>592</v>
      </c>
      <c r="J2430" t="s">
        <v>593</v>
      </c>
      <c r="K2430" t="s">
        <v>8133</v>
      </c>
      <c r="L2430" t="s">
        <v>8134</v>
      </c>
      <c r="M2430" t="s">
        <v>8131</v>
      </c>
      <c r="N2430" t="s">
        <v>8135</v>
      </c>
      <c r="O2430" t="s">
        <v>593</v>
      </c>
      <c r="P2430" t="s">
        <v>597</v>
      </c>
      <c r="Q2430" t="s">
        <v>598</v>
      </c>
      <c r="R2430" t="s">
        <v>56</v>
      </c>
      <c r="S2430" t="s">
        <v>378</v>
      </c>
      <c r="T2430">
        <f t="shared" si="80"/>
        <v>2129</v>
      </c>
      <c r="U2430" s="6">
        <f t="shared" si="81"/>
        <v>5.8328767123287673</v>
      </c>
      <c r="V2430" t="s">
        <v>62</v>
      </c>
      <c r="W2430" t="s">
        <v>599</v>
      </c>
      <c r="X2430" t="s">
        <v>250</v>
      </c>
      <c r="Y2430" t="s">
        <v>251</v>
      </c>
      <c r="Z2430" s="7">
        <v>8</v>
      </c>
      <c r="AA2430" t="s">
        <v>600</v>
      </c>
      <c r="AB2430" t="s">
        <v>144</v>
      </c>
      <c r="AC2430">
        <v>3</v>
      </c>
      <c r="AD2430" t="s">
        <v>601</v>
      </c>
      <c r="AE2430" t="s">
        <v>602</v>
      </c>
      <c r="AF2430" t="s">
        <v>603</v>
      </c>
      <c r="AG2430" t="s">
        <v>69</v>
      </c>
      <c r="AH2430" t="s">
        <v>69</v>
      </c>
      <c r="AI2430" t="s">
        <v>604</v>
      </c>
      <c r="AJ2430" t="s">
        <v>605</v>
      </c>
      <c r="AK2430">
        <v>2019</v>
      </c>
      <c r="AL2430">
        <v>6.25</v>
      </c>
      <c r="AM2430" t="s">
        <v>91</v>
      </c>
      <c r="AN2430">
        <v>6</v>
      </c>
      <c r="AO2430" t="s">
        <v>606</v>
      </c>
      <c r="AP2430" t="s">
        <v>607</v>
      </c>
      <c r="AQ2430">
        <v>0</v>
      </c>
      <c r="AR2430">
        <v>0</v>
      </c>
    </row>
    <row r="2431" spans="1:44" x14ac:dyDescent="0.3">
      <c r="A2431" t="s">
        <v>2876</v>
      </c>
      <c r="B2431" t="s">
        <v>1486</v>
      </c>
      <c r="C2431" t="s">
        <v>2877</v>
      </c>
      <c r="D2431" t="s">
        <v>2878</v>
      </c>
      <c r="E2431" t="s">
        <v>2332</v>
      </c>
      <c r="F2431">
        <v>263</v>
      </c>
      <c r="G2431">
        <v>7.7649837614408028</v>
      </c>
      <c r="H2431" t="s">
        <v>1487</v>
      </c>
      <c r="I2431" t="s">
        <v>2666</v>
      </c>
      <c r="J2431" t="s">
        <v>2667</v>
      </c>
      <c r="K2431" t="s">
        <v>8136</v>
      </c>
      <c r="L2431" t="s">
        <v>8137</v>
      </c>
      <c r="M2431" t="s">
        <v>4576</v>
      </c>
      <c r="N2431" t="s">
        <v>314</v>
      </c>
      <c r="O2431" t="s">
        <v>1493</v>
      </c>
      <c r="P2431" t="s">
        <v>1494</v>
      </c>
      <c r="Q2431" t="s">
        <v>1495</v>
      </c>
      <c r="R2431" t="s">
        <v>1496</v>
      </c>
      <c r="S2431" t="s">
        <v>1497</v>
      </c>
      <c r="T2431">
        <f t="shared" si="80"/>
        <v>1337</v>
      </c>
      <c r="U2431" s="6">
        <f t="shared" si="81"/>
        <v>3.6630136986301371</v>
      </c>
      <c r="V2431" t="s">
        <v>62</v>
      </c>
      <c r="W2431" t="s">
        <v>265</v>
      </c>
      <c r="X2431" t="s">
        <v>250</v>
      </c>
      <c r="Y2431" t="s">
        <v>251</v>
      </c>
      <c r="Z2431" s="7">
        <v>8</v>
      </c>
      <c r="AA2431" t="s">
        <v>1498</v>
      </c>
      <c r="AB2431" t="s">
        <v>1499</v>
      </c>
      <c r="AC2431">
        <v>3</v>
      </c>
      <c r="AD2431" t="s">
        <v>1500</v>
      </c>
      <c r="AE2431" t="s">
        <v>69</v>
      </c>
      <c r="AF2431" t="s">
        <v>69</v>
      </c>
      <c r="AG2431" t="s">
        <v>69</v>
      </c>
      <c r="AH2431" t="s">
        <v>69</v>
      </c>
      <c r="AI2431" t="s">
        <v>1501</v>
      </c>
      <c r="AJ2431" t="s">
        <v>1502</v>
      </c>
      <c r="AK2431">
        <v>2019</v>
      </c>
      <c r="AL2431">
        <v>8.1</v>
      </c>
      <c r="AM2431" t="s">
        <v>91</v>
      </c>
      <c r="AN2431">
        <v>6</v>
      </c>
      <c r="AO2431" t="s">
        <v>1503</v>
      </c>
      <c r="AP2431" t="s">
        <v>386</v>
      </c>
      <c r="AQ2431">
        <v>0</v>
      </c>
      <c r="AR2431">
        <v>0</v>
      </c>
    </row>
    <row r="2432" spans="1:44" x14ac:dyDescent="0.3">
      <c r="A2432" t="s">
        <v>2329</v>
      </c>
      <c r="B2432" t="s">
        <v>1486</v>
      </c>
      <c r="C2432" t="s">
        <v>2330</v>
      </c>
      <c r="D2432" t="s">
        <v>2331</v>
      </c>
      <c r="E2432" t="s">
        <v>2332</v>
      </c>
      <c r="F2432">
        <v>263</v>
      </c>
      <c r="G2432">
        <v>7.7649837614408028</v>
      </c>
      <c r="H2432" t="s">
        <v>1487</v>
      </c>
      <c r="I2432" t="s">
        <v>2666</v>
      </c>
      <c r="J2432" t="s">
        <v>2667</v>
      </c>
      <c r="K2432" t="s">
        <v>2668</v>
      </c>
      <c r="L2432" t="s">
        <v>2669</v>
      </c>
      <c r="M2432" t="s">
        <v>56</v>
      </c>
      <c r="N2432" t="s">
        <v>2337</v>
      </c>
      <c r="O2432" t="s">
        <v>1493</v>
      </c>
      <c r="P2432" t="s">
        <v>1494</v>
      </c>
      <c r="Q2432" t="s">
        <v>1495</v>
      </c>
      <c r="R2432" t="s">
        <v>1496</v>
      </c>
      <c r="S2432" t="s">
        <v>1497</v>
      </c>
      <c r="T2432">
        <f t="shared" si="80"/>
        <v>1337</v>
      </c>
      <c r="U2432" s="6">
        <f t="shared" si="81"/>
        <v>3.6630136986301371</v>
      </c>
      <c r="V2432" t="s">
        <v>62</v>
      </c>
      <c r="W2432" t="s">
        <v>265</v>
      </c>
      <c r="X2432" t="s">
        <v>250</v>
      </c>
      <c r="Y2432" t="s">
        <v>251</v>
      </c>
      <c r="Z2432" s="7">
        <v>8</v>
      </c>
      <c r="AA2432" t="s">
        <v>1498</v>
      </c>
      <c r="AB2432" t="s">
        <v>1499</v>
      </c>
      <c r="AC2432">
        <v>3</v>
      </c>
      <c r="AD2432" t="s">
        <v>1500</v>
      </c>
      <c r="AE2432" t="s">
        <v>69</v>
      </c>
      <c r="AF2432" t="s">
        <v>69</v>
      </c>
      <c r="AG2432" t="s">
        <v>69</v>
      </c>
      <c r="AH2432" t="s">
        <v>69</v>
      </c>
      <c r="AI2432" t="s">
        <v>1501</v>
      </c>
      <c r="AJ2432" t="s">
        <v>1502</v>
      </c>
      <c r="AK2432">
        <v>2019</v>
      </c>
      <c r="AL2432">
        <v>8.1</v>
      </c>
      <c r="AM2432" t="s">
        <v>91</v>
      </c>
      <c r="AN2432">
        <v>6</v>
      </c>
      <c r="AO2432" t="s">
        <v>1503</v>
      </c>
      <c r="AP2432" t="s">
        <v>386</v>
      </c>
      <c r="AQ2432">
        <v>1000</v>
      </c>
      <c r="AR2432">
        <v>10</v>
      </c>
    </row>
    <row r="2433" spans="1:44" x14ac:dyDescent="0.3">
      <c r="A2433" t="s">
        <v>2899</v>
      </c>
      <c r="B2433" t="s">
        <v>1486</v>
      </c>
      <c r="C2433" t="s">
        <v>2900</v>
      </c>
      <c r="D2433" t="s">
        <v>2901</v>
      </c>
      <c r="E2433" t="s">
        <v>2768</v>
      </c>
      <c r="F2433">
        <v>435</v>
      </c>
      <c r="G2433">
        <v>12.843224092116918</v>
      </c>
      <c r="H2433" t="s">
        <v>1487</v>
      </c>
      <c r="I2433" t="s">
        <v>2666</v>
      </c>
      <c r="J2433" t="s">
        <v>2667</v>
      </c>
      <c r="K2433" t="s">
        <v>8138</v>
      </c>
      <c r="L2433" t="s">
        <v>8139</v>
      </c>
      <c r="M2433" t="s">
        <v>4035</v>
      </c>
      <c r="N2433" t="s">
        <v>4035</v>
      </c>
      <c r="O2433" t="s">
        <v>1493</v>
      </c>
      <c r="P2433" t="s">
        <v>1494</v>
      </c>
      <c r="Q2433" t="s">
        <v>1495</v>
      </c>
      <c r="R2433" t="s">
        <v>1496</v>
      </c>
      <c r="S2433" t="s">
        <v>1497</v>
      </c>
      <c r="T2433">
        <f t="shared" si="80"/>
        <v>1337</v>
      </c>
      <c r="U2433" s="6">
        <f t="shared" si="81"/>
        <v>3.6630136986301371</v>
      </c>
      <c r="V2433" t="s">
        <v>62</v>
      </c>
      <c r="W2433" t="s">
        <v>265</v>
      </c>
      <c r="X2433" t="s">
        <v>250</v>
      </c>
      <c r="Y2433" t="s">
        <v>251</v>
      </c>
      <c r="Z2433" s="7">
        <v>8</v>
      </c>
      <c r="AA2433" t="s">
        <v>1498</v>
      </c>
      <c r="AB2433" t="s">
        <v>1499</v>
      </c>
      <c r="AC2433">
        <v>3</v>
      </c>
      <c r="AD2433" t="s">
        <v>1500</v>
      </c>
      <c r="AE2433" t="s">
        <v>69</v>
      </c>
      <c r="AF2433" t="s">
        <v>69</v>
      </c>
      <c r="AG2433" t="s">
        <v>69</v>
      </c>
      <c r="AH2433" t="s">
        <v>69</v>
      </c>
      <c r="AI2433" t="s">
        <v>1501</v>
      </c>
      <c r="AJ2433" t="s">
        <v>1502</v>
      </c>
      <c r="AK2433">
        <v>2019</v>
      </c>
      <c r="AL2433">
        <v>8.1</v>
      </c>
      <c r="AM2433" t="s">
        <v>91</v>
      </c>
      <c r="AN2433">
        <v>6</v>
      </c>
      <c r="AO2433" t="s">
        <v>1503</v>
      </c>
      <c r="AP2433" t="s">
        <v>386</v>
      </c>
      <c r="AQ2433">
        <v>0</v>
      </c>
      <c r="AR2433">
        <v>0</v>
      </c>
    </row>
    <row r="2434" spans="1:44" x14ac:dyDescent="0.3">
      <c r="A2434" t="s">
        <v>2905</v>
      </c>
      <c r="B2434" t="s">
        <v>1486</v>
      </c>
      <c r="C2434" t="s">
        <v>2906</v>
      </c>
      <c r="D2434" t="s">
        <v>2907</v>
      </c>
      <c r="E2434" t="s">
        <v>2768</v>
      </c>
      <c r="F2434">
        <v>435</v>
      </c>
      <c r="G2434">
        <v>12.843224092116918</v>
      </c>
      <c r="H2434" t="s">
        <v>1487</v>
      </c>
      <c r="I2434" t="s">
        <v>2666</v>
      </c>
      <c r="J2434" t="s">
        <v>2667</v>
      </c>
      <c r="K2434" t="s">
        <v>8140</v>
      </c>
      <c r="L2434" t="s">
        <v>8141</v>
      </c>
      <c r="M2434" t="s">
        <v>4083</v>
      </c>
      <c r="N2434" t="s">
        <v>4083</v>
      </c>
      <c r="O2434" t="s">
        <v>1493</v>
      </c>
      <c r="P2434" t="s">
        <v>1494</v>
      </c>
      <c r="Q2434" t="s">
        <v>1495</v>
      </c>
      <c r="R2434" t="s">
        <v>1496</v>
      </c>
      <c r="S2434" t="s">
        <v>1497</v>
      </c>
      <c r="T2434">
        <f t="shared" si="80"/>
        <v>1337</v>
      </c>
      <c r="U2434" s="6">
        <f t="shared" si="81"/>
        <v>3.6630136986301371</v>
      </c>
      <c r="V2434" t="s">
        <v>62</v>
      </c>
      <c r="W2434" t="s">
        <v>265</v>
      </c>
      <c r="X2434" t="s">
        <v>250</v>
      </c>
      <c r="Y2434" t="s">
        <v>251</v>
      </c>
      <c r="Z2434" s="7">
        <v>8</v>
      </c>
      <c r="AA2434" t="s">
        <v>1498</v>
      </c>
      <c r="AB2434" t="s">
        <v>1499</v>
      </c>
      <c r="AC2434">
        <v>3</v>
      </c>
      <c r="AD2434" t="s">
        <v>1500</v>
      </c>
      <c r="AE2434" t="s">
        <v>69</v>
      </c>
      <c r="AF2434" t="s">
        <v>69</v>
      </c>
      <c r="AG2434" t="s">
        <v>69</v>
      </c>
      <c r="AH2434" t="s">
        <v>69</v>
      </c>
      <c r="AI2434" t="s">
        <v>1501</v>
      </c>
      <c r="AJ2434" t="s">
        <v>1502</v>
      </c>
      <c r="AK2434">
        <v>2019</v>
      </c>
      <c r="AL2434">
        <v>8.1</v>
      </c>
      <c r="AM2434" t="s">
        <v>91</v>
      </c>
      <c r="AN2434">
        <v>6</v>
      </c>
      <c r="AO2434" t="s">
        <v>1503</v>
      </c>
      <c r="AP2434" t="s">
        <v>386</v>
      </c>
      <c r="AQ2434">
        <v>750</v>
      </c>
      <c r="AR2434">
        <v>7.5</v>
      </c>
    </row>
    <row r="2435" spans="1:44" x14ac:dyDescent="0.3">
      <c r="A2435" t="s">
        <v>3917</v>
      </c>
      <c r="B2435" t="s">
        <v>256</v>
      </c>
      <c r="C2435" t="s">
        <v>3918</v>
      </c>
      <c r="D2435" t="s">
        <v>3919</v>
      </c>
      <c r="E2435" t="s">
        <v>3920</v>
      </c>
      <c r="F2435">
        <v>12</v>
      </c>
      <c r="G2435">
        <v>0.35429583702391498</v>
      </c>
      <c r="H2435" t="str">
        <f>I2435</f>
        <v>Drive-by Compromise</v>
      </c>
      <c r="I2435" t="s">
        <v>257</v>
      </c>
      <c r="J2435" t="s">
        <v>258</v>
      </c>
      <c r="K2435" t="s">
        <v>8142</v>
      </c>
      <c r="L2435" t="s">
        <v>8143</v>
      </c>
      <c r="M2435" t="s">
        <v>4055</v>
      </c>
      <c r="N2435" t="s">
        <v>4055</v>
      </c>
      <c r="O2435" t="s">
        <v>258</v>
      </c>
      <c r="P2435" t="s">
        <v>262</v>
      </c>
      <c r="Q2435" t="s">
        <v>263</v>
      </c>
      <c r="R2435" t="s">
        <v>183</v>
      </c>
      <c r="S2435" t="s">
        <v>264</v>
      </c>
      <c r="T2435">
        <f t="shared" ref="T2435:T2498" si="83">S2435-R2435</f>
        <v>1822</v>
      </c>
      <c r="U2435" s="6">
        <f t="shared" ref="U2435:U2498" si="84">T2435/365</f>
        <v>4.9917808219178079</v>
      </c>
      <c r="V2435" t="s">
        <v>62</v>
      </c>
      <c r="W2435" t="s">
        <v>265</v>
      </c>
      <c r="X2435" t="s">
        <v>266</v>
      </c>
      <c r="Y2435" t="s">
        <v>267</v>
      </c>
      <c r="Z2435" s="7">
        <v>3</v>
      </c>
      <c r="AA2435" t="s">
        <v>268</v>
      </c>
      <c r="AB2435" t="s">
        <v>269</v>
      </c>
      <c r="AC2435">
        <v>4</v>
      </c>
      <c r="AD2435" t="s">
        <v>270</v>
      </c>
      <c r="AE2435" t="s">
        <v>271</v>
      </c>
      <c r="AF2435" t="s">
        <v>69</v>
      </c>
      <c r="AG2435" t="s">
        <v>69</v>
      </c>
      <c r="AH2435" t="s">
        <v>69</v>
      </c>
      <c r="AI2435" t="s">
        <v>272</v>
      </c>
      <c r="AJ2435" t="s">
        <v>273</v>
      </c>
      <c r="AK2435">
        <v>2012</v>
      </c>
      <c r="AL2435">
        <v>10</v>
      </c>
      <c r="AM2435" t="s">
        <v>91</v>
      </c>
      <c r="AN2435">
        <v>6</v>
      </c>
      <c r="AO2435" t="s">
        <v>274</v>
      </c>
      <c r="AP2435" t="s">
        <v>69</v>
      </c>
      <c r="AQ2435">
        <v>0</v>
      </c>
      <c r="AR2435">
        <v>0</v>
      </c>
    </row>
    <row r="2436" spans="1:44" x14ac:dyDescent="0.3">
      <c r="A2436" t="s">
        <v>3742</v>
      </c>
      <c r="B2436" t="s">
        <v>1486</v>
      </c>
      <c r="C2436" t="s">
        <v>3743</v>
      </c>
      <c r="D2436" t="s">
        <v>3744</v>
      </c>
      <c r="E2436" t="s">
        <v>2077</v>
      </c>
      <c r="F2436">
        <v>1076</v>
      </c>
      <c r="G2436">
        <v>31.768526719811042</v>
      </c>
      <c r="H2436" t="s">
        <v>1487</v>
      </c>
      <c r="I2436" t="s">
        <v>2666</v>
      </c>
      <c r="J2436" t="s">
        <v>2667</v>
      </c>
      <c r="K2436" t="s">
        <v>8144</v>
      </c>
      <c r="L2436" t="s">
        <v>8145</v>
      </c>
      <c r="M2436" t="s">
        <v>56</v>
      </c>
      <c r="N2436" t="s">
        <v>3217</v>
      </c>
      <c r="O2436" t="s">
        <v>1493</v>
      </c>
      <c r="P2436" t="s">
        <v>1494</v>
      </c>
      <c r="Q2436" t="s">
        <v>1495</v>
      </c>
      <c r="R2436" t="s">
        <v>1496</v>
      </c>
      <c r="S2436" t="s">
        <v>1497</v>
      </c>
      <c r="T2436">
        <f t="shared" si="83"/>
        <v>1337</v>
      </c>
      <c r="U2436" s="6">
        <f t="shared" si="84"/>
        <v>3.6630136986301371</v>
      </c>
      <c r="V2436" t="s">
        <v>62</v>
      </c>
      <c r="W2436" t="s">
        <v>265</v>
      </c>
      <c r="X2436" t="s">
        <v>250</v>
      </c>
      <c r="Y2436" t="s">
        <v>251</v>
      </c>
      <c r="Z2436" s="7">
        <v>8</v>
      </c>
      <c r="AA2436" t="s">
        <v>1498</v>
      </c>
      <c r="AB2436" t="s">
        <v>1499</v>
      </c>
      <c r="AC2436">
        <v>4</v>
      </c>
      <c r="AD2436" t="s">
        <v>1500</v>
      </c>
      <c r="AE2436" t="s">
        <v>69</v>
      </c>
      <c r="AF2436" t="s">
        <v>69</v>
      </c>
      <c r="AG2436" t="s">
        <v>69</v>
      </c>
      <c r="AH2436" t="s">
        <v>69</v>
      </c>
      <c r="AI2436" t="s">
        <v>1501</v>
      </c>
      <c r="AJ2436" t="s">
        <v>1502</v>
      </c>
      <c r="AK2436">
        <v>2019</v>
      </c>
      <c r="AL2436">
        <v>8.1</v>
      </c>
      <c r="AM2436" t="s">
        <v>91</v>
      </c>
      <c r="AN2436">
        <v>6</v>
      </c>
      <c r="AO2436" t="s">
        <v>1503</v>
      </c>
      <c r="AP2436" t="s">
        <v>386</v>
      </c>
      <c r="AQ2436">
        <v>0</v>
      </c>
      <c r="AR2436">
        <v>0</v>
      </c>
    </row>
    <row r="2437" spans="1:44" x14ac:dyDescent="0.3">
      <c r="A2437" t="s">
        <v>3259</v>
      </c>
      <c r="B2437" t="s">
        <v>1486</v>
      </c>
      <c r="C2437" t="s">
        <v>3260</v>
      </c>
      <c r="D2437" t="s">
        <v>3261</v>
      </c>
      <c r="E2437" t="s">
        <v>2077</v>
      </c>
      <c r="F2437">
        <v>1076</v>
      </c>
      <c r="G2437">
        <v>31.768526719811042</v>
      </c>
      <c r="H2437" t="s">
        <v>1487</v>
      </c>
      <c r="I2437" t="s">
        <v>2666</v>
      </c>
      <c r="J2437" t="s">
        <v>2667</v>
      </c>
      <c r="K2437" t="s">
        <v>7292</v>
      </c>
      <c r="L2437" t="s">
        <v>8146</v>
      </c>
      <c r="M2437" t="s">
        <v>3413</v>
      </c>
      <c r="N2437" t="s">
        <v>3413</v>
      </c>
      <c r="O2437" t="s">
        <v>1493</v>
      </c>
      <c r="P2437" t="s">
        <v>1494</v>
      </c>
      <c r="Q2437" t="s">
        <v>1495</v>
      </c>
      <c r="R2437" t="s">
        <v>1496</v>
      </c>
      <c r="S2437" t="s">
        <v>1497</v>
      </c>
      <c r="T2437">
        <f t="shared" si="83"/>
        <v>1337</v>
      </c>
      <c r="U2437" s="6">
        <f t="shared" si="84"/>
        <v>3.6630136986301371</v>
      </c>
      <c r="V2437" t="s">
        <v>62</v>
      </c>
      <c r="W2437" t="s">
        <v>265</v>
      </c>
      <c r="X2437" t="s">
        <v>250</v>
      </c>
      <c r="Y2437" t="s">
        <v>251</v>
      </c>
      <c r="Z2437" s="7">
        <v>8</v>
      </c>
      <c r="AA2437" t="s">
        <v>1498</v>
      </c>
      <c r="AB2437" t="s">
        <v>1499</v>
      </c>
      <c r="AC2437">
        <v>4</v>
      </c>
      <c r="AD2437" t="s">
        <v>1500</v>
      </c>
      <c r="AE2437" t="s">
        <v>69</v>
      </c>
      <c r="AF2437" t="s">
        <v>69</v>
      </c>
      <c r="AG2437" t="s">
        <v>69</v>
      </c>
      <c r="AH2437" t="s">
        <v>69</v>
      </c>
      <c r="AI2437" t="s">
        <v>1501</v>
      </c>
      <c r="AJ2437" t="s">
        <v>1502</v>
      </c>
      <c r="AK2437">
        <v>2019</v>
      </c>
      <c r="AL2437">
        <v>8.1</v>
      </c>
      <c r="AM2437" t="s">
        <v>91</v>
      </c>
      <c r="AN2437">
        <v>6</v>
      </c>
      <c r="AO2437" t="s">
        <v>1503</v>
      </c>
      <c r="AP2437" t="s">
        <v>386</v>
      </c>
      <c r="AQ2437">
        <v>0</v>
      </c>
      <c r="AR2437">
        <v>0</v>
      </c>
    </row>
    <row r="2438" spans="1:44" x14ac:dyDescent="0.3">
      <c r="A2438" t="s">
        <v>3103</v>
      </c>
      <c r="B2438" t="s">
        <v>1486</v>
      </c>
      <c r="C2438" t="s">
        <v>3104</v>
      </c>
      <c r="D2438" t="s">
        <v>3105</v>
      </c>
      <c r="E2438" t="s">
        <v>50</v>
      </c>
      <c r="F2438">
        <v>800</v>
      </c>
      <c r="G2438">
        <v>23.619722468260999</v>
      </c>
      <c r="H2438" t="s">
        <v>1487</v>
      </c>
      <c r="I2438" t="s">
        <v>2666</v>
      </c>
      <c r="J2438" t="s">
        <v>2667</v>
      </c>
      <c r="K2438" t="s">
        <v>8147</v>
      </c>
      <c r="L2438" t="s">
        <v>8148</v>
      </c>
      <c r="M2438" t="s">
        <v>3087</v>
      </c>
      <c r="N2438" t="s">
        <v>3087</v>
      </c>
      <c r="O2438" t="s">
        <v>1493</v>
      </c>
      <c r="P2438" t="s">
        <v>1494</v>
      </c>
      <c r="Q2438" t="s">
        <v>1495</v>
      </c>
      <c r="R2438" t="s">
        <v>1496</v>
      </c>
      <c r="S2438" t="s">
        <v>1497</v>
      </c>
      <c r="T2438">
        <f t="shared" si="83"/>
        <v>1337</v>
      </c>
      <c r="U2438" s="6">
        <f t="shared" si="84"/>
        <v>3.6630136986301371</v>
      </c>
      <c r="V2438" t="s">
        <v>62</v>
      </c>
      <c r="W2438" t="s">
        <v>265</v>
      </c>
      <c r="X2438" t="s">
        <v>250</v>
      </c>
      <c r="Y2438" t="s">
        <v>251</v>
      </c>
      <c r="Z2438" s="7">
        <v>8</v>
      </c>
      <c r="AA2438" t="s">
        <v>1498</v>
      </c>
      <c r="AB2438" t="s">
        <v>1499</v>
      </c>
      <c r="AC2438">
        <v>4</v>
      </c>
      <c r="AD2438" t="s">
        <v>1500</v>
      </c>
      <c r="AE2438" t="s">
        <v>69</v>
      </c>
      <c r="AF2438" t="s">
        <v>69</v>
      </c>
      <c r="AG2438" t="s">
        <v>69</v>
      </c>
      <c r="AH2438" t="s">
        <v>69</v>
      </c>
      <c r="AI2438" t="s">
        <v>1501</v>
      </c>
      <c r="AJ2438" t="s">
        <v>1502</v>
      </c>
      <c r="AK2438">
        <v>2019</v>
      </c>
      <c r="AL2438">
        <v>8.1</v>
      </c>
      <c r="AM2438" t="s">
        <v>91</v>
      </c>
      <c r="AN2438">
        <v>6</v>
      </c>
      <c r="AO2438" t="s">
        <v>1503</v>
      </c>
      <c r="AP2438" t="s">
        <v>386</v>
      </c>
      <c r="AQ2438">
        <v>0</v>
      </c>
      <c r="AR2438">
        <v>0</v>
      </c>
    </row>
    <row r="2439" spans="1:44" x14ac:dyDescent="0.3">
      <c r="A2439" t="s">
        <v>3420</v>
      </c>
      <c r="B2439" t="s">
        <v>1486</v>
      </c>
      <c r="C2439" t="s">
        <v>3421</v>
      </c>
      <c r="D2439" t="s">
        <v>3422</v>
      </c>
      <c r="E2439" t="s">
        <v>50</v>
      </c>
      <c r="F2439">
        <v>800</v>
      </c>
      <c r="G2439">
        <v>23.619722468260999</v>
      </c>
      <c r="H2439" t="s">
        <v>1487</v>
      </c>
      <c r="I2439" t="s">
        <v>2666</v>
      </c>
      <c r="J2439" t="s">
        <v>2667</v>
      </c>
      <c r="K2439" t="s">
        <v>8149</v>
      </c>
      <c r="L2439" t="s">
        <v>8150</v>
      </c>
      <c r="M2439" t="s">
        <v>3079</v>
      </c>
      <c r="N2439" t="s">
        <v>3079</v>
      </c>
      <c r="O2439" t="s">
        <v>1493</v>
      </c>
      <c r="P2439" t="s">
        <v>1494</v>
      </c>
      <c r="Q2439" t="s">
        <v>1495</v>
      </c>
      <c r="R2439" t="s">
        <v>1496</v>
      </c>
      <c r="S2439" t="s">
        <v>1497</v>
      </c>
      <c r="T2439">
        <f t="shared" si="83"/>
        <v>1337</v>
      </c>
      <c r="U2439" s="6">
        <f t="shared" si="84"/>
        <v>3.6630136986301371</v>
      </c>
      <c r="V2439" t="s">
        <v>62</v>
      </c>
      <c r="W2439" t="s">
        <v>265</v>
      </c>
      <c r="X2439" t="s">
        <v>250</v>
      </c>
      <c r="Y2439" t="s">
        <v>251</v>
      </c>
      <c r="Z2439" s="7">
        <v>8</v>
      </c>
      <c r="AA2439" t="s">
        <v>1498</v>
      </c>
      <c r="AB2439" t="s">
        <v>1499</v>
      </c>
      <c r="AC2439">
        <v>4</v>
      </c>
      <c r="AD2439" t="s">
        <v>1500</v>
      </c>
      <c r="AE2439" t="s">
        <v>69</v>
      </c>
      <c r="AF2439" t="s">
        <v>69</v>
      </c>
      <c r="AG2439" t="s">
        <v>69</v>
      </c>
      <c r="AH2439" t="s">
        <v>69</v>
      </c>
      <c r="AI2439" t="s">
        <v>1501</v>
      </c>
      <c r="AJ2439" t="s">
        <v>1502</v>
      </c>
      <c r="AK2439">
        <v>2019</v>
      </c>
      <c r="AL2439">
        <v>8.1</v>
      </c>
      <c r="AM2439" t="s">
        <v>91</v>
      </c>
      <c r="AN2439">
        <v>6</v>
      </c>
      <c r="AO2439" t="s">
        <v>1503</v>
      </c>
      <c r="AP2439" t="s">
        <v>386</v>
      </c>
      <c r="AQ2439">
        <v>0</v>
      </c>
      <c r="AR2439">
        <v>0</v>
      </c>
    </row>
    <row r="2440" spans="1:44" x14ac:dyDescent="0.3">
      <c r="A2440" t="s">
        <v>3265</v>
      </c>
      <c r="B2440" t="s">
        <v>1486</v>
      </c>
      <c r="C2440" t="s">
        <v>3266</v>
      </c>
      <c r="D2440" t="s">
        <v>3267</v>
      </c>
      <c r="E2440" t="s">
        <v>3268</v>
      </c>
      <c r="F2440">
        <v>54</v>
      </c>
      <c r="G2440">
        <v>1.5943312666076175</v>
      </c>
      <c r="H2440" t="s">
        <v>1487</v>
      </c>
      <c r="I2440" t="s">
        <v>2666</v>
      </c>
      <c r="J2440" t="s">
        <v>2667</v>
      </c>
      <c r="K2440" t="s">
        <v>8151</v>
      </c>
      <c r="L2440" t="s">
        <v>8152</v>
      </c>
      <c r="M2440" t="s">
        <v>423</v>
      </c>
      <c r="N2440" t="s">
        <v>3271</v>
      </c>
      <c r="O2440" t="s">
        <v>1493</v>
      </c>
      <c r="P2440" t="s">
        <v>1494</v>
      </c>
      <c r="Q2440" t="s">
        <v>1495</v>
      </c>
      <c r="R2440" t="s">
        <v>1496</v>
      </c>
      <c r="S2440" t="s">
        <v>1497</v>
      </c>
      <c r="T2440">
        <f t="shared" si="83"/>
        <v>1337</v>
      </c>
      <c r="U2440" s="6">
        <f t="shared" si="84"/>
        <v>3.6630136986301371</v>
      </c>
      <c r="V2440" t="s">
        <v>62</v>
      </c>
      <c r="W2440" t="s">
        <v>265</v>
      </c>
      <c r="X2440" t="s">
        <v>250</v>
      </c>
      <c r="Y2440" t="s">
        <v>251</v>
      </c>
      <c r="Z2440" s="7">
        <v>8</v>
      </c>
      <c r="AA2440" t="s">
        <v>1498</v>
      </c>
      <c r="AB2440" t="s">
        <v>1499</v>
      </c>
      <c r="AC2440">
        <v>4</v>
      </c>
      <c r="AD2440" t="s">
        <v>1500</v>
      </c>
      <c r="AE2440" t="s">
        <v>69</v>
      </c>
      <c r="AF2440" t="s">
        <v>69</v>
      </c>
      <c r="AG2440" t="s">
        <v>69</v>
      </c>
      <c r="AH2440" t="s">
        <v>69</v>
      </c>
      <c r="AI2440" t="s">
        <v>1501</v>
      </c>
      <c r="AJ2440" t="s">
        <v>1502</v>
      </c>
      <c r="AK2440">
        <v>2019</v>
      </c>
      <c r="AL2440">
        <v>8.1</v>
      </c>
      <c r="AM2440" t="s">
        <v>91</v>
      </c>
      <c r="AN2440">
        <v>6</v>
      </c>
      <c r="AO2440" t="s">
        <v>1503</v>
      </c>
      <c r="AP2440" t="s">
        <v>386</v>
      </c>
      <c r="AQ2440">
        <v>0</v>
      </c>
      <c r="AR2440">
        <v>0</v>
      </c>
    </row>
    <row r="2441" spans="1:44" x14ac:dyDescent="0.3">
      <c r="A2441" t="s">
        <v>3109</v>
      </c>
      <c r="B2441" t="s">
        <v>1486</v>
      </c>
      <c r="C2441" t="s">
        <v>3110</v>
      </c>
      <c r="D2441" t="s">
        <v>3111</v>
      </c>
      <c r="E2441" t="s">
        <v>50</v>
      </c>
      <c r="F2441">
        <v>800</v>
      </c>
      <c r="G2441">
        <v>23.619722468260999</v>
      </c>
      <c r="H2441" t="s">
        <v>1487</v>
      </c>
      <c r="I2441" t="s">
        <v>2666</v>
      </c>
      <c r="J2441" t="s">
        <v>2667</v>
      </c>
      <c r="K2441" t="s">
        <v>8153</v>
      </c>
      <c r="L2441" t="s">
        <v>8154</v>
      </c>
      <c r="M2441" t="s">
        <v>1072</v>
      </c>
      <c r="N2441" t="s">
        <v>3234</v>
      </c>
      <c r="O2441" t="s">
        <v>1493</v>
      </c>
      <c r="P2441" t="s">
        <v>1494</v>
      </c>
      <c r="Q2441" t="s">
        <v>1495</v>
      </c>
      <c r="R2441" t="s">
        <v>1496</v>
      </c>
      <c r="S2441" t="s">
        <v>1497</v>
      </c>
      <c r="T2441">
        <f t="shared" si="83"/>
        <v>1337</v>
      </c>
      <c r="U2441" s="6">
        <f t="shared" si="84"/>
        <v>3.6630136986301371</v>
      </c>
      <c r="V2441" t="s">
        <v>62</v>
      </c>
      <c r="W2441" t="s">
        <v>265</v>
      </c>
      <c r="X2441" t="s">
        <v>250</v>
      </c>
      <c r="Y2441" t="s">
        <v>251</v>
      </c>
      <c r="Z2441" s="7">
        <v>8</v>
      </c>
      <c r="AA2441" t="s">
        <v>1498</v>
      </c>
      <c r="AB2441" t="s">
        <v>1499</v>
      </c>
      <c r="AC2441">
        <v>4</v>
      </c>
      <c r="AD2441" t="s">
        <v>1500</v>
      </c>
      <c r="AE2441" t="s">
        <v>69</v>
      </c>
      <c r="AF2441" t="s">
        <v>69</v>
      </c>
      <c r="AG2441" t="s">
        <v>69</v>
      </c>
      <c r="AH2441" t="s">
        <v>69</v>
      </c>
      <c r="AI2441" t="s">
        <v>1501</v>
      </c>
      <c r="AJ2441" t="s">
        <v>1502</v>
      </c>
      <c r="AK2441">
        <v>2019</v>
      </c>
      <c r="AL2441">
        <v>8.1</v>
      </c>
      <c r="AM2441" t="s">
        <v>91</v>
      </c>
      <c r="AN2441">
        <v>6</v>
      </c>
      <c r="AO2441" t="s">
        <v>1503</v>
      </c>
      <c r="AP2441" t="s">
        <v>386</v>
      </c>
      <c r="AQ2441">
        <v>1000</v>
      </c>
      <c r="AR2441">
        <v>10</v>
      </c>
    </row>
    <row r="2442" spans="1:44" x14ac:dyDescent="0.3">
      <c r="A2442" t="s">
        <v>2969</v>
      </c>
      <c r="B2442" t="s">
        <v>1486</v>
      </c>
      <c r="C2442" t="s">
        <v>2970</v>
      </c>
      <c r="D2442" t="s">
        <v>2971</v>
      </c>
      <c r="E2442" t="s">
        <v>50</v>
      </c>
      <c r="F2442">
        <v>800</v>
      </c>
      <c r="G2442">
        <v>23.619722468260999</v>
      </c>
      <c r="H2442" t="s">
        <v>1487</v>
      </c>
      <c r="I2442" t="s">
        <v>2666</v>
      </c>
      <c r="J2442" t="s">
        <v>2667</v>
      </c>
      <c r="K2442" t="s">
        <v>8155</v>
      </c>
      <c r="L2442" t="s">
        <v>8156</v>
      </c>
      <c r="M2442" t="s">
        <v>3007</v>
      </c>
      <c r="N2442" t="s">
        <v>2975</v>
      </c>
      <c r="O2442" t="s">
        <v>1493</v>
      </c>
      <c r="P2442" t="s">
        <v>1494</v>
      </c>
      <c r="Q2442" t="s">
        <v>1495</v>
      </c>
      <c r="R2442" t="s">
        <v>1496</v>
      </c>
      <c r="S2442" t="s">
        <v>1497</v>
      </c>
      <c r="T2442">
        <f t="shared" si="83"/>
        <v>1337</v>
      </c>
      <c r="U2442" s="6">
        <f t="shared" si="84"/>
        <v>3.6630136986301371</v>
      </c>
      <c r="V2442" t="s">
        <v>62</v>
      </c>
      <c r="W2442" t="s">
        <v>265</v>
      </c>
      <c r="X2442" t="s">
        <v>250</v>
      </c>
      <c r="Y2442" t="s">
        <v>251</v>
      </c>
      <c r="Z2442" s="7">
        <v>8</v>
      </c>
      <c r="AA2442" t="s">
        <v>1498</v>
      </c>
      <c r="AB2442" t="s">
        <v>1499</v>
      </c>
      <c r="AC2442">
        <v>3</v>
      </c>
      <c r="AD2442" t="s">
        <v>1500</v>
      </c>
      <c r="AE2442" t="s">
        <v>69</v>
      </c>
      <c r="AF2442" t="s">
        <v>69</v>
      </c>
      <c r="AG2442" t="s">
        <v>69</v>
      </c>
      <c r="AH2442" t="s">
        <v>69</v>
      </c>
      <c r="AI2442" t="s">
        <v>1501</v>
      </c>
      <c r="AJ2442" t="s">
        <v>1502</v>
      </c>
      <c r="AK2442">
        <v>2019</v>
      </c>
      <c r="AL2442">
        <v>8.1</v>
      </c>
      <c r="AM2442" t="s">
        <v>91</v>
      </c>
      <c r="AN2442">
        <v>6</v>
      </c>
      <c r="AO2442" t="s">
        <v>1503</v>
      </c>
      <c r="AP2442" t="s">
        <v>386</v>
      </c>
      <c r="AQ2442">
        <v>0</v>
      </c>
      <c r="AR2442">
        <v>0</v>
      </c>
    </row>
    <row r="2443" spans="1:44" x14ac:dyDescent="0.3">
      <c r="A2443" t="s">
        <v>3164</v>
      </c>
      <c r="B2443" t="s">
        <v>99</v>
      </c>
      <c r="C2443" t="s">
        <v>3165</v>
      </c>
      <c r="D2443" t="s">
        <v>3166</v>
      </c>
      <c r="E2443" t="s">
        <v>3167</v>
      </c>
      <c r="F2443">
        <v>116</v>
      </c>
      <c r="G2443">
        <v>3.4248597578978446</v>
      </c>
      <c r="H2443" t="str">
        <f>I2443</f>
        <v>Archive Collected Data</v>
      </c>
      <c r="I2443" t="s">
        <v>100</v>
      </c>
      <c r="J2443" t="s">
        <v>101</v>
      </c>
      <c r="K2443" t="s">
        <v>8157</v>
      </c>
      <c r="L2443" t="s">
        <v>8158</v>
      </c>
      <c r="M2443" t="s">
        <v>104</v>
      </c>
      <c r="N2443" t="s">
        <v>105</v>
      </c>
      <c r="O2443" t="s">
        <v>101</v>
      </c>
      <c r="P2443" t="s">
        <v>106</v>
      </c>
      <c r="Q2443" t="s">
        <v>107</v>
      </c>
      <c r="R2443" t="s">
        <v>108</v>
      </c>
      <c r="S2443" t="s">
        <v>109</v>
      </c>
      <c r="T2443">
        <f t="shared" si="83"/>
        <v>1430</v>
      </c>
      <c r="U2443" s="6">
        <f t="shared" si="84"/>
        <v>3.9178082191780823</v>
      </c>
      <c r="V2443" t="s">
        <v>62</v>
      </c>
      <c r="W2443" t="s">
        <v>110</v>
      </c>
      <c r="X2443" t="s">
        <v>111</v>
      </c>
      <c r="Y2443" t="s">
        <v>112</v>
      </c>
      <c r="Z2443" s="7">
        <v>6</v>
      </c>
      <c r="AA2443" t="s">
        <v>113</v>
      </c>
      <c r="AB2443" t="s">
        <v>67</v>
      </c>
      <c r="AC2443">
        <v>4</v>
      </c>
      <c r="AD2443" t="s">
        <v>114</v>
      </c>
      <c r="AE2443" t="s">
        <v>69</v>
      </c>
      <c r="AF2443" t="s">
        <v>69</v>
      </c>
      <c r="AG2443" t="s">
        <v>69</v>
      </c>
      <c r="AH2443" t="s">
        <v>69</v>
      </c>
      <c r="AI2443" t="s">
        <v>115</v>
      </c>
      <c r="AJ2443" t="s">
        <v>69</v>
      </c>
      <c r="AK2443">
        <v>0</v>
      </c>
      <c r="AL2443">
        <v>0</v>
      </c>
      <c r="AM2443" t="s">
        <v>71</v>
      </c>
      <c r="AN2443">
        <v>8</v>
      </c>
      <c r="AO2443" t="s">
        <v>69</v>
      </c>
      <c r="AP2443" t="s">
        <v>69</v>
      </c>
      <c r="AQ2443">
        <v>700</v>
      </c>
      <c r="AR2443">
        <v>7</v>
      </c>
    </row>
    <row r="2444" spans="1:44" x14ac:dyDescent="0.3">
      <c r="A2444" t="s">
        <v>3164</v>
      </c>
      <c r="B2444" t="s">
        <v>116</v>
      </c>
      <c r="C2444" t="s">
        <v>3165</v>
      </c>
      <c r="D2444" t="s">
        <v>3166</v>
      </c>
      <c r="E2444" t="s">
        <v>3167</v>
      </c>
      <c r="F2444">
        <v>116</v>
      </c>
      <c r="G2444">
        <v>3.4248597578978446</v>
      </c>
      <c r="H2444" t="str">
        <f>I2444</f>
        <v>Automated Collection</v>
      </c>
      <c r="I2444" t="s">
        <v>117</v>
      </c>
      <c r="J2444" t="s">
        <v>118</v>
      </c>
      <c r="K2444" t="s">
        <v>8159</v>
      </c>
      <c r="L2444" t="s">
        <v>8160</v>
      </c>
      <c r="M2444" t="s">
        <v>104</v>
      </c>
      <c r="N2444" t="s">
        <v>3348</v>
      </c>
      <c r="O2444" t="s">
        <v>118</v>
      </c>
      <c r="P2444" t="s">
        <v>121</v>
      </c>
      <c r="Q2444" t="s">
        <v>122</v>
      </c>
      <c r="R2444" t="s">
        <v>56</v>
      </c>
      <c r="S2444" t="s">
        <v>123</v>
      </c>
      <c r="T2444">
        <f t="shared" si="83"/>
        <v>2407</v>
      </c>
      <c r="U2444" s="6">
        <f t="shared" si="84"/>
        <v>6.5945205479452058</v>
      </c>
      <c r="V2444" t="s">
        <v>62</v>
      </c>
      <c r="W2444" t="s">
        <v>124</v>
      </c>
      <c r="X2444" t="s">
        <v>111</v>
      </c>
      <c r="Y2444" t="s">
        <v>112</v>
      </c>
      <c r="Z2444" s="7">
        <v>6</v>
      </c>
      <c r="AA2444" t="s">
        <v>125</v>
      </c>
      <c r="AB2444" t="s">
        <v>126</v>
      </c>
      <c r="AC2444">
        <v>4</v>
      </c>
      <c r="AD2444" t="s">
        <v>127</v>
      </c>
      <c r="AE2444" t="s">
        <v>128</v>
      </c>
      <c r="AF2444" t="s">
        <v>69</v>
      </c>
      <c r="AG2444" t="s">
        <v>69</v>
      </c>
      <c r="AH2444" t="s">
        <v>129</v>
      </c>
      <c r="AI2444" t="s">
        <v>130</v>
      </c>
      <c r="AJ2444" t="s">
        <v>69</v>
      </c>
      <c r="AK2444">
        <v>0</v>
      </c>
      <c r="AL2444">
        <v>0</v>
      </c>
      <c r="AM2444" t="s">
        <v>71</v>
      </c>
      <c r="AN2444">
        <v>8</v>
      </c>
      <c r="AO2444" t="s">
        <v>131</v>
      </c>
      <c r="AP2444" t="s">
        <v>69</v>
      </c>
      <c r="AQ2444">
        <v>700</v>
      </c>
      <c r="AR2444">
        <v>7</v>
      </c>
    </row>
    <row r="2445" spans="1:44" x14ac:dyDescent="0.3">
      <c r="A2445" t="s">
        <v>3164</v>
      </c>
      <c r="B2445" t="s">
        <v>3928</v>
      </c>
      <c r="C2445" t="s">
        <v>3165</v>
      </c>
      <c r="D2445" t="s">
        <v>3166</v>
      </c>
      <c r="E2445" t="s">
        <v>3167</v>
      </c>
      <c r="F2445">
        <v>116</v>
      </c>
      <c r="G2445">
        <v>3.4248597578978446</v>
      </c>
      <c r="H2445" t="str">
        <f>I2445</f>
        <v>BITS Jobs</v>
      </c>
      <c r="I2445" t="s">
        <v>3929</v>
      </c>
      <c r="J2445" t="s">
        <v>3930</v>
      </c>
      <c r="K2445" t="s">
        <v>8161</v>
      </c>
      <c r="L2445" t="s">
        <v>8162</v>
      </c>
      <c r="M2445" t="s">
        <v>3417</v>
      </c>
      <c r="N2445" t="s">
        <v>3417</v>
      </c>
      <c r="O2445" t="s">
        <v>3930</v>
      </c>
      <c r="P2445" t="s">
        <v>3933</v>
      </c>
      <c r="Q2445" t="s">
        <v>3934</v>
      </c>
      <c r="R2445" t="s">
        <v>183</v>
      </c>
      <c r="S2445" t="s">
        <v>2411</v>
      </c>
      <c r="T2445">
        <f t="shared" si="83"/>
        <v>1829</v>
      </c>
      <c r="U2445" s="6">
        <f t="shared" si="84"/>
        <v>5.0109589041095894</v>
      </c>
      <c r="V2445" t="s">
        <v>62</v>
      </c>
      <c r="W2445" t="s">
        <v>220</v>
      </c>
      <c r="X2445" t="s">
        <v>250</v>
      </c>
      <c r="Y2445" t="s">
        <v>251</v>
      </c>
      <c r="Z2445" s="7">
        <v>8</v>
      </c>
      <c r="AA2445" t="s">
        <v>3935</v>
      </c>
      <c r="AB2445" t="s">
        <v>519</v>
      </c>
      <c r="AC2445">
        <v>4</v>
      </c>
      <c r="AD2445" t="s">
        <v>3936</v>
      </c>
      <c r="AE2445" t="s">
        <v>3937</v>
      </c>
      <c r="AF2445" t="s">
        <v>69</v>
      </c>
      <c r="AG2445" t="s">
        <v>69</v>
      </c>
      <c r="AH2445" t="s">
        <v>69</v>
      </c>
      <c r="AI2445" t="s">
        <v>3938</v>
      </c>
      <c r="AJ2445" t="s">
        <v>69</v>
      </c>
      <c r="AK2445">
        <v>0</v>
      </c>
      <c r="AL2445">
        <v>0</v>
      </c>
      <c r="AM2445" t="s">
        <v>71</v>
      </c>
      <c r="AN2445">
        <v>8</v>
      </c>
      <c r="AO2445" t="s">
        <v>131</v>
      </c>
      <c r="AP2445" t="s">
        <v>69</v>
      </c>
      <c r="AQ2445">
        <v>700</v>
      </c>
      <c r="AR2445">
        <v>7</v>
      </c>
    </row>
    <row r="2446" spans="1:44" x14ac:dyDescent="0.3">
      <c r="A2446" t="s">
        <v>2899</v>
      </c>
      <c r="B2446" t="s">
        <v>1486</v>
      </c>
      <c r="C2446" t="s">
        <v>2900</v>
      </c>
      <c r="D2446" t="s">
        <v>2901</v>
      </c>
      <c r="E2446" t="s">
        <v>2768</v>
      </c>
      <c r="F2446">
        <v>435</v>
      </c>
      <c r="G2446">
        <v>12.843224092116918</v>
      </c>
      <c r="H2446" t="s">
        <v>1487</v>
      </c>
      <c r="I2446" t="s">
        <v>8163</v>
      </c>
      <c r="J2446" t="s">
        <v>8164</v>
      </c>
      <c r="K2446" t="s">
        <v>8165</v>
      </c>
      <c r="L2446" t="s">
        <v>8166</v>
      </c>
      <c r="M2446" t="s">
        <v>5537</v>
      </c>
      <c r="N2446" t="s">
        <v>5537</v>
      </c>
      <c r="O2446" t="s">
        <v>1493</v>
      </c>
      <c r="P2446" t="s">
        <v>1494</v>
      </c>
      <c r="Q2446" t="s">
        <v>1495</v>
      </c>
      <c r="R2446" t="s">
        <v>1496</v>
      </c>
      <c r="S2446" t="s">
        <v>1497</v>
      </c>
      <c r="T2446">
        <f t="shared" si="83"/>
        <v>1337</v>
      </c>
      <c r="U2446" s="6">
        <f t="shared" si="84"/>
        <v>3.6630136986301371</v>
      </c>
      <c r="V2446" t="s">
        <v>62</v>
      </c>
      <c r="W2446" t="s">
        <v>265</v>
      </c>
      <c r="X2446" t="s">
        <v>250</v>
      </c>
      <c r="Y2446" t="s">
        <v>251</v>
      </c>
      <c r="Z2446" s="7">
        <v>8</v>
      </c>
      <c r="AA2446" t="s">
        <v>1498</v>
      </c>
      <c r="AB2446" t="s">
        <v>1499</v>
      </c>
      <c r="AC2446">
        <v>3</v>
      </c>
      <c r="AD2446" t="s">
        <v>1500</v>
      </c>
      <c r="AE2446" t="s">
        <v>69</v>
      </c>
      <c r="AF2446" t="s">
        <v>69</v>
      </c>
      <c r="AG2446" t="s">
        <v>69</v>
      </c>
      <c r="AH2446" t="s">
        <v>69</v>
      </c>
      <c r="AI2446" t="s">
        <v>1501</v>
      </c>
      <c r="AJ2446" t="s">
        <v>1502</v>
      </c>
      <c r="AK2446">
        <v>2019</v>
      </c>
      <c r="AL2446">
        <v>8.1</v>
      </c>
      <c r="AM2446" t="s">
        <v>91</v>
      </c>
      <c r="AN2446">
        <v>6</v>
      </c>
      <c r="AO2446" t="s">
        <v>1503</v>
      </c>
      <c r="AP2446" t="s">
        <v>386</v>
      </c>
      <c r="AQ2446">
        <v>0</v>
      </c>
      <c r="AR2446">
        <v>0</v>
      </c>
    </row>
    <row r="2447" spans="1:44" x14ac:dyDescent="0.3">
      <c r="A2447" t="s">
        <v>2943</v>
      </c>
      <c r="B2447" t="s">
        <v>1486</v>
      </c>
      <c r="C2447" t="s">
        <v>2944</v>
      </c>
      <c r="D2447" t="s">
        <v>2945</v>
      </c>
      <c r="E2447" t="s">
        <v>2077</v>
      </c>
      <c r="F2447">
        <v>1076</v>
      </c>
      <c r="G2447">
        <v>31.768526719811042</v>
      </c>
      <c r="H2447" t="s">
        <v>1487</v>
      </c>
      <c r="I2447" t="s">
        <v>8163</v>
      </c>
      <c r="J2447" t="s">
        <v>8164</v>
      </c>
      <c r="K2447" t="s">
        <v>8167</v>
      </c>
      <c r="L2447" t="s">
        <v>8168</v>
      </c>
      <c r="M2447" t="s">
        <v>247</v>
      </c>
      <c r="N2447" t="s">
        <v>1578</v>
      </c>
      <c r="O2447" t="s">
        <v>1493</v>
      </c>
      <c r="P2447" t="s">
        <v>1494</v>
      </c>
      <c r="Q2447" t="s">
        <v>1495</v>
      </c>
      <c r="R2447" t="s">
        <v>1496</v>
      </c>
      <c r="S2447" t="s">
        <v>1497</v>
      </c>
      <c r="T2447">
        <f t="shared" si="83"/>
        <v>1337</v>
      </c>
      <c r="U2447" s="6">
        <f t="shared" si="84"/>
        <v>3.6630136986301371</v>
      </c>
      <c r="V2447" t="s">
        <v>62</v>
      </c>
      <c r="W2447" t="s">
        <v>265</v>
      </c>
      <c r="X2447" t="s">
        <v>250</v>
      </c>
      <c r="Y2447" t="s">
        <v>251</v>
      </c>
      <c r="Z2447" s="7">
        <v>8</v>
      </c>
      <c r="AA2447" t="s">
        <v>1498</v>
      </c>
      <c r="AB2447" t="s">
        <v>1499</v>
      </c>
      <c r="AC2447">
        <v>3</v>
      </c>
      <c r="AD2447" t="s">
        <v>1500</v>
      </c>
      <c r="AE2447" t="s">
        <v>69</v>
      </c>
      <c r="AF2447" t="s">
        <v>69</v>
      </c>
      <c r="AG2447" t="s">
        <v>69</v>
      </c>
      <c r="AH2447" t="s">
        <v>69</v>
      </c>
      <c r="AI2447" t="s">
        <v>1501</v>
      </c>
      <c r="AJ2447" t="s">
        <v>1502</v>
      </c>
      <c r="AK2447">
        <v>2019</v>
      </c>
      <c r="AL2447">
        <v>8.1</v>
      </c>
      <c r="AM2447" t="s">
        <v>91</v>
      </c>
      <c r="AN2447">
        <v>6</v>
      </c>
      <c r="AO2447" t="s">
        <v>1503</v>
      </c>
      <c r="AP2447" t="s">
        <v>386</v>
      </c>
      <c r="AQ2447">
        <v>0</v>
      </c>
      <c r="AR2447">
        <v>0</v>
      </c>
    </row>
    <row r="2448" spans="1:44" x14ac:dyDescent="0.3">
      <c r="A2448" t="s">
        <v>3355</v>
      </c>
      <c r="B2448" t="s">
        <v>1486</v>
      </c>
      <c r="C2448" t="s">
        <v>3356</v>
      </c>
      <c r="D2448" t="s">
        <v>3357</v>
      </c>
      <c r="E2448" t="s">
        <v>2332</v>
      </c>
      <c r="F2448">
        <v>263</v>
      </c>
      <c r="G2448">
        <v>7.7649837614408028</v>
      </c>
      <c r="H2448" t="s">
        <v>1487</v>
      </c>
      <c r="I2448" t="s">
        <v>8169</v>
      </c>
      <c r="J2448" t="s">
        <v>8170</v>
      </c>
      <c r="K2448" t="s">
        <v>8171</v>
      </c>
      <c r="L2448" t="s">
        <v>8172</v>
      </c>
      <c r="M2448" t="s">
        <v>3155</v>
      </c>
      <c r="N2448" t="s">
        <v>3155</v>
      </c>
      <c r="O2448" t="s">
        <v>1493</v>
      </c>
      <c r="P2448" t="s">
        <v>1494</v>
      </c>
      <c r="Q2448" t="s">
        <v>1495</v>
      </c>
      <c r="R2448" t="s">
        <v>1496</v>
      </c>
      <c r="S2448" t="s">
        <v>1497</v>
      </c>
      <c r="T2448">
        <f t="shared" si="83"/>
        <v>1337</v>
      </c>
      <c r="U2448" s="6">
        <f t="shared" si="84"/>
        <v>3.6630136986301371</v>
      </c>
      <c r="V2448" t="s">
        <v>62</v>
      </c>
      <c r="W2448" t="s">
        <v>265</v>
      </c>
      <c r="X2448" t="s">
        <v>250</v>
      </c>
      <c r="Y2448" t="s">
        <v>251</v>
      </c>
      <c r="Z2448" s="7">
        <v>8</v>
      </c>
      <c r="AA2448" t="s">
        <v>1498</v>
      </c>
      <c r="AB2448" t="s">
        <v>1499</v>
      </c>
      <c r="AC2448">
        <v>4</v>
      </c>
      <c r="AD2448" t="s">
        <v>1500</v>
      </c>
      <c r="AE2448" t="s">
        <v>69</v>
      </c>
      <c r="AF2448" t="s">
        <v>69</v>
      </c>
      <c r="AG2448" t="s">
        <v>69</v>
      </c>
      <c r="AH2448" t="s">
        <v>69</v>
      </c>
      <c r="AI2448" t="s">
        <v>1501</v>
      </c>
      <c r="AJ2448" t="s">
        <v>1502</v>
      </c>
      <c r="AK2448">
        <v>2019</v>
      </c>
      <c r="AL2448">
        <v>8.1</v>
      </c>
      <c r="AM2448" t="s">
        <v>91</v>
      </c>
      <c r="AN2448">
        <v>6</v>
      </c>
      <c r="AO2448" t="s">
        <v>1503</v>
      </c>
      <c r="AP2448" t="s">
        <v>386</v>
      </c>
      <c r="AQ2448">
        <v>550</v>
      </c>
      <c r="AR2448">
        <v>5.5</v>
      </c>
    </row>
    <row r="2449" spans="1:44" x14ac:dyDescent="0.3">
      <c r="A2449" t="s">
        <v>3355</v>
      </c>
      <c r="B2449" t="s">
        <v>1486</v>
      </c>
      <c r="C2449" t="s">
        <v>3356</v>
      </c>
      <c r="D2449" t="s">
        <v>3357</v>
      </c>
      <c r="E2449" t="s">
        <v>2332</v>
      </c>
      <c r="F2449">
        <v>263</v>
      </c>
      <c r="G2449">
        <v>7.7649837614408028</v>
      </c>
      <c r="H2449" t="s">
        <v>1487</v>
      </c>
      <c r="I2449" t="s">
        <v>2670</v>
      </c>
      <c r="J2449" t="s">
        <v>2671</v>
      </c>
      <c r="K2449" t="s">
        <v>8173</v>
      </c>
      <c r="L2449" t="s">
        <v>8174</v>
      </c>
      <c r="M2449" t="s">
        <v>3155</v>
      </c>
      <c r="N2449" t="s">
        <v>3155</v>
      </c>
      <c r="O2449" t="s">
        <v>1493</v>
      </c>
      <c r="P2449" t="s">
        <v>1494</v>
      </c>
      <c r="Q2449" t="s">
        <v>1495</v>
      </c>
      <c r="R2449" t="s">
        <v>1496</v>
      </c>
      <c r="S2449" t="s">
        <v>1497</v>
      </c>
      <c r="T2449">
        <f t="shared" si="83"/>
        <v>1337</v>
      </c>
      <c r="U2449" s="6">
        <f t="shared" si="84"/>
        <v>3.6630136986301371</v>
      </c>
      <c r="V2449" t="s">
        <v>62</v>
      </c>
      <c r="W2449" t="s">
        <v>265</v>
      </c>
      <c r="X2449" t="s">
        <v>250</v>
      </c>
      <c r="Y2449" t="s">
        <v>251</v>
      </c>
      <c r="Z2449" s="7">
        <v>8</v>
      </c>
      <c r="AA2449" t="s">
        <v>1498</v>
      </c>
      <c r="AB2449" t="s">
        <v>1499</v>
      </c>
      <c r="AC2449">
        <v>4</v>
      </c>
      <c r="AD2449" t="s">
        <v>1500</v>
      </c>
      <c r="AE2449" t="s">
        <v>69</v>
      </c>
      <c r="AF2449" t="s">
        <v>69</v>
      </c>
      <c r="AG2449" t="s">
        <v>69</v>
      </c>
      <c r="AH2449" t="s">
        <v>69</v>
      </c>
      <c r="AI2449" t="s">
        <v>1501</v>
      </c>
      <c r="AJ2449" t="s">
        <v>1502</v>
      </c>
      <c r="AK2449">
        <v>2019</v>
      </c>
      <c r="AL2449">
        <v>8.1</v>
      </c>
      <c r="AM2449" t="s">
        <v>91</v>
      </c>
      <c r="AN2449">
        <v>6</v>
      </c>
      <c r="AO2449" t="s">
        <v>1503</v>
      </c>
      <c r="AP2449" t="s">
        <v>386</v>
      </c>
      <c r="AQ2449">
        <v>550</v>
      </c>
      <c r="AR2449">
        <v>5.5</v>
      </c>
    </row>
    <row r="2450" spans="1:44" x14ac:dyDescent="0.3">
      <c r="A2450" t="s">
        <v>3883</v>
      </c>
      <c r="B2450" t="s">
        <v>1486</v>
      </c>
      <c r="C2450" t="s">
        <v>3884</v>
      </c>
      <c r="D2450" t="s">
        <v>3885</v>
      </c>
      <c r="E2450" t="s">
        <v>1548</v>
      </c>
      <c r="F2450">
        <v>122</v>
      </c>
      <c r="G2450">
        <v>3.6020076764098019</v>
      </c>
      <c r="H2450" t="s">
        <v>1487</v>
      </c>
      <c r="I2450" t="s">
        <v>2670</v>
      </c>
      <c r="J2450" t="s">
        <v>2671</v>
      </c>
      <c r="K2450" t="s">
        <v>8175</v>
      </c>
      <c r="L2450" t="s">
        <v>8176</v>
      </c>
      <c r="M2450" t="s">
        <v>56</v>
      </c>
      <c r="N2450" t="s">
        <v>1578</v>
      </c>
      <c r="O2450" t="s">
        <v>1493</v>
      </c>
      <c r="P2450" t="s">
        <v>1494</v>
      </c>
      <c r="Q2450" t="s">
        <v>1495</v>
      </c>
      <c r="R2450" t="s">
        <v>1496</v>
      </c>
      <c r="S2450" t="s">
        <v>1497</v>
      </c>
      <c r="T2450">
        <f t="shared" si="83"/>
        <v>1337</v>
      </c>
      <c r="U2450" s="6">
        <f t="shared" si="84"/>
        <v>3.6630136986301371</v>
      </c>
      <c r="V2450" t="s">
        <v>62</v>
      </c>
      <c r="W2450" t="s">
        <v>265</v>
      </c>
      <c r="X2450" t="s">
        <v>250</v>
      </c>
      <c r="Y2450" t="s">
        <v>251</v>
      </c>
      <c r="Z2450" s="7">
        <v>8</v>
      </c>
      <c r="AA2450" t="s">
        <v>1498</v>
      </c>
      <c r="AB2450" t="s">
        <v>1499</v>
      </c>
      <c r="AC2450">
        <v>4</v>
      </c>
      <c r="AD2450" t="s">
        <v>1500</v>
      </c>
      <c r="AE2450" t="s">
        <v>69</v>
      </c>
      <c r="AF2450" t="s">
        <v>69</v>
      </c>
      <c r="AG2450" t="s">
        <v>69</v>
      </c>
      <c r="AH2450" t="s">
        <v>69</v>
      </c>
      <c r="AI2450" t="s">
        <v>1501</v>
      </c>
      <c r="AJ2450" t="s">
        <v>1502</v>
      </c>
      <c r="AK2450">
        <v>2019</v>
      </c>
      <c r="AL2450">
        <v>8.1</v>
      </c>
      <c r="AM2450" t="s">
        <v>91</v>
      </c>
      <c r="AN2450">
        <v>6</v>
      </c>
      <c r="AO2450" t="s">
        <v>1503</v>
      </c>
      <c r="AP2450" t="s">
        <v>386</v>
      </c>
      <c r="AQ2450">
        <v>950</v>
      </c>
      <c r="AR2450">
        <v>9.5</v>
      </c>
    </row>
    <row r="2451" spans="1:44" x14ac:dyDescent="0.3">
      <c r="A2451" t="s">
        <v>2983</v>
      </c>
      <c r="B2451" t="s">
        <v>1486</v>
      </c>
      <c r="C2451" t="s">
        <v>2984</v>
      </c>
      <c r="D2451" t="s">
        <v>2985</v>
      </c>
      <c r="E2451" t="s">
        <v>50</v>
      </c>
      <c r="F2451">
        <v>800</v>
      </c>
      <c r="G2451">
        <v>23.619722468260999</v>
      </c>
      <c r="H2451" t="s">
        <v>1487</v>
      </c>
      <c r="I2451" t="s">
        <v>2670</v>
      </c>
      <c r="J2451" t="s">
        <v>2671</v>
      </c>
      <c r="K2451" t="s">
        <v>8177</v>
      </c>
      <c r="L2451" t="s">
        <v>8178</v>
      </c>
      <c r="M2451" t="s">
        <v>2988</v>
      </c>
      <c r="N2451" t="s">
        <v>2988</v>
      </c>
      <c r="O2451" t="s">
        <v>1493</v>
      </c>
      <c r="P2451" t="s">
        <v>1494</v>
      </c>
      <c r="Q2451" t="s">
        <v>1495</v>
      </c>
      <c r="R2451" t="s">
        <v>1496</v>
      </c>
      <c r="S2451" t="s">
        <v>1497</v>
      </c>
      <c r="T2451">
        <f t="shared" si="83"/>
        <v>1337</v>
      </c>
      <c r="U2451" s="6">
        <f t="shared" si="84"/>
        <v>3.6630136986301371</v>
      </c>
      <c r="V2451" t="s">
        <v>62</v>
      </c>
      <c r="W2451" t="s">
        <v>265</v>
      </c>
      <c r="X2451" t="s">
        <v>250</v>
      </c>
      <c r="Y2451" t="s">
        <v>251</v>
      </c>
      <c r="Z2451" s="7">
        <v>8</v>
      </c>
      <c r="AA2451" t="s">
        <v>1498</v>
      </c>
      <c r="AB2451" t="s">
        <v>1499</v>
      </c>
      <c r="AC2451">
        <v>3</v>
      </c>
      <c r="AD2451" t="s">
        <v>1500</v>
      </c>
      <c r="AE2451" t="s">
        <v>69</v>
      </c>
      <c r="AF2451" t="s">
        <v>69</v>
      </c>
      <c r="AG2451" t="s">
        <v>69</v>
      </c>
      <c r="AH2451" t="s">
        <v>69</v>
      </c>
      <c r="AI2451" t="s">
        <v>1501</v>
      </c>
      <c r="AJ2451" t="s">
        <v>1502</v>
      </c>
      <c r="AK2451">
        <v>2019</v>
      </c>
      <c r="AL2451">
        <v>8.1</v>
      </c>
      <c r="AM2451" t="s">
        <v>91</v>
      </c>
      <c r="AN2451">
        <v>6</v>
      </c>
      <c r="AO2451" t="s">
        <v>1503</v>
      </c>
      <c r="AP2451" t="s">
        <v>386</v>
      </c>
      <c r="AQ2451">
        <v>500</v>
      </c>
      <c r="AR2451">
        <v>5</v>
      </c>
    </row>
    <row r="2452" spans="1:44" x14ac:dyDescent="0.3">
      <c r="A2452" t="s">
        <v>2876</v>
      </c>
      <c r="B2452" t="s">
        <v>1486</v>
      </c>
      <c r="C2452" t="s">
        <v>2877</v>
      </c>
      <c r="D2452" t="s">
        <v>2878</v>
      </c>
      <c r="E2452" t="s">
        <v>2332</v>
      </c>
      <c r="F2452">
        <v>263</v>
      </c>
      <c r="G2452">
        <v>7.7649837614408028</v>
      </c>
      <c r="H2452" t="s">
        <v>1487</v>
      </c>
      <c r="I2452" t="s">
        <v>2670</v>
      </c>
      <c r="J2452" t="s">
        <v>2671</v>
      </c>
      <c r="K2452" t="s">
        <v>8179</v>
      </c>
      <c r="L2452" t="s">
        <v>8180</v>
      </c>
      <c r="M2452" t="s">
        <v>1578</v>
      </c>
      <c r="N2452" t="s">
        <v>1578</v>
      </c>
      <c r="O2452" t="s">
        <v>1493</v>
      </c>
      <c r="P2452" t="s">
        <v>1494</v>
      </c>
      <c r="Q2452" t="s">
        <v>1495</v>
      </c>
      <c r="R2452" t="s">
        <v>1496</v>
      </c>
      <c r="S2452" t="s">
        <v>1497</v>
      </c>
      <c r="T2452">
        <f t="shared" si="83"/>
        <v>1337</v>
      </c>
      <c r="U2452" s="6">
        <f t="shared" si="84"/>
        <v>3.6630136986301371</v>
      </c>
      <c r="V2452" t="s">
        <v>62</v>
      </c>
      <c r="W2452" t="s">
        <v>265</v>
      </c>
      <c r="X2452" t="s">
        <v>250</v>
      </c>
      <c r="Y2452" t="s">
        <v>251</v>
      </c>
      <c r="Z2452" s="7">
        <v>8</v>
      </c>
      <c r="AA2452" t="s">
        <v>1498</v>
      </c>
      <c r="AB2452" t="s">
        <v>1499</v>
      </c>
      <c r="AC2452">
        <v>3</v>
      </c>
      <c r="AD2452" t="s">
        <v>1500</v>
      </c>
      <c r="AE2452" t="s">
        <v>69</v>
      </c>
      <c r="AF2452" t="s">
        <v>69</v>
      </c>
      <c r="AG2452" t="s">
        <v>69</v>
      </c>
      <c r="AH2452" t="s">
        <v>69</v>
      </c>
      <c r="AI2452" t="s">
        <v>1501</v>
      </c>
      <c r="AJ2452" t="s">
        <v>1502</v>
      </c>
      <c r="AK2452">
        <v>2019</v>
      </c>
      <c r="AL2452">
        <v>8.1</v>
      </c>
      <c r="AM2452" t="s">
        <v>91</v>
      </c>
      <c r="AN2452">
        <v>6</v>
      </c>
      <c r="AO2452" t="s">
        <v>1503</v>
      </c>
      <c r="AP2452" t="s">
        <v>386</v>
      </c>
      <c r="AQ2452">
        <v>0</v>
      </c>
      <c r="AR2452">
        <v>0</v>
      </c>
    </row>
    <row r="2453" spans="1:44" x14ac:dyDescent="0.3">
      <c r="A2453" t="s">
        <v>3164</v>
      </c>
      <c r="B2453" t="s">
        <v>194</v>
      </c>
      <c r="C2453" t="s">
        <v>3165</v>
      </c>
      <c r="D2453" t="s">
        <v>3166</v>
      </c>
      <c r="E2453" t="s">
        <v>3167</v>
      </c>
      <c r="F2453">
        <v>116</v>
      </c>
      <c r="G2453">
        <v>3.4248597578978446</v>
      </c>
      <c r="H2453" t="str">
        <f>I2453</f>
        <v>Data from Local System</v>
      </c>
      <c r="I2453" t="s">
        <v>195</v>
      </c>
      <c r="J2453" t="s">
        <v>196</v>
      </c>
      <c r="K2453" t="s">
        <v>8181</v>
      </c>
      <c r="L2453" t="s">
        <v>8182</v>
      </c>
      <c r="M2453" t="s">
        <v>56</v>
      </c>
      <c r="N2453" t="s">
        <v>3170</v>
      </c>
      <c r="O2453" t="s">
        <v>196</v>
      </c>
      <c r="P2453" t="s">
        <v>199</v>
      </c>
      <c r="Q2453" t="s">
        <v>200</v>
      </c>
      <c r="R2453" t="s">
        <v>56</v>
      </c>
      <c r="S2453" t="s">
        <v>201</v>
      </c>
      <c r="T2453">
        <f t="shared" si="83"/>
        <v>2142</v>
      </c>
      <c r="U2453" s="6">
        <f t="shared" si="84"/>
        <v>5.8684931506849312</v>
      </c>
      <c r="V2453" t="s">
        <v>62</v>
      </c>
      <c r="W2453" t="s">
        <v>202</v>
      </c>
      <c r="X2453" t="s">
        <v>111</v>
      </c>
      <c r="Y2453" t="s">
        <v>112</v>
      </c>
      <c r="Z2453" s="7">
        <v>6</v>
      </c>
      <c r="AA2453" t="s">
        <v>203</v>
      </c>
      <c r="AB2453" t="s">
        <v>204</v>
      </c>
      <c r="AC2453">
        <v>4</v>
      </c>
      <c r="AD2453" t="s">
        <v>205</v>
      </c>
      <c r="AE2453" t="s">
        <v>206</v>
      </c>
      <c r="AF2453" t="s">
        <v>69</v>
      </c>
      <c r="AG2453" t="s">
        <v>69</v>
      </c>
      <c r="AH2453" t="s">
        <v>207</v>
      </c>
      <c r="AI2453" t="s">
        <v>208</v>
      </c>
      <c r="AJ2453" t="s">
        <v>209</v>
      </c>
      <c r="AK2453">
        <v>2020</v>
      </c>
      <c r="AL2453">
        <v>6.25</v>
      </c>
      <c r="AM2453" t="s">
        <v>91</v>
      </c>
      <c r="AN2453">
        <v>6</v>
      </c>
      <c r="AO2453" t="s">
        <v>210</v>
      </c>
      <c r="AP2453" t="s">
        <v>211</v>
      </c>
      <c r="AQ2453">
        <v>700</v>
      </c>
      <c r="AR2453">
        <v>7</v>
      </c>
    </row>
    <row r="2454" spans="1:44" x14ac:dyDescent="0.3">
      <c r="A2454" t="s">
        <v>2329</v>
      </c>
      <c r="B2454" t="s">
        <v>1486</v>
      </c>
      <c r="C2454" t="s">
        <v>2330</v>
      </c>
      <c r="D2454" t="s">
        <v>2331</v>
      </c>
      <c r="E2454" t="s">
        <v>2332</v>
      </c>
      <c r="F2454">
        <v>263</v>
      </c>
      <c r="G2454">
        <v>7.7649837614408028</v>
      </c>
      <c r="H2454" t="s">
        <v>1487</v>
      </c>
      <c r="I2454" t="s">
        <v>2670</v>
      </c>
      <c r="J2454" t="s">
        <v>2671</v>
      </c>
      <c r="K2454" t="s">
        <v>2672</v>
      </c>
      <c r="L2454" t="s">
        <v>2673</v>
      </c>
      <c r="M2454" t="s">
        <v>1578</v>
      </c>
      <c r="N2454" t="s">
        <v>2337</v>
      </c>
      <c r="O2454" t="s">
        <v>1493</v>
      </c>
      <c r="P2454" t="s">
        <v>1494</v>
      </c>
      <c r="Q2454" t="s">
        <v>1495</v>
      </c>
      <c r="R2454" t="s">
        <v>1496</v>
      </c>
      <c r="S2454" t="s">
        <v>1497</v>
      </c>
      <c r="T2454">
        <f t="shared" si="83"/>
        <v>1337</v>
      </c>
      <c r="U2454" s="6">
        <f t="shared" si="84"/>
        <v>3.6630136986301371</v>
      </c>
      <c r="V2454" t="s">
        <v>62</v>
      </c>
      <c r="W2454" t="s">
        <v>265</v>
      </c>
      <c r="X2454" t="s">
        <v>250</v>
      </c>
      <c r="Y2454" t="s">
        <v>251</v>
      </c>
      <c r="Z2454" s="7">
        <v>8</v>
      </c>
      <c r="AA2454" t="s">
        <v>1498</v>
      </c>
      <c r="AB2454" t="s">
        <v>1499</v>
      </c>
      <c r="AC2454">
        <v>3</v>
      </c>
      <c r="AD2454" t="s">
        <v>1500</v>
      </c>
      <c r="AE2454" t="s">
        <v>69</v>
      </c>
      <c r="AF2454" t="s">
        <v>69</v>
      </c>
      <c r="AG2454" t="s">
        <v>69</v>
      </c>
      <c r="AH2454" t="s">
        <v>69</v>
      </c>
      <c r="AI2454" t="s">
        <v>1501</v>
      </c>
      <c r="AJ2454" t="s">
        <v>1502</v>
      </c>
      <c r="AK2454">
        <v>2019</v>
      </c>
      <c r="AL2454">
        <v>8.1</v>
      </c>
      <c r="AM2454" t="s">
        <v>91</v>
      </c>
      <c r="AN2454">
        <v>6</v>
      </c>
      <c r="AO2454" t="s">
        <v>1503</v>
      </c>
      <c r="AP2454" t="s">
        <v>386</v>
      </c>
      <c r="AQ2454">
        <v>1000</v>
      </c>
      <c r="AR2454">
        <v>10</v>
      </c>
    </row>
    <row r="2455" spans="1:44" x14ac:dyDescent="0.3">
      <c r="A2455" t="s">
        <v>3164</v>
      </c>
      <c r="B2455" t="s">
        <v>256</v>
      </c>
      <c r="C2455" t="s">
        <v>3165</v>
      </c>
      <c r="D2455" t="s">
        <v>3166</v>
      </c>
      <c r="E2455" t="s">
        <v>3167</v>
      </c>
      <c r="F2455">
        <v>116</v>
      </c>
      <c r="G2455">
        <v>3.4248597578978446</v>
      </c>
      <c r="H2455" t="str">
        <f>I2455</f>
        <v>Drive-by Compromise</v>
      </c>
      <c r="I2455" t="s">
        <v>257</v>
      </c>
      <c r="J2455" t="s">
        <v>258</v>
      </c>
      <c r="K2455" t="s">
        <v>8183</v>
      </c>
      <c r="L2455" t="s">
        <v>8184</v>
      </c>
      <c r="M2455" t="s">
        <v>183</v>
      </c>
      <c r="N2455" t="s">
        <v>3348</v>
      </c>
      <c r="O2455" t="s">
        <v>258</v>
      </c>
      <c r="P2455" t="s">
        <v>262</v>
      </c>
      <c r="Q2455" t="s">
        <v>263</v>
      </c>
      <c r="R2455" t="s">
        <v>183</v>
      </c>
      <c r="S2455" t="s">
        <v>264</v>
      </c>
      <c r="T2455">
        <f t="shared" si="83"/>
        <v>1822</v>
      </c>
      <c r="U2455" s="6">
        <f t="shared" si="84"/>
        <v>4.9917808219178079</v>
      </c>
      <c r="V2455" t="s">
        <v>62</v>
      </c>
      <c r="W2455" t="s">
        <v>265</v>
      </c>
      <c r="X2455" t="s">
        <v>266</v>
      </c>
      <c r="Y2455" t="s">
        <v>267</v>
      </c>
      <c r="Z2455" s="7">
        <v>3</v>
      </c>
      <c r="AA2455" t="s">
        <v>268</v>
      </c>
      <c r="AB2455" t="s">
        <v>269</v>
      </c>
      <c r="AC2455">
        <v>4</v>
      </c>
      <c r="AD2455" t="s">
        <v>270</v>
      </c>
      <c r="AE2455" t="s">
        <v>271</v>
      </c>
      <c r="AF2455" t="s">
        <v>69</v>
      </c>
      <c r="AG2455" t="s">
        <v>69</v>
      </c>
      <c r="AH2455" t="s">
        <v>69</v>
      </c>
      <c r="AI2455" t="s">
        <v>272</v>
      </c>
      <c r="AJ2455" t="s">
        <v>273</v>
      </c>
      <c r="AK2455">
        <v>2012</v>
      </c>
      <c r="AL2455">
        <v>10</v>
      </c>
      <c r="AM2455" t="s">
        <v>91</v>
      </c>
      <c r="AN2455">
        <v>6</v>
      </c>
      <c r="AO2455" t="s">
        <v>274</v>
      </c>
      <c r="AP2455" t="s">
        <v>69</v>
      </c>
      <c r="AQ2455">
        <v>700</v>
      </c>
      <c r="AR2455">
        <v>7</v>
      </c>
    </row>
    <row r="2456" spans="1:44" x14ac:dyDescent="0.3">
      <c r="A2456" t="s">
        <v>2899</v>
      </c>
      <c r="B2456" t="s">
        <v>1486</v>
      </c>
      <c r="C2456" t="s">
        <v>2900</v>
      </c>
      <c r="D2456" t="s">
        <v>2901</v>
      </c>
      <c r="E2456" t="s">
        <v>2768</v>
      </c>
      <c r="F2456">
        <v>435</v>
      </c>
      <c r="G2456">
        <v>12.843224092116918</v>
      </c>
      <c r="H2456" t="s">
        <v>1487</v>
      </c>
      <c r="I2456" t="s">
        <v>2670</v>
      </c>
      <c r="J2456" t="s">
        <v>2671</v>
      </c>
      <c r="K2456" t="s">
        <v>8185</v>
      </c>
      <c r="L2456" t="s">
        <v>8186</v>
      </c>
      <c r="M2456" t="s">
        <v>5466</v>
      </c>
      <c r="N2456" t="s">
        <v>5537</v>
      </c>
      <c r="O2456" t="s">
        <v>1493</v>
      </c>
      <c r="P2456" t="s">
        <v>1494</v>
      </c>
      <c r="Q2456" t="s">
        <v>1495</v>
      </c>
      <c r="R2456" t="s">
        <v>1496</v>
      </c>
      <c r="S2456" t="s">
        <v>1497</v>
      </c>
      <c r="T2456">
        <f t="shared" si="83"/>
        <v>1337</v>
      </c>
      <c r="U2456" s="6">
        <f t="shared" si="84"/>
        <v>3.6630136986301371</v>
      </c>
      <c r="V2456" t="s">
        <v>62</v>
      </c>
      <c r="W2456" t="s">
        <v>265</v>
      </c>
      <c r="X2456" t="s">
        <v>250</v>
      </c>
      <c r="Y2456" t="s">
        <v>251</v>
      </c>
      <c r="Z2456" s="7">
        <v>8</v>
      </c>
      <c r="AA2456" t="s">
        <v>1498</v>
      </c>
      <c r="AB2456" t="s">
        <v>1499</v>
      </c>
      <c r="AC2456">
        <v>3</v>
      </c>
      <c r="AD2456" t="s">
        <v>1500</v>
      </c>
      <c r="AE2456" t="s">
        <v>69</v>
      </c>
      <c r="AF2456" t="s">
        <v>69</v>
      </c>
      <c r="AG2456" t="s">
        <v>69</v>
      </c>
      <c r="AH2456" t="s">
        <v>69</v>
      </c>
      <c r="AI2456" t="s">
        <v>1501</v>
      </c>
      <c r="AJ2456" t="s">
        <v>1502</v>
      </c>
      <c r="AK2456">
        <v>2019</v>
      </c>
      <c r="AL2456">
        <v>8.1</v>
      </c>
      <c r="AM2456" t="s">
        <v>91</v>
      </c>
      <c r="AN2456">
        <v>6</v>
      </c>
      <c r="AO2456" t="s">
        <v>1503</v>
      </c>
      <c r="AP2456" t="s">
        <v>386</v>
      </c>
      <c r="AQ2456">
        <v>0</v>
      </c>
      <c r="AR2456">
        <v>0</v>
      </c>
    </row>
    <row r="2457" spans="1:44" x14ac:dyDescent="0.3">
      <c r="A2457" t="s">
        <v>3164</v>
      </c>
      <c r="B2457" t="s">
        <v>306</v>
      </c>
      <c r="C2457" t="s">
        <v>3165</v>
      </c>
      <c r="D2457" t="s">
        <v>3166</v>
      </c>
      <c r="E2457" t="s">
        <v>3167</v>
      </c>
      <c r="F2457">
        <v>116</v>
      </c>
      <c r="G2457">
        <v>3.4248597578978446</v>
      </c>
      <c r="H2457" t="str">
        <f>I2457</f>
        <v>Exploitation for Client Execution</v>
      </c>
      <c r="I2457" t="s">
        <v>307</v>
      </c>
      <c r="J2457" t="s">
        <v>308</v>
      </c>
      <c r="K2457" t="s">
        <v>8187</v>
      </c>
      <c r="L2457" t="s">
        <v>8188</v>
      </c>
      <c r="M2457" t="s">
        <v>183</v>
      </c>
      <c r="N2457" t="s">
        <v>3170</v>
      </c>
      <c r="O2457" t="s">
        <v>308</v>
      </c>
      <c r="P2457" t="s">
        <v>312</v>
      </c>
      <c r="Q2457" t="s">
        <v>313</v>
      </c>
      <c r="R2457" t="s">
        <v>183</v>
      </c>
      <c r="S2457" t="s">
        <v>314</v>
      </c>
      <c r="T2457">
        <f t="shared" si="83"/>
        <v>1461</v>
      </c>
      <c r="U2457" s="6">
        <f t="shared" si="84"/>
        <v>4.0027397260273974</v>
      </c>
      <c r="V2457" t="s">
        <v>62</v>
      </c>
      <c r="W2457" t="s">
        <v>220</v>
      </c>
      <c r="X2457" t="s">
        <v>315</v>
      </c>
      <c r="Y2457" t="s">
        <v>316</v>
      </c>
      <c r="Z2457" s="7">
        <v>4</v>
      </c>
      <c r="AA2457" t="s">
        <v>317</v>
      </c>
      <c r="AB2457" t="s">
        <v>67</v>
      </c>
      <c r="AC2457">
        <v>4</v>
      </c>
      <c r="AD2457" t="s">
        <v>318</v>
      </c>
      <c r="AE2457" t="s">
        <v>69</v>
      </c>
      <c r="AF2457" t="s">
        <v>69</v>
      </c>
      <c r="AG2457" t="b">
        <v>0</v>
      </c>
      <c r="AH2457" t="s">
        <v>319</v>
      </c>
      <c r="AI2457" t="s">
        <v>320</v>
      </c>
      <c r="AJ2457" t="s">
        <v>321</v>
      </c>
      <c r="AK2457">
        <v>2018</v>
      </c>
      <c r="AL2457">
        <v>7.4499999999999993</v>
      </c>
      <c r="AM2457" t="s">
        <v>91</v>
      </c>
      <c r="AN2457">
        <v>6</v>
      </c>
      <c r="AO2457" t="s">
        <v>322</v>
      </c>
      <c r="AP2457" t="s">
        <v>69</v>
      </c>
      <c r="AQ2457">
        <v>700</v>
      </c>
      <c r="AR2457">
        <v>7</v>
      </c>
    </row>
    <row r="2458" spans="1:44" x14ac:dyDescent="0.3">
      <c r="A2458" t="s">
        <v>3206</v>
      </c>
      <c r="B2458" t="s">
        <v>1486</v>
      </c>
      <c r="C2458" t="s">
        <v>3207</v>
      </c>
      <c r="D2458" t="s">
        <v>3208</v>
      </c>
      <c r="E2458" t="s">
        <v>2768</v>
      </c>
      <c r="F2458">
        <v>435</v>
      </c>
      <c r="G2458">
        <v>12.843224092116918</v>
      </c>
      <c r="H2458" t="s">
        <v>1487</v>
      </c>
      <c r="I2458" t="s">
        <v>2670</v>
      </c>
      <c r="J2458" t="s">
        <v>2671</v>
      </c>
      <c r="K2458" t="s">
        <v>8189</v>
      </c>
      <c r="L2458" t="s">
        <v>8190</v>
      </c>
      <c r="M2458" t="s">
        <v>3211</v>
      </c>
      <c r="N2458" t="s">
        <v>3211</v>
      </c>
      <c r="O2458" t="s">
        <v>1493</v>
      </c>
      <c r="P2458" t="s">
        <v>1494</v>
      </c>
      <c r="Q2458" t="s">
        <v>1495</v>
      </c>
      <c r="R2458" t="s">
        <v>1496</v>
      </c>
      <c r="S2458" t="s">
        <v>1497</v>
      </c>
      <c r="T2458">
        <f t="shared" si="83"/>
        <v>1337</v>
      </c>
      <c r="U2458" s="6">
        <f t="shared" si="84"/>
        <v>3.6630136986301371</v>
      </c>
      <c r="V2458" t="s">
        <v>62</v>
      </c>
      <c r="W2458" t="s">
        <v>265</v>
      </c>
      <c r="X2458" t="s">
        <v>250</v>
      </c>
      <c r="Y2458" t="s">
        <v>251</v>
      </c>
      <c r="Z2458" s="7">
        <v>8</v>
      </c>
      <c r="AA2458" t="s">
        <v>1498</v>
      </c>
      <c r="AB2458" t="s">
        <v>1499</v>
      </c>
      <c r="AC2458">
        <v>4</v>
      </c>
      <c r="AD2458" t="s">
        <v>1500</v>
      </c>
      <c r="AE2458" t="s">
        <v>69</v>
      </c>
      <c r="AF2458" t="s">
        <v>69</v>
      </c>
      <c r="AG2458" t="s">
        <v>69</v>
      </c>
      <c r="AH2458" t="s">
        <v>69</v>
      </c>
      <c r="AI2458" t="s">
        <v>1501</v>
      </c>
      <c r="AJ2458" t="s">
        <v>1502</v>
      </c>
      <c r="AK2458">
        <v>2019</v>
      </c>
      <c r="AL2458">
        <v>8.1</v>
      </c>
      <c r="AM2458" t="s">
        <v>91</v>
      </c>
      <c r="AN2458">
        <v>6</v>
      </c>
      <c r="AO2458" t="s">
        <v>1503</v>
      </c>
      <c r="AP2458" t="s">
        <v>386</v>
      </c>
      <c r="AQ2458">
        <v>0</v>
      </c>
      <c r="AR2458">
        <v>0</v>
      </c>
    </row>
    <row r="2459" spans="1:44" x14ac:dyDescent="0.3">
      <c r="A2459" t="s">
        <v>3164</v>
      </c>
      <c r="B2459" t="s">
        <v>387</v>
      </c>
      <c r="C2459" t="s">
        <v>3165</v>
      </c>
      <c r="D2459" t="s">
        <v>3166</v>
      </c>
      <c r="E2459" t="s">
        <v>3167</v>
      </c>
      <c r="F2459">
        <v>116</v>
      </c>
      <c r="G2459">
        <v>3.4248597578978446</v>
      </c>
      <c r="H2459" t="str">
        <f>I2459</f>
        <v>File and Directory Discovery</v>
      </c>
      <c r="I2459" t="s">
        <v>388</v>
      </c>
      <c r="J2459" t="s">
        <v>389</v>
      </c>
      <c r="K2459" t="s">
        <v>8191</v>
      </c>
      <c r="L2459" t="s">
        <v>8192</v>
      </c>
      <c r="M2459" t="s">
        <v>56</v>
      </c>
      <c r="N2459" t="s">
        <v>3170</v>
      </c>
      <c r="O2459" t="s">
        <v>389</v>
      </c>
      <c r="P2459" t="s">
        <v>393</v>
      </c>
      <c r="Q2459" t="s">
        <v>394</v>
      </c>
      <c r="R2459" t="s">
        <v>56</v>
      </c>
      <c r="S2459" t="s">
        <v>395</v>
      </c>
      <c r="T2459">
        <f t="shared" si="83"/>
        <v>2512</v>
      </c>
      <c r="U2459" s="6">
        <f t="shared" si="84"/>
        <v>6.882191780821918</v>
      </c>
      <c r="V2459" t="s">
        <v>62</v>
      </c>
      <c r="W2459" t="s">
        <v>202</v>
      </c>
      <c r="X2459" t="s">
        <v>460</v>
      </c>
      <c r="Y2459" t="s">
        <v>461</v>
      </c>
      <c r="Z2459" s="7">
        <v>10</v>
      </c>
      <c r="AA2459" t="s">
        <v>396</v>
      </c>
      <c r="AB2459" t="s">
        <v>204</v>
      </c>
      <c r="AC2459">
        <v>4</v>
      </c>
      <c r="AD2459" t="s">
        <v>397</v>
      </c>
      <c r="AE2459" t="s">
        <v>398</v>
      </c>
      <c r="AF2459" t="s">
        <v>69</v>
      </c>
      <c r="AG2459" t="s">
        <v>69</v>
      </c>
      <c r="AH2459" t="s">
        <v>69</v>
      </c>
      <c r="AI2459" t="s">
        <v>399</v>
      </c>
      <c r="AJ2459" t="s">
        <v>400</v>
      </c>
      <c r="AK2459">
        <v>2018</v>
      </c>
      <c r="AL2459">
        <v>6.25</v>
      </c>
      <c r="AM2459" t="s">
        <v>91</v>
      </c>
      <c r="AN2459">
        <v>6</v>
      </c>
      <c r="AO2459" t="s">
        <v>401</v>
      </c>
      <c r="AP2459" t="s">
        <v>402</v>
      </c>
      <c r="AQ2459">
        <v>700</v>
      </c>
      <c r="AR2459">
        <v>7</v>
      </c>
    </row>
    <row r="2460" spans="1:44" x14ac:dyDescent="0.3">
      <c r="A2460" t="s">
        <v>3259</v>
      </c>
      <c r="B2460" t="s">
        <v>1486</v>
      </c>
      <c r="C2460" t="s">
        <v>3260</v>
      </c>
      <c r="D2460" t="s">
        <v>3261</v>
      </c>
      <c r="E2460" t="s">
        <v>2077</v>
      </c>
      <c r="F2460">
        <v>1076</v>
      </c>
      <c r="G2460">
        <v>31.768526719811042</v>
      </c>
      <c r="H2460" t="s">
        <v>1487</v>
      </c>
      <c r="I2460" t="s">
        <v>2670</v>
      </c>
      <c r="J2460" t="s">
        <v>2671</v>
      </c>
      <c r="K2460" t="s">
        <v>8193</v>
      </c>
      <c r="L2460" t="s">
        <v>8194</v>
      </c>
      <c r="M2460" t="s">
        <v>3413</v>
      </c>
      <c r="N2460" t="s">
        <v>3414</v>
      </c>
      <c r="O2460" t="s">
        <v>1493</v>
      </c>
      <c r="P2460" t="s">
        <v>1494</v>
      </c>
      <c r="Q2460" t="s">
        <v>1495</v>
      </c>
      <c r="R2460" t="s">
        <v>1496</v>
      </c>
      <c r="S2460" t="s">
        <v>1497</v>
      </c>
      <c r="T2460">
        <f t="shared" si="83"/>
        <v>1337</v>
      </c>
      <c r="U2460" s="6">
        <f t="shared" si="84"/>
        <v>3.6630136986301371</v>
      </c>
      <c r="V2460" t="s">
        <v>62</v>
      </c>
      <c r="W2460" t="s">
        <v>265</v>
      </c>
      <c r="X2460" t="s">
        <v>250</v>
      </c>
      <c r="Y2460" t="s">
        <v>251</v>
      </c>
      <c r="Z2460" s="7">
        <v>8</v>
      </c>
      <c r="AA2460" t="s">
        <v>1498</v>
      </c>
      <c r="AB2460" t="s">
        <v>1499</v>
      </c>
      <c r="AC2460">
        <v>4</v>
      </c>
      <c r="AD2460" t="s">
        <v>1500</v>
      </c>
      <c r="AE2460" t="s">
        <v>69</v>
      </c>
      <c r="AF2460" t="s">
        <v>69</v>
      </c>
      <c r="AG2460" t="s">
        <v>69</v>
      </c>
      <c r="AH2460" t="s">
        <v>69</v>
      </c>
      <c r="AI2460" t="s">
        <v>1501</v>
      </c>
      <c r="AJ2460" t="s">
        <v>1502</v>
      </c>
      <c r="AK2460">
        <v>2019</v>
      </c>
      <c r="AL2460">
        <v>8.1</v>
      </c>
      <c r="AM2460" t="s">
        <v>91</v>
      </c>
      <c r="AN2460">
        <v>6</v>
      </c>
      <c r="AO2460" t="s">
        <v>1503</v>
      </c>
      <c r="AP2460" t="s">
        <v>386</v>
      </c>
      <c r="AQ2460">
        <v>0</v>
      </c>
      <c r="AR2460">
        <v>0</v>
      </c>
    </row>
    <row r="2461" spans="1:44" x14ac:dyDescent="0.3">
      <c r="A2461" t="s">
        <v>3164</v>
      </c>
      <c r="B2461" t="s">
        <v>403</v>
      </c>
      <c r="C2461" t="s">
        <v>3165</v>
      </c>
      <c r="D2461" t="s">
        <v>3166</v>
      </c>
      <c r="E2461" t="s">
        <v>3167</v>
      </c>
      <c r="F2461">
        <v>116</v>
      </c>
      <c r="G2461">
        <v>3.4248597578978446</v>
      </c>
      <c r="H2461" t="str">
        <f>I2461</f>
        <v>Ingress Tool Transfer</v>
      </c>
      <c r="I2461" t="s">
        <v>404</v>
      </c>
      <c r="J2461" t="s">
        <v>405</v>
      </c>
      <c r="K2461" t="s">
        <v>8195</v>
      </c>
      <c r="L2461" t="s">
        <v>8196</v>
      </c>
      <c r="M2461" t="s">
        <v>56</v>
      </c>
      <c r="N2461" t="s">
        <v>473</v>
      </c>
      <c r="O2461" t="s">
        <v>405</v>
      </c>
      <c r="P2461" t="s">
        <v>408</v>
      </c>
      <c r="Q2461" t="s">
        <v>409</v>
      </c>
      <c r="R2461" t="s">
        <v>56</v>
      </c>
      <c r="S2461" t="s">
        <v>410</v>
      </c>
      <c r="T2461">
        <f t="shared" si="83"/>
        <v>2507</v>
      </c>
      <c r="U2461" s="6">
        <f t="shared" si="84"/>
        <v>6.8684931506849312</v>
      </c>
      <c r="V2461" t="s">
        <v>62</v>
      </c>
      <c r="W2461" t="s">
        <v>379</v>
      </c>
      <c r="X2461" t="s">
        <v>64</v>
      </c>
      <c r="Y2461" t="s">
        <v>65</v>
      </c>
      <c r="Z2461" s="7">
        <v>12</v>
      </c>
      <c r="AA2461" t="s">
        <v>411</v>
      </c>
      <c r="AB2461" t="s">
        <v>204</v>
      </c>
      <c r="AC2461">
        <v>4</v>
      </c>
      <c r="AD2461" t="s">
        <v>412</v>
      </c>
      <c r="AE2461" t="s">
        <v>413</v>
      </c>
      <c r="AF2461" t="s">
        <v>69</v>
      </c>
      <c r="AG2461" t="s">
        <v>69</v>
      </c>
      <c r="AH2461" t="s">
        <v>69</v>
      </c>
      <c r="AI2461" t="s">
        <v>414</v>
      </c>
      <c r="AJ2461" t="s">
        <v>415</v>
      </c>
      <c r="AK2461">
        <v>2019</v>
      </c>
      <c r="AL2461">
        <v>9.9</v>
      </c>
      <c r="AM2461" t="s">
        <v>353</v>
      </c>
      <c r="AN2461">
        <v>10</v>
      </c>
      <c r="AO2461" t="s">
        <v>416</v>
      </c>
      <c r="AP2461" t="s">
        <v>417</v>
      </c>
      <c r="AQ2461">
        <v>700</v>
      </c>
      <c r="AR2461">
        <v>7</v>
      </c>
    </row>
    <row r="2462" spans="1:44" x14ac:dyDescent="0.3">
      <c r="A2462" t="s">
        <v>3265</v>
      </c>
      <c r="B2462" t="s">
        <v>1486</v>
      </c>
      <c r="C2462" t="s">
        <v>3266</v>
      </c>
      <c r="D2462" t="s">
        <v>3267</v>
      </c>
      <c r="E2462" t="s">
        <v>3268</v>
      </c>
      <c r="F2462">
        <v>54</v>
      </c>
      <c r="G2462">
        <v>1.5943312666076175</v>
      </c>
      <c r="H2462" t="s">
        <v>1487</v>
      </c>
      <c r="I2462" t="s">
        <v>2670</v>
      </c>
      <c r="J2462" t="s">
        <v>2671</v>
      </c>
      <c r="K2462" t="s">
        <v>8197</v>
      </c>
      <c r="L2462" t="s">
        <v>8198</v>
      </c>
      <c r="M2462" t="s">
        <v>423</v>
      </c>
      <c r="N2462" t="s">
        <v>423</v>
      </c>
      <c r="O2462" t="s">
        <v>1493</v>
      </c>
      <c r="P2462" t="s">
        <v>1494</v>
      </c>
      <c r="Q2462" t="s">
        <v>1495</v>
      </c>
      <c r="R2462" t="s">
        <v>1496</v>
      </c>
      <c r="S2462" t="s">
        <v>1497</v>
      </c>
      <c r="T2462">
        <f t="shared" si="83"/>
        <v>1337</v>
      </c>
      <c r="U2462" s="6">
        <f t="shared" si="84"/>
        <v>3.6630136986301371</v>
      </c>
      <c r="V2462" t="s">
        <v>62</v>
      </c>
      <c r="W2462" t="s">
        <v>265</v>
      </c>
      <c r="X2462" t="s">
        <v>250</v>
      </c>
      <c r="Y2462" t="s">
        <v>251</v>
      </c>
      <c r="Z2462" s="7">
        <v>8</v>
      </c>
      <c r="AA2462" t="s">
        <v>1498</v>
      </c>
      <c r="AB2462" t="s">
        <v>1499</v>
      </c>
      <c r="AC2462">
        <v>4</v>
      </c>
      <c r="AD2462" t="s">
        <v>1500</v>
      </c>
      <c r="AE2462" t="s">
        <v>69</v>
      </c>
      <c r="AF2462" t="s">
        <v>69</v>
      </c>
      <c r="AG2462" t="s">
        <v>69</v>
      </c>
      <c r="AH2462" t="s">
        <v>69</v>
      </c>
      <c r="AI2462" t="s">
        <v>1501</v>
      </c>
      <c r="AJ2462" t="s">
        <v>1502</v>
      </c>
      <c r="AK2462">
        <v>2019</v>
      </c>
      <c r="AL2462">
        <v>8.1</v>
      </c>
      <c r="AM2462" t="s">
        <v>91</v>
      </c>
      <c r="AN2462">
        <v>6</v>
      </c>
      <c r="AO2462" t="s">
        <v>1503</v>
      </c>
      <c r="AP2462" t="s">
        <v>386</v>
      </c>
      <c r="AQ2462">
        <v>0</v>
      </c>
      <c r="AR2462">
        <v>0</v>
      </c>
    </row>
    <row r="2463" spans="1:44" x14ac:dyDescent="0.3">
      <c r="A2463" t="s">
        <v>3226</v>
      </c>
      <c r="B2463" t="s">
        <v>1486</v>
      </c>
      <c r="C2463" t="s">
        <v>3227</v>
      </c>
      <c r="D2463" t="s">
        <v>3228</v>
      </c>
      <c r="E2463" t="s">
        <v>50</v>
      </c>
      <c r="F2463">
        <v>800</v>
      </c>
      <c r="G2463">
        <v>23.619722468260999</v>
      </c>
      <c r="H2463" t="s">
        <v>1487</v>
      </c>
      <c r="I2463" t="s">
        <v>2670</v>
      </c>
      <c r="J2463" t="s">
        <v>2671</v>
      </c>
      <c r="K2463" t="s">
        <v>8199</v>
      </c>
      <c r="L2463" t="s">
        <v>8200</v>
      </c>
      <c r="M2463" t="s">
        <v>5047</v>
      </c>
      <c r="N2463" t="s">
        <v>5047</v>
      </c>
      <c r="O2463" t="s">
        <v>1493</v>
      </c>
      <c r="P2463" t="s">
        <v>1494</v>
      </c>
      <c r="Q2463" t="s">
        <v>1495</v>
      </c>
      <c r="R2463" t="s">
        <v>1496</v>
      </c>
      <c r="S2463" t="s">
        <v>1497</v>
      </c>
      <c r="T2463">
        <f t="shared" si="83"/>
        <v>1337</v>
      </c>
      <c r="U2463" s="6">
        <f t="shared" si="84"/>
        <v>3.6630136986301371</v>
      </c>
      <c r="V2463" t="s">
        <v>62</v>
      </c>
      <c r="W2463" t="s">
        <v>265</v>
      </c>
      <c r="X2463" t="s">
        <v>250</v>
      </c>
      <c r="Y2463" t="s">
        <v>251</v>
      </c>
      <c r="Z2463" s="7">
        <v>8</v>
      </c>
      <c r="AA2463" t="s">
        <v>1498</v>
      </c>
      <c r="AB2463" t="s">
        <v>1499</v>
      </c>
      <c r="AC2463">
        <v>4</v>
      </c>
      <c r="AD2463" t="s">
        <v>1500</v>
      </c>
      <c r="AE2463" t="s">
        <v>69</v>
      </c>
      <c r="AF2463" t="s">
        <v>69</v>
      </c>
      <c r="AG2463" t="s">
        <v>69</v>
      </c>
      <c r="AH2463" t="s">
        <v>69</v>
      </c>
      <c r="AI2463" t="s">
        <v>1501</v>
      </c>
      <c r="AJ2463" t="s">
        <v>1502</v>
      </c>
      <c r="AK2463">
        <v>2019</v>
      </c>
      <c r="AL2463">
        <v>8.1</v>
      </c>
      <c r="AM2463" t="s">
        <v>91</v>
      </c>
      <c r="AN2463">
        <v>6</v>
      </c>
      <c r="AO2463" t="s">
        <v>1503</v>
      </c>
      <c r="AP2463" t="s">
        <v>386</v>
      </c>
      <c r="AQ2463">
        <v>0</v>
      </c>
      <c r="AR2463">
        <v>0</v>
      </c>
    </row>
    <row r="2464" spans="1:44" x14ac:dyDescent="0.3">
      <c r="A2464" t="s">
        <v>2778</v>
      </c>
      <c r="B2464" t="s">
        <v>1486</v>
      </c>
      <c r="C2464" t="s">
        <v>2779</v>
      </c>
      <c r="D2464" t="s">
        <v>2780</v>
      </c>
      <c r="E2464" t="s">
        <v>2077</v>
      </c>
      <c r="F2464">
        <v>1076</v>
      </c>
      <c r="G2464">
        <v>31.768526719811042</v>
      </c>
      <c r="H2464" t="s">
        <v>1487</v>
      </c>
      <c r="I2464" t="s">
        <v>8201</v>
      </c>
      <c r="J2464" t="s">
        <v>8202</v>
      </c>
      <c r="K2464" t="s">
        <v>8203</v>
      </c>
      <c r="L2464" t="s">
        <v>8204</v>
      </c>
      <c r="M2464" t="s">
        <v>2978</v>
      </c>
      <c r="N2464" t="s">
        <v>4050</v>
      </c>
      <c r="O2464" t="s">
        <v>1493</v>
      </c>
      <c r="P2464" t="s">
        <v>1494</v>
      </c>
      <c r="Q2464" t="s">
        <v>1495</v>
      </c>
      <c r="R2464" t="s">
        <v>1496</v>
      </c>
      <c r="S2464" t="s">
        <v>1497</v>
      </c>
      <c r="T2464">
        <f t="shared" si="83"/>
        <v>1337</v>
      </c>
      <c r="U2464" s="6">
        <f t="shared" si="84"/>
        <v>3.6630136986301371</v>
      </c>
      <c r="V2464" t="s">
        <v>62</v>
      </c>
      <c r="W2464" t="s">
        <v>265</v>
      </c>
      <c r="X2464" t="s">
        <v>250</v>
      </c>
      <c r="Y2464" t="s">
        <v>251</v>
      </c>
      <c r="Z2464" s="7">
        <v>8</v>
      </c>
      <c r="AA2464" t="s">
        <v>1498</v>
      </c>
      <c r="AB2464" t="s">
        <v>1499</v>
      </c>
      <c r="AC2464">
        <v>3</v>
      </c>
      <c r="AD2464" t="s">
        <v>1500</v>
      </c>
      <c r="AE2464" t="s">
        <v>69</v>
      </c>
      <c r="AF2464" t="s">
        <v>69</v>
      </c>
      <c r="AG2464" t="s">
        <v>69</v>
      </c>
      <c r="AH2464" t="s">
        <v>69</v>
      </c>
      <c r="AI2464" t="s">
        <v>1501</v>
      </c>
      <c r="AJ2464" t="s">
        <v>1502</v>
      </c>
      <c r="AK2464">
        <v>2019</v>
      </c>
      <c r="AL2464">
        <v>8.1</v>
      </c>
      <c r="AM2464" t="s">
        <v>91</v>
      </c>
      <c r="AN2464">
        <v>6</v>
      </c>
      <c r="AO2464" t="s">
        <v>1503</v>
      </c>
      <c r="AP2464" t="s">
        <v>386</v>
      </c>
      <c r="AQ2464">
        <v>700</v>
      </c>
      <c r="AR2464">
        <v>7</v>
      </c>
    </row>
    <row r="2465" spans="1:44" x14ac:dyDescent="0.3">
      <c r="A2465" t="s">
        <v>2784</v>
      </c>
      <c r="B2465" t="s">
        <v>1486</v>
      </c>
      <c r="C2465" t="s">
        <v>2785</v>
      </c>
      <c r="D2465" t="s">
        <v>2786</v>
      </c>
      <c r="E2465" t="s">
        <v>2077</v>
      </c>
      <c r="F2465">
        <v>1076</v>
      </c>
      <c r="G2465">
        <v>31.768526719811042</v>
      </c>
      <c r="H2465" t="s">
        <v>1487</v>
      </c>
      <c r="I2465" t="s">
        <v>8201</v>
      </c>
      <c r="J2465" t="s">
        <v>8202</v>
      </c>
      <c r="K2465" t="s">
        <v>8205</v>
      </c>
      <c r="L2465" t="s">
        <v>8206</v>
      </c>
      <c r="M2465" t="s">
        <v>2790</v>
      </c>
      <c r="N2465" t="s">
        <v>2790</v>
      </c>
      <c r="O2465" t="s">
        <v>1493</v>
      </c>
      <c r="P2465" t="s">
        <v>1494</v>
      </c>
      <c r="Q2465" t="s">
        <v>1495</v>
      </c>
      <c r="R2465" t="s">
        <v>1496</v>
      </c>
      <c r="S2465" t="s">
        <v>1497</v>
      </c>
      <c r="T2465">
        <f t="shared" si="83"/>
        <v>1337</v>
      </c>
      <c r="U2465" s="6">
        <f t="shared" si="84"/>
        <v>3.6630136986301371</v>
      </c>
      <c r="V2465" t="s">
        <v>62</v>
      </c>
      <c r="W2465" t="s">
        <v>265</v>
      </c>
      <c r="X2465" t="s">
        <v>250</v>
      </c>
      <c r="Y2465" t="s">
        <v>251</v>
      </c>
      <c r="Z2465" s="7">
        <v>8</v>
      </c>
      <c r="AA2465" t="s">
        <v>1498</v>
      </c>
      <c r="AB2465" t="s">
        <v>1499</v>
      </c>
      <c r="AC2465">
        <v>3</v>
      </c>
      <c r="AD2465" t="s">
        <v>1500</v>
      </c>
      <c r="AE2465" t="s">
        <v>69</v>
      </c>
      <c r="AF2465" t="s">
        <v>69</v>
      </c>
      <c r="AG2465" t="s">
        <v>69</v>
      </c>
      <c r="AH2465" t="s">
        <v>69</v>
      </c>
      <c r="AI2465" t="s">
        <v>1501</v>
      </c>
      <c r="AJ2465" t="s">
        <v>1502</v>
      </c>
      <c r="AK2465">
        <v>2019</v>
      </c>
      <c r="AL2465">
        <v>8.1</v>
      </c>
      <c r="AM2465" t="s">
        <v>91</v>
      </c>
      <c r="AN2465">
        <v>6</v>
      </c>
      <c r="AO2465" t="s">
        <v>1503</v>
      </c>
      <c r="AP2465" t="s">
        <v>386</v>
      </c>
      <c r="AQ2465">
        <v>0</v>
      </c>
      <c r="AR2465">
        <v>0</v>
      </c>
    </row>
    <row r="2466" spans="1:44" x14ac:dyDescent="0.3">
      <c r="A2466" t="s">
        <v>3164</v>
      </c>
      <c r="B2466" t="s">
        <v>2000</v>
      </c>
      <c r="C2466" t="s">
        <v>3165</v>
      </c>
      <c r="D2466" t="s">
        <v>3166</v>
      </c>
      <c r="E2466" t="s">
        <v>3167</v>
      </c>
      <c r="F2466">
        <v>116</v>
      </c>
      <c r="G2466">
        <v>3.4248597578978446</v>
      </c>
      <c r="H2466" t="str">
        <f>I2466</f>
        <v>Modify Registry</v>
      </c>
      <c r="I2466" t="s">
        <v>2001</v>
      </c>
      <c r="J2466" t="s">
        <v>2002</v>
      </c>
      <c r="K2466" t="s">
        <v>8207</v>
      </c>
      <c r="L2466" t="s">
        <v>8208</v>
      </c>
      <c r="M2466" t="s">
        <v>104</v>
      </c>
      <c r="N2466" t="s">
        <v>3348</v>
      </c>
      <c r="O2466" t="s">
        <v>2002</v>
      </c>
      <c r="P2466" t="s">
        <v>2005</v>
      </c>
      <c r="Q2466" t="s">
        <v>2006</v>
      </c>
      <c r="R2466" t="s">
        <v>56</v>
      </c>
      <c r="S2466" t="s">
        <v>248</v>
      </c>
      <c r="T2466">
        <f t="shared" si="83"/>
        <v>2266</v>
      </c>
      <c r="U2466" s="6">
        <f t="shared" si="84"/>
        <v>6.2082191780821914</v>
      </c>
      <c r="V2466" t="s">
        <v>62</v>
      </c>
      <c r="W2466" t="s">
        <v>220</v>
      </c>
      <c r="X2466" t="s">
        <v>250</v>
      </c>
      <c r="Y2466" t="s">
        <v>251</v>
      </c>
      <c r="Z2466" s="7">
        <v>8</v>
      </c>
      <c r="AA2466" t="s">
        <v>2007</v>
      </c>
      <c r="AB2466" t="s">
        <v>519</v>
      </c>
      <c r="AC2466">
        <v>4</v>
      </c>
      <c r="AD2466" t="s">
        <v>2008</v>
      </c>
      <c r="AE2466" t="s">
        <v>2009</v>
      </c>
      <c r="AF2466" t="s">
        <v>69</v>
      </c>
      <c r="AG2466" t="s">
        <v>69</v>
      </c>
      <c r="AH2466" t="s">
        <v>69</v>
      </c>
      <c r="AI2466" t="s">
        <v>2010</v>
      </c>
      <c r="AJ2466" t="s">
        <v>69</v>
      </c>
      <c r="AK2466">
        <v>0</v>
      </c>
      <c r="AL2466">
        <v>0</v>
      </c>
      <c r="AM2466" t="s">
        <v>71</v>
      </c>
      <c r="AN2466">
        <v>8</v>
      </c>
      <c r="AO2466" t="s">
        <v>131</v>
      </c>
      <c r="AP2466" t="s">
        <v>69</v>
      </c>
      <c r="AQ2466">
        <v>700</v>
      </c>
      <c r="AR2466">
        <v>7</v>
      </c>
    </row>
    <row r="2467" spans="1:44" x14ac:dyDescent="0.3">
      <c r="A2467" t="s">
        <v>1176</v>
      </c>
      <c r="B2467" t="s">
        <v>1486</v>
      </c>
      <c r="C2467" t="s">
        <v>1177</v>
      </c>
      <c r="D2467" t="s">
        <v>1178</v>
      </c>
      <c r="E2467" t="s">
        <v>50</v>
      </c>
      <c r="F2467">
        <v>800</v>
      </c>
      <c r="G2467">
        <v>23.619722468260999</v>
      </c>
      <c r="H2467" t="s">
        <v>1487</v>
      </c>
      <c r="I2467" t="s">
        <v>1488</v>
      </c>
      <c r="J2467" t="s">
        <v>1489</v>
      </c>
      <c r="K2467" t="s">
        <v>1490</v>
      </c>
      <c r="L2467" t="s">
        <v>1491</v>
      </c>
      <c r="M2467" t="s">
        <v>1492</v>
      </c>
      <c r="N2467" t="s">
        <v>1492</v>
      </c>
      <c r="O2467" t="s">
        <v>1493</v>
      </c>
      <c r="P2467" t="s">
        <v>1494</v>
      </c>
      <c r="Q2467" t="s">
        <v>1495</v>
      </c>
      <c r="R2467" t="s">
        <v>1496</v>
      </c>
      <c r="S2467" t="s">
        <v>1497</v>
      </c>
      <c r="T2467">
        <f t="shared" si="83"/>
        <v>1337</v>
      </c>
      <c r="U2467" s="6">
        <f t="shared" si="84"/>
        <v>3.6630136986301371</v>
      </c>
      <c r="V2467" t="s">
        <v>62</v>
      </c>
      <c r="W2467" t="s">
        <v>265</v>
      </c>
      <c r="X2467" t="s">
        <v>250</v>
      </c>
      <c r="Y2467" t="s">
        <v>251</v>
      </c>
      <c r="Z2467" s="7">
        <v>8</v>
      </c>
      <c r="AA2467" t="s">
        <v>1498</v>
      </c>
      <c r="AB2467" t="s">
        <v>1499</v>
      </c>
      <c r="AC2467">
        <v>3</v>
      </c>
      <c r="AD2467" t="s">
        <v>1500</v>
      </c>
      <c r="AE2467" t="s">
        <v>69</v>
      </c>
      <c r="AF2467" t="s">
        <v>69</v>
      </c>
      <c r="AG2467" t="s">
        <v>69</v>
      </c>
      <c r="AH2467" t="s">
        <v>69</v>
      </c>
      <c r="AI2467" t="s">
        <v>1501</v>
      </c>
      <c r="AJ2467" t="s">
        <v>1502</v>
      </c>
      <c r="AK2467">
        <v>2019</v>
      </c>
      <c r="AL2467">
        <v>8.1</v>
      </c>
      <c r="AM2467" t="s">
        <v>91</v>
      </c>
      <c r="AN2467">
        <v>6</v>
      </c>
      <c r="AO2467" t="s">
        <v>1503</v>
      </c>
      <c r="AP2467" t="s">
        <v>386</v>
      </c>
      <c r="AQ2467">
        <v>0</v>
      </c>
      <c r="AR2467">
        <v>0</v>
      </c>
    </row>
    <row r="2468" spans="1:44" x14ac:dyDescent="0.3">
      <c r="A2468" t="s">
        <v>2732</v>
      </c>
      <c r="B2468" t="s">
        <v>8209</v>
      </c>
      <c r="C2468" t="s">
        <v>2733</v>
      </c>
      <c r="D2468" t="s">
        <v>2734</v>
      </c>
      <c r="E2468" t="s">
        <v>2077</v>
      </c>
      <c r="F2468">
        <v>1076</v>
      </c>
      <c r="G2468">
        <v>31.768526719811042</v>
      </c>
      <c r="H2468" t="s">
        <v>8210</v>
      </c>
      <c r="I2468" t="s">
        <v>8211</v>
      </c>
      <c r="J2468" t="s">
        <v>8212</v>
      </c>
      <c r="K2468" t="s">
        <v>8213</v>
      </c>
      <c r="L2468" t="s">
        <v>8214</v>
      </c>
      <c r="M2468" t="s">
        <v>4506</v>
      </c>
      <c r="N2468" t="s">
        <v>2739</v>
      </c>
      <c r="O2468" t="s">
        <v>8215</v>
      </c>
      <c r="P2468" t="s">
        <v>8216</v>
      </c>
      <c r="Q2468" t="s">
        <v>8217</v>
      </c>
      <c r="R2468" t="s">
        <v>8218</v>
      </c>
      <c r="S2468" t="s">
        <v>947</v>
      </c>
      <c r="T2468">
        <f t="shared" si="83"/>
        <v>1462</v>
      </c>
      <c r="U2468" s="6">
        <f t="shared" si="84"/>
        <v>4.0054794520547947</v>
      </c>
      <c r="V2468" t="s">
        <v>62</v>
      </c>
      <c r="W2468" t="s">
        <v>63</v>
      </c>
      <c r="X2468" t="s">
        <v>111</v>
      </c>
      <c r="Y2468" t="s">
        <v>517</v>
      </c>
      <c r="Z2468" s="7">
        <v>11</v>
      </c>
      <c r="AA2468" t="s">
        <v>8219</v>
      </c>
      <c r="AB2468" t="s">
        <v>67</v>
      </c>
      <c r="AC2468">
        <v>3</v>
      </c>
      <c r="AD2468" t="s">
        <v>8220</v>
      </c>
      <c r="AE2468" t="s">
        <v>69</v>
      </c>
      <c r="AF2468" t="s">
        <v>69</v>
      </c>
      <c r="AG2468" t="s">
        <v>69</v>
      </c>
      <c r="AH2468" t="s">
        <v>69</v>
      </c>
      <c r="AI2468" t="s">
        <v>1117</v>
      </c>
      <c r="AJ2468" t="s">
        <v>8221</v>
      </c>
      <c r="AK2468">
        <v>2019</v>
      </c>
      <c r="AL2468">
        <v>7.8000000000000007</v>
      </c>
      <c r="AM2468" t="s">
        <v>91</v>
      </c>
      <c r="AN2468">
        <v>6</v>
      </c>
      <c r="AO2468" t="s">
        <v>8222</v>
      </c>
      <c r="AP2468" t="s">
        <v>804</v>
      </c>
      <c r="AQ2468">
        <v>0</v>
      </c>
      <c r="AR2468">
        <v>0</v>
      </c>
    </row>
    <row r="2469" spans="1:44" x14ac:dyDescent="0.3">
      <c r="A2469" t="s">
        <v>46</v>
      </c>
      <c r="B2469" t="s">
        <v>1024</v>
      </c>
      <c r="C2469" t="s">
        <v>48</v>
      </c>
      <c r="D2469" t="s">
        <v>49</v>
      </c>
      <c r="E2469" t="s">
        <v>50</v>
      </c>
      <c r="F2469">
        <v>800</v>
      </c>
      <c r="G2469">
        <v>23.619722468260999</v>
      </c>
      <c r="H2469" t="s">
        <v>1025</v>
      </c>
      <c r="I2469" t="s">
        <v>1026</v>
      </c>
      <c r="J2469" t="s">
        <v>1027</v>
      </c>
      <c r="K2469" t="s">
        <v>1028</v>
      </c>
      <c r="L2469" t="s">
        <v>1029</v>
      </c>
      <c r="M2469" t="s">
        <v>183</v>
      </c>
      <c r="N2469" t="s">
        <v>156</v>
      </c>
      <c r="O2469" t="s">
        <v>1030</v>
      </c>
      <c r="P2469" t="s">
        <v>1031</v>
      </c>
      <c r="Q2469" t="s">
        <v>1032</v>
      </c>
      <c r="R2469" t="s">
        <v>1033</v>
      </c>
      <c r="S2469" t="s">
        <v>1034</v>
      </c>
      <c r="T2469">
        <f t="shared" si="83"/>
        <v>1493</v>
      </c>
      <c r="U2469" s="6">
        <f t="shared" si="84"/>
        <v>4.0904109589041093</v>
      </c>
      <c r="V2469" t="s">
        <v>62</v>
      </c>
      <c r="W2469" t="s">
        <v>124</v>
      </c>
      <c r="X2469" t="s">
        <v>250</v>
      </c>
      <c r="Y2469" t="s">
        <v>251</v>
      </c>
      <c r="Z2469" s="7">
        <v>8</v>
      </c>
      <c r="AA2469" t="s">
        <v>1035</v>
      </c>
      <c r="AB2469" t="s">
        <v>1036</v>
      </c>
      <c r="AC2469">
        <v>3</v>
      </c>
      <c r="AD2469" t="s">
        <v>1037</v>
      </c>
      <c r="AE2469" t="s">
        <v>69</v>
      </c>
      <c r="AF2469" t="s">
        <v>69</v>
      </c>
      <c r="AG2469" t="s">
        <v>69</v>
      </c>
      <c r="AH2469" t="s">
        <v>69</v>
      </c>
      <c r="AI2469" t="s">
        <v>1038</v>
      </c>
      <c r="AJ2469" t="s">
        <v>69</v>
      </c>
      <c r="AK2469">
        <v>0</v>
      </c>
      <c r="AL2469">
        <v>0</v>
      </c>
      <c r="AM2469" t="s">
        <v>71</v>
      </c>
      <c r="AN2469">
        <v>8</v>
      </c>
      <c r="AO2469" t="s">
        <v>69</v>
      </c>
      <c r="AP2469" t="s">
        <v>69</v>
      </c>
      <c r="AQ2469">
        <v>700</v>
      </c>
      <c r="AR2469">
        <v>7</v>
      </c>
    </row>
    <row r="2470" spans="1:44" x14ac:dyDescent="0.3">
      <c r="A2470" t="s">
        <v>2758</v>
      </c>
      <c r="B2470" t="s">
        <v>1024</v>
      </c>
      <c r="C2470" t="s">
        <v>2759</v>
      </c>
      <c r="D2470" t="s">
        <v>2760</v>
      </c>
      <c r="E2470" t="s">
        <v>2761</v>
      </c>
      <c r="F2470">
        <v>82</v>
      </c>
      <c r="G2470">
        <v>2.421021552996752</v>
      </c>
      <c r="H2470" t="s">
        <v>1025</v>
      </c>
      <c r="I2470" t="s">
        <v>1026</v>
      </c>
      <c r="J2470" t="s">
        <v>1027</v>
      </c>
      <c r="K2470" t="s">
        <v>8223</v>
      </c>
      <c r="L2470" t="s">
        <v>8224</v>
      </c>
      <c r="M2470" t="s">
        <v>5487</v>
      </c>
      <c r="N2470" t="s">
        <v>3178</v>
      </c>
      <c r="O2470" t="s">
        <v>1030</v>
      </c>
      <c r="P2470" t="s">
        <v>1031</v>
      </c>
      <c r="Q2470" t="s">
        <v>1032</v>
      </c>
      <c r="R2470" t="s">
        <v>1033</v>
      </c>
      <c r="S2470" t="s">
        <v>1034</v>
      </c>
      <c r="T2470">
        <f t="shared" si="83"/>
        <v>1493</v>
      </c>
      <c r="U2470" s="6">
        <f t="shared" si="84"/>
        <v>4.0904109589041093</v>
      </c>
      <c r="V2470" t="s">
        <v>62</v>
      </c>
      <c r="W2470" t="s">
        <v>124</v>
      </c>
      <c r="X2470" t="s">
        <v>250</v>
      </c>
      <c r="Y2470" t="s">
        <v>251</v>
      </c>
      <c r="Z2470" s="7">
        <v>8</v>
      </c>
      <c r="AA2470" t="s">
        <v>1035</v>
      </c>
      <c r="AB2470" t="s">
        <v>1036</v>
      </c>
      <c r="AC2470">
        <v>3</v>
      </c>
      <c r="AD2470" t="s">
        <v>1037</v>
      </c>
      <c r="AE2470" t="s">
        <v>69</v>
      </c>
      <c r="AF2470" t="s">
        <v>69</v>
      </c>
      <c r="AG2470" t="s">
        <v>69</v>
      </c>
      <c r="AH2470" t="s">
        <v>69</v>
      </c>
      <c r="AI2470" t="s">
        <v>1038</v>
      </c>
      <c r="AJ2470" t="s">
        <v>69</v>
      </c>
      <c r="AK2470">
        <v>0</v>
      </c>
      <c r="AL2470">
        <v>0</v>
      </c>
      <c r="AM2470" t="s">
        <v>71</v>
      </c>
      <c r="AN2470">
        <v>8</v>
      </c>
      <c r="AO2470" t="s">
        <v>69</v>
      </c>
      <c r="AP2470" t="s">
        <v>69</v>
      </c>
      <c r="AQ2470">
        <v>700</v>
      </c>
      <c r="AR2470">
        <v>7</v>
      </c>
    </row>
    <row r="2471" spans="1:44" x14ac:dyDescent="0.3">
      <c r="A2471" t="s">
        <v>2823</v>
      </c>
      <c r="B2471" t="s">
        <v>1024</v>
      </c>
      <c r="C2471" t="s">
        <v>2824</v>
      </c>
      <c r="D2471" t="s">
        <v>2825</v>
      </c>
      <c r="E2471" t="s">
        <v>50</v>
      </c>
      <c r="F2471">
        <v>800</v>
      </c>
      <c r="G2471">
        <v>23.619722468260999</v>
      </c>
      <c r="H2471" t="s">
        <v>1025</v>
      </c>
      <c r="I2471" t="s">
        <v>1026</v>
      </c>
      <c r="J2471" t="s">
        <v>1027</v>
      </c>
      <c r="K2471" t="s">
        <v>8225</v>
      </c>
      <c r="L2471" t="s">
        <v>8226</v>
      </c>
      <c r="M2471" t="s">
        <v>1198</v>
      </c>
      <c r="N2471" t="s">
        <v>837</v>
      </c>
      <c r="O2471" t="s">
        <v>1030</v>
      </c>
      <c r="P2471" t="s">
        <v>1031</v>
      </c>
      <c r="Q2471" t="s">
        <v>1032</v>
      </c>
      <c r="R2471" t="s">
        <v>1033</v>
      </c>
      <c r="S2471" t="s">
        <v>1034</v>
      </c>
      <c r="T2471">
        <f t="shared" si="83"/>
        <v>1493</v>
      </c>
      <c r="U2471" s="6">
        <f t="shared" si="84"/>
        <v>4.0904109589041093</v>
      </c>
      <c r="V2471" t="s">
        <v>62</v>
      </c>
      <c r="W2471" t="s">
        <v>124</v>
      </c>
      <c r="X2471" t="s">
        <v>250</v>
      </c>
      <c r="Y2471" t="s">
        <v>251</v>
      </c>
      <c r="Z2471" s="7">
        <v>8</v>
      </c>
      <c r="AA2471" t="s">
        <v>1035</v>
      </c>
      <c r="AB2471" t="s">
        <v>1036</v>
      </c>
      <c r="AC2471">
        <v>3</v>
      </c>
      <c r="AD2471" t="s">
        <v>1037</v>
      </c>
      <c r="AE2471" t="s">
        <v>69</v>
      </c>
      <c r="AF2471" t="s">
        <v>69</v>
      </c>
      <c r="AG2471" t="s">
        <v>69</v>
      </c>
      <c r="AH2471" t="s">
        <v>69</v>
      </c>
      <c r="AI2471" t="s">
        <v>1038</v>
      </c>
      <c r="AJ2471" t="s">
        <v>69</v>
      </c>
      <c r="AK2471">
        <v>0</v>
      </c>
      <c r="AL2471">
        <v>0</v>
      </c>
      <c r="AM2471" t="s">
        <v>71</v>
      </c>
      <c r="AN2471">
        <v>8</v>
      </c>
      <c r="AO2471" t="s">
        <v>69</v>
      </c>
      <c r="AP2471" t="s">
        <v>69</v>
      </c>
      <c r="AQ2471">
        <v>0</v>
      </c>
      <c r="AR2471">
        <v>0</v>
      </c>
    </row>
    <row r="2472" spans="1:44" x14ac:dyDescent="0.3">
      <c r="A2472" t="s">
        <v>2850</v>
      </c>
      <c r="B2472" t="s">
        <v>1024</v>
      </c>
      <c r="C2472" t="s">
        <v>2851</v>
      </c>
      <c r="D2472" t="s">
        <v>2852</v>
      </c>
      <c r="E2472" t="s">
        <v>2077</v>
      </c>
      <c r="F2472">
        <v>1076</v>
      </c>
      <c r="G2472">
        <v>31.768526719811042</v>
      </c>
      <c r="H2472" t="s">
        <v>1025</v>
      </c>
      <c r="I2472" t="s">
        <v>1026</v>
      </c>
      <c r="J2472" t="s">
        <v>1027</v>
      </c>
      <c r="K2472" t="s">
        <v>8227</v>
      </c>
      <c r="L2472" t="s">
        <v>8228</v>
      </c>
      <c r="M2472" t="s">
        <v>2856</v>
      </c>
      <c r="N2472" t="s">
        <v>2856</v>
      </c>
      <c r="O2472" t="s">
        <v>1030</v>
      </c>
      <c r="P2472" t="s">
        <v>1031</v>
      </c>
      <c r="Q2472" t="s">
        <v>1032</v>
      </c>
      <c r="R2472" t="s">
        <v>1033</v>
      </c>
      <c r="S2472" t="s">
        <v>1034</v>
      </c>
      <c r="T2472">
        <f t="shared" si="83"/>
        <v>1493</v>
      </c>
      <c r="U2472" s="6">
        <f t="shared" si="84"/>
        <v>4.0904109589041093</v>
      </c>
      <c r="V2472" t="s">
        <v>62</v>
      </c>
      <c r="W2472" t="s">
        <v>124</v>
      </c>
      <c r="X2472" t="s">
        <v>250</v>
      </c>
      <c r="Y2472" t="s">
        <v>251</v>
      </c>
      <c r="Z2472" s="7">
        <v>8</v>
      </c>
      <c r="AA2472" t="s">
        <v>1035</v>
      </c>
      <c r="AB2472" t="s">
        <v>1036</v>
      </c>
      <c r="AC2472">
        <v>3</v>
      </c>
      <c r="AD2472" t="s">
        <v>1037</v>
      </c>
      <c r="AE2472" t="s">
        <v>69</v>
      </c>
      <c r="AF2472" t="s">
        <v>69</v>
      </c>
      <c r="AG2472" t="s">
        <v>69</v>
      </c>
      <c r="AH2472" t="s">
        <v>69</v>
      </c>
      <c r="AI2472" t="s">
        <v>1038</v>
      </c>
      <c r="AJ2472" t="s">
        <v>69</v>
      </c>
      <c r="AK2472">
        <v>0</v>
      </c>
      <c r="AL2472">
        <v>0</v>
      </c>
      <c r="AM2472" t="s">
        <v>71</v>
      </c>
      <c r="AN2472">
        <v>8</v>
      </c>
      <c r="AO2472" t="s">
        <v>69</v>
      </c>
      <c r="AP2472" t="s">
        <v>69</v>
      </c>
      <c r="AQ2472">
        <v>0</v>
      </c>
      <c r="AR2472">
        <v>0</v>
      </c>
    </row>
    <row r="2473" spans="1:44" x14ac:dyDescent="0.3">
      <c r="A2473" t="s">
        <v>2329</v>
      </c>
      <c r="B2473" t="s">
        <v>1024</v>
      </c>
      <c r="C2473" t="s">
        <v>2330</v>
      </c>
      <c r="D2473" t="s">
        <v>2331</v>
      </c>
      <c r="E2473" t="s">
        <v>2332</v>
      </c>
      <c r="F2473">
        <v>263</v>
      </c>
      <c r="G2473">
        <v>7.7649837614408028</v>
      </c>
      <c r="H2473" t="s">
        <v>1025</v>
      </c>
      <c r="I2473" t="s">
        <v>1026</v>
      </c>
      <c r="J2473" t="s">
        <v>1027</v>
      </c>
      <c r="K2473" t="s">
        <v>2674</v>
      </c>
      <c r="L2473" t="s">
        <v>2675</v>
      </c>
      <c r="M2473" t="s">
        <v>183</v>
      </c>
      <c r="N2473" t="s">
        <v>2355</v>
      </c>
      <c r="O2473" t="s">
        <v>1030</v>
      </c>
      <c r="P2473" t="s">
        <v>1031</v>
      </c>
      <c r="Q2473" t="s">
        <v>1032</v>
      </c>
      <c r="R2473" t="s">
        <v>1033</v>
      </c>
      <c r="S2473" t="s">
        <v>1034</v>
      </c>
      <c r="T2473">
        <f t="shared" si="83"/>
        <v>1493</v>
      </c>
      <c r="U2473" s="6">
        <f t="shared" si="84"/>
        <v>4.0904109589041093</v>
      </c>
      <c r="V2473" t="s">
        <v>62</v>
      </c>
      <c r="W2473" t="s">
        <v>124</v>
      </c>
      <c r="X2473" t="s">
        <v>250</v>
      </c>
      <c r="Y2473" t="s">
        <v>251</v>
      </c>
      <c r="Z2473" s="7">
        <v>8</v>
      </c>
      <c r="AA2473" t="s">
        <v>1035</v>
      </c>
      <c r="AB2473" t="s">
        <v>1036</v>
      </c>
      <c r="AC2473">
        <v>3</v>
      </c>
      <c r="AD2473" t="s">
        <v>1037</v>
      </c>
      <c r="AE2473" t="s">
        <v>69</v>
      </c>
      <c r="AF2473" t="s">
        <v>69</v>
      </c>
      <c r="AG2473" t="s">
        <v>69</v>
      </c>
      <c r="AH2473" t="s">
        <v>69</v>
      </c>
      <c r="AI2473" t="s">
        <v>1038</v>
      </c>
      <c r="AJ2473" t="s">
        <v>69</v>
      </c>
      <c r="AK2473">
        <v>0</v>
      </c>
      <c r="AL2473">
        <v>0</v>
      </c>
      <c r="AM2473" t="s">
        <v>71</v>
      </c>
      <c r="AN2473">
        <v>8</v>
      </c>
      <c r="AO2473" t="s">
        <v>69</v>
      </c>
      <c r="AP2473" t="s">
        <v>69</v>
      </c>
      <c r="AQ2473">
        <v>1000</v>
      </c>
      <c r="AR2473">
        <v>10</v>
      </c>
    </row>
    <row r="2474" spans="1:44" x14ac:dyDescent="0.3">
      <c r="A2474" t="s">
        <v>4020</v>
      </c>
      <c r="B2474" t="s">
        <v>1024</v>
      </c>
      <c r="C2474" t="s">
        <v>4021</v>
      </c>
      <c r="D2474" t="s">
        <v>4022</v>
      </c>
      <c r="E2474" t="s">
        <v>2077</v>
      </c>
      <c r="F2474">
        <v>1076</v>
      </c>
      <c r="G2474">
        <v>31.768526719811042</v>
      </c>
      <c r="H2474" t="s">
        <v>1025</v>
      </c>
      <c r="I2474" t="s">
        <v>1026</v>
      </c>
      <c r="J2474" t="s">
        <v>1027</v>
      </c>
      <c r="K2474" t="s">
        <v>8229</v>
      </c>
      <c r="L2474" t="s">
        <v>8230</v>
      </c>
      <c r="M2474" t="s">
        <v>4025</v>
      </c>
      <c r="N2474" t="s">
        <v>4025</v>
      </c>
      <c r="O2474" t="s">
        <v>1030</v>
      </c>
      <c r="P2474" t="s">
        <v>1031</v>
      </c>
      <c r="Q2474" t="s">
        <v>1032</v>
      </c>
      <c r="R2474" t="s">
        <v>1033</v>
      </c>
      <c r="S2474" t="s">
        <v>1034</v>
      </c>
      <c r="T2474">
        <f t="shared" si="83"/>
        <v>1493</v>
      </c>
      <c r="U2474" s="6">
        <f t="shared" si="84"/>
        <v>4.0904109589041093</v>
      </c>
      <c r="V2474" t="s">
        <v>62</v>
      </c>
      <c r="W2474" t="s">
        <v>124</v>
      </c>
      <c r="X2474" t="s">
        <v>250</v>
      </c>
      <c r="Y2474" t="s">
        <v>251</v>
      </c>
      <c r="Z2474" s="7">
        <v>8</v>
      </c>
      <c r="AA2474" t="s">
        <v>1035</v>
      </c>
      <c r="AB2474" t="s">
        <v>1036</v>
      </c>
      <c r="AC2474">
        <v>4</v>
      </c>
      <c r="AD2474" t="s">
        <v>1037</v>
      </c>
      <c r="AE2474" t="s">
        <v>69</v>
      </c>
      <c r="AF2474" t="s">
        <v>69</v>
      </c>
      <c r="AG2474" t="s">
        <v>69</v>
      </c>
      <c r="AH2474" t="s">
        <v>69</v>
      </c>
      <c r="AI2474" t="s">
        <v>1038</v>
      </c>
      <c r="AJ2474" t="s">
        <v>69</v>
      </c>
      <c r="AK2474">
        <v>0</v>
      </c>
      <c r="AL2474">
        <v>0</v>
      </c>
      <c r="AM2474" t="s">
        <v>71</v>
      </c>
      <c r="AN2474">
        <v>8</v>
      </c>
      <c r="AO2474" t="s">
        <v>69</v>
      </c>
      <c r="AP2474" t="s">
        <v>69</v>
      </c>
      <c r="AQ2474">
        <v>0</v>
      </c>
      <c r="AR2474">
        <v>0</v>
      </c>
    </row>
    <row r="2475" spans="1:44" x14ac:dyDescent="0.3">
      <c r="A2475" t="s">
        <v>3036</v>
      </c>
      <c r="B2475" t="s">
        <v>1024</v>
      </c>
      <c r="C2475" t="s">
        <v>3037</v>
      </c>
      <c r="D2475" t="s">
        <v>3038</v>
      </c>
      <c r="E2475" t="s">
        <v>2077</v>
      </c>
      <c r="F2475">
        <v>1076</v>
      </c>
      <c r="G2475">
        <v>31.768526719811042</v>
      </c>
      <c r="H2475" t="s">
        <v>1025</v>
      </c>
      <c r="I2475" t="s">
        <v>1026</v>
      </c>
      <c r="J2475" t="s">
        <v>1027</v>
      </c>
      <c r="K2475" t="s">
        <v>8231</v>
      </c>
      <c r="L2475" t="s">
        <v>8232</v>
      </c>
      <c r="M2475" t="s">
        <v>3041</v>
      </c>
      <c r="N2475" t="s">
        <v>787</v>
      </c>
      <c r="O2475" t="s">
        <v>1030</v>
      </c>
      <c r="P2475" t="s">
        <v>1031</v>
      </c>
      <c r="Q2475" t="s">
        <v>1032</v>
      </c>
      <c r="R2475" t="s">
        <v>1033</v>
      </c>
      <c r="S2475" t="s">
        <v>1034</v>
      </c>
      <c r="T2475">
        <f t="shared" si="83"/>
        <v>1493</v>
      </c>
      <c r="U2475" s="6">
        <f t="shared" si="84"/>
        <v>4.0904109589041093</v>
      </c>
      <c r="V2475" t="s">
        <v>62</v>
      </c>
      <c r="W2475" t="s">
        <v>124</v>
      </c>
      <c r="X2475" t="s">
        <v>250</v>
      </c>
      <c r="Y2475" t="s">
        <v>251</v>
      </c>
      <c r="Z2475" s="7">
        <v>8</v>
      </c>
      <c r="AA2475" t="s">
        <v>1035</v>
      </c>
      <c r="AB2475" t="s">
        <v>1036</v>
      </c>
      <c r="AC2475">
        <v>3</v>
      </c>
      <c r="AD2475" t="s">
        <v>1037</v>
      </c>
      <c r="AE2475" t="s">
        <v>69</v>
      </c>
      <c r="AF2475" t="s">
        <v>69</v>
      </c>
      <c r="AG2475" t="s">
        <v>69</v>
      </c>
      <c r="AH2475" t="s">
        <v>69</v>
      </c>
      <c r="AI2475" t="s">
        <v>1038</v>
      </c>
      <c r="AJ2475" t="s">
        <v>69</v>
      </c>
      <c r="AK2475">
        <v>0</v>
      </c>
      <c r="AL2475">
        <v>0</v>
      </c>
      <c r="AM2475" t="s">
        <v>71</v>
      </c>
      <c r="AN2475">
        <v>8</v>
      </c>
      <c r="AO2475" t="s">
        <v>69</v>
      </c>
      <c r="AP2475" t="s">
        <v>69</v>
      </c>
      <c r="AQ2475">
        <v>0</v>
      </c>
      <c r="AR2475">
        <v>0</v>
      </c>
    </row>
    <row r="2476" spans="1:44" x14ac:dyDescent="0.3">
      <c r="A2476" t="s">
        <v>3259</v>
      </c>
      <c r="B2476" t="s">
        <v>1024</v>
      </c>
      <c r="C2476" t="s">
        <v>3260</v>
      </c>
      <c r="D2476" t="s">
        <v>3261</v>
      </c>
      <c r="E2476" t="s">
        <v>2077</v>
      </c>
      <c r="F2476">
        <v>1076</v>
      </c>
      <c r="G2476">
        <v>31.768526719811042</v>
      </c>
      <c r="H2476" t="s">
        <v>1025</v>
      </c>
      <c r="I2476" t="s">
        <v>1026</v>
      </c>
      <c r="J2476" t="s">
        <v>1027</v>
      </c>
      <c r="K2476" t="s">
        <v>8233</v>
      </c>
      <c r="L2476" t="s">
        <v>8234</v>
      </c>
      <c r="M2476" t="s">
        <v>3413</v>
      </c>
      <c r="N2476" t="s">
        <v>3413</v>
      </c>
      <c r="O2476" t="s">
        <v>1030</v>
      </c>
      <c r="P2476" t="s">
        <v>1031</v>
      </c>
      <c r="Q2476" t="s">
        <v>1032</v>
      </c>
      <c r="R2476" t="s">
        <v>1033</v>
      </c>
      <c r="S2476" t="s">
        <v>1034</v>
      </c>
      <c r="T2476">
        <f t="shared" si="83"/>
        <v>1493</v>
      </c>
      <c r="U2476" s="6">
        <f t="shared" si="84"/>
        <v>4.0904109589041093</v>
      </c>
      <c r="V2476" t="s">
        <v>62</v>
      </c>
      <c r="W2476" t="s">
        <v>124</v>
      </c>
      <c r="X2476" t="s">
        <v>250</v>
      </c>
      <c r="Y2476" t="s">
        <v>251</v>
      </c>
      <c r="Z2476" s="7">
        <v>8</v>
      </c>
      <c r="AA2476" t="s">
        <v>1035</v>
      </c>
      <c r="AB2476" t="s">
        <v>1036</v>
      </c>
      <c r="AC2476">
        <v>4</v>
      </c>
      <c r="AD2476" t="s">
        <v>1037</v>
      </c>
      <c r="AE2476" t="s">
        <v>69</v>
      </c>
      <c r="AF2476" t="s">
        <v>69</v>
      </c>
      <c r="AG2476" t="s">
        <v>69</v>
      </c>
      <c r="AH2476" t="s">
        <v>69</v>
      </c>
      <c r="AI2476" t="s">
        <v>1038</v>
      </c>
      <c r="AJ2476" t="s">
        <v>69</v>
      </c>
      <c r="AK2476">
        <v>0</v>
      </c>
      <c r="AL2476">
        <v>0</v>
      </c>
      <c r="AM2476" t="s">
        <v>71</v>
      </c>
      <c r="AN2476">
        <v>8</v>
      </c>
      <c r="AO2476" t="s">
        <v>69</v>
      </c>
      <c r="AP2476" t="s">
        <v>69</v>
      </c>
      <c r="AQ2476">
        <v>0</v>
      </c>
      <c r="AR2476">
        <v>0</v>
      </c>
    </row>
    <row r="2477" spans="1:44" x14ac:dyDescent="0.3">
      <c r="A2477" t="s">
        <v>3775</v>
      </c>
      <c r="B2477" t="s">
        <v>1024</v>
      </c>
      <c r="C2477" t="s">
        <v>3776</v>
      </c>
      <c r="D2477" t="s">
        <v>3777</v>
      </c>
      <c r="E2477" t="s">
        <v>3778</v>
      </c>
      <c r="F2477">
        <v>46</v>
      </c>
      <c r="G2477">
        <v>1.3581340419250074</v>
      </c>
      <c r="H2477" t="s">
        <v>1025</v>
      </c>
      <c r="I2477" t="s">
        <v>1026</v>
      </c>
      <c r="J2477" t="s">
        <v>1027</v>
      </c>
      <c r="K2477" t="s">
        <v>8235</v>
      </c>
      <c r="L2477" t="s">
        <v>8236</v>
      </c>
      <c r="M2477" t="s">
        <v>4100</v>
      </c>
      <c r="N2477" t="s">
        <v>4100</v>
      </c>
      <c r="O2477" t="s">
        <v>1030</v>
      </c>
      <c r="P2477" t="s">
        <v>1031</v>
      </c>
      <c r="Q2477" t="s">
        <v>1032</v>
      </c>
      <c r="R2477" t="s">
        <v>1033</v>
      </c>
      <c r="S2477" t="s">
        <v>1034</v>
      </c>
      <c r="T2477">
        <f t="shared" si="83"/>
        <v>1493</v>
      </c>
      <c r="U2477" s="6">
        <f t="shared" si="84"/>
        <v>4.0904109589041093</v>
      </c>
      <c r="V2477" t="s">
        <v>62</v>
      </c>
      <c r="W2477" t="s">
        <v>124</v>
      </c>
      <c r="X2477" t="s">
        <v>250</v>
      </c>
      <c r="Y2477" t="s">
        <v>251</v>
      </c>
      <c r="Z2477" s="7">
        <v>8</v>
      </c>
      <c r="AA2477" t="s">
        <v>1035</v>
      </c>
      <c r="AB2477" t="s">
        <v>1036</v>
      </c>
      <c r="AC2477">
        <v>4</v>
      </c>
      <c r="AD2477" t="s">
        <v>1037</v>
      </c>
      <c r="AE2477" t="s">
        <v>69</v>
      </c>
      <c r="AF2477" t="s">
        <v>69</v>
      </c>
      <c r="AG2477" t="s">
        <v>69</v>
      </c>
      <c r="AH2477" t="s">
        <v>69</v>
      </c>
      <c r="AI2477" t="s">
        <v>1038</v>
      </c>
      <c r="AJ2477" t="s">
        <v>69</v>
      </c>
      <c r="AK2477">
        <v>0</v>
      </c>
      <c r="AL2477">
        <v>0</v>
      </c>
      <c r="AM2477" t="s">
        <v>71</v>
      </c>
      <c r="AN2477">
        <v>8</v>
      </c>
      <c r="AO2477" t="s">
        <v>69</v>
      </c>
      <c r="AP2477" t="s">
        <v>69</v>
      </c>
      <c r="AQ2477">
        <v>0</v>
      </c>
      <c r="AR2477">
        <v>0</v>
      </c>
    </row>
    <row r="2478" spans="1:44" x14ac:dyDescent="0.3">
      <c r="A2478" t="s">
        <v>3164</v>
      </c>
      <c r="B2478" t="s">
        <v>2555</v>
      </c>
      <c r="C2478" t="s">
        <v>3165</v>
      </c>
      <c r="D2478" t="s">
        <v>3166</v>
      </c>
      <c r="E2478" t="s">
        <v>3167</v>
      </c>
      <c r="F2478">
        <v>116</v>
      </c>
      <c r="G2478">
        <v>3.4248597578978446</v>
      </c>
      <c r="H2478" t="str">
        <f>I2478</f>
        <v>System Information Discovery</v>
      </c>
      <c r="I2478" t="s">
        <v>2556</v>
      </c>
      <c r="J2478" t="s">
        <v>2557</v>
      </c>
      <c r="K2478" t="s">
        <v>8237</v>
      </c>
      <c r="L2478" t="s">
        <v>8238</v>
      </c>
      <c r="M2478" t="s">
        <v>56</v>
      </c>
      <c r="N2478" t="s">
        <v>3532</v>
      </c>
      <c r="O2478" t="s">
        <v>2557</v>
      </c>
      <c r="P2478" t="s">
        <v>2560</v>
      </c>
      <c r="Q2478" t="s">
        <v>2561</v>
      </c>
      <c r="R2478" t="s">
        <v>56</v>
      </c>
      <c r="S2478" t="s">
        <v>378</v>
      </c>
      <c r="T2478">
        <f t="shared" si="83"/>
        <v>2129</v>
      </c>
      <c r="U2478" s="6">
        <f t="shared" si="84"/>
        <v>5.8328767123287673</v>
      </c>
      <c r="V2478" t="s">
        <v>62</v>
      </c>
      <c r="W2478" t="s">
        <v>142</v>
      </c>
      <c r="X2478" t="s">
        <v>460</v>
      </c>
      <c r="Y2478" t="s">
        <v>461</v>
      </c>
      <c r="Z2478" s="7">
        <v>10</v>
      </c>
      <c r="AA2478" t="s">
        <v>2562</v>
      </c>
      <c r="AB2478" t="s">
        <v>463</v>
      </c>
      <c r="AC2478">
        <v>4</v>
      </c>
      <c r="AD2478" t="s">
        <v>397</v>
      </c>
      <c r="AE2478" t="s">
        <v>2563</v>
      </c>
      <c r="AF2478" t="s">
        <v>69</v>
      </c>
      <c r="AG2478" t="s">
        <v>69</v>
      </c>
      <c r="AH2478" t="s">
        <v>69</v>
      </c>
      <c r="AI2478" t="s">
        <v>2564</v>
      </c>
      <c r="AJ2478" t="s">
        <v>69</v>
      </c>
      <c r="AK2478">
        <v>0</v>
      </c>
      <c r="AL2478">
        <v>0</v>
      </c>
      <c r="AM2478" t="s">
        <v>71</v>
      </c>
      <c r="AN2478">
        <v>8</v>
      </c>
      <c r="AO2478" t="s">
        <v>131</v>
      </c>
      <c r="AP2478" t="s">
        <v>69</v>
      </c>
      <c r="AQ2478">
        <v>700</v>
      </c>
      <c r="AR2478">
        <v>7</v>
      </c>
    </row>
    <row r="2479" spans="1:44" x14ac:dyDescent="0.3">
      <c r="A2479" t="s">
        <v>3164</v>
      </c>
      <c r="B2479" t="s">
        <v>1675</v>
      </c>
      <c r="C2479" t="s">
        <v>3165</v>
      </c>
      <c r="D2479" t="s">
        <v>3166</v>
      </c>
      <c r="E2479" t="s">
        <v>3167</v>
      </c>
      <c r="F2479">
        <v>116</v>
      </c>
      <c r="G2479">
        <v>3.4248597578978446</v>
      </c>
      <c r="H2479" t="str">
        <f>I2479</f>
        <v>System Owner/User Discovery</v>
      </c>
      <c r="I2479" t="s">
        <v>1676</v>
      </c>
      <c r="J2479" t="s">
        <v>1677</v>
      </c>
      <c r="K2479" t="s">
        <v>8239</v>
      </c>
      <c r="L2479" t="s">
        <v>8240</v>
      </c>
      <c r="M2479" t="s">
        <v>56</v>
      </c>
      <c r="N2479" t="s">
        <v>3170</v>
      </c>
      <c r="O2479" t="s">
        <v>1677</v>
      </c>
      <c r="P2479" t="s">
        <v>1680</v>
      </c>
      <c r="Q2479" t="s">
        <v>1681</v>
      </c>
      <c r="R2479" t="s">
        <v>56</v>
      </c>
      <c r="S2479" t="s">
        <v>837</v>
      </c>
      <c r="T2479">
        <f t="shared" si="83"/>
        <v>2312</v>
      </c>
      <c r="U2479" s="6">
        <f t="shared" si="84"/>
        <v>6.3342465753424655</v>
      </c>
      <c r="V2479" t="s">
        <v>62</v>
      </c>
      <c r="W2479" t="s">
        <v>265</v>
      </c>
      <c r="X2479" t="s">
        <v>460</v>
      </c>
      <c r="Y2479" t="s">
        <v>461</v>
      </c>
      <c r="Z2479" s="7">
        <v>10</v>
      </c>
      <c r="AA2479" t="s">
        <v>1682</v>
      </c>
      <c r="AB2479" t="s">
        <v>204</v>
      </c>
      <c r="AC2479">
        <v>4</v>
      </c>
      <c r="AD2479" t="s">
        <v>1683</v>
      </c>
      <c r="AE2479" t="s">
        <v>398</v>
      </c>
      <c r="AF2479" t="s">
        <v>69</v>
      </c>
      <c r="AG2479" t="s">
        <v>69</v>
      </c>
      <c r="AH2479" t="s">
        <v>69</v>
      </c>
      <c r="AI2479" t="s">
        <v>1684</v>
      </c>
      <c r="AJ2479" t="s">
        <v>69</v>
      </c>
      <c r="AK2479">
        <v>0</v>
      </c>
      <c r="AL2479">
        <v>0</v>
      </c>
      <c r="AM2479" t="s">
        <v>71</v>
      </c>
      <c r="AN2479">
        <v>8</v>
      </c>
      <c r="AO2479" t="s">
        <v>131</v>
      </c>
      <c r="AP2479" t="s">
        <v>69</v>
      </c>
      <c r="AQ2479">
        <v>700</v>
      </c>
      <c r="AR2479">
        <v>7</v>
      </c>
    </row>
    <row r="2480" spans="1:44" x14ac:dyDescent="0.3">
      <c r="A2480" t="s">
        <v>3488</v>
      </c>
      <c r="B2480" t="s">
        <v>1024</v>
      </c>
      <c r="C2480" t="s">
        <v>3489</v>
      </c>
      <c r="D2480" t="s">
        <v>3490</v>
      </c>
      <c r="E2480" t="s">
        <v>2077</v>
      </c>
      <c r="F2480">
        <v>1076</v>
      </c>
      <c r="G2480">
        <v>31.768526719811042</v>
      </c>
      <c r="H2480" t="s">
        <v>1025</v>
      </c>
      <c r="I2480" t="s">
        <v>1026</v>
      </c>
      <c r="J2480" t="s">
        <v>1027</v>
      </c>
      <c r="K2480" t="s">
        <v>8241</v>
      </c>
      <c r="L2480" t="s">
        <v>8242</v>
      </c>
      <c r="M2480" t="s">
        <v>3360</v>
      </c>
      <c r="N2480" t="s">
        <v>3493</v>
      </c>
      <c r="O2480" t="s">
        <v>1030</v>
      </c>
      <c r="P2480" t="s">
        <v>1031</v>
      </c>
      <c r="Q2480" t="s">
        <v>1032</v>
      </c>
      <c r="R2480" t="s">
        <v>1033</v>
      </c>
      <c r="S2480" t="s">
        <v>1034</v>
      </c>
      <c r="T2480">
        <f t="shared" si="83"/>
        <v>1493</v>
      </c>
      <c r="U2480" s="6">
        <f t="shared" si="84"/>
        <v>4.0904109589041093</v>
      </c>
      <c r="V2480" t="s">
        <v>62</v>
      </c>
      <c r="W2480" t="s">
        <v>124</v>
      </c>
      <c r="X2480" t="s">
        <v>250</v>
      </c>
      <c r="Y2480" t="s">
        <v>251</v>
      </c>
      <c r="Z2480" s="7">
        <v>8</v>
      </c>
      <c r="AA2480" t="s">
        <v>1035</v>
      </c>
      <c r="AB2480" t="s">
        <v>1036</v>
      </c>
      <c r="AC2480">
        <v>4</v>
      </c>
      <c r="AD2480" t="s">
        <v>1037</v>
      </c>
      <c r="AE2480" t="s">
        <v>69</v>
      </c>
      <c r="AF2480" t="s">
        <v>69</v>
      </c>
      <c r="AG2480" t="s">
        <v>69</v>
      </c>
      <c r="AH2480" t="s">
        <v>69</v>
      </c>
      <c r="AI2480" t="s">
        <v>1038</v>
      </c>
      <c r="AJ2480" t="s">
        <v>69</v>
      </c>
      <c r="AK2480">
        <v>0</v>
      </c>
      <c r="AL2480">
        <v>0</v>
      </c>
      <c r="AM2480" t="s">
        <v>71</v>
      </c>
      <c r="AN2480">
        <v>8</v>
      </c>
      <c r="AO2480" t="s">
        <v>69</v>
      </c>
      <c r="AP2480" t="s">
        <v>69</v>
      </c>
      <c r="AQ2480">
        <v>800</v>
      </c>
      <c r="AR2480">
        <v>8</v>
      </c>
    </row>
    <row r="2481" spans="1:44" x14ac:dyDescent="0.3">
      <c r="A2481" t="s">
        <v>2983</v>
      </c>
      <c r="B2481" t="s">
        <v>1024</v>
      </c>
      <c r="C2481" t="s">
        <v>2984</v>
      </c>
      <c r="D2481" t="s">
        <v>2985</v>
      </c>
      <c r="E2481" t="s">
        <v>50</v>
      </c>
      <c r="F2481">
        <v>800</v>
      </c>
      <c r="G2481">
        <v>23.619722468260999</v>
      </c>
      <c r="H2481" t="s">
        <v>1025</v>
      </c>
      <c r="I2481" t="s">
        <v>8243</v>
      </c>
      <c r="J2481" t="s">
        <v>8244</v>
      </c>
      <c r="K2481" t="s">
        <v>8245</v>
      </c>
      <c r="L2481" t="s">
        <v>8246</v>
      </c>
      <c r="M2481" t="s">
        <v>2988</v>
      </c>
      <c r="N2481" t="s">
        <v>2988</v>
      </c>
      <c r="O2481" t="s">
        <v>1030</v>
      </c>
      <c r="P2481" t="s">
        <v>1031</v>
      </c>
      <c r="Q2481" t="s">
        <v>1032</v>
      </c>
      <c r="R2481" t="s">
        <v>1033</v>
      </c>
      <c r="S2481" t="s">
        <v>1034</v>
      </c>
      <c r="T2481">
        <f t="shared" si="83"/>
        <v>1493</v>
      </c>
      <c r="U2481" s="6">
        <f t="shared" si="84"/>
        <v>4.0904109589041093</v>
      </c>
      <c r="V2481" t="s">
        <v>62</v>
      </c>
      <c r="W2481" t="s">
        <v>124</v>
      </c>
      <c r="X2481" t="s">
        <v>250</v>
      </c>
      <c r="Y2481" t="s">
        <v>251</v>
      </c>
      <c r="Z2481" s="7">
        <v>8</v>
      </c>
      <c r="AA2481" t="s">
        <v>1035</v>
      </c>
      <c r="AB2481" t="s">
        <v>1036</v>
      </c>
      <c r="AC2481">
        <v>3</v>
      </c>
      <c r="AD2481" t="s">
        <v>1037</v>
      </c>
      <c r="AE2481" t="s">
        <v>69</v>
      </c>
      <c r="AF2481" t="s">
        <v>69</v>
      </c>
      <c r="AG2481" t="s">
        <v>69</v>
      </c>
      <c r="AH2481" t="s">
        <v>69</v>
      </c>
      <c r="AI2481" t="s">
        <v>1038</v>
      </c>
      <c r="AJ2481" t="s">
        <v>69</v>
      </c>
      <c r="AK2481">
        <v>0</v>
      </c>
      <c r="AL2481">
        <v>0</v>
      </c>
      <c r="AM2481" t="s">
        <v>71</v>
      </c>
      <c r="AN2481">
        <v>8</v>
      </c>
      <c r="AO2481" t="s">
        <v>69</v>
      </c>
      <c r="AP2481" t="s">
        <v>69</v>
      </c>
      <c r="AQ2481">
        <v>500</v>
      </c>
      <c r="AR2481">
        <v>5</v>
      </c>
    </row>
    <row r="2482" spans="1:44" x14ac:dyDescent="0.3">
      <c r="A2482" t="s">
        <v>2876</v>
      </c>
      <c r="B2482" t="s">
        <v>1024</v>
      </c>
      <c r="C2482" t="s">
        <v>2877</v>
      </c>
      <c r="D2482" t="s">
        <v>2878</v>
      </c>
      <c r="E2482" t="s">
        <v>2332</v>
      </c>
      <c r="F2482">
        <v>263</v>
      </c>
      <c r="G2482">
        <v>7.7649837614408028</v>
      </c>
      <c r="H2482" t="s">
        <v>1025</v>
      </c>
      <c r="I2482" t="s">
        <v>8243</v>
      </c>
      <c r="J2482" t="s">
        <v>8244</v>
      </c>
      <c r="K2482" t="s">
        <v>8247</v>
      </c>
      <c r="L2482" t="s">
        <v>8248</v>
      </c>
      <c r="M2482" t="s">
        <v>4019</v>
      </c>
      <c r="N2482" t="s">
        <v>4019</v>
      </c>
      <c r="O2482" t="s">
        <v>1030</v>
      </c>
      <c r="P2482" t="s">
        <v>1031</v>
      </c>
      <c r="Q2482" t="s">
        <v>1032</v>
      </c>
      <c r="R2482" t="s">
        <v>1033</v>
      </c>
      <c r="S2482" t="s">
        <v>1034</v>
      </c>
      <c r="T2482">
        <f t="shared" si="83"/>
        <v>1493</v>
      </c>
      <c r="U2482" s="6">
        <f t="shared" si="84"/>
        <v>4.0904109589041093</v>
      </c>
      <c r="V2482" t="s">
        <v>62</v>
      </c>
      <c r="W2482" t="s">
        <v>124</v>
      </c>
      <c r="X2482" t="s">
        <v>250</v>
      </c>
      <c r="Y2482" t="s">
        <v>251</v>
      </c>
      <c r="Z2482" s="7">
        <v>8</v>
      </c>
      <c r="AA2482" t="s">
        <v>1035</v>
      </c>
      <c r="AB2482" t="s">
        <v>1036</v>
      </c>
      <c r="AC2482">
        <v>3</v>
      </c>
      <c r="AD2482" t="s">
        <v>1037</v>
      </c>
      <c r="AE2482" t="s">
        <v>69</v>
      </c>
      <c r="AF2482" t="s">
        <v>69</v>
      </c>
      <c r="AG2482" t="s">
        <v>69</v>
      </c>
      <c r="AH2482" t="s">
        <v>69</v>
      </c>
      <c r="AI2482" t="s">
        <v>1038</v>
      </c>
      <c r="AJ2482" t="s">
        <v>69</v>
      </c>
      <c r="AK2482">
        <v>0</v>
      </c>
      <c r="AL2482">
        <v>0</v>
      </c>
      <c r="AM2482" t="s">
        <v>71</v>
      </c>
      <c r="AN2482">
        <v>8</v>
      </c>
      <c r="AO2482" t="s">
        <v>69</v>
      </c>
      <c r="AP2482" t="s">
        <v>69</v>
      </c>
      <c r="AQ2482">
        <v>0</v>
      </c>
      <c r="AR2482">
        <v>0</v>
      </c>
    </row>
    <row r="2483" spans="1:44" x14ac:dyDescent="0.3">
      <c r="A2483" t="s">
        <v>2954</v>
      </c>
      <c r="B2483" t="s">
        <v>1024</v>
      </c>
      <c r="C2483" t="s">
        <v>2955</v>
      </c>
      <c r="D2483" t="s">
        <v>2956</v>
      </c>
      <c r="E2483" t="s">
        <v>2077</v>
      </c>
      <c r="F2483">
        <v>1076</v>
      </c>
      <c r="G2483">
        <v>31.768526719811042</v>
      </c>
      <c r="H2483" t="s">
        <v>1025</v>
      </c>
      <c r="I2483" t="s">
        <v>1039</v>
      </c>
      <c r="J2483" t="s">
        <v>1040</v>
      </c>
      <c r="K2483" t="s">
        <v>8249</v>
      </c>
      <c r="L2483" t="s">
        <v>8250</v>
      </c>
      <c r="M2483" t="s">
        <v>1043</v>
      </c>
      <c r="N2483" t="s">
        <v>4009</v>
      </c>
      <c r="O2483" t="s">
        <v>1030</v>
      </c>
      <c r="P2483" t="s">
        <v>1031</v>
      </c>
      <c r="Q2483" t="s">
        <v>1032</v>
      </c>
      <c r="R2483" t="s">
        <v>1033</v>
      </c>
      <c r="S2483" t="s">
        <v>1034</v>
      </c>
      <c r="T2483">
        <f t="shared" si="83"/>
        <v>1493</v>
      </c>
      <c r="U2483" s="6">
        <f t="shared" si="84"/>
        <v>4.0904109589041093</v>
      </c>
      <c r="V2483" t="s">
        <v>62</v>
      </c>
      <c r="W2483" t="s">
        <v>124</v>
      </c>
      <c r="X2483" t="s">
        <v>250</v>
      </c>
      <c r="Y2483" t="s">
        <v>251</v>
      </c>
      <c r="Z2483" s="7">
        <v>8</v>
      </c>
      <c r="AA2483" t="s">
        <v>1035</v>
      </c>
      <c r="AB2483" t="s">
        <v>1036</v>
      </c>
      <c r="AC2483">
        <v>8</v>
      </c>
      <c r="AD2483" t="s">
        <v>1037</v>
      </c>
      <c r="AE2483" t="s">
        <v>69</v>
      </c>
      <c r="AF2483" t="s">
        <v>69</v>
      </c>
      <c r="AG2483" t="s">
        <v>69</v>
      </c>
      <c r="AH2483" t="s">
        <v>69</v>
      </c>
      <c r="AI2483" t="s">
        <v>1038</v>
      </c>
      <c r="AJ2483" t="s">
        <v>69</v>
      </c>
      <c r="AK2483">
        <v>0</v>
      </c>
      <c r="AL2483">
        <v>0</v>
      </c>
      <c r="AM2483" t="s">
        <v>71</v>
      </c>
      <c r="AN2483">
        <v>8</v>
      </c>
      <c r="AO2483" t="s">
        <v>69</v>
      </c>
      <c r="AP2483" t="s">
        <v>69</v>
      </c>
      <c r="AQ2483">
        <v>700</v>
      </c>
      <c r="AR2483">
        <v>7</v>
      </c>
    </row>
    <row r="2484" spans="1:44" x14ac:dyDescent="0.3">
      <c r="A2484" t="s">
        <v>8251</v>
      </c>
      <c r="B2484" t="s">
        <v>591</v>
      </c>
      <c r="C2484" t="s">
        <v>8252</v>
      </c>
      <c r="D2484" t="s">
        <v>8253</v>
      </c>
      <c r="E2484" t="s">
        <v>2077</v>
      </c>
      <c r="F2484">
        <v>1076</v>
      </c>
      <c r="G2484">
        <v>31.768526719811042</v>
      </c>
      <c r="H2484" t="str">
        <f>I2484</f>
        <v>Valid Accounts</v>
      </c>
      <c r="I2484" t="s">
        <v>592</v>
      </c>
      <c r="J2484" t="s">
        <v>593</v>
      </c>
      <c r="K2484" t="s">
        <v>8254</v>
      </c>
      <c r="L2484" t="s">
        <v>8255</v>
      </c>
      <c r="M2484" t="s">
        <v>56</v>
      </c>
      <c r="N2484" t="s">
        <v>751</v>
      </c>
      <c r="O2484" t="s">
        <v>593</v>
      </c>
      <c r="P2484" t="s">
        <v>597</v>
      </c>
      <c r="Q2484" t="s">
        <v>598</v>
      </c>
      <c r="R2484" t="s">
        <v>56</v>
      </c>
      <c r="S2484" t="s">
        <v>378</v>
      </c>
      <c r="T2484">
        <f t="shared" si="83"/>
        <v>2129</v>
      </c>
      <c r="U2484" s="6">
        <f t="shared" si="84"/>
        <v>5.8328767123287673</v>
      </c>
      <c r="V2484" t="s">
        <v>62</v>
      </c>
      <c r="W2484" t="s">
        <v>599</v>
      </c>
      <c r="X2484" t="s">
        <v>250</v>
      </c>
      <c r="Y2484" t="s">
        <v>251</v>
      </c>
      <c r="Z2484" s="7">
        <v>8</v>
      </c>
      <c r="AA2484" t="s">
        <v>600</v>
      </c>
      <c r="AB2484" t="s">
        <v>144</v>
      </c>
      <c r="AC2484">
        <v>10</v>
      </c>
      <c r="AD2484" t="s">
        <v>601</v>
      </c>
      <c r="AE2484" t="s">
        <v>602</v>
      </c>
      <c r="AF2484" t="s">
        <v>603</v>
      </c>
      <c r="AG2484" t="s">
        <v>69</v>
      </c>
      <c r="AH2484" t="s">
        <v>69</v>
      </c>
      <c r="AI2484" t="s">
        <v>604</v>
      </c>
      <c r="AJ2484" t="s">
        <v>605</v>
      </c>
      <c r="AK2484">
        <v>2019</v>
      </c>
      <c r="AL2484">
        <v>6.25</v>
      </c>
      <c r="AM2484" t="s">
        <v>91</v>
      </c>
      <c r="AN2484">
        <v>6</v>
      </c>
      <c r="AO2484" t="s">
        <v>606</v>
      </c>
      <c r="AP2484" t="s">
        <v>607</v>
      </c>
      <c r="AQ2484">
        <v>0</v>
      </c>
      <c r="AR2484">
        <v>0</v>
      </c>
    </row>
    <row r="2485" spans="1:44" x14ac:dyDescent="0.3">
      <c r="A2485" t="s">
        <v>46</v>
      </c>
      <c r="B2485" t="s">
        <v>1024</v>
      </c>
      <c r="C2485" t="s">
        <v>48</v>
      </c>
      <c r="D2485" t="s">
        <v>49</v>
      </c>
      <c r="E2485" t="s">
        <v>50</v>
      </c>
      <c r="F2485">
        <v>800</v>
      </c>
      <c r="G2485">
        <v>23.619722468260999</v>
      </c>
      <c r="H2485" t="s">
        <v>1025</v>
      </c>
      <c r="I2485" t="s">
        <v>1039</v>
      </c>
      <c r="J2485" t="s">
        <v>1040</v>
      </c>
      <c r="K2485" t="s">
        <v>1041</v>
      </c>
      <c r="L2485" t="s">
        <v>1042</v>
      </c>
      <c r="M2485" t="s">
        <v>1043</v>
      </c>
      <c r="N2485" t="s">
        <v>1044</v>
      </c>
      <c r="O2485" t="s">
        <v>1030</v>
      </c>
      <c r="P2485" t="s">
        <v>1031</v>
      </c>
      <c r="Q2485" t="s">
        <v>1032</v>
      </c>
      <c r="R2485" t="s">
        <v>1033</v>
      </c>
      <c r="S2485" t="s">
        <v>1034</v>
      </c>
      <c r="T2485">
        <f t="shared" si="83"/>
        <v>1493</v>
      </c>
      <c r="U2485" s="6">
        <f t="shared" si="84"/>
        <v>4.0904109589041093</v>
      </c>
      <c r="V2485" t="s">
        <v>62</v>
      </c>
      <c r="W2485" t="s">
        <v>124</v>
      </c>
      <c r="X2485" t="s">
        <v>250</v>
      </c>
      <c r="Y2485" t="s">
        <v>251</v>
      </c>
      <c r="Z2485" s="7">
        <v>8</v>
      </c>
      <c r="AA2485" t="s">
        <v>1035</v>
      </c>
      <c r="AB2485" t="s">
        <v>1036</v>
      </c>
      <c r="AC2485">
        <v>3</v>
      </c>
      <c r="AD2485" t="s">
        <v>1037</v>
      </c>
      <c r="AE2485" t="s">
        <v>69</v>
      </c>
      <c r="AF2485" t="s">
        <v>69</v>
      </c>
      <c r="AG2485" t="s">
        <v>69</v>
      </c>
      <c r="AH2485" t="s">
        <v>69</v>
      </c>
      <c r="AI2485" t="s">
        <v>1038</v>
      </c>
      <c r="AJ2485" t="s">
        <v>69</v>
      </c>
      <c r="AK2485">
        <v>0</v>
      </c>
      <c r="AL2485">
        <v>0</v>
      </c>
      <c r="AM2485" t="s">
        <v>71</v>
      </c>
      <c r="AN2485">
        <v>8</v>
      </c>
      <c r="AO2485" t="s">
        <v>69</v>
      </c>
      <c r="AP2485" t="s">
        <v>69</v>
      </c>
      <c r="AQ2485">
        <v>700</v>
      </c>
      <c r="AR2485">
        <v>7</v>
      </c>
    </row>
    <row r="2486" spans="1:44" x14ac:dyDescent="0.3">
      <c r="A2486" t="s">
        <v>2753</v>
      </c>
      <c r="B2486" t="s">
        <v>1024</v>
      </c>
      <c r="C2486" t="s">
        <v>2754</v>
      </c>
      <c r="D2486" t="s">
        <v>2755</v>
      </c>
      <c r="E2486" t="s">
        <v>2077</v>
      </c>
      <c r="F2486">
        <v>1076</v>
      </c>
      <c r="G2486">
        <v>31.768526719811042</v>
      </c>
      <c r="H2486" t="s">
        <v>1025</v>
      </c>
      <c r="I2486" t="s">
        <v>1039</v>
      </c>
      <c r="J2486" t="s">
        <v>1040</v>
      </c>
      <c r="K2486" t="s">
        <v>8256</v>
      </c>
      <c r="L2486" t="s">
        <v>8257</v>
      </c>
      <c r="M2486" t="s">
        <v>8258</v>
      </c>
      <c r="N2486" t="s">
        <v>1044</v>
      </c>
      <c r="O2486" t="s">
        <v>1030</v>
      </c>
      <c r="P2486" t="s">
        <v>1031</v>
      </c>
      <c r="Q2486" t="s">
        <v>1032</v>
      </c>
      <c r="R2486" t="s">
        <v>1033</v>
      </c>
      <c r="S2486" t="s">
        <v>1034</v>
      </c>
      <c r="T2486">
        <f t="shared" si="83"/>
        <v>1493</v>
      </c>
      <c r="U2486" s="6">
        <f t="shared" si="84"/>
        <v>4.0904109589041093</v>
      </c>
      <c r="V2486" t="s">
        <v>62</v>
      </c>
      <c r="W2486" t="s">
        <v>124</v>
      </c>
      <c r="X2486" t="s">
        <v>250</v>
      </c>
      <c r="Y2486" t="s">
        <v>251</v>
      </c>
      <c r="Z2486" s="7">
        <v>8</v>
      </c>
      <c r="AA2486" t="s">
        <v>1035</v>
      </c>
      <c r="AB2486" t="s">
        <v>1036</v>
      </c>
      <c r="AC2486">
        <v>3</v>
      </c>
      <c r="AD2486" t="s">
        <v>1037</v>
      </c>
      <c r="AE2486" t="s">
        <v>69</v>
      </c>
      <c r="AF2486" t="s">
        <v>69</v>
      </c>
      <c r="AG2486" t="s">
        <v>69</v>
      </c>
      <c r="AH2486" t="s">
        <v>69</v>
      </c>
      <c r="AI2486" t="s">
        <v>1038</v>
      </c>
      <c r="AJ2486" t="s">
        <v>69</v>
      </c>
      <c r="AK2486">
        <v>0</v>
      </c>
      <c r="AL2486">
        <v>0</v>
      </c>
      <c r="AM2486" t="s">
        <v>71</v>
      </c>
      <c r="AN2486">
        <v>8</v>
      </c>
      <c r="AO2486" t="s">
        <v>69</v>
      </c>
      <c r="AP2486" t="s">
        <v>69</v>
      </c>
      <c r="AQ2486">
        <v>900</v>
      </c>
      <c r="AR2486">
        <v>9</v>
      </c>
    </row>
    <row r="2487" spans="1:44" x14ac:dyDescent="0.3">
      <c r="A2487" t="s">
        <v>2758</v>
      </c>
      <c r="B2487" t="s">
        <v>1024</v>
      </c>
      <c r="C2487" t="s">
        <v>2759</v>
      </c>
      <c r="D2487" t="s">
        <v>2760</v>
      </c>
      <c r="E2487" t="s">
        <v>2761</v>
      </c>
      <c r="F2487">
        <v>82</v>
      </c>
      <c r="G2487">
        <v>2.421021552996752</v>
      </c>
      <c r="H2487" t="s">
        <v>1025</v>
      </c>
      <c r="I2487" t="s">
        <v>1039</v>
      </c>
      <c r="J2487" t="s">
        <v>1040</v>
      </c>
      <c r="K2487" t="s">
        <v>8259</v>
      </c>
      <c r="L2487" t="s">
        <v>8260</v>
      </c>
      <c r="M2487" t="s">
        <v>1043</v>
      </c>
      <c r="N2487" t="s">
        <v>1044</v>
      </c>
      <c r="O2487" t="s">
        <v>1030</v>
      </c>
      <c r="P2487" t="s">
        <v>1031</v>
      </c>
      <c r="Q2487" t="s">
        <v>1032</v>
      </c>
      <c r="R2487" t="s">
        <v>1033</v>
      </c>
      <c r="S2487" t="s">
        <v>1034</v>
      </c>
      <c r="T2487">
        <f t="shared" si="83"/>
        <v>1493</v>
      </c>
      <c r="U2487" s="6">
        <f t="shared" si="84"/>
        <v>4.0904109589041093</v>
      </c>
      <c r="V2487" t="s">
        <v>62</v>
      </c>
      <c r="W2487" t="s">
        <v>124</v>
      </c>
      <c r="X2487" t="s">
        <v>250</v>
      </c>
      <c r="Y2487" t="s">
        <v>251</v>
      </c>
      <c r="Z2487" s="7">
        <v>8</v>
      </c>
      <c r="AA2487" t="s">
        <v>1035</v>
      </c>
      <c r="AB2487" t="s">
        <v>1036</v>
      </c>
      <c r="AC2487">
        <v>3</v>
      </c>
      <c r="AD2487" t="s">
        <v>1037</v>
      </c>
      <c r="AE2487" t="s">
        <v>69</v>
      </c>
      <c r="AF2487" t="s">
        <v>69</v>
      </c>
      <c r="AG2487" t="s">
        <v>69</v>
      </c>
      <c r="AH2487" t="s">
        <v>69</v>
      </c>
      <c r="AI2487" t="s">
        <v>1038</v>
      </c>
      <c r="AJ2487" t="s">
        <v>69</v>
      </c>
      <c r="AK2487">
        <v>0</v>
      </c>
      <c r="AL2487">
        <v>0</v>
      </c>
      <c r="AM2487" t="s">
        <v>71</v>
      </c>
      <c r="AN2487">
        <v>8</v>
      </c>
      <c r="AO2487" t="s">
        <v>69</v>
      </c>
      <c r="AP2487" t="s">
        <v>69</v>
      </c>
      <c r="AQ2487">
        <v>700</v>
      </c>
      <c r="AR2487">
        <v>7</v>
      </c>
    </row>
    <row r="2488" spans="1:44" x14ac:dyDescent="0.3">
      <c r="A2488" t="s">
        <v>4064</v>
      </c>
      <c r="B2488" t="s">
        <v>72</v>
      </c>
      <c r="C2488" t="s">
        <v>4065</v>
      </c>
      <c r="D2488" t="s">
        <v>4066</v>
      </c>
      <c r="E2488" t="s">
        <v>3032</v>
      </c>
      <c r="F2488">
        <v>53</v>
      </c>
      <c r="G2488">
        <v>1.5648066135222911</v>
      </c>
      <c r="H2488" t="str">
        <f>I2488</f>
        <v>OS Credential Dumping</v>
      </c>
      <c r="I2488" t="s">
        <v>73</v>
      </c>
      <c r="J2488" t="s">
        <v>79</v>
      </c>
      <c r="K2488" t="s">
        <v>8261</v>
      </c>
      <c r="L2488" t="s">
        <v>8262</v>
      </c>
      <c r="M2488" t="s">
        <v>56</v>
      </c>
      <c r="N2488" t="s">
        <v>1573</v>
      </c>
      <c r="O2488" t="s">
        <v>79</v>
      </c>
      <c r="P2488" t="s">
        <v>80</v>
      </c>
      <c r="Q2488" t="s">
        <v>81</v>
      </c>
      <c r="R2488" t="s">
        <v>56</v>
      </c>
      <c r="S2488" t="s">
        <v>82</v>
      </c>
      <c r="T2488">
        <f t="shared" si="83"/>
        <v>2514</v>
      </c>
      <c r="U2488" s="6">
        <f t="shared" si="84"/>
        <v>6.8876712328767127</v>
      </c>
      <c r="V2488" t="s">
        <v>62</v>
      </c>
      <c r="W2488" t="s">
        <v>83</v>
      </c>
      <c r="X2488" t="s">
        <v>84</v>
      </c>
      <c r="Y2488" t="s">
        <v>85</v>
      </c>
      <c r="Z2488" s="7">
        <v>9</v>
      </c>
      <c r="AA2488" t="s">
        <v>86</v>
      </c>
      <c r="AB2488" t="s">
        <v>67</v>
      </c>
      <c r="AC2488">
        <v>4</v>
      </c>
      <c r="AD2488" t="s">
        <v>87</v>
      </c>
      <c r="AE2488" t="s">
        <v>88</v>
      </c>
      <c r="AF2488" t="s">
        <v>69</v>
      </c>
      <c r="AG2488" t="s">
        <v>69</v>
      </c>
      <c r="AH2488" t="s">
        <v>69</v>
      </c>
      <c r="AI2488" t="s">
        <v>89</v>
      </c>
      <c r="AJ2488" t="s">
        <v>90</v>
      </c>
      <c r="AK2488">
        <v>2014</v>
      </c>
      <c r="AL2488">
        <v>9</v>
      </c>
      <c r="AM2488" t="s">
        <v>91</v>
      </c>
      <c r="AN2488">
        <v>6</v>
      </c>
      <c r="AO2488" t="s">
        <v>92</v>
      </c>
      <c r="AP2488" t="s">
        <v>93</v>
      </c>
      <c r="AQ2488">
        <v>0</v>
      </c>
      <c r="AR2488">
        <v>0</v>
      </c>
    </row>
    <row r="2489" spans="1:44" x14ac:dyDescent="0.3">
      <c r="A2489" t="s">
        <v>4680</v>
      </c>
      <c r="B2489" t="s">
        <v>1024</v>
      </c>
      <c r="C2489" t="s">
        <v>4681</v>
      </c>
      <c r="D2489" t="s">
        <v>4682</v>
      </c>
      <c r="E2489" t="s">
        <v>2768</v>
      </c>
      <c r="F2489">
        <v>435</v>
      </c>
      <c r="G2489">
        <v>12.843224092116918</v>
      </c>
      <c r="H2489" t="s">
        <v>1025</v>
      </c>
      <c r="I2489" t="s">
        <v>1039</v>
      </c>
      <c r="J2489" t="s">
        <v>1040</v>
      </c>
      <c r="K2489" t="s">
        <v>8263</v>
      </c>
      <c r="L2489" t="s">
        <v>8264</v>
      </c>
      <c r="M2489" t="s">
        <v>1043</v>
      </c>
      <c r="N2489" t="s">
        <v>1044</v>
      </c>
      <c r="O2489" t="s">
        <v>1030</v>
      </c>
      <c r="P2489" t="s">
        <v>1031</v>
      </c>
      <c r="Q2489" t="s">
        <v>1032</v>
      </c>
      <c r="R2489" t="s">
        <v>1033</v>
      </c>
      <c r="S2489" t="s">
        <v>1034</v>
      </c>
      <c r="T2489">
        <f t="shared" si="83"/>
        <v>1493</v>
      </c>
      <c r="U2489" s="6">
        <f t="shared" si="84"/>
        <v>4.0904109589041093</v>
      </c>
      <c r="V2489" t="s">
        <v>62</v>
      </c>
      <c r="W2489" t="s">
        <v>124</v>
      </c>
      <c r="X2489" t="s">
        <v>250</v>
      </c>
      <c r="Y2489" t="s">
        <v>251</v>
      </c>
      <c r="Z2489" s="7">
        <v>8</v>
      </c>
      <c r="AA2489" t="s">
        <v>1035</v>
      </c>
      <c r="AB2489" t="s">
        <v>1036</v>
      </c>
      <c r="AC2489">
        <v>8</v>
      </c>
      <c r="AD2489" t="s">
        <v>1037</v>
      </c>
      <c r="AE2489" t="s">
        <v>69</v>
      </c>
      <c r="AF2489" t="s">
        <v>69</v>
      </c>
      <c r="AG2489" t="s">
        <v>69</v>
      </c>
      <c r="AH2489" t="s">
        <v>69</v>
      </c>
      <c r="AI2489" t="s">
        <v>1038</v>
      </c>
      <c r="AJ2489" t="s">
        <v>69</v>
      </c>
      <c r="AK2489">
        <v>0</v>
      </c>
      <c r="AL2489">
        <v>0</v>
      </c>
      <c r="AM2489" t="s">
        <v>71</v>
      </c>
      <c r="AN2489">
        <v>8</v>
      </c>
      <c r="AO2489" t="s">
        <v>69</v>
      </c>
      <c r="AP2489" t="s">
        <v>69</v>
      </c>
      <c r="AQ2489">
        <v>0</v>
      </c>
      <c r="AR2489">
        <v>0</v>
      </c>
    </row>
    <row r="2490" spans="1:44" x14ac:dyDescent="0.3">
      <c r="A2490" t="s">
        <v>4064</v>
      </c>
      <c r="B2490" t="s">
        <v>500</v>
      </c>
      <c r="C2490" t="s">
        <v>4065</v>
      </c>
      <c r="D2490" t="s">
        <v>4066</v>
      </c>
      <c r="E2490" t="s">
        <v>3032</v>
      </c>
      <c r="F2490">
        <v>53</v>
      </c>
      <c r="G2490">
        <v>1.5648066135222911</v>
      </c>
      <c r="H2490" t="str">
        <f>I2490</f>
        <v>Process Discovery</v>
      </c>
      <c r="I2490" t="s">
        <v>501</v>
      </c>
      <c r="J2490" t="s">
        <v>502</v>
      </c>
      <c r="K2490" t="s">
        <v>8265</v>
      </c>
      <c r="L2490" t="s">
        <v>8266</v>
      </c>
      <c r="M2490" t="s">
        <v>56</v>
      </c>
      <c r="N2490" t="s">
        <v>1573</v>
      </c>
      <c r="O2490" t="s">
        <v>502</v>
      </c>
      <c r="P2490" t="s">
        <v>505</v>
      </c>
      <c r="Q2490" t="s">
        <v>506</v>
      </c>
      <c r="R2490" t="s">
        <v>56</v>
      </c>
      <c r="S2490" t="s">
        <v>395</v>
      </c>
      <c r="T2490">
        <f t="shared" si="83"/>
        <v>2512</v>
      </c>
      <c r="U2490" s="6">
        <f t="shared" si="84"/>
        <v>6.882191780821918</v>
      </c>
      <c r="V2490" t="s">
        <v>62</v>
      </c>
      <c r="W2490" t="s">
        <v>265</v>
      </c>
      <c r="X2490" t="s">
        <v>460</v>
      </c>
      <c r="Y2490" t="s">
        <v>461</v>
      </c>
      <c r="Z2490" s="7">
        <v>10</v>
      </c>
      <c r="AA2490" t="s">
        <v>507</v>
      </c>
      <c r="AB2490" t="s">
        <v>204</v>
      </c>
      <c r="AC2490">
        <v>4</v>
      </c>
      <c r="AD2490" t="s">
        <v>397</v>
      </c>
      <c r="AE2490" t="s">
        <v>398</v>
      </c>
      <c r="AF2490" t="s">
        <v>69</v>
      </c>
      <c r="AG2490" t="s">
        <v>69</v>
      </c>
      <c r="AH2490" t="s">
        <v>69</v>
      </c>
      <c r="AI2490" t="s">
        <v>508</v>
      </c>
      <c r="AJ2490" t="s">
        <v>273</v>
      </c>
      <c r="AK2490">
        <v>2012</v>
      </c>
      <c r="AL2490">
        <v>10</v>
      </c>
      <c r="AM2490" t="s">
        <v>91</v>
      </c>
      <c r="AN2490">
        <v>6</v>
      </c>
      <c r="AO2490" t="s">
        <v>274</v>
      </c>
      <c r="AP2490" t="s">
        <v>69</v>
      </c>
      <c r="AQ2490">
        <v>0</v>
      </c>
      <c r="AR2490">
        <v>0</v>
      </c>
    </row>
    <row r="2491" spans="1:44" x14ac:dyDescent="0.3">
      <c r="A2491" t="s">
        <v>4064</v>
      </c>
      <c r="B2491" t="s">
        <v>2201</v>
      </c>
      <c r="C2491" t="s">
        <v>4065</v>
      </c>
      <c r="D2491" t="s">
        <v>4066</v>
      </c>
      <c r="E2491" t="s">
        <v>3032</v>
      </c>
      <c r="F2491">
        <v>53</v>
      </c>
      <c r="G2491">
        <v>1.5648066135222911</v>
      </c>
      <c r="H2491" t="str">
        <f>I2491</f>
        <v>System Network Connections Discovery</v>
      </c>
      <c r="I2491" t="s">
        <v>2202</v>
      </c>
      <c r="J2491" t="s">
        <v>2203</v>
      </c>
      <c r="K2491" t="s">
        <v>8267</v>
      </c>
      <c r="L2491" t="s">
        <v>8268</v>
      </c>
      <c r="M2491" t="s">
        <v>56</v>
      </c>
      <c r="N2491" t="s">
        <v>1573</v>
      </c>
      <c r="O2491" t="s">
        <v>2203</v>
      </c>
      <c r="P2491" t="s">
        <v>2206</v>
      </c>
      <c r="Q2491" t="s">
        <v>2207</v>
      </c>
      <c r="R2491" t="s">
        <v>56</v>
      </c>
      <c r="S2491" t="s">
        <v>2208</v>
      </c>
      <c r="T2491">
        <f t="shared" si="83"/>
        <v>1924</v>
      </c>
      <c r="U2491" s="6">
        <f t="shared" si="84"/>
        <v>5.2712328767123289</v>
      </c>
      <c r="V2491" t="s">
        <v>62</v>
      </c>
      <c r="W2491" t="s">
        <v>379</v>
      </c>
      <c r="X2491" t="s">
        <v>460</v>
      </c>
      <c r="Y2491" t="s">
        <v>461</v>
      </c>
      <c r="Z2491" s="7">
        <v>10</v>
      </c>
      <c r="AA2491" t="s">
        <v>2209</v>
      </c>
      <c r="AB2491" t="s">
        <v>463</v>
      </c>
      <c r="AC2491">
        <v>4</v>
      </c>
      <c r="AD2491" t="s">
        <v>397</v>
      </c>
      <c r="AE2491" t="s">
        <v>2210</v>
      </c>
      <c r="AF2491" t="s">
        <v>69</v>
      </c>
      <c r="AG2491" t="s">
        <v>69</v>
      </c>
      <c r="AH2491" t="s">
        <v>69</v>
      </c>
      <c r="AI2491" t="s">
        <v>2211</v>
      </c>
      <c r="AJ2491" t="s">
        <v>69</v>
      </c>
      <c r="AK2491">
        <v>0</v>
      </c>
      <c r="AL2491">
        <v>0</v>
      </c>
      <c r="AM2491" t="s">
        <v>71</v>
      </c>
      <c r="AN2491">
        <v>8</v>
      </c>
      <c r="AO2491" t="s">
        <v>131</v>
      </c>
      <c r="AP2491" t="s">
        <v>69</v>
      </c>
      <c r="AQ2491">
        <v>0</v>
      </c>
      <c r="AR2491">
        <v>0</v>
      </c>
    </row>
    <row r="2492" spans="1:44" x14ac:dyDescent="0.3">
      <c r="A2492" t="s">
        <v>4064</v>
      </c>
      <c r="B2492" t="s">
        <v>2244</v>
      </c>
      <c r="C2492" t="s">
        <v>4065</v>
      </c>
      <c r="D2492" t="s">
        <v>4066</v>
      </c>
      <c r="E2492" t="s">
        <v>3032</v>
      </c>
      <c r="F2492">
        <v>53</v>
      </c>
      <c r="G2492">
        <v>1.5648066135222911</v>
      </c>
      <c r="H2492" t="str">
        <f>I2492</f>
        <v>System Service Discovery</v>
      </c>
      <c r="I2492" t="s">
        <v>2245</v>
      </c>
      <c r="J2492" t="s">
        <v>2246</v>
      </c>
      <c r="K2492" t="s">
        <v>8269</v>
      </c>
      <c r="L2492" t="s">
        <v>8270</v>
      </c>
      <c r="M2492" t="s">
        <v>56</v>
      </c>
      <c r="N2492" t="s">
        <v>1573</v>
      </c>
      <c r="O2492" t="s">
        <v>2246</v>
      </c>
      <c r="P2492" t="s">
        <v>2249</v>
      </c>
      <c r="Q2492" t="s">
        <v>2250</v>
      </c>
      <c r="R2492" t="s">
        <v>56</v>
      </c>
      <c r="S2492" t="s">
        <v>1404</v>
      </c>
      <c r="T2492">
        <f t="shared" si="83"/>
        <v>2133</v>
      </c>
      <c r="U2492" s="6">
        <f t="shared" si="84"/>
        <v>5.8438356164383558</v>
      </c>
      <c r="V2492" t="s">
        <v>62</v>
      </c>
      <c r="W2492" t="s">
        <v>265</v>
      </c>
      <c r="X2492" t="s">
        <v>460</v>
      </c>
      <c r="Y2492" t="s">
        <v>461</v>
      </c>
      <c r="Z2492" s="7">
        <v>10</v>
      </c>
      <c r="AA2492" t="s">
        <v>2251</v>
      </c>
      <c r="AB2492" t="s">
        <v>67</v>
      </c>
      <c r="AC2492">
        <v>4</v>
      </c>
      <c r="AD2492" t="s">
        <v>397</v>
      </c>
      <c r="AE2492" t="s">
        <v>2252</v>
      </c>
      <c r="AF2492" t="s">
        <v>69</v>
      </c>
      <c r="AG2492" t="s">
        <v>69</v>
      </c>
      <c r="AH2492" t="s">
        <v>69</v>
      </c>
      <c r="AI2492" t="s">
        <v>2253</v>
      </c>
      <c r="AJ2492" t="s">
        <v>69</v>
      </c>
      <c r="AK2492">
        <v>0</v>
      </c>
      <c r="AL2492">
        <v>0</v>
      </c>
      <c r="AM2492" t="s">
        <v>71</v>
      </c>
      <c r="AN2492">
        <v>8</v>
      </c>
      <c r="AO2492" t="s">
        <v>131</v>
      </c>
      <c r="AP2492" t="s">
        <v>69</v>
      </c>
      <c r="AQ2492">
        <v>0</v>
      </c>
      <c r="AR2492">
        <v>0</v>
      </c>
    </row>
    <row r="2493" spans="1:44" x14ac:dyDescent="0.3">
      <c r="A2493" t="s">
        <v>4686</v>
      </c>
      <c r="B2493" t="s">
        <v>1024</v>
      </c>
      <c r="C2493" t="s">
        <v>4687</v>
      </c>
      <c r="D2493" t="s">
        <v>4688</v>
      </c>
      <c r="E2493" t="s">
        <v>2768</v>
      </c>
      <c r="F2493">
        <v>435</v>
      </c>
      <c r="G2493">
        <v>12.843224092116918</v>
      </c>
      <c r="H2493" t="s">
        <v>1025</v>
      </c>
      <c r="I2493" t="s">
        <v>1039</v>
      </c>
      <c r="J2493" t="s">
        <v>1040</v>
      </c>
      <c r="K2493" t="s">
        <v>8271</v>
      </c>
      <c r="L2493" t="s">
        <v>8272</v>
      </c>
      <c r="M2493" t="s">
        <v>1043</v>
      </c>
      <c r="N2493" t="s">
        <v>1044</v>
      </c>
      <c r="O2493" t="s">
        <v>1030</v>
      </c>
      <c r="P2493" t="s">
        <v>1031</v>
      </c>
      <c r="Q2493" t="s">
        <v>1032</v>
      </c>
      <c r="R2493" t="s">
        <v>1033</v>
      </c>
      <c r="S2493" t="s">
        <v>1034</v>
      </c>
      <c r="T2493">
        <f t="shared" si="83"/>
        <v>1493</v>
      </c>
      <c r="U2493" s="6">
        <f t="shared" si="84"/>
        <v>4.0904109589041093</v>
      </c>
      <c r="V2493" t="s">
        <v>62</v>
      </c>
      <c r="W2493" t="s">
        <v>124</v>
      </c>
      <c r="X2493" t="s">
        <v>250</v>
      </c>
      <c r="Y2493" t="s">
        <v>251</v>
      </c>
      <c r="Z2493" s="7">
        <v>8</v>
      </c>
      <c r="AA2493" t="s">
        <v>1035</v>
      </c>
      <c r="AB2493" t="s">
        <v>1036</v>
      </c>
      <c r="AC2493">
        <v>8</v>
      </c>
      <c r="AD2493" t="s">
        <v>1037</v>
      </c>
      <c r="AE2493" t="s">
        <v>69</v>
      </c>
      <c r="AF2493" t="s">
        <v>69</v>
      </c>
      <c r="AG2493" t="s">
        <v>69</v>
      </c>
      <c r="AH2493" t="s">
        <v>69</v>
      </c>
      <c r="AI2493" t="s">
        <v>1038</v>
      </c>
      <c r="AJ2493" t="s">
        <v>69</v>
      </c>
      <c r="AK2493">
        <v>0</v>
      </c>
      <c r="AL2493">
        <v>0</v>
      </c>
      <c r="AM2493" t="s">
        <v>71</v>
      </c>
      <c r="AN2493">
        <v>8</v>
      </c>
      <c r="AO2493" t="s">
        <v>69</v>
      </c>
      <c r="AP2493" t="s">
        <v>69</v>
      </c>
      <c r="AQ2493">
        <v>0</v>
      </c>
      <c r="AR2493">
        <v>0</v>
      </c>
    </row>
    <row r="2494" spans="1:44" x14ac:dyDescent="0.3">
      <c r="A2494" t="s">
        <v>2302</v>
      </c>
      <c r="B2494" t="s">
        <v>1024</v>
      </c>
      <c r="C2494" t="s">
        <v>2303</v>
      </c>
      <c r="D2494" t="s">
        <v>2304</v>
      </c>
      <c r="E2494" t="s">
        <v>2077</v>
      </c>
      <c r="F2494">
        <v>1076</v>
      </c>
      <c r="G2494">
        <v>31.768526719811042</v>
      </c>
      <c r="H2494" t="s">
        <v>1025</v>
      </c>
      <c r="I2494" t="s">
        <v>1039</v>
      </c>
      <c r="J2494" t="s">
        <v>1040</v>
      </c>
      <c r="K2494" t="s">
        <v>2326</v>
      </c>
      <c r="L2494" t="s">
        <v>2327</v>
      </c>
      <c r="M2494" t="s">
        <v>2328</v>
      </c>
      <c r="N2494" t="s">
        <v>755</v>
      </c>
      <c r="O2494" t="s">
        <v>1030</v>
      </c>
      <c r="P2494" t="s">
        <v>1031</v>
      </c>
      <c r="Q2494" t="s">
        <v>1032</v>
      </c>
      <c r="R2494" t="s">
        <v>1033</v>
      </c>
      <c r="S2494" t="s">
        <v>1034</v>
      </c>
      <c r="T2494">
        <f t="shared" si="83"/>
        <v>1493</v>
      </c>
      <c r="U2494" s="6">
        <f t="shared" si="84"/>
        <v>4.0904109589041093</v>
      </c>
      <c r="V2494" t="s">
        <v>62</v>
      </c>
      <c r="W2494" t="s">
        <v>124</v>
      </c>
      <c r="X2494" t="s">
        <v>250</v>
      </c>
      <c r="Y2494" t="s">
        <v>251</v>
      </c>
      <c r="Z2494" s="7">
        <v>8</v>
      </c>
      <c r="AA2494" t="s">
        <v>1035</v>
      </c>
      <c r="AB2494" t="s">
        <v>1036</v>
      </c>
      <c r="AC2494">
        <v>4</v>
      </c>
      <c r="AD2494" t="s">
        <v>1037</v>
      </c>
      <c r="AE2494" t="s">
        <v>69</v>
      </c>
      <c r="AF2494" t="s">
        <v>69</v>
      </c>
      <c r="AG2494" t="s">
        <v>69</v>
      </c>
      <c r="AH2494" t="s">
        <v>69</v>
      </c>
      <c r="AI2494" t="s">
        <v>1038</v>
      </c>
      <c r="AJ2494" t="s">
        <v>69</v>
      </c>
      <c r="AK2494">
        <v>0</v>
      </c>
      <c r="AL2494">
        <v>0</v>
      </c>
      <c r="AM2494" t="s">
        <v>71</v>
      </c>
      <c r="AN2494">
        <v>8</v>
      </c>
      <c r="AO2494" t="s">
        <v>69</v>
      </c>
      <c r="AP2494" t="s">
        <v>69</v>
      </c>
      <c r="AQ2494">
        <v>0</v>
      </c>
      <c r="AR2494">
        <v>0</v>
      </c>
    </row>
    <row r="2495" spans="1:44" x14ac:dyDescent="0.3">
      <c r="A2495" t="s">
        <v>3088</v>
      </c>
      <c r="B2495" t="s">
        <v>1024</v>
      </c>
      <c r="C2495" t="s">
        <v>3089</v>
      </c>
      <c r="D2495" t="s">
        <v>3090</v>
      </c>
      <c r="E2495" t="s">
        <v>50</v>
      </c>
      <c r="F2495">
        <v>800</v>
      </c>
      <c r="G2495">
        <v>23.619722468260999</v>
      </c>
      <c r="H2495" t="s">
        <v>1025</v>
      </c>
      <c r="I2495" t="s">
        <v>1039</v>
      </c>
      <c r="J2495" t="s">
        <v>1040</v>
      </c>
      <c r="K2495" t="s">
        <v>8273</v>
      </c>
      <c r="L2495" t="s">
        <v>8274</v>
      </c>
      <c r="M2495" t="s">
        <v>4008</v>
      </c>
      <c r="N2495" t="s">
        <v>4008</v>
      </c>
      <c r="O2495" t="s">
        <v>1030</v>
      </c>
      <c r="P2495" t="s">
        <v>1031</v>
      </c>
      <c r="Q2495" t="s">
        <v>1032</v>
      </c>
      <c r="R2495" t="s">
        <v>1033</v>
      </c>
      <c r="S2495" t="s">
        <v>1034</v>
      </c>
      <c r="T2495">
        <f t="shared" si="83"/>
        <v>1493</v>
      </c>
      <c r="U2495" s="6">
        <f t="shared" si="84"/>
        <v>4.0904109589041093</v>
      </c>
      <c r="V2495" t="s">
        <v>62</v>
      </c>
      <c r="W2495" t="s">
        <v>124</v>
      </c>
      <c r="X2495" t="s">
        <v>250</v>
      </c>
      <c r="Y2495" t="s">
        <v>251</v>
      </c>
      <c r="Z2495" s="7">
        <v>8</v>
      </c>
      <c r="AA2495" t="s">
        <v>1035</v>
      </c>
      <c r="AB2495" t="s">
        <v>1036</v>
      </c>
      <c r="AC2495">
        <v>4</v>
      </c>
      <c r="AD2495" t="s">
        <v>1037</v>
      </c>
      <c r="AE2495" t="s">
        <v>69</v>
      </c>
      <c r="AF2495" t="s">
        <v>69</v>
      </c>
      <c r="AG2495" t="s">
        <v>69</v>
      </c>
      <c r="AH2495" t="s">
        <v>69</v>
      </c>
      <c r="AI2495" t="s">
        <v>1038</v>
      </c>
      <c r="AJ2495" t="s">
        <v>69</v>
      </c>
      <c r="AK2495">
        <v>0</v>
      </c>
      <c r="AL2495">
        <v>0</v>
      </c>
      <c r="AM2495" t="s">
        <v>71</v>
      </c>
      <c r="AN2495">
        <v>8</v>
      </c>
      <c r="AO2495" t="s">
        <v>69</v>
      </c>
      <c r="AP2495" t="s">
        <v>69</v>
      </c>
      <c r="AQ2495">
        <v>0</v>
      </c>
      <c r="AR2495">
        <v>0</v>
      </c>
    </row>
    <row r="2496" spans="1:44" x14ac:dyDescent="0.3">
      <c r="A2496" t="s">
        <v>4478</v>
      </c>
      <c r="B2496" t="s">
        <v>1024</v>
      </c>
      <c r="C2496" t="s">
        <v>4479</v>
      </c>
      <c r="D2496" t="s">
        <v>4480</v>
      </c>
      <c r="E2496" t="s">
        <v>3778</v>
      </c>
      <c r="F2496">
        <v>46</v>
      </c>
      <c r="G2496">
        <v>1.3581340419250074</v>
      </c>
      <c r="H2496" t="s">
        <v>1025</v>
      </c>
      <c r="I2496" t="s">
        <v>1039</v>
      </c>
      <c r="J2496" t="s">
        <v>1040</v>
      </c>
      <c r="K2496" t="s">
        <v>8275</v>
      </c>
      <c r="L2496" t="s">
        <v>8276</v>
      </c>
      <c r="M2496" t="s">
        <v>2328</v>
      </c>
      <c r="N2496" t="s">
        <v>1044</v>
      </c>
      <c r="O2496" t="s">
        <v>1030</v>
      </c>
      <c r="P2496" t="s">
        <v>1031</v>
      </c>
      <c r="Q2496" t="s">
        <v>1032</v>
      </c>
      <c r="R2496" t="s">
        <v>1033</v>
      </c>
      <c r="S2496" t="s">
        <v>1034</v>
      </c>
      <c r="T2496">
        <f t="shared" si="83"/>
        <v>1493</v>
      </c>
      <c r="U2496" s="6">
        <f t="shared" si="84"/>
        <v>4.0904109589041093</v>
      </c>
      <c r="V2496" t="s">
        <v>62</v>
      </c>
      <c r="W2496" t="s">
        <v>124</v>
      </c>
      <c r="X2496" t="s">
        <v>250</v>
      </c>
      <c r="Y2496" t="s">
        <v>251</v>
      </c>
      <c r="Z2496" s="7">
        <v>8</v>
      </c>
      <c r="AA2496" t="s">
        <v>1035</v>
      </c>
      <c r="AB2496" t="s">
        <v>1036</v>
      </c>
      <c r="AC2496">
        <v>3</v>
      </c>
      <c r="AD2496" t="s">
        <v>1037</v>
      </c>
      <c r="AE2496" t="s">
        <v>69</v>
      </c>
      <c r="AF2496" t="s">
        <v>69</v>
      </c>
      <c r="AG2496" t="s">
        <v>69</v>
      </c>
      <c r="AH2496" t="s">
        <v>69</v>
      </c>
      <c r="AI2496" t="s">
        <v>1038</v>
      </c>
      <c r="AJ2496" t="s">
        <v>69</v>
      </c>
      <c r="AK2496">
        <v>0</v>
      </c>
      <c r="AL2496">
        <v>0</v>
      </c>
      <c r="AM2496" t="s">
        <v>71</v>
      </c>
      <c r="AN2496">
        <v>8</v>
      </c>
      <c r="AO2496" t="s">
        <v>69</v>
      </c>
      <c r="AP2496" t="s">
        <v>69</v>
      </c>
      <c r="AQ2496">
        <v>650</v>
      </c>
      <c r="AR2496">
        <v>6.5</v>
      </c>
    </row>
    <row r="2497" spans="1:44" x14ac:dyDescent="0.3">
      <c r="A2497" t="s">
        <v>2745</v>
      </c>
      <c r="B2497" t="s">
        <v>1024</v>
      </c>
      <c r="C2497" t="s">
        <v>2746</v>
      </c>
      <c r="D2497" t="s">
        <v>2747</v>
      </c>
      <c r="E2497" t="s">
        <v>2748</v>
      </c>
      <c r="F2497">
        <v>50</v>
      </c>
      <c r="G2497">
        <v>1.4762326542663124</v>
      </c>
      <c r="H2497" t="s">
        <v>1025</v>
      </c>
      <c r="I2497" t="s">
        <v>1039</v>
      </c>
      <c r="J2497" t="s">
        <v>1040</v>
      </c>
      <c r="K2497" t="s">
        <v>8277</v>
      </c>
      <c r="L2497" t="s">
        <v>8278</v>
      </c>
      <c r="M2497" t="s">
        <v>2360</v>
      </c>
      <c r="N2497" t="s">
        <v>2360</v>
      </c>
      <c r="O2497" t="s">
        <v>1030</v>
      </c>
      <c r="P2497" t="s">
        <v>1031</v>
      </c>
      <c r="Q2497" t="s">
        <v>1032</v>
      </c>
      <c r="R2497" t="s">
        <v>1033</v>
      </c>
      <c r="S2497" t="s">
        <v>1034</v>
      </c>
      <c r="T2497">
        <f t="shared" si="83"/>
        <v>1493</v>
      </c>
      <c r="U2497" s="6">
        <f t="shared" si="84"/>
        <v>4.0904109589041093</v>
      </c>
      <c r="V2497" t="s">
        <v>62</v>
      </c>
      <c r="W2497" t="s">
        <v>124</v>
      </c>
      <c r="X2497" t="s">
        <v>250</v>
      </c>
      <c r="Y2497" t="s">
        <v>251</v>
      </c>
      <c r="Z2497" s="7">
        <v>8</v>
      </c>
      <c r="AA2497" t="s">
        <v>1035</v>
      </c>
      <c r="AB2497" t="s">
        <v>1036</v>
      </c>
      <c r="AC2497">
        <v>3</v>
      </c>
      <c r="AD2497" t="s">
        <v>1037</v>
      </c>
      <c r="AE2497" t="s">
        <v>69</v>
      </c>
      <c r="AF2497" t="s">
        <v>69</v>
      </c>
      <c r="AG2497" t="s">
        <v>69</v>
      </c>
      <c r="AH2497" t="s">
        <v>69</v>
      </c>
      <c r="AI2497" t="s">
        <v>1038</v>
      </c>
      <c r="AJ2497" t="s">
        <v>69</v>
      </c>
      <c r="AK2497">
        <v>0</v>
      </c>
      <c r="AL2497">
        <v>0</v>
      </c>
      <c r="AM2497" t="s">
        <v>71</v>
      </c>
      <c r="AN2497">
        <v>8</v>
      </c>
      <c r="AO2497" t="s">
        <v>69</v>
      </c>
      <c r="AP2497" t="s">
        <v>69</v>
      </c>
      <c r="AQ2497">
        <v>0</v>
      </c>
      <c r="AR2497">
        <v>0</v>
      </c>
    </row>
    <row r="2498" spans="1:44" x14ac:dyDescent="0.3">
      <c r="A2498" t="s">
        <v>2876</v>
      </c>
      <c r="B2498" t="s">
        <v>1024</v>
      </c>
      <c r="C2498" t="s">
        <v>2877</v>
      </c>
      <c r="D2498" t="s">
        <v>2878</v>
      </c>
      <c r="E2498" t="s">
        <v>2332</v>
      </c>
      <c r="F2498">
        <v>263</v>
      </c>
      <c r="G2498">
        <v>7.7649837614408028</v>
      </c>
      <c r="H2498" t="s">
        <v>1025</v>
      </c>
      <c r="I2498" t="s">
        <v>1039</v>
      </c>
      <c r="J2498" t="s">
        <v>1040</v>
      </c>
      <c r="K2498" t="s">
        <v>8279</v>
      </c>
      <c r="L2498" t="s">
        <v>8280</v>
      </c>
      <c r="M2498" t="s">
        <v>4499</v>
      </c>
      <c r="N2498" t="s">
        <v>2882</v>
      </c>
      <c r="O2498" t="s">
        <v>1030</v>
      </c>
      <c r="P2498" t="s">
        <v>1031</v>
      </c>
      <c r="Q2498" t="s">
        <v>1032</v>
      </c>
      <c r="R2498" t="s">
        <v>1033</v>
      </c>
      <c r="S2498" t="s">
        <v>1034</v>
      </c>
      <c r="T2498">
        <f t="shared" si="83"/>
        <v>1493</v>
      </c>
      <c r="U2498" s="6">
        <f t="shared" si="84"/>
        <v>4.0904109589041093</v>
      </c>
      <c r="V2498" t="s">
        <v>62</v>
      </c>
      <c r="W2498" t="s">
        <v>124</v>
      </c>
      <c r="X2498" t="s">
        <v>250</v>
      </c>
      <c r="Y2498" t="s">
        <v>251</v>
      </c>
      <c r="Z2498" s="7">
        <v>8</v>
      </c>
      <c r="AA2498" t="s">
        <v>1035</v>
      </c>
      <c r="AB2498" t="s">
        <v>1036</v>
      </c>
      <c r="AC2498">
        <v>3</v>
      </c>
      <c r="AD2498" t="s">
        <v>1037</v>
      </c>
      <c r="AE2498" t="s">
        <v>69</v>
      </c>
      <c r="AF2498" t="s">
        <v>69</v>
      </c>
      <c r="AG2498" t="s">
        <v>69</v>
      </c>
      <c r="AH2498" t="s">
        <v>69</v>
      </c>
      <c r="AI2498" t="s">
        <v>1038</v>
      </c>
      <c r="AJ2498" t="s">
        <v>69</v>
      </c>
      <c r="AK2498">
        <v>0</v>
      </c>
      <c r="AL2498">
        <v>0</v>
      </c>
      <c r="AM2498" t="s">
        <v>71</v>
      </c>
      <c r="AN2498">
        <v>8</v>
      </c>
      <c r="AO2498" t="s">
        <v>69</v>
      </c>
      <c r="AP2498" t="s">
        <v>69</v>
      </c>
      <c r="AQ2498">
        <v>0</v>
      </c>
      <c r="AR2498">
        <v>0</v>
      </c>
    </row>
    <row r="2499" spans="1:44" x14ac:dyDescent="0.3">
      <c r="A2499" t="s">
        <v>6237</v>
      </c>
      <c r="B2499" t="s">
        <v>256</v>
      </c>
      <c r="C2499" t="s">
        <v>6238</v>
      </c>
      <c r="D2499" t="s">
        <v>6239</v>
      </c>
      <c r="E2499" t="s">
        <v>50</v>
      </c>
      <c r="F2499">
        <v>800</v>
      </c>
      <c r="G2499">
        <v>23.619722468260999</v>
      </c>
      <c r="H2499" t="str">
        <f>I2499</f>
        <v>Drive-by Compromise</v>
      </c>
      <c r="I2499" t="s">
        <v>257</v>
      </c>
      <c r="J2499" t="s">
        <v>258</v>
      </c>
      <c r="K2499" t="s">
        <v>8281</v>
      </c>
      <c r="L2499" t="s">
        <v>8282</v>
      </c>
      <c r="M2499" t="s">
        <v>6878</v>
      </c>
      <c r="N2499" t="s">
        <v>3724</v>
      </c>
      <c r="O2499" t="s">
        <v>258</v>
      </c>
      <c r="P2499" t="s">
        <v>262</v>
      </c>
      <c r="Q2499" t="s">
        <v>263</v>
      </c>
      <c r="R2499" t="s">
        <v>183</v>
      </c>
      <c r="S2499" t="s">
        <v>264</v>
      </c>
      <c r="T2499">
        <f t="shared" ref="T2499:T2562" si="85">S2499-R2499</f>
        <v>1822</v>
      </c>
      <c r="U2499" s="6">
        <f t="shared" ref="U2499:U2562" si="86">T2499/365</f>
        <v>4.9917808219178079</v>
      </c>
      <c r="V2499" t="s">
        <v>62</v>
      </c>
      <c r="W2499" t="s">
        <v>265</v>
      </c>
      <c r="X2499" t="s">
        <v>266</v>
      </c>
      <c r="Y2499" t="s">
        <v>267</v>
      </c>
      <c r="Z2499" s="7">
        <v>3</v>
      </c>
      <c r="AA2499" t="s">
        <v>268</v>
      </c>
      <c r="AB2499" t="s">
        <v>269</v>
      </c>
      <c r="AC2499">
        <v>3</v>
      </c>
      <c r="AD2499" t="s">
        <v>270</v>
      </c>
      <c r="AE2499" t="s">
        <v>271</v>
      </c>
      <c r="AF2499" t="s">
        <v>69</v>
      </c>
      <c r="AG2499" t="s">
        <v>69</v>
      </c>
      <c r="AH2499" t="s">
        <v>69</v>
      </c>
      <c r="AI2499" t="s">
        <v>272</v>
      </c>
      <c r="AJ2499" t="s">
        <v>273</v>
      </c>
      <c r="AK2499">
        <v>2012</v>
      </c>
      <c r="AL2499">
        <v>10</v>
      </c>
      <c r="AM2499" t="s">
        <v>91</v>
      </c>
      <c r="AN2499">
        <v>6</v>
      </c>
      <c r="AO2499" t="s">
        <v>274</v>
      </c>
      <c r="AP2499" t="s">
        <v>69</v>
      </c>
      <c r="AQ2499">
        <v>0</v>
      </c>
      <c r="AR2499">
        <v>0</v>
      </c>
    </row>
    <row r="2500" spans="1:44" x14ac:dyDescent="0.3">
      <c r="A2500" t="s">
        <v>2899</v>
      </c>
      <c r="B2500" t="s">
        <v>1024</v>
      </c>
      <c r="C2500" t="s">
        <v>2900</v>
      </c>
      <c r="D2500" t="s">
        <v>2901</v>
      </c>
      <c r="E2500" t="s">
        <v>2768</v>
      </c>
      <c r="F2500">
        <v>435</v>
      </c>
      <c r="G2500">
        <v>12.843224092116918</v>
      </c>
      <c r="H2500" t="s">
        <v>1025</v>
      </c>
      <c r="I2500" t="s">
        <v>1039</v>
      </c>
      <c r="J2500" t="s">
        <v>1040</v>
      </c>
      <c r="K2500" t="s">
        <v>8283</v>
      </c>
      <c r="L2500" t="s">
        <v>8284</v>
      </c>
      <c r="M2500" t="s">
        <v>8285</v>
      </c>
      <c r="N2500" t="s">
        <v>6837</v>
      </c>
      <c r="O2500" t="s">
        <v>1030</v>
      </c>
      <c r="P2500" t="s">
        <v>1031</v>
      </c>
      <c r="Q2500" t="s">
        <v>1032</v>
      </c>
      <c r="R2500" t="s">
        <v>1033</v>
      </c>
      <c r="S2500" t="s">
        <v>1034</v>
      </c>
      <c r="T2500">
        <f t="shared" si="85"/>
        <v>1493</v>
      </c>
      <c r="U2500" s="6">
        <f t="shared" si="86"/>
        <v>4.0904109589041093</v>
      </c>
      <c r="V2500" t="s">
        <v>62</v>
      </c>
      <c r="W2500" t="s">
        <v>124</v>
      </c>
      <c r="X2500" t="s">
        <v>250</v>
      </c>
      <c r="Y2500" t="s">
        <v>251</v>
      </c>
      <c r="Z2500" s="7">
        <v>8</v>
      </c>
      <c r="AA2500" t="s">
        <v>1035</v>
      </c>
      <c r="AB2500" t="s">
        <v>1036</v>
      </c>
      <c r="AC2500">
        <v>3</v>
      </c>
      <c r="AD2500" t="s">
        <v>1037</v>
      </c>
      <c r="AE2500" t="s">
        <v>69</v>
      </c>
      <c r="AF2500" t="s">
        <v>69</v>
      </c>
      <c r="AG2500" t="s">
        <v>69</v>
      </c>
      <c r="AH2500" t="s">
        <v>69</v>
      </c>
      <c r="AI2500" t="s">
        <v>1038</v>
      </c>
      <c r="AJ2500" t="s">
        <v>69</v>
      </c>
      <c r="AK2500">
        <v>0</v>
      </c>
      <c r="AL2500">
        <v>0</v>
      </c>
      <c r="AM2500" t="s">
        <v>71</v>
      </c>
      <c r="AN2500">
        <v>8</v>
      </c>
      <c r="AO2500" t="s">
        <v>69</v>
      </c>
      <c r="AP2500" t="s">
        <v>69</v>
      </c>
      <c r="AQ2500">
        <v>0</v>
      </c>
      <c r="AR2500">
        <v>0</v>
      </c>
    </row>
    <row r="2501" spans="1:44" x14ac:dyDescent="0.3">
      <c r="A2501" t="s">
        <v>4798</v>
      </c>
      <c r="B2501" t="s">
        <v>1024</v>
      </c>
      <c r="C2501" t="s">
        <v>4799</v>
      </c>
      <c r="D2501" t="s">
        <v>4800</v>
      </c>
      <c r="E2501" t="s">
        <v>50</v>
      </c>
      <c r="F2501">
        <v>800</v>
      </c>
      <c r="G2501">
        <v>23.619722468260999</v>
      </c>
      <c r="H2501" t="s">
        <v>1025</v>
      </c>
      <c r="I2501" t="s">
        <v>1039</v>
      </c>
      <c r="J2501" t="s">
        <v>1040</v>
      </c>
      <c r="K2501" t="s">
        <v>8286</v>
      </c>
      <c r="L2501" t="s">
        <v>8287</v>
      </c>
      <c r="M2501" t="s">
        <v>4803</v>
      </c>
      <c r="N2501" t="s">
        <v>4804</v>
      </c>
      <c r="O2501" t="s">
        <v>1030</v>
      </c>
      <c r="P2501" t="s">
        <v>1031</v>
      </c>
      <c r="Q2501" t="s">
        <v>1032</v>
      </c>
      <c r="R2501" t="s">
        <v>1033</v>
      </c>
      <c r="S2501" t="s">
        <v>1034</v>
      </c>
      <c r="T2501">
        <f t="shared" si="85"/>
        <v>1493</v>
      </c>
      <c r="U2501" s="6">
        <f t="shared" si="86"/>
        <v>4.0904109589041093</v>
      </c>
      <c r="V2501" t="s">
        <v>62</v>
      </c>
      <c r="W2501" t="s">
        <v>124</v>
      </c>
      <c r="X2501" t="s">
        <v>250</v>
      </c>
      <c r="Y2501" t="s">
        <v>251</v>
      </c>
      <c r="Z2501" s="7">
        <v>8</v>
      </c>
      <c r="AA2501" t="s">
        <v>1035</v>
      </c>
      <c r="AB2501" t="s">
        <v>1036</v>
      </c>
      <c r="AC2501">
        <v>8</v>
      </c>
      <c r="AD2501" t="s">
        <v>1037</v>
      </c>
      <c r="AE2501" t="s">
        <v>69</v>
      </c>
      <c r="AF2501" t="s">
        <v>69</v>
      </c>
      <c r="AG2501" t="s">
        <v>69</v>
      </c>
      <c r="AH2501" t="s">
        <v>69</v>
      </c>
      <c r="AI2501" t="s">
        <v>1038</v>
      </c>
      <c r="AJ2501" t="s">
        <v>69</v>
      </c>
      <c r="AK2501">
        <v>0</v>
      </c>
      <c r="AL2501">
        <v>0</v>
      </c>
      <c r="AM2501" t="s">
        <v>71</v>
      </c>
      <c r="AN2501">
        <v>8</v>
      </c>
      <c r="AO2501" t="s">
        <v>69</v>
      </c>
      <c r="AP2501" t="s">
        <v>69</v>
      </c>
      <c r="AQ2501">
        <v>0</v>
      </c>
      <c r="AR2501">
        <v>0</v>
      </c>
    </row>
    <row r="2502" spans="1:44" x14ac:dyDescent="0.3">
      <c r="A2502" t="s">
        <v>6237</v>
      </c>
      <c r="B2502" t="s">
        <v>1655</v>
      </c>
      <c r="C2502" t="s">
        <v>6238</v>
      </c>
      <c r="D2502" t="s">
        <v>6239</v>
      </c>
      <c r="E2502" t="s">
        <v>50</v>
      </c>
      <c r="F2502">
        <v>800</v>
      </c>
      <c r="G2502">
        <v>23.619722468260999</v>
      </c>
      <c r="H2502" t="str">
        <f>I2502</f>
        <v>Remote Access Software</v>
      </c>
      <c r="I2502" t="s">
        <v>1656</v>
      </c>
      <c r="J2502" t="s">
        <v>1657</v>
      </c>
      <c r="K2502" t="s">
        <v>8288</v>
      </c>
      <c r="L2502" t="s">
        <v>8289</v>
      </c>
      <c r="M2502" t="s">
        <v>6878</v>
      </c>
      <c r="N2502" t="s">
        <v>3724</v>
      </c>
      <c r="O2502" t="s">
        <v>1657</v>
      </c>
      <c r="P2502" t="s">
        <v>1662</v>
      </c>
      <c r="Q2502" t="s">
        <v>1663</v>
      </c>
      <c r="R2502" t="s">
        <v>183</v>
      </c>
      <c r="S2502" t="s">
        <v>889</v>
      </c>
      <c r="T2502">
        <f t="shared" si="85"/>
        <v>2186</v>
      </c>
      <c r="U2502" s="6">
        <f t="shared" si="86"/>
        <v>5.9890410958904106</v>
      </c>
      <c r="V2502" t="s">
        <v>62</v>
      </c>
      <c r="W2502" t="s">
        <v>585</v>
      </c>
      <c r="X2502" t="s">
        <v>64</v>
      </c>
      <c r="Y2502" t="s">
        <v>65</v>
      </c>
      <c r="Z2502" s="7">
        <v>12</v>
      </c>
      <c r="AA2502" t="s">
        <v>1664</v>
      </c>
      <c r="AB2502" t="s">
        <v>67</v>
      </c>
      <c r="AC2502">
        <v>3</v>
      </c>
      <c r="AD2502" t="s">
        <v>1665</v>
      </c>
      <c r="AE2502" t="s">
        <v>1666</v>
      </c>
      <c r="AF2502" t="s">
        <v>69</v>
      </c>
      <c r="AG2502" t="s">
        <v>69</v>
      </c>
      <c r="AH2502" t="s">
        <v>69</v>
      </c>
      <c r="AI2502" t="s">
        <v>1667</v>
      </c>
      <c r="AJ2502" t="s">
        <v>69</v>
      </c>
      <c r="AK2502">
        <v>0</v>
      </c>
      <c r="AL2502">
        <v>0</v>
      </c>
      <c r="AM2502" t="s">
        <v>71</v>
      </c>
      <c r="AN2502">
        <v>8</v>
      </c>
      <c r="AO2502" t="s">
        <v>131</v>
      </c>
      <c r="AP2502" t="s">
        <v>69</v>
      </c>
      <c r="AQ2502">
        <v>0</v>
      </c>
      <c r="AR2502">
        <v>0</v>
      </c>
    </row>
    <row r="2503" spans="1:44" x14ac:dyDescent="0.3">
      <c r="A2503" t="s">
        <v>3226</v>
      </c>
      <c r="B2503" t="s">
        <v>1024</v>
      </c>
      <c r="C2503" t="s">
        <v>3227</v>
      </c>
      <c r="D2503" t="s">
        <v>3228</v>
      </c>
      <c r="E2503" t="s">
        <v>50</v>
      </c>
      <c r="F2503">
        <v>800</v>
      </c>
      <c r="G2503">
        <v>23.619722468260999</v>
      </c>
      <c r="H2503" t="s">
        <v>1025</v>
      </c>
      <c r="I2503" t="s">
        <v>1039</v>
      </c>
      <c r="J2503" t="s">
        <v>1040</v>
      </c>
      <c r="K2503" t="s">
        <v>8290</v>
      </c>
      <c r="L2503" t="s">
        <v>8291</v>
      </c>
      <c r="M2503" t="s">
        <v>3231</v>
      </c>
      <c r="N2503" t="s">
        <v>3231</v>
      </c>
      <c r="O2503" t="s">
        <v>1030</v>
      </c>
      <c r="P2503" t="s">
        <v>1031</v>
      </c>
      <c r="Q2503" t="s">
        <v>1032</v>
      </c>
      <c r="R2503" t="s">
        <v>1033</v>
      </c>
      <c r="S2503" t="s">
        <v>1034</v>
      </c>
      <c r="T2503">
        <f t="shared" si="85"/>
        <v>1493</v>
      </c>
      <c r="U2503" s="6">
        <f t="shared" si="86"/>
        <v>4.0904109589041093</v>
      </c>
      <c r="V2503" t="s">
        <v>62</v>
      </c>
      <c r="W2503" t="s">
        <v>124</v>
      </c>
      <c r="X2503" t="s">
        <v>250</v>
      </c>
      <c r="Y2503" t="s">
        <v>251</v>
      </c>
      <c r="Z2503" s="7">
        <v>8</v>
      </c>
      <c r="AA2503" t="s">
        <v>1035</v>
      </c>
      <c r="AB2503" t="s">
        <v>1036</v>
      </c>
      <c r="AC2503">
        <v>4</v>
      </c>
      <c r="AD2503" t="s">
        <v>1037</v>
      </c>
      <c r="AE2503" t="s">
        <v>69</v>
      </c>
      <c r="AF2503" t="s">
        <v>69</v>
      </c>
      <c r="AG2503" t="s">
        <v>69</v>
      </c>
      <c r="AH2503" t="s">
        <v>69</v>
      </c>
      <c r="AI2503" t="s">
        <v>1038</v>
      </c>
      <c r="AJ2503" t="s">
        <v>69</v>
      </c>
      <c r="AK2503">
        <v>0</v>
      </c>
      <c r="AL2503">
        <v>0</v>
      </c>
      <c r="AM2503" t="s">
        <v>71</v>
      </c>
      <c r="AN2503">
        <v>8</v>
      </c>
      <c r="AO2503" t="s">
        <v>69</v>
      </c>
      <c r="AP2503" t="s">
        <v>69</v>
      </c>
      <c r="AQ2503">
        <v>0</v>
      </c>
      <c r="AR2503">
        <v>0</v>
      </c>
    </row>
    <row r="2504" spans="1:44" x14ac:dyDescent="0.3">
      <c r="A2504" t="s">
        <v>4430</v>
      </c>
      <c r="B2504" t="s">
        <v>403</v>
      </c>
      <c r="C2504" t="s">
        <v>4431</v>
      </c>
      <c r="D2504" t="s">
        <v>4432</v>
      </c>
      <c r="E2504" t="s">
        <v>2077</v>
      </c>
      <c r="F2504">
        <v>1076</v>
      </c>
      <c r="G2504">
        <v>31.768526719811042</v>
      </c>
      <c r="H2504" t="str">
        <f>I2504</f>
        <v>Ingress Tool Transfer</v>
      </c>
      <c r="I2504" t="s">
        <v>404</v>
      </c>
      <c r="J2504" t="s">
        <v>405</v>
      </c>
      <c r="K2504" t="s">
        <v>8292</v>
      </c>
      <c r="L2504" t="s">
        <v>8293</v>
      </c>
      <c r="M2504" t="s">
        <v>104</v>
      </c>
      <c r="N2504" t="s">
        <v>2966</v>
      </c>
      <c r="O2504" t="s">
        <v>405</v>
      </c>
      <c r="P2504" t="s">
        <v>408</v>
      </c>
      <c r="Q2504" t="s">
        <v>409</v>
      </c>
      <c r="R2504" t="s">
        <v>56</v>
      </c>
      <c r="S2504" t="s">
        <v>410</v>
      </c>
      <c r="T2504">
        <f t="shared" si="85"/>
        <v>2507</v>
      </c>
      <c r="U2504" s="6">
        <f t="shared" si="86"/>
        <v>6.8684931506849312</v>
      </c>
      <c r="V2504" t="s">
        <v>62</v>
      </c>
      <c r="W2504" t="s">
        <v>379</v>
      </c>
      <c r="X2504" t="s">
        <v>64</v>
      </c>
      <c r="Y2504" t="s">
        <v>65</v>
      </c>
      <c r="Z2504" s="7">
        <v>12</v>
      </c>
      <c r="AA2504" t="s">
        <v>411</v>
      </c>
      <c r="AB2504" t="s">
        <v>204</v>
      </c>
      <c r="AC2504">
        <v>4</v>
      </c>
      <c r="AD2504" t="s">
        <v>412</v>
      </c>
      <c r="AE2504" t="s">
        <v>413</v>
      </c>
      <c r="AF2504" t="s">
        <v>69</v>
      </c>
      <c r="AG2504" t="s">
        <v>69</v>
      </c>
      <c r="AH2504" t="s">
        <v>69</v>
      </c>
      <c r="AI2504" t="s">
        <v>414</v>
      </c>
      <c r="AJ2504" t="s">
        <v>415</v>
      </c>
      <c r="AK2504">
        <v>2019</v>
      </c>
      <c r="AL2504">
        <v>9.9</v>
      </c>
      <c r="AM2504" t="s">
        <v>353</v>
      </c>
      <c r="AN2504">
        <v>10</v>
      </c>
      <c r="AO2504" t="s">
        <v>416</v>
      </c>
      <c r="AP2504" t="s">
        <v>417</v>
      </c>
      <c r="AQ2504">
        <v>900</v>
      </c>
      <c r="AR2504">
        <v>9</v>
      </c>
    </row>
    <row r="2505" spans="1:44" x14ac:dyDescent="0.3">
      <c r="A2505" t="s">
        <v>2758</v>
      </c>
      <c r="B2505" t="s">
        <v>1024</v>
      </c>
      <c r="C2505" t="s">
        <v>2759</v>
      </c>
      <c r="D2505" t="s">
        <v>2760</v>
      </c>
      <c r="E2505" t="s">
        <v>2761</v>
      </c>
      <c r="F2505">
        <v>82</v>
      </c>
      <c r="G2505">
        <v>2.421021552996752</v>
      </c>
      <c r="H2505" t="s">
        <v>1025</v>
      </c>
      <c r="I2505" t="s">
        <v>8294</v>
      </c>
      <c r="J2505" t="s">
        <v>8295</v>
      </c>
      <c r="K2505" t="s">
        <v>8296</v>
      </c>
      <c r="L2505" t="s">
        <v>8297</v>
      </c>
      <c r="M2505" t="s">
        <v>2764</v>
      </c>
      <c r="N2505" t="s">
        <v>1593</v>
      </c>
      <c r="O2505" t="s">
        <v>1030</v>
      </c>
      <c r="P2505" t="s">
        <v>1031</v>
      </c>
      <c r="Q2505" t="s">
        <v>1032</v>
      </c>
      <c r="R2505" t="s">
        <v>1033</v>
      </c>
      <c r="S2505" t="s">
        <v>1034</v>
      </c>
      <c r="T2505">
        <f t="shared" si="85"/>
        <v>1493</v>
      </c>
      <c r="U2505" s="6">
        <f t="shared" si="86"/>
        <v>4.0904109589041093</v>
      </c>
      <c r="V2505" t="s">
        <v>62</v>
      </c>
      <c r="W2505" t="s">
        <v>124</v>
      </c>
      <c r="X2505" t="s">
        <v>250</v>
      </c>
      <c r="Y2505" t="s">
        <v>251</v>
      </c>
      <c r="Z2505" s="7">
        <v>8</v>
      </c>
      <c r="AA2505" t="s">
        <v>1035</v>
      </c>
      <c r="AB2505" t="s">
        <v>1036</v>
      </c>
      <c r="AC2505">
        <v>3</v>
      </c>
      <c r="AD2505" t="s">
        <v>1037</v>
      </c>
      <c r="AE2505" t="s">
        <v>69</v>
      </c>
      <c r="AF2505" t="s">
        <v>69</v>
      </c>
      <c r="AG2505" t="s">
        <v>69</v>
      </c>
      <c r="AH2505" t="s">
        <v>69</v>
      </c>
      <c r="AI2505" t="s">
        <v>1038</v>
      </c>
      <c r="AJ2505" t="s">
        <v>69</v>
      </c>
      <c r="AK2505">
        <v>0</v>
      </c>
      <c r="AL2505">
        <v>0</v>
      </c>
      <c r="AM2505" t="s">
        <v>71</v>
      </c>
      <c r="AN2505">
        <v>8</v>
      </c>
      <c r="AO2505" t="s">
        <v>69</v>
      </c>
      <c r="AP2505" t="s">
        <v>69</v>
      </c>
      <c r="AQ2505">
        <v>700</v>
      </c>
      <c r="AR2505">
        <v>7</v>
      </c>
    </row>
    <row r="2506" spans="1:44" x14ac:dyDescent="0.3">
      <c r="A2506" t="s">
        <v>5573</v>
      </c>
      <c r="B2506" t="s">
        <v>1024</v>
      </c>
      <c r="C2506" t="s">
        <v>5574</v>
      </c>
      <c r="D2506" t="s">
        <v>5575</v>
      </c>
      <c r="E2506" t="s">
        <v>3049</v>
      </c>
      <c r="F2506">
        <v>41</v>
      </c>
      <c r="G2506">
        <v>1.0038382049010901</v>
      </c>
      <c r="H2506" t="s">
        <v>1025</v>
      </c>
      <c r="I2506" t="s">
        <v>8298</v>
      </c>
      <c r="J2506" t="s">
        <v>8299</v>
      </c>
      <c r="K2506" t="s">
        <v>8300</v>
      </c>
      <c r="L2506" t="s">
        <v>8301</v>
      </c>
      <c r="M2506" t="s">
        <v>3532</v>
      </c>
      <c r="N2506" t="s">
        <v>3532</v>
      </c>
      <c r="O2506" t="s">
        <v>1030</v>
      </c>
      <c r="P2506" t="s">
        <v>1031</v>
      </c>
      <c r="Q2506" t="s">
        <v>1032</v>
      </c>
      <c r="R2506" t="s">
        <v>1033</v>
      </c>
      <c r="S2506" t="s">
        <v>1034</v>
      </c>
      <c r="T2506">
        <f t="shared" si="85"/>
        <v>1493</v>
      </c>
      <c r="U2506" s="6">
        <f t="shared" si="86"/>
        <v>4.0904109589041093</v>
      </c>
      <c r="V2506" t="s">
        <v>62</v>
      </c>
      <c r="W2506" t="s">
        <v>124</v>
      </c>
      <c r="X2506" t="s">
        <v>250</v>
      </c>
      <c r="Y2506" t="s">
        <v>251</v>
      </c>
      <c r="Z2506" s="7">
        <v>8</v>
      </c>
      <c r="AA2506" t="s">
        <v>1035</v>
      </c>
      <c r="AB2506" t="s">
        <v>1036</v>
      </c>
      <c r="AC2506">
        <v>3</v>
      </c>
      <c r="AD2506" t="s">
        <v>1037</v>
      </c>
      <c r="AE2506" t="s">
        <v>69</v>
      </c>
      <c r="AF2506" t="s">
        <v>69</v>
      </c>
      <c r="AG2506" t="s">
        <v>69</v>
      </c>
      <c r="AH2506" t="s">
        <v>69</v>
      </c>
      <c r="AI2506" t="s">
        <v>1038</v>
      </c>
      <c r="AJ2506" t="s">
        <v>69</v>
      </c>
      <c r="AK2506">
        <v>0</v>
      </c>
      <c r="AL2506">
        <v>0</v>
      </c>
      <c r="AM2506" t="s">
        <v>71</v>
      </c>
      <c r="AN2506">
        <v>8</v>
      </c>
      <c r="AO2506" t="s">
        <v>69</v>
      </c>
      <c r="AP2506" t="s">
        <v>69</v>
      </c>
      <c r="AQ2506">
        <v>0</v>
      </c>
      <c r="AR2506">
        <v>0</v>
      </c>
    </row>
    <row r="2507" spans="1:44" x14ac:dyDescent="0.3">
      <c r="A2507" t="s">
        <v>6121</v>
      </c>
      <c r="B2507" t="s">
        <v>1024</v>
      </c>
      <c r="C2507" t="s">
        <v>6122</v>
      </c>
      <c r="D2507" t="s">
        <v>6123</v>
      </c>
      <c r="E2507" t="s">
        <v>3049</v>
      </c>
      <c r="F2507">
        <v>41</v>
      </c>
      <c r="G2507">
        <v>1.0038382049010901</v>
      </c>
      <c r="H2507" t="s">
        <v>1025</v>
      </c>
      <c r="I2507" t="s">
        <v>8298</v>
      </c>
      <c r="J2507" t="s">
        <v>8299</v>
      </c>
      <c r="K2507" t="s">
        <v>8302</v>
      </c>
      <c r="L2507" t="s">
        <v>8303</v>
      </c>
      <c r="M2507" t="s">
        <v>3532</v>
      </c>
      <c r="N2507" t="s">
        <v>3532</v>
      </c>
      <c r="O2507" t="s">
        <v>1030</v>
      </c>
      <c r="P2507" t="s">
        <v>1031</v>
      </c>
      <c r="Q2507" t="s">
        <v>1032</v>
      </c>
      <c r="R2507" t="s">
        <v>1033</v>
      </c>
      <c r="S2507" t="s">
        <v>1034</v>
      </c>
      <c r="T2507">
        <f t="shared" si="85"/>
        <v>1493</v>
      </c>
      <c r="U2507" s="6">
        <f t="shared" si="86"/>
        <v>4.0904109589041093</v>
      </c>
      <c r="V2507" t="s">
        <v>62</v>
      </c>
      <c r="W2507" t="s">
        <v>124</v>
      </c>
      <c r="X2507" t="s">
        <v>250</v>
      </c>
      <c r="Y2507" t="s">
        <v>251</v>
      </c>
      <c r="Z2507" s="7">
        <v>8</v>
      </c>
      <c r="AA2507" t="s">
        <v>1035</v>
      </c>
      <c r="AB2507" t="s">
        <v>1036</v>
      </c>
      <c r="AC2507">
        <v>4</v>
      </c>
      <c r="AD2507" t="s">
        <v>1037</v>
      </c>
      <c r="AE2507" t="s">
        <v>69</v>
      </c>
      <c r="AF2507" t="s">
        <v>69</v>
      </c>
      <c r="AG2507" t="s">
        <v>69</v>
      </c>
      <c r="AH2507" t="s">
        <v>69</v>
      </c>
      <c r="AI2507" t="s">
        <v>1038</v>
      </c>
      <c r="AJ2507" t="s">
        <v>69</v>
      </c>
      <c r="AK2507">
        <v>0</v>
      </c>
      <c r="AL2507">
        <v>0</v>
      </c>
      <c r="AM2507" t="s">
        <v>71</v>
      </c>
      <c r="AN2507">
        <v>8</v>
      </c>
      <c r="AO2507" t="s">
        <v>69</v>
      </c>
      <c r="AP2507" t="s">
        <v>69</v>
      </c>
      <c r="AQ2507">
        <v>0</v>
      </c>
      <c r="AR2507">
        <v>0</v>
      </c>
    </row>
    <row r="2508" spans="1:44" x14ac:dyDescent="0.3">
      <c r="A2508" t="s">
        <v>4560</v>
      </c>
      <c r="B2508" t="s">
        <v>1024</v>
      </c>
      <c r="C2508" t="s">
        <v>4561</v>
      </c>
      <c r="D2508" t="s">
        <v>4562</v>
      </c>
      <c r="E2508" t="s">
        <v>4563</v>
      </c>
      <c r="F2508">
        <v>12</v>
      </c>
      <c r="G2508">
        <v>0.35429583702391498</v>
      </c>
      <c r="H2508" t="s">
        <v>1025</v>
      </c>
      <c r="I2508" t="s">
        <v>8304</v>
      </c>
      <c r="J2508" t="s">
        <v>8305</v>
      </c>
      <c r="K2508" t="s">
        <v>8306</v>
      </c>
      <c r="L2508" t="s">
        <v>8307</v>
      </c>
      <c r="M2508" t="s">
        <v>6343</v>
      </c>
      <c r="N2508" t="s">
        <v>4566</v>
      </c>
      <c r="O2508" t="s">
        <v>1030</v>
      </c>
      <c r="P2508" t="s">
        <v>1031</v>
      </c>
      <c r="Q2508" t="s">
        <v>1032</v>
      </c>
      <c r="R2508" t="s">
        <v>1033</v>
      </c>
      <c r="S2508" t="s">
        <v>1034</v>
      </c>
      <c r="T2508">
        <f t="shared" si="85"/>
        <v>1493</v>
      </c>
      <c r="U2508" s="6">
        <f t="shared" si="86"/>
        <v>4.0904109589041093</v>
      </c>
      <c r="V2508" t="s">
        <v>62</v>
      </c>
      <c r="W2508" t="s">
        <v>124</v>
      </c>
      <c r="X2508" t="s">
        <v>250</v>
      </c>
      <c r="Y2508" t="s">
        <v>251</v>
      </c>
      <c r="Z2508" s="7">
        <v>8</v>
      </c>
      <c r="AA2508" t="s">
        <v>1035</v>
      </c>
      <c r="AB2508" t="s">
        <v>1036</v>
      </c>
      <c r="AC2508">
        <v>4</v>
      </c>
      <c r="AD2508" t="s">
        <v>1037</v>
      </c>
      <c r="AE2508" t="s">
        <v>69</v>
      </c>
      <c r="AF2508" t="s">
        <v>69</v>
      </c>
      <c r="AG2508" t="s">
        <v>69</v>
      </c>
      <c r="AH2508" t="s">
        <v>69</v>
      </c>
      <c r="AI2508" t="s">
        <v>1038</v>
      </c>
      <c r="AJ2508" t="s">
        <v>69</v>
      </c>
      <c r="AK2508">
        <v>0</v>
      </c>
      <c r="AL2508">
        <v>0</v>
      </c>
      <c r="AM2508" t="s">
        <v>71</v>
      </c>
      <c r="AN2508">
        <v>8</v>
      </c>
      <c r="AO2508" t="s">
        <v>69</v>
      </c>
      <c r="AP2508" t="s">
        <v>69</v>
      </c>
      <c r="AQ2508">
        <v>0</v>
      </c>
      <c r="AR2508">
        <v>0</v>
      </c>
    </row>
    <row r="2509" spans="1:44" x14ac:dyDescent="0.3">
      <c r="A2509" t="s">
        <v>3046</v>
      </c>
      <c r="B2509" t="s">
        <v>1024</v>
      </c>
      <c r="C2509" t="s">
        <v>3047</v>
      </c>
      <c r="D2509" t="s">
        <v>3048</v>
      </c>
      <c r="E2509" t="s">
        <v>3049</v>
      </c>
      <c r="F2509">
        <v>41</v>
      </c>
      <c r="G2509">
        <v>1.0038382049010901</v>
      </c>
      <c r="H2509" t="s">
        <v>1025</v>
      </c>
      <c r="I2509" t="s">
        <v>8304</v>
      </c>
      <c r="J2509" t="s">
        <v>8305</v>
      </c>
      <c r="K2509" t="s">
        <v>8308</v>
      </c>
      <c r="L2509" t="s">
        <v>8309</v>
      </c>
      <c r="M2509" t="s">
        <v>3052</v>
      </c>
      <c r="N2509" t="s">
        <v>3052</v>
      </c>
      <c r="O2509" t="s">
        <v>1030</v>
      </c>
      <c r="P2509" t="s">
        <v>1031</v>
      </c>
      <c r="Q2509" t="s">
        <v>1032</v>
      </c>
      <c r="R2509" t="s">
        <v>1033</v>
      </c>
      <c r="S2509" t="s">
        <v>1034</v>
      </c>
      <c r="T2509">
        <f t="shared" si="85"/>
        <v>1493</v>
      </c>
      <c r="U2509" s="6">
        <f t="shared" si="86"/>
        <v>4.0904109589041093</v>
      </c>
      <c r="V2509" t="s">
        <v>62</v>
      </c>
      <c r="W2509" t="s">
        <v>124</v>
      </c>
      <c r="X2509" t="s">
        <v>250</v>
      </c>
      <c r="Y2509" t="s">
        <v>251</v>
      </c>
      <c r="Z2509" s="7">
        <v>8</v>
      </c>
      <c r="AA2509" t="s">
        <v>1035</v>
      </c>
      <c r="AB2509" t="s">
        <v>1036</v>
      </c>
      <c r="AC2509">
        <v>3</v>
      </c>
      <c r="AD2509" t="s">
        <v>1037</v>
      </c>
      <c r="AE2509" t="s">
        <v>69</v>
      </c>
      <c r="AF2509" t="s">
        <v>69</v>
      </c>
      <c r="AG2509" t="s">
        <v>69</v>
      </c>
      <c r="AH2509" t="s">
        <v>69</v>
      </c>
      <c r="AI2509" t="s">
        <v>1038</v>
      </c>
      <c r="AJ2509" t="s">
        <v>69</v>
      </c>
      <c r="AK2509">
        <v>0</v>
      </c>
      <c r="AL2509">
        <v>0</v>
      </c>
      <c r="AM2509" t="s">
        <v>71</v>
      </c>
      <c r="AN2509">
        <v>8</v>
      </c>
      <c r="AO2509" t="s">
        <v>69</v>
      </c>
      <c r="AP2509" t="s">
        <v>69</v>
      </c>
      <c r="AQ2509">
        <v>0</v>
      </c>
      <c r="AR2509">
        <v>0</v>
      </c>
    </row>
    <row r="2510" spans="1:44" x14ac:dyDescent="0.3">
      <c r="A2510" t="s">
        <v>3355</v>
      </c>
      <c r="B2510" t="s">
        <v>5643</v>
      </c>
      <c r="C2510" t="s">
        <v>3356</v>
      </c>
      <c r="D2510" t="s">
        <v>3357</v>
      </c>
      <c r="E2510" t="s">
        <v>2332</v>
      </c>
      <c r="F2510">
        <v>263</v>
      </c>
      <c r="G2510">
        <v>7.7649837614408028</v>
      </c>
      <c r="H2510" t="s">
        <v>5644</v>
      </c>
      <c r="I2510" t="s">
        <v>8310</v>
      </c>
      <c r="J2510" t="s">
        <v>8311</v>
      </c>
      <c r="K2510" t="s">
        <v>8312</v>
      </c>
      <c r="L2510" t="s">
        <v>8313</v>
      </c>
      <c r="M2510" t="s">
        <v>2439</v>
      </c>
      <c r="N2510" t="s">
        <v>120</v>
      </c>
      <c r="O2510" t="s">
        <v>5645</v>
      </c>
      <c r="P2510" t="s">
        <v>5648</v>
      </c>
      <c r="Q2510" t="s">
        <v>5649</v>
      </c>
      <c r="R2510" t="s">
        <v>1055</v>
      </c>
      <c r="S2510" t="s">
        <v>61</v>
      </c>
      <c r="T2510">
        <f t="shared" si="85"/>
        <v>1432</v>
      </c>
      <c r="U2510" s="6">
        <f t="shared" si="86"/>
        <v>3.9232876712328766</v>
      </c>
      <c r="V2510" t="s">
        <v>62</v>
      </c>
      <c r="W2510" t="s">
        <v>63</v>
      </c>
      <c r="X2510" t="s">
        <v>444</v>
      </c>
      <c r="Y2510" t="s">
        <v>445</v>
      </c>
      <c r="Z2510" s="7">
        <v>14</v>
      </c>
      <c r="AA2510" t="s">
        <v>5650</v>
      </c>
      <c r="AB2510" t="s">
        <v>67</v>
      </c>
      <c r="AC2510">
        <v>4</v>
      </c>
      <c r="AD2510" t="s">
        <v>5651</v>
      </c>
      <c r="AE2510" t="s">
        <v>69</v>
      </c>
      <c r="AF2510" t="s">
        <v>69</v>
      </c>
      <c r="AG2510" t="s">
        <v>69</v>
      </c>
      <c r="AH2510" t="s">
        <v>69</v>
      </c>
      <c r="AI2510" t="s">
        <v>5652</v>
      </c>
      <c r="AJ2510" t="s">
        <v>5653</v>
      </c>
      <c r="AK2510">
        <v>2020</v>
      </c>
      <c r="AL2510">
        <v>5.1999999999999993</v>
      </c>
      <c r="AM2510" t="s">
        <v>192</v>
      </c>
      <c r="AN2510">
        <v>4</v>
      </c>
      <c r="AO2510" t="s">
        <v>5654</v>
      </c>
      <c r="AP2510" t="s">
        <v>5655</v>
      </c>
      <c r="AQ2510">
        <v>550</v>
      </c>
      <c r="AR2510">
        <v>5.5</v>
      </c>
    </row>
    <row r="2511" spans="1:44" x14ac:dyDescent="0.3">
      <c r="A2511" t="s">
        <v>3355</v>
      </c>
      <c r="B2511" t="s">
        <v>5643</v>
      </c>
      <c r="C2511" t="s">
        <v>3356</v>
      </c>
      <c r="D2511" t="s">
        <v>3357</v>
      </c>
      <c r="E2511" t="s">
        <v>2332</v>
      </c>
      <c r="F2511">
        <v>263</v>
      </c>
      <c r="G2511">
        <v>7.7649837614408028</v>
      </c>
      <c r="H2511" t="s">
        <v>5644</v>
      </c>
      <c r="I2511" t="s">
        <v>8314</v>
      </c>
      <c r="J2511" t="s">
        <v>8315</v>
      </c>
      <c r="K2511" t="s">
        <v>8316</v>
      </c>
      <c r="L2511" t="s">
        <v>8317</v>
      </c>
      <c r="M2511" t="s">
        <v>2439</v>
      </c>
      <c r="N2511" t="s">
        <v>120</v>
      </c>
      <c r="O2511" t="s">
        <v>5645</v>
      </c>
      <c r="P2511" t="s">
        <v>5648</v>
      </c>
      <c r="Q2511" t="s">
        <v>5649</v>
      </c>
      <c r="R2511" t="s">
        <v>1055</v>
      </c>
      <c r="S2511" t="s">
        <v>61</v>
      </c>
      <c r="T2511">
        <f t="shared" si="85"/>
        <v>1432</v>
      </c>
      <c r="U2511" s="6">
        <f t="shared" si="86"/>
        <v>3.9232876712328766</v>
      </c>
      <c r="V2511" t="s">
        <v>62</v>
      </c>
      <c r="W2511" t="s">
        <v>63</v>
      </c>
      <c r="X2511" t="s">
        <v>444</v>
      </c>
      <c r="Y2511" t="s">
        <v>445</v>
      </c>
      <c r="Z2511" s="7">
        <v>14</v>
      </c>
      <c r="AA2511" t="s">
        <v>5650</v>
      </c>
      <c r="AB2511" t="s">
        <v>67</v>
      </c>
      <c r="AC2511">
        <v>4</v>
      </c>
      <c r="AD2511" t="s">
        <v>5651</v>
      </c>
      <c r="AE2511" t="s">
        <v>69</v>
      </c>
      <c r="AF2511" t="s">
        <v>69</v>
      </c>
      <c r="AG2511" t="s">
        <v>69</v>
      </c>
      <c r="AH2511" t="s">
        <v>69</v>
      </c>
      <c r="AI2511" t="s">
        <v>5652</v>
      </c>
      <c r="AJ2511" t="s">
        <v>5653</v>
      </c>
      <c r="AK2511">
        <v>2020</v>
      </c>
      <c r="AL2511">
        <v>5.1999999999999993</v>
      </c>
      <c r="AM2511" t="s">
        <v>192</v>
      </c>
      <c r="AN2511">
        <v>4</v>
      </c>
      <c r="AO2511" t="s">
        <v>5654</v>
      </c>
      <c r="AP2511" t="s">
        <v>5655</v>
      </c>
      <c r="AQ2511">
        <v>550</v>
      </c>
      <c r="AR2511">
        <v>5.5</v>
      </c>
    </row>
    <row r="2512" spans="1:44" x14ac:dyDescent="0.3">
      <c r="A2512" t="s">
        <v>3355</v>
      </c>
      <c r="B2512" t="s">
        <v>5643</v>
      </c>
      <c r="C2512" t="s">
        <v>3356</v>
      </c>
      <c r="D2512" t="s">
        <v>3357</v>
      </c>
      <c r="E2512" t="s">
        <v>2332</v>
      </c>
      <c r="F2512">
        <v>263</v>
      </c>
      <c r="G2512">
        <v>7.7649837614408028</v>
      </c>
      <c r="H2512" t="s">
        <v>5644</v>
      </c>
      <c r="I2512" t="s">
        <v>8318</v>
      </c>
      <c r="J2512" t="s">
        <v>8319</v>
      </c>
      <c r="K2512" t="s">
        <v>8320</v>
      </c>
      <c r="L2512" t="s">
        <v>8321</v>
      </c>
      <c r="M2512" t="s">
        <v>2439</v>
      </c>
      <c r="N2512" t="s">
        <v>120</v>
      </c>
      <c r="O2512" t="s">
        <v>5645</v>
      </c>
      <c r="P2512" t="s">
        <v>5648</v>
      </c>
      <c r="Q2512" t="s">
        <v>5649</v>
      </c>
      <c r="R2512" t="s">
        <v>1055</v>
      </c>
      <c r="S2512" t="s">
        <v>61</v>
      </c>
      <c r="T2512">
        <f t="shared" si="85"/>
        <v>1432</v>
      </c>
      <c r="U2512" s="6">
        <f t="shared" si="86"/>
        <v>3.9232876712328766</v>
      </c>
      <c r="V2512" t="s">
        <v>62</v>
      </c>
      <c r="W2512" t="s">
        <v>63</v>
      </c>
      <c r="X2512" t="s">
        <v>444</v>
      </c>
      <c r="Y2512" t="s">
        <v>445</v>
      </c>
      <c r="Z2512" s="7">
        <v>14</v>
      </c>
      <c r="AA2512" t="s">
        <v>5650</v>
      </c>
      <c r="AB2512" t="s">
        <v>67</v>
      </c>
      <c r="AC2512">
        <v>4</v>
      </c>
      <c r="AD2512" t="s">
        <v>5651</v>
      </c>
      <c r="AE2512" t="s">
        <v>69</v>
      </c>
      <c r="AF2512" t="s">
        <v>69</v>
      </c>
      <c r="AG2512" t="s">
        <v>69</v>
      </c>
      <c r="AH2512" t="s">
        <v>69</v>
      </c>
      <c r="AI2512" t="s">
        <v>5652</v>
      </c>
      <c r="AJ2512" t="s">
        <v>5653</v>
      </c>
      <c r="AK2512">
        <v>2020</v>
      </c>
      <c r="AL2512">
        <v>5.1999999999999993</v>
      </c>
      <c r="AM2512" t="s">
        <v>192</v>
      </c>
      <c r="AN2512">
        <v>4</v>
      </c>
      <c r="AO2512" t="s">
        <v>5654</v>
      </c>
      <c r="AP2512" t="s">
        <v>5655</v>
      </c>
      <c r="AQ2512">
        <v>550</v>
      </c>
      <c r="AR2512">
        <v>5.5</v>
      </c>
    </row>
    <row r="2513" spans="1:44" x14ac:dyDescent="0.3">
      <c r="A2513" t="s">
        <v>3259</v>
      </c>
      <c r="B2513" t="s">
        <v>726</v>
      </c>
      <c r="C2513" t="s">
        <v>3260</v>
      </c>
      <c r="D2513" t="s">
        <v>3261</v>
      </c>
      <c r="E2513" t="s">
        <v>2077</v>
      </c>
      <c r="F2513">
        <v>1076</v>
      </c>
      <c r="G2513">
        <v>31.768526719811042</v>
      </c>
      <c r="H2513" t="str">
        <f>I2513</f>
        <v>Application Layer Protocol</v>
      </c>
      <c r="I2513" t="s">
        <v>727</v>
      </c>
      <c r="J2513" t="s">
        <v>733</v>
      </c>
      <c r="K2513" t="s">
        <v>8322</v>
      </c>
      <c r="L2513" t="s">
        <v>8323</v>
      </c>
      <c r="M2513" t="s">
        <v>3264</v>
      </c>
      <c r="N2513" t="s">
        <v>3264</v>
      </c>
      <c r="O2513" t="s">
        <v>733</v>
      </c>
      <c r="P2513" t="s">
        <v>734</v>
      </c>
      <c r="Q2513" t="s">
        <v>735</v>
      </c>
      <c r="R2513" t="s">
        <v>56</v>
      </c>
      <c r="S2513" t="s">
        <v>736</v>
      </c>
      <c r="T2513">
        <f t="shared" si="85"/>
        <v>2422</v>
      </c>
      <c r="U2513" s="6">
        <f t="shared" si="86"/>
        <v>6.6356164383561644</v>
      </c>
      <c r="V2513" t="s">
        <v>62</v>
      </c>
      <c r="W2513" t="s">
        <v>83</v>
      </c>
      <c r="X2513" t="s">
        <v>64</v>
      </c>
      <c r="Y2513" t="s">
        <v>65</v>
      </c>
      <c r="Z2513" s="7">
        <v>12</v>
      </c>
      <c r="AA2513" t="s">
        <v>737</v>
      </c>
      <c r="AB2513" t="s">
        <v>204</v>
      </c>
      <c r="AC2513">
        <v>4</v>
      </c>
      <c r="AD2513" t="s">
        <v>738</v>
      </c>
      <c r="AE2513" t="s">
        <v>739</v>
      </c>
      <c r="AF2513" t="s">
        <v>69</v>
      </c>
      <c r="AG2513" t="s">
        <v>69</v>
      </c>
      <c r="AH2513" t="s">
        <v>69</v>
      </c>
      <c r="AI2513" t="s">
        <v>740</v>
      </c>
      <c r="AJ2513" t="s">
        <v>69</v>
      </c>
      <c r="AK2513">
        <v>0</v>
      </c>
      <c r="AL2513">
        <v>0</v>
      </c>
      <c r="AM2513" t="s">
        <v>71</v>
      </c>
      <c r="AN2513">
        <v>8</v>
      </c>
      <c r="AO2513" t="s">
        <v>131</v>
      </c>
      <c r="AP2513" t="s">
        <v>69</v>
      </c>
      <c r="AQ2513">
        <v>0</v>
      </c>
      <c r="AR2513">
        <v>0</v>
      </c>
    </row>
    <row r="2514" spans="1:44" x14ac:dyDescent="0.3">
      <c r="A2514" t="s">
        <v>3259</v>
      </c>
      <c r="B2514" t="s">
        <v>640</v>
      </c>
      <c r="C2514" t="s">
        <v>3260</v>
      </c>
      <c r="D2514" t="s">
        <v>3261</v>
      </c>
      <c r="E2514" t="s">
        <v>2077</v>
      </c>
      <c r="F2514">
        <v>1076</v>
      </c>
      <c r="G2514">
        <v>31.768526719811042</v>
      </c>
      <c r="H2514" t="str">
        <f>I2514</f>
        <v>Boot or Logon Initialization Scripts</v>
      </c>
      <c r="I2514" t="s">
        <v>641</v>
      </c>
      <c r="J2514" t="s">
        <v>647</v>
      </c>
      <c r="K2514" t="s">
        <v>8324</v>
      </c>
      <c r="L2514" t="s">
        <v>8325</v>
      </c>
      <c r="M2514" t="s">
        <v>3413</v>
      </c>
      <c r="N2514" t="s">
        <v>3264</v>
      </c>
      <c r="O2514" t="s">
        <v>647</v>
      </c>
      <c r="P2514" t="s">
        <v>648</v>
      </c>
      <c r="Q2514" t="s">
        <v>649</v>
      </c>
      <c r="R2514" t="s">
        <v>56</v>
      </c>
      <c r="S2514" t="s">
        <v>395</v>
      </c>
      <c r="T2514">
        <f t="shared" si="85"/>
        <v>2512</v>
      </c>
      <c r="U2514" s="6">
        <f t="shared" si="86"/>
        <v>6.882191780821918</v>
      </c>
      <c r="V2514" t="s">
        <v>62</v>
      </c>
      <c r="W2514" t="s">
        <v>585</v>
      </c>
      <c r="X2514" t="s">
        <v>344</v>
      </c>
      <c r="Y2514" t="s">
        <v>345</v>
      </c>
      <c r="Z2514" s="7">
        <v>7</v>
      </c>
      <c r="AA2514" t="s">
        <v>650</v>
      </c>
      <c r="AB2514" t="s">
        <v>204</v>
      </c>
      <c r="AC2514">
        <v>4</v>
      </c>
      <c r="AD2514" t="s">
        <v>651</v>
      </c>
      <c r="AE2514" t="s">
        <v>69</v>
      </c>
      <c r="AF2514" t="s">
        <v>69</v>
      </c>
      <c r="AG2514" t="s">
        <v>69</v>
      </c>
      <c r="AH2514" t="s">
        <v>69</v>
      </c>
      <c r="AI2514" t="s">
        <v>652</v>
      </c>
      <c r="AJ2514" t="s">
        <v>69</v>
      </c>
      <c r="AK2514">
        <v>0</v>
      </c>
      <c r="AL2514">
        <v>0</v>
      </c>
      <c r="AM2514" t="s">
        <v>71</v>
      </c>
      <c r="AN2514">
        <v>8</v>
      </c>
      <c r="AO2514" t="s">
        <v>69</v>
      </c>
      <c r="AP2514" t="s">
        <v>69</v>
      </c>
      <c r="AQ2514">
        <v>0</v>
      </c>
      <c r="AR2514">
        <v>0</v>
      </c>
    </row>
    <row r="2515" spans="1:44" x14ac:dyDescent="0.3">
      <c r="A2515" t="s">
        <v>2725</v>
      </c>
      <c r="B2515" t="s">
        <v>1045</v>
      </c>
      <c r="C2515" t="s">
        <v>2726</v>
      </c>
      <c r="D2515" t="s">
        <v>2727</v>
      </c>
      <c r="E2515" t="s">
        <v>2728</v>
      </c>
      <c r="F2515">
        <v>9</v>
      </c>
      <c r="G2515">
        <v>0.26572187776793621</v>
      </c>
      <c r="H2515" t="s">
        <v>1046</v>
      </c>
      <c r="I2515" t="s">
        <v>1047</v>
      </c>
      <c r="J2515" t="s">
        <v>1048</v>
      </c>
      <c r="K2515" t="s">
        <v>8326</v>
      </c>
      <c r="L2515" t="s">
        <v>8327</v>
      </c>
      <c r="M2515" t="s">
        <v>2742</v>
      </c>
      <c r="N2515" t="s">
        <v>2277</v>
      </c>
      <c r="O2515" t="s">
        <v>1052</v>
      </c>
      <c r="P2515" t="s">
        <v>1053</v>
      </c>
      <c r="Q2515" t="s">
        <v>1054</v>
      </c>
      <c r="R2515" t="s">
        <v>1055</v>
      </c>
      <c r="S2515" t="s">
        <v>184</v>
      </c>
      <c r="T2515">
        <f t="shared" si="85"/>
        <v>1460</v>
      </c>
      <c r="U2515" s="6">
        <f t="shared" si="86"/>
        <v>4</v>
      </c>
      <c r="V2515" t="s">
        <v>62</v>
      </c>
      <c r="W2515" t="s">
        <v>142</v>
      </c>
      <c r="X2515" t="s">
        <v>266</v>
      </c>
      <c r="Y2515" t="s">
        <v>267</v>
      </c>
      <c r="Z2515" s="7">
        <v>3</v>
      </c>
      <c r="AA2515" t="s">
        <v>1056</v>
      </c>
      <c r="AB2515" t="s">
        <v>286</v>
      </c>
      <c r="AC2515">
        <v>4</v>
      </c>
      <c r="AD2515" t="s">
        <v>1057</v>
      </c>
      <c r="AE2515" t="s">
        <v>1058</v>
      </c>
      <c r="AF2515" t="s">
        <v>69</v>
      </c>
      <c r="AG2515" t="s">
        <v>69</v>
      </c>
      <c r="AH2515" t="s">
        <v>69</v>
      </c>
      <c r="AI2515" t="s">
        <v>1059</v>
      </c>
      <c r="AJ2515" t="s">
        <v>1060</v>
      </c>
      <c r="AK2515">
        <v>2020</v>
      </c>
      <c r="AL2515">
        <v>7.8000000000000007</v>
      </c>
      <c r="AM2515" t="s">
        <v>91</v>
      </c>
      <c r="AN2515">
        <v>6</v>
      </c>
      <c r="AO2515" t="s">
        <v>1061</v>
      </c>
      <c r="AP2515" t="s">
        <v>69</v>
      </c>
      <c r="AQ2515">
        <v>0</v>
      </c>
      <c r="AR2515">
        <v>0</v>
      </c>
    </row>
    <row r="2516" spans="1:44" x14ac:dyDescent="0.3">
      <c r="A2516" t="s">
        <v>2218</v>
      </c>
      <c r="B2516" t="s">
        <v>1045</v>
      </c>
      <c r="C2516" t="s">
        <v>2219</v>
      </c>
      <c r="D2516" t="s">
        <v>2220</v>
      </c>
      <c r="E2516" t="s">
        <v>2077</v>
      </c>
      <c r="F2516">
        <v>1076</v>
      </c>
      <c r="G2516">
        <v>31.768526719811042</v>
      </c>
      <c r="H2516" t="s">
        <v>1046</v>
      </c>
      <c r="I2516" t="s">
        <v>1047</v>
      </c>
      <c r="J2516" t="s">
        <v>1048</v>
      </c>
      <c r="K2516" t="s">
        <v>2275</v>
      </c>
      <c r="L2516" t="s">
        <v>2276</v>
      </c>
      <c r="M2516" t="s">
        <v>2277</v>
      </c>
      <c r="N2516" t="s">
        <v>2277</v>
      </c>
      <c r="O2516" t="s">
        <v>1052</v>
      </c>
      <c r="P2516" t="s">
        <v>1053</v>
      </c>
      <c r="Q2516" t="s">
        <v>1054</v>
      </c>
      <c r="R2516" t="s">
        <v>1055</v>
      </c>
      <c r="S2516" t="s">
        <v>184</v>
      </c>
      <c r="T2516">
        <f t="shared" si="85"/>
        <v>1460</v>
      </c>
      <c r="U2516" s="6">
        <f t="shared" si="86"/>
        <v>4</v>
      </c>
      <c r="V2516" t="s">
        <v>62</v>
      </c>
      <c r="W2516" t="s">
        <v>142</v>
      </c>
      <c r="X2516" t="s">
        <v>266</v>
      </c>
      <c r="Y2516" t="s">
        <v>267</v>
      </c>
      <c r="Z2516" s="7">
        <v>3</v>
      </c>
      <c r="AA2516" t="s">
        <v>1056</v>
      </c>
      <c r="AB2516" t="s">
        <v>286</v>
      </c>
      <c r="AC2516">
        <v>3</v>
      </c>
      <c r="AD2516" t="s">
        <v>1057</v>
      </c>
      <c r="AE2516" t="s">
        <v>1058</v>
      </c>
      <c r="AF2516" t="s">
        <v>69</v>
      </c>
      <c r="AG2516" t="s">
        <v>69</v>
      </c>
      <c r="AH2516" t="s">
        <v>69</v>
      </c>
      <c r="AI2516" t="s">
        <v>1059</v>
      </c>
      <c r="AJ2516" t="s">
        <v>1060</v>
      </c>
      <c r="AK2516">
        <v>2020</v>
      </c>
      <c r="AL2516">
        <v>7.8000000000000007</v>
      </c>
      <c r="AM2516" t="s">
        <v>91</v>
      </c>
      <c r="AN2516">
        <v>6</v>
      </c>
      <c r="AO2516" t="s">
        <v>1061</v>
      </c>
      <c r="AP2516" t="s">
        <v>69</v>
      </c>
      <c r="AQ2516">
        <v>100</v>
      </c>
      <c r="AR2516">
        <v>1</v>
      </c>
    </row>
    <row r="2517" spans="1:44" x14ac:dyDescent="0.3">
      <c r="A2517" t="s">
        <v>2863</v>
      </c>
      <c r="B2517" t="s">
        <v>1045</v>
      </c>
      <c r="C2517" t="s">
        <v>2864</v>
      </c>
      <c r="D2517" t="s">
        <v>2865</v>
      </c>
      <c r="E2517" t="s">
        <v>2077</v>
      </c>
      <c r="F2517">
        <v>1076</v>
      </c>
      <c r="G2517">
        <v>31.768526719811042</v>
      </c>
      <c r="H2517" t="s">
        <v>1046</v>
      </c>
      <c r="I2517" t="s">
        <v>1047</v>
      </c>
      <c r="J2517" t="s">
        <v>1048</v>
      </c>
      <c r="K2517" t="s">
        <v>8328</v>
      </c>
      <c r="L2517" t="s">
        <v>8329</v>
      </c>
      <c r="M2517" t="s">
        <v>2868</v>
      </c>
      <c r="N2517" t="s">
        <v>2869</v>
      </c>
      <c r="O2517" t="s">
        <v>1052</v>
      </c>
      <c r="P2517" t="s">
        <v>1053</v>
      </c>
      <c r="Q2517" t="s">
        <v>1054</v>
      </c>
      <c r="R2517" t="s">
        <v>1055</v>
      </c>
      <c r="S2517" t="s">
        <v>184</v>
      </c>
      <c r="T2517">
        <f t="shared" si="85"/>
        <v>1460</v>
      </c>
      <c r="U2517" s="6">
        <f t="shared" si="86"/>
        <v>4</v>
      </c>
      <c r="V2517" t="s">
        <v>62</v>
      </c>
      <c r="W2517" t="s">
        <v>142</v>
      </c>
      <c r="X2517" t="s">
        <v>266</v>
      </c>
      <c r="Y2517" t="s">
        <v>267</v>
      </c>
      <c r="Z2517" s="7">
        <v>3</v>
      </c>
      <c r="AA2517" t="s">
        <v>1056</v>
      </c>
      <c r="AB2517" t="s">
        <v>286</v>
      </c>
      <c r="AC2517">
        <v>3</v>
      </c>
      <c r="AD2517" t="s">
        <v>1057</v>
      </c>
      <c r="AE2517" t="s">
        <v>1058</v>
      </c>
      <c r="AF2517" t="s">
        <v>69</v>
      </c>
      <c r="AG2517" t="s">
        <v>69</v>
      </c>
      <c r="AH2517" t="s">
        <v>69</v>
      </c>
      <c r="AI2517" t="s">
        <v>1059</v>
      </c>
      <c r="AJ2517" t="s">
        <v>1060</v>
      </c>
      <c r="AK2517">
        <v>2020</v>
      </c>
      <c r="AL2517">
        <v>7.8000000000000007</v>
      </c>
      <c r="AM2517" t="s">
        <v>91</v>
      </c>
      <c r="AN2517">
        <v>6</v>
      </c>
      <c r="AO2517" t="s">
        <v>1061</v>
      </c>
      <c r="AP2517" t="s">
        <v>69</v>
      </c>
      <c r="AQ2517">
        <v>0</v>
      </c>
      <c r="AR2517">
        <v>0</v>
      </c>
    </row>
    <row r="2518" spans="1:44" x14ac:dyDescent="0.3">
      <c r="A2518" t="s">
        <v>2954</v>
      </c>
      <c r="B2518" t="s">
        <v>1045</v>
      </c>
      <c r="C2518" t="s">
        <v>2955</v>
      </c>
      <c r="D2518" t="s">
        <v>2956</v>
      </c>
      <c r="E2518" t="s">
        <v>2077</v>
      </c>
      <c r="F2518">
        <v>1076</v>
      </c>
      <c r="G2518">
        <v>31.768526719811042</v>
      </c>
      <c r="H2518" t="s">
        <v>1046</v>
      </c>
      <c r="I2518" t="s">
        <v>1047</v>
      </c>
      <c r="J2518" t="s">
        <v>1048</v>
      </c>
      <c r="K2518" t="s">
        <v>8330</v>
      </c>
      <c r="L2518" t="s">
        <v>8331</v>
      </c>
      <c r="M2518" t="s">
        <v>104</v>
      </c>
      <c r="N2518" t="s">
        <v>2966</v>
      </c>
      <c r="O2518" t="s">
        <v>1052</v>
      </c>
      <c r="P2518" t="s">
        <v>1053</v>
      </c>
      <c r="Q2518" t="s">
        <v>1054</v>
      </c>
      <c r="R2518" t="s">
        <v>1055</v>
      </c>
      <c r="S2518" t="s">
        <v>184</v>
      </c>
      <c r="T2518">
        <f t="shared" si="85"/>
        <v>1460</v>
      </c>
      <c r="U2518" s="6">
        <f t="shared" si="86"/>
        <v>4</v>
      </c>
      <c r="V2518" t="s">
        <v>62</v>
      </c>
      <c r="W2518" t="s">
        <v>142</v>
      </c>
      <c r="X2518" t="s">
        <v>266</v>
      </c>
      <c r="Y2518" t="s">
        <v>267</v>
      </c>
      <c r="Z2518" s="7">
        <v>3</v>
      </c>
      <c r="AA2518" t="s">
        <v>1056</v>
      </c>
      <c r="AB2518" t="s">
        <v>286</v>
      </c>
      <c r="AC2518">
        <v>8</v>
      </c>
      <c r="AD2518" t="s">
        <v>1057</v>
      </c>
      <c r="AE2518" t="s">
        <v>1058</v>
      </c>
      <c r="AF2518" t="s">
        <v>69</v>
      </c>
      <c r="AG2518" t="s">
        <v>69</v>
      </c>
      <c r="AH2518" t="s">
        <v>69</v>
      </c>
      <c r="AI2518" t="s">
        <v>1059</v>
      </c>
      <c r="AJ2518" t="s">
        <v>1060</v>
      </c>
      <c r="AK2518">
        <v>2020</v>
      </c>
      <c r="AL2518">
        <v>7.8000000000000007</v>
      </c>
      <c r="AM2518" t="s">
        <v>91</v>
      </c>
      <c r="AN2518">
        <v>6</v>
      </c>
      <c r="AO2518" t="s">
        <v>1061</v>
      </c>
      <c r="AP2518" t="s">
        <v>69</v>
      </c>
      <c r="AQ2518">
        <v>700</v>
      </c>
      <c r="AR2518">
        <v>7</v>
      </c>
    </row>
    <row r="2519" spans="1:44" x14ac:dyDescent="0.3">
      <c r="A2519" t="s">
        <v>3259</v>
      </c>
      <c r="B2519" t="s">
        <v>239</v>
      </c>
      <c r="C2519" t="s">
        <v>3260</v>
      </c>
      <c r="D2519" t="s">
        <v>3261</v>
      </c>
      <c r="E2519" t="s">
        <v>2077</v>
      </c>
      <c r="F2519">
        <v>1076</v>
      </c>
      <c r="G2519">
        <v>31.768526719811042</v>
      </c>
      <c r="H2519" t="str">
        <f>I2519</f>
        <v>Deobfuscate/Decode Files or Information</v>
      </c>
      <c r="I2519" t="s">
        <v>240</v>
      </c>
      <c r="J2519" t="s">
        <v>241</v>
      </c>
      <c r="K2519" t="s">
        <v>8332</v>
      </c>
      <c r="L2519" t="s">
        <v>8333</v>
      </c>
      <c r="M2519" t="s">
        <v>3264</v>
      </c>
      <c r="N2519" t="s">
        <v>3264</v>
      </c>
      <c r="O2519" t="s">
        <v>241</v>
      </c>
      <c r="P2519" t="s">
        <v>245</v>
      </c>
      <c r="Q2519" t="s">
        <v>246</v>
      </c>
      <c r="R2519" t="s">
        <v>247</v>
      </c>
      <c r="S2519" t="s">
        <v>248</v>
      </c>
      <c r="T2519">
        <f t="shared" si="85"/>
        <v>2069</v>
      </c>
      <c r="U2519" s="6">
        <f t="shared" si="86"/>
        <v>5.6684931506849319</v>
      </c>
      <c r="V2519" t="s">
        <v>62</v>
      </c>
      <c r="W2519" t="s">
        <v>249</v>
      </c>
      <c r="X2519" t="s">
        <v>250</v>
      </c>
      <c r="Y2519" t="s">
        <v>251</v>
      </c>
      <c r="Z2519" s="7">
        <v>8</v>
      </c>
      <c r="AA2519" t="s">
        <v>252</v>
      </c>
      <c r="AB2519" t="s">
        <v>67</v>
      </c>
      <c r="AC2519">
        <v>4</v>
      </c>
      <c r="AD2519" t="s">
        <v>253</v>
      </c>
      <c r="AE2519" t="s">
        <v>254</v>
      </c>
      <c r="AF2519" t="s">
        <v>69</v>
      </c>
      <c r="AG2519" t="s">
        <v>69</v>
      </c>
      <c r="AH2519" t="s">
        <v>69</v>
      </c>
      <c r="AI2519" t="s">
        <v>255</v>
      </c>
      <c r="AJ2519" t="s">
        <v>69</v>
      </c>
      <c r="AK2519">
        <v>0</v>
      </c>
      <c r="AL2519">
        <v>0</v>
      </c>
      <c r="AM2519" t="s">
        <v>71</v>
      </c>
      <c r="AN2519">
        <v>8</v>
      </c>
      <c r="AO2519" t="s">
        <v>131</v>
      </c>
      <c r="AP2519" t="s">
        <v>69</v>
      </c>
      <c r="AQ2519">
        <v>0</v>
      </c>
      <c r="AR2519">
        <v>0</v>
      </c>
    </row>
    <row r="2520" spans="1:44" x14ac:dyDescent="0.3">
      <c r="A2520" t="s">
        <v>46</v>
      </c>
      <c r="B2520" t="s">
        <v>1045</v>
      </c>
      <c r="C2520" t="s">
        <v>48</v>
      </c>
      <c r="D2520" t="s">
        <v>49</v>
      </c>
      <c r="E2520" t="s">
        <v>50</v>
      </c>
      <c r="F2520">
        <v>800</v>
      </c>
      <c r="G2520">
        <v>23.619722468260999</v>
      </c>
      <c r="H2520" t="s">
        <v>1046</v>
      </c>
      <c r="I2520" t="s">
        <v>1047</v>
      </c>
      <c r="J2520" t="s">
        <v>1048</v>
      </c>
      <c r="K2520" t="s">
        <v>1049</v>
      </c>
      <c r="L2520" t="s">
        <v>1050</v>
      </c>
      <c r="M2520" t="s">
        <v>183</v>
      </c>
      <c r="N2520" t="s">
        <v>1051</v>
      </c>
      <c r="O2520" t="s">
        <v>1052</v>
      </c>
      <c r="P2520" t="s">
        <v>1053</v>
      </c>
      <c r="Q2520" t="s">
        <v>1054</v>
      </c>
      <c r="R2520" t="s">
        <v>1055</v>
      </c>
      <c r="S2520" t="s">
        <v>184</v>
      </c>
      <c r="T2520">
        <f t="shared" si="85"/>
        <v>1460</v>
      </c>
      <c r="U2520" s="6">
        <f t="shared" si="86"/>
        <v>4</v>
      </c>
      <c r="V2520" t="s">
        <v>62</v>
      </c>
      <c r="W2520" t="s">
        <v>142</v>
      </c>
      <c r="X2520" t="s">
        <v>266</v>
      </c>
      <c r="Y2520" t="s">
        <v>267</v>
      </c>
      <c r="Z2520" s="7">
        <v>3</v>
      </c>
      <c r="AA2520" t="s">
        <v>1056</v>
      </c>
      <c r="AB2520" t="s">
        <v>286</v>
      </c>
      <c r="AC2520">
        <v>3</v>
      </c>
      <c r="AD2520" t="s">
        <v>1057</v>
      </c>
      <c r="AE2520" t="s">
        <v>1058</v>
      </c>
      <c r="AF2520" t="s">
        <v>69</v>
      </c>
      <c r="AG2520" t="s">
        <v>69</v>
      </c>
      <c r="AH2520" t="s">
        <v>69</v>
      </c>
      <c r="AI2520" t="s">
        <v>1059</v>
      </c>
      <c r="AJ2520" t="s">
        <v>1060</v>
      </c>
      <c r="AK2520">
        <v>2020</v>
      </c>
      <c r="AL2520">
        <v>7.8000000000000007</v>
      </c>
      <c r="AM2520" t="s">
        <v>91</v>
      </c>
      <c r="AN2520">
        <v>6</v>
      </c>
      <c r="AO2520" t="s">
        <v>1061</v>
      </c>
      <c r="AP2520" t="s">
        <v>69</v>
      </c>
      <c r="AQ2520">
        <v>700</v>
      </c>
      <c r="AR2520">
        <v>7</v>
      </c>
    </row>
    <row r="2521" spans="1:44" x14ac:dyDescent="0.3">
      <c r="A2521" t="s">
        <v>1176</v>
      </c>
      <c r="B2521" t="s">
        <v>1045</v>
      </c>
      <c r="C2521" t="s">
        <v>1177</v>
      </c>
      <c r="D2521" t="s">
        <v>1178</v>
      </c>
      <c r="E2521" t="s">
        <v>50</v>
      </c>
      <c r="F2521">
        <v>800</v>
      </c>
      <c r="G2521">
        <v>23.619722468260999</v>
      </c>
      <c r="H2521" t="s">
        <v>1046</v>
      </c>
      <c r="I2521" t="s">
        <v>1047</v>
      </c>
      <c r="J2521" t="s">
        <v>1048</v>
      </c>
      <c r="K2521" t="s">
        <v>1504</v>
      </c>
      <c r="L2521" t="s">
        <v>1505</v>
      </c>
      <c r="M2521" t="s">
        <v>183</v>
      </c>
      <c r="N2521" t="s">
        <v>1350</v>
      </c>
      <c r="O2521" t="s">
        <v>1052</v>
      </c>
      <c r="P2521" t="s">
        <v>1053</v>
      </c>
      <c r="Q2521" t="s">
        <v>1054</v>
      </c>
      <c r="R2521" t="s">
        <v>1055</v>
      </c>
      <c r="S2521" t="s">
        <v>184</v>
      </c>
      <c r="T2521">
        <f t="shared" si="85"/>
        <v>1460</v>
      </c>
      <c r="U2521" s="6">
        <f t="shared" si="86"/>
        <v>4</v>
      </c>
      <c r="V2521" t="s">
        <v>62</v>
      </c>
      <c r="W2521" t="s">
        <v>142</v>
      </c>
      <c r="X2521" t="s">
        <v>266</v>
      </c>
      <c r="Y2521" t="s">
        <v>267</v>
      </c>
      <c r="Z2521" s="7">
        <v>3</v>
      </c>
      <c r="AA2521" t="s">
        <v>1056</v>
      </c>
      <c r="AB2521" t="s">
        <v>286</v>
      </c>
      <c r="AC2521">
        <v>3</v>
      </c>
      <c r="AD2521" t="s">
        <v>1057</v>
      </c>
      <c r="AE2521" t="s">
        <v>1058</v>
      </c>
      <c r="AF2521" t="s">
        <v>69</v>
      </c>
      <c r="AG2521" t="s">
        <v>69</v>
      </c>
      <c r="AH2521" t="s">
        <v>69</v>
      </c>
      <c r="AI2521" t="s">
        <v>1059</v>
      </c>
      <c r="AJ2521" t="s">
        <v>1060</v>
      </c>
      <c r="AK2521">
        <v>2020</v>
      </c>
      <c r="AL2521">
        <v>7.8000000000000007</v>
      </c>
      <c r="AM2521" t="s">
        <v>91</v>
      </c>
      <c r="AN2521">
        <v>6</v>
      </c>
      <c r="AO2521" t="s">
        <v>1061</v>
      </c>
      <c r="AP2521" t="s">
        <v>69</v>
      </c>
      <c r="AQ2521">
        <v>0</v>
      </c>
      <c r="AR2521">
        <v>0</v>
      </c>
    </row>
    <row r="2522" spans="1:44" x14ac:dyDescent="0.3">
      <c r="A2522" t="s">
        <v>6700</v>
      </c>
      <c r="B2522" t="s">
        <v>1045</v>
      </c>
      <c r="C2522" t="s">
        <v>6701</v>
      </c>
      <c r="D2522" t="s">
        <v>6702</v>
      </c>
      <c r="E2522" t="s">
        <v>2077</v>
      </c>
      <c r="F2522">
        <v>1076</v>
      </c>
      <c r="G2522">
        <v>31.768526719811042</v>
      </c>
      <c r="H2522" t="s">
        <v>1046</v>
      </c>
      <c r="I2522" t="s">
        <v>1047</v>
      </c>
      <c r="J2522" t="s">
        <v>1048</v>
      </c>
      <c r="K2522" t="s">
        <v>8334</v>
      </c>
      <c r="L2522" t="s">
        <v>8335</v>
      </c>
      <c r="M2522" t="s">
        <v>6705</v>
      </c>
      <c r="N2522" t="s">
        <v>6705</v>
      </c>
      <c r="O2522" t="s">
        <v>1052</v>
      </c>
      <c r="P2522" t="s">
        <v>1053</v>
      </c>
      <c r="Q2522" t="s">
        <v>1054</v>
      </c>
      <c r="R2522" t="s">
        <v>1055</v>
      </c>
      <c r="S2522" t="s">
        <v>184</v>
      </c>
      <c r="T2522">
        <f t="shared" si="85"/>
        <v>1460</v>
      </c>
      <c r="U2522" s="6">
        <f t="shared" si="86"/>
        <v>4</v>
      </c>
      <c r="V2522" t="s">
        <v>62</v>
      </c>
      <c r="W2522" t="s">
        <v>142</v>
      </c>
      <c r="X2522" t="s">
        <v>266</v>
      </c>
      <c r="Y2522" t="s">
        <v>267</v>
      </c>
      <c r="Z2522" s="7">
        <v>3</v>
      </c>
      <c r="AA2522" t="s">
        <v>1056</v>
      </c>
      <c r="AB2522" t="s">
        <v>286</v>
      </c>
      <c r="AC2522">
        <v>5</v>
      </c>
      <c r="AD2522" t="s">
        <v>1057</v>
      </c>
      <c r="AE2522" t="s">
        <v>1058</v>
      </c>
      <c r="AF2522" t="s">
        <v>69</v>
      </c>
      <c r="AG2522" t="s">
        <v>69</v>
      </c>
      <c r="AH2522" t="s">
        <v>69</v>
      </c>
      <c r="AI2522" t="s">
        <v>1059</v>
      </c>
      <c r="AJ2522" t="s">
        <v>1060</v>
      </c>
      <c r="AK2522">
        <v>2020</v>
      </c>
      <c r="AL2522">
        <v>7.8000000000000007</v>
      </c>
      <c r="AM2522" t="s">
        <v>91</v>
      </c>
      <c r="AN2522">
        <v>6</v>
      </c>
      <c r="AO2522" t="s">
        <v>1061</v>
      </c>
      <c r="AP2522" t="s">
        <v>69</v>
      </c>
      <c r="AQ2522">
        <v>0</v>
      </c>
      <c r="AR2522">
        <v>0</v>
      </c>
    </row>
    <row r="2523" spans="1:44" x14ac:dyDescent="0.3">
      <c r="A2523" t="s">
        <v>3259</v>
      </c>
      <c r="B2523" t="s">
        <v>289</v>
      </c>
      <c r="C2523" t="s">
        <v>3260</v>
      </c>
      <c r="D2523" t="s">
        <v>3261</v>
      </c>
      <c r="E2523" t="s">
        <v>2077</v>
      </c>
      <c r="F2523">
        <v>1076</v>
      </c>
      <c r="G2523">
        <v>31.768526719811042</v>
      </c>
      <c r="H2523" t="str">
        <f>I2523</f>
        <v>Exploit Public-Facing Application</v>
      </c>
      <c r="I2523" t="s">
        <v>290</v>
      </c>
      <c r="J2523" t="s">
        <v>291</v>
      </c>
      <c r="K2523" t="s">
        <v>8336</v>
      </c>
      <c r="L2523" t="s">
        <v>8337</v>
      </c>
      <c r="M2523" t="s">
        <v>3413</v>
      </c>
      <c r="N2523" t="s">
        <v>3413</v>
      </c>
      <c r="O2523" t="s">
        <v>291</v>
      </c>
      <c r="P2523" t="s">
        <v>295</v>
      </c>
      <c r="Q2523" t="s">
        <v>296</v>
      </c>
      <c r="R2523" t="s">
        <v>183</v>
      </c>
      <c r="S2523" t="s">
        <v>297</v>
      </c>
      <c r="T2523">
        <f t="shared" si="85"/>
        <v>2050</v>
      </c>
      <c r="U2523" s="6">
        <f t="shared" si="86"/>
        <v>5.6164383561643838</v>
      </c>
      <c r="V2523" t="s">
        <v>62</v>
      </c>
      <c r="W2523" t="s">
        <v>142</v>
      </c>
      <c r="X2523" t="s">
        <v>266</v>
      </c>
      <c r="Y2523" t="s">
        <v>267</v>
      </c>
      <c r="Z2523" s="7">
        <v>3</v>
      </c>
      <c r="AA2523" t="s">
        <v>298</v>
      </c>
      <c r="AB2523" t="s">
        <v>299</v>
      </c>
      <c r="AC2523">
        <v>4</v>
      </c>
      <c r="AD2523" t="s">
        <v>300</v>
      </c>
      <c r="AE2523" t="s">
        <v>301</v>
      </c>
      <c r="AF2523" t="s">
        <v>69</v>
      </c>
      <c r="AG2523" t="s">
        <v>69</v>
      </c>
      <c r="AH2523" t="s">
        <v>69</v>
      </c>
      <c r="AI2523" t="s">
        <v>302</v>
      </c>
      <c r="AJ2523" t="s">
        <v>303</v>
      </c>
      <c r="AK2523">
        <v>2020</v>
      </c>
      <c r="AL2523">
        <v>6.25</v>
      </c>
      <c r="AM2523" t="s">
        <v>91</v>
      </c>
      <c r="AN2523">
        <v>6</v>
      </c>
      <c r="AO2523" t="s">
        <v>304</v>
      </c>
      <c r="AP2523" t="s">
        <v>305</v>
      </c>
      <c r="AQ2523">
        <v>0</v>
      </c>
      <c r="AR2523">
        <v>0</v>
      </c>
    </row>
    <row r="2524" spans="1:44" x14ac:dyDescent="0.3">
      <c r="A2524" t="s">
        <v>2758</v>
      </c>
      <c r="B2524" t="s">
        <v>1045</v>
      </c>
      <c r="C2524" t="s">
        <v>2759</v>
      </c>
      <c r="D2524" t="s">
        <v>2760</v>
      </c>
      <c r="E2524" t="s">
        <v>2761</v>
      </c>
      <c r="F2524">
        <v>82</v>
      </c>
      <c r="G2524">
        <v>2.421021552996752</v>
      </c>
      <c r="H2524" t="s">
        <v>1046</v>
      </c>
      <c r="I2524" t="s">
        <v>1047</v>
      </c>
      <c r="J2524" t="s">
        <v>1048</v>
      </c>
      <c r="K2524" t="s">
        <v>8338</v>
      </c>
      <c r="L2524" t="s">
        <v>8339</v>
      </c>
      <c r="M2524" t="s">
        <v>104</v>
      </c>
      <c r="N2524" t="s">
        <v>3470</v>
      </c>
      <c r="O2524" t="s">
        <v>1052</v>
      </c>
      <c r="P2524" t="s">
        <v>1053</v>
      </c>
      <c r="Q2524" t="s">
        <v>1054</v>
      </c>
      <c r="R2524" t="s">
        <v>1055</v>
      </c>
      <c r="S2524" t="s">
        <v>184</v>
      </c>
      <c r="T2524">
        <f t="shared" si="85"/>
        <v>1460</v>
      </c>
      <c r="U2524" s="6">
        <f t="shared" si="86"/>
        <v>4</v>
      </c>
      <c r="V2524" t="s">
        <v>62</v>
      </c>
      <c r="W2524" t="s">
        <v>142</v>
      </c>
      <c r="X2524" t="s">
        <v>266</v>
      </c>
      <c r="Y2524" t="s">
        <v>267</v>
      </c>
      <c r="Z2524" s="7">
        <v>3</v>
      </c>
      <c r="AA2524" t="s">
        <v>1056</v>
      </c>
      <c r="AB2524" t="s">
        <v>286</v>
      </c>
      <c r="AC2524">
        <v>3</v>
      </c>
      <c r="AD2524" t="s">
        <v>1057</v>
      </c>
      <c r="AE2524" t="s">
        <v>1058</v>
      </c>
      <c r="AF2524" t="s">
        <v>69</v>
      </c>
      <c r="AG2524" t="s">
        <v>69</v>
      </c>
      <c r="AH2524" t="s">
        <v>69</v>
      </c>
      <c r="AI2524" t="s">
        <v>1059</v>
      </c>
      <c r="AJ2524" t="s">
        <v>1060</v>
      </c>
      <c r="AK2524">
        <v>2020</v>
      </c>
      <c r="AL2524">
        <v>7.8000000000000007</v>
      </c>
      <c r="AM2524" t="s">
        <v>91</v>
      </c>
      <c r="AN2524">
        <v>6</v>
      </c>
      <c r="AO2524" t="s">
        <v>1061</v>
      </c>
      <c r="AP2524" t="s">
        <v>69</v>
      </c>
      <c r="AQ2524">
        <v>700</v>
      </c>
      <c r="AR2524">
        <v>7</v>
      </c>
    </row>
    <row r="2525" spans="1:44" x14ac:dyDescent="0.3">
      <c r="A2525" t="s">
        <v>2765</v>
      </c>
      <c r="B2525" t="s">
        <v>1045</v>
      </c>
      <c r="C2525" t="s">
        <v>2766</v>
      </c>
      <c r="D2525" t="s">
        <v>2767</v>
      </c>
      <c r="E2525" t="s">
        <v>2768</v>
      </c>
      <c r="F2525">
        <v>435</v>
      </c>
      <c r="G2525">
        <v>12.843224092116918</v>
      </c>
      <c r="H2525" t="s">
        <v>1046</v>
      </c>
      <c r="I2525" t="s">
        <v>1047</v>
      </c>
      <c r="J2525" t="s">
        <v>1048</v>
      </c>
      <c r="K2525" t="s">
        <v>8340</v>
      </c>
      <c r="L2525" t="s">
        <v>8341</v>
      </c>
      <c r="M2525" t="s">
        <v>3641</v>
      </c>
      <c r="N2525" t="s">
        <v>3641</v>
      </c>
      <c r="O2525" t="s">
        <v>1052</v>
      </c>
      <c r="P2525" t="s">
        <v>1053</v>
      </c>
      <c r="Q2525" t="s">
        <v>1054</v>
      </c>
      <c r="R2525" t="s">
        <v>1055</v>
      </c>
      <c r="S2525" t="s">
        <v>184</v>
      </c>
      <c r="T2525">
        <f t="shared" si="85"/>
        <v>1460</v>
      </c>
      <c r="U2525" s="6">
        <f t="shared" si="86"/>
        <v>4</v>
      </c>
      <c r="V2525" t="s">
        <v>62</v>
      </c>
      <c r="W2525" t="s">
        <v>142</v>
      </c>
      <c r="X2525" t="s">
        <v>266</v>
      </c>
      <c r="Y2525" t="s">
        <v>267</v>
      </c>
      <c r="Z2525" s="7">
        <v>3</v>
      </c>
      <c r="AA2525" t="s">
        <v>1056</v>
      </c>
      <c r="AB2525" t="s">
        <v>286</v>
      </c>
      <c r="AC2525">
        <v>3</v>
      </c>
      <c r="AD2525" t="s">
        <v>1057</v>
      </c>
      <c r="AE2525" t="s">
        <v>1058</v>
      </c>
      <c r="AF2525" t="s">
        <v>69</v>
      </c>
      <c r="AG2525" t="s">
        <v>69</v>
      </c>
      <c r="AH2525" t="s">
        <v>69</v>
      </c>
      <c r="AI2525" t="s">
        <v>1059</v>
      </c>
      <c r="AJ2525" t="s">
        <v>1060</v>
      </c>
      <c r="AK2525">
        <v>2020</v>
      </c>
      <c r="AL2525">
        <v>7.8000000000000007</v>
      </c>
      <c r="AM2525" t="s">
        <v>91</v>
      </c>
      <c r="AN2525">
        <v>6</v>
      </c>
      <c r="AO2525" t="s">
        <v>1061</v>
      </c>
      <c r="AP2525" t="s">
        <v>69</v>
      </c>
      <c r="AQ2525">
        <v>0</v>
      </c>
      <c r="AR2525">
        <v>0</v>
      </c>
    </row>
    <row r="2526" spans="1:44" x14ac:dyDescent="0.3">
      <c r="A2526" t="s">
        <v>3259</v>
      </c>
      <c r="B2526" t="s">
        <v>403</v>
      </c>
      <c r="C2526" t="s">
        <v>3260</v>
      </c>
      <c r="D2526" t="s">
        <v>3261</v>
      </c>
      <c r="E2526" t="s">
        <v>2077</v>
      </c>
      <c r="F2526">
        <v>1076</v>
      </c>
      <c r="G2526">
        <v>31.768526719811042</v>
      </c>
      <c r="H2526" t="str">
        <f>I2526</f>
        <v>Ingress Tool Transfer</v>
      </c>
      <c r="I2526" t="s">
        <v>404</v>
      </c>
      <c r="J2526" t="s">
        <v>405</v>
      </c>
      <c r="K2526" t="s">
        <v>8342</v>
      </c>
      <c r="L2526" t="s">
        <v>8343</v>
      </c>
      <c r="M2526" t="s">
        <v>3413</v>
      </c>
      <c r="N2526" t="s">
        <v>3413</v>
      </c>
      <c r="O2526" t="s">
        <v>405</v>
      </c>
      <c r="P2526" t="s">
        <v>408</v>
      </c>
      <c r="Q2526" t="s">
        <v>409</v>
      </c>
      <c r="R2526" t="s">
        <v>56</v>
      </c>
      <c r="S2526" t="s">
        <v>410</v>
      </c>
      <c r="T2526">
        <f t="shared" si="85"/>
        <v>2507</v>
      </c>
      <c r="U2526" s="6">
        <f t="shared" si="86"/>
        <v>6.8684931506849312</v>
      </c>
      <c r="V2526" t="s">
        <v>62</v>
      </c>
      <c r="W2526" t="s">
        <v>379</v>
      </c>
      <c r="X2526" t="s">
        <v>64</v>
      </c>
      <c r="Y2526" t="s">
        <v>65</v>
      </c>
      <c r="Z2526" s="7">
        <v>12</v>
      </c>
      <c r="AA2526" t="s">
        <v>411</v>
      </c>
      <c r="AB2526" t="s">
        <v>204</v>
      </c>
      <c r="AC2526">
        <v>4</v>
      </c>
      <c r="AD2526" t="s">
        <v>412</v>
      </c>
      <c r="AE2526" t="s">
        <v>413</v>
      </c>
      <c r="AF2526" t="s">
        <v>69</v>
      </c>
      <c r="AG2526" t="s">
        <v>69</v>
      </c>
      <c r="AH2526" t="s">
        <v>69</v>
      </c>
      <c r="AI2526" t="s">
        <v>414</v>
      </c>
      <c r="AJ2526" t="s">
        <v>415</v>
      </c>
      <c r="AK2526">
        <v>2019</v>
      </c>
      <c r="AL2526">
        <v>9.9</v>
      </c>
      <c r="AM2526" t="s">
        <v>353</v>
      </c>
      <c r="AN2526">
        <v>10</v>
      </c>
      <c r="AO2526" t="s">
        <v>416</v>
      </c>
      <c r="AP2526" t="s">
        <v>417</v>
      </c>
      <c r="AQ2526">
        <v>0</v>
      </c>
      <c r="AR2526">
        <v>0</v>
      </c>
    </row>
    <row r="2527" spans="1:44" x14ac:dyDescent="0.3">
      <c r="A2527" t="s">
        <v>3449</v>
      </c>
      <c r="B2527" t="s">
        <v>1045</v>
      </c>
      <c r="C2527" t="s">
        <v>3450</v>
      </c>
      <c r="D2527" t="s">
        <v>3451</v>
      </c>
      <c r="E2527" t="s">
        <v>2332</v>
      </c>
      <c r="F2527">
        <v>263</v>
      </c>
      <c r="G2527">
        <v>7.7649837614408028</v>
      </c>
      <c r="H2527" t="s">
        <v>1046</v>
      </c>
      <c r="I2527" t="s">
        <v>1047</v>
      </c>
      <c r="J2527" t="s">
        <v>1048</v>
      </c>
      <c r="K2527" t="s">
        <v>8344</v>
      </c>
      <c r="L2527" t="s">
        <v>8345</v>
      </c>
      <c r="M2527" t="s">
        <v>183</v>
      </c>
      <c r="N2527" t="s">
        <v>120</v>
      </c>
      <c r="O2527" t="s">
        <v>1052</v>
      </c>
      <c r="P2527" t="s">
        <v>1053</v>
      </c>
      <c r="Q2527" t="s">
        <v>1054</v>
      </c>
      <c r="R2527" t="s">
        <v>1055</v>
      </c>
      <c r="S2527" t="s">
        <v>184</v>
      </c>
      <c r="T2527">
        <f t="shared" si="85"/>
        <v>1460</v>
      </c>
      <c r="U2527" s="6">
        <f t="shared" si="86"/>
        <v>4</v>
      </c>
      <c r="V2527" t="s">
        <v>62</v>
      </c>
      <c r="W2527" t="s">
        <v>142</v>
      </c>
      <c r="X2527" t="s">
        <v>266</v>
      </c>
      <c r="Y2527" t="s">
        <v>267</v>
      </c>
      <c r="Z2527" s="7">
        <v>3</v>
      </c>
      <c r="AA2527" t="s">
        <v>1056</v>
      </c>
      <c r="AB2527" t="s">
        <v>286</v>
      </c>
      <c r="AC2527">
        <v>4</v>
      </c>
      <c r="AD2527" t="s">
        <v>1057</v>
      </c>
      <c r="AE2527" t="s">
        <v>1058</v>
      </c>
      <c r="AF2527" t="s">
        <v>69</v>
      </c>
      <c r="AG2527" t="s">
        <v>69</v>
      </c>
      <c r="AH2527" t="s">
        <v>69</v>
      </c>
      <c r="AI2527" t="s">
        <v>1059</v>
      </c>
      <c r="AJ2527" t="s">
        <v>1060</v>
      </c>
      <c r="AK2527">
        <v>2020</v>
      </c>
      <c r="AL2527">
        <v>7.8000000000000007</v>
      </c>
      <c r="AM2527" t="s">
        <v>91</v>
      </c>
      <c r="AN2527">
        <v>6</v>
      </c>
      <c r="AO2527" t="s">
        <v>1061</v>
      </c>
      <c r="AP2527" t="s">
        <v>69</v>
      </c>
      <c r="AQ2527">
        <v>900</v>
      </c>
      <c r="AR2527">
        <v>9</v>
      </c>
    </row>
    <row r="2528" spans="1:44" x14ac:dyDescent="0.3">
      <c r="A2528" t="s">
        <v>3355</v>
      </c>
      <c r="B2528" t="s">
        <v>1045</v>
      </c>
      <c r="C2528" t="s">
        <v>3356</v>
      </c>
      <c r="D2528" t="s">
        <v>3357</v>
      </c>
      <c r="E2528" t="s">
        <v>2332</v>
      </c>
      <c r="F2528">
        <v>263</v>
      </c>
      <c r="G2528">
        <v>7.7649837614408028</v>
      </c>
      <c r="H2528" t="s">
        <v>1046</v>
      </c>
      <c r="I2528" t="s">
        <v>1047</v>
      </c>
      <c r="J2528" t="s">
        <v>1048</v>
      </c>
      <c r="K2528" t="s">
        <v>8346</v>
      </c>
      <c r="L2528" t="s">
        <v>8347</v>
      </c>
      <c r="M2528" t="s">
        <v>3155</v>
      </c>
      <c r="N2528" t="s">
        <v>2898</v>
      </c>
      <c r="O2528" t="s">
        <v>1052</v>
      </c>
      <c r="P2528" t="s">
        <v>1053</v>
      </c>
      <c r="Q2528" t="s">
        <v>1054</v>
      </c>
      <c r="R2528" t="s">
        <v>1055</v>
      </c>
      <c r="S2528" t="s">
        <v>184</v>
      </c>
      <c r="T2528">
        <f t="shared" si="85"/>
        <v>1460</v>
      </c>
      <c r="U2528" s="6">
        <f t="shared" si="86"/>
        <v>4</v>
      </c>
      <c r="V2528" t="s">
        <v>62</v>
      </c>
      <c r="W2528" t="s">
        <v>142</v>
      </c>
      <c r="X2528" t="s">
        <v>266</v>
      </c>
      <c r="Y2528" t="s">
        <v>267</v>
      </c>
      <c r="Z2528" s="7">
        <v>3</v>
      </c>
      <c r="AA2528" t="s">
        <v>1056</v>
      </c>
      <c r="AB2528" t="s">
        <v>286</v>
      </c>
      <c r="AC2528">
        <v>4</v>
      </c>
      <c r="AD2528" t="s">
        <v>1057</v>
      </c>
      <c r="AE2528" t="s">
        <v>1058</v>
      </c>
      <c r="AF2528" t="s">
        <v>69</v>
      </c>
      <c r="AG2528" t="s">
        <v>69</v>
      </c>
      <c r="AH2528" t="s">
        <v>69</v>
      </c>
      <c r="AI2528" t="s">
        <v>1059</v>
      </c>
      <c r="AJ2528" t="s">
        <v>1060</v>
      </c>
      <c r="AK2528">
        <v>2020</v>
      </c>
      <c r="AL2528">
        <v>7.8000000000000007</v>
      </c>
      <c r="AM2528" t="s">
        <v>91</v>
      </c>
      <c r="AN2528">
        <v>6</v>
      </c>
      <c r="AO2528" t="s">
        <v>1061</v>
      </c>
      <c r="AP2528" t="s">
        <v>69</v>
      </c>
      <c r="AQ2528">
        <v>550</v>
      </c>
      <c r="AR2528">
        <v>5.5</v>
      </c>
    </row>
    <row r="2529" spans="1:44" x14ac:dyDescent="0.3">
      <c r="A2529" t="s">
        <v>3259</v>
      </c>
      <c r="B2529" t="s">
        <v>1838</v>
      </c>
      <c r="C2529" t="s">
        <v>3260</v>
      </c>
      <c r="D2529" t="s">
        <v>3261</v>
      </c>
      <c r="E2529" t="s">
        <v>2077</v>
      </c>
      <c r="F2529">
        <v>1076</v>
      </c>
      <c r="G2529">
        <v>31.768526719811042</v>
      </c>
      <c r="H2529" t="str">
        <f>I2529</f>
        <v>Network Service Discovery</v>
      </c>
      <c r="I2529" t="s">
        <v>1839</v>
      </c>
      <c r="J2529" t="s">
        <v>1840</v>
      </c>
      <c r="K2529" t="s">
        <v>8348</v>
      </c>
      <c r="L2529" t="s">
        <v>8349</v>
      </c>
      <c r="M2529" t="s">
        <v>3413</v>
      </c>
      <c r="N2529" t="s">
        <v>3414</v>
      </c>
      <c r="O2529" t="s">
        <v>1840</v>
      </c>
      <c r="P2529" t="s">
        <v>1843</v>
      </c>
      <c r="Q2529" t="s">
        <v>1844</v>
      </c>
      <c r="R2529" t="s">
        <v>56</v>
      </c>
      <c r="S2529" t="s">
        <v>219</v>
      </c>
      <c r="T2529">
        <f t="shared" si="85"/>
        <v>2263</v>
      </c>
      <c r="U2529" s="6">
        <f t="shared" si="86"/>
        <v>6.2</v>
      </c>
      <c r="V2529" t="s">
        <v>62</v>
      </c>
      <c r="W2529" t="s">
        <v>778</v>
      </c>
      <c r="X2529" t="s">
        <v>460</v>
      </c>
      <c r="Y2529" t="s">
        <v>461</v>
      </c>
      <c r="Z2529" s="7">
        <v>10</v>
      </c>
      <c r="AA2529" t="s">
        <v>1845</v>
      </c>
      <c r="AB2529" t="s">
        <v>299</v>
      </c>
      <c r="AC2529">
        <v>4</v>
      </c>
      <c r="AD2529" t="s">
        <v>1846</v>
      </c>
      <c r="AE2529" t="s">
        <v>128</v>
      </c>
      <c r="AF2529" t="s">
        <v>69</v>
      </c>
      <c r="AG2529" t="s">
        <v>69</v>
      </c>
      <c r="AH2529" t="s">
        <v>69</v>
      </c>
      <c r="AI2529" t="s">
        <v>1847</v>
      </c>
      <c r="AJ2529" t="s">
        <v>1848</v>
      </c>
      <c r="AK2529">
        <v>2012</v>
      </c>
      <c r="AL2529">
        <v>6.25</v>
      </c>
      <c r="AM2529" t="s">
        <v>91</v>
      </c>
      <c r="AN2529">
        <v>6</v>
      </c>
      <c r="AO2529" t="s">
        <v>1849</v>
      </c>
      <c r="AP2529" t="s">
        <v>1850</v>
      </c>
      <c r="AQ2529">
        <v>0</v>
      </c>
      <c r="AR2529">
        <v>0</v>
      </c>
    </row>
    <row r="2530" spans="1:44" x14ac:dyDescent="0.3">
      <c r="A2530" t="s">
        <v>3259</v>
      </c>
      <c r="B2530" t="s">
        <v>1644</v>
      </c>
      <c r="C2530" t="s">
        <v>3260</v>
      </c>
      <c r="D2530" t="s">
        <v>3261</v>
      </c>
      <c r="E2530" t="s">
        <v>2077</v>
      </c>
      <c r="F2530">
        <v>1076</v>
      </c>
      <c r="G2530">
        <v>31.768526719811042</v>
      </c>
      <c r="H2530" t="str">
        <f>I2530</f>
        <v>Non-Standard Port</v>
      </c>
      <c r="I2530" t="s">
        <v>1645</v>
      </c>
      <c r="J2530" t="s">
        <v>1646</v>
      </c>
      <c r="K2530" t="s">
        <v>8350</v>
      </c>
      <c r="L2530" t="s">
        <v>8351</v>
      </c>
      <c r="M2530" t="s">
        <v>3413</v>
      </c>
      <c r="N2530" t="s">
        <v>3413</v>
      </c>
      <c r="O2530" t="s">
        <v>1646</v>
      </c>
      <c r="P2530" t="s">
        <v>1649</v>
      </c>
      <c r="Q2530" t="s">
        <v>1650</v>
      </c>
      <c r="R2530" t="s">
        <v>1651</v>
      </c>
      <c r="S2530" t="s">
        <v>1652</v>
      </c>
      <c r="T2530">
        <f t="shared" si="85"/>
        <v>1081</v>
      </c>
      <c r="U2530" s="6">
        <f t="shared" si="86"/>
        <v>2.9616438356164383</v>
      </c>
      <c r="V2530" t="s">
        <v>62</v>
      </c>
      <c r="W2530" t="s">
        <v>63</v>
      </c>
      <c r="X2530" t="s">
        <v>64</v>
      </c>
      <c r="Y2530" t="s">
        <v>65</v>
      </c>
      <c r="Z2530" s="7">
        <v>12</v>
      </c>
      <c r="AA2530" t="s">
        <v>1653</v>
      </c>
      <c r="AB2530" t="s">
        <v>67</v>
      </c>
      <c r="AC2530">
        <v>4</v>
      </c>
      <c r="AD2530" t="s">
        <v>738</v>
      </c>
      <c r="AE2530" t="s">
        <v>69</v>
      </c>
      <c r="AF2530" t="s">
        <v>69</v>
      </c>
      <c r="AG2530" t="s">
        <v>69</v>
      </c>
      <c r="AH2530" t="s">
        <v>69</v>
      </c>
      <c r="AI2530" t="s">
        <v>1654</v>
      </c>
      <c r="AJ2530" t="s">
        <v>69</v>
      </c>
      <c r="AK2530">
        <v>0</v>
      </c>
      <c r="AL2530">
        <v>0</v>
      </c>
      <c r="AM2530" t="s">
        <v>71</v>
      </c>
      <c r="AN2530">
        <v>8</v>
      </c>
      <c r="AO2530" t="s">
        <v>69</v>
      </c>
      <c r="AP2530" t="s">
        <v>69</v>
      </c>
      <c r="AQ2530">
        <v>0</v>
      </c>
      <c r="AR2530">
        <v>0</v>
      </c>
    </row>
    <row r="2531" spans="1:44" x14ac:dyDescent="0.3">
      <c r="A2531" t="s">
        <v>3259</v>
      </c>
      <c r="B2531" t="s">
        <v>623</v>
      </c>
      <c r="C2531" t="s">
        <v>3260</v>
      </c>
      <c r="D2531" t="s">
        <v>3261</v>
      </c>
      <c r="E2531" t="s">
        <v>2077</v>
      </c>
      <c r="F2531">
        <v>1076</v>
      </c>
      <c r="G2531">
        <v>31.768526719811042</v>
      </c>
      <c r="H2531" t="str">
        <f>I2531</f>
        <v>Obfuscated Files or Information</v>
      </c>
      <c r="I2531" t="s">
        <v>624</v>
      </c>
      <c r="J2531" t="s">
        <v>629</v>
      </c>
      <c r="K2531" t="s">
        <v>8352</v>
      </c>
      <c r="L2531" t="s">
        <v>8353</v>
      </c>
      <c r="M2531" t="s">
        <v>3264</v>
      </c>
      <c r="N2531" t="s">
        <v>3414</v>
      </c>
      <c r="O2531" t="s">
        <v>629</v>
      </c>
      <c r="P2531" t="s">
        <v>630</v>
      </c>
      <c r="Q2531" t="s">
        <v>631</v>
      </c>
      <c r="R2531" t="s">
        <v>56</v>
      </c>
      <c r="S2531" t="s">
        <v>395</v>
      </c>
      <c r="T2531">
        <f t="shared" si="85"/>
        <v>2512</v>
      </c>
      <c r="U2531" s="6">
        <f t="shared" si="86"/>
        <v>6.882191780821918</v>
      </c>
      <c r="V2531" t="s">
        <v>62</v>
      </c>
      <c r="W2531" t="s">
        <v>202</v>
      </c>
      <c r="X2531" t="s">
        <v>250</v>
      </c>
      <c r="Y2531" t="s">
        <v>251</v>
      </c>
      <c r="Z2531" s="7">
        <v>8</v>
      </c>
      <c r="AA2531" t="s">
        <v>632</v>
      </c>
      <c r="AB2531" t="s">
        <v>204</v>
      </c>
      <c r="AC2531">
        <v>4</v>
      </c>
      <c r="AD2531" t="s">
        <v>633</v>
      </c>
      <c r="AE2531" t="s">
        <v>634</v>
      </c>
      <c r="AF2531" t="s">
        <v>69</v>
      </c>
      <c r="AG2531" t="s">
        <v>69</v>
      </c>
      <c r="AH2531" t="s">
        <v>69</v>
      </c>
      <c r="AI2531" t="s">
        <v>635</v>
      </c>
      <c r="AJ2531" t="s">
        <v>69</v>
      </c>
      <c r="AK2531">
        <v>0</v>
      </c>
      <c r="AL2531">
        <v>0</v>
      </c>
      <c r="AM2531" t="s">
        <v>71</v>
      </c>
      <c r="AN2531">
        <v>8</v>
      </c>
      <c r="AO2531" t="s">
        <v>131</v>
      </c>
      <c r="AP2531" t="s">
        <v>69</v>
      </c>
      <c r="AQ2531">
        <v>0</v>
      </c>
      <c r="AR2531">
        <v>0</v>
      </c>
    </row>
    <row r="2532" spans="1:44" x14ac:dyDescent="0.3">
      <c r="A2532" t="s">
        <v>2772</v>
      </c>
      <c r="B2532" t="s">
        <v>1045</v>
      </c>
      <c r="C2532" t="s">
        <v>2773</v>
      </c>
      <c r="D2532" t="s">
        <v>2774</v>
      </c>
      <c r="E2532" t="s">
        <v>2768</v>
      </c>
      <c r="F2532">
        <v>435</v>
      </c>
      <c r="G2532">
        <v>12.843224092116918</v>
      </c>
      <c r="H2532" t="s">
        <v>1046</v>
      </c>
      <c r="I2532" t="s">
        <v>1047</v>
      </c>
      <c r="J2532" t="s">
        <v>1048</v>
      </c>
      <c r="K2532" t="s">
        <v>8354</v>
      </c>
      <c r="L2532" t="s">
        <v>8355</v>
      </c>
      <c r="M2532" t="s">
        <v>2777</v>
      </c>
      <c r="N2532" t="s">
        <v>1390</v>
      </c>
      <c r="O2532" t="s">
        <v>1052</v>
      </c>
      <c r="P2532" t="s">
        <v>1053</v>
      </c>
      <c r="Q2532" t="s">
        <v>1054</v>
      </c>
      <c r="R2532" t="s">
        <v>1055</v>
      </c>
      <c r="S2532" t="s">
        <v>184</v>
      </c>
      <c r="T2532">
        <f t="shared" si="85"/>
        <v>1460</v>
      </c>
      <c r="U2532" s="6">
        <f t="shared" si="86"/>
        <v>4</v>
      </c>
      <c r="V2532" t="s">
        <v>62</v>
      </c>
      <c r="W2532" t="s">
        <v>142</v>
      </c>
      <c r="X2532" t="s">
        <v>266</v>
      </c>
      <c r="Y2532" t="s">
        <v>267</v>
      </c>
      <c r="Z2532" s="7">
        <v>3</v>
      </c>
      <c r="AA2532" t="s">
        <v>1056</v>
      </c>
      <c r="AB2532" t="s">
        <v>286</v>
      </c>
      <c r="AC2532">
        <v>3</v>
      </c>
      <c r="AD2532" t="s">
        <v>1057</v>
      </c>
      <c r="AE2532" t="s">
        <v>1058</v>
      </c>
      <c r="AF2532" t="s">
        <v>69</v>
      </c>
      <c r="AG2532" t="s">
        <v>69</v>
      </c>
      <c r="AH2532" t="s">
        <v>69</v>
      </c>
      <c r="AI2532" t="s">
        <v>1059</v>
      </c>
      <c r="AJ2532" t="s">
        <v>1060</v>
      </c>
      <c r="AK2532">
        <v>2020</v>
      </c>
      <c r="AL2532">
        <v>7.8000000000000007</v>
      </c>
      <c r="AM2532" t="s">
        <v>91</v>
      </c>
      <c r="AN2532">
        <v>6</v>
      </c>
      <c r="AO2532" t="s">
        <v>1061</v>
      </c>
      <c r="AP2532" t="s">
        <v>69</v>
      </c>
      <c r="AQ2532">
        <v>0</v>
      </c>
      <c r="AR2532">
        <v>0</v>
      </c>
    </row>
    <row r="2533" spans="1:44" x14ac:dyDescent="0.3">
      <c r="A2533" t="s">
        <v>2778</v>
      </c>
      <c r="B2533" t="s">
        <v>1045</v>
      </c>
      <c r="C2533" t="s">
        <v>2779</v>
      </c>
      <c r="D2533" t="s">
        <v>2780</v>
      </c>
      <c r="E2533" t="s">
        <v>2077</v>
      </c>
      <c r="F2533">
        <v>1076</v>
      </c>
      <c r="G2533">
        <v>31.768526719811042</v>
      </c>
      <c r="H2533" t="s">
        <v>1046</v>
      </c>
      <c r="I2533" t="s">
        <v>1047</v>
      </c>
      <c r="J2533" t="s">
        <v>1048</v>
      </c>
      <c r="K2533" t="s">
        <v>8356</v>
      </c>
      <c r="L2533" t="s">
        <v>8357</v>
      </c>
      <c r="M2533" t="s">
        <v>2783</v>
      </c>
      <c r="N2533" t="s">
        <v>1350</v>
      </c>
      <c r="O2533" t="s">
        <v>1052</v>
      </c>
      <c r="P2533" t="s">
        <v>1053</v>
      </c>
      <c r="Q2533" t="s">
        <v>1054</v>
      </c>
      <c r="R2533" t="s">
        <v>1055</v>
      </c>
      <c r="S2533" t="s">
        <v>184</v>
      </c>
      <c r="T2533">
        <f t="shared" si="85"/>
        <v>1460</v>
      </c>
      <c r="U2533" s="6">
        <f t="shared" si="86"/>
        <v>4</v>
      </c>
      <c r="V2533" t="s">
        <v>62</v>
      </c>
      <c r="W2533" t="s">
        <v>142</v>
      </c>
      <c r="X2533" t="s">
        <v>266</v>
      </c>
      <c r="Y2533" t="s">
        <v>267</v>
      </c>
      <c r="Z2533" s="7">
        <v>3</v>
      </c>
      <c r="AA2533" t="s">
        <v>1056</v>
      </c>
      <c r="AB2533" t="s">
        <v>286</v>
      </c>
      <c r="AC2533">
        <v>3</v>
      </c>
      <c r="AD2533" t="s">
        <v>1057</v>
      </c>
      <c r="AE2533" t="s">
        <v>1058</v>
      </c>
      <c r="AF2533" t="s">
        <v>69</v>
      </c>
      <c r="AG2533" t="s">
        <v>69</v>
      </c>
      <c r="AH2533" t="s">
        <v>69</v>
      </c>
      <c r="AI2533" t="s">
        <v>1059</v>
      </c>
      <c r="AJ2533" t="s">
        <v>1060</v>
      </c>
      <c r="AK2533">
        <v>2020</v>
      </c>
      <c r="AL2533">
        <v>7.8000000000000007</v>
      </c>
      <c r="AM2533" t="s">
        <v>91</v>
      </c>
      <c r="AN2533">
        <v>6</v>
      </c>
      <c r="AO2533" t="s">
        <v>1061</v>
      </c>
      <c r="AP2533" t="s">
        <v>69</v>
      </c>
      <c r="AQ2533">
        <v>700</v>
      </c>
      <c r="AR2533">
        <v>7</v>
      </c>
    </row>
    <row r="2534" spans="1:44" x14ac:dyDescent="0.3">
      <c r="A2534" t="s">
        <v>3259</v>
      </c>
      <c r="B2534" t="s">
        <v>500</v>
      </c>
      <c r="C2534" t="s">
        <v>3260</v>
      </c>
      <c r="D2534" t="s">
        <v>3261</v>
      </c>
      <c r="E2534" t="s">
        <v>2077</v>
      </c>
      <c r="F2534">
        <v>1076</v>
      </c>
      <c r="G2534">
        <v>31.768526719811042</v>
      </c>
      <c r="H2534" t="str">
        <f>I2534</f>
        <v>Process Discovery</v>
      </c>
      <c r="I2534" t="s">
        <v>501</v>
      </c>
      <c r="J2534" t="s">
        <v>502</v>
      </c>
      <c r="K2534" t="s">
        <v>8358</v>
      </c>
      <c r="L2534" t="s">
        <v>8359</v>
      </c>
      <c r="M2534" t="s">
        <v>3413</v>
      </c>
      <c r="N2534" t="s">
        <v>3413</v>
      </c>
      <c r="O2534" t="s">
        <v>502</v>
      </c>
      <c r="P2534" t="s">
        <v>505</v>
      </c>
      <c r="Q2534" t="s">
        <v>506</v>
      </c>
      <c r="R2534" t="s">
        <v>56</v>
      </c>
      <c r="S2534" t="s">
        <v>395</v>
      </c>
      <c r="T2534">
        <f t="shared" si="85"/>
        <v>2512</v>
      </c>
      <c r="U2534" s="6">
        <f t="shared" si="86"/>
        <v>6.882191780821918</v>
      </c>
      <c r="V2534" t="s">
        <v>62</v>
      </c>
      <c r="W2534" t="s">
        <v>265</v>
      </c>
      <c r="X2534" t="s">
        <v>460</v>
      </c>
      <c r="Y2534" t="s">
        <v>461</v>
      </c>
      <c r="Z2534" s="7">
        <v>10</v>
      </c>
      <c r="AA2534" t="s">
        <v>507</v>
      </c>
      <c r="AB2534" t="s">
        <v>204</v>
      </c>
      <c r="AC2534">
        <v>4</v>
      </c>
      <c r="AD2534" t="s">
        <v>397</v>
      </c>
      <c r="AE2534" t="s">
        <v>398</v>
      </c>
      <c r="AF2534" t="s">
        <v>69</v>
      </c>
      <c r="AG2534" t="s">
        <v>69</v>
      </c>
      <c r="AH2534" t="s">
        <v>69</v>
      </c>
      <c r="AI2534" t="s">
        <v>508</v>
      </c>
      <c r="AJ2534" t="s">
        <v>273</v>
      </c>
      <c r="AK2534">
        <v>2012</v>
      </c>
      <c r="AL2534">
        <v>10</v>
      </c>
      <c r="AM2534" t="s">
        <v>91</v>
      </c>
      <c r="AN2534">
        <v>6</v>
      </c>
      <c r="AO2534" t="s">
        <v>274</v>
      </c>
      <c r="AP2534" t="s">
        <v>69</v>
      </c>
      <c r="AQ2534">
        <v>0</v>
      </c>
      <c r="AR2534">
        <v>0</v>
      </c>
    </row>
    <row r="2535" spans="1:44" x14ac:dyDescent="0.3">
      <c r="A2535" t="s">
        <v>4344</v>
      </c>
      <c r="B2535" t="s">
        <v>1045</v>
      </c>
      <c r="C2535" t="s">
        <v>4345</v>
      </c>
      <c r="D2535" t="s">
        <v>4346</v>
      </c>
      <c r="E2535" t="s">
        <v>2768</v>
      </c>
      <c r="F2535">
        <v>435</v>
      </c>
      <c r="G2535">
        <v>12.843224092116918</v>
      </c>
      <c r="H2535" t="s">
        <v>1046</v>
      </c>
      <c r="I2535" t="s">
        <v>1047</v>
      </c>
      <c r="J2535" t="s">
        <v>1048</v>
      </c>
      <c r="K2535" t="s">
        <v>8360</v>
      </c>
      <c r="L2535" t="s">
        <v>8361</v>
      </c>
      <c r="M2535" t="s">
        <v>4349</v>
      </c>
      <c r="N2535" t="s">
        <v>4349</v>
      </c>
      <c r="O2535" t="s">
        <v>1052</v>
      </c>
      <c r="P2535" t="s">
        <v>1053</v>
      </c>
      <c r="Q2535" t="s">
        <v>1054</v>
      </c>
      <c r="R2535" t="s">
        <v>1055</v>
      </c>
      <c r="S2535" t="s">
        <v>184</v>
      </c>
      <c r="T2535">
        <f t="shared" si="85"/>
        <v>1460</v>
      </c>
      <c r="U2535" s="6">
        <f t="shared" si="86"/>
        <v>4</v>
      </c>
      <c r="V2535" t="s">
        <v>62</v>
      </c>
      <c r="W2535" t="s">
        <v>142</v>
      </c>
      <c r="X2535" t="s">
        <v>266</v>
      </c>
      <c r="Y2535" t="s">
        <v>267</v>
      </c>
      <c r="Z2535" s="7">
        <v>3</v>
      </c>
      <c r="AA2535" t="s">
        <v>1056</v>
      </c>
      <c r="AB2535" t="s">
        <v>286</v>
      </c>
      <c r="AC2535">
        <v>4</v>
      </c>
      <c r="AD2535" t="s">
        <v>1057</v>
      </c>
      <c r="AE2535" t="s">
        <v>1058</v>
      </c>
      <c r="AF2535" t="s">
        <v>69</v>
      </c>
      <c r="AG2535" t="s">
        <v>69</v>
      </c>
      <c r="AH2535" t="s">
        <v>69</v>
      </c>
      <c r="AI2535" t="s">
        <v>1059</v>
      </c>
      <c r="AJ2535" t="s">
        <v>1060</v>
      </c>
      <c r="AK2535">
        <v>2020</v>
      </c>
      <c r="AL2535">
        <v>7.8000000000000007</v>
      </c>
      <c r="AM2535" t="s">
        <v>91</v>
      </c>
      <c r="AN2535">
        <v>6</v>
      </c>
      <c r="AO2535" t="s">
        <v>1061</v>
      </c>
      <c r="AP2535" t="s">
        <v>69</v>
      </c>
      <c r="AQ2535">
        <v>0</v>
      </c>
      <c r="AR2535">
        <v>0</v>
      </c>
    </row>
    <row r="2536" spans="1:44" x14ac:dyDescent="0.3">
      <c r="A2536" t="s">
        <v>3459</v>
      </c>
      <c r="B2536" t="s">
        <v>1045</v>
      </c>
      <c r="C2536" t="s">
        <v>3460</v>
      </c>
      <c r="D2536" t="s">
        <v>3461</v>
      </c>
      <c r="E2536" t="s">
        <v>2332</v>
      </c>
      <c r="F2536">
        <v>263</v>
      </c>
      <c r="G2536">
        <v>7.7649837614408028</v>
      </c>
      <c r="H2536" t="s">
        <v>1046</v>
      </c>
      <c r="I2536" t="s">
        <v>1047</v>
      </c>
      <c r="J2536" t="s">
        <v>1048</v>
      </c>
      <c r="K2536" t="s">
        <v>8362</v>
      </c>
      <c r="L2536" t="s">
        <v>8363</v>
      </c>
      <c r="M2536" t="s">
        <v>3155</v>
      </c>
      <c r="N2536" t="s">
        <v>4423</v>
      </c>
      <c r="O2536" t="s">
        <v>1052</v>
      </c>
      <c r="P2536" t="s">
        <v>1053</v>
      </c>
      <c r="Q2536" t="s">
        <v>1054</v>
      </c>
      <c r="R2536" t="s">
        <v>1055</v>
      </c>
      <c r="S2536" t="s">
        <v>184</v>
      </c>
      <c r="T2536">
        <f t="shared" si="85"/>
        <v>1460</v>
      </c>
      <c r="U2536" s="6">
        <f t="shared" si="86"/>
        <v>4</v>
      </c>
      <c r="V2536" t="s">
        <v>62</v>
      </c>
      <c r="W2536" t="s">
        <v>142</v>
      </c>
      <c r="X2536" t="s">
        <v>266</v>
      </c>
      <c r="Y2536" t="s">
        <v>267</v>
      </c>
      <c r="Z2536" s="7">
        <v>3</v>
      </c>
      <c r="AA2536" t="s">
        <v>1056</v>
      </c>
      <c r="AB2536" t="s">
        <v>286</v>
      </c>
      <c r="AC2536">
        <v>4</v>
      </c>
      <c r="AD2536" t="s">
        <v>1057</v>
      </c>
      <c r="AE2536" t="s">
        <v>1058</v>
      </c>
      <c r="AF2536" t="s">
        <v>69</v>
      </c>
      <c r="AG2536" t="s">
        <v>69</v>
      </c>
      <c r="AH2536" t="s">
        <v>69</v>
      </c>
      <c r="AI2536" t="s">
        <v>1059</v>
      </c>
      <c r="AJ2536" t="s">
        <v>1060</v>
      </c>
      <c r="AK2536">
        <v>2020</v>
      </c>
      <c r="AL2536">
        <v>7.8000000000000007</v>
      </c>
      <c r="AM2536" t="s">
        <v>91</v>
      </c>
      <c r="AN2536">
        <v>6</v>
      </c>
      <c r="AO2536" t="s">
        <v>1061</v>
      </c>
      <c r="AP2536" t="s">
        <v>69</v>
      </c>
      <c r="AQ2536">
        <v>0</v>
      </c>
      <c r="AR2536">
        <v>0</v>
      </c>
    </row>
    <row r="2537" spans="1:44" x14ac:dyDescent="0.3">
      <c r="A2537" t="s">
        <v>3259</v>
      </c>
      <c r="B2537" t="s">
        <v>2027</v>
      </c>
      <c r="C2537" t="s">
        <v>3260</v>
      </c>
      <c r="D2537" t="s">
        <v>3261</v>
      </c>
      <c r="E2537" t="s">
        <v>2077</v>
      </c>
      <c r="F2537">
        <v>1076</v>
      </c>
      <c r="G2537">
        <v>31.768526719811042</v>
      </c>
      <c r="H2537" t="str">
        <f>I2537</f>
        <v>Remote System Discovery</v>
      </c>
      <c r="I2537" t="s">
        <v>2028</v>
      </c>
      <c r="J2537" t="s">
        <v>2029</v>
      </c>
      <c r="K2537" t="s">
        <v>8364</v>
      </c>
      <c r="L2537" t="s">
        <v>8365</v>
      </c>
      <c r="M2537" t="s">
        <v>3413</v>
      </c>
      <c r="N2537" t="s">
        <v>3414</v>
      </c>
      <c r="O2537" t="s">
        <v>2029</v>
      </c>
      <c r="P2537" t="s">
        <v>2032</v>
      </c>
      <c r="Q2537" t="s">
        <v>2033</v>
      </c>
      <c r="R2537" t="s">
        <v>56</v>
      </c>
      <c r="S2537" t="s">
        <v>248</v>
      </c>
      <c r="T2537">
        <f t="shared" si="85"/>
        <v>2266</v>
      </c>
      <c r="U2537" s="6">
        <f t="shared" si="86"/>
        <v>6.2082191780821914</v>
      </c>
      <c r="V2537" t="s">
        <v>62</v>
      </c>
      <c r="W2537" t="s">
        <v>2034</v>
      </c>
      <c r="X2537" t="s">
        <v>460</v>
      </c>
      <c r="Y2537" t="s">
        <v>461</v>
      </c>
      <c r="Z2537" s="7">
        <v>10</v>
      </c>
      <c r="AA2537" t="s">
        <v>2035</v>
      </c>
      <c r="AB2537" t="s">
        <v>204</v>
      </c>
      <c r="AC2537">
        <v>4</v>
      </c>
      <c r="AD2537" t="s">
        <v>2036</v>
      </c>
      <c r="AE2537" t="s">
        <v>2037</v>
      </c>
      <c r="AF2537" t="s">
        <v>69</v>
      </c>
      <c r="AG2537" t="s">
        <v>69</v>
      </c>
      <c r="AH2537" t="s">
        <v>69</v>
      </c>
      <c r="AI2537" t="s">
        <v>2038</v>
      </c>
      <c r="AJ2537" t="s">
        <v>69</v>
      </c>
      <c r="AK2537">
        <v>0</v>
      </c>
      <c r="AL2537">
        <v>0</v>
      </c>
      <c r="AM2537" t="s">
        <v>71</v>
      </c>
      <c r="AN2537">
        <v>8</v>
      </c>
      <c r="AO2537" t="s">
        <v>131</v>
      </c>
      <c r="AP2537" t="s">
        <v>69</v>
      </c>
      <c r="AQ2537">
        <v>0</v>
      </c>
      <c r="AR2537">
        <v>0</v>
      </c>
    </row>
    <row r="2538" spans="1:44" x14ac:dyDescent="0.3">
      <c r="A2538" t="s">
        <v>3259</v>
      </c>
      <c r="B2538" t="s">
        <v>4204</v>
      </c>
      <c r="C2538" t="s">
        <v>3260</v>
      </c>
      <c r="D2538" t="s">
        <v>3261</v>
      </c>
      <c r="E2538" t="s">
        <v>2077</v>
      </c>
      <c r="F2538">
        <v>1076</v>
      </c>
      <c r="G2538">
        <v>31.768526719811042</v>
      </c>
      <c r="H2538" t="str">
        <f>I2538</f>
        <v>Resource Hijacking</v>
      </c>
      <c r="I2538" t="s">
        <v>4205</v>
      </c>
      <c r="J2538" t="s">
        <v>4206</v>
      </c>
      <c r="K2538" t="s">
        <v>8366</v>
      </c>
      <c r="L2538" t="s">
        <v>8367</v>
      </c>
      <c r="M2538" t="s">
        <v>3413</v>
      </c>
      <c r="N2538" t="s">
        <v>3413</v>
      </c>
      <c r="O2538" t="s">
        <v>4206</v>
      </c>
      <c r="P2538" t="s">
        <v>4209</v>
      </c>
      <c r="Q2538" t="s">
        <v>4210</v>
      </c>
      <c r="R2538" t="s">
        <v>442</v>
      </c>
      <c r="S2538" t="s">
        <v>4211</v>
      </c>
      <c r="T2538">
        <f t="shared" si="85"/>
        <v>1764</v>
      </c>
      <c r="U2538" s="6">
        <f t="shared" si="86"/>
        <v>4.8328767123287673</v>
      </c>
      <c r="V2538" t="s">
        <v>62</v>
      </c>
      <c r="W2538" t="s">
        <v>265</v>
      </c>
      <c r="X2538" t="s">
        <v>444</v>
      </c>
      <c r="Y2538" t="s">
        <v>445</v>
      </c>
      <c r="Z2538" s="7">
        <v>14</v>
      </c>
      <c r="AA2538" t="s">
        <v>4212</v>
      </c>
      <c r="AB2538" t="s">
        <v>891</v>
      </c>
      <c r="AC2538">
        <v>4</v>
      </c>
      <c r="AD2538" t="s">
        <v>4213</v>
      </c>
      <c r="AE2538" t="s">
        <v>4214</v>
      </c>
      <c r="AF2538" t="s">
        <v>69</v>
      </c>
      <c r="AG2538" t="s">
        <v>69</v>
      </c>
      <c r="AH2538" t="s">
        <v>69</v>
      </c>
      <c r="AI2538" t="s">
        <v>4215</v>
      </c>
      <c r="AJ2538" t="s">
        <v>4216</v>
      </c>
      <c r="AK2538">
        <v>2018</v>
      </c>
      <c r="AL2538">
        <v>6</v>
      </c>
      <c r="AM2538" t="s">
        <v>192</v>
      </c>
      <c r="AN2538">
        <v>4</v>
      </c>
      <c r="AO2538" t="s">
        <v>4217</v>
      </c>
      <c r="AP2538" t="s">
        <v>69</v>
      </c>
      <c r="AQ2538">
        <v>0</v>
      </c>
      <c r="AR2538">
        <v>0</v>
      </c>
    </row>
    <row r="2539" spans="1:44" x14ac:dyDescent="0.3">
      <c r="A2539" t="s">
        <v>3259</v>
      </c>
      <c r="B2539" t="s">
        <v>526</v>
      </c>
      <c r="C2539" t="s">
        <v>3260</v>
      </c>
      <c r="D2539" t="s">
        <v>3261</v>
      </c>
      <c r="E2539" t="s">
        <v>2077</v>
      </c>
      <c r="F2539">
        <v>1076</v>
      </c>
      <c r="G2539">
        <v>31.768526719811042</v>
      </c>
      <c r="H2539" t="str">
        <f>I2539</f>
        <v>Rootkit</v>
      </c>
      <c r="I2539" t="s">
        <v>527</v>
      </c>
      <c r="J2539" t="s">
        <v>528</v>
      </c>
      <c r="K2539" t="s">
        <v>8368</v>
      </c>
      <c r="L2539" t="s">
        <v>8369</v>
      </c>
      <c r="M2539" t="s">
        <v>3479</v>
      </c>
      <c r="N2539" t="s">
        <v>3479</v>
      </c>
      <c r="O2539" t="s">
        <v>528</v>
      </c>
      <c r="P2539" t="s">
        <v>531</v>
      </c>
      <c r="Q2539" t="s">
        <v>532</v>
      </c>
      <c r="R2539" t="s">
        <v>56</v>
      </c>
      <c r="S2539" t="s">
        <v>378</v>
      </c>
      <c r="T2539">
        <f t="shared" si="85"/>
        <v>2129</v>
      </c>
      <c r="U2539" s="6">
        <f t="shared" si="86"/>
        <v>5.8328767123287673</v>
      </c>
      <c r="V2539" t="s">
        <v>62</v>
      </c>
      <c r="W2539" t="s">
        <v>63</v>
      </c>
      <c r="X2539" t="s">
        <v>250</v>
      </c>
      <c r="Y2539" t="s">
        <v>251</v>
      </c>
      <c r="Z2539" s="7">
        <v>8</v>
      </c>
      <c r="AA2539" t="s">
        <v>533</v>
      </c>
      <c r="AB2539" t="s">
        <v>67</v>
      </c>
      <c r="AC2539">
        <v>4</v>
      </c>
      <c r="AD2539" t="s">
        <v>534</v>
      </c>
      <c r="AE2539" t="s">
        <v>69</v>
      </c>
      <c r="AF2539" t="s">
        <v>69</v>
      </c>
      <c r="AG2539" t="s">
        <v>69</v>
      </c>
      <c r="AH2539" t="s">
        <v>69</v>
      </c>
      <c r="AI2539" t="s">
        <v>535</v>
      </c>
      <c r="AJ2539" t="s">
        <v>69</v>
      </c>
      <c r="AK2539">
        <v>0</v>
      </c>
      <c r="AL2539">
        <v>0</v>
      </c>
      <c r="AM2539" t="s">
        <v>71</v>
      </c>
      <c r="AN2539">
        <v>8</v>
      </c>
      <c r="AO2539" t="s">
        <v>69</v>
      </c>
      <c r="AP2539" t="s">
        <v>69</v>
      </c>
      <c r="AQ2539">
        <v>0</v>
      </c>
      <c r="AR2539">
        <v>0</v>
      </c>
    </row>
    <row r="2540" spans="1:44" x14ac:dyDescent="0.3">
      <c r="A2540" t="s">
        <v>3653</v>
      </c>
      <c r="B2540" t="s">
        <v>1045</v>
      </c>
      <c r="C2540" t="s">
        <v>3654</v>
      </c>
      <c r="D2540" t="s">
        <v>3655</v>
      </c>
      <c r="E2540" t="s">
        <v>3656</v>
      </c>
      <c r="F2540">
        <v>16</v>
      </c>
      <c r="G2540">
        <v>0.47239444936521996</v>
      </c>
      <c r="H2540" t="s">
        <v>1046</v>
      </c>
      <c r="I2540" t="s">
        <v>1047</v>
      </c>
      <c r="J2540" t="s">
        <v>1048</v>
      </c>
      <c r="K2540" t="s">
        <v>8370</v>
      </c>
      <c r="L2540" t="s">
        <v>8371</v>
      </c>
      <c r="M2540" t="s">
        <v>3659</v>
      </c>
      <c r="N2540" t="s">
        <v>3659</v>
      </c>
      <c r="O2540" t="s">
        <v>1052</v>
      </c>
      <c r="P2540" t="s">
        <v>1053</v>
      </c>
      <c r="Q2540" t="s">
        <v>1054</v>
      </c>
      <c r="R2540" t="s">
        <v>1055</v>
      </c>
      <c r="S2540" t="s">
        <v>184</v>
      </c>
      <c r="T2540">
        <f t="shared" si="85"/>
        <v>1460</v>
      </c>
      <c r="U2540" s="6">
        <f t="shared" si="86"/>
        <v>4</v>
      </c>
      <c r="V2540" t="s">
        <v>62</v>
      </c>
      <c r="W2540" t="s">
        <v>142</v>
      </c>
      <c r="X2540" t="s">
        <v>266</v>
      </c>
      <c r="Y2540" t="s">
        <v>267</v>
      </c>
      <c r="Z2540" s="7">
        <v>3</v>
      </c>
      <c r="AA2540" t="s">
        <v>1056</v>
      </c>
      <c r="AB2540" t="s">
        <v>286</v>
      </c>
      <c r="AC2540">
        <v>4</v>
      </c>
      <c r="AD2540" t="s">
        <v>1057</v>
      </c>
      <c r="AE2540" t="s">
        <v>1058</v>
      </c>
      <c r="AF2540" t="s">
        <v>69</v>
      </c>
      <c r="AG2540" t="s">
        <v>69</v>
      </c>
      <c r="AH2540" t="s">
        <v>69</v>
      </c>
      <c r="AI2540" t="s">
        <v>1059</v>
      </c>
      <c r="AJ2540" t="s">
        <v>1060</v>
      </c>
      <c r="AK2540">
        <v>2020</v>
      </c>
      <c r="AL2540">
        <v>7.8000000000000007</v>
      </c>
      <c r="AM2540" t="s">
        <v>91</v>
      </c>
      <c r="AN2540">
        <v>6</v>
      </c>
      <c r="AO2540" t="s">
        <v>1061</v>
      </c>
      <c r="AP2540" t="s">
        <v>69</v>
      </c>
      <c r="AQ2540">
        <v>0</v>
      </c>
      <c r="AR2540">
        <v>0</v>
      </c>
    </row>
    <row r="2541" spans="1:44" x14ac:dyDescent="0.3">
      <c r="A2541" t="s">
        <v>2798</v>
      </c>
      <c r="B2541" t="s">
        <v>1045</v>
      </c>
      <c r="C2541" t="s">
        <v>2799</v>
      </c>
      <c r="D2541" t="s">
        <v>2800</v>
      </c>
      <c r="E2541" t="s">
        <v>2077</v>
      </c>
      <c r="F2541">
        <v>1076</v>
      </c>
      <c r="G2541">
        <v>31.768526719811042</v>
      </c>
      <c r="H2541" t="s">
        <v>1046</v>
      </c>
      <c r="I2541" t="s">
        <v>1047</v>
      </c>
      <c r="J2541" t="s">
        <v>1048</v>
      </c>
      <c r="K2541" t="s">
        <v>8372</v>
      </c>
      <c r="L2541" t="s">
        <v>8373</v>
      </c>
      <c r="M2541" t="s">
        <v>104</v>
      </c>
      <c r="N2541" t="s">
        <v>1593</v>
      </c>
      <c r="O2541" t="s">
        <v>1052</v>
      </c>
      <c r="P2541" t="s">
        <v>1053</v>
      </c>
      <c r="Q2541" t="s">
        <v>1054</v>
      </c>
      <c r="R2541" t="s">
        <v>1055</v>
      </c>
      <c r="S2541" t="s">
        <v>184</v>
      </c>
      <c r="T2541">
        <f t="shared" si="85"/>
        <v>1460</v>
      </c>
      <c r="U2541" s="6">
        <f t="shared" si="86"/>
        <v>4</v>
      </c>
      <c r="V2541" t="s">
        <v>62</v>
      </c>
      <c r="W2541" t="s">
        <v>142</v>
      </c>
      <c r="X2541" t="s">
        <v>266</v>
      </c>
      <c r="Y2541" t="s">
        <v>267</v>
      </c>
      <c r="Z2541" s="7">
        <v>3</v>
      </c>
      <c r="AA2541" t="s">
        <v>1056</v>
      </c>
      <c r="AB2541" t="s">
        <v>286</v>
      </c>
      <c r="AC2541">
        <v>3</v>
      </c>
      <c r="AD2541" t="s">
        <v>1057</v>
      </c>
      <c r="AE2541" t="s">
        <v>1058</v>
      </c>
      <c r="AF2541" t="s">
        <v>69</v>
      </c>
      <c r="AG2541" t="s">
        <v>69</v>
      </c>
      <c r="AH2541" t="s">
        <v>69</v>
      </c>
      <c r="AI2541" t="s">
        <v>1059</v>
      </c>
      <c r="AJ2541" t="s">
        <v>1060</v>
      </c>
      <c r="AK2541">
        <v>2020</v>
      </c>
      <c r="AL2541">
        <v>7.8000000000000007</v>
      </c>
      <c r="AM2541" t="s">
        <v>91</v>
      </c>
      <c r="AN2541">
        <v>6</v>
      </c>
      <c r="AO2541" t="s">
        <v>1061</v>
      </c>
      <c r="AP2541" t="s">
        <v>69</v>
      </c>
      <c r="AQ2541">
        <v>0</v>
      </c>
      <c r="AR2541">
        <v>0</v>
      </c>
    </row>
    <row r="2542" spans="1:44" x14ac:dyDescent="0.3">
      <c r="A2542" t="s">
        <v>3241</v>
      </c>
      <c r="B2542" t="s">
        <v>1045</v>
      </c>
      <c r="C2542" t="s">
        <v>3242</v>
      </c>
      <c r="D2542" t="s">
        <v>3243</v>
      </c>
      <c r="E2542" t="s">
        <v>2077</v>
      </c>
      <c r="F2542">
        <v>1076</v>
      </c>
      <c r="G2542">
        <v>31.768526719811042</v>
      </c>
      <c r="H2542" t="s">
        <v>1046</v>
      </c>
      <c r="I2542" t="s">
        <v>1047</v>
      </c>
      <c r="J2542" t="s">
        <v>1048</v>
      </c>
      <c r="K2542" t="s">
        <v>8374</v>
      </c>
      <c r="L2542" t="s">
        <v>8375</v>
      </c>
      <c r="M2542" t="s">
        <v>2742</v>
      </c>
      <c r="N2542" t="s">
        <v>2383</v>
      </c>
      <c r="O2542" t="s">
        <v>1052</v>
      </c>
      <c r="P2542" t="s">
        <v>1053</v>
      </c>
      <c r="Q2542" t="s">
        <v>1054</v>
      </c>
      <c r="R2542" t="s">
        <v>1055</v>
      </c>
      <c r="S2542" t="s">
        <v>184</v>
      </c>
      <c r="T2542">
        <f t="shared" si="85"/>
        <v>1460</v>
      </c>
      <c r="U2542" s="6">
        <f t="shared" si="86"/>
        <v>4</v>
      </c>
      <c r="V2542" t="s">
        <v>62</v>
      </c>
      <c r="W2542" t="s">
        <v>142</v>
      </c>
      <c r="X2542" t="s">
        <v>266</v>
      </c>
      <c r="Y2542" t="s">
        <v>267</v>
      </c>
      <c r="Z2542" s="7">
        <v>3</v>
      </c>
      <c r="AA2542" t="s">
        <v>1056</v>
      </c>
      <c r="AB2542" t="s">
        <v>286</v>
      </c>
      <c r="AC2542">
        <v>4</v>
      </c>
      <c r="AD2542" t="s">
        <v>1057</v>
      </c>
      <c r="AE2542" t="s">
        <v>1058</v>
      </c>
      <c r="AF2542" t="s">
        <v>69</v>
      </c>
      <c r="AG2542" t="s">
        <v>69</v>
      </c>
      <c r="AH2542" t="s">
        <v>69</v>
      </c>
      <c r="AI2542" t="s">
        <v>1059</v>
      </c>
      <c r="AJ2542" t="s">
        <v>1060</v>
      </c>
      <c r="AK2542">
        <v>2020</v>
      </c>
      <c r="AL2542">
        <v>7.8000000000000007</v>
      </c>
      <c r="AM2542" t="s">
        <v>91</v>
      </c>
      <c r="AN2542">
        <v>6</v>
      </c>
      <c r="AO2542" t="s">
        <v>1061</v>
      </c>
      <c r="AP2542" t="s">
        <v>69</v>
      </c>
      <c r="AQ2542">
        <v>0</v>
      </c>
      <c r="AR2542">
        <v>0</v>
      </c>
    </row>
    <row r="2543" spans="1:44" x14ac:dyDescent="0.3">
      <c r="A2543" t="s">
        <v>3259</v>
      </c>
      <c r="B2543" t="s">
        <v>2555</v>
      </c>
      <c r="C2543" t="s">
        <v>3260</v>
      </c>
      <c r="D2543" t="s">
        <v>3261</v>
      </c>
      <c r="E2543" t="s">
        <v>2077</v>
      </c>
      <c r="F2543">
        <v>1076</v>
      </c>
      <c r="G2543">
        <v>31.768526719811042</v>
      </c>
      <c r="H2543" t="str">
        <f>I2543</f>
        <v>System Information Discovery</v>
      </c>
      <c r="I2543" t="s">
        <v>2556</v>
      </c>
      <c r="J2543" t="s">
        <v>2557</v>
      </c>
      <c r="K2543" t="s">
        <v>8376</v>
      </c>
      <c r="L2543" t="s">
        <v>8377</v>
      </c>
      <c r="M2543" t="s">
        <v>3264</v>
      </c>
      <c r="N2543" t="s">
        <v>3264</v>
      </c>
      <c r="O2543" t="s">
        <v>2557</v>
      </c>
      <c r="P2543" t="s">
        <v>2560</v>
      </c>
      <c r="Q2543" t="s">
        <v>2561</v>
      </c>
      <c r="R2543" t="s">
        <v>56</v>
      </c>
      <c r="S2543" t="s">
        <v>378</v>
      </c>
      <c r="T2543">
        <f t="shared" si="85"/>
        <v>2129</v>
      </c>
      <c r="U2543" s="6">
        <f t="shared" si="86"/>
        <v>5.8328767123287673</v>
      </c>
      <c r="V2543" t="s">
        <v>62</v>
      </c>
      <c r="W2543" t="s">
        <v>142</v>
      </c>
      <c r="X2543" t="s">
        <v>460</v>
      </c>
      <c r="Y2543" t="s">
        <v>461</v>
      </c>
      <c r="Z2543" s="7">
        <v>10</v>
      </c>
      <c r="AA2543" t="s">
        <v>2562</v>
      </c>
      <c r="AB2543" t="s">
        <v>463</v>
      </c>
      <c r="AC2543">
        <v>4</v>
      </c>
      <c r="AD2543" t="s">
        <v>397</v>
      </c>
      <c r="AE2543" t="s">
        <v>2563</v>
      </c>
      <c r="AF2543" t="s">
        <v>69</v>
      </c>
      <c r="AG2543" t="s">
        <v>69</v>
      </c>
      <c r="AH2543" t="s">
        <v>69</v>
      </c>
      <c r="AI2543" t="s">
        <v>2564</v>
      </c>
      <c r="AJ2543" t="s">
        <v>69</v>
      </c>
      <c r="AK2543">
        <v>0</v>
      </c>
      <c r="AL2543">
        <v>0</v>
      </c>
      <c r="AM2543" t="s">
        <v>71</v>
      </c>
      <c r="AN2543">
        <v>8</v>
      </c>
      <c r="AO2543" t="s">
        <v>131</v>
      </c>
      <c r="AP2543" t="s">
        <v>69</v>
      </c>
      <c r="AQ2543">
        <v>0</v>
      </c>
      <c r="AR2543">
        <v>0</v>
      </c>
    </row>
    <row r="2544" spans="1:44" x14ac:dyDescent="0.3">
      <c r="A2544" t="s">
        <v>1815</v>
      </c>
      <c r="B2544" t="s">
        <v>1045</v>
      </c>
      <c r="C2544" t="s">
        <v>1816</v>
      </c>
      <c r="D2544" t="s">
        <v>1817</v>
      </c>
      <c r="E2544" t="s">
        <v>50</v>
      </c>
      <c r="F2544">
        <v>800</v>
      </c>
      <c r="G2544">
        <v>23.619722468260999</v>
      </c>
      <c r="H2544" t="s">
        <v>1046</v>
      </c>
      <c r="I2544" t="s">
        <v>1047</v>
      </c>
      <c r="J2544" t="s">
        <v>1048</v>
      </c>
      <c r="K2544" t="s">
        <v>1945</v>
      </c>
      <c r="L2544" t="s">
        <v>1946</v>
      </c>
      <c r="M2544" t="s">
        <v>104</v>
      </c>
      <c r="N2544" t="s">
        <v>1829</v>
      </c>
      <c r="O2544" t="s">
        <v>1052</v>
      </c>
      <c r="P2544" t="s">
        <v>1053</v>
      </c>
      <c r="Q2544" t="s">
        <v>1054</v>
      </c>
      <c r="R2544" t="s">
        <v>1055</v>
      </c>
      <c r="S2544" t="s">
        <v>184</v>
      </c>
      <c r="T2544">
        <f t="shared" si="85"/>
        <v>1460</v>
      </c>
      <c r="U2544" s="6">
        <f t="shared" si="86"/>
        <v>4</v>
      </c>
      <c r="V2544" t="s">
        <v>62</v>
      </c>
      <c r="W2544" t="s">
        <v>142</v>
      </c>
      <c r="X2544" t="s">
        <v>266</v>
      </c>
      <c r="Y2544" t="s">
        <v>267</v>
      </c>
      <c r="Z2544" s="7">
        <v>3</v>
      </c>
      <c r="AA2544" t="s">
        <v>1056</v>
      </c>
      <c r="AB2544" t="s">
        <v>286</v>
      </c>
      <c r="AC2544">
        <v>4</v>
      </c>
      <c r="AD2544" t="s">
        <v>1057</v>
      </c>
      <c r="AE2544" t="s">
        <v>1058</v>
      </c>
      <c r="AF2544" t="s">
        <v>69</v>
      </c>
      <c r="AG2544" t="s">
        <v>69</v>
      </c>
      <c r="AH2544" t="s">
        <v>69</v>
      </c>
      <c r="AI2544" t="s">
        <v>1059</v>
      </c>
      <c r="AJ2544" t="s">
        <v>1060</v>
      </c>
      <c r="AK2544">
        <v>2020</v>
      </c>
      <c r="AL2544">
        <v>7.8000000000000007</v>
      </c>
      <c r="AM2544" t="s">
        <v>91</v>
      </c>
      <c r="AN2544">
        <v>6</v>
      </c>
      <c r="AO2544" t="s">
        <v>1061</v>
      </c>
      <c r="AP2544" t="s">
        <v>69</v>
      </c>
      <c r="AQ2544">
        <v>0</v>
      </c>
      <c r="AR2544">
        <v>0</v>
      </c>
    </row>
    <row r="2545" spans="1:44" x14ac:dyDescent="0.3">
      <c r="A2545" t="s">
        <v>4291</v>
      </c>
      <c r="B2545" t="s">
        <v>1045</v>
      </c>
      <c r="C2545" t="s">
        <v>4292</v>
      </c>
      <c r="D2545" t="s">
        <v>4293</v>
      </c>
      <c r="E2545" t="s">
        <v>3167</v>
      </c>
      <c r="F2545">
        <v>116</v>
      </c>
      <c r="G2545">
        <v>3.4248597578978446</v>
      </c>
      <c r="H2545" t="s">
        <v>1046</v>
      </c>
      <c r="I2545" t="s">
        <v>1047</v>
      </c>
      <c r="J2545" t="s">
        <v>1048</v>
      </c>
      <c r="K2545" t="s">
        <v>8378</v>
      </c>
      <c r="L2545" t="s">
        <v>8379</v>
      </c>
      <c r="M2545" t="s">
        <v>4296</v>
      </c>
      <c r="N2545" t="s">
        <v>4813</v>
      </c>
      <c r="O2545" t="s">
        <v>1052</v>
      </c>
      <c r="P2545" t="s">
        <v>1053</v>
      </c>
      <c r="Q2545" t="s">
        <v>1054</v>
      </c>
      <c r="R2545" t="s">
        <v>1055</v>
      </c>
      <c r="S2545" t="s">
        <v>184</v>
      </c>
      <c r="T2545">
        <f t="shared" si="85"/>
        <v>1460</v>
      </c>
      <c r="U2545" s="6">
        <f t="shared" si="86"/>
        <v>4</v>
      </c>
      <c r="V2545" t="s">
        <v>62</v>
      </c>
      <c r="W2545" t="s">
        <v>142</v>
      </c>
      <c r="X2545" t="s">
        <v>266</v>
      </c>
      <c r="Y2545" t="s">
        <v>267</v>
      </c>
      <c r="Z2545" s="7">
        <v>3</v>
      </c>
      <c r="AA2545" t="s">
        <v>1056</v>
      </c>
      <c r="AB2545" t="s">
        <v>286</v>
      </c>
      <c r="AC2545">
        <v>4</v>
      </c>
      <c r="AD2545" t="s">
        <v>1057</v>
      </c>
      <c r="AE2545" t="s">
        <v>1058</v>
      </c>
      <c r="AF2545" t="s">
        <v>69</v>
      </c>
      <c r="AG2545" t="s">
        <v>69</v>
      </c>
      <c r="AH2545" t="s">
        <v>69</v>
      </c>
      <c r="AI2545" t="s">
        <v>1059</v>
      </c>
      <c r="AJ2545" t="s">
        <v>1060</v>
      </c>
      <c r="AK2545">
        <v>2020</v>
      </c>
      <c r="AL2545">
        <v>7.8000000000000007</v>
      </c>
      <c r="AM2545" t="s">
        <v>91</v>
      </c>
      <c r="AN2545">
        <v>6</v>
      </c>
      <c r="AO2545" t="s">
        <v>1061</v>
      </c>
      <c r="AP2545" t="s">
        <v>69</v>
      </c>
      <c r="AQ2545">
        <v>0</v>
      </c>
      <c r="AR2545">
        <v>0</v>
      </c>
    </row>
    <row r="2546" spans="1:44" x14ac:dyDescent="0.3">
      <c r="A2546" t="s">
        <v>4686</v>
      </c>
      <c r="B2546" t="s">
        <v>1045</v>
      </c>
      <c r="C2546" t="s">
        <v>4687</v>
      </c>
      <c r="D2546" t="s">
        <v>4688</v>
      </c>
      <c r="E2546" t="s">
        <v>2768</v>
      </c>
      <c r="F2546">
        <v>435</v>
      </c>
      <c r="G2546">
        <v>12.843224092116918</v>
      </c>
      <c r="H2546" t="s">
        <v>1046</v>
      </c>
      <c r="I2546" t="s">
        <v>1047</v>
      </c>
      <c r="J2546" t="s">
        <v>1048</v>
      </c>
      <c r="K2546" t="s">
        <v>8380</v>
      </c>
      <c r="L2546" t="s">
        <v>8381</v>
      </c>
      <c r="M2546" t="s">
        <v>104</v>
      </c>
      <c r="N2546" t="s">
        <v>3845</v>
      </c>
      <c r="O2546" t="s">
        <v>1052</v>
      </c>
      <c r="P2546" t="s">
        <v>1053</v>
      </c>
      <c r="Q2546" t="s">
        <v>1054</v>
      </c>
      <c r="R2546" t="s">
        <v>1055</v>
      </c>
      <c r="S2546" t="s">
        <v>184</v>
      </c>
      <c r="T2546">
        <f t="shared" si="85"/>
        <v>1460</v>
      </c>
      <c r="U2546" s="6">
        <f t="shared" si="86"/>
        <v>4</v>
      </c>
      <c r="V2546" t="s">
        <v>62</v>
      </c>
      <c r="W2546" t="s">
        <v>142</v>
      </c>
      <c r="X2546" t="s">
        <v>266</v>
      </c>
      <c r="Y2546" t="s">
        <v>267</v>
      </c>
      <c r="Z2546" s="7">
        <v>3</v>
      </c>
      <c r="AA2546" t="s">
        <v>1056</v>
      </c>
      <c r="AB2546" t="s">
        <v>286</v>
      </c>
      <c r="AC2546">
        <v>8</v>
      </c>
      <c r="AD2546" t="s">
        <v>1057</v>
      </c>
      <c r="AE2546" t="s">
        <v>1058</v>
      </c>
      <c r="AF2546" t="s">
        <v>69</v>
      </c>
      <c r="AG2546" t="s">
        <v>69</v>
      </c>
      <c r="AH2546" t="s">
        <v>69</v>
      </c>
      <c r="AI2546" t="s">
        <v>1059</v>
      </c>
      <c r="AJ2546" t="s">
        <v>1060</v>
      </c>
      <c r="AK2546">
        <v>2020</v>
      </c>
      <c r="AL2546">
        <v>7.8000000000000007</v>
      </c>
      <c r="AM2546" t="s">
        <v>91</v>
      </c>
      <c r="AN2546">
        <v>6</v>
      </c>
      <c r="AO2546" t="s">
        <v>1061</v>
      </c>
      <c r="AP2546" t="s">
        <v>69</v>
      </c>
      <c r="AQ2546">
        <v>0</v>
      </c>
      <c r="AR2546">
        <v>0</v>
      </c>
    </row>
    <row r="2547" spans="1:44" x14ac:dyDescent="0.3">
      <c r="A2547" t="s">
        <v>3669</v>
      </c>
      <c r="B2547" t="s">
        <v>1045</v>
      </c>
      <c r="C2547" t="s">
        <v>3670</v>
      </c>
      <c r="D2547" t="s">
        <v>3671</v>
      </c>
      <c r="E2547" t="s">
        <v>2748</v>
      </c>
      <c r="F2547">
        <v>50</v>
      </c>
      <c r="G2547">
        <v>1.4762326542663124</v>
      </c>
      <c r="H2547" t="s">
        <v>1046</v>
      </c>
      <c r="I2547" t="s">
        <v>1047</v>
      </c>
      <c r="J2547" t="s">
        <v>1048</v>
      </c>
      <c r="K2547" t="s">
        <v>8382</v>
      </c>
      <c r="L2547" t="s">
        <v>8383</v>
      </c>
      <c r="M2547" t="s">
        <v>311</v>
      </c>
      <c r="N2547" t="s">
        <v>5199</v>
      </c>
      <c r="O2547" t="s">
        <v>1052</v>
      </c>
      <c r="P2547" t="s">
        <v>1053</v>
      </c>
      <c r="Q2547" t="s">
        <v>1054</v>
      </c>
      <c r="R2547" t="s">
        <v>1055</v>
      </c>
      <c r="S2547" t="s">
        <v>184</v>
      </c>
      <c r="T2547">
        <f t="shared" si="85"/>
        <v>1460</v>
      </c>
      <c r="U2547" s="6">
        <f t="shared" si="86"/>
        <v>4</v>
      </c>
      <c r="V2547" t="s">
        <v>62</v>
      </c>
      <c r="W2547" t="s">
        <v>142</v>
      </c>
      <c r="X2547" t="s">
        <v>266</v>
      </c>
      <c r="Y2547" t="s">
        <v>267</v>
      </c>
      <c r="Z2547" s="7">
        <v>3</v>
      </c>
      <c r="AA2547" t="s">
        <v>1056</v>
      </c>
      <c r="AB2547" t="s">
        <v>286</v>
      </c>
      <c r="AC2547">
        <v>4</v>
      </c>
      <c r="AD2547" t="s">
        <v>1057</v>
      </c>
      <c r="AE2547" t="s">
        <v>1058</v>
      </c>
      <c r="AF2547" t="s">
        <v>69</v>
      </c>
      <c r="AG2547" t="s">
        <v>69</v>
      </c>
      <c r="AH2547" t="s">
        <v>69</v>
      </c>
      <c r="AI2547" t="s">
        <v>1059</v>
      </c>
      <c r="AJ2547" t="s">
        <v>1060</v>
      </c>
      <c r="AK2547">
        <v>2020</v>
      </c>
      <c r="AL2547">
        <v>7.8000000000000007</v>
      </c>
      <c r="AM2547" t="s">
        <v>91</v>
      </c>
      <c r="AN2547">
        <v>6</v>
      </c>
      <c r="AO2547" t="s">
        <v>1061</v>
      </c>
      <c r="AP2547" t="s">
        <v>69</v>
      </c>
      <c r="AQ2547">
        <v>0</v>
      </c>
      <c r="AR2547">
        <v>0</v>
      </c>
    </row>
    <row r="2548" spans="1:44" x14ac:dyDescent="0.3">
      <c r="A2548" t="s">
        <v>3259</v>
      </c>
      <c r="B2548" t="s">
        <v>805</v>
      </c>
      <c r="C2548" t="s">
        <v>3260</v>
      </c>
      <c r="D2548" t="s">
        <v>3261</v>
      </c>
      <c r="E2548" t="s">
        <v>2077</v>
      </c>
      <c r="F2548">
        <v>1076</v>
      </c>
      <c r="G2548">
        <v>31.768526719811042</v>
      </c>
      <c r="H2548" t="str">
        <f>I2548</f>
        <v>Web Service</v>
      </c>
      <c r="I2548" t="s">
        <v>806</v>
      </c>
      <c r="J2548" t="s">
        <v>811</v>
      </c>
      <c r="K2548" t="s">
        <v>8384</v>
      </c>
      <c r="L2548" t="s">
        <v>8385</v>
      </c>
      <c r="M2548" t="s">
        <v>3264</v>
      </c>
      <c r="N2548" t="s">
        <v>3264</v>
      </c>
      <c r="O2548" t="s">
        <v>811</v>
      </c>
      <c r="P2548" t="s">
        <v>812</v>
      </c>
      <c r="Q2548" t="s">
        <v>813</v>
      </c>
      <c r="R2548" t="s">
        <v>56</v>
      </c>
      <c r="S2548" t="s">
        <v>814</v>
      </c>
      <c r="T2548">
        <f t="shared" si="85"/>
        <v>1030</v>
      </c>
      <c r="U2548" s="6">
        <f t="shared" si="86"/>
        <v>2.8219178082191783</v>
      </c>
      <c r="V2548" t="s">
        <v>62</v>
      </c>
      <c r="W2548" t="s">
        <v>63</v>
      </c>
      <c r="X2548" t="s">
        <v>64</v>
      </c>
      <c r="Y2548" t="s">
        <v>65</v>
      </c>
      <c r="Z2548" s="7">
        <v>12</v>
      </c>
      <c r="AA2548" t="s">
        <v>815</v>
      </c>
      <c r="AB2548" t="s">
        <v>67</v>
      </c>
      <c r="AC2548">
        <v>4</v>
      </c>
      <c r="AD2548" t="s">
        <v>780</v>
      </c>
      <c r="AE2548" t="s">
        <v>816</v>
      </c>
      <c r="AF2548" t="s">
        <v>350</v>
      </c>
      <c r="AG2548" t="s">
        <v>69</v>
      </c>
      <c r="AH2548" t="s">
        <v>69</v>
      </c>
      <c r="AI2548" t="s">
        <v>817</v>
      </c>
      <c r="AJ2548" t="s">
        <v>69</v>
      </c>
      <c r="AK2548">
        <v>0</v>
      </c>
      <c r="AL2548">
        <v>0</v>
      </c>
      <c r="AM2548" t="s">
        <v>71</v>
      </c>
      <c r="AN2548">
        <v>8</v>
      </c>
      <c r="AO2548" t="s">
        <v>131</v>
      </c>
      <c r="AP2548" t="s">
        <v>69</v>
      </c>
      <c r="AQ2548">
        <v>0</v>
      </c>
      <c r="AR2548">
        <v>0</v>
      </c>
    </row>
    <row r="2549" spans="1:44" x14ac:dyDescent="0.3">
      <c r="A2549" t="s">
        <v>2933</v>
      </c>
      <c r="B2549" t="s">
        <v>1078</v>
      </c>
      <c r="C2549" t="s">
        <v>2934</v>
      </c>
      <c r="D2549" t="s">
        <v>2935</v>
      </c>
      <c r="E2549" t="s">
        <v>50</v>
      </c>
      <c r="F2549">
        <v>800</v>
      </c>
      <c r="G2549">
        <v>23.619722468260999</v>
      </c>
      <c r="H2549" t="str">
        <f>I2549</f>
        <v>Acquire Infrastructure</v>
      </c>
      <c r="I2549" t="s">
        <v>1079</v>
      </c>
      <c r="J2549" t="s">
        <v>1084</v>
      </c>
      <c r="K2549" t="s">
        <v>8386</v>
      </c>
      <c r="L2549" t="s">
        <v>8387</v>
      </c>
      <c r="M2549" t="s">
        <v>184</v>
      </c>
      <c r="N2549" t="s">
        <v>889</v>
      </c>
      <c r="O2549" t="s">
        <v>1084</v>
      </c>
      <c r="P2549" t="s">
        <v>1085</v>
      </c>
      <c r="Q2549" t="s">
        <v>1086</v>
      </c>
      <c r="R2549" t="s">
        <v>1087</v>
      </c>
      <c r="S2549" t="s">
        <v>1088</v>
      </c>
      <c r="T2549">
        <f t="shared" si="85"/>
        <v>1246</v>
      </c>
      <c r="U2549" s="6">
        <f t="shared" si="86"/>
        <v>3.4136986301369863</v>
      </c>
      <c r="V2549" t="s">
        <v>62</v>
      </c>
      <c r="W2549" t="s">
        <v>220</v>
      </c>
      <c r="X2549" t="s">
        <v>1089</v>
      </c>
      <c r="Y2549" t="s">
        <v>1090</v>
      </c>
      <c r="Z2549" s="7">
        <v>2</v>
      </c>
      <c r="AA2549" t="s">
        <v>1091</v>
      </c>
      <c r="AB2549" t="s">
        <v>496</v>
      </c>
      <c r="AC2549">
        <v>3</v>
      </c>
      <c r="AD2549" t="s">
        <v>1092</v>
      </c>
      <c r="AE2549" t="s">
        <v>1093</v>
      </c>
      <c r="AF2549" t="s">
        <v>69</v>
      </c>
      <c r="AG2549" t="s">
        <v>69</v>
      </c>
      <c r="AH2549" t="s">
        <v>69</v>
      </c>
      <c r="AI2549" t="s">
        <v>1094</v>
      </c>
      <c r="AJ2549" t="s">
        <v>69</v>
      </c>
      <c r="AK2549">
        <v>0</v>
      </c>
      <c r="AL2549">
        <v>0</v>
      </c>
      <c r="AM2549" t="s">
        <v>71</v>
      </c>
      <c r="AN2549">
        <v>8</v>
      </c>
      <c r="AO2549" t="s">
        <v>131</v>
      </c>
      <c r="AP2549" t="s">
        <v>69</v>
      </c>
      <c r="AQ2549">
        <v>0</v>
      </c>
      <c r="AR2549">
        <v>0</v>
      </c>
    </row>
    <row r="2550" spans="1:44" x14ac:dyDescent="0.3">
      <c r="A2550" t="s">
        <v>2983</v>
      </c>
      <c r="B2550" t="s">
        <v>1045</v>
      </c>
      <c r="C2550" t="s">
        <v>2984</v>
      </c>
      <c r="D2550" t="s">
        <v>2985</v>
      </c>
      <c r="E2550" t="s">
        <v>50</v>
      </c>
      <c r="F2550">
        <v>800</v>
      </c>
      <c r="G2550">
        <v>23.619722468260999</v>
      </c>
      <c r="H2550" t="s">
        <v>1046</v>
      </c>
      <c r="I2550" t="s">
        <v>1047</v>
      </c>
      <c r="J2550" t="s">
        <v>1048</v>
      </c>
      <c r="K2550" t="s">
        <v>8388</v>
      </c>
      <c r="L2550" t="s">
        <v>8389</v>
      </c>
      <c r="M2550" t="s">
        <v>4301</v>
      </c>
      <c r="N2550" t="s">
        <v>4301</v>
      </c>
      <c r="O2550" t="s">
        <v>1052</v>
      </c>
      <c r="P2550" t="s">
        <v>1053</v>
      </c>
      <c r="Q2550" t="s">
        <v>1054</v>
      </c>
      <c r="R2550" t="s">
        <v>1055</v>
      </c>
      <c r="S2550" t="s">
        <v>184</v>
      </c>
      <c r="T2550">
        <f t="shared" si="85"/>
        <v>1460</v>
      </c>
      <c r="U2550" s="6">
        <f t="shared" si="86"/>
        <v>4</v>
      </c>
      <c r="V2550" t="s">
        <v>62</v>
      </c>
      <c r="W2550" t="s">
        <v>142</v>
      </c>
      <c r="X2550" t="s">
        <v>266</v>
      </c>
      <c r="Y2550" t="s">
        <v>267</v>
      </c>
      <c r="Z2550" s="7">
        <v>3</v>
      </c>
      <c r="AA2550" t="s">
        <v>1056</v>
      </c>
      <c r="AB2550" t="s">
        <v>286</v>
      </c>
      <c r="AC2550">
        <v>3</v>
      </c>
      <c r="AD2550" t="s">
        <v>1057</v>
      </c>
      <c r="AE2550" t="s">
        <v>1058</v>
      </c>
      <c r="AF2550" t="s">
        <v>69</v>
      </c>
      <c r="AG2550" t="s">
        <v>69</v>
      </c>
      <c r="AH2550" t="s">
        <v>69</v>
      </c>
      <c r="AI2550" t="s">
        <v>1059</v>
      </c>
      <c r="AJ2550" t="s">
        <v>1060</v>
      </c>
      <c r="AK2550">
        <v>2020</v>
      </c>
      <c r="AL2550">
        <v>7.8000000000000007</v>
      </c>
      <c r="AM2550" t="s">
        <v>91</v>
      </c>
      <c r="AN2550">
        <v>6</v>
      </c>
      <c r="AO2550" t="s">
        <v>1061</v>
      </c>
      <c r="AP2550" t="s">
        <v>69</v>
      </c>
      <c r="AQ2550">
        <v>500</v>
      </c>
      <c r="AR2550">
        <v>5</v>
      </c>
    </row>
    <row r="2551" spans="1:44" x14ac:dyDescent="0.3">
      <c r="A2551" t="s">
        <v>5387</v>
      </c>
      <c r="B2551" t="s">
        <v>1045</v>
      </c>
      <c r="C2551" t="s">
        <v>5388</v>
      </c>
      <c r="D2551" t="s">
        <v>5389</v>
      </c>
      <c r="E2551" t="s">
        <v>50</v>
      </c>
      <c r="F2551">
        <v>800</v>
      </c>
      <c r="G2551">
        <v>23.619722468260999</v>
      </c>
      <c r="H2551" t="s">
        <v>1046</v>
      </c>
      <c r="I2551" t="s">
        <v>1047</v>
      </c>
      <c r="J2551" t="s">
        <v>1048</v>
      </c>
      <c r="K2551" t="s">
        <v>8390</v>
      </c>
      <c r="L2551" t="s">
        <v>8391</v>
      </c>
      <c r="M2551" t="s">
        <v>5194</v>
      </c>
      <c r="N2551" t="s">
        <v>5194</v>
      </c>
      <c r="O2551" t="s">
        <v>1052</v>
      </c>
      <c r="P2551" t="s">
        <v>1053</v>
      </c>
      <c r="Q2551" t="s">
        <v>1054</v>
      </c>
      <c r="R2551" t="s">
        <v>1055</v>
      </c>
      <c r="S2551" t="s">
        <v>184</v>
      </c>
      <c r="T2551">
        <f t="shared" si="85"/>
        <v>1460</v>
      </c>
      <c r="U2551" s="6">
        <f t="shared" si="86"/>
        <v>4</v>
      </c>
      <c r="V2551" t="s">
        <v>62</v>
      </c>
      <c r="W2551" t="s">
        <v>142</v>
      </c>
      <c r="X2551" t="s">
        <v>266</v>
      </c>
      <c r="Y2551" t="s">
        <v>267</v>
      </c>
      <c r="Z2551" s="7">
        <v>3</v>
      </c>
      <c r="AA2551" t="s">
        <v>1056</v>
      </c>
      <c r="AB2551" t="s">
        <v>286</v>
      </c>
      <c r="AC2551">
        <v>3</v>
      </c>
      <c r="AD2551" t="s">
        <v>1057</v>
      </c>
      <c r="AE2551" t="s">
        <v>1058</v>
      </c>
      <c r="AF2551" t="s">
        <v>69</v>
      </c>
      <c r="AG2551" t="s">
        <v>69</v>
      </c>
      <c r="AH2551" t="s">
        <v>69</v>
      </c>
      <c r="AI2551" t="s">
        <v>1059</v>
      </c>
      <c r="AJ2551" t="s">
        <v>1060</v>
      </c>
      <c r="AK2551">
        <v>2020</v>
      </c>
      <c r="AL2551">
        <v>7.8000000000000007</v>
      </c>
      <c r="AM2551" t="s">
        <v>91</v>
      </c>
      <c r="AN2551">
        <v>6</v>
      </c>
      <c r="AO2551" t="s">
        <v>1061</v>
      </c>
      <c r="AP2551" t="s">
        <v>69</v>
      </c>
      <c r="AQ2551">
        <v>0</v>
      </c>
      <c r="AR2551">
        <v>0</v>
      </c>
    </row>
    <row r="2552" spans="1:44" x14ac:dyDescent="0.3">
      <c r="A2552" t="s">
        <v>3385</v>
      </c>
      <c r="B2552" t="s">
        <v>1045</v>
      </c>
      <c r="C2552" t="s">
        <v>3386</v>
      </c>
      <c r="D2552" t="s">
        <v>3387</v>
      </c>
      <c r="E2552" t="s">
        <v>2077</v>
      </c>
      <c r="F2552">
        <v>1076</v>
      </c>
      <c r="G2552">
        <v>31.768526719811042</v>
      </c>
      <c r="H2552" t="s">
        <v>1046</v>
      </c>
      <c r="I2552" t="s">
        <v>1047</v>
      </c>
      <c r="J2552" t="s">
        <v>1048</v>
      </c>
      <c r="K2552" t="s">
        <v>8392</v>
      </c>
      <c r="L2552" t="s">
        <v>8393</v>
      </c>
      <c r="M2552" t="s">
        <v>183</v>
      </c>
      <c r="N2552" t="s">
        <v>3390</v>
      </c>
      <c r="O2552" t="s">
        <v>1052</v>
      </c>
      <c r="P2552" t="s">
        <v>1053</v>
      </c>
      <c r="Q2552" t="s">
        <v>1054</v>
      </c>
      <c r="R2552" t="s">
        <v>1055</v>
      </c>
      <c r="S2552" t="s">
        <v>184</v>
      </c>
      <c r="T2552">
        <f t="shared" si="85"/>
        <v>1460</v>
      </c>
      <c r="U2552" s="6">
        <f t="shared" si="86"/>
        <v>4</v>
      </c>
      <c r="V2552" t="s">
        <v>62</v>
      </c>
      <c r="W2552" t="s">
        <v>142</v>
      </c>
      <c r="X2552" t="s">
        <v>266</v>
      </c>
      <c r="Y2552" t="s">
        <v>267</v>
      </c>
      <c r="Z2552" s="7">
        <v>3</v>
      </c>
      <c r="AA2552" t="s">
        <v>1056</v>
      </c>
      <c r="AB2552" t="s">
        <v>286</v>
      </c>
      <c r="AC2552">
        <v>4</v>
      </c>
      <c r="AD2552" t="s">
        <v>1057</v>
      </c>
      <c r="AE2552" t="s">
        <v>1058</v>
      </c>
      <c r="AF2552" t="s">
        <v>69</v>
      </c>
      <c r="AG2552" t="s">
        <v>69</v>
      </c>
      <c r="AH2552" t="s">
        <v>69</v>
      </c>
      <c r="AI2552" t="s">
        <v>1059</v>
      </c>
      <c r="AJ2552" t="s">
        <v>1060</v>
      </c>
      <c r="AK2552">
        <v>2020</v>
      </c>
      <c r="AL2552">
        <v>7.8000000000000007</v>
      </c>
      <c r="AM2552" t="s">
        <v>91</v>
      </c>
      <c r="AN2552">
        <v>6</v>
      </c>
      <c r="AO2552" t="s">
        <v>1061</v>
      </c>
      <c r="AP2552" t="s">
        <v>69</v>
      </c>
      <c r="AQ2552">
        <v>500</v>
      </c>
      <c r="AR2552">
        <v>5</v>
      </c>
    </row>
    <row r="2553" spans="1:44" x14ac:dyDescent="0.3">
      <c r="A2553" t="s">
        <v>3310</v>
      </c>
      <c r="B2553" t="s">
        <v>1045</v>
      </c>
      <c r="C2553" t="s">
        <v>3311</v>
      </c>
      <c r="D2553" t="s">
        <v>3312</v>
      </c>
      <c r="E2553" t="s">
        <v>50</v>
      </c>
      <c r="F2553">
        <v>800</v>
      </c>
      <c r="G2553">
        <v>23.619722468260999</v>
      </c>
      <c r="H2553" t="s">
        <v>1046</v>
      </c>
      <c r="I2553" t="s">
        <v>1047</v>
      </c>
      <c r="J2553" t="s">
        <v>1048</v>
      </c>
      <c r="K2553" t="s">
        <v>8394</v>
      </c>
      <c r="L2553" t="s">
        <v>8395</v>
      </c>
      <c r="M2553" t="s">
        <v>3315</v>
      </c>
      <c r="N2553" t="s">
        <v>3315</v>
      </c>
      <c r="O2553" t="s">
        <v>1052</v>
      </c>
      <c r="P2553" t="s">
        <v>1053</v>
      </c>
      <c r="Q2553" t="s">
        <v>1054</v>
      </c>
      <c r="R2553" t="s">
        <v>1055</v>
      </c>
      <c r="S2553" t="s">
        <v>184</v>
      </c>
      <c r="T2553">
        <f t="shared" si="85"/>
        <v>1460</v>
      </c>
      <c r="U2553" s="6">
        <f t="shared" si="86"/>
        <v>4</v>
      </c>
      <c r="V2553" t="s">
        <v>62</v>
      </c>
      <c r="W2553" t="s">
        <v>142</v>
      </c>
      <c r="X2553" t="s">
        <v>266</v>
      </c>
      <c r="Y2553" t="s">
        <v>267</v>
      </c>
      <c r="Z2553" s="7">
        <v>3</v>
      </c>
      <c r="AA2553" t="s">
        <v>1056</v>
      </c>
      <c r="AB2553" t="s">
        <v>286</v>
      </c>
      <c r="AC2553">
        <v>4</v>
      </c>
      <c r="AD2553" t="s">
        <v>1057</v>
      </c>
      <c r="AE2553" t="s">
        <v>1058</v>
      </c>
      <c r="AF2553" t="s">
        <v>69</v>
      </c>
      <c r="AG2553" t="s">
        <v>69</v>
      </c>
      <c r="AH2553" t="s">
        <v>69</v>
      </c>
      <c r="AI2553" t="s">
        <v>1059</v>
      </c>
      <c r="AJ2553" t="s">
        <v>1060</v>
      </c>
      <c r="AK2553">
        <v>2020</v>
      </c>
      <c r="AL2553">
        <v>7.8000000000000007</v>
      </c>
      <c r="AM2553" t="s">
        <v>91</v>
      </c>
      <c r="AN2553">
        <v>6</v>
      </c>
      <c r="AO2553" t="s">
        <v>1061</v>
      </c>
      <c r="AP2553" t="s">
        <v>69</v>
      </c>
      <c r="AQ2553">
        <v>0</v>
      </c>
      <c r="AR2553">
        <v>0</v>
      </c>
    </row>
    <row r="2554" spans="1:44" x14ac:dyDescent="0.3">
      <c r="A2554" t="s">
        <v>4560</v>
      </c>
      <c r="B2554" t="s">
        <v>1045</v>
      </c>
      <c r="C2554" t="s">
        <v>4561</v>
      </c>
      <c r="D2554" t="s">
        <v>4562</v>
      </c>
      <c r="E2554" t="s">
        <v>4563</v>
      </c>
      <c r="F2554">
        <v>12</v>
      </c>
      <c r="G2554">
        <v>0.35429583702391498</v>
      </c>
      <c r="H2554" t="s">
        <v>1046</v>
      </c>
      <c r="I2554" t="s">
        <v>1047</v>
      </c>
      <c r="J2554" t="s">
        <v>1048</v>
      </c>
      <c r="K2554" t="s">
        <v>8396</v>
      </c>
      <c r="L2554" t="s">
        <v>8397</v>
      </c>
      <c r="M2554" t="s">
        <v>2764</v>
      </c>
      <c r="N2554" t="s">
        <v>4566</v>
      </c>
      <c r="O2554" t="s">
        <v>1052</v>
      </c>
      <c r="P2554" t="s">
        <v>1053</v>
      </c>
      <c r="Q2554" t="s">
        <v>1054</v>
      </c>
      <c r="R2554" t="s">
        <v>1055</v>
      </c>
      <c r="S2554" t="s">
        <v>184</v>
      </c>
      <c r="T2554">
        <f t="shared" si="85"/>
        <v>1460</v>
      </c>
      <c r="U2554" s="6">
        <f t="shared" si="86"/>
        <v>4</v>
      </c>
      <c r="V2554" t="s">
        <v>62</v>
      </c>
      <c r="W2554" t="s">
        <v>142</v>
      </c>
      <c r="X2554" t="s">
        <v>266</v>
      </c>
      <c r="Y2554" t="s">
        <v>267</v>
      </c>
      <c r="Z2554" s="7">
        <v>3</v>
      </c>
      <c r="AA2554" t="s">
        <v>1056</v>
      </c>
      <c r="AB2554" t="s">
        <v>286</v>
      </c>
      <c r="AC2554">
        <v>4</v>
      </c>
      <c r="AD2554" t="s">
        <v>1057</v>
      </c>
      <c r="AE2554" t="s">
        <v>1058</v>
      </c>
      <c r="AF2554" t="s">
        <v>69</v>
      </c>
      <c r="AG2554" t="s">
        <v>69</v>
      </c>
      <c r="AH2554" t="s">
        <v>69</v>
      </c>
      <c r="AI2554" t="s">
        <v>1059</v>
      </c>
      <c r="AJ2554" t="s">
        <v>1060</v>
      </c>
      <c r="AK2554">
        <v>2020</v>
      </c>
      <c r="AL2554">
        <v>7.8000000000000007</v>
      </c>
      <c r="AM2554" t="s">
        <v>91</v>
      </c>
      <c r="AN2554">
        <v>6</v>
      </c>
      <c r="AO2554" t="s">
        <v>1061</v>
      </c>
      <c r="AP2554" t="s">
        <v>69</v>
      </c>
      <c r="AQ2554">
        <v>0</v>
      </c>
      <c r="AR2554">
        <v>0</v>
      </c>
    </row>
    <row r="2555" spans="1:44" x14ac:dyDescent="0.3">
      <c r="A2555" t="s">
        <v>2829</v>
      </c>
      <c r="B2555" t="s">
        <v>1045</v>
      </c>
      <c r="C2555" t="s">
        <v>2830</v>
      </c>
      <c r="D2555" t="s">
        <v>2831</v>
      </c>
      <c r="E2555" t="s">
        <v>1548</v>
      </c>
      <c r="F2555">
        <v>122</v>
      </c>
      <c r="G2555">
        <v>3.6020076764098019</v>
      </c>
      <c r="H2555" t="s">
        <v>1046</v>
      </c>
      <c r="I2555" t="s">
        <v>1047</v>
      </c>
      <c r="J2555" t="s">
        <v>1048</v>
      </c>
      <c r="K2555" t="s">
        <v>8398</v>
      </c>
      <c r="L2555" t="s">
        <v>8399</v>
      </c>
      <c r="M2555" t="s">
        <v>4734</v>
      </c>
      <c r="N2555" t="s">
        <v>4734</v>
      </c>
      <c r="O2555" t="s">
        <v>1052</v>
      </c>
      <c r="P2555" t="s">
        <v>1053</v>
      </c>
      <c r="Q2555" t="s">
        <v>1054</v>
      </c>
      <c r="R2555" t="s">
        <v>1055</v>
      </c>
      <c r="S2555" t="s">
        <v>184</v>
      </c>
      <c r="T2555">
        <f t="shared" si="85"/>
        <v>1460</v>
      </c>
      <c r="U2555" s="6">
        <f t="shared" si="86"/>
        <v>4</v>
      </c>
      <c r="V2555" t="s">
        <v>62</v>
      </c>
      <c r="W2555" t="s">
        <v>142</v>
      </c>
      <c r="X2555" t="s">
        <v>266</v>
      </c>
      <c r="Y2555" t="s">
        <v>267</v>
      </c>
      <c r="Z2555" s="7">
        <v>3</v>
      </c>
      <c r="AA2555" t="s">
        <v>1056</v>
      </c>
      <c r="AB2555" t="s">
        <v>286</v>
      </c>
      <c r="AC2555">
        <v>3</v>
      </c>
      <c r="AD2555" t="s">
        <v>1057</v>
      </c>
      <c r="AE2555" t="s">
        <v>1058</v>
      </c>
      <c r="AF2555" t="s">
        <v>69</v>
      </c>
      <c r="AG2555" t="s">
        <v>69</v>
      </c>
      <c r="AH2555" t="s">
        <v>69</v>
      </c>
      <c r="AI2555" t="s">
        <v>1059</v>
      </c>
      <c r="AJ2555" t="s">
        <v>1060</v>
      </c>
      <c r="AK2555">
        <v>2020</v>
      </c>
      <c r="AL2555">
        <v>7.8000000000000007</v>
      </c>
      <c r="AM2555" t="s">
        <v>91</v>
      </c>
      <c r="AN2555">
        <v>6</v>
      </c>
      <c r="AO2555" t="s">
        <v>1061</v>
      </c>
      <c r="AP2555" t="s">
        <v>69</v>
      </c>
      <c r="AQ2555">
        <v>0</v>
      </c>
      <c r="AR2555">
        <v>0</v>
      </c>
    </row>
    <row r="2556" spans="1:44" x14ac:dyDescent="0.3">
      <c r="A2556" t="s">
        <v>2933</v>
      </c>
      <c r="B2556" t="s">
        <v>2434</v>
      </c>
      <c r="C2556" t="s">
        <v>2934</v>
      </c>
      <c r="D2556" t="s">
        <v>2935</v>
      </c>
      <c r="E2556" t="s">
        <v>50</v>
      </c>
      <c r="F2556">
        <v>800</v>
      </c>
      <c r="G2556">
        <v>23.619722468260999</v>
      </c>
      <c r="H2556" t="str">
        <f>I2556</f>
        <v>Data Destruction</v>
      </c>
      <c r="I2556" t="s">
        <v>2435</v>
      </c>
      <c r="J2556" t="s">
        <v>2436</v>
      </c>
      <c r="K2556" t="s">
        <v>8400</v>
      </c>
      <c r="L2556" t="s">
        <v>8401</v>
      </c>
      <c r="M2556" t="s">
        <v>2938</v>
      </c>
      <c r="N2556" t="s">
        <v>4592</v>
      </c>
      <c r="O2556" t="s">
        <v>2436</v>
      </c>
      <c r="P2556" t="s">
        <v>2440</v>
      </c>
      <c r="Q2556" t="s">
        <v>2441</v>
      </c>
      <c r="R2556" t="s">
        <v>2442</v>
      </c>
      <c r="S2556" t="s">
        <v>2443</v>
      </c>
      <c r="T2556">
        <f t="shared" si="85"/>
        <v>1664</v>
      </c>
      <c r="U2556" s="6">
        <f t="shared" si="86"/>
        <v>4.558904109589041</v>
      </c>
      <c r="V2556" t="s">
        <v>62</v>
      </c>
      <c r="W2556" t="s">
        <v>124</v>
      </c>
      <c r="X2556" t="s">
        <v>444</v>
      </c>
      <c r="Y2556" t="s">
        <v>445</v>
      </c>
      <c r="Z2556" s="7">
        <v>14</v>
      </c>
      <c r="AA2556" t="s">
        <v>2444</v>
      </c>
      <c r="AB2556" t="s">
        <v>891</v>
      </c>
      <c r="AC2556">
        <v>3</v>
      </c>
      <c r="AD2556" t="s">
        <v>2445</v>
      </c>
      <c r="AE2556" t="s">
        <v>2446</v>
      </c>
      <c r="AF2556" t="s">
        <v>69</v>
      </c>
      <c r="AG2556" t="s">
        <v>69</v>
      </c>
      <c r="AH2556" t="s">
        <v>69</v>
      </c>
      <c r="AI2556" t="s">
        <v>2447</v>
      </c>
      <c r="AJ2556" t="s">
        <v>2448</v>
      </c>
      <c r="AK2556">
        <v>2019</v>
      </c>
      <c r="AL2556">
        <v>7.75</v>
      </c>
      <c r="AM2556" t="s">
        <v>353</v>
      </c>
      <c r="AN2556">
        <v>10</v>
      </c>
      <c r="AO2556" t="s">
        <v>2449</v>
      </c>
      <c r="AP2556" t="s">
        <v>305</v>
      </c>
      <c r="AQ2556">
        <v>0</v>
      </c>
      <c r="AR2556">
        <v>0</v>
      </c>
    </row>
    <row r="2557" spans="1:44" x14ac:dyDescent="0.3">
      <c r="A2557" t="s">
        <v>2933</v>
      </c>
      <c r="B2557" t="s">
        <v>1613</v>
      </c>
      <c r="C2557" t="s">
        <v>2934</v>
      </c>
      <c r="D2557" t="s">
        <v>2935</v>
      </c>
      <c r="E2557" t="s">
        <v>50</v>
      </c>
      <c r="F2557">
        <v>800</v>
      </c>
      <c r="G2557">
        <v>23.619722468260999</v>
      </c>
      <c r="H2557" t="str">
        <f>I2557</f>
        <v>Data Encrypted for Impact</v>
      </c>
      <c r="I2557" t="s">
        <v>1614</v>
      </c>
      <c r="J2557" t="s">
        <v>1615</v>
      </c>
      <c r="K2557" t="s">
        <v>8402</v>
      </c>
      <c r="L2557" t="s">
        <v>8403</v>
      </c>
      <c r="M2557" t="s">
        <v>2939</v>
      </c>
      <c r="N2557" t="s">
        <v>3045</v>
      </c>
      <c r="O2557" t="s">
        <v>1615</v>
      </c>
      <c r="P2557" t="s">
        <v>1618</v>
      </c>
      <c r="Q2557" t="s">
        <v>1619</v>
      </c>
      <c r="R2557" t="s">
        <v>1620</v>
      </c>
      <c r="S2557" t="s">
        <v>1621</v>
      </c>
      <c r="T2557">
        <f t="shared" si="85"/>
        <v>1189</v>
      </c>
      <c r="U2557" s="6">
        <f t="shared" si="86"/>
        <v>3.2575342465753425</v>
      </c>
      <c r="V2557" t="s">
        <v>62</v>
      </c>
      <c r="W2557" t="s">
        <v>220</v>
      </c>
      <c r="X2557" t="s">
        <v>444</v>
      </c>
      <c r="Y2557" t="s">
        <v>445</v>
      </c>
      <c r="Z2557" s="7">
        <v>14</v>
      </c>
      <c r="AA2557" t="s">
        <v>1622</v>
      </c>
      <c r="AB2557" t="s">
        <v>618</v>
      </c>
      <c r="AC2557">
        <v>3</v>
      </c>
      <c r="AD2557" t="s">
        <v>1623</v>
      </c>
      <c r="AE2557" t="s">
        <v>1624</v>
      </c>
      <c r="AF2557" t="s">
        <v>69</v>
      </c>
      <c r="AG2557" t="s">
        <v>69</v>
      </c>
      <c r="AH2557" t="s">
        <v>69</v>
      </c>
      <c r="AI2557" t="s">
        <v>1625</v>
      </c>
      <c r="AJ2557" t="s">
        <v>69</v>
      </c>
      <c r="AK2557">
        <v>0</v>
      </c>
      <c r="AL2557">
        <v>0</v>
      </c>
      <c r="AM2557" t="s">
        <v>71</v>
      </c>
      <c r="AN2557">
        <v>8</v>
      </c>
      <c r="AO2557" t="s">
        <v>131</v>
      </c>
      <c r="AP2557" t="s">
        <v>69</v>
      </c>
      <c r="AQ2557">
        <v>0</v>
      </c>
      <c r="AR2557">
        <v>0</v>
      </c>
    </row>
    <row r="2558" spans="1:44" x14ac:dyDescent="0.3">
      <c r="A2558" t="s">
        <v>2933</v>
      </c>
      <c r="B2558" t="s">
        <v>176</v>
      </c>
      <c r="C2558" t="s">
        <v>2934</v>
      </c>
      <c r="D2558" t="s">
        <v>2935</v>
      </c>
      <c r="E2558" t="s">
        <v>50</v>
      </c>
      <c r="F2558">
        <v>800</v>
      </c>
      <c r="G2558">
        <v>23.619722468260999</v>
      </c>
      <c r="H2558" t="str">
        <f>I2558</f>
        <v>Data from Information Repositories</v>
      </c>
      <c r="I2558" t="s">
        <v>177</v>
      </c>
      <c r="J2558" t="s">
        <v>178</v>
      </c>
      <c r="K2558" t="s">
        <v>8404</v>
      </c>
      <c r="L2558" t="s">
        <v>8405</v>
      </c>
      <c r="M2558" t="s">
        <v>184</v>
      </c>
      <c r="N2558" t="s">
        <v>184</v>
      </c>
      <c r="O2558" t="s">
        <v>178</v>
      </c>
      <c r="P2558" t="s">
        <v>181</v>
      </c>
      <c r="Q2558" t="s">
        <v>182</v>
      </c>
      <c r="R2558" t="s">
        <v>183</v>
      </c>
      <c r="S2558" t="s">
        <v>184</v>
      </c>
      <c r="T2558">
        <f t="shared" si="85"/>
        <v>2144</v>
      </c>
      <c r="U2558" s="6">
        <f t="shared" si="86"/>
        <v>5.8739726027397259</v>
      </c>
      <c r="V2558" t="s">
        <v>62</v>
      </c>
      <c r="W2558" t="s">
        <v>185</v>
      </c>
      <c r="X2558" t="s">
        <v>111</v>
      </c>
      <c r="Y2558" t="s">
        <v>112</v>
      </c>
      <c r="Z2558" s="7">
        <v>6</v>
      </c>
      <c r="AA2558" t="s">
        <v>186</v>
      </c>
      <c r="AB2558" t="s">
        <v>187</v>
      </c>
      <c r="AC2558">
        <v>3</v>
      </c>
      <c r="AD2558" t="s">
        <v>188</v>
      </c>
      <c r="AE2558" t="s">
        <v>189</v>
      </c>
      <c r="AF2558" t="s">
        <v>69</v>
      </c>
      <c r="AG2558" t="s">
        <v>69</v>
      </c>
      <c r="AH2558" t="s">
        <v>69</v>
      </c>
      <c r="AI2558" t="s">
        <v>190</v>
      </c>
      <c r="AJ2558" t="s">
        <v>191</v>
      </c>
      <c r="AK2558">
        <v>2012</v>
      </c>
      <c r="AL2558">
        <v>6.9</v>
      </c>
      <c r="AM2558" t="s">
        <v>192</v>
      </c>
      <c r="AN2558">
        <v>4</v>
      </c>
      <c r="AO2558" t="s">
        <v>193</v>
      </c>
      <c r="AP2558" t="s">
        <v>69</v>
      </c>
      <c r="AQ2558">
        <v>0</v>
      </c>
      <c r="AR2558">
        <v>0</v>
      </c>
    </row>
    <row r="2559" spans="1:44" x14ac:dyDescent="0.3">
      <c r="A2559" t="s">
        <v>2933</v>
      </c>
      <c r="B2559" t="s">
        <v>194</v>
      </c>
      <c r="C2559" t="s">
        <v>2934</v>
      </c>
      <c r="D2559" t="s">
        <v>2935</v>
      </c>
      <c r="E2559" t="s">
        <v>50</v>
      </c>
      <c r="F2559">
        <v>800</v>
      </c>
      <c r="G2559">
        <v>23.619722468260999</v>
      </c>
      <c r="H2559" t="str">
        <f>I2559</f>
        <v>Data from Local System</v>
      </c>
      <c r="I2559" t="s">
        <v>195</v>
      </c>
      <c r="J2559" t="s">
        <v>196</v>
      </c>
      <c r="K2559" t="s">
        <v>8406</v>
      </c>
      <c r="L2559" t="s">
        <v>8407</v>
      </c>
      <c r="M2559" t="s">
        <v>4073</v>
      </c>
      <c r="N2559" t="s">
        <v>4073</v>
      </c>
      <c r="O2559" t="s">
        <v>196</v>
      </c>
      <c r="P2559" t="s">
        <v>199</v>
      </c>
      <c r="Q2559" t="s">
        <v>200</v>
      </c>
      <c r="R2559" t="s">
        <v>56</v>
      </c>
      <c r="S2559" t="s">
        <v>201</v>
      </c>
      <c r="T2559">
        <f t="shared" si="85"/>
        <v>2142</v>
      </c>
      <c r="U2559" s="6">
        <f t="shared" si="86"/>
        <v>5.8684931506849312</v>
      </c>
      <c r="V2559" t="s">
        <v>62</v>
      </c>
      <c r="W2559" t="s">
        <v>202</v>
      </c>
      <c r="X2559" t="s">
        <v>111</v>
      </c>
      <c r="Y2559" t="s">
        <v>112</v>
      </c>
      <c r="Z2559" s="7">
        <v>6</v>
      </c>
      <c r="AA2559" t="s">
        <v>203</v>
      </c>
      <c r="AB2559" t="s">
        <v>204</v>
      </c>
      <c r="AC2559">
        <v>3</v>
      </c>
      <c r="AD2559" t="s">
        <v>205</v>
      </c>
      <c r="AE2559" t="s">
        <v>206</v>
      </c>
      <c r="AF2559" t="s">
        <v>69</v>
      </c>
      <c r="AG2559" t="s">
        <v>69</v>
      </c>
      <c r="AH2559" t="s">
        <v>207</v>
      </c>
      <c r="AI2559" t="s">
        <v>208</v>
      </c>
      <c r="AJ2559" t="s">
        <v>209</v>
      </c>
      <c r="AK2559">
        <v>2020</v>
      </c>
      <c r="AL2559">
        <v>6.25</v>
      </c>
      <c r="AM2559" t="s">
        <v>91</v>
      </c>
      <c r="AN2559">
        <v>6</v>
      </c>
      <c r="AO2559" t="s">
        <v>210</v>
      </c>
      <c r="AP2559" t="s">
        <v>211</v>
      </c>
      <c r="AQ2559">
        <v>0</v>
      </c>
      <c r="AR2559">
        <v>0</v>
      </c>
    </row>
    <row r="2560" spans="1:44" x14ac:dyDescent="0.3">
      <c r="A2560" t="s">
        <v>2933</v>
      </c>
      <c r="B2560" t="s">
        <v>239</v>
      </c>
      <c r="C2560" t="s">
        <v>2934</v>
      </c>
      <c r="D2560" t="s">
        <v>2935</v>
      </c>
      <c r="E2560" t="s">
        <v>50</v>
      </c>
      <c r="F2560">
        <v>800</v>
      </c>
      <c r="G2560">
        <v>23.619722468260999</v>
      </c>
      <c r="H2560" t="str">
        <f>I2560</f>
        <v>Deobfuscate/Decode Files or Information</v>
      </c>
      <c r="I2560" t="s">
        <v>240</v>
      </c>
      <c r="J2560" t="s">
        <v>241</v>
      </c>
      <c r="K2560" t="s">
        <v>8408</v>
      </c>
      <c r="L2560" t="s">
        <v>8409</v>
      </c>
      <c r="M2560" t="s">
        <v>2938</v>
      </c>
      <c r="N2560" t="s">
        <v>3264</v>
      </c>
      <c r="O2560" t="s">
        <v>241</v>
      </c>
      <c r="P2560" t="s">
        <v>245</v>
      </c>
      <c r="Q2560" t="s">
        <v>246</v>
      </c>
      <c r="R2560" t="s">
        <v>247</v>
      </c>
      <c r="S2560" t="s">
        <v>248</v>
      </c>
      <c r="T2560">
        <f t="shared" si="85"/>
        <v>2069</v>
      </c>
      <c r="U2560" s="6">
        <f t="shared" si="86"/>
        <v>5.6684931506849319</v>
      </c>
      <c r="V2560" t="s">
        <v>62</v>
      </c>
      <c r="W2560" t="s">
        <v>249</v>
      </c>
      <c r="X2560" t="s">
        <v>250</v>
      </c>
      <c r="Y2560" t="s">
        <v>251</v>
      </c>
      <c r="Z2560" s="7">
        <v>8</v>
      </c>
      <c r="AA2560" t="s">
        <v>252</v>
      </c>
      <c r="AB2560" t="s">
        <v>67</v>
      </c>
      <c r="AC2560">
        <v>3</v>
      </c>
      <c r="AD2560" t="s">
        <v>253</v>
      </c>
      <c r="AE2560" t="s">
        <v>254</v>
      </c>
      <c r="AF2560" t="s">
        <v>69</v>
      </c>
      <c r="AG2560" t="s">
        <v>69</v>
      </c>
      <c r="AH2560" t="s">
        <v>69</v>
      </c>
      <c r="AI2560" t="s">
        <v>255</v>
      </c>
      <c r="AJ2560" t="s">
        <v>69</v>
      </c>
      <c r="AK2560">
        <v>0</v>
      </c>
      <c r="AL2560">
        <v>0</v>
      </c>
      <c r="AM2560" t="s">
        <v>71</v>
      </c>
      <c r="AN2560">
        <v>8</v>
      </c>
      <c r="AO2560" t="s">
        <v>131</v>
      </c>
      <c r="AP2560" t="s">
        <v>69</v>
      </c>
      <c r="AQ2560">
        <v>0</v>
      </c>
      <c r="AR2560">
        <v>0</v>
      </c>
    </row>
    <row r="2561" spans="1:44" x14ac:dyDescent="0.3">
      <c r="A2561" t="s">
        <v>1545</v>
      </c>
      <c r="B2561" t="s">
        <v>1045</v>
      </c>
      <c r="C2561" t="s">
        <v>1546</v>
      </c>
      <c r="D2561" t="s">
        <v>1547</v>
      </c>
      <c r="E2561" t="s">
        <v>1548</v>
      </c>
      <c r="F2561">
        <v>122</v>
      </c>
      <c r="G2561">
        <v>3.6020076764098019</v>
      </c>
      <c r="H2561" t="s">
        <v>1046</v>
      </c>
      <c r="I2561" t="s">
        <v>1047</v>
      </c>
      <c r="J2561" t="s">
        <v>1048</v>
      </c>
      <c r="K2561" t="s">
        <v>1780</v>
      </c>
      <c r="L2561" t="s">
        <v>1781</v>
      </c>
      <c r="M2561" t="s">
        <v>104</v>
      </c>
      <c r="N2561" t="s">
        <v>1660</v>
      </c>
      <c r="O2561" t="s">
        <v>1052</v>
      </c>
      <c r="P2561" t="s">
        <v>1053</v>
      </c>
      <c r="Q2561" t="s">
        <v>1054</v>
      </c>
      <c r="R2561" t="s">
        <v>1055</v>
      </c>
      <c r="S2561" t="s">
        <v>184</v>
      </c>
      <c r="T2561">
        <f t="shared" si="85"/>
        <v>1460</v>
      </c>
      <c r="U2561" s="6">
        <f t="shared" si="86"/>
        <v>4</v>
      </c>
      <c r="V2561" t="s">
        <v>62</v>
      </c>
      <c r="W2561" t="s">
        <v>142</v>
      </c>
      <c r="X2561" t="s">
        <v>266</v>
      </c>
      <c r="Y2561" t="s">
        <v>267</v>
      </c>
      <c r="Z2561" s="7">
        <v>3</v>
      </c>
      <c r="AA2561" t="s">
        <v>1056</v>
      </c>
      <c r="AB2561" t="s">
        <v>286</v>
      </c>
      <c r="AC2561">
        <v>4</v>
      </c>
      <c r="AD2561" t="s">
        <v>1057</v>
      </c>
      <c r="AE2561" t="s">
        <v>1058</v>
      </c>
      <c r="AF2561" t="s">
        <v>69</v>
      </c>
      <c r="AG2561" t="s">
        <v>69</v>
      </c>
      <c r="AH2561" t="s">
        <v>69</v>
      </c>
      <c r="AI2561" t="s">
        <v>1059</v>
      </c>
      <c r="AJ2561" t="s">
        <v>1060</v>
      </c>
      <c r="AK2561">
        <v>2020</v>
      </c>
      <c r="AL2561">
        <v>7.8000000000000007</v>
      </c>
      <c r="AM2561" t="s">
        <v>91</v>
      </c>
      <c r="AN2561">
        <v>6</v>
      </c>
      <c r="AO2561" t="s">
        <v>1061</v>
      </c>
      <c r="AP2561" t="s">
        <v>69</v>
      </c>
      <c r="AQ2561">
        <v>800</v>
      </c>
      <c r="AR2561">
        <v>8</v>
      </c>
    </row>
    <row r="2562" spans="1:44" x14ac:dyDescent="0.3">
      <c r="A2562" t="s">
        <v>2834</v>
      </c>
      <c r="B2562" t="s">
        <v>1045</v>
      </c>
      <c r="C2562" t="s">
        <v>2835</v>
      </c>
      <c r="D2562" t="s">
        <v>2836</v>
      </c>
      <c r="E2562" t="s">
        <v>50</v>
      </c>
      <c r="F2562">
        <v>800</v>
      </c>
      <c r="G2562">
        <v>23.619722468260999</v>
      </c>
      <c r="H2562" t="s">
        <v>1046</v>
      </c>
      <c r="I2562" t="s">
        <v>1047</v>
      </c>
      <c r="J2562" t="s">
        <v>1048</v>
      </c>
      <c r="K2562" t="s">
        <v>8410</v>
      </c>
      <c r="L2562" t="s">
        <v>8411</v>
      </c>
      <c r="M2562" t="s">
        <v>183</v>
      </c>
      <c r="N2562" t="s">
        <v>3087</v>
      </c>
      <c r="O2562" t="s">
        <v>1052</v>
      </c>
      <c r="P2562" t="s">
        <v>1053</v>
      </c>
      <c r="Q2562" t="s">
        <v>1054</v>
      </c>
      <c r="R2562" t="s">
        <v>1055</v>
      </c>
      <c r="S2562" t="s">
        <v>184</v>
      </c>
      <c r="T2562">
        <f t="shared" si="85"/>
        <v>1460</v>
      </c>
      <c r="U2562" s="6">
        <f t="shared" si="86"/>
        <v>4</v>
      </c>
      <c r="V2562" t="s">
        <v>62</v>
      </c>
      <c r="W2562" t="s">
        <v>142</v>
      </c>
      <c r="X2562" t="s">
        <v>266</v>
      </c>
      <c r="Y2562" t="s">
        <v>267</v>
      </c>
      <c r="Z2562" s="7">
        <v>3</v>
      </c>
      <c r="AA2562" t="s">
        <v>1056</v>
      </c>
      <c r="AB2562" t="s">
        <v>286</v>
      </c>
      <c r="AC2562">
        <v>3</v>
      </c>
      <c r="AD2562" t="s">
        <v>1057</v>
      </c>
      <c r="AE2562" t="s">
        <v>1058</v>
      </c>
      <c r="AF2562" t="s">
        <v>69</v>
      </c>
      <c r="AG2562" t="s">
        <v>69</v>
      </c>
      <c r="AH2562" t="s">
        <v>69</v>
      </c>
      <c r="AI2562" t="s">
        <v>1059</v>
      </c>
      <c r="AJ2562" t="s">
        <v>1060</v>
      </c>
      <c r="AK2562">
        <v>2020</v>
      </c>
      <c r="AL2562">
        <v>7.8000000000000007</v>
      </c>
      <c r="AM2562" t="s">
        <v>91</v>
      </c>
      <c r="AN2562">
        <v>6</v>
      </c>
      <c r="AO2562" t="s">
        <v>1061</v>
      </c>
      <c r="AP2562" t="s">
        <v>69</v>
      </c>
      <c r="AQ2562">
        <v>0</v>
      </c>
      <c r="AR2562">
        <v>0</v>
      </c>
    </row>
    <row r="2563" spans="1:44" x14ac:dyDescent="0.3">
      <c r="A2563" t="s">
        <v>3837</v>
      </c>
      <c r="B2563" t="s">
        <v>1045</v>
      </c>
      <c r="C2563" t="s">
        <v>3838</v>
      </c>
      <c r="D2563" t="s">
        <v>3839</v>
      </c>
      <c r="E2563" t="s">
        <v>2768</v>
      </c>
      <c r="F2563">
        <v>435</v>
      </c>
      <c r="G2563">
        <v>12.843224092116918</v>
      </c>
      <c r="H2563" t="s">
        <v>1046</v>
      </c>
      <c r="I2563" t="s">
        <v>1047</v>
      </c>
      <c r="J2563" t="s">
        <v>1048</v>
      </c>
      <c r="K2563" t="s">
        <v>8412</v>
      </c>
      <c r="L2563" t="s">
        <v>8413</v>
      </c>
      <c r="M2563" t="s">
        <v>3842</v>
      </c>
      <c r="N2563" t="s">
        <v>2113</v>
      </c>
      <c r="O2563" t="s">
        <v>1052</v>
      </c>
      <c r="P2563" t="s">
        <v>1053</v>
      </c>
      <c r="Q2563" t="s">
        <v>1054</v>
      </c>
      <c r="R2563" t="s">
        <v>1055</v>
      </c>
      <c r="S2563" t="s">
        <v>184</v>
      </c>
      <c r="T2563">
        <f t="shared" ref="T2563:T2626" si="87">S2563-R2563</f>
        <v>1460</v>
      </c>
      <c r="U2563" s="6">
        <f t="shared" ref="U2563:U2626" si="88">T2563/365</f>
        <v>4</v>
      </c>
      <c r="V2563" t="s">
        <v>62</v>
      </c>
      <c r="W2563" t="s">
        <v>142</v>
      </c>
      <c r="X2563" t="s">
        <v>266</v>
      </c>
      <c r="Y2563" t="s">
        <v>267</v>
      </c>
      <c r="Z2563" s="7">
        <v>3</v>
      </c>
      <c r="AA2563" t="s">
        <v>1056</v>
      </c>
      <c r="AB2563" t="s">
        <v>286</v>
      </c>
      <c r="AC2563">
        <v>4</v>
      </c>
      <c r="AD2563" t="s">
        <v>1057</v>
      </c>
      <c r="AE2563" t="s">
        <v>1058</v>
      </c>
      <c r="AF2563" t="s">
        <v>69</v>
      </c>
      <c r="AG2563" t="s">
        <v>69</v>
      </c>
      <c r="AH2563" t="s">
        <v>69</v>
      </c>
      <c r="AI2563" t="s">
        <v>1059</v>
      </c>
      <c r="AJ2563" t="s">
        <v>1060</v>
      </c>
      <c r="AK2563">
        <v>2020</v>
      </c>
      <c r="AL2563">
        <v>7.8000000000000007</v>
      </c>
      <c r="AM2563" t="s">
        <v>91</v>
      </c>
      <c r="AN2563">
        <v>6</v>
      </c>
      <c r="AO2563" t="s">
        <v>1061</v>
      </c>
      <c r="AP2563" t="s">
        <v>69</v>
      </c>
      <c r="AQ2563">
        <v>0</v>
      </c>
      <c r="AR2563">
        <v>0</v>
      </c>
    </row>
    <row r="2564" spans="1:44" x14ac:dyDescent="0.3">
      <c r="A2564" t="s">
        <v>4746</v>
      </c>
      <c r="B2564" t="s">
        <v>1045</v>
      </c>
      <c r="C2564" t="s">
        <v>4747</v>
      </c>
      <c r="D2564" t="s">
        <v>4748</v>
      </c>
      <c r="E2564" t="s">
        <v>50</v>
      </c>
      <c r="F2564">
        <v>800</v>
      </c>
      <c r="G2564">
        <v>23.619722468260999</v>
      </c>
      <c r="H2564" t="s">
        <v>1046</v>
      </c>
      <c r="I2564" t="s">
        <v>1047</v>
      </c>
      <c r="J2564" t="s">
        <v>1048</v>
      </c>
      <c r="K2564" t="s">
        <v>8414</v>
      </c>
      <c r="L2564" t="s">
        <v>8415</v>
      </c>
      <c r="M2564" t="s">
        <v>311</v>
      </c>
      <c r="N2564" t="s">
        <v>6198</v>
      </c>
      <c r="O2564" t="s">
        <v>1052</v>
      </c>
      <c r="P2564" t="s">
        <v>1053</v>
      </c>
      <c r="Q2564" t="s">
        <v>1054</v>
      </c>
      <c r="R2564" t="s">
        <v>1055</v>
      </c>
      <c r="S2564" t="s">
        <v>184</v>
      </c>
      <c r="T2564">
        <f t="shared" si="87"/>
        <v>1460</v>
      </c>
      <c r="U2564" s="6">
        <f t="shared" si="88"/>
        <v>4</v>
      </c>
      <c r="V2564" t="s">
        <v>62</v>
      </c>
      <c r="W2564" t="s">
        <v>142</v>
      </c>
      <c r="X2564" t="s">
        <v>266</v>
      </c>
      <c r="Y2564" t="s">
        <v>267</v>
      </c>
      <c r="Z2564" s="7">
        <v>3</v>
      </c>
      <c r="AA2564" t="s">
        <v>1056</v>
      </c>
      <c r="AB2564" t="s">
        <v>286</v>
      </c>
      <c r="AC2564">
        <v>8</v>
      </c>
      <c r="AD2564" t="s">
        <v>1057</v>
      </c>
      <c r="AE2564" t="s">
        <v>1058</v>
      </c>
      <c r="AF2564" t="s">
        <v>69</v>
      </c>
      <c r="AG2564" t="s">
        <v>69</v>
      </c>
      <c r="AH2564" t="s">
        <v>69</v>
      </c>
      <c r="AI2564" t="s">
        <v>1059</v>
      </c>
      <c r="AJ2564" t="s">
        <v>1060</v>
      </c>
      <c r="AK2564">
        <v>2020</v>
      </c>
      <c r="AL2564">
        <v>7.8000000000000007</v>
      </c>
      <c r="AM2564" t="s">
        <v>91</v>
      </c>
      <c r="AN2564">
        <v>6</v>
      </c>
      <c r="AO2564" t="s">
        <v>1061</v>
      </c>
      <c r="AP2564" t="s">
        <v>69</v>
      </c>
      <c r="AQ2564">
        <v>0</v>
      </c>
      <c r="AR2564">
        <v>0</v>
      </c>
    </row>
    <row r="2565" spans="1:44" x14ac:dyDescent="0.3">
      <c r="A2565" t="s">
        <v>3088</v>
      </c>
      <c r="B2565" t="s">
        <v>1045</v>
      </c>
      <c r="C2565" t="s">
        <v>3089</v>
      </c>
      <c r="D2565" t="s">
        <v>3090</v>
      </c>
      <c r="E2565" t="s">
        <v>50</v>
      </c>
      <c r="F2565">
        <v>800</v>
      </c>
      <c r="G2565">
        <v>23.619722468260999</v>
      </c>
      <c r="H2565" t="s">
        <v>1046</v>
      </c>
      <c r="I2565" t="s">
        <v>1047</v>
      </c>
      <c r="J2565" t="s">
        <v>1048</v>
      </c>
      <c r="K2565" t="s">
        <v>8416</v>
      </c>
      <c r="L2565" t="s">
        <v>8417</v>
      </c>
      <c r="M2565" t="s">
        <v>5106</v>
      </c>
      <c r="N2565" t="s">
        <v>363</v>
      </c>
      <c r="O2565" t="s">
        <v>1052</v>
      </c>
      <c r="P2565" t="s">
        <v>1053</v>
      </c>
      <c r="Q2565" t="s">
        <v>1054</v>
      </c>
      <c r="R2565" t="s">
        <v>1055</v>
      </c>
      <c r="S2565" t="s">
        <v>184</v>
      </c>
      <c r="T2565">
        <f t="shared" si="87"/>
        <v>1460</v>
      </c>
      <c r="U2565" s="6">
        <f t="shared" si="88"/>
        <v>4</v>
      </c>
      <c r="V2565" t="s">
        <v>62</v>
      </c>
      <c r="W2565" t="s">
        <v>142</v>
      </c>
      <c r="X2565" t="s">
        <v>266</v>
      </c>
      <c r="Y2565" t="s">
        <v>267</v>
      </c>
      <c r="Z2565" s="7">
        <v>3</v>
      </c>
      <c r="AA2565" t="s">
        <v>1056</v>
      </c>
      <c r="AB2565" t="s">
        <v>286</v>
      </c>
      <c r="AC2565">
        <v>4</v>
      </c>
      <c r="AD2565" t="s">
        <v>1057</v>
      </c>
      <c r="AE2565" t="s">
        <v>1058</v>
      </c>
      <c r="AF2565" t="s">
        <v>69</v>
      </c>
      <c r="AG2565" t="s">
        <v>69</v>
      </c>
      <c r="AH2565" t="s">
        <v>69</v>
      </c>
      <c r="AI2565" t="s">
        <v>1059</v>
      </c>
      <c r="AJ2565" t="s">
        <v>1060</v>
      </c>
      <c r="AK2565">
        <v>2020</v>
      </c>
      <c r="AL2565">
        <v>7.8000000000000007</v>
      </c>
      <c r="AM2565" t="s">
        <v>91</v>
      </c>
      <c r="AN2565">
        <v>6</v>
      </c>
      <c r="AO2565" t="s">
        <v>1061</v>
      </c>
      <c r="AP2565" t="s">
        <v>69</v>
      </c>
      <c r="AQ2565">
        <v>0</v>
      </c>
      <c r="AR2565">
        <v>0</v>
      </c>
    </row>
    <row r="2566" spans="1:44" x14ac:dyDescent="0.3">
      <c r="A2566" t="s">
        <v>4478</v>
      </c>
      <c r="B2566" t="s">
        <v>1045</v>
      </c>
      <c r="C2566" t="s">
        <v>4479</v>
      </c>
      <c r="D2566" t="s">
        <v>4480</v>
      </c>
      <c r="E2566" t="s">
        <v>3778</v>
      </c>
      <c r="F2566">
        <v>46</v>
      </c>
      <c r="G2566">
        <v>1.3581340419250074</v>
      </c>
      <c r="H2566" t="s">
        <v>1046</v>
      </c>
      <c r="I2566" t="s">
        <v>1047</v>
      </c>
      <c r="J2566" t="s">
        <v>1048</v>
      </c>
      <c r="K2566" t="s">
        <v>8418</v>
      </c>
      <c r="L2566" t="s">
        <v>8419</v>
      </c>
      <c r="M2566" t="s">
        <v>104</v>
      </c>
      <c r="N2566" t="s">
        <v>1317</v>
      </c>
      <c r="O2566" t="s">
        <v>1052</v>
      </c>
      <c r="P2566" t="s">
        <v>1053</v>
      </c>
      <c r="Q2566" t="s">
        <v>1054</v>
      </c>
      <c r="R2566" t="s">
        <v>1055</v>
      </c>
      <c r="S2566" t="s">
        <v>184</v>
      </c>
      <c r="T2566">
        <f t="shared" si="87"/>
        <v>1460</v>
      </c>
      <c r="U2566" s="6">
        <f t="shared" si="88"/>
        <v>4</v>
      </c>
      <c r="V2566" t="s">
        <v>62</v>
      </c>
      <c r="W2566" t="s">
        <v>142</v>
      </c>
      <c r="X2566" t="s">
        <v>266</v>
      </c>
      <c r="Y2566" t="s">
        <v>267</v>
      </c>
      <c r="Z2566" s="7">
        <v>3</v>
      </c>
      <c r="AA2566" t="s">
        <v>1056</v>
      </c>
      <c r="AB2566" t="s">
        <v>286</v>
      </c>
      <c r="AC2566">
        <v>3</v>
      </c>
      <c r="AD2566" t="s">
        <v>1057</v>
      </c>
      <c r="AE2566" t="s">
        <v>1058</v>
      </c>
      <c r="AF2566" t="s">
        <v>69</v>
      </c>
      <c r="AG2566" t="s">
        <v>69</v>
      </c>
      <c r="AH2566" t="s">
        <v>69</v>
      </c>
      <c r="AI2566" t="s">
        <v>1059</v>
      </c>
      <c r="AJ2566" t="s">
        <v>1060</v>
      </c>
      <c r="AK2566">
        <v>2020</v>
      </c>
      <c r="AL2566">
        <v>7.8000000000000007</v>
      </c>
      <c r="AM2566" t="s">
        <v>91</v>
      </c>
      <c r="AN2566">
        <v>6</v>
      </c>
      <c r="AO2566" t="s">
        <v>1061</v>
      </c>
      <c r="AP2566" t="s">
        <v>69</v>
      </c>
      <c r="AQ2566">
        <v>650</v>
      </c>
      <c r="AR2566">
        <v>6.5</v>
      </c>
    </row>
    <row r="2567" spans="1:44" x14ac:dyDescent="0.3">
      <c r="A2567" t="s">
        <v>2745</v>
      </c>
      <c r="B2567" t="s">
        <v>1045</v>
      </c>
      <c r="C2567" t="s">
        <v>2746</v>
      </c>
      <c r="D2567" t="s">
        <v>2747</v>
      </c>
      <c r="E2567" t="s">
        <v>2748</v>
      </c>
      <c r="F2567">
        <v>50</v>
      </c>
      <c r="G2567">
        <v>1.4762326542663124</v>
      </c>
      <c r="H2567" t="s">
        <v>1046</v>
      </c>
      <c r="I2567" t="s">
        <v>1047</v>
      </c>
      <c r="J2567" t="s">
        <v>1048</v>
      </c>
      <c r="K2567" t="s">
        <v>8420</v>
      </c>
      <c r="L2567" t="s">
        <v>8421</v>
      </c>
      <c r="M2567" t="s">
        <v>2751</v>
      </c>
      <c r="N2567" t="s">
        <v>3904</v>
      </c>
      <c r="O2567" t="s">
        <v>1052</v>
      </c>
      <c r="P2567" t="s">
        <v>1053</v>
      </c>
      <c r="Q2567" t="s">
        <v>1054</v>
      </c>
      <c r="R2567" t="s">
        <v>1055</v>
      </c>
      <c r="S2567" t="s">
        <v>184</v>
      </c>
      <c r="T2567">
        <f t="shared" si="87"/>
        <v>1460</v>
      </c>
      <c r="U2567" s="6">
        <f t="shared" si="88"/>
        <v>4</v>
      </c>
      <c r="V2567" t="s">
        <v>62</v>
      </c>
      <c r="W2567" t="s">
        <v>142</v>
      </c>
      <c r="X2567" t="s">
        <v>266</v>
      </c>
      <c r="Y2567" t="s">
        <v>267</v>
      </c>
      <c r="Z2567" s="7">
        <v>3</v>
      </c>
      <c r="AA2567" t="s">
        <v>1056</v>
      </c>
      <c r="AB2567" t="s">
        <v>286</v>
      </c>
      <c r="AC2567">
        <v>3</v>
      </c>
      <c r="AD2567" t="s">
        <v>1057</v>
      </c>
      <c r="AE2567" t="s">
        <v>1058</v>
      </c>
      <c r="AF2567" t="s">
        <v>69</v>
      </c>
      <c r="AG2567" t="s">
        <v>69</v>
      </c>
      <c r="AH2567" t="s">
        <v>69</v>
      </c>
      <c r="AI2567" t="s">
        <v>1059</v>
      </c>
      <c r="AJ2567" t="s">
        <v>1060</v>
      </c>
      <c r="AK2567">
        <v>2020</v>
      </c>
      <c r="AL2567">
        <v>7.8000000000000007</v>
      </c>
      <c r="AM2567" t="s">
        <v>91</v>
      </c>
      <c r="AN2567">
        <v>6</v>
      </c>
      <c r="AO2567" t="s">
        <v>1061</v>
      </c>
      <c r="AP2567" t="s">
        <v>69</v>
      </c>
      <c r="AQ2567">
        <v>0</v>
      </c>
      <c r="AR2567">
        <v>0</v>
      </c>
    </row>
    <row r="2568" spans="1:44" x14ac:dyDescent="0.3">
      <c r="A2568" t="s">
        <v>3685</v>
      </c>
      <c r="B2568" t="s">
        <v>1045</v>
      </c>
      <c r="C2568" t="s">
        <v>3686</v>
      </c>
      <c r="D2568" t="s">
        <v>3687</v>
      </c>
      <c r="E2568" t="s">
        <v>50</v>
      </c>
      <c r="F2568">
        <v>800</v>
      </c>
      <c r="G2568">
        <v>23.619722468260999</v>
      </c>
      <c r="H2568" t="s">
        <v>1046</v>
      </c>
      <c r="I2568" t="s">
        <v>1047</v>
      </c>
      <c r="J2568" t="s">
        <v>1048</v>
      </c>
      <c r="K2568" t="s">
        <v>8422</v>
      </c>
      <c r="L2568" t="s">
        <v>8423</v>
      </c>
      <c r="M2568" t="s">
        <v>1961</v>
      </c>
      <c r="N2568" t="s">
        <v>3724</v>
      </c>
      <c r="O2568" t="s">
        <v>1052</v>
      </c>
      <c r="P2568" t="s">
        <v>1053</v>
      </c>
      <c r="Q2568" t="s">
        <v>1054</v>
      </c>
      <c r="R2568" t="s">
        <v>1055</v>
      </c>
      <c r="S2568" t="s">
        <v>184</v>
      </c>
      <c r="T2568">
        <f t="shared" si="87"/>
        <v>1460</v>
      </c>
      <c r="U2568" s="6">
        <f t="shared" si="88"/>
        <v>4</v>
      </c>
      <c r="V2568" t="s">
        <v>62</v>
      </c>
      <c r="W2568" t="s">
        <v>142</v>
      </c>
      <c r="X2568" t="s">
        <v>266</v>
      </c>
      <c r="Y2568" t="s">
        <v>267</v>
      </c>
      <c r="Z2568" s="7">
        <v>3</v>
      </c>
      <c r="AA2568" t="s">
        <v>1056</v>
      </c>
      <c r="AB2568" t="s">
        <v>286</v>
      </c>
      <c r="AC2568">
        <v>4</v>
      </c>
      <c r="AD2568" t="s">
        <v>1057</v>
      </c>
      <c r="AE2568" t="s">
        <v>1058</v>
      </c>
      <c r="AF2568" t="s">
        <v>69</v>
      </c>
      <c r="AG2568" t="s">
        <v>69</v>
      </c>
      <c r="AH2568" t="s">
        <v>69</v>
      </c>
      <c r="AI2568" t="s">
        <v>1059</v>
      </c>
      <c r="AJ2568" t="s">
        <v>1060</v>
      </c>
      <c r="AK2568">
        <v>2020</v>
      </c>
      <c r="AL2568">
        <v>7.8000000000000007</v>
      </c>
      <c r="AM2568" t="s">
        <v>91</v>
      </c>
      <c r="AN2568">
        <v>6</v>
      </c>
      <c r="AO2568" t="s">
        <v>1061</v>
      </c>
      <c r="AP2568" t="s">
        <v>69</v>
      </c>
      <c r="AQ2568">
        <v>0</v>
      </c>
      <c r="AR2568">
        <v>0</v>
      </c>
    </row>
    <row r="2569" spans="1:44" x14ac:dyDescent="0.3">
      <c r="A2569" t="s">
        <v>6599</v>
      </c>
      <c r="B2569" t="s">
        <v>1045</v>
      </c>
      <c r="C2569" t="s">
        <v>6600</v>
      </c>
      <c r="D2569" t="s">
        <v>6601</v>
      </c>
      <c r="E2569" t="s">
        <v>2077</v>
      </c>
      <c r="F2569">
        <v>1076</v>
      </c>
      <c r="G2569">
        <v>31.768526719811042</v>
      </c>
      <c r="H2569" t="s">
        <v>1046</v>
      </c>
      <c r="I2569" t="s">
        <v>1047</v>
      </c>
      <c r="J2569" t="s">
        <v>1048</v>
      </c>
      <c r="K2569" t="s">
        <v>8424</v>
      </c>
      <c r="L2569" t="s">
        <v>8425</v>
      </c>
      <c r="M2569" t="s">
        <v>3470</v>
      </c>
      <c r="N2569" t="s">
        <v>3470</v>
      </c>
      <c r="O2569" t="s">
        <v>1052</v>
      </c>
      <c r="P2569" t="s">
        <v>1053</v>
      </c>
      <c r="Q2569" t="s">
        <v>1054</v>
      </c>
      <c r="R2569" t="s">
        <v>1055</v>
      </c>
      <c r="S2569" t="s">
        <v>184</v>
      </c>
      <c r="T2569">
        <f t="shared" si="87"/>
        <v>1460</v>
      </c>
      <c r="U2569" s="6">
        <f t="shared" si="88"/>
        <v>4</v>
      </c>
      <c r="V2569" t="s">
        <v>62</v>
      </c>
      <c r="W2569" t="s">
        <v>142</v>
      </c>
      <c r="X2569" t="s">
        <v>266</v>
      </c>
      <c r="Y2569" t="s">
        <v>267</v>
      </c>
      <c r="Z2569" s="7">
        <v>3</v>
      </c>
      <c r="AA2569" t="s">
        <v>1056</v>
      </c>
      <c r="AB2569" t="s">
        <v>286</v>
      </c>
      <c r="AC2569">
        <v>4</v>
      </c>
      <c r="AD2569" t="s">
        <v>1057</v>
      </c>
      <c r="AE2569" t="s">
        <v>1058</v>
      </c>
      <c r="AF2569" t="s">
        <v>69</v>
      </c>
      <c r="AG2569" t="s">
        <v>69</v>
      </c>
      <c r="AH2569" t="s">
        <v>69</v>
      </c>
      <c r="AI2569" t="s">
        <v>1059</v>
      </c>
      <c r="AJ2569" t="s">
        <v>1060</v>
      </c>
      <c r="AK2569">
        <v>2020</v>
      </c>
      <c r="AL2569">
        <v>7.8000000000000007</v>
      </c>
      <c r="AM2569" t="s">
        <v>91</v>
      </c>
      <c r="AN2569">
        <v>6</v>
      </c>
      <c r="AO2569" t="s">
        <v>1061</v>
      </c>
      <c r="AP2569" t="s">
        <v>69</v>
      </c>
      <c r="AQ2569">
        <v>0</v>
      </c>
      <c r="AR2569">
        <v>0</v>
      </c>
    </row>
    <row r="2570" spans="1:44" x14ac:dyDescent="0.3">
      <c r="A2570" t="s">
        <v>2933</v>
      </c>
      <c r="B2570" t="s">
        <v>8426</v>
      </c>
      <c r="C2570" t="s">
        <v>2934</v>
      </c>
      <c r="D2570" t="s">
        <v>2935</v>
      </c>
      <c r="E2570" t="s">
        <v>50</v>
      </c>
      <c r="F2570">
        <v>800</v>
      </c>
      <c r="G2570">
        <v>23.619722468260999</v>
      </c>
      <c r="H2570" t="str">
        <f>I2570</f>
        <v>Endpoint Denial of Service</v>
      </c>
      <c r="I2570" t="s">
        <v>8427</v>
      </c>
      <c r="J2570" t="s">
        <v>8428</v>
      </c>
      <c r="K2570" t="s">
        <v>8429</v>
      </c>
      <c r="L2570" t="s">
        <v>8430</v>
      </c>
      <c r="M2570" t="s">
        <v>4073</v>
      </c>
      <c r="N2570" t="s">
        <v>4073</v>
      </c>
      <c r="O2570" t="s">
        <v>8428</v>
      </c>
      <c r="P2570" t="s">
        <v>8431</v>
      </c>
      <c r="Q2570" t="s">
        <v>8432</v>
      </c>
      <c r="R2570" t="s">
        <v>6343</v>
      </c>
      <c r="S2570" t="s">
        <v>378</v>
      </c>
      <c r="T2570">
        <f t="shared" si="87"/>
        <v>1442</v>
      </c>
      <c r="U2570" s="6">
        <f t="shared" si="88"/>
        <v>3.9506849315068493</v>
      </c>
      <c r="V2570" t="s">
        <v>62</v>
      </c>
      <c r="W2570" t="s">
        <v>63</v>
      </c>
      <c r="X2570" t="s">
        <v>444</v>
      </c>
      <c r="Y2570" t="s">
        <v>445</v>
      </c>
      <c r="Z2570" s="7">
        <v>14</v>
      </c>
      <c r="AA2570" t="s">
        <v>8433</v>
      </c>
      <c r="AB2570" t="s">
        <v>447</v>
      </c>
      <c r="AC2570">
        <v>3</v>
      </c>
      <c r="AD2570" t="s">
        <v>8434</v>
      </c>
      <c r="AE2570" t="s">
        <v>8435</v>
      </c>
      <c r="AF2570" t="s">
        <v>69</v>
      </c>
      <c r="AG2570" t="s">
        <v>69</v>
      </c>
      <c r="AH2570" t="s">
        <v>69</v>
      </c>
      <c r="AI2570" t="s">
        <v>8436</v>
      </c>
      <c r="AJ2570" t="s">
        <v>8437</v>
      </c>
      <c r="AK2570">
        <v>2019</v>
      </c>
      <c r="AL2570">
        <v>7.65</v>
      </c>
      <c r="AM2570" t="s">
        <v>91</v>
      </c>
      <c r="AN2570">
        <v>6</v>
      </c>
      <c r="AO2570" t="s">
        <v>8438</v>
      </c>
      <c r="AP2570" t="s">
        <v>69</v>
      </c>
      <c r="AQ2570">
        <v>0</v>
      </c>
      <c r="AR2570">
        <v>0</v>
      </c>
    </row>
    <row r="2571" spans="1:44" x14ac:dyDescent="0.3">
      <c r="A2571" t="s">
        <v>2933</v>
      </c>
      <c r="B2571" t="s">
        <v>2457</v>
      </c>
      <c r="C2571" t="s">
        <v>2934</v>
      </c>
      <c r="D2571" t="s">
        <v>2935</v>
      </c>
      <c r="E2571" t="s">
        <v>50</v>
      </c>
      <c r="F2571">
        <v>800</v>
      </c>
      <c r="G2571">
        <v>23.619722468260999</v>
      </c>
      <c r="H2571" t="str">
        <f>I2571</f>
        <v>Exfiltration Over C2 Channel</v>
      </c>
      <c r="I2571" t="s">
        <v>2458</v>
      </c>
      <c r="J2571" t="s">
        <v>2459</v>
      </c>
      <c r="K2571" t="s">
        <v>8439</v>
      </c>
      <c r="L2571" t="s">
        <v>8440</v>
      </c>
      <c r="M2571" t="s">
        <v>2938</v>
      </c>
      <c r="N2571" t="s">
        <v>2938</v>
      </c>
      <c r="O2571" t="s">
        <v>2459</v>
      </c>
      <c r="P2571" t="s">
        <v>2462</v>
      </c>
      <c r="Q2571" t="s">
        <v>2463</v>
      </c>
      <c r="R2571" t="s">
        <v>56</v>
      </c>
      <c r="S2571" t="s">
        <v>343</v>
      </c>
      <c r="T2571">
        <f t="shared" si="87"/>
        <v>2137</v>
      </c>
      <c r="U2571" s="6">
        <f t="shared" si="88"/>
        <v>5.8547945205479452</v>
      </c>
      <c r="V2571" t="s">
        <v>62</v>
      </c>
      <c r="W2571" t="s">
        <v>83</v>
      </c>
      <c r="X2571" t="s">
        <v>171</v>
      </c>
      <c r="Y2571" t="s">
        <v>172</v>
      </c>
      <c r="Z2571" s="7">
        <v>13</v>
      </c>
      <c r="AA2571" t="s">
        <v>66</v>
      </c>
      <c r="AB2571" t="s">
        <v>67</v>
      </c>
      <c r="AC2571">
        <v>3</v>
      </c>
      <c r="AD2571" t="s">
        <v>2464</v>
      </c>
      <c r="AE2571" t="s">
        <v>236</v>
      </c>
      <c r="AF2571" t="s">
        <v>69</v>
      </c>
      <c r="AG2571" t="s">
        <v>69</v>
      </c>
      <c r="AH2571" t="s">
        <v>69</v>
      </c>
      <c r="AI2571" t="s">
        <v>2465</v>
      </c>
      <c r="AJ2571" t="s">
        <v>69</v>
      </c>
      <c r="AK2571">
        <v>0</v>
      </c>
      <c r="AL2571">
        <v>0</v>
      </c>
      <c r="AM2571" t="s">
        <v>71</v>
      </c>
      <c r="AN2571">
        <v>8</v>
      </c>
      <c r="AO2571" t="s">
        <v>131</v>
      </c>
      <c r="AP2571" t="s">
        <v>69</v>
      </c>
      <c r="AQ2571">
        <v>0</v>
      </c>
      <c r="AR2571">
        <v>0</v>
      </c>
    </row>
    <row r="2572" spans="1:44" x14ac:dyDescent="0.3">
      <c r="A2572" t="s">
        <v>2933</v>
      </c>
      <c r="B2572" t="s">
        <v>289</v>
      </c>
      <c r="C2572" t="s">
        <v>2934</v>
      </c>
      <c r="D2572" t="s">
        <v>2935</v>
      </c>
      <c r="E2572" t="s">
        <v>50</v>
      </c>
      <c r="F2572">
        <v>800</v>
      </c>
      <c r="G2572">
        <v>23.619722468260999</v>
      </c>
      <c r="H2572" t="str">
        <f>I2572</f>
        <v>Exploit Public-Facing Application</v>
      </c>
      <c r="I2572" t="s">
        <v>290</v>
      </c>
      <c r="J2572" t="s">
        <v>291</v>
      </c>
      <c r="K2572" t="s">
        <v>8441</v>
      </c>
      <c r="L2572" t="s">
        <v>8442</v>
      </c>
      <c r="M2572" t="s">
        <v>184</v>
      </c>
      <c r="N2572" t="s">
        <v>184</v>
      </c>
      <c r="O2572" t="s">
        <v>291</v>
      </c>
      <c r="P2572" t="s">
        <v>295</v>
      </c>
      <c r="Q2572" t="s">
        <v>296</v>
      </c>
      <c r="R2572" t="s">
        <v>183</v>
      </c>
      <c r="S2572" t="s">
        <v>297</v>
      </c>
      <c r="T2572">
        <f t="shared" si="87"/>
        <v>2050</v>
      </c>
      <c r="U2572" s="6">
        <f t="shared" si="88"/>
        <v>5.6164383561643838</v>
      </c>
      <c r="V2572" t="s">
        <v>62</v>
      </c>
      <c r="W2572" t="s">
        <v>142</v>
      </c>
      <c r="X2572" t="s">
        <v>266</v>
      </c>
      <c r="Y2572" t="s">
        <v>267</v>
      </c>
      <c r="Z2572" s="7">
        <v>3</v>
      </c>
      <c r="AA2572" t="s">
        <v>298</v>
      </c>
      <c r="AB2572" t="s">
        <v>299</v>
      </c>
      <c r="AC2572">
        <v>3</v>
      </c>
      <c r="AD2572" t="s">
        <v>300</v>
      </c>
      <c r="AE2572" t="s">
        <v>301</v>
      </c>
      <c r="AF2572" t="s">
        <v>69</v>
      </c>
      <c r="AG2572" t="s">
        <v>69</v>
      </c>
      <c r="AH2572" t="s">
        <v>69</v>
      </c>
      <c r="AI2572" t="s">
        <v>302</v>
      </c>
      <c r="AJ2572" t="s">
        <v>303</v>
      </c>
      <c r="AK2572">
        <v>2020</v>
      </c>
      <c r="AL2572">
        <v>6.25</v>
      </c>
      <c r="AM2572" t="s">
        <v>91</v>
      </c>
      <c r="AN2572">
        <v>6</v>
      </c>
      <c r="AO2572" t="s">
        <v>304</v>
      </c>
      <c r="AP2572" t="s">
        <v>305</v>
      </c>
      <c r="AQ2572">
        <v>0</v>
      </c>
      <c r="AR2572">
        <v>0</v>
      </c>
    </row>
    <row r="2573" spans="1:44" x14ac:dyDescent="0.3">
      <c r="A2573" t="s">
        <v>2933</v>
      </c>
      <c r="B2573" t="s">
        <v>306</v>
      </c>
      <c r="C2573" t="s">
        <v>2934</v>
      </c>
      <c r="D2573" t="s">
        <v>2935</v>
      </c>
      <c r="E2573" t="s">
        <v>50</v>
      </c>
      <c r="F2573">
        <v>800</v>
      </c>
      <c r="G2573">
        <v>23.619722468260999</v>
      </c>
      <c r="H2573" t="str">
        <f>I2573</f>
        <v>Exploitation for Client Execution</v>
      </c>
      <c r="I2573" t="s">
        <v>307</v>
      </c>
      <c r="J2573" t="s">
        <v>308</v>
      </c>
      <c r="K2573" t="s">
        <v>8443</v>
      </c>
      <c r="L2573" t="s">
        <v>8444</v>
      </c>
      <c r="M2573" t="s">
        <v>2938</v>
      </c>
      <c r="N2573" t="s">
        <v>4592</v>
      </c>
      <c r="O2573" t="s">
        <v>308</v>
      </c>
      <c r="P2573" t="s">
        <v>312</v>
      </c>
      <c r="Q2573" t="s">
        <v>313</v>
      </c>
      <c r="R2573" t="s">
        <v>183</v>
      </c>
      <c r="S2573" t="s">
        <v>314</v>
      </c>
      <c r="T2573">
        <f t="shared" si="87"/>
        <v>1461</v>
      </c>
      <c r="U2573" s="6">
        <f t="shared" si="88"/>
        <v>4.0027397260273974</v>
      </c>
      <c r="V2573" t="s">
        <v>62</v>
      </c>
      <c r="W2573" t="s">
        <v>220</v>
      </c>
      <c r="X2573" t="s">
        <v>315</v>
      </c>
      <c r="Y2573" t="s">
        <v>316</v>
      </c>
      <c r="Z2573" s="7">
        <v>4</v>
      </c>
      <c r="AA2573" t="s">
        <v>317</v>
      </c>
      <c r="AB2573" t="s">
        <v>67</v>
      </c>
      <c r="AC2573">
        <v>3</v>
      </c>
      <c r="AD2573" t="s">
        <v>318</v>
      </c>
      <c r="AE2573" t="s">
        <v>69</v>
      </c>
      <c r="AF2573" t="s">
        <v>69</v>
      </c>
      <c r="AG2573" t="b">
        <v>0</v>
      </c>
      <c r="AH2573" t="s">
        <v>319</v>
      </c>
      <c r="AI2573" t="s">
        <v>320</v>
      </c>
      <c r="AJ2573" t="s">
        <v>321</v>
      </c>
      <c r="AK2573">
        <v>2018</v>
      </c>
      <c r="AL2573">
        <v>7.4499999999999993</v>
      </c>
      <c r="AM2573" t="s">
        <v>91</v>
      </c>
      <c r="AN2573">
        <v>6</v>
      </c>
      <c r="AO2573" t="s">
        <v>322</v>
      </c>
      <c r="AP2573" t="s">
        <v>69</v>
      </c>
      <c r="AQ2573">
        <v>0</v>
      </c>
      <c r="AR2573">
        <v>0</v>
      </c>
    </row>
    <row r="2574" spans="1:44" x14ac:dyDescent="0.3">
      <c r="A2574" t="s">
        <v>2876</v>
      </c>
      <c r="B2574" t="s">
        <v>1045</v>
      </c>
      <c r="C2574" t="s">
        <v>2877</v>
      </c>
      <c r="D2574" t="s">
        <v>2878</v>
      </c>
      <c r="E2574" t="s">
        <v>2332</v>
      </c>
      <c r="F2574">
        <v>263</v>
      </c>
      <c r="G2574">
        <v>7.7649837614408028</v>
      </c>
      <c r="H2574" t="s">
        <v>1046</v>
      </c>
      <c r="I2574" t="s">
        <v>1047</v>
      </c>
      <c r="J2574" t="s">
        <v>1048</v>
      </c>
      <c r="K2574" t="s">
        <v>8445</v>
      </c>
      <c r="L2574" t="s">
        <v>8446</v>
      </c>
      <c r="M2574" t="s">
        <v>4576</v>
      </c>
      <c r="N2574" t="s">
        <v>2882</v>
      </c>
      <c r="O2574" t="s">
        <v>1052</v>
      </c>
      <c r="P2574" t="s">
        <v>1053</v>
      </c>
      <c r="Q2574" t="s">
        <v>1054</v>
      </c>
      <c r="R2574" t="s">
        <v>1055</v>
      </c>
      <c r="S2574" t="s">
        <v>184</v>
      </c>
      <c r="T2574">
        <f t="shared" si="87"/>
        <v>1460</v>
      </c>
      <c r="U2574" s="6">
        <f t="shared" si="88"/>
        <v>4</v>
      </c>
      <c r="V2574" t="s">
        <v>62</v>
      </c>
      <c r="W2574" t="s">
        <v>142</v>
      </c>
      <c r="X2574" t="s">
        <v>266</v>
      </c>
      <c r="Y2574" t="s">
        <v>267</v>
      </c>
      <c r="Z2574" s="7">
        <v>3</v>
      </c>
      <c r="AA2574" t="s">
        <v>1056</v>
      </c>
      <c r="AB2574" t="s">
        <v>286</v>
      </c>
      <c r="AC2574">
        <v>3</v>
      </c>
      <c r="AD2574" t="s">
        <v>1057</v>
      </c>
      <c r="AE2574" t="s">
        <v>1058</v>
      </c>
      <c r="AF2574" t="s">
        <v>69</v>
      </c>
      <c r="AG2574" t="s">
        <v>69</v>
      </c>
      <c r="AH2574" t="s">
        <v>69</v>
      </c>
      <c r="AI2574" t="s">
        <v>1059</v>
      </c>
      <c r="AJ2574" t="s">
        <v>1060</v>
      </c>
      <c r="AK2574">
        <v>2020</v>
      </c>
      <c r="AL2574">
        <v>7.8000000000000007</v>
      </c>
      <c r="AM2574" t="s">
        <v>91</v>
      </c>
      <c r="AN2574">
        <v>6</v>
      </c>
      <c r="AO2574" t="s">
        <v>1061</v>
      </c>
      <c r="AP2574" t="s">
        <v>69</v>
      </c>
      <c r="AQ2574">
        <v>0</v>
      </c>
      <c r="AR2574">
        <v>0</v>
      </c>
    </row>
    <row r="2575" spans="1:44" x14ac:dyDescent="0.3">
      <c r="A2575" t="s">
        <v>2933</v>
      </c>
      <c r="B2575" t="s">
        <v>371</v>
      </c>
      <c r="C2575" t="s">
        <v>2934</v>
      </c>
      <c r="D2575" t="s">
        <v>2935</v>
      </c>
      <c r="E2575" t="s">
        <v>50</v>
      </c>
      <c r="F2575">
        <v>800</v>
      </c>
      <c r="G2575">
        <v>23.619722468260999</v>
      </c>
      <c r="H2575" t="str">
        <f>I2575</f>
        <v>External Remote Services</v>
      </c>
      <c r="I2575" t="s">
        <v>372</v>
      </c>
      <c r="J2575" t="s">
        <v>373</v>
      </c>
      <c r="K2575" t="s">
        <v>8447</v>
      </c>
      <c r="L2575" t="s">
        <v>8448</v>
      </c>
      <c r="M2575" t="s">
        <v>2938</v>
      </c>
      <c r="N2575" t="s">
        <v>7242</v>
      </c>
      <c r="O2575" t="s">
        <v>373</v>
      </c>
      <c r="P2575" t="s">
        <v>376</v>
      </c>
      <c r="Q2575" t="s">
        <v>377</v>
      </c>
      <c r="R2575" t="s">
        <v>56</v>
      </c>
      <c r="S2575" t="s">
        <v>378</v>
      </c>
      <c r="T2575">
        <f t="shared" si="87"/>
        <v>2129</v>
      </c>
      <c r="U2575" s="6">
        <f t="shared" si="88"/>
        <v>5.8328767123287673</v>
      </c>
      <c r="V2575" t="s">
        <v>62</v>
      </c>
      <c r="W2575" t="s">
        <v>379</v>
      </c>
      <c r="X2575" t="s">
        <v>873</v>
      </c>
      <c r="Y2575" t="s">
        <v>874</v>
      </c>
      <c r="Z2575" s="7">
        <v>5</v>
      </c>
      <c r="AA2575" t="s">
        <v>380</v>
      </c>
      <c r="AB2575" t="s">
        <v>347</v>
      </c>
      <c r="AC2575">
        <v>3</v>
      </c>
      <c r="AD2575" t="s">
        <v>381</v>
      </c>
      <c r="AE2575" t="s">
        <v>382</v>
      </c>
      <c r="AF2575" t="s">
        <v>69</v>
      </c>
      <c r="AG2575" t="s">
        <v>69</v>
      </c>
      <c r="AH2575" t="s">
        <v>69</v>
      </c>
      <c r="AI2575" t="s">
        <v>383</v>
      </c>
      <c r="AJ2575" t="s">
        <v>384</v>
      </c>
      <c r="AK2575">
        <v>2019</v>
      </c>
      <c r="AL2575">
        <v>5.15</v>
      </c>
      <c r="AM2575" t="s">
        <v>192</v>
      </c>
      <c r="AN2575">
        <v>4</v>
      </c>
      <c r="AO2575" t="s">
        <v>385</v>
      </c>
      <c r="AP2575" t="s">
        <v>386</v>
      </c>
      <c r="AQ2575">
        <v>0</v>
      </c>
      <c r="AR2575">
        <v>0</v>
      </c>
    </row>
    <row r="2576" spans="1:44" x14ac:dyDescent="0.3">
      <c r="A2576" t="s">
        <v>2329</v>
      </c>
      <c r="B2576" t="s">
        <v>1045</v>
      </c>
      <c r="C2576" t="s">
        <v>2330</v>
      </c>
      <c r="D2576" t="s">
        <v>2331</v>
      </c>
      <c r="E2576" t="s">
        <v>2332</v>
      </c>
      <c r="F2576">
        <v>263</v>
      </c>
      <c r="G2576">
        <v>7.7649837614408028</v>
      </c>
      <c r="H2576" t="s">
        <v>1046</v>
      </c>
      <c r="I2576" t="s">
        <v>1047</v>
      </c>
      <c r="J2576" t="s">
        <v>1048</v>
      </c>
      <c r="K2576" t="s">
        <v>2676</v>
      </c>
      <c r="L2576" t="s">
        <v>2677</v>
      </c>
      <c r="M2576" t="s">
        <v>104</v>
      </c>
      <c r="N2576" t="s">
        <v>2361</v>
      </c>
      <c r="O2576" t="s">
        <v>1052</v>
      </c>
      <c r="P2576" t="s">
        <v>1053</v>
      </c>
      <c r="Q2576" t="s">
        <v>1054</v>
      </c>
      <c r="R2576" t="s">
        <v>1055</v>
      </c>
      <c r="S2576" t="s">
        <v>184</v>
      </c>
      <c r="T2576">
        <f t="shared" si="87"/>
        <v>1460</v>
      </c>
      <c r="U2576" s="6">
        <f t="shared" si="88"/>
        <v>4</v>
      </c>
      <c r="V2576" t="s">
        <v>62</v>
      </c>
      <c r="W2576" t="s">
        <v>142</v>
      </c>
      <c r="X2576" t="s">
        <v>266</v>
      </c>
      <c r="Y2576" t="s">
        <v>267</v>
      </c>
      <c r="Z2576" s="7">
        <v>3</v>
      </c>
      <c r="AA2576" t="s">
        <v>1056</v>
      </c>
      <c r="AB2576" t="s">
        <v>286</v>
      </c>
      <c r="AC2576">
        <v>3</v>
      </c>
      <c r="AD2576" t="s">
        <v>1057</v>
      </c>
      <c r="AE2576" t="s">
        <v>1058</v>
      </c>
      <c r="AF2576" t="s">
        <v>69</v>
      </c>
      <c r="AG2576" t="s">
        <v>69</v>
      </c>
      <c r="AH2576" t="s">
        <v>69</v>
      </c>
      <c r="AI2576" t="s">
        <v>1059</v>
      </c>
      <c r="AJ2576" t="s">
        <v>1060</v>
      </c>
      <c r="AK2576">
        <v>2020</v>
      </c>
      <c r="AL2576">
        <v>7.8000000000000007</v>
      </c>
      <c r="AM2576" t="s">
        <v>91</v>
      </c>
      <c r="AN2576">
        <v>6</v>
      </c>
      <c r="AO2576" t="s">
        <v>1061</v>
      </c>
      <c r="AP2576" t="s">
        <v>69</v>
      </c>
      <c r="AQ2576">
        <v>1000</v>
      </c>
      <c r="AR2576">
        <v>10</v>
      </c>
    </row>
    <row r="2577" spans="1:44" x14ac:dyDescent="0.3">
      <c r="A2577" t="s">
        <v>2933</v>
      </c>
      <c r="B2577" t="s">
        <v>387</v>
      </c>
      <c r="C2577" t="s">
        <v>2934</v>
      </c>
      <c r="D2577" t="s">
        <v>2935</v>
      </c>
      <c r="E2577" t="s">
        <v>50</v>
      </c>
      <c r="F2577">
        <v>800</v>
      </c>
      <c r="G2577">
        <v>23.619722468260999</v>
      </c>
      <c r="H2577" t="str">
        <f>I2577</f>
        <v>File and Directory Discovery</v>
      </c>
      <c r="I2577" t="s">
        <v>388</v>
      </c>
      <c r="J2577" t="s">
        <v>389</v>
      </c>
      <c r="K2577" t="s">
        <v>8449</v>
      </c>
      <c r="L2577" t="s">
        <v>8450</v>
      </c>
      <c r="M2577" t="s">
        <v>4073</v>
      </c>
      <c r="N2577" t="s">
        <v>4813</v>
      </c>
      <c r="O2577" t="s">
        <v>389</v>
      </c>
      <c r="P2577" t="s">
        <v>393</v>
      </c>
      <c r="Q2577" t="s">
        <v>394</v>
      </c>
      <c r="R2577" t="s">
        <v>56</v>
      </c>
      <c r="S2577" t="s">
        <v>395</v>
      </c>
      <c r="T2577">
        <f t="shared" si="87"/>
        <v>2512</v>
      </c>
      <c r="U2577" s="6">
        <f t="shared" si="88"/>
        <v>6.882191780821918</v>
      </c>
      <c r="V2577" t="s">
        <v>62</v>
      </c>
      <c r="W2577" t="s">
        <v>202</v>
      </c>
      <c r="X2577" t="s">
        <v>460</v>
      </c>
      <c r="Y2577" t="s">
        <v>461</v>
      </c>
      <c r="Z2577" s="7">
        <v>10</v>
      </c>
      <c r="AA2577" t="s">
        <v>396</v>
      </c>
      <c r="AB2577" t="s">
        <v>204</v>
      </c>
      <c r="AC2577">
        <v>3</v>
      </c>
      <c r="AD2577" t="s">
        <v>397</v>
      </c>
      <c r="AE2577" t="s">
        <v>398</v>
      </c>
      <c r="AF2577" t="s">
        <v>69</v>
      </c>
      <c r="AG2577" t="s">
        <v>69</v>
      </c>
      <c r="AH2577" t="s">
        <v>69</v>
      </c>
      <c r="AI2577" t="s">
        <v>399</v>
      </c>
      <c r="AJ2577" t="s">
        <v>400</v>
      </c>
      <c r="AK2577">
        <v>2018</v>
      </c>
      <c r="AL2577">
        <v>6.25</v>
      </c>
      <c r="AM2577" t="s">
        <v>91</v>
      </c>
      <c r="AN2577">
        <v>6</v>
      </c>
      <c r="AO2577" t="s">
        <v>401</v>
      </c>
      <c r="AP2577" t="s">
        <v>402</v>
      </c>
      <c r="AQ2577">
        <v>0</v>
      </c>
      <c r="AR2577">
        <v>0</v>
      </c>
    </row>
    <row r="2578" spans="1:44" x14ac:dyDescent="0.3">
      <c r="A2578" t="s">
        <v>2933</v>
      </c>
      <c r="B2578" t="s">
        <v>403</v>
      </c>
      <c r="C2578" t="s">
        <v>2934</v>
      </c>
      <c r="D2578" t="s">
        <v>2935</v>
      </c>
      <c r="E2578" t="s">
        <v>50</v>
      </c>
      <c r="F2578">
        <v>800</v>
      </c>
      <c r="G2578">
        <v>23.619722468260999</v>
      </c>
      <c r="H2578" t="str">
        <f>I2578</f>
        <v>Ingress Tool Transfer</v>
      </c>
      <c r="I2578" t="s">
        <v>404</v>
      </c>
      <c r="J2578" t="s">
        <v>405</v>
      </c>
      <c r="K2578" t="s">
        <v>8451</v>
      </c>
      <c r="L2578" t="s">
        <v>8452</v>
      </c>
      <c r="M2578" t="s">
        <v>2938</v>
      </c>
      <c r="N2578" t="s">
        <v>4073</v>
      </c>
      <c r="O2578" t="s">
        <v>405</v>
      </c>
      <c r="P2578" t="s">
        <v>408</v>
      </c>
      <c r="Q2578" t="s">
        <v>409</v>
      </c>
      <c r="R2578" t="s">
        <v>56</v>
      </c>
      <c r="S2578" t="s">
        <v>410</v>
      </c>
      <c r="T2578">
        <f t="shared" si="87"/>
        <v>2507</v>
      </c>
      <c r="U2578" s="6">
        <f t="shared" si="88"/>
        <v>6.8684931506849312</v>
      </c>
      <c r="V2578" t="s">
        <v>62</v>
      </c>
      <c r="W2578" t="s">
        <v>379</v>
      </c>
      <c r="X2578" t="s">
        <v>64</v>
      </c>
      <c r="Y2578" t="s">
        <v>65</v>
      </c>
      <c r="Z2578" s="7">
        <v>12</v>
      </c>
      <c r="AA2578" t="s">
        <v>411</v>
      </c>
      <c r="AB2578" t="s">
        <v>204</v>
      </c>
      <c r="AC2578">
        <v>3</v>
      </c>
      <c r="AD2578" t="s">
        <v>412</v>
      </c>
      <c r="AE2578" t="s">
        <v>413</v>
      </c>
      <c r="AF2578" t="s">
        <v>69</v>
      </c>
      <c r="AG2578" t="s">
        <v>69</v>
      </c>
      <c r="AH2578" t="s">
        <v>69</v>
      </c>
      <c r="AI2578" t="s">
        <v>414</v>
      </c>
      <c r="AJ2578" t="s">
        <v>415</v>
      </c>
      <c r="AK2578">
        <v>2019</v>
      </c>
      <c r="AL2578">
        <v>9.9</v>
      </c>
      <c r="AM2578" t="s">
        <v>353</v>
      </c>
      <c r="AN2578">
        <v>10</v>
      </c>
      <c r="AO2578" t="s">
        <v>416</v>
      </c>
      <c r="AP2578" t="s">
        <v>417</v>
      </c>
      <c r="AQ2578">
        <v>0</v>
      </c>
      <c r="AR2578">
        <v>0</v>
      </c>
    </row>
    <row r="2579" spans="1:44" x14ac:dyDescent="0.3">
      <c r="A2579" t="s">
        <v>3577</v>
      </c>
      <c r="B2579" t="s">
        <v>1045</v>
      </c>
      <c r="C2579" t="s">
        <v>3578</v>
      </c>
      <c r="D2579" t="s">
        <v>3579</v>
      </c>
      <c r="E2579" t="s">
        <v>3167</v>
      </c>
      <c r="F2579">
        <v>116</v>
      </c>
      <c r="G2579">
        <v>3.4248597578978446</v>
      </c>
      <c r="H2579" t="s">
        <v>1046</v>
      </c>
      <c r="I2579" t="s">
        <v>1047</v>
      </c>
      <c r="J2579" t="s">
        <v>1048</v>
      </c>
      <c r="K2579" t="s">
        <v>8453</v>
      </c>
      <c r="L2579" t="s">
        <v>8454</v>
      </c>
      <c r="M2579" t="s">
        <v>3582</v>
      </c>
      <c r="N2579" t="s">
        <v>3582</v>
      </c>
      <c r="O2579" t="s">
        <v>1052</v>
      </c>
      <c r="P2579" t="s">
        <v>1053</v>
      </c>
      <c r="Q2579" t="s">
        <v>1054</v>
      </c>
      <c r="R2579" t="s">
        <v>1055</v>
      </c>
      <c r="S2579" t="s">
        <v>184</v>
      </c>
      <c r="T2579">
        <f t="shared" si="87"/>
        <v>1460</v>
      </c>
      <c r="U2579" s="6">
        <f t="shared" si="88"/>
        <v>4</v>
      </c>
      <c r="V2579" t="s">
        <v>62</v>
      </c>
      <c r="W2579" t="s">
        <v>142</v>
      </c>
      <c r="X2579" t="s">
        <v>266</v>
      </c>
      <c r="Y2579" t="s">
        <v>267</v>
      </c>
      <c r="Z2579" s="7">
        <v>3</v>
      </c>
      <c r="AA2579" t="s">
        <v>1056</v>
      </c>
      <c r="AB2579" t="s">
        <v>286</v>
      </c>
      <c r="AC2579">
        <v>4</v>
      </c>
      <c r="AD2579" t="s">
        <v>1057</v>
      </c>
      <c r="AE2579" t="s">
        <v>1058</v>
      </c>
      <c r="AF2579" t="s">
        <v>69</v>
      </c>
      <c r="AG2579" t="s">
        <v>69</v>
      </c>
      <c r="AH2579" t="s">
        <v>69</v>
      </c>
      <c r="AI2579" t="s">
        <v>1059</v>
      </c>
      <c r="AJ2579" t="s">
        <v>1060</v>
      </c>
      <c r="AK2579">
        <v>2020</v>
      </c>
      <c r="AL2579">
        <v>7.8000000000000007</v>
      </c>
      <c r="AM2579" t="s">
        <v>91</v>
      </c>
      <c r="AN2579">
        <v>6</v>
      </c>
      <c r="AO2579" t="s">
        <v>1061</v>
      </c>
      <c r="AP2579" t="s">
        <v>69</v>
      </c>
      <c r="AQ2579">
        <v>0</v>
      </c>
      <c r="AR2579">
        <v>0</v>
      </c>
    </row>
    <row r="2580" spans="1:44" x14ac:dyDescent="0.3">
      <c r="A2580" t="s">
        <v>2893</v>
      </c>
      <c r="B2580" t="s">
        <v>1045</v>
      </c>
      <c r="C2580" t="s">
        <v>2894</v>
      </c>
      <c r="D2580" t="s">
        <v>2895</v>
      </c>
      <c r="E2580" t="s">
        <v>2077</v>
      </c>
      <c r="F2580">
        <v>1076</v>
      </c>
      <c r="G2580">
        <v>31.768526719811042</v>
      </c>
      <c r="H2580" t="s">
        <v>1046</v>
      </c>
      <c r="I2580" t="s">
        <v>1047</v>
      </c>
      <c r="J2580" t="s">
        <v>1048</v>
      </c>
      <c r="K2580" t="s">
        <v>8455</v>
      </c>
      <c r="L2580" t="s">
        <v>8456</v>
      </c>
      <c r="M2580" t="s">
        <v>183</v>
      </c>
      <c r="N2580" t="s">
        <v>3916</v>
      </c>
      <c r="O2580" t="s">
        <v>1052</v>
      </c>
      <c r="P2580" t="s">
        <v>1053</v>
      </c>
      <c r="Q2580" t="s">
        <v>1054</v>
      </c>
      <c r="R2580" t="s">
        <v>1055</v>
      </c>
      <c r="S2580" t="s">
        <v>184</v>
      </c>
      <c r="T2580">
        <f t="shared" si="87"/>
        <v>1460</v>
      </c>
      <c r="U2580" s="6">
        <f t="shared" si="88"/>
        <v>4</v>
      </c>
      <c r="V2580" t="s">
        <v>62</v>
      </c>
      <c r="W2580" t="s">
        <v>142</v>
      </c>
      <c r="X2580" t="s">
        <v>266</v>
      </c>
      <c r="Y2580" t="s">
        <v>267</v>
      </c>
      <c r="Z2580" s="7">
        <v>3</v>
      </c>
      <c r="AA2580" t="s">
        <v>1056</v>
      </c>
      <c r="AB2580" t="s">
        <v>286</v>
      </c>
      <c r="AC2580">
        <v>3</v>
      </c>
      <c r="AD2580" t="s">
        <v>1057</v>
      </c>
      <c r="AE2580" t="s">
        <v>1058</v>
      </c>
      <c r="AF2580" t="s">
        <v>69</v>
      </c>
      <c r="AG2580" t="s">
        <v>69</v>
      </c>
      <c r="AH2580" t="s">
        <v>69</v>
      </c>
      <c r="AI2580" t="s">
        <v>1059</v>
      </c>
      <c r="AJ2580" t="s">
        <v>1060</v>
      </c>
      <c r="AK2580">
        <v>2020</v>
      </c>
      <c r="AL2580">
        <v>7.8000000000000007</v>
      </c>
      <c r="AM2580" t="s">
        <v>91</v>
      </c>
      <c r="AN2580">
        <v>6</v>
      </c>
      <c r="AO2580" t="s">
        <v>1061</v>
      </c>
      <c r="AP2580" t="s">
        <v>69</v>
      </c>
      <c r="AQ2580">
        <v>0</v>
      </c>
      <c r="AR2580">
        <v>0</v>
      </c>
    </row>
    <row r="2581" spans="1:44" x14ac:dyDescent="0.3">
      <c r="A2581" t="s">
        <v>2933</v>
      </c>
      <c r="B2581" t="s">
        <v>3494</v>
      </c>
      <c r="C2581" t="s">
        <v>2934</v>
      </c>
      <c r="D2581" t="s">
        <v>2935</v>
      </c>
      <c r="E2581" t="s">
        <v>50</v>
      </c>
      <c r="F2581">
        <v>800</v>
      </c>
      <c r="G2581">
        <v>23.619722468260999</v>
      </c>
      <c r="H2581" t="str">
        <f>I2581</f>
        <v>Lateral Tool Transfer</v>
      </c>
      <c r="I2581" t="s">
        <v>3495</v>
      </c>
      <c r="J2581" t="s">
        <v>3496</v>
      </c>
      <c r="K2581" t="s">
        <v>8457</v>
      </c>
      <c r="L2581" t="s">
        <v>8458</v>
      </c>
      <c r="M2581" t="s">
        <v>233</v>
      </c>
      <c r="N2581" t="s">
        <v>3102</v>
      </c>
      <c r="O2581" t="s">
        <v>3496</v>
      </c>
      <c r="P2581" t="s">
        <v>3499</v>
      </c>
      <c r="Q2581" t="s">
        <v>3500</v>
      </c>
      <c r="R2581" t="s">
        <v>3501</v>
      </c>
      <c r="S2581" t="s">
        <v>3502</v>
      </c>
      <c r="T2581">
        <f t="shared" si="87"/>
        <v>1299</v>
      </c>
      <c r="U2581" s="6">
        <f t="shared" si="88"/>
        <v>3.558904109589041</v>
      </c>
      <c r="V2581" t="s">
        <v>62</v>
      </c>
      <c r="W2581" t="s">
        <v>249</v>
      </c>
      <c r="X2581" t="s">
        <v>111</v>
      </c>
      <c r="Y2581" t="s">
        <v>517</v>
      </c>
      <c r="Z2581" s="7">
        <v>11</v>
      </c>
      <c r="AA2581" t="s">
        <v>3503</v>
      </c>
      <c r="AB2581" t="s">
        <v>67</v>
      </c>
      <c r="AC2581">
        <v>3</v>
      </c>
      <c r="AD2581" t="s">
        <v>3504</v>
      </c>
      <c r="AE2581" t="s">
        <v>3505</v>
      </c>
      <c r="AF2581" t="s">
        <v>69</v>
      </c>
      <c r="AG2581" t="s">
        <v>69</v>
      </c>
      <c r="AH2581" t="s">
        <v>69</v>
      </c>
      <c r="AI2581" t="s">
        <v>3506</v>
      </c>
      <c r="AJ2581" t="s">
        <v>69</v>
      </c>
      <c r="AK2581">
        <v>0</v>
      </c>
      <c r="AL2581">
        <v>0</v>
      </c>
      <c r="AM2581" t="s">
        <v>71</v>
      </c>
      <c r="AN2581">
        <v>8</v>
      </c>
      <c r="AO2581" t="s">
        <v>131</v>
      </c>
      <c r="AP2581" t="s">
        <v>69</v>
      </c>
      <c r="AQ2581">
        <v>0</v>
      </c>
      <c r="AR2581">
        <v>0</v>
      </c>
    </row>
    <row r="2582" spans="1:44" x14ac:dyDescent="0.3">
      <c r="A2582" t="s">
        <v>4026</v>
      </c>
      <c r="B2582" t="s">
        <v>1045</v>
      </c>
      <c r="C2582" t="s">
        <v>4027</v>
      </c>
      <c r="D2582" t="s">
        <v>4028</v>
      </c>
      <c r="E2582" t="s">
        <v>4029</v>
      </c>
      <c r="F2582">
        <v>11</v>
      </c>
      <c r="G2582">
        <v>0.32477118393858873</v>
      </c>
      <c r="H2582" t="s">
        <v>1046</v>
      </c>
      <c r="I2582" t="s">
        <v>1047</v>
      </c>
      <c r="J2582" t="s">
        <v>1048</v>
      </c>
      <c r="K2582" t="s">
        <v>8459</v>
      </c>
      <c r="L2582" t="s">
        <v>8460</v>
      </c>
      <c r="M2582" t="s">
        <v>5256</v>
      </c>
      <c r="N2582" t="s">
        <v>4032</v>
      </c>
      <c r="O2582" t="s">
        <v>1052</v>
      </c>
      <c r="P2582" t="s">
        <v>1053</v>
      </c>
      <c r="Q2582" t="s">
        <v>1054</v>
      </c>
      <c r="R2582" t="s">
        <v>1055</v>
      </c>
      <c r="S2582" t="s">
        <v>184</v>
      </c>
      <c r="T2582">
        <f t="shared" si="87"/>
        <v>1460</v>
      </c>
      <c r="U2582" s="6">
        <f t="shared" si="88"/>
        <v>4</v>
      </c>
      <c r="V2582" t="s">
        <v>62</v>
      </c>
      <c r="W2582" t="s">
        <v>142</v>
      </c>
      <c r="X2582" t="s">
        <v>266</v>
      </c>
      <c r="Y2582" t="s">
        <v>267</v>
      </c>
      <c r="Z2582" s="7">
        <v>3</v>
      </c>
      <c r="AA2582" t="s">
        <v>1056</v>
      </c>
      <c r="AB2582" t="s">
        <v>286</v>
      </c>
      <c r="AC2582">
        <v>4</v>
      </c>
      <c r="AD2582" t="s">
        <v>1057</v>
      </c>
      <c r="AE2582" t="s">
        <v>1058</v>
      </c>
      <c r="AF2582" t="s">
        <v>69</v>
      </c>
      <c r="AG2582" t="s">
        <v>69</v>
      </c>
      <c r="AH2582" t="s">
        <v>69</v>
      </c>
      <c r="AI2582" t="s">
        <v>1059</v>
      </c>
      <c r="AJ2582" t="s">
        <v>1060</v>
      </c>
      <c r="AK2582">
        <v>2020</v>
      </c>
      <c r="AL2582">
        <v>7.8000000000000007</v>
      </c>
      <c r="AM2582" t="s">
        <v>91</v>
      </c>
      <c r="AN2582">
        <v>6</v>
      </c>
      <c r="AO2582" t="s">
        <v>1061</v>
      </c>
      <c r="AP2582" t="s">
        <v>69</v>
      </c>
      <c r="AQ2582">
        <v>0</v>
      </c>
      <c r="AR2582">
        <v>0</v>
      </c>
    </row>
    <row r="2583" spans="1:44" x14ac:dyDescent="0.3">
      <c r="A2583" t="s">
        <v>3696</v>
      </c>
      <c r="B2583" t="s">
        <v>1045</v>
      </c>
      <c r="C2583" t="s">
        <v>3697</v>
      </c>
      <c r="D2583" t="s">
        <v>3698</v>
      </c>
      <c r="E2583" t="s">
        <v>3699</v>
      </c>
      <c r="F2583">
        <v>23</v>
      </c>
      <c r="G2583">
        <v>0.67906702096250371</v>
      </c>
      <c r="H2583" t="s">
        <v>1046</v>
      </c>
      <c r="I2583" t="s">
        <v>1047</v>
      </c>
      <c r="J2583" t="s">
        <v>1048</v>
      </c>
      <c r="K2583" t="s">
        <v>8461</v>
      </c>
      <c r="L2583" t="s">
        <v>8462</v>
      </c>
      <c r="M2583" t="s">
        <v>3702</v>
      </c>
      <c r="N2583" t="s">
        <v>3052</v>
      </c>
      <c r="O2583" t="s">
        <v>1052</v>
      </c>
      <c r="P2583" t="s">
        <v>1053</v>
      </c>
      <c r="Q2583" t="s">
        <v>1054</v>
      </c>
      <c r="R2583" t="s">
        <v>1055</v>
      </c>
      <c r="S2583" t="s">
        <v>184</v>
      </c>
      <c r="T2583">
        <f t="shared" si="87"/>
        <v>1460</v>
      </c>
      <c r="U2583" s="6">
        <f t="shared" si="88"/>
        <v>4</v>
      </c>
      <c r="V2583" t="s">
        <v>62</v>
      </c>
      <c r="W2583" t="s">
        <v>142</v>
      </c>
      <c r="X2583" t="s">
        <v>266</v>
      </c>
      <c r="Y2583" t="s">
        <v>267</v>
      </c>
      <c r="Z2583" s="7">
        <v>3</v>
      </c>
      <c r="AA2583" t="s">
        <v>1056</v>
      </c>
      <c r="AB2583" t="s">
        <v>286</v>
      </c>
      <c r="AC2583">
        <v>4</v>
      </c>
      <c r="AD2583" t="s">
        <v>1057</v>
      </c>
      <c r="AE2583" t="s">
        <v>1058</v>
      </c>
      <c r="AF2583" t="s">
        <v>69</v>
      </c>
      <c r="AG2583" t="s">
        <v>69</v>
      </c>
      <c r="AH2583" t="s">
        <v>69</v>
      </c>
      <c r="AI2583" t="s">
        <v>1059</v>
      </c>
      <c r="AJ2583" t="s">
        <v>1060</v>
      </c>
      <c r="AK2583">
        <v>2020</v>
      </c>
      <c r="AL2583">
        <v>7.8000000000000007</v>
      </c>
      <c r="AM2583" t="s">
        <v>91</v>
      </c>
      <c r="AN2583">
        <v>6</v>
      </c>
      <c r="AO2583" t="s">
        <v>1061</v>
      </c>
      <c r="AP2583" t="s">
        <v>69</v>
      </c>
      <c r="AQ2583">
        <v>0</v>
      </c>
      <c r="AR2583">
        <v>0</v>
      </c>
    </row>
    <row r="2584" spans="1:44" x14ac:dyDescent="0.3">
      <c r="A2584" t="s">
        <v>3719</v>
      </c>
      <c r="B2584" t="s">
        <v>1045</v>
      </c>
      <c r="C2584" t="s">
        <v>3720</v>
      </c>
      <c r="D2584" t="s">
        <v>3721</v>
      </c>
      <c r="E2584" t="s">
        <v>2077</v>
      </c>
      <c r="F2584">
        <v>1076</v>
      </c>
      <c r="G2584">
        <v>31.768526719811042</v>
      </c>
      <c r="H2584" t="s">
        <v>1046</v>
      </c>
      <c r="I2584" t="s">
        <v>1047</v>
      </c>
      <c r="J2584" t="s">
        <v>1048</v>
      </c>
      <c r="K2584" t="s">
        <v>8463</v>
      </c>
      <c r="L2584" t="s">
        <v>8464</v>
      </c>
      <c r="M2584" t="s">
        <v>3724</v>
      </c>
      <c r="N2584" t="s">
        <v>3724</v>
      </c>
      <c r="O2584" t="s">
        <v>1052</v>
      </c>
      <c r="P2584" t="s">
        <v>1053</v>
      </c>
      <c r="Q2584" t="s">
        <v>1054</v>
      </c>
      <c r="R2584" t="s">
        <v>1055</v>
      </c>
      <c r="S2584" t="s">
        <v>184</v>
      </c>
      <c r="T2584">
        <f t="shared" si="87"/>
        <v>1460</v>
      </c>
      <c r="U2584" s="6">
        <f t="shared" si="88"/>
        <v>4</v>
      </c>
      <c r="V2584" t="s">
        <v>62</v>
      </c>
      <c r="W2584" t="s">
        <v>142</v>
      </c>
      <c r="X2584" t="s">
        <v>266</v>
      </c>
      <c r="Y2584" t="s">
        <v>267</v>
      </c>
      <c r="Z2584" s="7">
        <v>3</v>
      </c>
      <c r="AA2584" t="s">
        <v>1056</v>
      </c>
      <c r="AB2584" t="s">
        <v>286</v>
      </c>
      <c r="AC2584">
        <v>4</v>
      </c>
      <c r="AD2584" t="s">
        <v>1057</v>
      </c>
      <c r="AE2584" t="s">
        <v>1058</v>
      </c>
      <c r="AF2584" t="s">
        <v>69</v>
      </c>
      <c r="AG2584" t="s">
        <v>69</v>
      </c>
      <c r="AH2584" t="s">
        <v>69</v>
      </c>
      <c r="AI2584" t="s">
        <v>1059</v>
      </c>
      <c r="AJ2584" t="s">
        <v>1060</v>
      </c>
      <c r="AK2584">
        <v>2020</v>
      </c>
      <c r="AL2584">
        <v>7.8000000000000007</v>
      </c>
      <c r="AM2584" t="s">
        <v>91</v>
      </c>
      <c r="AN2584">
        <v>6</v>
      </c>
      <c r="AO2584" t="s">
        <v>1061</v>
      </c>
      <c r="AP2584" t="s">
        <v>69</v>
      </c>
      <c r="AQ2584">
        <v>0</v>
      </c>
      <c r="AR2584">
        <v>0</v>
      </c>
    </row>
    <row r="2585" spans="1:44" x14ac:dyDescent="0.3">
      <c r="A2585" t="s">
        <v>2933</v>
      </c>
      <c r="B2585" t="s">
        <v>418</v>
      </c>
      <c r="C2585" t="s">
        <v>2934</v>
      </c>
      <c r="D2585" t="s">
        <v>2935</v>
      </c>
      <c r="E2585" t="s">
        <v>50</v>
      </c>
      <c r="F2585">
        <v>800</v>
      </c>
      <c r="G2585">
        <v>23.619722468260999</v>
      </c>
      <c r="H2585" t="str">
        <f>I2585</f>
        <v>Masquerading</v>
      </c>
      <c r="I2585" t="s">
        <v>419</v>
      </c>
      <c r="J2585" t="s">
        <v>420</v>
      </c>
      <c r="K2585" t="s">
        <v>8465</v>
      </c>
      <c r="L2585" t="s">
        <v>8466</v>
      </c>
      <c r="M2585" t="s">
        <v>184</v>
      </c>
      <c r="N2585" t="s">
        <v>184</v>
      </c>
      <c r="O2585" t="s">
        <v>420</v>
      </c>
      <c r="P2585" t="s">
        <v>424</v>
      </c>
      <c r="Q2585" t="s">
        <v>425</v>
      </c>
      <c r="R2585" t="s">
        <v>56</v>
      </c>
      <c r="S2585" t="s">
        <v>426</v>
      </c>
      <c r="T2585">
        <f t="shared" si="87"/>
        <v>2473</v>
      </c>
      <c r="U2585" s="6">
        <f t="shared" si="88"/>
        <v>6.7753424657534245</v>
      </c>
      <c r="V2585" t="s">
        <v>62</v>
      </c>
      <c r="W2585" t="s">
        <v>427</v>
      </c>
      <c r="X2585" t="s">
        <v>250</v>
      </c>
      <c r="Y2585" t="s">
        <v>251</v>
      </c>
      <c r="Z2585" s="7">
        <v>8</v>
      </c>
      <c r="AA2585" t="s">
        <v>428</v>
      </c>
      <c r="AB2585" t="s">
        <v>347</v>
      </c>
      <c r="AC2585">
        <v>3</v>
      </c>
      <c r="AD2585" t="s">
        <v>429</v>
      </c>
      <c r="AE2585" t="s">
        <v>430</v>
      </c>
      <c r="AF2585" t="s">
        <v>69</v>
      </c>
      <c r="AG2585" t="s">
        <v>69</v>
      </c>
      <c r="AH2585" t="s">
        <v>69</v>
      </c>
      <c r="AI2585" t="s">
        <v>431</v>
      </c>
      <c r="AJ2585" t="s">
        <v>432</v>
      </c>
      <c r="AK2585">
        <v>2019</v>
      </c>
      <c r="AL2585">
        <v>5.15</v>
      </c>
      <c r="AM2585" t="s">
        <v>192</v>
      </c>
      <c r="AN2585">
        <v>4</v>
      </c>
      <c r="AO2585" t="s">
        <v>433</v>
      </c>
      <c r="AP2585" t="s">
        <v>305</v>
      </c>
      <c r="AQ2585">
        <v>0</v>
      </c>
      <c r="AR2585">
        <v>0</v>
      </c>
    </row>
    <row r="2586" spans="1:44" x14ac:dyDescent="0.3">
      <c r="A2586" t="s">
        <v>3725</v>
      </c>
      <c r="B2586" t="s">
        <v>1045</v>
      </c>
      <c r="C2586" t="s">
        <v>3726</v>
      </c>
      <c r="D2586" t="s">
        <v>3727</v>
      </c>
      <c r="E2586" t="s">
        <v>3728</v>
      </c>
      <c r="F2586">
        <v>16</v>
      </c>
      <c r="G2586">
        <v>0.47239444936521996</v>
      </c>
      <c r="H2586" t="s">
        <v>1046</v>
      </c>
      <c r="I2586" t="s">
        <v>1047</v>
      </c>
      <c r="J2586" t="s">
        <v>1048</v>
      </c>
      <c r="K2586" t="s">
        <v>8467</v>
      </c>
      <c r="L2586" t="s">
        <v>8468</v>
      </c>
      <c r="M2586" t="s">
        <v>1984</v>
      </c>
      <c r="N2586" t="s">
        <v>3185</v>
      </c>
      <c r="O2586" t="s">
        <v>1052</v>
      </c>
      <c r="P2586" t="s">
        <v>1053</v>
      </c>
      <c r="Q2586" t="s">
        <v>1054</v>
      </c>
      <c r="R2586" t="s">
        <v>1055</v>
      </c>
      <c r="S2586" t="s">
        <v>184</v>
      </c>
      <c r="T2586">
        <f t="shared" si="87"/>
        <v>1460</v>
      </c>
      <c r="U2586" s="6">
        <f t="shared" si="88"/>
        <v>4</v>
      </c>
      <c r="V2586" t="s">
        <v>62</v>
      </c>
      <c r="W2586" t="s">
        <v>142</v>
      </c>
      <c r="X2586" t="s">
        <v>266</v>
      </c>
      <c r="Y2586" t="s">
        <v>267</v>
      </c>
      <c r="Z2586" s="7">
        <v>3</v>
      </c>
      <c r="AA2586" t="s">
        <v>1056</v>
      </c>
      <c r="AB2586" t="s">
        <v>286</v>
      </c>
      <c r="AC2586">
        <v>4</v>
      </c>
      <c r="AD2586" t="s">
        <v>1057</v>
      </c>
      <c r="AE2586" t="s">
        <v>1058</v>
      </c>
      <c r="AF2586" t="s">
        <v>69</v>
      </c>
      <c r="AG2586" t="s">
        <v>69</v>
      </c>
      <c r="AH2586" t="s">
        <v>69</v>
      </c>
      <c r="AI2586" t="s">
        <v>1059</v>
      </c>
      <c r="AJ2586" t="s">
        <v>1060</v>
      </c>
      <c r="AK2586">
        <v>2020</v>
      </c>
      <c r="AL2586">
        <v>7.8000000000000007</v>
      </c>
      <c r="AM2586" t="s">
        <v>91</v>
      </c>
      <c r="AN2586">
        <v>6</v>
      </c>
      <c r="AO2586" t="s">
        <v>1061</v>
      </c>
      <c r="AP2586" t="s">
        <v>69</v>
      </c>
      <c r="AQ2586">
        <v>1000</v>
      </c>
      <c r="AR2586">
        <v>10</v>
      </c>
    </row>
    <row r="2587" spans="1:44" x14ac:dyDescent="0.3">
      <c r="A2587" t="s">
        <v>2905</v>
      </c>
      <c r="B2587" t="s">
        <v>1045</v>
      </c>
      <c r="C2587" t="s">
        <v>2906</v>
      </c>
      <c r="D2587" t="s">
        <v>2907</v>
      </c>
      <c r="E2587" t="s">
        <v>2768</v>
      </c>
      <c r="F2587">
        <v>435</v>
      </c>
      <c r="G2587">
        <v>12.843224092116918</v>
      </c>
      <c r="H2587" t="s">
        <v>1046</v>
      </c>
      <c r="I2587" t="s">
        <v>1047</v>
      </c>
      <c r="J2587" t="s">
        <v>1048</v>
      </c>
      <c r="K2587" t="s">
        <v>8469</v>
      </c>
      <c r="L2587" t="s">
        <v>8470</v>
      </c>
      <c r="M2587" t="s">
        <v>183</v>
      </c>
      <c r="N2587" t="s">
        <v>6632</v>
      </c>
      <c r="O2587" t="s">
        <v>1052</v>
      </c>
      <c r="P2587" t="s">
        <v>1053</v>
      </c>
      <c r="Q2587" t="s">
        <v>1054</v>
      </c>
      <c r="R2587" t="s">
        <v>1055</v>
      </c>
      <c r="S2587" t="s">
        <v>184</v>
      </c>
      <c r="T2587">
        <f t="shared" si="87"/>
        <v>1460</v>
      </c>
      <c r="U2587" s="6">
        <f t="shared" si="88"/>
        <v>4</v>
      </c>
      <c r="V2587" t="s">
        <v>62</v>
      </c>
      <c r="W2587" t="s">
        <v>142</v>
      </c>
      <c r="X2587" t="s">
        <v>266</v>
      </c>
      <c r="Y2587" t="s">
        <v>267</v>
      </c>
      <c r="Z2587" s="7">
        <v>3</v>
      </c>
      <c r="AA2587" t="s">
        <v>1056</v>
      </c>
      <c r="AB2587" t="s">
        <v>286</v>
      </c>
      <c r="AC2587">
        <v>3</v>
      </c>
      <c r="AD2587" t="s">
        <v>1057</v>
      </c>
      <c r="AE2587" t="s">
        <v>1058</v>
      </c>
      <c r="AF2587" t="s">
        <v>69</v>
      </c>
      <c r="AG2587" t="s">
        <v>69</v>
      </c>
      <c r="AH2587" t="s">
        <v>69</v>
      </c>
      <c r="AI2587" t="s">
        <v>1059</v>
      </c>
      <c r="AJ2587" t="s">
        <v>1060</v>
      </c>
      <c r="AK2587">
        <v>2020</v>
      </c>
      <c r="AL2587">
        <v>7.8000000000000007</v>
      </c>
      <c r="AM2587" t="s">
        <v>91</v>
      </c>
      <c r="AN2587">
        <v>6</v>
      </c>
      <c r="AO2587" t="s">
        <v>1061</v>
      </c>
      <c r="AP2587" t="s">
        <v>69</v>
      </c>
      <c r="AQ2587">
        <v>750</v>
      </c>
      <c r="AR2587">
        <v>7.5</v>
      </c>
    </row>
    <row r="2588" spans="1:44" x14ac:dyDescent="0.3">
      <c r="A2588" t="s">
        <v>2933</v>
      </c>
      <c r="B2588" t="s">
        <v>451</v>
      </c>
      <c r="C2588" t="s">
        <v>2934</v>
      </c>
      <c r="D2588" t="s">
        <v>2935</v>
      </c>
      <c r="E2588" t="s">
        <v>50</v>
      </c>
      <c r="F2588">
        <v>800</v>
      </c>
      <c r="G2588">
        <v>23.619722468260999</v>
      </c>
      <c r="H2588" t="str">
        <f>I2588</f>
        <v>Network Sniffing</v>
      </c>
      <c r="I2588" t="s">
        <v>452</v>
      </c>
      <c r="J2588" t="s">
        <v>453</v>
      </c>
      <c r="K2588" t="s">
        <v>8471</v>
      </c>
      <c r="L2588" t="s">
        <v>8472</v>
      </c>
      <c r="M2588" t="s">
        <v>2938</v>
      </c>
      <c r="N2588" t="s">
        <v>2938</v>
      </c>
      <c r="O2588" t="s">
        <v>453</v>
      </c>
      <c r="P2588" t="s">
        <v>457</v>
      </c>
      <c r="Q2588" t="s">
        <v>458</v>
      </c>
      <c r="R2588" t="s">
        <v>56</v>
      </c>
      <c r="S2588" t="s">
        <v>459</v>
      </c>
      <c r="T2588">
        <f t="shared" si="87"/>
        <v>2515</v>
      </c>
      <c r="U2588" s="6">
        <f t="shared" si="88"/>
        <v>6.8904109589041092</v>
      </c>
      <c r="V2588" t="s">
        <v>62</v>
      </c>
      <c r="W2588" t="s">
        <v>202</v>
      </c>
      <c r="X2588" t="s">
        <v>84</v>
      </c>
      <c r="Y2588" t="s">
        <v>85</v>
      </c>
      <c r="Z2588" s="7">
        <v>9</v>
      </c>
      <c r="AA2588" t="s">
        <v>462</v>
      </c>
      <c r="AB2588" t="s">
        <v>463</v>
      </c>
      <c r="AC2588">
        <v>3</v>
      </c>
      <c r="AD2588" t="s">
        <v>464</v>
      </c>
      <c r="AE2588" t="s">
        <v>465</v>
      </c>
      <c r="AF2588" t="s">
        <v>69</v>
      </c>
      <c r="AG2588" t="s">
        <v>69</v>
      </c>
      <c r="AH2588" t="s">
        <v>466</v>
      </c>
      <c r="AI2588" t="s">
        <v>467</v>
      </c>
      <c r="AJ2588" t="s">
        <v>468</v>
      </c>
      <c r="AK2588">
        <v>2018</v>
      </c>
      <c r="AL2588">
        <v>7.4</v>
      </c>
      <c r="AM2588" t="s">
        <v>353</v>
      </c>
      <c r="AN2588">
        <v>10</v>
      </c>
      <c r="AO2588" t="s">
        <v>469</v>
      </c>
      <c r="AP2588" t="s">
        <v>470</v>
      </c>
      <c r="AQ2588">
        <v>0</v>
      </c>
      <c r="AR2588">
        <v>0</v>
      </c>
    </row>
    <row r="2589" spans="1:44" x14ac:dyDescent="0.3">
      <c r="A2589" t="s">
        <v>2933</v>
      </c>
      <c r="B2589" t="s">
        <v>1644</v>
      </c>
      <c r="C2589" t="s">
        <v>2934</v>
      </c>
      <c r="D2589" t="s">
        <v>2935</v>
      </c>
      <c r="E2589" t="s">
        <v>50</v>
      </c>
      <c r="F2589">
        <v>800</v>
      </c>
      <c r="G2589">
        <v>23.619722468260999</v>
      </c>
      <c r="H2589" t="str">
        <f>I2589</f>
        <v>Non-Standard Port</v>
      </c>
      <c r="I2589" t="s">
        <v>1645</v>
      </c>
      <c r="J2589" t="s">
        <v>1646</v>
      </c>
      <c r="K2589" t="s">
        <v>8473</v>
      </c>
      <c r="L2589" t="s">
        <v>8474</v>
      </c>
      <c r="M2589" t="s">
        <v>2938</v>
      </c>
      <c r="N2589" t="s">
        <v>3264</v>
      </c>
      <c r="O2589" t="s">
        <v>1646</v>
      </c>
      <c r="P2589" t="s">
        <v>1649</v>
      </c>
      <c r="Q2589" t="s">
        <v>1650</v>
      </c>
      <c r="R2589" t="s">
        <v>1651</v>
      </c>
      <c r="S2589" t="s">
        <v>1652</v>
      </c>
      <c r="T2589">
        <f t="shared" si="87"/>
        <v>1081</v>
      </c>
      <c r="U2589" s="6">
        <f t="shared" si="88"/>
        <v>2.9616438356164383</v>
      </c>
      <c r="V2589" t="s">
        <v>62</v>
      </c>
      <c r="W2589" t="s">
        <v>63</v>
      </c>
      <c r="X2589" t="s">
        <v>64</v>
      </c>
      <c r="Y2589" t="s">
        <v>65</v>
      </c>
      <c r="Z2589" s="7">
        <v>12</v>
      </c>
      <c r="AA2589" t="s">
        <v>1653</v>
      </c>
      <c r="AB2589" t="s">
        <v>67</v>
      </c>
      <c r="AC2589">
        <v>3</v>
      </c>
      <c r="AD2589" t="s">
        <v>738</v>
      </c>
      <c r="AE2589" t="s">
        <v>69</v>
      </c>
      <c r="AF2589" t="s">
        <v>69</v>
      </c>
      <c r="AG2589" t="s">
        <v>69</v>
      </c>
      <c r="AH2589" t="s">
        <v>69</v>
      </c>
      <c r="AI2589" t="s">
        <v>1654</v>
      </c>
      <c r="AJ2589" t="s">
        <v>69</v>
      </c>
      <c r="AK2589">
        <v>0</v>
      </c>
      <c r="AL2589">
        <v>0</v>
      </c>
      <c r="AM2589" t="s">
        <v>71</v>
      </c>
      <c r="AN2589">
        <v>8</v>
      </c>
      <c r="AO2589" t="s">
        <v>69</v>
      </c>
      <c r="AP2589" t="s">
        <v>69</v>
      </c>
      <c r="AQ2589">
        <v>0</v>
      </c>
      <c r="AR2589">
        <v>0</v>
      </c>
    </row>
    <row r="2590" spans="1:44" x14ac:dyDescent="0.3">
      <c r="A2590" t="s">
        <v>2933</v>
      </c>
      <c r="B2590" t="s">
        <v>623</v>
      </c>
      <c r="C2590" t="s">
        <v>2934</v>
      </c>
      <c r="D2590" t="s">
        <v>2935</v>
      </c>
      <c r="E2590" t="s">
        <v>50</v>
      </c>
      <c r="F2590">
        <v>800</v>
      </c>
      <c r="G2590">
        <v>23.619722468260999</v>
      </c>
      <c r="H2590" t="str">
        <f>I2590</f>
        <v>Obfuscated Files or Information</v>
      </c>
      <c r="I2590" t="s">
        <v>624</v>
      </c>
      <c r="J2590" t="s">
        <v>629</v>
      </c>
      <c r="K2590" t="s">
        <v>8475</v>
      </c>
      <c r="L2590" t="s">
        <v>8476</v>
      </c>
      <c r="M2590" t="s">
        <v>2938</v>
      </c>
      <c r="N2590" t="s">
        <v>1512</v>
      </c>
      <c r="O2590" t="s">
        <v>629</v>
      </c>
      <c r="P2590" t="s">
        <v>630</v>
      </c>
      <c r="Q2590" t="s">
        <v>631</v>
      </c>
      <c r="R2590" t="s">
        <v>56</v>
      </c>
      <c r="S2590" t="s">
        <v>395</v>
      </c>
      <c r="T2590">
        <f t="shared" si="87"/>
        <v>2512</v>
      </c>
      <c r="U2590" s="6">
        <f t="shared" si="88"/>
        <v>6.882191780821918</v>
      </c>
      <c r="V2590" t="s">
        <v>62</v>
      </c>
      <c r="W2590" t="s">
        <v>202</v>
      </c>
      <c r="X2590" t="s">
        <v>250</v>
      </c>
      <c r="Y2590" t="s">
        <v>251</v>
      </c>
      <c r="Z2590" s="7">
        <v>8</v>
      </c>
      <c r="AA2590" t="s">
        <v>632</v>
      </c>
      <c r="AB2590" t="s">
        <v>204</v>
      </c>
      <c r="AC2590">
        <v>3</v>
      </c>
      <c r="AD2590" t="s">
        <v>633</v>
      </c>
      <c r="AE2590" t="s">
        <v>634</v>
      </c>
      <c r="AF2590" t="s">
        <v>69</v>
      </c>
      <c r="AG2590" t="s">
        <v>69</v>
      </c>
      <c r="AH2590" t="s">
        <v>69</v>
      </c>
      <c r="AI2590" t="s">
        <v>635</v>
      </c>
      <c r="AJ2590" t="s">
        <v>69</v>
      </c>
      <c r="AK2590">
        <v>0</v>
      </c>
      <c r="AL2590">
        <v>0</v>
      </c>
      <c r="AM2590" t="s">
        <v>71</v>
      </c>
      <c r="AN2590">
        <v>8</v>
      </c>
      <c r="AO2590" t="s">
        <v>131</v>
      </c>
      <c r="AP2590" t="s">
        <v>69</v>
      </c>
      <c r="AQ2590">
        <v>0</v>
      </c>
      <c r="AR2590">
        <v>0</v>
      </c>
    </row>
    <row r="2591" spans="1:44" x14ac:dyDescent="0.3">
      <c r="A2591" t="s">
        <v>3036</v>
      </c>
      <c r="B2591" t="s">
        <v>1045</v>
      </c>
      <c r="C2591" t="s">
        <v>3037</v>
      </c>
      <c r="D2591" t="s">
        <v>3038</v>
      </c>
      <c r="E2591" t="s">
        <v>2077</v>
      </c>
      <c r="F2591">
        <v>1076</v>
      </c>
      <c r="G2591">
        <v>31.768526719811042</v>
      </c>
      <c r="H2591" t="s">
        <v>1046</v>
      </c>
      <c r="I2591" t="s">
        <v>1047</v>
      </c>
      <c r="J2591" t="s">
        <v>1048</v>
      </c>
      <c r="K2591" t="s">
        <v>8477</v>
      </c>
      <c r="L2591" t="s">
        <v>8478</v>
      </c>
      <c r="M2591" t="s">
        <v>3041</v>
      </c>
      <c r="N2591" t="s">
        <v>1124</v>
      </c>
      <c r="O2591" t="s">
        <v>1052</v>
      </c>
      <c r="P2591" t="s">
        <v>1053</v>
      </c>
      <c r="Q2591" t="s">
        <v>1054</v>
      </c>
      <c r="R2591" t="s">
        <v>1055</v>
      </c>
      <c r="S2591" t="s">
        <v>184</v>
      </c>
      <c r="T2591">
        <f t="shared" si="87"/>
        <v>1460</v>
      </c>
      <c r="U2591" s="6">
        <f t="shared" si="88"/>
        <v>4</v>
      </c>
      <c r="V2591" t="s">
        <v>62</v>
      </c>
      <c r="W2591" t="s">
        <v>142</v>
      </c>
      <c r="X2591" t="s">
        <v>266</v>
      </c>
      <c r="Y2591" t="s">
        <v>267</v>
      </c>
      <c r="Z2591" s="7">
        <v>3</v>
      </c>
      <c r="AA2591" t="s">
        <v>1056</v>
      </c>
      <c r="AB2591" t="s">
        <v>286</v>
      </c>
      <c r="AC2591">
        <v>3</v>
      </c>
      <c r="AD2591" t="s">
        <v>1057</v>
      </c>
      <c r="AE2591" t="s">
        <v>1058</v>
      </c>
      <c r="AF2591" t="s">
        <v>69</v>
      </c>
      <c r="AG2591" t="s">
        <v>69</v>
      </c>
      <c r="AH2591" t="s">
        <v>69</v>
      </c>
      <c r="AI2591" t="s">
        <v>1059</v>
      </c>
      <c r="AJ2591" t="s">
        <v>1060</v>
      </c>
      <c r="AK2591">
        <v>2020</v>
      </c>
      <c r="AL2591">
        <v>7.8000000000000007</v>
      </c>
      <c r="AM2591" t="s">
        <v>91</v>
      </c>
      <c r="AN2591">
        <v>6</v>
      </c>
      <c r="AO2591" t="s">
        <v>1061</v>
      </c>
      <c r="AP2591" t="s">
        <v>69</v>
      </c>
      <c r="AQ2591">
        <v>0</v>
      </c>
      <c r="AR2591">
        <v>0</v>
      </c>
    </row>
    <row r="2592" spans="1:44" x14ac:dyDescent="0.3">
      <c r="A2592" t="s">
        <v>2933</v>
      </c>
      <c r="B2592" t="s">
        <v>768</v>
      </c>
      <c r="C2592" t="s">
        <v>2934</v>
      </c>
      <c r="D2592" t="s">
        <v>2935</v>
      </c>
      <c r="E2592" t="s">
        <v>50</v>
      </c>
      <c r="F2592">
        <v>800</v>
      </c>
      <c r="G2592">
        <v>23.619722468260999</v>
      </c>
      <c r="H2592" t="str">
        <f>I2592</f>
        <v>Proxy</v>
      </c>
      <c r="I2592" t="s">
        <v>769</v>
      </c>
      <c r="J2592" t="s">
        <v>774</v>
      </c>
      <c r="K2592" t="s">
        <v>8479</v>
      </c>
      <c r="L2592" t="s">
        <v>8480</v>
      </c>
      <c r="M2592" t="s">
        <v>2938</v>
      </c>
      <c r="N2592" t="s">
        <v>4592</v>
      </c>
      <c r="O2592" t="s">
        <v>774</v>
      </c>
      <c r="P2592" t="s">
        <v>775</v>
      </c>
      <c r="Q2592" t="s">
        <v>776</v>
      </c>
      <c r="R2592" t="s">
        <v>56</v>
      </c>
      <c r="S2592" t="s">
        <v>777</v>
      </c>
      <c r="T2592">
        <f t="shared" si="87"/>
        <v>1552</v>
      </c>
      <c r="U2592" s="6">
        <f t="shared" si="88"/>
        <v>4.2520547945205482</v>
      </c>
      <c r="V2592" t="s">
        <v>62</v>
      </c>
      <c r="W2592" t="s">
        <v>778</v>
      </c>
      <c r="X2592" t="s">
        <v>64</v>
      </c>
      <c r="Y2592" t="s">
        <v>65</v>
      </c>
      <c r="Z2592" s="7">
        <v>12</v>
      </c>
      <c r="AA2592" t="s">
        <v>779</v>
      </c>
      <c r="AB2592" t="s">
        <v>204</v>
      </c>
      <c r="AC2592">
        <v>3</v>
      </c>
      <c r="AD2592" t="s">
        <v>780</v>
      </c>
      <c r="AE2592" t="s">
        <v>781</v>
      </c>
      <c r="AF2592" t="s">
        <v>69</v>
      </c>
      <c r="AG2592" t="s">
        <v>69</v>
      </c>
      <c r="AH2592" t="s">
        <v>69</v>
      </c>
      <c r="AI2592" t="s">
        <v>782</v>
      </c>
      <c r="AJ2592" t="s">
        <v>69</v>
      </c>
      <c r="AK2592">
        <v>0</v>
      </c>
      <c r="AL2592">
        <v>0</v>
      </c>
      <c r="AM2592" t="s">
        <v>71</v>
      </c>
      <c r="AN2592">
        <v>8</v>
      </c>
      <c r="AO2592" t="s">
        <v>131</v>
      </c>
      <c r="AP2592" t="s">
        <v>69</v>
      </c>
      <c r="AQ2592">
        <v>0</v>
      </c>
      <c r="AR2592">
        <v>0</v>
      </c>
    </row>
    <row r="2593" spans="1:44" x14ac:dyDescent="0.3">
      <c r="A2593" t="s">
        <v>2933</v>
      </c>
      <c r="B2593" t="s">
        <v>1655</v>
      </c>
      <c r="C2593" t="s">
        <v>2934</v>
      </c>
      <c r="D2593" t="s">
        <v>2935</v>
      </c>
      <c r="E2593" t="s">
        <v>50</v>
      </c>
      <c r="F2593">
        <v>800</v>
      </c>
      <c r="G2593">
        <v>23.619722468260999</v>
      </c>
      <c r="H2593" t="str">
        <f>I2593</f>
        <v>Remote Access Software</v>
      </c>
      <c r="I2593" t="s">
        <v>1656</v>
      </c>
      <c r="J2593" t="s">
        <v>1657</v>
      </c>
      <c r="K2593" t="s">
        <v>8481</v>
      </c>
      <c r="L2593" t="s">
        <v>8482</v>
      </c>
      <c r="M2593" t="s">
        <v>2938</v>
      </c>
      <c r="N2593" t="s">
        <v>5920</v>
      </c>
      <c r="O2593" t="s">
        <v>1657</v>
      </c>
      <c r="P2593" t="s">
        <v>1662</v>
      </c>
      <c r="Q2593" t="s">
        <v>1663</v>
      </c>
      <c r="R2593" t="s">
        <v>183</v>
      </c>
      <c r="S2593" t="s">
        <v>889</v>
      </c>
      <c r="T2593">
        <f t="shared" si="87"/>
        <v>2186</v>
      </c>
      <c r="U2593" s="6">
        <f t="shared" si="88"/>
        <v>5.9890410958904106</v>
      </c>
      <c r="V2593" t="s">
        <v>62</v>
      </c>
      <c r="W2593" t="s">
        <v>585</v>
      </c>
      <c r="X2593" t="s">
        <v>64</v>
      </c>
      <c r="Y2593" t="s">
        <v>65</v>
      </c>
      <c r="Z2593" s="7">
        <v>12</v>
      </c>
      <c r="AA2593" t="s">
        <v>1664</v>
      </c>
      <c r="AB2593" t="s">
        <v>67</v>
      </c>
      <c r="AC2593">
        <v>3</v>
      </c>
      <c r="AD2593" t="s">
        <v>1665</v>
      </c>
      <c r="AE2593" t="s">
        <v>1666</v>
      </c>
      <c r="AF2593" t="s">
        <v>69</v>
      </c>
      <c r="AG2593" t="s">
        <v>69</v>
      </c>
      <c r="AH2593" t="s">
        <v>69</v>
      </c>
      <c r="AI2593" t="s">
        <v>1667</v>
      </c>
      <c r="AJ2593" t="s">
        <v>69</v>
      </c>
      <c r="AK2593">
        <v>0</v>
      </c>
      <c r="AL2593">
        <v>0</v>
      </c>
      <c r="AM2593" t="s">
        <v>71</v>
      </c>
      <c r="AN2593">
        <v>8</v>
      </c>
      <c r="AO2593" t="s">
        <v>131</v>
      </c>
      <c r="AP2593" t="s">
        <v>69</v>
      </c>
      <c r="AQ2593">
        <v>0</v>
      </c>
      <c r="AR2593">
        <v>0</v>
      </c>
    </row>
    <row r="2594" spans="1:44" x14ac:dyDescent="0.3">
      <c r="A2594" t="s">
        <v>2933</v>
      </c>
      <c r="B2594" t="s">
        <v>2027</v>
      </c>
      <c r="C2594" t="s">
        <v>2934</v>
      </c>
      <c r="D2594" t="s">
        <v>2935</v>
      </c>
      <c r="E2594" t="s">
        <v>50</v>
      </c>
      <c r="F2594">
        <v>800</v>
      </c>
      <c r="G2594">
        <v>23.619722468260999</v>
      </c>
      <c r="H2594" t="str">
        <f>I2594</f>
        <v>Remote System Discovery</v>
      </c>
      <c r="I2594" t="s">
        <v>2028</v>
      </c>
      <c r="J2594" t="s">
        <v>2029</v>
      </c>
      <c r="K2594" t="s">
        <v>8483</v>
      </c>
      <c r="L2594" t="s">
        <v>8484</v>
      </c>
      <c r="M2594" t="s">
        <v>3641</v>
      </c>
      <c r="N2594" t="s">
        <v>4813</v>
      </c>
      <c r="O2594" t="s">
        <v>2029</v>
      </c>
      <c r="P2594" t="s">
        <v>2032</v>
      </c>
      <c r="Q2594" t="s">
        <v>2033</v>
      </c>
      <c r="R2594" t="s">
        <v>56</v>
      </c>
      <c r="S2594" t="s">
        <v>248</v>
      </c>
      <c r="T2594">
        <f t="shared" si="87"/>
        <v>2266</v>
      </c>
      <c r="U2594" s="6">
        <f t="shared" si="88"/>
        <v>6.2082191780821914</v>
      </c>
      <c r="V2594" t="s">
        <v>62</v>
      </c>
      <c r="W2594" t="s">
        <v>2034</v>
      </c>
      <c r="X2594" t="s">
        <v>460</v>
      </c>
      <c r="Y2594" t="s">
        <v>461</v>
      </c>
      <c r="Z2594" s="7">
        <v>10</v>
      </c>
      <c r="AA2594" t="s">
        <v>2035</v>
      </c>
      <c r="AB2594" t="s">
        <v>204</v>
      </c>
      <c r="AC2594">
        <v>3</v>
      </c>
      <c r="AD2594" t="s">
        <v>2036</v>
      </c>
      <c r="AE2594" t="s">
        <v>2037</v>
      </c>
      <c r="AF2594" t="s">
        <v>69</v>
      </c>
      <c r="AG2594" t="s">
        <v>69</v>
      </c>
      <c r="AH2594" t="s">
        <v>69</v>
      </c>
      <c r="AI2594" t="s">
        <v>2038</v>
      </c>
      <c r="AJ2594" t="s">
        <v>69</v>
      </c>
      <c r="AK2594">
        <v>0</v>
      </c>
      <c r="AL2594">
        <v>0</v>
      </c>
      <c r="AM2594" t="s">
        <v>71</v>
      </c>
      <c r="AN2594">
        <v>8</v>
      </c>
      <c r="AO2594" t="s">
        <v>131</v>
      </c>
      <c r="AP2594" t="s">
        <v>69</v>
      </c>
      <c r="AQ2594">
        <v>0</v>
      </c>
      <c r="AR2594">
        <v>0</v>
      </c>
    </row>
    <row r="2595" spans="1:44" x14ac:dyDescent="0.3">
      <c r="A2595" t="s">
        <v>3911</v>
      </c>
      <c r="B2595" t="s">
        <v>1045</v>
      </c>
      <c r="C2595" t="s">
        <v>3912</v>
      </c>
      <c r="D2595" t="s">
        <v>3913</v>
      </c>
      <c r="E2595" t="s">
        <v>2077</v>
      </c>
      <c r="F2595">
        <v>1076</v>
      </c>
      <c r="G2595">
        <v>31.768526719811042</v>
      </c>
      <c r="H2595" t="s">
        <v>1046</v>
      </c>
      <c r="I2595" t="s">
        <v>1047</v>
      </c>
      <c r="J2595" t="s">
        <v>1048</v>
      </c>
      <c r="K2595" t="s">
        <v>8485</v>
      </c>
      <c r="L2595" t="s">
        <v>8486</v>
      </c>
      <c r="M2595" t="s">
        <v>3413</v>
      </c>
      <c r="N2595" t="s">
        <v>3413</v>
      </c>
      <c r="O2595" t="s">
        <v>1052</v>
      </c>
      <c r="P2595" t="s">
        <v>1053</v>
      </c>
      <c r="Q2595" t="s">
        <v>1054</v>
      </c>
      <c r="R2595" t="s">
        <v>1055</v>
      </c>
      <c r="S2595" t="s">
        <v>184</v>
      </c>
      <c r="T2595">
        <f t="shared" si="87"/>
        <v>1460</v>
      </c>
      <c r="U2595" s="6">
        <f t="shared" si="88"/>
        <v>4</v>
      </c>
      <c r="V2595" t="s">
        <v>62</v>
      </c>
      <c r="W2595" t="s">
        <v>142</v>
      </c>
      <c r="X2595" t="s">
        <v>266</v>
      </c>
      <c r="Y2595" t="s">
        <v>267</v>
      </c>
      <c r="Z2595" s="7">
        <v>3</v>
      </c>
      <c r="AA2595" t="s">
        <v>1056</v>
      </c>
      <c r="AB2595" t="s">
        <v>286</v>
      </c>
      <c r="AC2595">
        <v>4</v>
      </c>
      <c r="AD2595" t="s">
        <v>1057</v>
      </c>
      <c r="AE2595" t="s">
        <v>1058</v>
      </c>
      <c r="AF2595" t="s">
        <v>69</v>
      </c>
      <c r="AG2595" t="s">
        <v>69</v>
      </c>
      <c r="AH2595" t="s">
        <v>69</v>
      </c>
      <c r="AI2595" t="s">
        <v>1059</v>
      </c>
      <c r="AJ2595" t="s">
        <v>1060</v>
      </c>
      <c r="AK2595">
        <v>2020</v>
      </c>
      <c r="AL2595">
        <v>7.8000000000000007</v>
      </c>
      <c r="AM2595" t="s">
        <v>91</v>
      </c>
      <c r="AN2595">
        <v>6</v>
      </c>
      <c r="AO2595" t="s">
        <v>1061</v>
      </c>
      <c r="AP2595" t="s">
        <v>69</v>
      </c>
      <c r="AQ2595">
        <v>700</v>
      </c>
      <c r="AR2595">
        <v>7</v>
      </c>
    </row>
    <row r="2596" spans="1:44" x14ac:dyDescent="0.3">
      <c r="A2596" t="s">
        <v>4798</v>
      </c>
      <c r="B2596" t="s">
        <v>1045</v>
      </c>
      <c r="C2596" t="s">
        <v>4799</v>
      </c>
      <c r="D2596" t="s">
        <v>4800</v>
      </c>
      <c r="E2596" t="s">
        <v>50</v>
      </c>
      <c r="F2596">
        <v>800</v>
      </c>
      <c r="G2596">
        <v>23.619722468260999</v>
      </c>
      <c r="H2596" t="s">
        <v>1046</v>
      </c>
      <c r="I2596" t="s">
        <v>1047</v>
      </c>
      <c r="J2596" t="s">
        <v>1048</v>
      </c>
      <c r="K2596" t="s">
        <v>8487</v>
      </c>
      <c r="L2596" t="s">
        <v>8488</v>
      </c>
      <c r="M2596" t="s">
        <v>7986</v>
      </c>
      <c r="N2596" t="s">
        <v>4804</v>
      </c>
      <c r="O2596" t="s">
        <v>1052</v>
      </c>
      <c r="P2596" t="s">
        <v>1053</v>
      </c>
      <c r="Q2596" t="s">
        <v>1054</v>
      </c>
      <c r="R2596" t="s">
        <v>1055</v>
      </c>
      <c r="S2596" t="s">
        <v>184</v>
      </c>
      <c r="T2596">
        <f t="shared" si="87"/>
        <v>1460</v>
      </c>
      <c r="U2596" s="6">
        <f t="shared" si="88"/>
        <v>4</v>
      </c>
      <c r="V2596" t="s">
        <v>62</v>
      </c>
      <c r="W2596" t="s">
        <v>142</v>
      </c>
      <c r="X2596" t="s">
        <v>266</v>
      </c>
      <c r="Y2596" t="s">
        <v>267</v>
      </c>
      <c r="Z2596" s="7">
        <v>3</v>
      </c>
      <c r="AA2596" t="s">
        <v>1056</v>
      </c>
      <c r="AB2596" t="s">
        <v>286</v>
      </c>
      <c r="AC2596">
        <v>8</v>
      </c>
      <c r="AD2596" t="s">
        <v>1057</v>
      </c>
      <c r="AE2596" t="s">
        <v>1058</v>
      </c>
      <c r="AF2596" t="s">
        <v>69</v>
      </c>
      <c r="AG2596" t="s">
        <v>69</v>
      </c>
      <c r="AH2596" t="s">
        <v>69</v>
      </c>
      <c r="AI2596" t="s">
        <v>1059</v>
      </c>
      <c r="AJ2596" t="s">
        <v>1060</v>
      </c>
      <c r="AK2596">
        <v>2020</v>
      </c>
      <c r="AL2596">
        <v>7.8000000000000007</v>
      </c>
      <c r="AM2596" t="s">
        <v>91</v>
      </c>
      <c r="AN2596">
        <v>6</v>
      </c>
      <c r="AO2596" t="s">
        <v>1061</v>
      </c>
      <c r="AP2596" t="s">
        <v>69</v>
      </c>
      <c r="AQ2596">
        <v>0</v>
      </c>
      <c r="AR2596">
        <v>0</v>
      </c>
    </row>
    <row r="2597" spans="1:44" x14ac:dyDescent="0.3">
      <c r="A2597" t="s">
        <v>2933</v>
      </c>
      <c r="B2597" t="s">
        <v>8489</v>
      </c>
      <c r="C2597" t="s">
        <v>2934</v>
      </c>
      <c r="D2597" t="s">
        <v>2935</v>
      </c>
      <c r="E2597" t="s">
        <v>50</v>
      </c>
      <c r="F2597">
        <v>800</v>
      </c>
      <c r="G2597">
        <v>23.619722468260999</v>
      </c>
      <c r="H2597" t="str">
        <f>I2597</f>
        <v>Search Open Websites/Domains</v>
      </c>
      <c r="I2597" t="s">
        <v>8490</v>
      </c>
      <c r="J2597" t="s">
        <v>8491</v>
      </c>
      <c r="K2597" t="s">
        <v>8492</v>
      </c>
      <c r="L2597" t="s">
        <v>8493</v>
      </c>
      <c r="M2597" t="s">
        <v>4073</v>
      </c>
      <c r="N2597" t="s">
        <v>2882</v>
      </c>
      <c r="O2597" t="s">
        <v>8491</v>
      </c>
      <c r="P2597" t="s">
        <v>8494</v>
      </c>
      <c r="Q2597" t="s">
        <v>8495</v>
      </c>
      <c r="R2597" t="s">
        <v>491</v>
      </c>
      <c r="S2597" t="s">
        <v>8496</v>
      </c>
      <c r="T2597">
        <f t="shared" si="87"/>
        <v>746</v>
      </c>
      <c r="U2597" s="6">
        <f t="shared" si="88"/>
        <v>2.043835616438356</v>
      </c>
      <c r="V2597" t="s">
        <v>62</v>
      </c>
      <c r="W2597" t="s">
        <v>63</v>
      </c>
      <c r="X2597" t="s">
        <v>493</v>
      </c>
      <c r="Y2597" t="s">
        <v>494</v>
      </c>
      <c r="Z2597" s="7">
        <v>1</v>
      </c>
      <c r="AA2597" t="s">
        <v>2480</v>
      </c>
      <c r="AB2597" t="s">
        <v>496</v>
      </c>
      <c r="AC2597">
        <v>3</v>
      </c>
      <c r="AD2597">
        <v>0</v>
      </c>
      <c r="AE2597" t="s">
        <v>69</v>
      </c>
      <c r="AF2597" t="s">
        <v>69</v>
      </c>
      <c r="AG2597" t="s">
        <v>69</v>
      </c>
      <c r="AH2597" t="s">
        <v>69</v>
      </c>
      <c r="AI2597" t="s">
        <v>8497</v>
      </c>
      <c r="AJ2597" t="s">
        <v>69</v>
      </c>
      <c r="AK2597">
        <v>0</v>
      </c>
      <c r="AL2597">
        <v>0</v>
      </c>
      <c r="AM2597" t="s">
        <v>71</v>
      </c>
      <c r="AN2597">
        <v>8</v>
      </c>
      <c r="AO2597" t="s">
        <v>69</v>
      </c>
      <c r="AP2597" t="s">
        <v>69</v>
      </c>
      <c r="AQ2597">
        <v>0</v>
      </c>
      <c r="AR2597">
        <v>0</v>
      </c>
    </row>
    <row r="2598" spans="1:44" x14ac:dyDescent="0.3">
      <c r="A2598" t="s">
        <v>2933</v>
      </c>
      <c r="B2598" t="s">
        <v>5407</v>
      </c>
      <c r="C2598" t="s">
        <v>2934</v>
      </c>
      <c r="D2598" t="s">
        <v>2935</v>
      </c>
      <c r="E2598" t="s">
        <v>50</v>
      </c>
      <c r="F2598">
        <v>800</v>
      </c>
      <c r="G2598">
        <v>23.619722468260999</v>
      </c>
      <c r="H2598" t="str">
        <f>I2598</f>
        <v>Search Victim-Owned Websites</v>
      </c>
      <c r="I2598" t="s">
        <v>5408</v>
      </c>
      <c r="J2598" t="s">
        <v>5409</v>
      </c>
      <c r="K2598" t="s">
        <v>8498</v>
      </c>
      <c r="L2598" t="s">
        <v>8499</v>
      </c>
      <c r="M2598" t="s">
        <v>4073</v>
      </c>
      <c r="N2598" t="s">
        <v>4073</v>
      </c>
      <c r="O2598" t="s">
        <v>5409</v>
      </c>
      <c r="P2598" t="s">
        <v>5412</v>
      </c>
      <c r="Q2598" t="s">
        <v>5413</v>
      </c>
      <c r="R2598" t="s">
        <v>491</v>
      </c>
      <c r="S2598" t="s">
        <v>5405</v>
      </c>
      <c r="T2598">
        <f t="shared" si="87"/>
        <v>195</v>
      </c>
      <c r="U2598" s="6">
        <f t="shared" si="88"/>
        <v>0.53424657534246578</v>
      </c>
      <c r="V2598" t="s">
        <v>62</v>
      </c>
      <c r="W2598" t="s">
        <v>110</v>
      </c>
      <c r="X2598" t="s">
        <v>493</v>
      </c>
      <c r="Y2598" t="s">
        <v>494</v>
      </c>
      <c r="Z2598" s="7">
        <v>1</v>
      </c>
      <c r="AA2598" t="s">
        <v>5414</v>
      </c>
      <c r="AB2598" t="s">
        <v>496</v>
      </c>
      <c r="AC2598">
        <v>3</v>
      </c>
      <c r="AD2598" t="s">
        <v>4408</v>
      </c>
      <c r="AE2598" t="s">
        <v>69</v>
      </c>
      <c r="AF2598" t="s">
        <v>69</v>
      </c>
      <c r="AG2598" t="s">
        <v>69</v>
      </c>
      <c r="AH2598" t="s">
        <v>69</v>
      </c>
      <c r="AI2598" t="s">
        <v>5415</v>
      </c>
      <c r="AJ2598" t="s">
        <v>69</v>
      </c>
      <c r="AK2598">
        <v>0</v>
      </c>
      <c r="AL2598">
        <v>0</v>
      </c>
      <c r="AM2598" t="s">
        <v>71</v>
      </c>
      <c r="AN2598">
        <v>8</v>
      </c>
      <c r="AO2598" t="s">
        <v>69</v>
      </c>
      <c r="AP2598" t="s">
        <v>69</v>
      </c>
      <c r="AQ2598">
        <v>0</v>
      </c>
      <c r="AR2598">
        <v>0</v>
      </c>
    </row>
    <row r="2599" spans="1:44" x14ac:dyDescent="0.3">
      <c r="A2599" t="s">
        <v>2911</v>
      </c>
      <c r="B2599" t="s">
        <v>1045</v>
      </c>
      <c r="C2599" t="s">
        <v>2912</v>
      </c>
      <c r="D2599" t="s">
        <v>2913</v>
      </c>
      <c r="E2599" t="s">
        <v>2768</v>
      </c>
      <c r="F2599">
        <v>435</v>
      </c>
      <c r="G2599">
        <v>12.843224092116918</v>
      </c>
      <c r="H2599" t="s">
        <v>1046</v>
      </c>
      <c r="I2599" t="s">
        <v>1047</v>
      </c>
      <c r="J2599" t="s">
        <v>1048</v>
      </c>
      <c r="K2599" t="s">
        <v>8500</v>
      </c>
      <c r="L2599" t="s">
        <v>8501</v>
      </c>
      <c r="M2599" t="s">
        <v>104</v>
      </c>
      <c r="N2599" t="s">
        <v>554</v>
      </c>
      <c r="O2599" t="s">
        <v>1052</v>
      </c>
      <c r="P2599" t="s">
        <v>1053</v>
      </c>
      <c r="Q2599" t="s">
        <v>1054</v>
      </c>
      <c r="R2599" t="s">
        <v>1055</v>
      </c>
      <c r="S2599" t="s">
        <v>184</v>
      </c>
      <c r="T2599">
        <f t="shared" si="87"/>
        <v>1460</v>
      </c>
      <c r="U2599" s="6">
        <f t="shared" si="88"/>
        <v>4</v>
      </c>
      <c r="V2599" t="s">
        <v>62</v>
      </c>
      <c r="W2599" t="s">
        <v>142</v>
      </c>
      <c r="X2599" t="s">
        <v>266</v>
      </c>
      <c r="Y2599" t="s">
        <v>267</v>
      </c>
      <c r="Z2599" s="7">
        <v>3</v>
      </c>
      <c r="AA2599" t="s">
        <v>1056</v>
      </c>
      <c r="AB2599" t="s">
        <v>286</v>
      </c>
      <c r="AC2599">
        <v>3</v>
      </c>
      <c r="AD2599" t="s">
        <v>1057</v>
      </c>
      <c r="AE2599" t="s">
        <v>1058</v>
      </c>
      <c r="AF2599" t="s">
        <v>69</v>
      </c>
      <c r="AG2599" t="s">
        <v>69</v>
      </c>
      <c r="AH2599" t="s">
        <v>69</v>
      </c>
      <c r="AI2599" t="s">
        <v>1059</v>
      </c>
      <c r="AJ2599" t="s">
        <v>1060</v>
      </c>
      <c r="AK2599">
        <v>2020</v>
      </c>
      <c r="AL2599">
        <v>7.8000000000000007</v>
      </c>
      <c r="AM2599" t="s">
        <v>91</v>
      </c>
      <c r="AN2599">
        <v>6</v>
      </c>
      <c r="AO2599" t="s">
        <v>1061</v>
      </c>
      <c r="AP2599" t="s">
        <v>69</v>
      </c>
      <c r="AQ2599">
        <v>900</v>
      </c>
      <c r="AR2599">
        <v>9</v>
      </c>
    </row>
    <row r="2600" spans="1:44" x14ac:dyDescent="0.3">
      <c r="A2600" t="s">
        <v>2923</v>
      </c>
      <c r="B2600" t="s">
        <v>1045</v>
      </c>
      <c r="C2600" t="s">
        <v>2924</v>
      </c>
      <c r="D2600" t="s">
        <v>2925</v>
      </c>
      <c r="E2600" t="s">
        <v>2077</v>
      </c>
      <c r="F2600">
        <v>1076</v>
      </c>
      <c r="G2600">
        <v>31.768526719811042</v>
      </c>
      <c r="H2600" t="s">
        <v>1046</v>
      </c>
      <c r="I2600" t="s">
        <v>1047</v>
      </c>
      <c r="J2600" t="s">
        <v>1048</v>
      </c>
      <c r="K2600" t="s">
        <v>8502</v>
      </c>
      <c r="L2600" t="s">
        <v>8503</v>
      </c>
      <c r="M2600" t="s">
        <v>183</v>
      </c>
      <c r="N2600" t="s">
        <v>4620</v>
      </c>
      <c r="O2600" t="s">
        <v>1052</v>
      </c>
      <c r="P2600" t="s">
        <v>1053</v>
      </c>
      <c r="Q2600" t="s">
        <v>1054</v>
      </c>
      <c r="R2600" t="s">
        <v>1055</v>
      </c>
      <c r="S2600" t="s">
        <v>184</v>
      </c>
      <c r="T2600">
        <f t="shared" si="87"/>
        <v>1460</v>
      </c>
      <c r="U2600" s="6">
        <f t="shared" si="88"/>
        <v>4</v>
      </c>
      <c r="V2600" t="s">
        <v>62</v>
      </c>
      <c r="W2600" t="s">
        <v>142</v>
      </c>
      <c r="X2600" t="s">
        <v>266</v>
      </c>
      <c r="Y2600" t="s">
        <v>267</v>
      </c>
      <c r="Z2600" s="7">
        <v>3</v>
      </c>
      <c r="AA2600" t="s">
        <v>1056</v>
      </c>
      <c r="AB2600" t="s">
        <v>286</v>
      </c>
      <c r="AC2600">
        <v>3</v>
      </c>
      <c r="AD2600" t="s">
        <v>1057</v>
      </c>
      <c r="AE2600" t="s">
        <v>1058</v>
      </c>
      <c r="AF2600" t="s">
        <v>69</v>
      </c>
      <c r="AG2600" t="s">
        <v>69</v>
      </c>
      <c r="AH2600" t="s">
        <v>69</v>
      </c>
      <c r="AI2600" t="s">
        <v>1059</v>
      </c>
      <c r="AJ2600" t="s">
        <v>1060</v>
      </c>
      <c r="AK2600">
        <v>2020</v>
      </c>
      <c r="AL2600">
        <v>7.8000000000000007</v>
      </c>
      <c r="AM2600" t="s">
        <v>91</v>
      </c>
      <c r="AN2600">
        <v>6</v>
      </c>
      <c r="AO2600" t="s">
        <v>1061</v>
      </c>
      <c r="AP2600" t="s">
        <v>69</v>
      </c>
      <c r="AQ2600">
        <v>700</v>
      </c>
      <c r="AR2600">
        <v>7</v>
      </c>
    </row>
    <row r="2601" spans="1:44" x14ac:dyDescent="0.3">
      <c r="A2601" t="s">
        <v>3164</v>
      </c>
      <c r="B2601" t="s">
        <v>1045</v>
      </c>
      <c r="C2601" t="s">
        <v>3165</v>
      </c>
      <c r="D2601" t="s">
        <v>3166</v>
      </c>
      <c r="E2601" t="s">
        <v>3167</v>
      </c>
      <c r="F2601">
        <v>116</v>
      </c>
      <c r="G2601">
        <v>3.4248597578978446</v>
      </c>
      <c r="H2601" t="s">
        <v>1046</v>
      </c>
      <c r="I2601" t="s">
        <v>1047</v>
      </c>
      <c r="J2601" t="s">
        <v>1048</v>
      </c>
      <c r="K2601" t="s">
        <v>8504</v>
      </c>
      <c r="L2601" t="s">
        <v>8505</v>
      </c>
      <c r="M2601" t="s">
        <v>183</v>
      </c>
      <c r="N2601" t="s">
        <v>473</v>
      </c>
      <c r="O2601" t="s">
        <v>1052</v>
      </c>
      <c r="P2601" t="s">
        <v>1053</v>
      </c>
      <c r="Q2601" t="s">
        <v>1054</v>
      </c>
      <c r="R2601" t="s">
        <v>1055</v>
      </c>
      <c r="S2601" t="s">
        <v>184</v>
      </c>
      <c r="T2601">
        <f t="shared" si="87"/>
        <v>1460</v>
      </c>
      <c r="U2601" s="6">
        <f t="shared" si="88"/>
        <v>4</v>
      </c>
      <c r="V2601" t="s">
        <v>62</v>
      </c>
      <c r="W2601" t="s">
        <v>142</v>
      </c>
      <c r="X2601" t="s">
        <v>266</v>
      </c>
      <c r="Y2601" t="s">
        <v>267</v>
      </c>
      <c r="Z2601" s="7">
        <v>3</v>
      </c>
      <c r="AA2601" t="s">
        <v>1056</v>
      </c>
      <c r="AB2601" t="s">
        <v>286</v>
      </c>
      <c r="AC2601">
        <v>4</v>
      </c>
      <c r="AD2601" t="s">
        <v>1057</v>
      </c>
      <c r="AE2601" t="s">
        <v>1058</v>
      </c>
      <c r="AF2601" t="s">
        <v>69</v>
      </c>
      <c r="AG2601" t="s">
        <v>69</v>
      </c>
      <c r="AH2601" t="s">
        <v>69</v>
      </c>
      <c r="AI2601" t="s">
        <v>1059</v>
      </c>
      <c r="AJ2601" t="s">
        <v>1060</v>
      </c>
      <c r="AK2601">
        <v>2020</v>
      </c>
      <c r="AL2601">
        <v>7.8000000000000007</v>
      </c>
      <c r="AM2601" t="s">
        <v>91</v>
      </c>
      <c r="AN2601">
        <v>6</v>
      </c>
      <c r="AO2601" t="s">
        <v>1061</v>
      </c>
      <c r="AP2601" t="s">
        <v>69</v>
      </c>
      <c r="AQ2601">
        <v>700</v>
      </c>
      <c r="AR2601">
        <v>7</v>
      </c>
    </row>
    <row r="2602" spans="1:44" x14ac:dyDescent="0.3">
      <c r="A2602" t="s">
        <v>6237</v>
      </c>
      <c r="B2602" t="s">
        <v>1045</v>
      </c>
      <c r="C2602" t="s">
        <v>6238</v>
      </c>
      <c r="D2602" t="s">
        <v>6239</v>
      </c>
      <c r="E2602" t="s">
        <v>50</v>
      </c>
      <c r="F2602">
        <v>800</v>
      </c>
      <c r="G2602">
        <v>23.619722468260999</v>
      </c>
      <c r="H2602" t="s">
        <v>1046</v>
      </c>
      <c r="I2602" t="s">
        <v>1047</v>
      </c>
      <c r="J2602" t="s">
        <v>1048</v>
      </c>
      <c r="K2602" t="s">
        <v>8506</v>
      </c>
      <c r="L2602" t="s">
        <v>8507</v>
      </c>
      <c r="M2602" t="s">
        <v>6878</v>
      </c>
      <c r="N2602" t="s">
        <v>3724</v>
      </c>
      <c r="O2602" t="s">
        <v>1052</v>
      </c>
      <c r="P2602" t="s">
        <v>1053</v>
      </c>
      <c r="Q2602" t="s">
        <v>1054</v>
      </c>
      <c r="R2602" t="s">
        <v>1055</v>
      </c>
      <c r="S2602" t="s">
        <v>184</v>
      </c>
      <c r="T2602">
        <f t="shared" si="87"/>
        <v>1460</v>
      </c>
      <c r="U2602" s="6">
        <f t="shared" si="88"/>
        <v>4</v>
      </c>
      <c r="V2602" t="s">
        <v>62</v>
      </c>
      <c r="W2602" t="s">
        <v>142</v>
      </c>
      <c r="X2602" t="s">
        <v>266</v>
      </c>
      <c r="Y2602" t="s">
        <v>267</v>
      </c>
      <c r="Z2602" s="7">
        <v>3</v>
      </c>
      <c r="AA2602" t="s">
        <v>1056</v>
      </c>
      <c r="AB2602" t="s">
        <v>286</v>
      </c>
      <c r="AC2602">
        <v>3</v>
      </c>
      <c r="AD2602" t="s">
        <v>1057</v>
      </c>
      <c r="AE2602" t="s">
        <v>1058</v>
      </c>
      <c r="AF2602" t="s">
        <v>69</v>
      </c>
      <c r="AG2602" t="s">
        <v>69</v>
      </c>
      <c r="AH2602" t="s">
        <v>69</v>
      </c>
      <c r="AI2602" t="s">
        <v>1059</v>
      </c>
      <c r="AJ2602" t="s">
        <v>1060</v>
      </c>
      <c r="AK2602">
        <v>2020</v>
      </c>
      <c r="AL2602">
        <v>7.8000000000000007</v>
      </c>
      <c r="AM2602" t="s">
        <v>91</v>
      </c>
      <c r="AN2602">
        <v>6</v>
      </c>
      <c r="AO2602" t="s">
        <v>1061</v>
      </c>
      <c r="AP2602" t="s">
        <v>69</v>
      </c>
      <c r="AQ2602">
        <v>0</v>
      </c>
      <c r="AR2602">
        <v>0</v>
      </c>
    </row>
    <row r="2603" spans="1:44" x14ac:dyDescent="0.3">
      <c r="A2603" t="s">
        <v>4430</v>
      </c>
      <c r="B2603" t="s">
        <v>1045</v>
      </c>
      <c r="C2603" t="s">
        <v>4431</v>
      </c>
      <c r="D2603" t="s">
        <v>4432</v>
      </c>
      <c r="E2603" t="s">
        <v>2077</v>
      </c>
      <c r="F2603">
        <v>1076</v>
      </c>
      <c r="G2603">
        <v>31.768526719811042</v>
      </c>
      <c r="H2603" t="s">
        <v>1046</v>
      </c>
      <c r="I2603" t="s">
        <v>1047</v>
      </c>
      <c r="J2603" t="s">
        <v>1048</v>
      </c>
      <c r="K2603" t="s">
        <v>8508</v>
      </c>
      <c r="L2603" t="s">
        <v>8509</v>
      </c>
      <c r="M2603" t="s">
        <v>104</v>
      </c>
      <c r="N2603" t="s">
        <v>2966</v>
      </c>
      <c r="O2603" t="s">
        <v>1052</v>
      </c>
      <c r="P2603" t="s">
        <v>1053</v>
      </c>
      <c r="Q2603" t="s">
        <v>1054</v>
      </c>
      <c r="R2603" t="s">
        <v>1055</v>
      </c>
      <c r="S2603" t="s">
        <v>184</v>
      </c>
      <c r="T2603">
        <f t="shared" si="87"/>
        <v>1460</v>
      </c>
      <c r="U2603" s="6">
        <f t="shared" si="88"/>
        <v>4</v>
      </c>
      <c r="V2603" t="s">
        <v>62</v>
      </c>
      <c r="W2603" t="s">
        <v>142</v>
      </c>
      <c r="X2603" t="s">
        <v>266</v>
      </c>
      <c r="Y2603" t="s">
        <v>267</v>
      </c>
      <c r="Z2603" s="7">
        <v>3</v>
      </c>
      <c r="AA2603" t="s">
        <v>1056</v>
      </c>
      <c r="AB2603" t="s">
        <v>286</v>
      </c>
      <c r="AC2603">
        <v>4</v>
      </c>
      <c r="AD2603" t="s">
        <v>1057</v>
      </c>
      <c r="AE2603" t="s">
        <v>1058</v>
      </c>
      <c r="AF2603" t="s">
        <v>69</v>
      </c>
      <c r="AG2603" t="s">
        <v>69</v>
      </c>
      <c r="AH2603" t="s">
        <v>69</v>
      </c>
      <c r="AI2603" t="s">
        <v>1059</v>
      </c>
      <c r="AJ2603" t="s">
        <v>1060</v>
      </c>
      <c r="AK2603">
        <v>2020</v>
      </c>
      <c r="AL2603">
        <v>7.8000000000000007</v>
      </c>
      <c r="AM2603" t="s">
        <v>91</v>
      </c>
      <c r="AN2603">
        <v>6</v>
      </c>
      <c r="AO2603" t="s">
        <v>1061</v>
      </c>
      <c r="AP2603" t="s">
        <v>69</v>
      </c>
      <c r="AQ2603">
        <v>900</v>
      </c>
      <c r="AR2603">
        <v>9</v>
      </c>
    </row>
    <row r="2604" spans="1:44" x14ac:dyDescent="0.3">
      <c r="A2604" t="s">
        <v>2933</v>
      </c>
      <c r="B2604" t="s">
        <v>2041</v>
      </c>
      <c r="C2604" t="s">
        <v>2934</v>
      </c>
      <c r="D2604" t="s">
        <v>2935</v>
      </c>
      <c r="E2604" t="s">
        <v>50</v>
      </c>
      <c r="F2604">
        <v>800</v>
      </c>
      <c r="G2604">
        <v>23.619722468260999</v>
      </c>
      <c r="H2604" t="str">
        <f>I2604</f>
        <v>Software Deployment Tools</v>
      </c>
      <c r="I2604" t="s">
        <v>2042</v>
      </c>
      <c r="J2604" t="s">
        <v>2043</v>
      </c>
      <c r="K2604" t="s">
        <v>8510</v>
      </c>
      <c r="L2604" t="s">
        <v>8511</v>
      </c>
      <c r="M2604" t="s">
        <v>5920</v>
      </c>
      <c r="N2604" t="s">
        <v>5920</v>
      </c>
      <c r="O2604" t="s">
        <v>2043</v>
      </c>
      <c r="P2604" t="s">
        <v>2046</v>
      </c>
      <c r="Q2604" t="s">
        <v>2047</v>
      </c>
      <c r="R2604" t="s">
        <v>56</v>
      </c>
      <c r="S2604" t="s">
        <v>889</v>
      </c>
      <c r="T2604">
        <f t="shared" si="87"/>
        <v>2508</v>
      </c>
      <c r="U2604" s="6">
        <f t="shared" si="88"/>
        <v>6.8712328767123285</v>
      </c>
      <c r="V2604" t="s">
        <v>62</v>
      </c>
      <c r="W2604" t="s">
        <v>2048</v>
      </c>
      <c r="X2604" t="s">
        <v>460</v>
      </c>
      <c r="Y2604" t="s">
        <v>1671</v>
      </c>
      <c r="Z2604" s="7">
        <v>11</v>
      </c>
      <c r="AA2604" t="s">
        <v>2049</v>
      </c>
      <c r="AB2604" t="s">
        <v>2050</v>
      </c>
      <c r="AC2604">
        <v>3</v>
      </c>
      <c r="AD2604" t="s">
        <v>318</v>
      </c>
      <c r="AE2604" t="s">
        <v>2051</v>
      </c>
      <c r="AF2604" t="s">
        <v>69</v>
      </c>
      <c r="AG2604" t="b">
        <v>1</v>
      </c>
      <c r="AH2604" t="s">
        <v>69</v>
      </c>
      <c r="AI2604" t="s">
        <v>2052</v>
      </c>
      <c r="AJ2604" t="s">
        <v>69</v>
      </c>
      <c r="AK2604">
        <v>0</v>
      </c>
      <c r="AL2604">
        <v>0</v>
      </c>
      <c r="AM2604" t="s">
        <v>71</v>
      </c>
      <c r="AN2604">
        <v>8</v>
      </c>
      <c r="AO2604" t="s">
        <v>131</v>
      </c>
      <c r="AP2604" t="s">
        <v>69</v>
      </c>
      <c r="AQ2604">
        <v>0</v>
      </c>
      <c r="AR2604">
        <v>0</v>
      </c>
    </row>
    <row r="2605" spans="1:44" x14ac:dyDescent="0.3">
      <c r="A2605" t="s">
        <v>2933</v>
      </c>
      <c r="B2605" t="s">
        <v>1045</v>
      </c>
      <c r="C2605" t="s">
        <v>2934</v>
      </c>
      <c r="D2605" t="s">
        <v>2935</v>
      </c>
      <c r="E2605" t="s">
        <v>50</v>
      </c>
      <c r="F2605">
        <v>800</v>
      </c>
      <c r="G2605">
        <v>23.619722468260999</v>
      </c>
      <c r="H2605" t="s">
        <v>1046</v>
      </c>
      <c r="I2605" t="s">
        <v>1047</v>
      </c>
      <c r="J2605" t="s">
        <v>1048</v>
      </c>
      <c r="K2605" t="s">
        <v>8512</v>
      </c>
      <c r="L2605" t="s">
        <v>8513</v>
      </c>
      <c r="M2605" t="s">
        <v>2938</v>
      </c>
      <c r="N2605" t="s">
        <v>4073</v>
      </c>
      <c r="O2605" t="s">
        <v>1052</v>
      </c>
      <c r="P2605" t="s">
        <v>1053</v>
      </c>
      <c r="Q2605" t="s">
        <v>1054</v>
      </c>
      <c r="R2605" t="s">
        <v>1055</v>
      </c>
      <c r="S2605" t="s">
        <v>184</v>
      </c>
      <c r="T2605">
        <f t="shared" si="87"/>
        <v>1460</v>
      </c>
      <c r="U2605" s="6">
        <f t="shared" si="88"/>
        <v>4</v>
      </c>
      <c r="V2605" t="s">
        <v>62</v>
      </c>
      <c r="W2605" t="s">
        <v>142</v>
      </c>
      <c r="X2605" t="s">
        <v>266</v>
      </c>
      <c r="Y2605" t="s">
        <v>267</v>
      </c>
      <c r="Z2605" s="7">
        <v>3</v>
      </c>
      <c r="AA2605" t="s">
        <v>1056</v>
      </c>
      <c r="AB2605" t="s">
        <v>286</v>
      </c>
      <c r="AC2605">
        <v>3</v>
      </c>
      <c r="AD2605" t="s">
        <v>1057</v>
      </c>
      <c r="AE2605" t="s">
        <v>1058</v>
      </c>
      <c r="AF2605" t="s">
        <v>69</v>
      </c>
      <c r="AG2605" t="s">
        <v>69</v>
      </c>
      <c r="AH2605" t="s">
        <v>69</v>
      </c>
      <c r="AI2605" t="s">
        <v>1059</v>
      </c>
      <c r="AJ2605" t="s">
        <v>1060</v>
      </c>
      <c r="AK2605">
        <v>2020</v>
      </c>
      <c r="AL2605">
        <v>7.8000000000000007</v>
      </c>
      <c r="AM2605" t="s">
        <v>91</v>
      </c>
      <c r="AN2605">
        <v>6</v>
      </c>
      <c r="AO2605" t="s">
        <v>1061</v>
      </c>
      <c r="AP2605" t="s">
        <v>69</v>
      </c>
      <c r="AQ2605">
        <v>0</v>
      </c>
      <c r="AR2605">
        <v>0</v>
      </c>
    </row>
    <row r="2606" spans="1:44" x14ac:dyDescent="0.3">
      <c r="A2606" t="s">
        <v>4074</v>
      </c>
      <c r="B2606" t="s">
        <v>1045</v>
      </c>
      <c r="C2606" t="s">
        <v>4075</v>
      </c>
      <c r="D2606" t="s">
        <v>4076</v>
      </c>
      <c r="E2606" t="s">
        <v>3778</v>
      </c>
      <c r="F2606">
        <v>46</v>
      </c>
      <c r="G2606">
        <v>1.3581340419250074</v>
      </c>
      <c r="H2606" t="s">
        <v>1046</v>
      </c>
      <c r="I2606" t="s">
        <v>1047</v>
      </c>
      <c r="J2606" t="s">
        <v>1048</v>
      </c>
      <c r="K2606" t="s">
        <v>8514</v>
      </c>
      <c r="L2606" t="s">
        <v>8515</v>
      </c>
      <c r="M2606" t="s">
        <v>4079</v>
      </c>
      <c r="N2606" t="s">
        <v>4571</v>
      </c>
      <c r="O2606" t="s">
        <v>1052</v>
      </c>
      <c r="P2606" t="s">
        <v>1053</v>
      </c>
      <c r="Q2606" t="s">
        <v>1054</v>
      </c>
      <c r="R2606" t="s">
        <v>1055</v>
      </c>
      <c r="S2606" t="s">
        <v>184</v>
      </c>
      <c r="T2606">
        <f t="shared" si="87"/>
        <v>1460</v>
      </c>
      <c r="U2606" s="6">
        <f t="shared" si="88"/>
        <v>4</v>
      </c>
      <c r="V2606" t="s">
        <v>62</v>
      </c>
      <c r="W2606" t="s">
        <v>142</v>
      </c>
      <c r="X2606" t="s">
        <v>266</v>
      </c>
      <c r="Y2606" t="s">
        <v>267</v>
      </c>
      <c r="Z2606" s="7">
        <v>3</v>
      </c>
      <c r="AA2606" t="s">
        <v>1056</v>
      </c>
      <c r="AB2606" t="s">
        <v>286</v>
      </c>
      <c r="AC2606">
        <v>4</v>
      </c>
      <c r="AD2606" t="s">
        <v>1057</v>
      </c>
      <c r="AE2606" t="s">
        <v>1058</v>
      </c>
      <c r="AF2606" t="s">
        <v>69</v>
      </c>
      <c r="AG2606" t="s">
        <v>69</v>
      </c>
      <c r="AH2606" t="s">
        <v>69</v>
      </c>
      <c r="AI2606" t="s">
        <v>1059</v>
      </c>
      <c r="AJ2606" t="s">
        <v>1060</v>
      </c>
      <c r="AK2606">
        <v>2020</v>
      </c>
      <c r="AL2606">
        <v>7.8000000000000007</v>
      </c>
      <c r="AM2606" t="s">
        <v>91</v>
      </c>
      <c r="AN2606">
        <v>6</v>
      </c>
      <c r="AO2606" t="s">
        <v>1061</v>
      </c>
      <c r="AP2606" t="s">
        <v>69</v>
      </c>
      <c r="AQ2606">
        <v>0</v>
      </c>
      <c r="AR2606">
        <v>0</v>
      </c>
    </row>
    <row r="2607" spans="1:44" x14ac:dyDescent="0.3">
      <c r="A2607" t="s">
        <v>3603</v>
      </c>
      <c r="B2607" t="s">
        <v>1045</v>
      </c>
      <c r="C2607" t="s">
        <v>3604</v>
      </c>
      <c r="D2607" t="s">
        <v>3605</v>
      </c>
      <c r="E2607" t="s">
        <v>3167</v>
      </c>
      <c r="F2607">
        <v>116</v>
      </c>
      <c r="G2607">
        <v>3.4248597578978446</v>
      </c>
      <c r="H2607" t="s">
        <v>1046</v>
      </c>
      <c r="I2607" t="s">
        <v>1047</v>
      </c>
      <c r="J2607" t="s">
        <v>1048</v>
      </c>
      <c r="K2607" t="s">
        <v>8516</v>
      </c>
      <c r="L2607" t="s">
        <v>8517</v>
      </c>
      <c r="M2607" t="s">
        <v>3753</v>
      </c>
      <c r="N2607" t="s">
        <v>5889</v>
      </c>
      <c r="O2607" t="s">
        <v>1052</v>
      </c>
      <c r="P2607" t="s">
        <v>1053</v>
      </c>
      <c r="Q2607" t="s">
        <v>1054</v>
      </c>
      <c r="R2607" t="s">
        <v>1055</v>
      </c>
      <c r="S2607" t="s">
        <v>184</v>
      </c>
      <c r="T2607">
        <f t="shared" si="87"/>
        <v>1460</v>
      </c>
      <c r="U2607" s="6">
        <f t="shared" si="88"/>
        <v>4</v>
      </c>
      <c r="V2607" t="s">
        <v>62</v>
      </c>
      <c r="W2607" t="s">
        <v>142</v>
      </c>
      <c r="X2607" t="s">
        <v>266</v>
      </c>
      <c r="Y2607" t="s">
        <v>267</v>
      </c>
      <c r="Z2607" s="7">
        <v>3</v>
      </c>
      <c r="AA2607" t="s">
        <v>1056</v>
      </c>
      <c r="AB2607" t="s">
        <v>286</v>
      </c>
      <c r="AC2607">
        <v>4</v>
      </c>
      <c r="AD2607" t="s">
        <v>1057</v>
      </c>
      <c r="AE2607" t="s">
        <v>1058</v>
      </c>
      <c r="AF2607" t="s">
        <v>69</v>
      </c>
      <c r="AG2607" t="s">
        <v>69</v>
      </c>
      <c r="AH2607" t="s">
        <v>69</v>
      </c>
      <c r="AI2607" t="s">
        <v>1059</v>
      </c>
      <c r="AJ2607" t="s">
        <v>1060</v>
      </c>
      <c r="AK2607">
        <v>2020</v>
      </c>
      <c r="AL2607">
        <v>7.8000000000000007</v>
      </c>
      <c r="AM2607" t="s">
        <v>91</v>
      </c>
      <c r="AN2607">
        <v>6</v>
      </c>
      <c r="AO2607" t="s">
        <v>1061</v>
      </c>
      <c r="AP2607" t="s">
        <v>69</v>
      </c>
      <c r="AQ2607">
        <v>0</v>
      </c>
      <c r="AR2607">
        <v>0</v>
      </c>
    </row>
    <row r="2608" spans="1:44" x14ac:dyDescent="0.3">
      <c r="A2608" t="s">
        <v>1955</v>
      </c>
      <c r="B2608" t="s">
        <v>1045</v>
      </c>
      <c r="C2608" t="s">
        <v>1956</v>
      </c>
      <c r="D2608" t="s">
        <v>1957</v>
      </c>
      <c r="E2608" t="s">
        <v>1958</v>
      </c>
      <c r="F2608">
        <v>28</v>
      </c>
      <c r="G2608">
        <v>0.82669028638913489</v>
      </c>
      <c r="H2608" t="s">
        <v>1046</v>
      </c>
      <c r="I2608" t="s">
        <v>1047</v>
      </c>
      <c r="J2608" t="s">
        <v>1048</v>
      </c>
      <c r="K2608" t="s">
        <v>1996</v>
      </c>
      <c r="L2608" t="s">
        <v>1997</v>
      </c>
      <c r="M2608" t="s">
        <v>1967</v>
      </c>
      <c r="N2608" t="s">
        <v>1962</v>
      </c>
      <c r="O2608" t="s">
        <v>1052</v>
      </c>
      <c r="P2608" t="s">
        <v>1053</v>
      </c>
      <c r="Q2608" t="s">
        <v>1054</v>
      </c>
      <c r="R2608" t="s">
        <v>1055</v>
      </c>
      <c r="S2608" t="s">
        <v>184</v>
      </c>
      <c r="T2608">
        <f t="shared" si="87"/>
        <v>1460</v>
      </c>
      <c r="U2608" s="6">
        <f t="shared" si="88"/>
        <v>4</v>
      </c>
      <c r="V2608" t="s">
        <v>62</v>
      </c>
      <c r="W2608" t="s">
        <v>142</v>
      </c>
      <c r="X2608" t="s">
        <v>266</v>
      </c>
      <c r="Y2608" t="s">
        <v>267</v>
      </c>
      <c r="Z2608" s="7">
        <v>3</v>
      </c>
      <c r="AA2608" t="s">
        <v>1056</v>
      </c>
      <c r="AB2608" t="s">
        <v>286</v>
      </c>
      <c r="AC2608">
        <v>3</v>
      </c>
      <c r="AD2608" t="s">
        <v>1057</v>
      </c>
      <c r="AE2608" t="s">
        <v>1058</v>
      </c>
      <c r="AF2608" t="s">
        <v>69</v>
      </c>
      <c r="AG2608" t="s">
        <v>69</v>
      </c>
      <c r="AH2608" t="s">
        <v>69</v>
      </c>
      <c r="AI2608" t="s">
        <v>1059</v>
      </c>
      <c r="AJ2608" t="s">
        <v>1060</v>
      </c>
      <c r="AK2608">
        <v>2020</v>
      </c>
      <c r="AL2608">
        <v>7.8000000000000007</v>
      </c>
      <c r="AM2608" t="s">
        <v>91</v>
      </c>
      <c r="AN2608">
        <v>6</v>
      </c>
      <c r="AO2608" t="s">
        <v>1061</v>
      </c>
      <c r="AP2608" t="s">
        <v>69</v>
      </c>
      <c r="AQ2608">
        <v>650</v>
      </c>
      <c r="AR2608">
        <v>6.5</v>
      </c>
    </row>
    <row r="2609" spans="1:44" x14ac:dyDescent="0.3">
      <c r="A2609" t="s">
        <v>2933</v>
      </c>
      <c r="B2609" t="s">
        <v>5595</v>
      </c>
      <c r="C2609" t="s">
        <v>2934</v>
      </c>
      <c r="D2609" t="s">
        <v>2935</v>
      </c>
      <c r="E2609" t="s">
        <v>50</v>
      </c>
      <c r="F2609">
        <v>800</v>
      </c>
      <c r="G2609">
        <v>23.619722468260999</v>
      </c>
      <c r="H2609" t="str">
        <f>I2609</f>
        <v>Steal Web Session Cookie</v>
      </c>
      <c r="I2609" t="s">
        <v>5596</v>
      </c>
      <c r="J2609" t="s">
        <v>5597</v>
      </c>
      <c r="K2609" t="s">
        <v>8518</v>
      </c>
      <c r="L2609" t="s">
        <v>8519</v>
      </c>
      <c r="M2609" t="s">
        <v>184</v>
      </c>
      <c r="N2609" t="s">
        <v>184</v>
      </c>
      <c r="O2609" t="s">
        <v>5597</v>
      </c>
      <c r="P2609" t="s">
        <v>5600</v>
      </c>
      <c r="Q2609" t="s">
        <v>5601</v>
      </c>
      <c r="R2609" t="s">
        <v>5602</v>
      </c>
      <c r="S2609" t="s">
        <v>395</v>
      </c>
      <c r="T2609">
        <f t="shared" si="87"/>
        <v>1652</v>
      </c>
      <c r="U2609" s="6">
        <f t="shared" si="88"/>
        <v>4.5260273972602736</v>
      </c>
      <c r="V2609" t="s">
        <v>62</v>
      </c>
      <c r="W2609" t="s">
        <v>249</v>
      </c>
      <c r="X2609" t="s">
        <v>84</v>
      </c>
      <c r="Y2609" t="s">
        <v>85</v>
      </c>
      <c r="Z2609" s="7">
        <v>9</v>
      </c>
      <c r="AA2609" t="s">
        <v>5603</v>
      </c>
      <c r="AB2609" t="s">
        <v>286</v>
      </c>
      <c r="AC2609">
        <v>3</v>
      </c>
      <c r="AD2609" t="s">
        <v>5604</v>
      </c>
      <c r="AE2609" t="s">
        <v>5605</v>
      </c>
      <c r="AF2609" t="s">
        <v>69</v>
      </c>
      <c r="AG2609" t="s">
        <v>69</v>
      </c>
      <c r="AH2609" t="s">
        <v>69</v>
      </c>
      <c r="AI2609" t="s">
        <v>5606</v>
      </c>
      <c r="AJ2609" t="s">
        <v>5607</v>
      </c>
      <c r="AK2609">
        <v>2019</v>
      </c>
      <c r="AL2609">
        <v>9.9</v>
      </c>
      <c r="AM2609" t="s">
        <v>353</v>
      </c>
      <c r="AN2609">
        <v>10</v>
      </c>
      <c r="AO2609" t="s">
        <v>5608</v>
      </c>
      <c r="AP2609" t="s">
        <v>5609</v>
      </c>
      <c r="AQ2609">
        <v>0</v>
      </c>
      <c r="AR2609">
        <v>0</v>
      </c>
    </row>
    <row r="2610" spans="1:44" x14ac:dyDescent="0.3">
      <c r="A2610" t="s">
        <v>2933</v>
      </c>
      <c r="B2610" t="s">
        <v>2555</v>
      </c>
      <c r="C2610" t="s">
        <v>2934</v>
      </c>
      <c r="D2610" t="s">
        <v>2935</v>
      </c>
      <c r="E2610" t="s">
        <v>50</v>
      </c>
      <c r="F2610">
        <v>800</v>
      </c>
      <c r="G2610">
        <v>23.619722468260999</v>
      </c>
      <c r="H2610" t="str">
        <f>I2610</f>
        <v>System Information Discovery</v>
      </c>
      <c r="I2610" t="s">
        <v>2556</v>
      </c>
      <c r="J2610" t="s">
        <v>2557</v>
      </c>
      <c r="K2610" t="s">
        <v>8520</v>
      </c>
      <c r="L2610" t="s">
        <v>8521</v>
      </c>
      <c r="M2610" t="s">
        <v>3264</v>
      </c>
      <c r="N2610" t="s">
        <v>4073</v>
      </c>
      <c r="O2610" t="s">
        <v>2557</v>
      </c>
      <c r="P2610" t="s">
        <v>2560</v>
      </c>
      <c r="Q2610" t="s">
        <v>2561</v>
      </c>
      <c r="R2610" t="s">
        <v>56</v>
      </c>
      <c r="S2610" t="s">
        <v>378</v>
      </c>
      <c r="T2610">
        <f t="shared" si="87"/>
        <v>2129</v>
      </c>
      <c r="U2610" s="6">
        <f t="shared" si="88"/>
        <v>5.8328767123287673</v>
      </c>
      <c r="V2610" t="s">
        <v>62</v>
      </c>
      <c r="W2610" t="s">
        <v>142</v>
      </c>
      <c r="X2610" t="s">
        <v>460</v>
      </c>
      <c r="Y2610" t="s">
        <v>461</v>
      </c>
      <c r="Z2610" s="7">
        <v>10</v>
      </c>
      <c r="AA2610" t="s">
        <v>2562</v>
      </c>
      <c r="AB2610" t="s">
        <v>463</v>
      </c>
      <c r="AC2610">
        <v>3</v>
      </c>
      <c r="AD2610" t="s">
        <v>397</v>
      </c>
      <c r="AE2610" t="s">
        <v>2563</v>
      </c>
      <c r="AF2610" t="s">
        <v>69</v>
      </c>
      <c r="AG2610" t="s">
        <v>69</v>
      </c>
      <c r="AH2610" t="s">
        <v>69</v>
      </c>
      <c r="AI2610" t="s">
        <v>2564</v>
      </c>
      <c r="AJ2610" t="s">
        <v>69</v>
      </c>
      <c r="AK2610">
        <v>0</v>
      </c>
      <c r="AL2610">
        <v>0</v>
      </c>
      <c r="AM2610" t="s">
        <v>71</v>
      </c>
      <c r="AN2610">
        <v>8</v>
      </c>
      <c r="AO2610" t="s">
        <v>131</v>
      </c>
      <c r="AP2610" t="s">
        <v>69</v>
      </c>
      <c r="AQ2610">
        <v>0</v>
      </c>
      <c r="AR2610">
        <v>0</v>
      </c>
    </row>
    <row r="2611" spans="1:44" x14ac:dyDescent="0.3">
      <c r="A2611" t="s">
        <v>2933</v>
      </c>
      <c r="B2611" t="s">
        <v>2201</v>
      </c>
      <c r="C2611" t="s">
        <v>2934</v>
      </c>
      <c r="D2611" t="s">
        <v>2935</v>
      </c>
      <c r="E2611" t="s">
        <v>50</v>
      </c>
      <c r="F2611">
        <v>800</v>
      </c>
      <c r="G2611">
        <v>23.619722468260999</v>
      </c>
      <c r="H2611" t="str">
        <f>I2611</f>
        <v>System Network Connections Discovery</v>
      </c>
      <c r="I2611" t="s">
        <v>2202</v>
      </c>
      <c r="J2611" t="s">
        <v>2203</v>
      </c>
      <c r="K2611" t="s">
        <v>8522</v>
      </c>
      <c r="L2611" t="s">
        <v>8523</v>
      </c>
      <c r="M2611" t="s">
        <v>4073</v>
      </c>
      <c r="N2611" t="s">
        <v>4813</v>
      </c>
      <c r="O2611" t="s">
        <v>2203</v>
      </c>
      <c r="P2611" t="s">
        <v>2206</v>
      </c>
      <c r="Q2611" t="s">
        <v>2207</v>
      </c>
      <c r="R2611" t="s">
        <v>56</v>
      </c>
      <c r="S2611" t="s">
        <v>2208</v>
      </c>
      <c r="T2611">
        <f t="shared" si="87"/>
        <v>1924</v>
      </c>
      <c r="U2611" s="6">
        <f t="shared" si="88"/>
        <v>5.2712328767123289</v>
      </c>
      <c r="V2611" t="s">
        <v>62</v>
      </c>
      <c r="W2611" t="s">
        <v>379</v>
      </c>
      <c r="X2611" t="s">
        <v>460</v>
      </c>
      <c r="Y2611" t="s">
        <v>461</v>
      </c>
      <c r="Z2611" s="7">
        <v>10</v>
      </c>
      <c r="AA2611" t="s">
        <v>2209</v>
      </c>
      <c r="AB2611" t="s">
        <v>463</v>
      </c>
      <c r="AC2611">
        <v>3</v>
      </c>
      <c r="AD2611" t="s">
        <v>397</v>
      </c>
      <c r="AE2611" t="s">
        <v>2210</v>
      </c>
      <c r="AF2611" t="s">
        <v>69</v>
      </c>
      <c r="AG2611" t="s">
        <v>69</v>
      </c>
      <c r="AH2611" t="s">
        <v>69</v>
      </c>
      <c r="AI2611" t="s">
        <v>2211</v>
      </c>
      <c r="AJ2611" t="s">
        <v>69</v>
      </c>
      <c r="AK2611">
        <v>0</v>
      </c>
      <c r="AL2611">
        <v>0</v>
      </c>
      <c r="AM2611" t="s">
        <v>71</v>
      </c>
      <c r="AN2611">
        <v>8</v>
      </c>
      <c r="AO2611" t="s">
        <v>131</v>
      </c>
      <c r="AP2611" t="s">
        <v>69</v>
      </c>
      <c r="AQ2611">
        <v>0</v>
      </c>
      <c r="AR2611">
        <v>0</v>
      </c>
    </row>
    <row r="2612" spans="1:44" x14ac:dyDescent="0.3">
      <c r="A2612" t="s">
        <v>2933</v>
      </c>
      <c r="B2612" t="s">
        <v>1675</v>
      </c>
      <c r="C2612" t="s">
        <v>2934</v>
      </c>
      <c r="D2612" t="s">
        <v>2935</v>
      </c>
      <c r="E2612" t="s">
        <v>50</v>
      </c>
      <c r="F2612">
        <v>800</v>
      </c>
      <c r="G2612">
        <v>23.619722468260999</v>
      </c>
      <c r="H2612" t="str">
        <f>I2612</f>
        <v>System Owner/User Discovery</v>
      </c>
      <c r="I2612" t="s">
        <v>1676</v>
      </c>
      <c r="J2612" t="s">
        <v>1677</v>
      </c>
      <c r="K2612" t="s">
        <v>8524</v>
      </c>
      <c r="L2612" t="s">
        <v>8525</v>
      </c>
      <c r="M2612" t="s">
        <v>4073</v>
      </c>
      <c r="N2612" t="s">
        <v>4073</v>
      </c>
      <c r="O2612" t="s">
        <v>1677</v>
      </c>
      <c r="P2612" t="s">
        <v>1680</v>
      </c>
      <c r="Q2612" t="s">
        <v>1681</v>
      </c>
      <c r="R2612" t="s">
        <v>56</v>
      </c>
      <c r="S2612" t="s">
        <v>837</v>
      </c>
      <c r="T2612">
        <f t="shared" si="87"/>
        <v>2312</v>
      </c>
      <c r="U2612" s="6">
        <f t="shared" si="88"/>
        <v>6.3342465753424655</v>
      </c>
      <c r="V2612" t="s">
        <v>62</v>
      </c>
      <c r="W2612" t="s">
        <v>265</v>
      </c>
      <c r="X2612" t="s">
        <v>460</v>
      </c>
      <c r="Y2612" t="s">
        <v>461</v>
      </c>
      <c r="Z2612" s="7">
        <v>10</v>
      </c>
      <c r="AA2612" t="s">
        <v>1682</v>
      </c>
      <c r="AB2612" t="s">
        <v>204</v>
      </c>
      <c r="AC2612">
        <v>3</v>
      </c>
      <c r="AD2612" t="s">
        <v>1683</v>
      </c>
      <c r="AE2612" t="s">
        <v>398</v>
      </c>
      <c r="AF2612" t="s">
        <v>69</v>
      </c>
      <c r="AG2612" t="s">
        <v>69</v>
      </c>
      <c r="AH2612" t="s">
        <v>69</v>
      </c>
      <c r="AI2612" t="s">
        <v>1684</v>
      </c>
      <c r="AJ2612" t="s">
        <v>69</v>
      </c>
      <c r="AK2612">
        <v>0</v>
      </c>
      <c r="AL2612">
        <v>0</v>
      </c>
      <c r="AM2612" t="s">
        <v>71</v>
      </c>
      <c r="AN2612">
        <v>8</v>
      </c>
      <c r="AO2612" t="s">
        <v>131</v>
      </c>
      <c r="AP2612" t="s">
        <v>69</v>
      </c>
      <c r="AQ2612">
        <v>0</v>
      </c>
      <c r="AR2612">
        <v>0</v>
      </c>
    </row>
    <row r="2613" spans="1:44" x14ac:dyDescent="0.3">
      <c r="A2613" t="s">
        <v>3103</v>
      </c>
      <c r="B2613" t="s">
        <v>1045</v>
      </c>
      <c r="C2613" t="s">
        <v>3104</v>
      </c>
      <c r="D2613" t="s">
        <v>3105</v>
      </c>
      <c r="E2613" t="s">
        <v>50</v>
      </c>
      <c r="F2613">
        <v>800</v>
      </c>
      <c r="G2613">
        <v>23.619722468260999</v>
      </c>
      <c r="H2613" t="s">
        <v>1046</v>
      </c>
      <c r="I2613" t="s">
        <v>1047</v>
      </c>
      <c r="J2613" t="s">
        <v>1048</v>
      </c>
      <c r="K2613" t="s">
        <v>8526</v>
      </c>
      <c r="L2613" t="s">
        <v>8527</v>
      </c>
      <c r="M2613" t="s">
        <v>2975</v>
      </c>
      <c r="N2613" t="s">
        <v>3108</v>
      </c>
      <c r="O2613" t="s">
        <v>1052</v>
      </c>
      <c r="P2613" t="s">
        <v>1053</v>
      </c>
      <c r="Q2613" t="s">
        <v>1054</v>
      </c>
      <c r="R2613" t="s">
        <v>1055</v>
      </c>
      <c r="S2613" t="s">
        <v>184</v>
      </c>
      <c r="T2613">
        <f t="shared" si="87"/>
        <v>1460</v>
      </c>
      <c r="U2613" s="6">
        <f t="shared" si="88"/>
        <v>4</v>
      </c>
      <c r="V2613" t="s">
        <v>62</v>
      </c>
      <c r="W2613" t="s">
        <v>142</v>
      </c>
      <c r="X2613" t="s">
        <v>266</v>
      </c>
      <c r="Y2613" t="s">
        <v>267</v>
      </c>
      <c r="Z2613" s="7">
        <v>3</v>
      </c>
      <c r="AA2613" t="s">
        <v>1056</v>
      </c>
      <c r="AB2613" t="s">
        <v>286</v>
      </c>
      <c r="AC2613">
        <v>4</v>
      </c>
      <c r="AD2613" t="s">
        <v>1057</v>
      </c>
      <c r="AE2613" t="s">
        <v>1058</v>
      </c>
      <c r="AF2613" t="s">
        <v>69</v>
      </c>
      <c r="AG2613" t="s">
        <v>69</v>
      </c>
      <c r="AH2613" t="s">
        <v>69</v>
      </c>
      <c r="AI2613" t="s">
        <v>1059</v>
      </c>
      <c r="AJ2613" t="s">
        <v>1060</v>
      </c>
      <c r="AK2613">
        <v>2020</v>
      </c>
      <c r="AL2613">
        <v>7.8000000000000007</v>
      </c>
      <c r="AM2613" t="s">
        <v>91</v>
      </c>
      <c r="AN2613">
        <v>6</v>
      </c>
      <c r="AO2613" t="s">
        <v>1061</v>
      </c>
      <c r="AP2613" t="s">
        <v>69</v>
      </c>
      <c r="AQ2613">
        <v>0</v>
      </c>
      <c r="AR2613">
        <v>0</v>
      </c>
    </row>
    <row r="2614" spans="1:44" x14ac:dyDescent="0.3">
      <c r="A2614" t="s">
        <v>2933</v>
      </c>
      <c r="B2614" t="s">
        <v>577</v>
      </c>
      <c r="C2614" t="s">
        <v>2934</v>
      </c>
      <c r="D2614" t="s">
        <v>2935</v>
      </c>
      <c r="E2614" t="s">
        <v>50</v>
      </c>
      <c r="F2614">
        <v>800</v>
      </c>
      <c r="G2614">
        <v>23.619722468260999</v>
      </c>
      <c r="H2614" t="str">
        <f>I2614</f>
        <v>Trusted Relationship</v>
      </c>
      <c r="I2614" t="s">
        <v>578</v>
      </c>
      <c r="J2614" t="s">
        <v>579</v>
      </c>
      <c r="K2614" t="s">
        <v>8528</v>
      </c>
      <c r="L2614" t="s">
        <v>8529</v>
      </c>
      <c r="M2614" t="s">
        <v>4073</v>
      </c>
      <c r="N2614" t="s">
        <v>3390</v>
      </c>
      <c r="O2614" t="s">
        <v>579</v>
      </c>
      <c r="P2614" t="s">
        <v>582</v>
      </c>
      <c r="Q2614" t="s">
        <v>583</v>
      </c>
      <c r="R2614" t="s">
        <v>183</v>
      </c>
      <c r="S2614" t="s">
        <v>584</v>
      </c>
      <c r="T2614">
        <f t="shared" si="87"/>
        <v>1647</v>
      </c>
      <c r="U2614" s="6">
        <f t="shared" si="88"/>
        <v>4.5123287671232877</v>
      </c>
      <c r="V2614" t="s">
        <v>62</v>
      </c>
      <c r="W2614" t="s">
        <v>585</v>
      </c>
      <c r="X2614" t="s">
        <v>266</v>
      </c>
      <c r="Y2614" t="s">
        <v>267</v>
      </c>
      <c r="Z2614" s="7">
        <v>3</v>
      </c>
      <c r="AA2614" t="s">
        <v>586</v>
      </c>
      <c r="AB2614" t="s">
        <v>587</v>
      </c>
      <c r="AC2614">
        <v>3</v>
      </c>
      <c r="AD2614" t="s">
        <v>588</v>
      </c>
      <c r="AE2614" t="s">
        <v>589</v>
      </c>
      <c r="AF2614" t="s">
        <v>69</v>
      </c>
      <c r="AG2614" t="s">
        <v>69</v>
      </c>
      <c r="AH2614" t="s">
        <v>69</v>
      </c>
      <c r="AI2614" t="s">
        <v>590</v>
      </c>
      <c r="AJ2614" t="s">
        <v>69</v>
      </c>
      <c r="AK2614">
        <v>0</v>
      </c>
      <c r="AL2614">
        <v>0</v>
      </c>
      <c r="AM2614" t="s">
        <v>71</v>
      </c>
      <c r="AN2614">
        <v>8</v>
      </c>
      <c r="AO2614" t="s">
        <v>131</v>
      </c>
      <c r="AP2614" t="s">
        <v>69</v>
      </c>
      <c r="AQ2614">
        <v>0</v>
      </c>
      <c r="AR2614">
        <v>0</v>
      </c>
    </row>
    <row r="2615" spans="1:44" x14ac:dyDescent="0.3">
      <c r="A2615" t="s">
        <v>2933</v>
      </c>
      <c r="B2615" t="s">
        <v>591</v>
      </c>
      <c r="C2615" t="s">
        <v>2934</v>
      </c>
      <c r="D2615" t="s">
        <v>2935</v>
      </c>
      <c r="E2615" t="s">
        <v>50</v>
      </c>
      <c r="F2615">
        <v>800</v>
      </c>
      <c r="G2615">
        <v>23.619722468260999</v>
      </c>
      <c r="H2615" t="str">
        <f>I2615</f>
        <v>Valid Accounts</v>
      </c>
      <c r="I2615" t="s">
        <v>592</v>
      </c>
      <c r="J2615" t="s">
        <v>593</v>
      </c>
      <c r="K2615" t="s">
        <v>8530</v>
      </c>
      <c r="L2615" t="s">
        <v>8531</v>
      </c>
      <c r="M2615" t="s">
        <v>2938</v>
      </c>
      <c r="N2615" t="s">
        <v>2938</v>
      </c>
      <c r="O2615" t="s">
        <v>593</v>
      </c>
      <c r="P2615" t="s">
        <v>597</v>
      </c>
      <c r="Q2615" t="s">
        <v>598</v>
      </c>
      <c r="R2615" t="s">
        <v>56</v>
      </c>
      <c r="S2615" t="s">
        <v>378</v>
      </c>
      <c r="T2615">
        <f t="shared" si="87"/>
        <v>2129</v>
      </c>
      <c r="U2615" s="6">
        <f t="shared" si="88"/>
        <v>5.8328767123287673</v>
      </c>
      <c r="V2615" t="s">
        <v>62</v>
      </c>
      <c r="W2615" t="s">
        <v>599</v>
      </c>
      <c r="X2615" t="s">
        <v>250</v>
      </c>
      <c r="Y2615" t="s">
        <v>251</v>
      </c>
      <c r="Z2615" s="7">
        <v>8</v>
      </c>
      <c r="AA2615" t="s">
        <v>600</v>
      </c>
      <c r="AB2615" t="s">
        <v>144</v>
      </c>
      <c r="AC2615">
        <v>3</v>
      </c>
      <c r="AD2615" t="s">
        <v>601</v>
      </c>
      <c r="AE2615" t="s">
        <v>602</v>
      </c>
      <c r="AF2615" t="s">
        <v>603</v>
      </c>
      <c r="AG2615" t="s">
        <v>69</v>
      </c>
      <c r="AH2615" t="s">
        <v>69</v>
      </c>
      <c r="AI2615" t="s">
        <v>604</v>
      </c>
      <c r="AJ2615" t="s">
        <v>605</v>
      </c>
      <c r="AK2615">
        <v>2019</v>
      </c>
      <c r="AL2615">
        <v>6.25</v>
      </c>
      <c r="AM2615" t="s">
        <v>91</v>
      </c>
      <c r="AN2615">
        <v>6</v>
      </c>
      <c r="AO2615" t="s">
        <v>606</v>
      </c>
      <c r="AP2615" t="s">
        <v>607</v>
      </c>
      <c r="AQ2615">
        <v>0</v>
      </c>
      <c r="AR2615">
        <v>0</v>
      </c>
    </row>
    <row r="2616" spans="1:44" x14ac:dyDescent="0.3">
      <c r="A2616" t="s">
        <v>4829</v>
      </c>
      <c r="B2616" t="s">
        <v>1045</v>
      </c>
      <c r="C2616" t="s">
        <v>4830</v>
      </c>
      <c r="D2616" t="s">
        <v>4831</v>
      </c>
      <c r="E2616" t="s">
        <v>2077</v>
      </c>
      <c r="F2616">
        <v>1076</v>
      </c>
      <c r="G2616">
        <v>31.768526719811042</v>
      </c>
      <c r="H2616" t="s">
        <v>1046</v>
      </c>
      <c r="I2616" t="s">
        <v>1047</v>
      </c>
      <c r="J2616" t="s">
        <v>1048</v>
      </c>
      <c r="K2616" t="s">
        <v>8532</v>
      </c>
      <c r="L2616" t="s">
        <v>8533</v>
      </c>
      <c r="M2616" t="s">
        <v>183</v>
      </c>
      <c r="N2616" t="s">
        <v>3217</v>
      </c>
      <c r="O2616" t="s">
        <v>1052</v>
      </c>
      <c r="P2616" t="s">
        <v>1053</v>
      </c>
      <c r="Q2616" t="s">
        <v>1054</v>
      </c>
      <c r="R2616" t="s">
        <v>1055</v>
      </c>
      <c r="S2616" t="s">
        <v>184</v>
      </c>
      <c r="T2616">
        <f t="shared" si="87"/>
        <v>1460</v>
      </c>
      <c r="U2616" s="6">
        <f t="shared" si="88"/>
        <v>4</v>
      </c>
      <c r="V2616" t="s">
        <v>62</v>
      </c>
      <c r="W2616" t="s">
        <v>142</v>
      </c>
      <c r="X2616" t="s">
        <v>266</v>
      </c>
      <c r="Y2616" t="s">
        <v>267</v>
      </c>
      <c r="Z2616" s="7">
        <v>3</v>
      </c>
      <c r="AA2616" t="s">
        <v>1056</v>
      </c>
      <c r="AB2616" t="s">
        <v>286</v>
      </c>
      <c r="AC2616">
        <v>8</v>
      </c>
      <c r="AD2616" t="s">
        <v>1057</v>
      </c>
      <c r="AE2616" t="s">
        <v>1058</v>
      </c>
      <c r="AF2616" t="s">
        <v>69</v>
      </c>
      <c r="AG2616" t="s">
        <v>69</v>
      </c>
      <c r="AH2616" t="s">
        <v>69</v>
      </c>
      <c r="AI2616" t="s">
        <v>1059</v>
      </c>
      <c r="AJ2616" t="s">
        <v>1060</v>
      </c>
      <c r="AK2616">
        <v>2020</v>
      </c>
      <c r="AL2616">
        <v>7.8000000000000007</v>
      </c>
      <c r="AM2616" t="s">
        <v>91</v>
      </c>
      <c r="AN2616">
        <v>6</v>
      </c>
      <c r="AO2616" t="s">
        <v>1061</v>
      </c>
      <c r="AP2616" t="s">
        <v>69</v>
      </c>
      <c r="AQ2616">
        <v>0</v>
      </c>
      <c r="AR2616">
        <v>0</v>
      </c>
    </row>
    <row r="2617" spans="1:44" x14ac:dyDescent="0.3">
      <c r="A2617" t="s">
        <v>3420</v>
      </c>
      <c r="B2617" t="s">
        <v>1045</v>
      </c>
      <c r="C2617" t="s">
        <v>3421</v>
      </c>
      <c r="D2617" t="s">
        <v>3422</v>
      </c>
      <c r="E2617" t="s">
        <v>50</v>
      </c>
      <c r="F2617">
        <v>800</v>
      </c>
      <c r="G2617">
        <v>23.619722468260999</v>
      </c>
      <c r="H2617" t="s">
        <v>1046</v>
      </c>
      <c r="I2617" t="s">
        <v>1047</v>
      </c>
      <c r="J2617" t="s">
        <v>1048</v>
      </c>
      <c r="K2617" t="s">
        <v>8534</v>
      </c>
      <c r="L2617" t="s">
        <v>8535</v>
      </c>
      <c r="M2617" t="s">
        <v>3770</v>
      </c>
      <c r="N2617" t="s">
        <v>3425</v>
      </c>
      <c r="O2617" t="s">
        <v>1052</v>
      </c>
      <c r="P2617" t="s">
        <v>1053</v>
      </c>
      <c r="Q2617" t="s">
        <v>1054</v>
      </c>
      <c r="R2617" t="s">
        <v>1055</v>
      </c>
      <c r="S2617" t="s">
        <v>184</v>
      </c>
      <c r="T2617">
        <f t="shared" si="87"/>
        <v>1460</v>
      </c>
      <c r="U2617" s="6">
        <f t="shared" si="88"/>
        <v>4</v>
      </c>
      <c r="V2617" t="s">
        <v>62</v>
      </c>
      <c r="W2617" t="s">
        <v>142</v>
      </c>
      <c r="X2617" t="s">
        <v>266</v>
      </c>
      <c r="Y2617" t="s">
        <v>267</v>
      </c>
      <c r="Z2617" s="7">
        <v>3</v>
      </c>
      <c r="AA2617" t="s">
        <v>1056</v>
      </c>
      <c r="AB2617" t="s">
        <v>286</v>
      </c>
      <c r="AC2617">
        <v>4</v>
      </c>
      <c r="AD2617" t="s">
        <v>1057</v>
      </c>
      <c r="AE2617" t="s">
        <v>1058</v>
      </c>
      <c r="AF2617" t="s">
        <v>69</v>
      </c>
      <c r="AG2617" t="s">
        <v>69</v>
      </c>
      <c r="AH2617" t="s">
        <v>69</v>
      </c>
      <c r="AI2617" t="s">
        <v>1059</v>
      </c>
      <c r="AJ2617" t="s">
        <v>1060</v>
      </c>
      <c r="AK2617">
        <v>2020</v>
      </c>
      <c r="AL2617">
        <v>7.8000000000000007</v>
      </c>
      <c r="AM2617" t="s">
        <v>91</v>
      </c>
      <c r="AN2617">
        <v>6</v>
      </c>
      <c r="AO2617" t="s">
        <v>1061</v>
      </c>
      <c r="AP2617" t="s">
        <v>69</v>
      </c>
      <c r="AQ2617">
        <v>0</v>
      </c>
      <c r="AR2617">
        <v>0</v>
      </c>
    </row>
    <row r="2618" spans="1:44" x14ac:dyDescent="0.3">
      <c r="A2618" t="s">
        <v>3482</v>
      </c>
      <c r="B2618" t="s">
        <v>1045</v>
      </c>
      <c r="C2618" t="s">
        <v>3483</v>
      </c>
      <c r="D2618" t="s">
        <v>3484</v>
      </c>
      <c r="E2618" t="s">
        <v>50</v>
      </c>
      <c r="F2618">
        <v>800</v>
      </c>
      <c r="G2618">
        <v>23.619722468260999</v>
      </c>
      <c r="H2618" t="s">
        <v>1046</v>
      </c>
      <c r="I2618" t="s">
        <v>1047</v>
      </c>
      <c r="J2618" t="s">
        <v>1048</v>
      </c>
      <c r="K2618" t="s">
        <v>8536</v>
      </c>
      <c r="L2618" t="s">
        <v>8537</v>
      </c>
      <c r="M2618" t="s">
        <v>2910</v>
      </c>
      <c r="N2618" t="s">
        <v>3487</v>
      </c>
      <c r="O2618" t="s">
        <v>1052</v>
      </c>
      <c r="P2618" t="s">
        <v>1053</v>
      </c>
      <c r="Q2618" t="s">
        <v>1054</v>
      </c>
      <c r="R2618" t="s">
        <v>1055</v>
      </c>
      <c r="S2618" t="s">
        <v>184</v>
      </c>
      <c r="T2618">
        <f t="shared" si="87"/>
        <v>1460</v>
      </c>
      <c r="U2618" s="6">
        <f t="shared" si="88"/>
        <v>4</v>
      </c>
      <c r="V2618" t="s">
        <v>62</v>
      </c>
      <c r="W2618" t="s">
        <v>142</v>
      </c>
      <c r="X2618" t="s">
        <v>266</v>
      </c>
      <c r="Y2618" t="s">
        <v>267</v>
      </c>
      <c r="Z2618" s="7">
        <v>3</v>
      </c>
      <c r="AA2618" t="s">
        <v>1056</v>
      </c>
      <c r="AB2618" t="s">
        <v>286</v>
      </c>
      <c r="AC2618">
        <v>4</v>
      </c>
      <c r="AD2618" t="s">
        <v>1057</v>
      </c>
      <c r="AE2618" t="s">
        <v>1058</v>
      </c>
      <c r="AF2618" t="s">
        <v>69</v>
      </c>
      <c r="AG2618" t="s">
        <v>69</v>
      </c>
      <c r="AH2618" t="s">
        <v>69</v>
      </c>
      <c r="AI2618" t="s">
        <v>1059</v>
      </c>
      <c r="AJ2618" t="s">
        <v>1060</v>
      </c>
      <c r="AK2618">
        <v>2020</v>
      </c>
      <c r="AL2618">
        <v>7.8000000000000007</v>
      </c>
      <c r="AM2618" t="s">
        <v>91</v>
      </c>
      <c r="AN2618">
        <v>6</v>
      </c>
      <c r="AO2618" t="s">
        <v>1061</v>
      </c>
      <c r="AP2618" t="s">
        <v>69</v>
      </c>
      <c r="AQ2618">
        <v>0</v>
      </c>
      <c r="AR2618">
        <v>0</v>
      </c>
    </row>
    <row r="2619" spans="1:44" x14ac:dyDescent="0.3">
      <c r="A2619" t="s">
        <v>3431</v>
      </c>
      <c r="B2619" t="s">
        <v>1045</v>
      </c>
      <c r="C2619" t="s">
        <v>3432</v>
      </c>
      <c r="D2619" t="s">
        <v>3433</v>
      </c>
      <c r="E2619" t="s">
        <v>3167</v>
      </c>
      <c r="F2619">
        <v>116</v>
      </c>
      <c r="G2619">
        <v>3.4248597578978446</v>
      </c>
      <c r="H2619" t="s">
        <v>1046</v>
      </c>
      <c r="I2619" t="s">
        <v>1047</v>
      </c>
      <c r="J2619" t="s">
        <v>1048</v>
      </c>
      <c r="K2619" t="s">
        <v>8538</v>
      </c>
      <c r="L2619" t="s">
        <v>8539</v>
      </c>
      <c r="M2619" t="s">
        <v>3436</v>
      </c>
      <c r="N2619" t="s">
        <v>3437</v>
      </c>
      <c r="O2619" t="s">
        <v>1052</v>
      </c>
      <c r="P2619" t="s">
        <v>1053</v>
      </c>
      <c r="Q2619" t="s">
        <v>1054</v>
      </c>
      <c r="R2619" t="s">
        <v>1055</v>
      </c>
      <c r="S2619" t="s">
        <v>184</v>
      </c>
      <c r="T2619">
        <f t="shared" si="87"/>
        <v>1460</v>
      </c>
      <c r="U2619" s="6">
        <f t="shared" si="88"/>
        <v>4</v>
      </c>
      <c r="V2619" t="s">
        <v>62</v>
      </c>
      <c r="W2619" t="s">
        <v>142</v>
      </c>
      <c r="X2619" t="s">
        <v>266</v>
      </c>
      <c r="Y2619" t="s">
        <v>267</v>
      </c>
      <c r="Z2619" s="7">
        <v>3</v>
      </c>
      <c r="AA2619" t="s">
        <v>1056</v>
      </c>
      <c r="AB2619" t="s">
        <v>286</v>
      </c>
      <c r="AC2619">
        <v>4</v>
      </c>
      <c r="AD2619" t="s">
        <v>1057</v>
      </c>
      <c r="AE2619" t="s">
        <v>1058</v>
      </c>
      <c r="AF2619" t="s">
        <v>69</v>
      </c>
      <c r="AG2619" t="s">
        <v>69</v>
      </c>
      <c r="AH2619" t="s">
        <v>69</v>
      </c>
      <c r="AI2619" t="s">
        <v>1059</v>
      </c>
      <c r="AJ2619" t="s">
        <v>1060</v>
      </c>
      <c r="AK2619">
        <v>2020</v>
      </c>
      <c r="AL2619">
        <v>7.8000000000000007</v>
      </c>
      <c r="AM2619" t="s">
        <v>91</v>
      </c>
      <c r="AN2619">
        <v>6</v>
      </c>
      <c r="AO2619" t="s">
        <v>1061</v>
      </c>
      <c r="AP2619" t="s">
        <v>69</v>
      </c>
      <c r="AQ2619">
        <v>0</v>
      </c>
      <c r="AR2619">
        <v>0</v>
      </c>
    </row>
    <row r="2620" spans="1:44" x14ac:dyDescent="0.3">
      <c r="A2620" t="s">
        <v>2943</v>
      </c>
      <c r="B2620" t="s">
        <v>1045</v>
      </c>
      <c r="C2620" t="s">
        <v>2944</v>
      </c>
      <c r="D2620" t="s">
        <v>2945</v>
      </c>
      <c r="E2620" t="s">
        <v>2077</v>
      </c>
      <c r="F2620">
        <v>1076</v>
      </c>
      <c r="G2620">
        <v>31.768526719811042</v>
      </c>
      <c r="H2620" t="s">
        <v>1046</v>
      </c>
      <c r="I2620" t="s">
        <v>1047</v>
      </c>
      <c r="J2620" t="s">
        <v>1048</v>
      </c>
      <c r="K2620" t="s">
        <v>8540</v>
      </c>
      <c r="L2620" t="s">
        <v>8541</v>
      </c>
      <c r="M2620" t="s">
        <v>6908</v>
      </c>
      <c r="N2620" t="s">
        <v>6908</v>
      </c>
      <c r="O2620" t="s">
        <v>1052</v>
      </c>
      <c r="P2620" t="s">
        <v>1053</v>
      </c>
      <c r="Q2620" t="s">
        <v>1054</v>
      </c>
      <c r="R2620" t="s">
        <v>1055</v>
      </c>
      <c r="S2620" t="s">
        <v>184</v>
      </c>
      <c r="T2620">
        <f t="shared" si="87"/>
        <v>1460</v>
      </c>
      <c r="U2620" s="6">
        <f t="shared" si="88"/>
        <v>4</v>
      </c>
      <c r="V2620" t="s">
        <v>62</v>
      </c>
      <c r="W2620" t="s">
        <v>142</v>
      </c>
      <c r="X2620" t="s">
        <v>266</v>
      </c>
      <c r="Y2620" t="s">
        <v>267</v>
      </c>
      <c r="Z2620" s="7">
        <v>3</v>
      </c>
      <c r="AA2620" t="s">
        <v>1056</v>
      </c>
      <c r="AB2620" t="s">
        <v>286</v>
      </c>
      <c r="AC2620">
        <v>3</v>
      </c>
      <c r="AD2620" t="s">
        <v>1057</v>
      </c>
      <c r="AE2620" t="s">
        <v>1058</v>
      </c>
      <c r="AF2620" t="s">
        <v>69</v>
      </c>
      <c r="AG2620" t="s">
        <v>69</v>
      </c>
      <c r="AH2620" t="s">
        <v>69</v>
      </c>
      <c r="AI2620" t="s">
        <v>1059</v>
      </c>
      <c r="AJ2620" t="s">
        <v>1060</v>
      </c>
      <c r="AK2620">
        <v>2020</v>
      </c>
      <c r="AL2620">
        <v>7.8000000000000007</v>
      </c>
      <c r="AM2620" t="s">
        <v>91</v>
      </c>
      <c r="AN2620">
        <v>6</v>
      </c>
      <c r="AO2620" t="s">
        <v>1061</v>
      </c>
      <c r="AP2620" t="s">
        <v>69</v>
      </c>
      <c r="AQ2620">
        <v>0</v>
      </c>
      <c r="AR2620">
        <v>0</v>
      </c>
    </row>
    <row r="2621" spans="1:44" x14ac:dyDescent="0.3">
      <c r="A2621" t="s">
        <v>2933</v>
      </c>
      <c r="B2621" t="s">
        <v>1292</v>
      </c>
      <c r="C2621" t="s">
        <v>2934</v>
      </c>
      <c r="D2621" t="s">
        <v>2935</v>
      </c>
      <c r="E2621" t="s">
        <v>50</v>
      </c>
      <c r="F2621">
        <v>800</v>
      </c>
      <c r="G2621">
        <v>23.619722468260999</v>
      </c>
      <c r="H2621" t="str">
        <f>I2621</f>
        <v>Windows Management Instrumentation</v>
      </c>
      <c r="I2621" t="s">
        <v>1293</v>
      </c>
      <c r="J2621" t="s">
        <v>1294</v>
      </c>
      <c r="K2621" t="s">
        <v>8542</v>
      </c>
      <c r="L2621" t="s">
        <v>8543</v>
      </c>
      <c r="M2621" t="s">
        <v>233</v>
      </c>
      <c r="N2621" t="s">
        <v>2939</v>
      </c>
      <c r="O2621" t="s">
        <v>1294</v>
      </c>
      <c r="P2621" t="s">
        <v>1297</v>
      </c>
      <c r="Q2621" t="s">
        <v>1298</v>
      </c>
      <c r="R2621" t="s">
        <v>56</v>
      </c>
      <c r="S2621" t="s">
        <v>410</v>
      </c>
      <c r="T2621">
        <f t="shared" si="87"/>
        <v>2507</v>
      </c>
      <c r="U2621" s="6">
        <f t="shared" si="88"/>
        <v>6.8684931506849312</v>
      </c>
      <c r="V2621" t="s">
        <v>62</v>
      </c>
      <c r="W2621" t="s">
        <v>265</v>
      </c>
      <c r="X2621" t="s">
        <v>315</v>
      </c>
      <c r="Y2621" t="s">
        <v>316</v>
      </c>
      <c r="Z2621" s="7">
        <v>4</v>
      </c>
      <c r="AA2621" t="s">
        <v>1299</v>
      </c>
      <c r="AB2621" t="s">
        <v>519</v>
      </c>
      <c r="AC2621">
        <v>3</v>
      </c>
      <c r="AD2621" t="s">
        <v>1300</v>
      </c>
      <c r="AE2621" t="s">
        <v>1301</v>
      </c>
      <c r="AF2621" t="s">
        <v>69</v>
      </c>
      <c r="AG2621" t="b">
        <v>1</v>
      </c>
      <c r="AH2621" t="s">
        <v>69</v>
      </c>
      <c r="AI2621" t="s">
        <v>1302</v>
      </c>
      <c r="AJ2621" t="s">
        <v>69</v>
      </c>
      <c r="AK2621">
        <v>0</v>
      </c>
      <c r="AL2621">
        <v>0</v>
      </c>
      <c r="AM2621" t="s">
        <v>71</v>
      </c>
      <c r="AN2621">
        <v>8</v>
      </c>
      <c r="AO2621" t="s">
        <v>131</v>
      </c>
      <c r="AP2621" t="s">
        <v>69</v>
      </c>
      <c r="AQ2621">
        <v>0</v>
      </c>
      <c r="AR2621">
        <v>0</v>
      </c>
    </row>
    <row r="2622" spans="1:44" x14ac:dyDescent="0.3">
      <c r="A2622" t="s">
        <v>4605</v>
      </c>
      <c r="B2622" t="s">
        <v>1045</v>
      </c>
      <c r="C2622" t="s">
        <v>4606</v>
      </c>
      <c r="D2622" t="s">
        <v>4607</v>
      </c>
      <c r="E2622" t="s">
        <v>2077</v>
      </c>
      <c r="F2622">
        <v>1076</v>
      </c>
      <c r="G2622">
        <v>31.768526719811042</v>
      </c>
      <c r="H2622" t="s">
        <v>1046</v>
      </c>
      <c r="I2622" t="s">
        <v>1047</v>
      </c>
      <c r="J2622" t="s">
        <v>1048</v>
      </c>
      <c r="K2622" t="s">
        <v>8544</v>
      </c>
      <c r="L2622" t="s">
        <v>8545</v>
      </c>
      <c r="M2622" t="s">
        <v>3298</v>
      </c>
      <c r="N2622" t="s">
        <v>1532</v>
      </c>
      <c r="O2622" t="s">
        <v>1052</v>
      </c>
      <c r="P2622" t="s">
        <v>1053</v>
      </c>
      <c r="Q2622" t="s">
        <v>1054</v>
      </c>
      <c r="R2622" t="s">
        <v>1055</v>
      </c>
      <c r="S2622" t="s">
        <v>184</v>
      </c>
      <c r="T2622">
        <f t="shared" si="87"/>
        <v>1460</v>
      </c>
      <c r="U2622" s="6">
        <f t="shared" si="88"/>
        <v>4</v>
      </c>
      <c r="V2622" t="s">
        <v>62</v>
      </c>
      <c r="W2622" t="s">
        <v>142</v>
      </c>
      <c r="X2622" t="s">
        <v>266</v>
      </c>
      <c r="Y2622" t="s">
        <v>267</v>
      </c>
      <c r="Z2622" s="7">
        <v>3</v>
      </c>
      <c r="AA2622" t="s">
        <v>1056</v>
      </c>
      <c r="AB2622" t="s">
        <v>286</v>
      </c>
      <c r="AC2622">
        <v>4</v>
      </c>
      <c r="AD2622" t="s">
        <v>1057</v>
      </c>
      <c r="AE2622" t="s">
        <v>1058</v>
      </c>
      <c r="AF2622" t="s">
        <v>69</v>
      </c>
      <c r="AG2622" t="s">
        <v>69</v>
      </c>
      <c r="AH2622" t="s">
        <v>69</v>
      </c>
      <c r="AI2622" t="s">
        <v>1059</v>
      </c>
      <c r="AJ2622" t="s">
        <v>1060</v>
      </c>
      <c r="AK2622">
        <v>2020</v>
      </c>
      <c r="AL2622">
        <v>7.8000000000000007</v>
      </c>
      <c r="AM2622" t="s">
        <v>91</v>
      </c>
      <c r="AN2622">
        <v>6</v>
      </c>
      <c r="AO2622" t="s">
        <v>1061</v>
      </c>
      <c r="AP2622" t="s">
        <v>69</v>
      </c>
      <c r="AQ2622">
        <v>0</v>
      </c>
      <c r="AR2622">
        <v>0</v>
      </c>
    </row>
    <row r="2623" spans="1:44" x14ac:dyDescent="0.3">
      <c r="A2623" t="s">
        <v>3775</v>
      </c>
      <c r="B2623" t="s">
        <v>1045</v>
      </c>
      <c r="C2623" t="s">
        <v>3776</v>
      </c>
      <c r="D2623" t="s">
        <v>3777</v>
      </c>
      <c r="E2623" t="s">
        <v>3778</v>
      </c>
      <c r="F2623">
        <v>46</v>
      </c>
      <c r="G2623">
        <v>1.3581340419250074</v>
      </c>
      <c r="H2623" t="s">
        <v>1046</v>
      </c>
      <c r="I2623" t="s">
        <v>1047</v>
      </c>
      <c r="J2623" t="s">
        <v>1048</v>
      </c>
      <c r="K2623" t="s">
        <v>8546</v>
      </c>
      <c r="L2623" t="s">
        <v>8547</v>
      </c>
      <c r="M2623" t="s">
        <v>3781</v>
      </c>
      <c r="N2623" t="s">
        <v>233</v>
      </c>
      <c r="O2623" t="s">
        <v>1052</v>
      </c>
      <c r="P2623" t="s">
        <v>1053</v>
      </c>
      <c r="Q2623" t="s">
        <v>1054</v>
      </c>
      <c r="R2623" t="s">
        <v>1055</v>
      </c>
      <c r="S2623" t="s">
        <v>184</v>
      </c>
      <c r="T2623">
        <f t="shared" si="87"/>
        <v>1460</v>
      </c>
      <c r="U2623" s="6">
        <f t="shared" si="88"/>
        <v>4</v>
      </c>
      <c r="V2623" t="s">
        <v>62</v>
      </c>
      <c r="W2623" t="s">
        <v>142</v>
      </c>
      <c r="X2623" t="s">
        <v>266</v>
      </c>
      <c r="Y2623" t="s">
        <v>267</v>
      </c>
      <c r="Z2623" s="7">
        <v>3</v>
      </c>
      <c r="AA2623" t="s">
        <v>1056</v>
      </c>
      <c r="AB2623" t="s">
        <v>286</v>
      </c>
      <c r="AC2623">
        <v>4</v>
      </c>
      <c r="AD2623" t="s">
        <v>1057</v>
      </c>
      <c r="AE2623" t="s">
        <v>1058</v>
      </c>
      <c r="AF2623" t="s">
        <v>69</v>
      </c>
      <c r="AG2623" t="s">
        <v>69</v>
      </c>
      <c r="AH2623" t="s">
        <v>69</v>
      </c>
      <c r="AI2623" t="s">
        <v>1059</v>
      </c>
      <c r="AJ2623" t="s">
        <v>1060</v>
      </c>
      <c r="AK2623">
        <v>2020</v>
      </c>
      <c r="AL2623">
        <v>7.8000000000000007</v>
      </c>
      <c r="AM2623" t="s">
        <v>91</v>
      </c>
      <c r="AN2623">
        <v>6</v>
      </c>
      <c r="AO2623" t="s">
        <v>1061</v>
      </c>
      <c r="AP2623" t="s">
        <v>69</v>
      </c>
      <c r="AQ2623">
        <v>0</v>
      </c>
      <c r="AR2623">
        <v>0</v>
      </c>
    </row>
    <row r="2624" spans="1:44" x14ac:dyDescent="0.3">
      <c r="A2624" t="s">
        <v>3046</v>
      </c>
      <c r="B2624" t="s">
        <v>3796</v>
      </c>
      <c r="C2624" t="s">
        <v>3047</v>
      </c>
      <c r="D2624" t="s">
        <v>3048</v>
      </c>
      <c r="E2624" t="s">
        <v>3049</v>
      </c>
      <c r="F2624">
        <v>41</v>
      </c>
      <c r="G2624">
        <v>1.0038382049010901</v>
      </c>
      <c r="H2624" t="str">
        <f>I2624</f>
        <v>Browser Information Discovery</v>
      </c>
      <c r="I2624" t="s">
        <v>3797</v>
      </c>
      <c r="J2624" t="s">
        <v>3798</v>
      </c>
      <c r="K2624" t="s">
        <v>8548</v>
      </c>
      <c r="L2624" t="s">
        <v>8549</v>
      </c>
      <c r="M2624" t="s">
        <v>3052</v>
      </c>
      <c r="N2624" t="s">
        <v>3052</v>
      </c>
      <c r="O2624" t="s">
        <v>3798</v>
      </c>
      <c r="P2624" t="s">
        <v>3801</v>
      </c>
      <c r="Q2624" t="s">
        <v>3802</v>
      </c>
      <c r="R2624" t="s">
        <v>183</v>
      </c>
      <c r="S2624" t="s">
        <v>3803</v>
      </c>
      <c r="T2624">
        <f t="shared" si="87"/>
        <v>1824</v>
      </c>
      <c r="U2624" s="6">
        <f t="shared" si="88"/>
        <v>4.9972602739726026</v>
      </c>
      <c r="V2624" t="s">
        <v>62</v>
      </c>
      <c r="W2624" t="s">
        <v>855</v>
      </c>
      <c r="X2624" t="s">
        <v>460</v>
      </c>
      <c r="Y2624" t="s">
        <v>461</v>
      </c>
      <c r="Z2624" s="7">
        <v>10</v>
      </c>
      <c r="AA2624" t="s">
        <v>3804</v>
      </c>
      <c r="AB2624" t="s">
        <v>67</v>
      </c>
      <c r="AC2624">
        <v>3</v>
      </c>
      <c r="AD2624" t="s">
        <v>1376</v>
      </c>
      <c r="AE2624" t="s">
        <v>3805</v>
      </c>
      <c r="AF2624" t="s">
        <v>69</v>
      </c>
      <c r="AG2624" t="s">
        <v>69</v>
      </c>
      <c r="AH2624" t="s">
        <v>69</v>
      </c>
      <c r="AI2624" t="s">
        <v>3806</v>
      </c>
      <c r="AJ2624" t="s">
        <v>69</v>
      </c>
      <c r="AK2624">
        <v>0</v>
      </c>
      <c r="AL2624">
        <v>0</v>
      </c>
      <c r="AM2624" t="s">
        <v>71</v>
      </c>
      <c r="AN2624">
        <v>8</v>
      </c>
      <c r="AO2624" t="s">
        <v>131</v>
      </c>
      <c r="AP2624" t="s">
        <v>69</v>
      </c>
      <c r="AQ2624">
        <v>0</v>
      </c>
      <c r="AR2624">
        <v>0</v>
      </c>
    </row>
    <row r="2625" spans="1:44" x14ac:dyDescent="0.3">
      <c r="A2625" t="s">
        <v>3046</v>
      </c>
      <c r="B2625" t="s">
        <v>8550</v>
      </c>
      <c r="C2625" t="s">
        <v>3047</v>
      </c>
      <c r="D2625" t="s">
        <v>3048</v>
      </c>
      <c r="E2625" t="s">
        <v>3049</v>
      </c>
      <c r="F2625">
        <v>41</v>
      </c>
      <c r="G2625">
        <v>1.0038382049010901</v>
      </c>
      <c r="H2625" t="str">
        <f>I2625</f>
        <v>Cloud Infrastructure Discovery</v>
      </c>
      <c r="I2625" t="s">
        <v>8551</v>
      </c>
      <c r="J2625" t="s">
        <v>8552</v>
      </c>
      <c r="K2625" t="s">
        <v>8553</v>
      </c>
      <c r="L2625" t="s">
        <v>8554</v>
      </c>
      <c r="M2625" t="s">
        <v>3052</v>
      </c>
      <c r="N2625" t="s">
        <v>3052</v>
      </c>
      <c r="O2625" t="s">
        <v>8552</v>
      </c>
      <c r="P2625" t="s">
        <v>8555</v>
      </c>
      <c r="Q2625" t="s">
        <v>8556</v>
      </c>
      <c r="R2625" t="s">
        <v>8557</v>
      </c>
      <c r="S2625" t="s">
        <v>8558</v>
      </c>
      <c r="T2625">
        <f t="shared" si="87"/>
        <v>608</v>
      </c>
      <c r="U2625" s="6">
        <f t="shared" si="88"/>
        <v>1.6657534246575343</v>
      </c>
      <c r="V2625" t="s">
        <v>62</v>
      </c>
      <c r="W2625" t="s">
        <v>249</v>
      </c>
      <c r="X2625" t="s">
        <v>460</v>
      </c>
      <c r="Y2625" t="s">
        <v>461</v>
      </c>
      <c r="Z2625" s="7">
        <v>10</v>
      </c>
      <c r="AA2625" t="s">
        <v>8559</v>
      </c>
      <c r="AB2625" t="s">
        <v>1212</v>
      </c>
      <c r="AC2625">
        <v>3</v>
      </c>
      <c r="AD2625" t="s">
        <v>8560</v>
      </c>
      <c r="AE2625" t="s">
        <v>8561</v>
      </c>
      <c r="AF2625" t="s">
        <v>69</v>
      </c>
      <c r="AG2625" t="s">
        <v>69</v>
      </c>
      <c r="AH2625" t="s">
        <v>69</v>
      </c>
      <c r="AI2625" t="s">
        <v>8562</v>
      </c>
      <c r="AJ2625" t="s">
        <v>69</v>
      </c>
      <c r="AK2625">
        <v>0</v>
      </c>
      <c r="AL2625">
        <v>0</v>
      </c>
      <c r="AM2625" t="s">
        <v>71</v>
      </c>
      <c r="AN2625">
        <v>8</v>
      </c>
      <c r="AO2625" t="s">
        <v>131</v>
      </c>
      <c r="AP2625" t="s">
        <v>69</v>
      </c>
      <c r="AQ2625">
        <v>0</v>
      </c>
      <c r="AR2625">
        <v>0</v>
      </c>
    </row>
    <row r="2626" spans="1:44" x14ac:dyDescent="0.3">
      <c r="A2626" t="s">
        <v>3046</v>
      </c>
      <c r="B2626" t="s">
        <v>8563</v>
      </c>
      <c r="C2626" t="s">
        <v>3047</v>
      </c>
      <c r="D2626" t="s">
        <v>3048</v>
      </c>
      <c r="E2626" t="s">
        <v>3049</v>
      </c>
      <c r="F2626">
        <v>41</v>
      </c>
      <c r="G2626">
        <v>1.0038382049010901</v>
      </c>
      <c r="H2626" t="str">
        <f>I2626</f>
        <v>Cloud Service Dashboard</v>
      </c>
      <c r="I2626" t="s">
        <v>8564</v>
      </c>
      <c r="J2626" t="s">
        <v>8565</v>
      </c>
      <c r="K2626" t="s">
        <v>8566</v>
      </c>
      <c r="L2626" t="s">
        <v>8567</v>
      </c>
      <c r="M2626" t="s">
        <v>3052</v>
      </c>
      <c r="N2626" t="s">
        <v>3052</v>
      </c>
      <c r="O2626" t="s">
        <v>8565</v>
      </c>
      <c r="P2626" t="s">
        <v>8568</v>
      </c>
      <c r="Q2626" t="s">
        <v>8569</v>
      </c>
      <c r="R2626" t="s">
        <v>6050</v>
      </c>
      <c r="S2626" t="s">
        <v>459</v>
      </c>
      <c r="T2626">
        <f t="shared" si="87"/>
        <v>1694</v>
      </c>
      <c r="U2626" s="6">
        <f t="shared" si="88"/>
        <v>4.6410958904109592</v>
      </c>
      <c r="V2626" t="s">
        <v>62</v>
      </c>
      <c r="W2626" t="s">
        <v>249</v>
      </c>
      <c r="X2626" t="s">
        <v>460</v>
      </c>
      <c r="Y2626" t="s">
        <v>461</v>
      </c>
      <c r="Z2626" s="7">
        <v>10</v>
      </c>
      <c r="AA2626" t="s">
        <v>8570</v>
      </c>
      <c r="AB2626" t="s">
        <v>8571</v>
      </c>
      <c r="AC2626">
        <v>3</v>
      </c>
      <c r="AD2626" t="s">
        <v>8572</v>
      </c>
      <c r="AE2626" t="s">
        <v>8573</v>
      </c>
      <c r="AF2626" t="s">
        <v>69</v>
      </c>
      <c r="AG2626" t="s">
        <v>69</v>
      </c>
      <c r="AH2626" t="s">
        <v>69</v>
      </c>
      <c r="AI2626" t="s">
        <v>8574</v>
      </c>
      <c r="AJ2626" t="s">
        <v>69</v>
      </c>
      <c r="AK2626">
        <v>0</v>
      </c>
      <c r="AL2626">
        <v>0</v>
      </c>
      <c r="AM2626" t="s">
        <v>71</v>
      </c>
      <c r="AN2626">
        <v>8</v>
      </c>
      <c r="AO2626" t="s">
        <v>131</v>
      </c>
      <c r="AP2626" t="s">
        <v>69</v>
      </c>
      <c r="AQ2626">
        <v>0</v>
      </c>
      <c r="AR2626">
        <v>0</v>
      </c>
    </row>
    <row r="2627" spans="1:44" x14ac:dyDescent="0.3">
      <c r="A2627" t="s">
        <v>3488</v>
      </c>
      <c r="B2627" t="s">
        <v>1045</v>
      </c>
      <c r="C2627" t="s">
        <v>3489</v>
      </c>
      <c r="D2627" t="s">
        <v>3490</v>
      </c>
      <c r="E2627" t="s">
        <v>2077</v>
      </c>
      <c r="F2627">
        <v>1076</v>
      </c>
      <c r="G2627">
        <v>31.768526719811042</v>
      </c>
      <c r="H2627" t="s">
        <v>1046</v>
      </c>
      <c r="I2627" t="s">
        <v>1047</v>
      </c>
      <c r="J2627" t="s">
        <v>1048</v>
      </c>
      <c r="K2627" t="s">
        <v>8575</v>
      </c>
      <c r="L2627" t="s">
        <v>8576</v>
      </c>
      <c r="M2627" t="s">
        <v>3360</v>
      </c>
      <c r="N2627" t="s">
        <v>1350</v>
      </c>
      <c r="O2627" t="s">
        <v>1052</v>
      </c>
      <c r="P2627" t="s">
        <v>1053</v>
      </c>
      <c r="Q2627" t="s">
        <v>1054</v>
      </c>
      <c r="R2627" t="s">
        <v>1055</v>
      </c>
      <c r="S2627" t="s">
        <v>184</v>
      </c>
      <c r="T2627">
        <f t="shared" ref="T2627:T2690" si="89">S2627-R2627</f>
        <v>1460</v>
      </c>
      <c r="U2627" s="6">
        <f t="shared" ref="U2627:U2690" si="90">T2627/365</f>
        <v>4</v>
      </c>
      <c r="V2627" t="s">
        <v>62</v>
      </c>
      <c r="W2627" t="s">
        <v>142</v>
      </c>
      <c r="X2627" t="s">
        <v>266</v>
      </c>
      <c r="Y2627" t="s">
        <v>267</v>
      </c>
      <c r="Z2627" s="7">
        <v>3</v>
      </c>
      <c r="AA2627" t="s">
        <v>1056</v>
      </c>
      <c r="AB2627" t="s">
        <v>286</v>
      </c>
      <c r="AC2627">
        <v>4</v>
      </c>
      <c r="AD2627" t="s">
        <v>1057</v>
      </c>
      <c r="AE2627" t="s">
        <v>1058</v>
      </c>
      <c r="AF2627" t="s">
        <v>69</v>
      </c>
      <c r="AG2627" t="s">
        <v>69</v>
      </c>
      <c r="AH2627" t="s">
        <v>69</v>
      </c>
      <c r="AI2627" t="s">
        <v>1059</v>
      </c>
      <c r="AJ2627" t="s">
        <v>1060</v>
      </c>
      <c r="AK2627">
        <v>2020</v>
      </c>
      <c r="AL2627">
        <v>7.8000000000000007</v>
      </c>
      <c r="AM2627" t="s">
        <v>91</v>
      </c>
      <c r="AN2627">
        <v>6</v>
      </c>
      <c r="AO2627" t="s">
        <v>1061</v>
      </c>
      <c r="AP2627" t="s">
        <v>69</v>
      </c>
      <c r="AQ2627">
        <v>800</v>
      </c>
      <c r="AR2627">
        <v>8</v>
      </c>
    </row>
    <row r="2628" spans="1:44" x14ac:dyDescent="0.3">
      <c r="A2628" t="s">
        <v>4113</v>
      </c>
      <c r="B2628" t="s">
        <v>1045</v>
      </c>
      <c r="C2628" t="s">
        <v>4114</v>
      </c>
      <c r="D2628" t="s">
        <v>4115</v>
      </c>
      <c r="E2628" t="s">
        <v>3812</v>
      </c>
      <c r="F2628">
        <v>41</v>
      </c>
      <c r="G2628">
        <v>1.210510776498376</v>
      </c>
      <c r="H2628" t="s">
        <v>1046</v>
      </c>
      <c r="I2628" t="s">
        <v>1047</v>
      </c>
      <c r="J2628" t="s">
        <v>1048</v>
      </c>
      <c r="K2628" t="s">
        <v>8577</v>
      </c>
      <c r="L2628" t="s">
        <v>8578</v>
      </c>
      <c r="M2628" t="s">
        <v>2344</v>
      </c>
      <c r="N2628" t="s">
        <v>1263</v>
      </c>
      <c r="O2628" t="s">
        <v>1052</v>
      </c>
      <c r="P2628" t="s">
        <v>1053</v>
      </c>
      <c r="Q2628" t="s">
        <v>1054</v>
      </c>
      <c r="R2628" t="s">
        <v>1055</v>
      </c>
      <c r="S2628" t="s">
        <v>184</v>
      </c>
      <c r="T2628">
        <f t="shared" si="89"/>
        <v>1460</v>
      </c>
      <c r="U2628" s="6">
        <f t="shared" si="90"/>
        <v>4</v>
      </c>
      <c r="V2628" t="s">
        <v>62</v>
      </c>
      <c r="W2628" t="s">
        <v>142</v>
      </c>
      <c r="X2628" t="s">
        <v>266</v>
      </c>
      <c r="Y2628" t="s">
        <v>267</v>
      </c>
      <c r="Z2628" s="7">
        <v>3</v>
      </c>
      <c r="AA2628" t="s">
        <v>1056</v>
      </c>
      <c r="AB2628" t="s">
        <v>286</v>
      </c>
      <c r="AC2628">
        <v>4</v>
      </c>
      <c r="AD2628" t="s">
        <v>1057</v>
      </c>
      <c r="AE2628" t="s">
        <v>1058</v>
      </c>
      <c r="AF2628" t="s">
        <v>69</v>
      </c>
      <c r="AG2628" t="s">
        <v>69</v>
      </c>
      <c r="AH2628" t="s">
        <v>69</v>
      </c>
      <c r="AI2628" t="s">
        <v>1059</v>
      </c>
      <c r="AJ2628" t="s">
        <v>1060</v>
      </c>
      <c r="AK2628">
        <v>2020</v>
      </c>
      <c r="AL2628">
        <v>7.8000000000000007</v>
      </c>
      <c r="AM2628" t="s">
        <v>91</v>
      </c>
      <c r="AN2628">
        <v>6</v>
      </c>
      <c r="AO2628" t="s">
        <v>1061</v>
      </c>
      <c r="AP2628" t="s">
        <v>69</v>
      </c>
      <c r="AQ2628">
        <v>0</v>
      </c>
      <c r="AR2628">
        <v>0</v>
      </c>
    </row>
    <row r="2629" spans="1:44" x14ac:dyDescent="0.3">
      <c r="A2629" t="s">
        <v>3809</v>
      </c>
      <c r="B2629" t="s">
        <v>1045</v>
      </c>
      <c r="C2629" t="s">
        <v>3810</v>
      </c>
      <c r="D2629" t="s">
        <v>3811</v>
      </c>
      <c r="E2629" t="s">
        <v>3812</v>
      </c>
      <c r="F2629">
        <v>41</v>
      </c>
      <c r="G2629">
        <v>1.210510776498376</v>
      </c>
      <c r="H2629" t="s">
        <v>1046</v>
      </c>
      <c r="I2629" t="s">
        <v>1047</v>
      </c>
      <c r="J2629" t="s">
        <v>1048</v>
      </c>
      <c r="K2629" t="s">
        <v>8579</v>
      </c>
      <c r="L2629" t="s">
        <v>8580</v>
      </c>
      <c r="M2629" t="s">
        <v>2809</v>
      </c>
      <c r="N2629" t="s">
        <v>3417</v>
      </c>
      <c r="O2629" t="s">
        <v>1052</v>
      </c>
      <c r="P2629" t="s">
        <v>1053</v>
      </c>
      <c r="Q2629" t="s">
        <v>1054</v>
      </c>
      <c r="R2629" t="s">
        <v>1055</v>
      </c>
      <c r="S2629" t="s">
        <v>184</v>
      </c>
      <c r="T2629">
        <f t="shared" si="89"/>
        <v>1460</v>
      </c>
      <c r="U2629" s="6">
        <f t="shared" si="90"/>
        <v>4</v>
      </c>
      <c r="V2629" t="s">
        <v>62</v>
      </c>
      <c r="W2629" t="s">
        <v>142</v>
      </c>
      <c r="X2629" t="s">
        <v>266</v>
      </c>
      <c r="Y2629" t="s">
        <v>267</v>
      </c>
      <c r="Z2629" s="7">
        <v>3</v>
      </c>
      <c r="AA2629" t="s">
        <v>1056</v>
      </c>
      <c r="AB2629" t="s">
        <v>286</v>
      </c>
      <c r="AC2629">
        <v>4</v>
      </c>
      <c r="AD2629" t="s">
        <v>1057</v>
      </c>
      <c r="AE2629" t="s">
        <v>1058</v>
      </c>
      <c r="AF2629" t="s">
        <v>69</v>
      </c>
      <c r="AG2629" t="s">
        <v>69</v>
      </c>
      <c r="AH2629" t="s">
        <v>69</v>
      </c>
      <c r="AI2629" t="s">
        <v>1059</v>
      </c>
      <c r="AJ2629" t="s">
        <v>1060</v>
      </c>
      <c r="AK2629">
        <v>2020</v>
      </c>
      <c r="AL2629">
        <v>7.8000000000000007</v>
      </c>
      <c r="AM2629" t="s">
        <v>91</v>
      </c>
      <c r="AN2629">
        <v>6</v>
      </c>
      <c r="AO2629" t="s">
        <v>1061</v>
      </c>
      <c r="AP2629" t="s">
        <v>69</v>
      </c>
      <c r="AQ2629">
        <v>0</v>
      </c>
      <c r="AR2629">
        <v>0</v>
      </c>
    </row>
    <row r="2630" spans="1:44" x14ac:dyDescent="0.3">
      <c r="A2630" t="s">
        <v>2969</v>
      </c>
      <c r="B2630" t="s">
        <v>1045</v>
      </c>
      <c r="C2630" t="s">
        <v>2970</v>
      </c>
      <c r="D2630" t="s">
        <v>2971</v>
      </c>
      <c r="E2630" t="s">
        <v>50</v>
      </c>
      <c r="F2630">
        <v>800</v>
      </c>
      <c r="G2630">
        <v>23.619722468260999</v>
      </c>
      <c r="H2630" t="s">
        <v>1046</v>
      </c>
      <c r="I2630" t="s">
        <v>1047</v>
      </c>
      <c r="J2630" t="s">
        <v>1048</v>
      </c>
      <c r="K2630" t="s">
        <v>8581</v>
      </c>
      <c r="L2630" t="s">
        <v>8582</v>
      </c>
      <c r="M2630" t="s">
        <v>3724</v>
      </c>
      <c r="N2630" t="s">
        <v>2975</v>
      </c>
      <c r="O2630" t="s">
        <v>1052</v>
      </c>
      <c r="P2630" t="s">
        <v>1053</v>
      </c>
      <c r="Q2630" t="s">
        <v>1054</v>
      </c>
      <c r="R2630" t="s">
        <v>1055</v>
      </c>
      <c r="S2630" t="s">
        <v>184</v>
      </c>
      <c r="T2630">
        <f t="shared" si="89"/>
        <v>1460</v>
      </c>
      <c r="U2630" s="6">
        <f t="shared" si="90"/>
        <v>4</v>
      </c>
      <c r="V2630" t="s">
        <v>62</v>
      </c>
      <c r="W2630" t="s">
        <v>142</v>
      </c>
      <c r="X2630" t="s">
        <v>266</v>
      </c>
      <c r="Y2630" t="s">
        <v>267</v>
      </c>
      <c r="Z2630" s="7">
        <v>3</v>
      </c>
      <c r="AA2630" t="s">
        <v>1056</v>
      </c>
      <c r="AB2630" t="s">
        <v>286</v>
      </c>
      <c r="AC2630">
        <v>3</v>
      </c>
      <c r="AD2630" t="s">
        <v>1057</v>
      </c>
      <c r="AE2630" t="s">
        <v>1058</v>
      </c>
      <c r="AF2630" t="s">
        <v>69</v>
      </c>
      <c r="AG2630" t="s">
        <v>69</v>
      </c>
      <c r="AH2630" t="s">
        <v>69</v>
      </c>
      <c r="AI2630" t="s">
        <v>1059</v>
      </c>
      <c r="AJ2630" t="s">
        <v>1060</v>
      </c>
      <c r="AK2630">
        <v>2020</v>
      </c>
      <c r="AL2630">
        <v>7.8000000000000007</v>
      </c>
      <c r="AM2630" t="s">
        <v>91</v>
      </c>
      <c r="AN2630">
        <v>6</v>
      </c>
      <c r="AO2630" t="s">
        <v>1061</v>
      </c>
      <c r="AP2630" t="s">
        <v>69</v>
      </c>
      <c r="AQ2630">
        <v>0</v>
      </c>
      <c r="AR2630">
        <v>0</v>
      </c>
    </row>
    <row r="2631" spans="1:44" x14ac:dyDescent="0.3">
      <c r="A2631" t="s">
        <v>3046</v>
      </c>
      <c r="B2631" t="s">
        <v>1405</v>
      </c>
      <c r="C2631" t="s">
        <v>3047</v>
      </c>
      <c r="D2631" t="s">
        <v>3048</v>
      </c>
      <c r="E2631" t="s">
        <v>3049</v>
      </c>
      <c r="F2631">
        <v>41</v>
      </c>
      <c r="G2631">
        <v>1.0038382049010901</v>
      </c>
      <c r="H2631" t="str">
        <f>I2631</f>
        <v>Create Account</v>
      </c>
      <c r="I2631" t="s">
        <v>1406</v>
      </c>
      <c r="J2631" t="s">
        <v>1410</v>
      </c>
      <c r="K2631" t="s">
        <v>8583</v>
      </c>
      <c r="L2631" t="s">
        <v>8584</v>
      </c>
      <c r="M2631" t="s">
        <v>1034</v>
      </c>
      <c r="N2631" t="s">
        <v>1034</v>
      </c>
      <c r="O2631" t="s">
        <v>1410</v>
      </c>
      <c r="P2631" t="s">
        <v>1411</v>
      </c>
      <c r="Q2631" t="s">
        <v>1412</v>
      </c>
      <c r="R2631" t="s">
        <v>247</v>
      </c>
      <c r="S2631" t="s">
        <v>159</v>
      </c>
      <c r="T2631">
        <f t="shared" si="89"/>
        <v>2239</v>
      </c>
      <c r="U2631" s="6">
        <f t="shared" si="90"/>
        <v>6.1342465753424653</v>
      </c>
      <c r="V2631" t="s">
        <v>62</v>
      </c>
      <c r="W2631" t="s">
        <v>379</v>
      </c>
      <c r="X2631" t="s">
        <v>873</v>
      </c>
      <c r="Y2631" t="s">
        <v>874</v>
      </c>
      <c r="Z2631" s="7">
        <v>5</v>
      </c>
      <c r="AA2631" t="s">
        <v>1413</v>
      </c>
      <c r="AB2631" t="s">
        <v>144</v>
      </c>
      <c r="AC2631">
        <v>3</v>
      </c>
      <c r="AD2631" t="s">
        <v>1414</v>
      </c>
      <c r="AE2631" t="s">
        <v>1415</v>
      </c>
      <c r="AF2631" t="s">
        <v>69</v>
      </c>
      <c r="AG2631" t="s">
        <v>69</v>
      </c>
      <c r="AH2631" t="s">
        <v>69</v>
      </c>
      <c r="AI2631" t="s">
        <v>1416</v>
      </c>
      <c r="AJ2631" t="s">
        <v>1379</v>
      </c>
      <c r="AK2631">
        <v>2013</v>
      </c>
      <c r="AL2631">
        <v>7.5</v>
      </c>
      <c r="AM2631" t="s">
        <v>91</v>
      </c>
      <c r="AN2631">
        <v>6</v>
      </c>
      <c r="AO2631" t="s">
        <v>1380</v>
      </c>
      <c r="AP2631" t="s">
        <v>1381</v>
      </c>
      <c r="AQ2631">
        <v>0</v>
      </c>
      <c r="AR2631">
        <v>0</v>
      </c>
    </row>
    <row r="2632" spans="1:44" x14ac:dyDescent="0.3">
      <c r="A2632" t="s">
        <v>4120</v>
      </c>
      <c r="B2632" t="s">
        <v>1045</v>
      </c>
      <c r="C2632" t="s">
        <v>4121</v>
      </c>
      <c r="D2632" t="s">
        <v>4122</v>
      </c>
      <c r="E2632" t="s">
        <v>2077</v>
      </c>
      <c r="F2632">
        <v>1076</v>
      </c>
      <c r="G2632">
        <v>31.768526719811042</v>
      </c>
      <c r="H2632" t="s">
        <v>1046</v>
      </c>
      <c r="I2632" t="s">
        <v>1047</v>
      </c>
      <c r="J2632" t="s">
        <v>1048</v>
      </c>
      <c r="K2632" t="s">
        <v>8585</v>
      </c>
      <c r="L2632" t="s">
        <v>8586</v>
      </c>
      <c r="M2632" t="s">
        <v>6050</v>
      </c>
      <c r="N2632" t="s">
        <v>554</v>
      </c>
      <c r="O2632" t="s">
        <v>1052</v>
      </c>
      <c r="P2632" t="s">
        <v>1053</v>
      </c>
      <c r="Q2632" t="s">
        <v>1054</v>
      </c>
      <c r="R2632" t="s">
        <v>1055</v>
      </c>
      <c r="S2632" t="s">
        <v>184</v>
      </c>
      <c r="T2632">
        <f t="shared" si="89"/>
        <v>1460</v>
      </c>
      <c r="U2632" s="6">
        <f t="shared" si="90"/>
        <v>4</v>
      </c>
      <c r="V2632" t="s">
        <v>62</v>
      </c>
      <c r="W2632" t="s">
        <v>142</v>
      </c>
      <c r="X2632" t="s">
        <v>266</v>
      </c>
      <c r="Y2632" t="s">
        <v>267</v>
      </c>
      <c r="Z2632" s="7">
        <v>3</v>
      </c>
      <c r="AA2632" t="s">
        <v>1056</v>
      </c>
      <c r="AB2632" t="s">
        <v>286</v>
      </c>
      <c r="AC2632">
        <v>4</v>
      </c>
      <c r="AD2632" t="s">
        <v>1057</v>
      </c>
      <c r="AE2632" t="s">
        <v>1058</v>
      </c>
      <c r="AF2632" t="s">
        <v>69</v>
      </c>
      <c r="AG2632" t="s">
        <v>69</v>
      </c>
      <c r="AH2632" t="s">
        <v>69</v>
      </c>
      <c r="AI2632" t="s">
        <v>1059</v>
      </c>
      <c r="AJ2632" t="s">
        <v>1060</v>
      </c>
      <c r="AK2632">
        <v>2020</v>
      </c>
      <c r="AL2632">
        <v>7.8000000000000007</v>
      </c>
      <c r="AM2632" t="s">
        <v>91</v>
      </c>
      <c r="AN2632">
        <v>6</v>
      </c>
      <c r="AO2632" t="s">
        <v>1061</v>
      </c>
      <c r="AP2632" t="s">
        <v>69</v>
      </c>
      <c r="AQ2632">
        <v>0</v>
      </c>
      <c r="AR2632">
        <v>0</v>
      </c>
    </row>
    <row r="2633" spans="1:44" x14ac:dyDescent="0.3">
      <c r="A2633" t="s">
        <v>2074</v>
      </c>
      <c r="B2633" t="s">
        <v>1045</v>
      </c>
      <c r="C2633" t="s">
        <v>2075</v>
      </c>
      <c r="D2633" t="s">
        <v>2076</v>
      </c>
      <c r="E2633" t="s">
        <v>2077</v>
      </c>
      <c r="F2633">
        <v>1076</v>
      </c>
      <c r="G2633">
        <v>31.768526719811042</v>
      </c>
      <c r="H2633" t="s">
        <v>1046</v>
      </c>
      <c r="I2633" t="s">
        <v>1047</v>
      </c>
      <c r="J2633" t="s">
        <v>1048</v>
      </c>
      <c r="K2633" t="s">
        <v>2139</v>
      </c>
      <c r="L2633" t="s">
        <v>2140</v>
      </c>
      <c r="M2633" t="s">
        <v>183</v>
      </c>
      <c r="N2633" t="s">
        <v>1350</v>
      </c>
      <c r="O2633" t="s">
        <v>1052</v>
      </c>
      <c r="P2633" t="s">
        <v>1053</v>
      </c>
      <c r="Q2633" t="s">
        <v>1054</v>
      </c>
      <c r="R2633" t="s">
        <v>1055</v>
      </c>
      <c r="S2633" t="s">
        <v>184</v>
      </c>
      <c r="T2633">
        <f t="shared" si="89"/>
        <v>1460</v>
      </c>
      <c r="U2633" s="6">
        <f t="shared" si="90"/>
        <v>4</v>
      </c>
      <c r="V2633" t="s">
        <v>62</v>
      </c>
      <c r="W2633" t="s">
        <v>142</v>
      </c>
      <c r="X2633" t="s">
        <v>266</v>
      </c>
      <c r="Y2633" t="s">
        <v>267</v>
      </c>
      <c r="Z2633" s="7">
        <v>3</v>
      </c>
      <c r="AA2633" t="s">
        <v>1056</v>
      </c>
      <c r="AB2633" t="s">
        <v>286</v>
      </c>
      <c r="AC2633">
        <v>3</v>
      </c>
      <c r="AD2633" t="s">
        <v>1057</v>
      </c>
      <c r="AE2633" t="s">
        <v>1058</v>
      </c>
      <c r="AF2633" t="s">
        <v>69</v>
      </c>
      <c r="AG2633" t="s">
        <v>69</v>
      </c>
      <c r="AH2633" t="s">
        <v>69</v>
      </c>
      <c r="AI2633" t="s">
        <v>1059</v>
      </c>
      <c r="AJ2633" t="s">
        <v>1060</v>
      </c>
      <c r="AK2633">
        <v>2020</v>
      </c>
      <c r="AL2633">
        <v>7.8000000000000007</v>
      </c>
      <c r="AM2633" t="s">
        <v>91</v>
      </c>
      <c r="AN2633">
        <v>6</v>
      </c>
      <c r="AO2633" t="s">
        <v>1061</v>
      </c>
      <c r="AP2633" t="s">
        <v>69</v>
      </c>
      <c r="AQ2633">
        <v>0</v>
      </c>
      <c r="AR2633">
        <v>0</v>
      </c>
    </row>
    <row r="2634" spans="1:44" x14ac:dyDescent="0.3">
      <c r="A2634" t="s">
        <v>3046</v>
      </c>
      <c r="B2634" t="s">
        <v>1613</v>
      </c>
      <c r="C2634" t="s">
        <v>3047</v>
      </c>
      <c r="D2634" t="s">
        <v>3048</v>
      </c>
      <c r="E2634" t="s">
        <v>3049</v>
      </c>
      <c r="F2634">
        <v>41</v>
      </c>
      <c r="G2634">
        <v>1.0038382049010901</v>
      </c>
      <c r="H2634" t="str">
        <f>I2634</f>
        <v>Data Encrypted for Impact</v>
      </c>
      <c r="I2634" t="s">
        <v>1614</v>
      </c>
      <c r="J2634" t="s">
        <v>1615</v>
      </c>
      <c r="K2634" t="s">
        <v>8587</v>
      </c>
      <c r="L2634" t="s">
        <v>8588</v>
      </c>
      <c r="M2634" t="s">
        <v>3052</v>
      </c>
      <c r="N2634" t="s">
        <v>3052</v>
      </c>
      <c r="O2634" t="s">
        <v>1615</v>
      </c>
      <c r="P2634" t="s">
        <v>1618</v>
      </c>
      <c r="Q2634" t="s">
        <v>1619</v>
      </c>
      <c r="R2634" t="s">
        <v>1620</v>
      </c>
      <c r="S2634" t="s">
        <v>1621</v>
      </c>
      <c r="T2634">
        <f t="shared" si="89"/>
        <v>1189</v>
      </c>
      <c r="U2634" s="6">
        <f t="shared" si="90"/>
        <v>3.2575342465753425</v>
      </c>
      <c r="V2634" t="s">
        <v>62</v>
      </c>
      <c r="W2634" t="s">
        <v>220</v>
      </c>
      <c r="X2634" t="s">
        <v>444</v>
      </c>
      <c r="Y2634" t="s">
        <v>445</v>
      </c>
      <c r="Z2634" s="7">
        <v>14</v>
      </c>
      <c r="AA2634" t="s">
        <v>1622</v>
      </c>
      <c r="AB2634" t="s">
        <v>618</v>
      </c>
      <c r="AC2634">
        <v>3</v>
      </c>
      <c r="AD2634" t="s">
        <v>1623</v>
      </c>
      <c r="AE2634" t="s">
        <v>1624</v>
      </c>
      <c r="AF2634" t="s">
        <v>69</v>
      </c>
      <c r="AG2634" t="s">
        <v>69</v>
      </c>
      <c r="AH2634" t="s">
        <v>69</v>
      </c>
      <c r="AI2634" t="s">
        <v>1625</v>
      </c>
      <c r="AJ2634" t="s">
        <v>69</v>
      </c>
      <c r="AK2634">
        <v>0</v>
      </c>
      <c r="AL2634">
        <v>0</v>
      </c>
      <c r="AM2634" t="s">
        <v>71</v>
      </c>
      <c r="AN2634">
        <v>8</v>
      </c>
      <c r="AO2634" t="s">
        <v>131</v>
      </c>
      <c r="AP2634" t="s">
        <v>69</v>
      </c>
      <c r="AQ2634">
        <v>0</v>
      </c>
      <c r="AR2634">
        <v>0</v>
      </c>
    </row>
    <row r="2635" spans="1:44" x14ac:dyDescent="0.3">
      <c r="A2635" t="s">
        <v>3046</v>
      </c>
      <c r="B2635" t="s">
        <v>745</v>
      </c>
      <c r="C2635" t="s">
        <v>3047</v>
      </c>
      <c r="D2635" t="s">
        <v>3048</v>
      </c>
      <c r="E2635" t="s">
        <v>3049</v>
      </c>
      <c r="F2635">
        <v>41</v>
      </c>
      <c r="G2635">
        <v>1.0038382049010901</v>
      </c>
      <c r="H2635" t="str">
        <f>I2635</f>
        <v>Data Staged</v>
      </c>
      <c r="I2635" t="s">
        <v>746</v>
      </c>
      <c r="J2635" t="s">
        <v>752</v>
      </c>
      <c r="K2635" t="s">
        <v>8589</v>
      </c>
      <c r="L2635" t="s">
        <v>8590</v>
      </c>
      <c r="M2635" t="s">
        <v>3052</v>
      </c>
      <c r="N2635" t="s">
        <v>3052</v>
      </c>
      <c r="O2635" t="s">
        <v>752</v>
      </c>
      <c r="P2635" t="s">
        <v>753</v>
      </c>
      <c r="Q2635" t="s">
        <v>754</v>
      </c>
      <c r="R2635" t="s">
        <v>56</v>
      </c>
      <c r="S2635" t="s">
        <v>755</v>
      </c>
      <c r="T2635">
        <f t="shared" si="89"/>
        <v>1876</v>
      </c>
      <c r="U2635" s="6">
        <f t="shared" si="90"/>
        <v>5.13972602739726</v>
      </c>
      <c r="V2635" t="s">
        <v>62</v>
      </c>
      <c r="W2635" t="s">
        <v>220</v>
      </c>
      <c r="X2635" t="s">
        <v>111</v>
      </c>
      <c r="Y2635" t="s">
        <v>112</v>
      </c>
      <c r="Z2635" s="7">
        <v>6</v>
      </c>
      <c r="AA2635" t="s">
        <v>756</v>
      </c>
      <c r="AB2635" t="s">
        <v>618</v>
      </c>
      <c r="AC2635">
        <v>3</v>
      </c>
      <c r="AD2635" t="s">
        <v>757</v>
      </c>
      <c r="AE2635" t="s">
        <v>758</v>
      </c>
      <c r="AF2635" t="s">
        <v>69</v>
      </c>
      <c r="AG2635" t="s">
        <v>69</v>
      </c>
      <c r="AH2635" t="s">
        <v>69</v>
      </c>
      <c r="AI2635" t="s">
        <v>759</v>
      </c>
      <c r="AJ2635" t="s">
        <v>69</v>
      </c>
      <c r="AK2635">
        <v>0</v>
      </c>
      <c r="AL2635">
        <v>0</v>
      </c>
      <c r="AM2635" t="s">
        <v>71</v>
      </c>
      <c r="AN2635">
        <v>8</v>
      </c>
      <c r="AO2635" t="s">
        <v>131</v>
      </c>
      <c r="AP2635" t="s">
        <v>69</v>
      </c>
      <c r="AQ2635">
        <v>0</v>
      </c>
      <c r="AR2635">
        <v>0</v>
      </c>
    </row>
    <row r="2636" spans="1:44" x14ac:dyDescent="0.3">
      <c r="A2636" t="s">
        <v>3046</v>
      </c>
      <c r="B2636" t="s">
        <v>6043</v>
      </c>
      <c r="C2636" t="s">
        <v>3047</v>
      </c>
      <c r="D2636" t="s">
        <v>3048</v>
      </c>
      <c r="E2636" t="s">
        <v>3049</v>
      </c>
      <c r="F2636">
        <v>41</v>
      </c>
      <c r="G2636">
        <v>1.0038382049010901</v>
      </c>
      <c r="H2636" t="str">
        <f>I2636</f>
        <v>Data from Cloud Storage</v>
      </c>
      <c r="I2636" t="s">
        <v>6044</v>
      </c>
      <c r="J2636" t="s">
        <v>6045</v>
      </c>
      <c r="K2636" t="s">
        <v>8591</v>
      </c>
      <c r="L2636" t="s">
        <v>8592</v>
      </c>
      <c r="M2636" t="s">
        <v>1034</v>
      </c>
      <c r="N2636" t="s">
        <v>1034</v>
      </c>
      <c r="O2636" t="s">
        <v>6045</v>
      </c>
      <c r="P2636" t="s">
        <v>6048</v>
      </c>
      <c r="Q2636" t="s">
        <v>6049</v>
      </c>
      <c r="R2636" t="s">
        <v>6050</v>
      </c>
      <c r="S2636" t="s">
        <v>837</v>
      </c>
      <c r="T2636">
        <f t="shared" si="89"/>
        <v>1491</v>
      </c>
      <c r="U2636" s="6">
        <f t="shared" si="90"/>
        <v>4.0849315068493155</v>
      </c>
      <c r="V2636" t="s">
        <v>62</v>
      </c>
      <c r="W2636" t="s">
        <v>712</v>
      </c>
      <c r="X2636" t="s">
        <v>111</v>
      </c>
      <c r="Y2636" t="s">
        <v>112</v>
      </c>
      <c r="Z2636" s="7">
        <v>6</v>
      </c>
      <c r="AA2636" t="s">
        <v>6051</v>
      </c>
      <c r="AB2636" t="s">
        <v>6052</v>
      </c>
      <c r="AC2636">
        <v>3</v>
      </c>
      <c r="AD2636" t="s">
        <v>6053</v>
      </c>
      <c r="AE2636" t="s">
        <v>6054</v>
      </c>
      <c r="AF2636" t="s">
        <v>69</v>
      </c>
      <c r="AG2636" t="s">
        <v>69</v>
      </c>
      <c r="AH2636" t="s">
        <v>69</v>
      </c>
      <c r="AI2636" t="s">
        <v>6055</v>
      </c>
      <c r="AJ2636" t="s">
        <v>69</v>
      </c>
      <c r="AK2636">
        <v>0</v>
      </c>
      <c r="AL2636">
        <v>0</v>
      </c>
      <c r="AM2636" t="s">
        <v>71</v>
      </c>
      <c r="AN2636">
        <v>8</v>
      </c>
      <c r="AO2636" t="s">
        <v>131</v>
      </c>
      <c r="AP2636" t="s">
        <v>69</v>
      </c>
      <c r="AQ2636">
        <v>0</v>
      </c>
      <c r="AR2636">
        <v>0</v>
      </c>
    </row>
    <row r="2637" spans="1:44" x14ac:dyDescent="0.3">
      <c r="A2637" t="s">
        <v>3046</v>
      </c>
      <c r="B2637" t="s">
        <v>8593</v>
      </c>
      <c r="C2637" t="s">
        <v>3047</v>
      </c>
      <c r="D2637" t="s">
        <v>3048</v>
      </c>
      <c r="E2637" t="s">
        <v>3049</v>
      </c>
      <c r="F2637">
        <v>41</v>
      </c>
      <c r="G2637">
        <v>1.0038382049010901</v>
      </c>
      <c r="H2637" t="str">
        <f>I2637</f>
        <v>Direct Volume Access</v>
      </c>
      <c r="I2637" t="s">
        <v>8594</v>
      </c>
      <c r="J2637" t="s">
        <v>8595</v>
      </c>
      <c r="K2637" t="s">
        <v>8596</v>
      </c>
      <c r="L2637" t="s">
        <v>8597</v>
      </c>
      <c r="M2637" t="s">
        <v>82</v>
      </c>
      <c r="N2637" t="s">
        <v>82</v>
      </c>
      <c r="O2637" t="s">
        <v>8595</v>
      </c>
      <c r="P2637" t="s">
        <v>8598</v>
      </c>
      <c r="Q2637" t="s">
        <v>8599</v>
      </c>
      <c r="R2637" t="s">
        <v>56</v>
      </c>
      <c r="S2637" t="s">
        <v>395</v>
      </c>
      <c r="T2637">
        <f t="shared" si="89"/>
        <v>2512</v>
      </c>
      <c r="U2637" s="6">
        <f t="shared" si="90"/>
        <v>6.882191780821918</v>
      </c>
      <c r="V2637" t="s">
        <v>62</v>
      </c>
      <c r="W2637" t="s">
        <v>83</v>
      </c>
      <c r="X2637" t="s">
        <v>250</v>
      </c>
      <c r="Y2637" t="s">
        <v>251</v>
      </c>
      <c r="Z2637" s="7">
        <v>8</v>
      </c>
      <c r="AA2637" t="s">
        <v>8600</v>
      </c>
      <c r="AB2637" t="s">
        <v>8601</v>
      </c>
      <c r="AC2637">
        <v>3</v>
      </c>
      <c r="AD2637" t="s">
        <v>8602</v>
      </c>
      <c r="AE2637" t="s">
        <v>8603</v>
      </c>
      <c r="AF2637" t="s">
        <v>69</v>
      </c>
      <c r="AG2637" t="s">
        <v>69</v>
      </c>
      <c r="AH2637" t="s">
        <v>69</v>
      </c>
      <c r="AI2637" t="s">
        <v>8604</v>
      </c>
      <c r="AJ2637" t="s">
        <v>69</v>
      </c>
      <c r="AK2637">
        <v>0</v>
      </c>
      <c r="AL2637">
        <v>0</v>
      </c>
      <c r="AM2637" t="s">
        <v>71</v>
      </c>
      <c r="AN2637">
        <v>8</v>
      </c>
      <c r="AO2637" t="s">
        <v>131</v>
      </c>
      <c r="AP2637" t="s">
        <v>69</v>
      </c>
      <c r="AQ2637">
        <v>0</v>
      </c>
      <c r="AR2637">
        <v>0</v>
      </c>
    </row>
    <row r="2638" spans="1:44" x14ac:dyDescent="0.3">
      <c r="A2638" t="s">
        <v>2218</v>
      </c>
      <c r="B2638" t="s">
        <v>1045</v>
      </c>
      <c r="C2638" t="s">
        <v>2219</v>
      </c>
      <c r="D2638" t="s">
        <v>2220</v>
      </c>
      <c r="E2638" t="s">
        <v>2077</v>
      </c>
      <c r="F2638">
        <v>1076</v>
      </c>
      <c r="G2638">
        <v>31.768526719811042</v>
      </c>
      <c r="H2638" t="s">
        <v>1046</v>
      </c>
      <c r="I2638" t="s">
        <v>1062</v>
      </c>
      <c r="J2638" t="s">
        <v>1063</v>
      </c>
      <c r="K2638" t="s">
        <v>2278</v>
      </c>
      <c r="L2638" t="s">
        <v>2279</v>
      </c>
      <c r="M2638" t="s">
        <v>2277</v>
      </c>
      <c r="N2638" t="s">
        <v>2277</v>
      </c>
      <c r="O2638" t="s">
        <v>1052</v>
      </c>
      <c r="P2638" t="s">
        <v>1053</v>
      </c>
      <c r="Q2638" t="s">
        <v>1054</v>
      </c>
      <c r="R2638" t="s">
        <v>1055</v>
      </c>
      <c r="S2638" t="s">
        <v>184</v>
      </c>
      <c r="T2638">
        <f t="shared" si="89"/>
        <v>1460</v>
      </c>
      <c r="U2638" s="6">
        <f t="shared" si="90"/>
        <v>4</v>
      </c>
      <c r="V2638" t="s">
        <v>62</v>
      </c>
      <c r="W2638" t="s">
        <v>142</v>
      </c>
      <c r="X2638" t="s">
        <v>266</v>
      </c>
      <c r="Y2638" t="s">
        <v>267</v>
      </c>
      <c r="Z2638" s="7">
        <v>3</v>
      </c>
      <c r="AA2638" t="s">
        <v>1056</v>
      </c>
      <c r="AB2638" t="s">
        <v>286</v>
      </c>
      <c r="AC2638">
        <v>3</v>
      </c>
      <c r="AD2638" t="s">
        <v>1057</v>
      </c>
      <c r="AE2638" t="s">
        <v>1058</v>
      </c>
      <c r="AF2638" t="s">
        <v>69</v>
      </c>
      <c r="AG2638" t="s">
        <v>69</v>
      </c>
      <c r="AH2638" t="s">
        <v>69</v>
      </c>
      <c r="AI2638" t="s">
        <v>1059</v>
      </c>
      <c r="AJ2638" t="s">
        <v>1060</v>
      </c>
      <c r="AK2638">
        <v>2020</v>
      </c>
      <c r="AL2638">
        <v>7.8000000000000007</v>
      </c>
      <c r="AM2638" t="s">
        <v>91</v>
      </c>
      <c r="AN2638">
        <v>6</v>
      </c>
      <c r="AO2638" t="s">
        <v>1061</v>
      </c>
      <c r="AP2638" t="s">
        <v>69</v>
      </c>
      <c r="AQ2638">
        <v>100</v>
      </c>
      <c r="AR2638">
        <v>1</v>
      </c>
    </row>
    <row r="2639" spans="1:44" x14ac:dyDescent="0.3">
      <c r="A2639" t="s">
        <v>46</v>
      </c>
      <c r="B2639" t="s">
        <v>1045</v>
      </c>
      <c r="C2639" t="s">
        <v>48</v>
      </c>
      <c r="D2639" t="s">
        <v>49</v>
      </c>
      <c r="E2639" t="s">
        <v>50</v>
      </c>
      <c r="F2639">
        <v>800</v>
      </c>
      <c r="G2639">
        <v>23.619722468260999</v>
      </c>
      <c r="H2639" t="s">
        <v>1046</v>
      </c>
      <c r="I2639" t="s">
        <v>1062</v>
      </c>
      <c r="J2639" t="s">
        <v>1063</v>
      </c>
      <c r="K2639" t="s">
        <v>1064</v>
      </c>
      <c r="L2639" t="s">
        <v>1065</v>
      </c>
      <c r="M2639" t="s">
        <v>104</v>
      </c>
      <c r="N2639" t="s">
        <v>261</v>
      </c>
      <c r="O2639" t="s">
        <v>1052</v>
      </c>
      <c r="P2639" t="s">
        <v>1053</v>
      </c>
      <c r="Q2639" t="s">
        <v>1054</v>
      </c>
      <c r="R2639" t="s">
        <v>1055</v>
      </c>
      <c r="S2639" t="s">
        <v>184</v>
      </c>
      <c r="T2639">
        <f t="shared" si="89"/>
        <v>1460</v>
      </c>
      <c r="U2639" s="6">
        <f t="shared" si="90"/>
        <v>4</v>
      </c>
      <c r="V2639" t="s">
        <v>62</v>
      </c>
      <c r="W2639" t="s">
        <v>142</v>
      </c>
      <c r="X2639" t="s">
        <v>266</v>
      </c>
      <c r="Y2639" t="s">
        <v>267</v>
      </c>
      <c r="Z2639" s="7">
        <v>3</v>
      </c>
      <c r="AA2639" t="s">
        <v>1056</v>
      </c>
      <c r="AB2639" t="s">
        <v>286</v>
      </c>
      <c r="AC2639">
        <v>3</v>
      </c>
      <c r="AD2639" t="s">
        <v>1057</v>
      </c>
      <c r="AE2639" t="s">
        <v>1058</v>
      </c>
      <c r="AF2639" t="s">
        <v>69</v>
      </c>
      <c r="AG2639" t="s">
        <v>69</v>
      </c>
      <c r="AH2639" t="s">
        <v>69</v>
      </c>
      <c r="AI2639" t="s">
        <v>1059</v>
      </c>
      <c r="AJ2639" t="s">
        <v>1060</v>
      </c>
      <c r="AK2639">
        <v>2020</v>
      </c>
      <c r="AL2639">
        <v>7.8000000000000007</v>
      </c>
      <c r="AM2639" t="s">
        <v>91</v>
      </c>
      <c r="AN2639">
        <v>6</v>
      </c>
      <c r="AO2639" t="s">
        <v>1061</v>
      </c>
      <c r="AP2639" t="s">
        <v>69</v>
      </c>
      <c r="AQ2639">
        <v>700</v>
      </c>
      <c r="AR2639">
        <v>7</v>
      </c>
    </row>
    <row r="2640" spans="1:44" x14ac:dyDescent="0.3">
      <c r="A2640" t="s">
        <v>1176</v>
      </c>
      <c r="B2640" t="s">
        <v>1045</v>
      </c>
      <c r="C2640" t="s">
        <v>1177</v>
      </c>
      <c r="D2640" t="s">
        <v>1178</v>
      </c>
      <c r="E2640" t="s">
        <v>50</v>
      </c>
      <c r="F2640">
        <v>800</v>
      </c>
      <c r="G2640">
        <v>23.619722468260999</v>
      </c>
      <c r="H2640" t="s">
        <v>1046</v>
      </c>
      <c r="I2640" t="s">
        <v>1062</v>
      </c>
      <c r="J2640" t="s">
        <v>1063</v>
      </c>
      <c r="K2640" t="s">
        <v>1506</v>
      </c>
      <c r="L2640" t="s">
        <v>1507</v>
      </c>
      <c r="M2640" t="s">
        <v>183</v>
      </c>
      <c r="N2640" t="s">
        <v>363</v>
      </c>
      <c r="O2640" t="s">
        <v>1052</v>
      </c>
      <c r="P2640" t="s">
        <v>1053</v>
      </c>
      <c r="Q2640" t="s">
        <v>1054</v>
      </c>
      <c r="R2640" t="s">
        <v>1055</v>
      </c>
      <c r="S2640" t="s">
        <v>184</v>
      </c>
      <c r="T2640">
        <f t="shared" si="89"/>
        <v>1460</v>
      </c>
      <c r="U2640" s="6">
        <f t="shared" si="90"/>
        <v>4</v>
      </c>
      <c r="V2640" t="s">
        <v>62</v>
      </c>
      <c r="W2640" t="s">
        <v>142</v>
      </c>
      <c r="X2640" t="s">
        <v>266</v>
      </c>
      <c r="Y2640" t="s">
        <v>267</v>
      </c>
      <c r="Z2640" s="7">
        <v>3</v>
      </c>
      <c r="AA2640" t="s">
        <v>1056</v>
      </c>
      <c r="AB2640" t="s">
        <v>286</v>
      </c>
      <c r="AC2640">
        <v>3</v>
      </c>
      <c r="AD2640" t="s">
        <v>1057</v>
      </c>
      <c r="AE2640" t="s">
        <v>1058</v>
      </c>
      <c r="AF2640" t="s">
        <v>69</v>
      </c>
      <c r="AG2640" t="s">
        <v>69</v>
      </c>
      <c r="AH2640" t="s">
        <v>69</v>
      </c>
      <c r="AI2640" t="s">
        <v>1059</v>
      </c>
      <c r="AJ2640" t="s">
        <v>1060</v>
      </c>
      <c r="AK2640">
        <v>2020</v>
      </c>
      <c r="AL2640">
        <v>7.8000000000000007</v>
      </c>
      <c r="AM2640" t="s">
        <v>91</v>
      </c>
      <c r="AN2640">
        <v>6</v>
      </c>
      <c r="AO2640" t="s">
        <v>1061</v>
      </c>
      <c r="AP2640" t="s">
        <v>69</v>
      </c>
      <c r="AQ2640">
        <v>0</v>
      </c>
      <c r="AR2640">
        <v>0</v>
      </c>
    </row>
    <row r="2641" spans="1:44" x14ac:dyDescent="0.3">
      <c r="A2641" t="s">
        <v>3046</v>
      </c>
      <c r="B2641" t="s">
        <v>336</v>
      </c>
      <c r="C2641" t="s">
        <v>3047</v>
      </c>
      <c r="D2641" t="s">
        <v>3048</v>
      </c>
      <c r="E2641" t="s">
        <v>3049</v>
      </c>
      <c r="F2641">
        <v>41</v>
      </c>
      <c r="G2641">
        <v>1.0038382049010901</v>
      </c>
      <c r="H2641" t="str">
        <f>I2641</f>
        <v>Exploitation for Privilege Escalation</v>
      </c>
      <c r="I2641" t="s">
        <v>337</v>
      </c>
      <c r="J2641" t="s">
        <v>338</v>
      </c>
      <c r="K2641" t="s">
        <v>8605</v>
      </c>
      <c r="L2641" t="s">
        <v>8606</v>
      </c>
      <c r="M2641" t="s">
        <v>7784</v>
      </c>
      <c r="N2641" t="s">
        <v>7784</v>
      </c>
      <c r="O2641" t="s">
        <v>338</v>
      </c>
      <c r="P2641" t="s">
        <v>341</v>
      </c>
      <c r="Q2641" t="s">
        <v>342</v>
      </c>
      <c r="R2641" t="s">
        <v>56</v>
      </c>
      <c r="S2641" t="s">
        <v>343</v>
      </c>
      <c r="T2641">
        <f t="shared" si="89"/>
        <v>2137</v>
      </c>
      <c r="U2641" s="6">
        <f t="shared" si="90"/>
        <v>5.8547945205479452</v>
      </c>
      <c r="V2641" t="s">
        <v>62</v>
      </c>
      <c r="W2641" t="s">
        <v>265</v>
      </c>
      <c r="X2641" t="s">
        <v>344</v>
      </c>
      <c r="Y2641" t="s">
        <v>345</v>
      </c>
      <c r="Z2641" s="7">
        <v>7</v>
      </c>
      <c r="AA2641" t="s">
        <v>346</v>
      </c>
      <c r="AB2641" t="s">
        <v>347</v>
      </c>
      <c r="AC2641">
        <v>3</v>
      </c>
      <c r="AD2641" t="s">
        <v>348</v>
      </c>
      <c r="AE2641" t="s">
        <v>349</v>
      </c>
      <c r="AF2641" t="s">
        <v>350</v>
      </c>
      <c r="AG2641" t="s">
        <v>69</v>
      </c>
      <c r="AH2641" t="s">
        <v>69</v>
      </c>
      <c r="AI2641" t="s">
        <v>351</v>
      </c>
      <c r="AJ2641" t="s">
        <v>352</v>
      </c>
      <c r="AK2641">
        <v>2019</v>
      </c>
      <c r="AL2641">
        <v>9.9</v>
      </c>
      <c r="AM2641" t="s">
        <v>353</v>
      </c>
      <c r="AN2641">
        <v>10</v>
      </c>
      <c r="AO2641" t="s">
        <v>354</v>
      </c>
      <c r="AP2641" t="s">
        <v>355</v>
      </c>
      <c r="AQ2641">
        <v>0</v>
      </c>
      <c r="AR2641">
        <v>0</v>
      </c>
    </row>
    <row r="2642" spans="1:44" x14ac:dyDescent="0.3">
      <c r="A2642" t="s">
        <v>3046</v>
      </c>
      <c r="B2642" t="s">
        <v>371</v>
      </c>
      <c r="C2642" t="s">
        <v>3047</v>
      </c>
      <c r="D2642" t="s">
        <v>3048</v>
      </c>
      <c r="E2642" t="s">
        <v>3049</v>
      </c>
      <c r="F2642">
        <v>41</v>
      </c>
      <c r="G2642">
        <v>1.0038382049010901</v>
      </c>
      <c r="H2642" t="str">
        <f>I2642</f>
        <v>External Remote Services</v>
      </c>
      <c r="I2642" t="s">
        <v>372</v>
      </c>
      <c r="J2642" t="s">
        <v>373</v>
      </c>
      <c r="K2642" t="s">
        <v>8607</v>
      </c>
      <c r="L2642" t="s">
        <v>8608</v>
      </c>
      <c r="M2642" t="s">
        <v>7784</v>
      </c>
      <c r="N2642" t="s">
        <v>7784</v>
      </c>
      <c r="O2642" t="s">
        <v>373</v>
      </c>
      <c r="P2642" t="s">
        <v>376</v>
      </c>
      <c r="Q2642" t="s">
        <v>377</v>
      </c>
      <c r="R2642" t="s">
        <v>56</v>
      </c>
      <c r="S2642" t="s">
        <v>378</v>
      </c>
      <c r="T2642">
        <f t="shared" si="89"/>
        <v>2129</v>
      </c>
      <c r="U2642" s="6">
        <f t="shared" si="90"/>
        <v>5.8328767123287673</v>
      </c>
      <c r="V2642" t="s">
        <v>62</v>
      </c>
      <c r="W2642" t="s">
        <v>379</v>
      </c>
      <c r="X2642" t="s">
        <v>873</v>
      </c>
      <c r="Y2642" t="s">
        <v>874</v>
      </c>
      <c r="Z2642" s="7">
        <v>5</v>
      </c>
      <c r="AA2642" t="s">
        <v>380</v>
      </c>
      <c r="AB2642" t="s">
        <v>347</v>
      </c>
      <c r="AC2642">
        <v>3</v>
      </c>
      <c r="AD2642" t="s">
        <v>381</v>
      </c>
      <c r="AE2642" t="s">
        <v>382</v>
      </c>
      <c r="AF2642" t="s">
        <v>69</v>
      </c>
      <c r="AG2642" t="s">
        <v>69</v>
      </c>
      <c r="AH2642" t="s">
        <v>69</v>
      </c>
      <c r="AI2642" t="s">
        <v>383</v>
      </c>
      <c r="AJ2642" t="s">
        <v>384</v>
      </c>
      <c r="AK2642">
        <v>2019</v>
      </c>
      <c r="AL2642">
        <v>5.15</v>
      </c>
      <c r="AM2642" t="s">
        <v>192</v>
      </c>
      <c r="AN2642">
        <v>4</v>
      </c>
      <c r="AO2642" t="s">
        <v>385</v>
      </c>
      <c r="AP2642" t="s">
        <v>386</v>
      </c>
      <c r="AQ2642">
        <v>0</v>
      </c>
      <c r="AR2642">
        <v>0</v>
      </c>
    </row>
    <row r="2643" spans="1:44" x14ac:dyDescent="0.3">
      <c r="A2643" t="s">
        <v>3046</v>
      </c>
      <c r="B2643" t="s">
        <v>387</v>
      </c>
      <c r="C2643" t="s">
        <v>3047</v>
      </c>
      <c r="D2643" t="s">
        <v>3048</v>
      </c>
      <c r="E2643" t="s">
        <v>3049</v>
      </c>
      <c r="F2643">
        <v>41</v>
      </c>
      <c r="G2643">
        <v>1.0038382049010901</v>
      </c>
      <c r="H2643" t="str">
        <f>I2643</f>
        <v>File and Directory Discovery</v>
      </c>
      <c r="I2643" t="s">
        <v>388</v>
      </c>
      <c r="J2643" t="s">
        <v>389</v>
      </c>
      <c r="K2643" t="s">
        <v>8609</v>
      </c>
      <c r="L2643" t="s">
        <v>8610</v>
      </c>
      <c r="M2643" t="s">
        <v>3052</v>
      </c>
      <c r="N2643" t="s">
        <v>3052</v>
      </c>
      <c r="O2643" t="s">
        <v>389</v>
      </c>
      <c r="P2643" t="s">
        <v>393</v>
      </c>
      <c r="Q2643" t="s">
        <v>394</v>
      </c>
      <c r="R2643" t="s">
        <v>56</v>
      </c>
      <c r="S2643" t="s">
        <v>395</v>
      </c>
      <c r="T2643">
        <f t="shared" si="89"/>
        <v>2512</v>
      </c>
      <c r="U2643" s="6">
        <f t="shared" si="90"/>
        <v>6.882191780821918</v>
      </c>
      <c r="V2643" t="s">
        <v>62</v>
      </c>
      <c r="W2643" t="s">
        <v>202</v>
      </c>
      <c r="X2643" t="s">
        <v>460</v>
      </c>
      <c r="Y2643" t="s">
        <v>461</v>
      </c>
      <c r="Z2643" s="7">
        <v>10</v>
      </c>
      <c r="AA2643" t="s">
        <v>396</v>
      </c>
      <c r="AB2643" t="s">
        <v>204</v>
      </c>
      <c r="AC2643">
        <v>3</v>
      </c>
      <c r="AD2643" t="s">
        <v>397</v>
      </c>
      <c r="AE2643" t="s">
        <v>398</v>
      </c>
      <c r="AF2643" t="s">
        <v>69</v>
      </c>
      <c r="AG2643" t="s">
        <v>69</v>
      </c>
      <c r="AH2643" t="s">
        <v>69</v>
      </c>
      <c r="AI2643" t="s">
        <v>399</v>
      </c>
      <c r="AJ2643" t="s">
        <v>400</v>
      </c>
      <c r="AK2643">
        <v>2018</v>
      </c>
      <c r="AL2643">
        <v>6.25</v>
      </c>
      <c r="AM2643" t="s">
        <v>91</v>
      </c>
      <c r="AN2643">
        <v>6</v>
      </c>
      <c r="AO2643" t="s">
        <v>401</v>
      </c>
      <c r="AP2643" t="s">
        <v>402</v>
      </c>
      <c r="AQ2643">
        <v>0</v>
      </c>
      <c r="AR2643">
        <v>0</v>
      </c>
    </row>
    <row r="2644" spans="1:44" x14ac:dyDescent="0.3">
      <c r="A2644" t="s">
        <v>3046</v>
      </c>
      <c r="B2644" t="s">
        <v>4400</v>
      </c>
      <c r="C2644" t="s">
        <v>3047</v>
      </c>
      <c r="D2644" t="s">
        <v>3048</v>
      </c>
      <c r="E2644" t="s">
        <v>3049</v>
      </c>
      <c r="F2644">
        <v>41</v>
      </c>
      <c r="G2644">
        <v>1.0038382049010901</v>
      </c>
      <c r="H2644" t="str">
        <f>I2644</f>
        <v>Financial Theft</v>
      </c>
      <c r="I2644" t="s">
        <v>4401</v>
      </c>
      <c r="J2644" t="s">
        <v>4402</v>
      </c>
      <c r="K2644" t="s">
        <v>8611</v>
      </c>
      <c r="L2644" t="s">
        <v>8612</v>
      </c>
      <c r="M2644" t="s">
        <v>3052</v>
      </c>
      <c r="N2644" t="s">
        <v>3052</v>
      </c>
      <c r="O2644" t="s">
        <v>4402</v>
      </c>
      <c r="P2644" t="s">
        <v>4405</v>
      </c>
      <c r="Q2644" t="s">
        <v>4406</v>
      </c>
      <c r="R2644" t="s">
        <v>4407</v>
      </c>
      <c r="S2644" t="s">
        <v>410</v>
      </c>
      <c r="T2644">
        <f t="shared" si="89"/>
        <v>237</v>
      </c>
      <c r="U2644" s="6">
        <f t="shared" si="90"/>
        <v>0.64931506849315068</v>
      </c>
      <c r="V2644" t="s">
        <v>62</v>
      </c>
      <c r="W2644" t="s">
        <v>63</v>
      </c>
      <c r="X2644" t="s">
        <v>444</v>
      </c>
      <c r="Y2644" t="s">
        <v>445</v>
      </c>
      <c r="Z2644" s="7">
        <v>14</v>
      </c>
      <c r="AA2644">
        <v>0</v>
      </c>
      <c r="AB2644" t="s">
        <v>286</v>
      </c>
      <c r="AC2644">
        <v>3</v>
      </c>
      <c r="AD2644" t="s">
        <v>4408</v>
      </c>
      <c r="AE2644" t="s">
        <v>4409</v>
      </c>
      <c r="AF2644" t="s">
        <v>69</v>
      </c>
      <c r="AG2644" t="s">
        <v>69</v>
      </c>
      <c r="AH2644" t="s">
        <v>69</v>
      </c>
      <c r="AI2644" t="s">
        <v>4410</v>
      </c>
      <c r="AJ2644" t="s">
        <v>69</v>
      </c>
      <c r="AK2644">
        <v>0</v>
      </c>
      <c r="AL2644">
        <v>0</v>
      </c>
      <c r="AM2644" t="s">
        <v>71</v>
      </c>
      <c r="AN2644">
        <v>8</v>
      </c>
      <c r="AO2644" t="s">
        <v>131</v>
      </c>
      <c r="AP2644" t="s">
        <v>69</v>
      </c>
      <c r="AQ2644">
        <v>0</v>
      </c>
      <c r="AR2644">
        <v>0</v>
      </c>
    </row>
    <row r="2645" spans="1:44" x14ac:dyDescent="0.3">
      <c r="A2645" t="s">
        <v>3046</v>
      </c>
      <c r="B2645" t="s">
        <v>7011</v>
      </c>
      <c r="C2645" t="s">
        <v>3047</v>
      </c>
      <c r="D2645" t="s">
        <v>3048</v>
      </c>
      <c r="E2645" t="s">
        <v>3049</v>
      </c>
      <c r="F2645">
        <v>41</v>
      </c>
      <c r="G2645">
        <v>1.0038382049010901</v>
      </c>
      <c r="H2645" t="str">
        <f>I2645</f>
        <v>Impersonation</v>
      </c>
      <c r="I2645" t="s">
        <v>7012</v>
      </c>
      <c r="J2645" t="s">
        <v>7013</v>
      </c>
      <c r="K2645" t="s">
        <v>8613</v>
      </c>
      <c r="L2645" t="s">
        <v>8614</v>
      </c>
      <c r="M2645" t="s">
        <v>3301</v>
      </c>
      <c r="N2645" t="s">
        <v>3301</v>
      </c>
      <c r="O2645" t="s">
        <v>7013</v>
      </c>
      <c r="P2645" t="s">
        <v>7018</v>
      </c>
      <c r="Q2645" t="s">
        <v>7019</v>
      </c>
      <c r="R2645" t="s">
        <v>7020</v>
      </c>
      <c r="S2645" t="s">
        <v>4318</v>
      </c>
      <c r="T2645">
        <f t="shared" si="89"/>
        <v>53</v>
      </c>
      <c r="U2645" s="6">
        <f t="shared" si="90"/>
        <v>0.14520547945205478</v>
      </c>
      <c r="V2645" t="s">
        <v>62</v>
      </c>
      <c r="W2645" t="s">
        <v>110</v>
      </c>
      <c r="X2645" t="s">
        <v>250</v>
      </c>
      <c r="Y2645" t="s">
        <v>251</v>
      </c>
      <c r="Z2645" s="7">
        <v>8</v>
      </c>
      <c r="AA2645">
        <v>0</v>
      </c>
      <c r="AB2645" t="s">
        <v>286</v>
      </c>
      <c r="AC2645">
        <v>3</v>
      </c>
      <c r="AD2645" t="s">
        <v>4408</v>
      </c>
      <c r="AE2645" t="s">
        <v>997</v>
      </c>
      <c r="AF2645" t="s">
        <v>69</v>
      </c>
      <c r="AG2645" t="s">
        <v>69</v>
      </c>
      <c r="AH2645" t="s">
        <v>69</v>
      </c>
      <c r="AI2645" t="s">
        <v>7021</v>
      </c>
      <c r="AJ2645" t="s">
        <v>69</v>
      </c>
      <c r="AK2645">
        <v>0</v>
      </c>
      <c r="AL2645">
        <v>0</v>
      </c>
      <c r="AM2645" t="s">
        <v>71</v>
      </c>
      <c r="AN2645">
        <v>8</v>
      </c>
      <c r="AO2645" t="s">
        <v>131</v>
      </c>
      <c r="AP2645" t="s">
        <v>69</v>
      </c>
      <c r="AQ2645">
        <v>0</v>
      </c>
      <c r="AR2645">
        <v>0</v>
      </c>
    </row>
    <row r="2646" spans="1:44" x14ac:dyDescent="0.3">
      <c r="A2646" t="s">
        <v>2753</v>
      </c>
      <c r="B2646" t="s">
        <v>1045</v>
      </c>
      <c r="C2646" t="s">
        <v>2754</v>
      </c>
      <c r="D2646" t="s">
        <v>2755</v>
      </c>
      <c r="E2646" t="s">
        <v>2077</v>
      </c>
      <c r="F2646">
        <v>1076</v>
      </c>
      <c r="G2646">
        <v>31.768526719811042</v>
      </c>
      <c r="H2646" t="s">
        <v>1046</v>
      </c>
      <c r="I2646" t="s">
        <v>1062</v>
      </c>
      <c r="J2646" t="s">
        <v>1063</v>
      </c>
      <c r="K2646" t="s">
        <v>8615</v>
      </c>
      <c r="L2646" t="s">
        <v>8616</v>
      </c>
      <c r="M2646" t="s">
        <v>3298</v>
      </c>
      <c r="N2646" t="s">
        <v>3298</v>
      </c>
      <c r="O2646" t="s">
        <v>1052</v>
      </c>
      <c r="P2646" t="s">
        <v>1053</v>
      </c>
      <c r="Q2646" t="s">
        <v>1054</v>
      </c>
      <c r="R2646" t="s">
        <v>1055</v>
      </c>
      <c r="S2646" t="s">
        <v>184</v>
      </c>
      <c r="T2646">
        <f t="shared" si="89"/>
        <v>1460</v>
      </c>
      <c r="U2646" s="6">
        <f t="shared" si="90"/>
        <v>4</v>
      </c>
      <c r="V2646" t="s">
        <v>62</v>
      </c>
      <c r="W2646" t="s">
        <v>142</v>
      </c>
      <c r="X2646" t="s">
        <v>266</v>
      </c>
      <c r="Y2646" t="s">
        <v>267</v>
      </c>
      <c r="Z2646" s="7">
        <v>3</v>
      </c>
      <c r="AA2646" t="s">
        <v>1056</v>
      </c>
      <c r="AB2646" t="s">
        <v>286</v>
      </c>
      <c r="AC2646">
        <v>3</v>
      </c>
      <c r="AD2646" t="s">
        <v>1057</v>
      </c>
      <c r="AE2646" t="s">
        <v>1058</v>
      </c>
      <c r="AF2646" t="s">
        <v>69</v>
      </c>
      <c r="AG2646" t="s">
        <v>69</v>
      </c>
      <c r="AH2646" t="s">
        <v>69</v>
      </c>
      <c r="AI2646" t="s">
        <v>1059</v>
      </c>
      <c r="AJ2646" t="s">
        <v>1060</v>
      </c>
      <c r="AK2646">
        <v>2020</v>
      </c>
      <c r="AL2646">
        <v>7.8000000000000007</v>
      </c>
      <c r="AM2646" t="s">
        <v>91</v>
      </c>
      <c r="AN2646">
        <v>6</v>
      </c>
      <c r="AO2646" t="s">
        <v>1061</v>
      </c>
      <c r="AP2646" t="s">
        <v>69</v>
      </c>
      <c r="AQ2646">
        <v>900</v>
      </c>
      <c r="AR2646">
        <v>9</v>
      </c>
    </row>
    <row r="2647" spans="1:44" x14ac:dyDescent="0.3">
      <c r="A2647" t="s">
        <v>3046</v>
      </c>
      <c r="B2647" t="s">
        <v>1258</v>
      </c>
      <c r="C2647" t="s">
        <v>3047</v>
      </c>
      <c r="D2647" t="s">
        <v>3048</v>
      </c>
      <c r="E2647" t="s">
        <v>3049</v>
      </c>
      <c r="F2647">
        <v>41</v>
      </c>
      <c r="G2647">
        <v>1.0038382049010901</v>
      </c>
      <c r="H2647" t="str">
        <f>I2647</f>
        <v>Multi-Factor Authentication Request Generation</v>
      </c>
      <c r="I2647" t="s">
        <v>1259</v>
      </c>
      <c r="J2647" t="s">
        <v>1260</v>
      </c>
      <c r="K2647" t="s">
        <v>8617</v>
      </c>
      <c r="L2647" t="s">
        <v>8618</v>
      </c>
      <c r="M2647" t="s">
        <v>7784</v>
      </c>
      <c r="N2647" t="s">
        <v>1184</v>
      </c>
      <c r="O2647" t="s">
        <v>1260</v>
      </c>
      <c r="P2647" t="s">
        <v>1265</v>
      </c>
      <c r="Q2647" t="s">
        <v>1266</v>
      </c>
      <c r="R2647" t="s">
        <v>1267</v>
      </c>
      <c r="S2647" t="s">
        <v>459</v>
      </c>
      <c r="T2647">
        <f t="shared" si="89"/>
        <v>749</v>
      </c>
      <c r="U2647" s="6">
        <f t="shared" si="90"/>
        <v>2.0520547945205481</v>
      </c>
      <c r="V2647" t="s">
        <v>62</v>
      </c>
      <c r="W2647" t="s">
        <v>63</v>
      </c>
      <c r="X2647" t="s">
        <v>84</v>
      </c>
      <c r="Y2647" t="s">
        <v>85</v>
      </c>
      <c r="Z2647" s="7">
        <v>9</v>
      </c>
      <c r="AA2647" t="s">
        <v>1268</v>
      </c>
      <c r="AB2647" t="s">
        <v>1269</v>
      </c>
      <c r="AC2647">
        <v>3</v>
      </c>
      <c r="AD2647" t="s">
        <v>1270</v>
      </c>
      <c r="AE2647" t="s">
        <v>1271</v>
      </c>
      <c r="AF2647" t="s">
        <v>69</v>
      </c>
      <c r="AG2647" t="s">
        <v>69</v>
      </c>
      <c r="AH2647" t="s">
        <v>69</v>
      </c>
      <c r="AI2647" t="s">
        <v>1272</v>
      </c>
      <c r="AJ2647" t="s">
        <v>69</v>
      </c>
      <c r="AK2647">
        <v>0</v>
      </c>
      <c r="AL2647">
        <v>0</v>
      </c>
      <c r="AM2647" t="s">
        <v>71</v>
      </c>
      <c r="AN2647">
        <v>8</v>
      </c>
      <c r="AO2647" t="s">
        <v>131</v>
      </c>
      <c r="AP2647" t="s">
        <v>69</v>
      </c>
      <c r="AQ2647">
        <v>0</v>
      </c>
      <c r="AR2647">
        <v>0</v>
      </c>
    </row>
    <row r="2648" spans="1:44" x14ac:dyDescent="0.3">
      <c r="A2648" t="s">
        <v>2758</v>
      </c>
      <c r="B2648" t="s">
        <v>1045</v>
      </c>
      <c r="C2648" t="s">
        <v>2759</v>
      </c>
      <c r="D2648" t="s">
        <v>2760</v>
      </c>
      <c r="E2648" t="s">
        <v>2761</v>
      </c>
      <c r="F2648">
        <v>82</v>
      </c>
      <c r="G2648">
        <v>2.421021552996752</v>
      </c>
      <c r="H2648" t="s">
        <v>1046</v>
      </c>
      <c r="I2648" t="s">
        <v>1062</v>
      </c>
      <c r="J2648" t="s">
        <v>1063</v>
      </c>
      <c r="K2648" t="s">
        <v>8619</v>
      </c>
      <c r="L2648" t="s">
        <v>8620</v>
      </c>
      <c r="M2648" t="s">
        <v>2764</v>
      </c>
      <c r="N2648" t="s">
        <v>3470</v>
      </c>
      <c r="O2648" t="s">
        <v>1052</v>
      </c>
      <c r="P2648" t="s">
        <v>1053</v>
      </c>
      <c r="Q2648" t="s">
        <v>1054</v>
      </c>
      <c r="R2648" t="s">
        <v>1055</v>
      </c>
      <c r="S2648" t="s">
        <v>184</v>
      </c>
      <c r="T2648">
        <f t="shared" si="89"/>
        <v>1460</v>
      </c>
      <c r="U2648" s="6">
        <f t="shared" si="90"/>
        <v>4</v>
      </c>
      <c r="V2648" t="s">
        <v>62</v>
      </c>
      <c r="W2648" t="s">
        <v>142</v>
      </c>
      <c r="X2648" t="s">
        <v>266</v>
      </c>
      <c r="Y2648" t="s">
        <v>267</v>
      </c>
      <c r="Z2648" s="7">
        <v>3</v>
      </c>
      <c r="AA2648" t="s">
        <v>1056</v>
      </c>
      <c r="AB2648" t="s">
        <v>286</v>
      </c>
      <c r="AC2648">
        <v>3</v>
      </c>
      <c r="AD2648" t="s">
        <v>1057</v>
      </c>
      <c r="AE2648" t="s">
        <v>1058</v>
      </c>
      <c r="AF2648" t="s">
        <v>69</v>
      </c>
      <c r="AG2648" t="s">
        <v>69</v>
      </c>
      <c r="AH2648" t="s">
        <v>69</v>
      </c>
      <c r="AI2648" t="s">
        <v>1059</v>
      </c>
      <c r="AJ2648" t="s">
        <v>1060</v>
      </c>
      <c r="AK2648">
        <v>2020</v>
      </c>
      <c r="AL2648">
        <v>7.8000000000000007</v>
      </c>
      <c r="AM2648" t="s">
        <v>91</v>
      </c>
      <c r="AN2648">
        <v>6</v>
      </c>
      <c r="AO2648" t="s">
        <v>1061</v>
      </c>
      <c r="AP2648" t="s">
        <v>69</v>
      </c>
      <c r="AQ2648">
        <v>700</v>
      </c>
      <c r="AR2648">
        <v>7</v>
      </c>
    </row>
    <row r="2649" spans="1:44" x14ac:dyDescent="0.3">
      <c r="A2649" t="s">
        <v>3046</v>
      </c>
      <c r="B2649" t="s">
        <v>484</v>
      </c>
      <c r="C2649" t="s">
        <v>3047</v>
      </c>
      <c r="D2649" t="s">
        <v>3048</v>
      </c>
      <c r="E2649" t="s">
        <v>3049</v>
      </c>
      <c r="F2649">
        <v>41</v>
      </c>
      <c r="G2649">
        <v>1.0038382049010901</v>
      </c>
      <c r="H2649" t="str">
        <f>I2649</f>
        <v>Phishing for Information</v>
      </c>
      <c r="I2649" t="s">
        <v>485</v>
      </c>
      <c r="J2649" t="s">
        <v>486</v>
      </c>
      <c r="K2649" t="s">
        <v>8621</v>
      </c>
      <c r="L2649" t="s">
        <v>8622</v>
      </c>
      <c r="M2649" t="s">
        <v>7784</v>
      </c>
      <c r="N2649" t="s">
        <v>3052</v>
      </c>
      <c r="O2649" t="s">
        <v>486</v>
      </c>
      <c r="P2649" t="s">
        <v>489</v>
      </c>
      <c r="Q2649" t="s">
        <v>490</v>
      </c>
      <c r="R2649" t="s">
        <v>491</v>
      </c>
      <c r="S2649" t="s">
        <v>492</v>
      </c>
      <c r="T2649">
        <f t="shared" si="89"/>
        <v>1071</v>
      </c>
      <c r="U2649" s="6">
        <f t="shared" si="90"/>
        <v>2.9342465753424656</v>
      </c>
      <c r="V2649" t="s">
        <v>62</v>
      </c>
      <c r="W2649" t="s">
        <v>249</v>
      </c>
      <c r="X2649" t="s">
        <v>493</v>
      </c>
      <c r="Y2649" t="s">
        <v>494</v>
      </c>
      <c r="Z2649" s="7">
        <v>1</v>
      </c>
      <c r="AA2649" t="s">
        <v>495</v>
      </c>
      <c r="AB2649" t="s">
        <v>496</v>
      </c>
      <c r="AC2649">
        <v>3</v>
      </c>
      <c r="AD2649" t="s">
        <v>497</v>
      </c>
      <c r="AE2649" t="s">
        <v>498</v>
      </c>
      <c r="AF2649" t="s">
        <v>69</v>
      </c>
      <c r="AG2649" t="s">
        <v>69</v>
      </c>
      <c r="AH2649" t="s">
        <v>69</v>
      </c>
      <c r="AI2649" t="s">
        <v>499</v>
      </c>
      <c r="AJ2649" t="s">
        <v>69</v>
      </c>
      <c r="AK2649">
        <v>0</v>
      </c>
      <c r="AL2649">
        <v>0</v>
      </c>
      <c r="AM2649" t="s">
        <v>71</v>
      </c>
      <c r="AN2649">
        <v>8</v>
      </c>
      <c r="AO2649" t="s">
        <v>131</v>
      </c>
      <c r="AP2649" t="s">
        <v>69</v>
      </c>
      <c r="AQ2649">
        <v>0</v>
      </c>
      <c r="AR2649">
        <v>0</v>
      </c>
    </row>
    <row r="2650" spans="1:44" x14ac:dyDescent="0.3">
      <c r="A2650" t="s">
        <v>2765</v>
      </c>
      <c r="B2650" t="s">
        <v>1045</v>
      </c>
      <c r="C2650" t="s">
        <v>2766</v>
      </c>
      <c r="D2650" t="s">
        <v>2767</v>
      </c>
      <c r="E2650" t="s">
        <v>2768</v>
      </c>
      <c r="F2650">
        <v>435</v>
      </c>
      <c r="G2650">
        <v>12.843224092116918</v>
      </c>
      <c r="H2650" t="s">
        <v>1046</v>
      </c>
      <c r="I2650" t="s">
        <v>1062</v>
      </c>
      <c r="J2650" t="s">
        <v>1063</v>
      </c>
      <c r="K2650" t="s">
        <v>8623</v>
      </c>
      <c r="L2650" t="s">
        <v>8624</v>
      </c>
      <c r="M2650" t="s">
        <v>183</v>
      </c>
      <c r="N2650" t="s">
        <v>929</v>
      </c>
      <c r="O2650" t="s">
        <v>1052</v>
      </c>
      <c r="P2650" t="s">
        <v>1053</v>
      </c>
      <c r="Q2650" t="s">
        <v>1054</v>
      </c>
      <c r="R2650" t="s">
        <v>1055</v>
      </c>
      <c r="S2650" t="s">
        <v>184</v>
      </c>
      <c r="T2650">
        <f t="shared" si="89"/>
        <v>1460</v>
      </c>
      <c r="U2650" s="6">
        <f t="shared" si="90"/>
        <v>4</v>
      </c>
      <c r="V2650" t="s">
        <v>62</v>
      </c>
      <c r="W2650" t="s">
        <v>142</v>
      </c>
      <c r="X2650" t="s">
        <v>266</v>
      </c>
      <c r="Y2650" t="s">
        <v>267</v>
      </c>
      <c r="Z2650" s="7">
        <v>3</v>
      </c>
      <c r="AA2650" t="s">
        <v>1056</v>
      </c>
      <c r="AB2650" t="s">
        <v>286</v>
      </c>
      <c r="AC2650">
        <v>3</v>
      </c>
      <c r="AD2650" t="s">
        <v>1057</v>
      </c>
      <c r="AE2650" t="s">
        <v>1058</v>
      </c>
      <c r="AF2650" t="s">
        <v>69</v>
      </c>
      <c r="AG2650" t="s">
        <v>69</v>
      </c>
      <c r="AH2650" t="s">
        <v>69</v>
      </c>
      <c r="AI2650" t="s">
        <v>1059</v>
      </c>
      <c r="AJ2650" t="s">
        <v>1060</v>
      </c>
      <c r="AK2650">
        <v>2020</v>
      </c>
      <c r="AL2650">
        <v>7.8000000000000007</v>
      </c>
      <c r="AM2650" t="s">
        <v>91</v>
      </c>
      <c r="AN2650">
        <v>6</v>
      </c>
      <c r="AO2650" t="s">
        <v>1061</v>
      </c>
      <c r="AP2650" t="s">
        <v>69</v>
      </c>
      <c r="AQ2650">
        <v>0</v>
      </c>
      <c r="AR2650">
        <v>0</v>
      </c>
    </row>
    <row r="2651" spans="1:44" x14ac:dyDescent="0.3">
      <c r="A2651" t="s">
        <v>3046</v>
      </c>
      <c r="B2651" t="s">
        <v>1655</v>
      </c>
      <c r="C2651" t="s">
        <v>3047</v>
      </c>
      <c r="D2651" t="s">
        <v>3048</v>
      </c>
      <c r="E2651" t="s">
        <v>3049</v>
      </c>
      <c r="F2651">
        <v>41</v>
      </c>
      <c r="G2651">
        <v>1.0038382049010901</v>
      </c>
      <c r="H2651" t="str">
        <f>I2651</f>
        <v>Remote Access Software</v>
      </c>
      <c r="I2651" t="s">
        <v>1656</v>
      </c>
      <c r="J2651" t="s">
        <v>1657</v>
      </c>
      <c r="K2651" t="s">
        <v>8625</v>
      </c>
      <c r="L2651" t="s">
        <v>8626</v>
      </c>
      <c r="M2651" t="s">
        <v>3301</v>
      </c>
      <c r="N2651" t="s">
        <v>1034</v>
      </c>
      <c r="O2651" t="s">
        <v>1657</v>
      </c>
      <c r="P2651" t="s">
        <v>1662</v>
      </c>
      <c r="Q2651" t="s">
        <v>1663</v>
      </c>
      <c r="R2651" t="s">
        <v>183</v>
      </c>
      <c r="S2651" t="s">
        <v>889</v>
      </c>
      <c r="T2651">
        <f t="shared" si="89"/>
        <v>2186</v>
      </c>
      <c r="U2651" s="6">
        <f t="shared" si="90"/>
        <v>5.9890410958904106</v>
      </c>
      <c r="V2651" t="s">
        <v>62</v>
      </c>
      <c r="W2651" t="s">
        <v>585</v>
      </c>
      <c r="X2651" t="s">
        <v>64</v>
      </c>
      <c r="Y2651" t="s">
        <v>65</v>
      </c>
      <c r="Z2651" s="7">
        <v>12</v>
      </c>
      <c r="AA2651" t="s">
        <v>1664</v>
      </c>
      <c r="AB2651" t="s">
        <v>67</v>
      </c>
      <c r="AC2651">
        <v>3</v>
      </c>
      <c r="AD2651" t="s">
        <v>1665</v>
      </c>
      <c r="AE2651" t="s">
        <v>1666</v>
      </c>
      <c r="AF2651" t="s">
        <v>69</v>
      </c>
      <c r="AG2651" t="s">
        <v>69</v>
      </c>
      <c r="AH2651" t="s">
        <v>69</v>
      </c>
      <c r="AI2651" t="s">
        <v>1667</v>
      </c>
      <c r="AJ2651" t="s">
        <v>69</v>
      </c>
      <c r="AK2651">
        <v>0</v>
      </c>
      <c r="AL2651">
        <v>0</v>
      </c>
      <c r="AM2651" t="s">
        <v>71</v>
      </c>
      <c r="AN2651">
        <v>8</v>
      </c>
      <c r="AO2651" t="s">
        <v>131</v>
      </c>
      <c r="AP2651" t="s">
        <v>69</v>
      </c>
      <c r="AQ2651">
        <v>0</v>
      </c>
      <c r="AR2651">
        <v>0</v>
      </c>
    </row>
    <row r="2652" spans="1:44" x14ac:dyDescent="0.3">
      <c r="A2652" t="s">
        <v>3046</v>
      </c>
      <c r="B2652" t="s">
        <v>2027</v>
      </c>
      <c r="C2652" t="s">
        <v>3047</v>
      </c>
      <c r="D2652" t="s">
        <v>3048</v>
      </c>
      <c r="E2652" t="s">
        <v>3049</v>
      </c>
      <c r="F2652">
        <v>41</v>
      </c>
      <c r="G2652">
        <v>1.0038382049010901</v>
      </c>
      <c r="H2652" t="str">
        <f>I2652</f>
        <v>Remote System Discovery</v>
      </c>
      <c r="I2652" t="s">
        <v>2028</v>
      </c>
      <c r="J2652" t="s">
        <v>2029</v>
      </c>
      <c r="K2652" t="s">
        <v>8627</v>
      </c>
      <c r="L2652" t="s">
        <v>8628</v>
      </c>
      <c r="M2652" t="s">
        <v>3052</v>
      </c>
      <c r="N2652" t="s">
        <v>3052</v>
      </c>
      <c r="O2652" t="s">
        <v>2029</v>
      </c>
      <c r="P2652" t="s">
        <v>2032</v>
      </c>
      <c r="Q2652" t="s">
        <v>2033</v>
      </c>
      <c r="R2652" t="s">
        <v>56</v>
      </c>
      <c r="S2652" t="s">
        <v>248</v>
      </c>
      <c r="T2652">
        <f t="shared" si="89"/>
        <v>2266</v>
      </c>
      <c r="U2652" s="6">
        <f t="shared" si="90"/>
        <v>6.2082191780821914</v>
      </c>
      <c r="V2652" t="s">
        <v>62</v>
      </c>
      <c r="W2652" t="s">
        <v>2034</v>
      </c>
      <c r="X2652" t="s">
        <v>460</v>
      </c>
      <c r="Y2652" t="s">
        <v>461</v>
      </c>
      <c r="Z2652" s="7">
        <v>10</v>
      </c>
      <c r="AA2652" t="s">
        <v>2035</v>
      </c>
      <c r="AB2652" t="s">
        <v>204</v>
      </c>
      <c r="AC2652">
        <v>3</v>
      </c>
      <c r="AD2652" t="s">
        <v>2036</v>
      </c>
      <c r="AE2652" t="s">
        <v>2037</v>
      </c>
      <c r="AF2652" t="s">
        <v>69</v>
      </c>
      <c r="AG2652" t="s">
        <v>69</v>
      </c>
      <c r="AH2652" t="s">
        <v>69</v>
      </c>
      <c r="AI2652" t="s">
        <v>2038</v>
      </c>
      <c r="AJ2652" t="s">
        <v>69</v>
      </c>
      <c r="AK2652">
        <v>0</v>
      </c>
      <c r="AL2652">
        <v>0</v>
      </c>
      <c r="AM2652" t="s">
        <v>71</v>
      </c>
      <c r="AN2652">
        <v>8</v>
      </c>
      <c r="AO2652" t="s">
        <v>131</v>
      </c>
      <c r="AP2652" t="s">
        <v>69</v>
      </c>
      <c r="AQ2652">
        <v>0</v>
      </c>
      <c r="AR2652">
        <v>0</v>
      </c>
    </row>
    <row r="2653" spans="1:44" x14ac:dyDescent="0.3">
      <c r="A2653" t="s">
        <v>2772</v>
      </c>
      <c r="B2653" t="s">
        <v>1045</v>
      </c>
      <c r="C2653" t="s">
        <v>2773</v>
      </c>
      <c r="D2653" t="s">
        <v>2774</v>
      </c>
      <c r="E2653" t="s">
        <v>2768</v>
      </c>
      <c r="F2653">
        <v>435</v>
      </c>
      <c r="G2653">
        <v>12.843224092116918</v>
      </c>
      <c r="H2653" t="s">
        <v>1046</v>
      </c>
      <c r="I2653" t="s">
        <v>1062</v>
      </c>
      <c r="J2653" t="s">
        <v>1063</v>
      </c>
      <c r="K2653" t="s">
        <v>8629</v>
      </c>
      <c r="L2653" t="s">
        <v>8630</v>
      </c>
      <c r="M2653" t="s">
        <v>2777</v>
      </c>
      <c r="N2653" t="s">
        <v>1390</v>
      </c>
      <c r="O2653" t="s">
        <v>1052</v>
      </c>
      <c r="P2653" t="s">
        <v>1053</v>
      </c>
      <c r="Q2653" t="s">
        <v>1054</v>
      </c>
      <c r="R2653" t="s">
        <v>1055</v>
      </c>
      <c r="S2653" t="s">
        <v>184</v>
      </c>
      <c r="T2653">
        <f t="shared" si="89"/>
        <v>1460</v>
      </c>
      <c r="U2653" s="6">
        <f t="shared" si="90"/>
        <v>4</v>
      </c>
      <c r="V2653" t="s">
        <v>62</v>
      </c>
      <c r="W2653" t="s">
        <v>142</v>
      </c>
      <c r="X2653" t="s">
        <v>266</v>
      </c>
      <c r="Y2653" t="s">
        <v>267</v>
      </c>
      <c r="Z2653" s="7">
        <v>3</v>
      </c>
      <c r="AA2653" t="s">
        <v>1056</v>
      </c>
      <c r="AB2653" t="s">
        <v>286</v>
      </c>
      <c r="AC2653">
        <v>3</v>
      </c>
      <c r="AD2653" t="s">
        <v>1057</v>
      </c>
      <c r="AE2653" t="s">
        <v>1058</v>
      </c>
      <c r="AF2653" t="s">
        <v>69</v>
      </c>
      <c r="AG2653" t="s">
        <v>69</v>
      </c>
      <c r="AH2653" t="s">
        <v>69</v>
      </c>
      <c r="AI2653" t="s">
        <v>1059</v>
      </c>
      <c r="AJ2653" t="s">
        <v>1060</v>
      </c>
      <c r="AK2653">
        <v>2020</v>
      </c>
      <c r="AL2653">
        <v>7.8000000000000007</v>
      </c>
      <c r="AM2653" t="s">
        <v>91</v>
      </c>
      <c r="AN2653">
        <v>6</v>
      </c>
      <c r="AO2653" t="s">
        <v>1061</v>
      </c>
      <c r="AP2653" t="s">
        <v>69</v>
      </c>
      <c r="AQ2653">
        <v>0</v>
      </c>
      <c r="AR2653">
        <v>0</v>
      </c>
    </row>
    <row r="2654" spans="1:44" x14ac:dyDescent="0.3">
      <c r="A2654" t="s">
        <v>3046</v>
      </c>
      <c r="B2654" t="s">
        <v>5595</v>
      </c>
      <c r="C2654" t="s">
        <v>3047</v>
      </c>
      <c r="D2654" t="s">
        <v>3048</v>
      </c>
      <c r="E2654" t="s">
        <v>3049</v>
      </c>
      <c r="F2654">
        <v>41</v>
      </c>
      <c r="G2654">
        <v>1.0038382049010901</v>
      </c>
      <c r="H2654" t="str">
        <f>I2654</f>
        <v>Steal Web Session Cookie</v>
      </c>
      <c r="I2654" t="s">
        <v>5596</v>
      </c>
      <c r="J2654" t="s">
        <v>5597</v>
      </c>
      <c r="K2654" t="s">
        <v>8631</v>
      </c>
      <c r="L2654" t="s">
        <v>8632</v>
      </c>
      <c r="M2654" t="s">
        <v>3052</v>
      </c>
      <c r="N2654" t="s">
        <v>3052</v>
      </c>
      <c r="O2654" t="s">
        <v>5597</v>
      </c>
      <c r="P2654" t="s">
        <v>5600</v>
      </c>
      <c r="Q2654" t="s">
        <v>5601</v>
      </c>
      <c r="R2654" t="s">
        <v>5602</v>
      </c>
      <c r="S2654" t="s">
        <v>395</v>
      </c>
      <c r="T2654">
        <f t="shared" si="89"/>
        <v>1652</v>
      </c>
      <c r="U2654" s="6">
        <f t="shared" si="90"/>
        <v>4.5260273972602736</v>
      </c>
      <c r="V2654" t="s">
        <v>62</v>
      </c>
      <c r="W2654" t="s">
        <v>249</v>
      </c>
      <c r="X2654" t="s">
        <v>84</v>
      </c>
      <c r="Y2654" t="s">
        <v>85</v>
      </c>
      <c r="Z2654" s="7">
        <v>9</v>
      </c>
      <c r="AA2654" t="s">
        <v>5603</v>
      </c>
      <c r="AB2654" t="s">
        <v>286</v>
      </c>
      <c r="AC2654">
        <v>3</v>
      </c>
      <c r="AD2654" t="s">
        <v>5604</v>
      </c>
      <c r="AE2654" t="s">
        <v>5605</v>
      </c>
      <c r="AF2654" t="s">
        <v>69</v>
      </c>
      <c r="AG2654" t="s">
        <v>69</v>
      </c>
      <c r="AH2654" t="s">
        <v>69</v>
      </c>
      <c r="AI2654" t="s">
        <v>5606</v>
      </c>
      <c r="AJ2654" t="s">
        <v>5607</v>
      </c>
      <c r="AK2654">
        <v>2019</v>
      </c>
      <c r="AL2654">
        <v>9.9</v>
      </c>
      <c r="AM2654" t="s">
        <v>353</v>
      </c>
      <c r="AN2654">
        <v>10</v>
      </c>
      <c r="AO2654" t="s">
        <v>5608</v>
      </c>
      <c r="AP2654" t="s">
        <v>5609</v>
      </c>
      <c r="AQ2654">
        <v>0</v>
      </c>
      <c r="AR2654">
        <v>0</v>
      </c>
    </row>
    <row r="2655" spans="1:44" x14ac:dyDescent="0.3">
      <c r="A2655" t="s">
        <v>3241</v>
      </c>
      <c r="B2655" t="s">
        <v>1045</v>
      </c>
      <c r="C2655" t="s">
        <v>3242</v>
      </c>
      <c r="D2655" t="s">
        <v>3243</v>
      </c>
      <c r="E2655" t="s">
        <v>2077</v>
      </c>
      <c r="F2655">
        <v>1076</v>
      </c>
      <c r="G2655">
        <v>31.768526719811042</v>
      </c>
      <c r="H2655" t="s">
        <v>1046</v>
      </c>
      <c r="I2655" t="s">
        <v>1062</v>
      </c>
      <c r="J2655" t="s">
        <v>1063</v>
      </c>
      <c r="K2655" t="s">
        <v>8633</v>
      </c>
      <c r="L2655" t="s">
        <v>8634</v>
      </c>
      <c r="M2655" t="s">
        <v>2742</v>
      </c>
      <c r="N2655" t="s">
        <v>2742</v>
      </c>
      <c r="O2655" t="s">
        <v>1052</v>
      </c>
      <c r="P2655" t="s">
        <v>1053</v>
      </c>
      <c r="Q2655" t="s">
        <v>1054</v>
      </c>
      <c r="R2655" t="s">
        <v>1055</v>
      </c>
      <c r="S2655" t="s">
        <v>184</v>
      </c>
      <c r="T2655">
        <f t="shared" si="89"/>
        <v>1460</v>
      </c>
      <c r="U2655" s="6">
        <f t="shared" si="90"/>
        <v>4</v>
      </c>
      <c r="V2655" t="s">
        <v>62</v>
      </c>
      <c r="W2655" t="s">
        <v>142</v>
      </c>
      <c r="X2655" t="s">
        <v>266</v>
      </c>
      <c r="Y2655" t="s">
        <v>267</v>
      </c>
      <c r="Z2655" s="7">
        <v>3</v>
      </c>
      <c r="AA2655" t="s">
        <v>1056</v>
      </c>
      <c r="AB2655" t="s">
        <v>286</v>
      </c>
      <c r="AC2655">
        <v>4</v>
      </c>
      <c r="AD2655" t="s">
        <v>1057</v>
      </c>
      <c r="AE2655" t="s">
        <v>1058</v>
      </c>
      <c r="AF2655" t="s">
        <v>69</v>
      </c>
      <c r="AG2655" t="s">
        <v>69</v>
      </c>
      <c r="AH2655" t="s">
        <v>69</v>
      </c>
      <c r="AI2655" t="s">
        <v>1059</v>
      </c>
      <c r="AJ2655" t="s">
        <v>1060</v>
      </c>
      <c r="AK2655">
        <v>2020</v>
      </c>
      <c r="AL2655">
        <v>7.8000000000000007</v>
      </c>
      <c r="AM2655" t="s">
        <v>91</v>
      </c>
      <c r="AN2655">
        <v>6</v>
      </c>
      <c r="AO2655" t="s">
        <v>1061</v>
      </c>
      <c r="AP2655" t="s">
        <v>69</v>
      </c>
      <c r="AQ2655">
        <v>0</v>
      </c>
      <c r="AR2655">
        <v>0</v>
      </c>
    </row>
    <row r="2656" spans="1:44" x14ac:dyDescent="0.3">
      <c r="A2656" t="s">
        <v>3046</v>
      </c>
      <c r="B2656" t="s">
        <v>880</v>
      </c>
      <c r="C2656" t="s">
        <v>3047</v>
      </c>
      <c r="D2656" t="s">
        <v>3048</v>
      </c>
      <c r="E2656" t="s">
        <v>3049</v>
      </c>
      <c r="F2656">
        <v>41</v>
      </c>
      <c r="G2656">
        <v>1.0038382049010901</v>
      </c>
      <c r="H2656" t="str">
        <f>I2656</f>
        <v>User Execution</v>
      </c>
      <c r="I2656" t="s">
        <v>881</v>
      </c>
      <c r="J2656" t="s">
        <v>886</v>
      </c>
      <c r="K2656" t="s">
        <v>8635</v>
      </c>
      <c r="L2656" t="s">
        <v>8636</v>
      </c>
      <c r="M2656" t="s">
        <v>3052</v>
      </c>
      <c r="N2656" t="s">
        <v>3052</v>
      </c>
      <c r="O2656" t="s">
        <v>886</v>
      </c>
      <c r="P2656" t="s">
        <v>887</v>
      </c>
      <c r="Q2656" t="s">
        <v>888</v>
      </c>
      <c r="R2656" t="s">
        <v>183</v>
      </c>
      <c r="S2656" t="s">
        <v>889</v>
      </c>
      <c r="T2656">
        <f t="shared" si="89"/>
        <v>2186</v>
      </c>
      <c r="U2656" s="6">
        <f t="shared" si="90"/>
        <v>5.9890410958904106</v>
      </c>
      <c r="V2656" t="s">
        <v>62</v>
      </c>
      <c r="W2656" t="s">
        <v>202</v>
      </c>
      <c r="X2656" t="s">
        <v>315</v>
      </c>
      <c r="Y2656" t="s">
        <v>316</v>
      </c>
      <c r="Z2656" s="7">
        <v>4</v>
      </c>
      <c r="AA2656" t="s">
        <v>890</v>
      </c>
      <c r="AB2656" t="s">
        <v>891</v>
      </c>
      <c r="AC2656">
        <v>3</v>
      </c>
      <c r="AD2656" t="s">
        <v>892</v>
      </c>
      <c r="AE2656" t="s">
        <v>893</v>
      </c>
      <c r="AF2656" t="s">
        <v>69</v>
      </c>
      <c r="AG2656" t="b">
        <v>0</v>
      </c>
      <c r="AH2656" t="s">
        <v>69</v>
      </c>
      <c r="AI2656" t="s">
        <v>894</v>
      </c>
      <c r="AJ2656" t="s">
        <v>895</v>
      </c>
      <c r="AK2656">
        <v>2015</v>
      </c>
      <c r="AL2656">
        <v>7.4</v>
      </c>
      <c r="AM2656" t="s">
        <v>91</v>
      </c>
      <c r="AN2656">
        <v>6</v>
      </c>
      <c r="AO2656" t="s">
        <v>896</v>
      </c>
      <c r="AP2656" t="s">
        <v>897</v>
      </c>
      <c r="AQ2656">
        <v>0</v>
      </c>
      <c r="AR2656">
        <v>0</v>
      </c>
    </row>
    <row r="2657" spans="1:44" x14ac:dyDescent="0.3">
      <c r="A2657" t="s">
        <v>1815</v>
      </c>
      <c r="B2657" t="s">
        <v>1045</v>
      </c>
      <c r="C2657" t="s">
        <v>1816</v>
      </c>
      <c r="D2657" t="s">
        <v>1817</v>
      </c>
      <c r="E2657" t="s">
        <v>50</v>
      </c>
      <c r="F2657">
        <v>800</v>
      </c>
      <c r="G2657">
        <v>23.619722468260999</v>
      </c>
      <c r="H2657" t="s">
        <v>1046</v>
      </c>
      <c r="I2657" t="s">
        <v>1062</v>
      </c>
      <c r="J2657" t="s">
        <v>1063</v>
      </c>
      <c r="K2657" t="s">
        <v>1947</v>
      </c>
      <c r="L2657" t="s">
        <v>1948</v>
      </c>
      <c r="M2657" t="s">
        <v>104</v>
      </c>
      <c r="N2657" t="s">
        <v>1638</v>
      </c>
      <c r="O2657" t="s">
        <v>1052</v>
      </c>
      <c r="P2657" t="s">
        <v>1053</v>
      </c>
      <c r="Q2657" t="s">
        <v>1054</v>
      </c>
      <c r="R2657" t="s">
        <v>1055</v>
      </c>
      <c r="S2657" t="s">
        <v>184</v>
      </c>
      <c r="T2657">
        <f t="shared" si="89"/>
        <v>1460</v>
      </c>
      <c r="U2657" s="6">
        <f t="shared" si="90"/>
        <v>4</v>
      </c>
      <c r="V2657" t="s">
        <v>62</v>
      </c>
      <c r="W2657" t="s">
        <v>142</v>
      </c>
      <c r="X2657" t="s">
        <v>266</v>
      </c>
      <c r="Y2657" t="s">
        <v>267</v>
      </c>
      <c r="Z2657" s="7">
        <v>3</v>
      </c>
      <c r="AA2657" t="s">
        <v>1056</v>
      </c>
      <c r="AB2657" t="s">
        <v>286</v>
      </c>
      <c r="AC2657">
        <v>4</v>
      </c>
      <c r="AD2657" t="s">
        <v>1057</v>
      </c>
      <c r="AE2657" t="s">
        <v>1058</v>
      </c>
      <c r="AF2657" t="s">
        <v>69</v>
      </c>
      <c r="AG2657" t="s">
        <v>69</v>
      </c>
      <c r="AH2657" t="s">
        <v>69</v>
      </c>
      <c r="AI2657" t="s">
        <v>1059</v>
      </c>
      <c r="AJ2657" t="s">
        <v>1060</v>
      </c>
      <c r="AK2657">
        <v>2020</v>
      </c>
      <c r="AL2657">
        <v>7.8000000000000007</v>
      </c>
      <c r="AM2657" t="s">
        <v>91</v>
      </c>
      <c r="AN2657">
        <v>6</v>
      </c>
      <c r="AO2657" t="s">
        <v>1061</v>
      </c>
      <c r="AP2657" t="s">
        <v>69</v>
      </c>
      <c r="AQ2657">
        <v>0</v>
      </c>
      <c r="AR2657">
        <v>0</v>
      </c>
    </row>
    <row r="2658" spans="1:44" x14ac:dyDescent="0.3">
      <c r="A2658" t="s">
        <v>4291</v>
      </c>
      <c r="B2658" t="s">
        <v>1045</v>
      </c>
      <c r="C2658" t="s">
        <v>4292</v>
      </c>
      <c r="D2658" t="s">
        <v>4293</v>
      </c>
      <c r="E2658" t="s">
        <v>3167</v>
      </c>
      <c r="F2658">
        <v>116</v>
      </c>
      <c r="G2658">
        <v>3.4248597578978446</v>
      </c>
      <c r="H2658" t="s">
        <v>1046</v>
      </c>
      <c r="I2658" t="s">
        <v>1062</v>
      </c>
      <c r="J2658" t="s">
        <v>1063</v>
      </c>
      <c r="K2658" t="s">
        <v>8637</v>
      </c>
      <c r="L2658" t="s">
        <v>8638</v>
      </c>
      <c r="M2658" t="s">
        <v>4296</v>
      </c>
      <c r="N2658" t="s">
        <v>4679</v>
      </c>
      <c r="O2658" t="s">
        <v>1052</v>
      </c>
      <c r="P2658" t="s">
        <v>1053</v>
      </c>
      <c r="Q2658" t="s">
        <v>1054</v>
      </c>
      <c r="R2658" t="s">
        <v>1055</v>
      </c>
      <c r="S2658" t="s">
        <v>184</v>
      </c>
      <c r="T2658">
        <f t="shared" si="89"/>
        <v>1460</v>
      </c>
      <c r="U2658" s="6">
        <f t="shared" si="90"/>
        <v>4</v>
      </c>
      <c r="V2658" t="s">
        <v>62</v>
      </c>
      <c r="W2658" t="s">
        <v>142</v>
      </c>
      <c r="X2658" t="s">
        <v>266</v>
      </c>
      <c r="Y2658" t="s">
        <v>267</v>
      </c>
      <c r="Z2658" s="7">
        <v>3</v>
      </c>
      <c r="AA2658" t="s">
        <v>1056</v>
      </c>
      <c r="AB2658" t="s">
        <v>286</v>
      </c>
      <c r="AC2658">
        <v>4</v>
      </c>
      <c r="AD2658" t="s">
        <v>1057</v>
      </c>
      <c r="AE2658" t="s">
        <v>1058</v>
      </c>
      <c r="AF2658" t="s">
        <v>69</v>
      </c>
      <c r="AG2658" t="s">
        <v>69</v>
      </c>
      <c r="AH2658" t="s">
        <v>69</v>
      </c>
      <c r="AI2658" t="s">
        <v>1059</v>
      </c>
      <c r="AJ2658" t="s">
        <v>1060</v>
      </c>
      <c r="AK2658">
        <v>2020</v>
      </c>
      <c r="AL2658">
        <v>7.8000000000000007</v>
      </c>
      <c r="AM2658" t="s">
        <v>91</v>
      </c>
      <c r="AN2658">
        <v>6</v>
      </c>
      <c r="AO2658" t="s">
        <v>1061</v>
      </c>
      <c r="AP2658" t="s">
        <v>69</v>
      </c>
      <c r="AQ2658">
        <v>0</v>
      </c>
      <c r="AR2658">
        <v>0</v>
      </c>
    </row>
    <row r="2659" spans="1:44" x14ac:dyDescent="0.3">
      <c r="A2659" t="s">
        <v>4074</v>
      </c>
      <c r="B2659" t="s">
        <v>403</v>
      </c>
      <c r="C2659" t="s">
        <v>4075</v>
      </c>
      <c r="D2659" t="s">
        <v>4076</v>
      </c>
      <c r="E2659" t="s">
        <v>3778</v>
      </c>
      <c r="F2659">
        <v>46</v>
      </c>
      <c r="G2659">
        <v>1.3581340419250074</v>
      </c>
      <c r="H2659" t="str">
        <f>I2659</f>
        <v>Ingress Tool Transfer</v>
      </c>
      <c r="I2659" t="s">
        <v>404</v>
      </c>
      <c r="J2659" t="s">
        <v>405</v>
      </c>
      <c r="K2659" t="s">
        <v>8639</v>
      </c>
      <c r="L2659" t="s">
        <v>8640</v>
      </c>
      <c r="M2659" t="s">
        <v>4079</v>
      </c>
      <c r="N2659" t="s">
        <v>4080</v>
      </c>
      <c r="O2659" t="s">
        <v>405</v>
      </c>
      <c r="P2659" t="s">
        <v>408</v>
      </c>
      <c r="Q2659" t="s">
        <v>409</v>
      </c>
      <c r="R2659" t="s">
        <v>56</v>
      </c>
      <c r="S2659" t="s">
        <v>410</v>
      </c>
      <c r="T2659">
        <f t="shared" si="89"/>
        <v>2507</v>
      </c>
      <c r="U2659" s="6">
        <f t="shared" si="90"/>
        <v>6.8684931506849312</v>
      </c>
      <c r="V2659" t="s">
        <v>62</v>
      </c>
      <c r="W2659" t="s">
        <v>379</v>
      </c>
      <c r="X2659" t="s">
        <v>64</v>
      </c>
      <c r="Y2659" t="s">
        <v>65</v>
      </c>
      <c r="Z2659" s="7">
        <v>12</v>
      </c>
      <c r="AA2659" t="s">
        <v>411</v>
      </c>
      <c r="AB2659" t="s">
        <v>204</v>
      </c>
      <c r="AC2659">
        <v>4</v>
      </c>
      <c r="AD2659" t="s">
        <v>412</v>
      </c>
      <c r="AE2659" t="s">
        <v>413</v>
      </c>
      <c r="AF2659" t="s">
        <v>69</v>
      </c>
      <c r="AG2659" t="s">
        <v>69</v>
      </c>
      <c r="AH2659" t="s">
        <v>69</v>
      </c>
      <c r="AI2659" t="s">
        <v>414</v>
      </c>
      <c r="AJ2659" t="s">
        <v>415</v>
      </c>
      <c r="AK2659">
        <v>2019</v>
      </c>
      <c r="AL2659">
        <v>9.9</v>
      </c>
      <c r="AM2659" t="s">
        <v>353</v>
      </c>
      <c r="AN2659">
        <v>10</v>
      </c>
      <c r="AO2659" t="s">
        <v>416</v>
      </c>
      <c r="AP2659" t="s">
        <v>417</v>
      </c>
      <c r="AQ2659">
        <v>0</v>
      </c>
      <c r="AR2659">
        <v>0</v>
      </c>
    </row>
    <row r="2660" spans="1:44" x14ac:dyDescent="0.3">
      <c r="A2660" t="s">
        <v>5387</v>
      </c>
      <c r="B2660" t="s">
        <v>1045</v>
      </c>
      <c r="C2660" t="s">
        <v>5388</v>
      </c>
      <c r="D2660" t="s">
        <v>5389</v>
      </c>
      <c r="E2660" t="s">
        <v>50</v>
      </c>
      <c r="F2660">
        <v>800</v>
      </c>
      <c r="G2660">
        <v>23.619722468260999</v>
      </c>
      <c r="H2660" t="s">
        <v>1046</v>
      </c>
      <c r="I2660" t="s">
        <v>1062</v>
      </c>
      <c r="J2660" t="s">
        <v>1063</v>
      </c>
      <c r="K2660" t="s">
        <v>8641</v>
      </c>
      <c r="L2660" t="s">
        <v>8642</v>
      </c>
      <c r="M2660" t="s">
        <v>5392</v>
      </c>
      <c r="N2660" t="s">
        <v>3079</v>
      </c>
      <c r="O2660" t="s">
        <v>1052</v>
      </c>
      <c r="P2660" t="s">
        <v>1053</v>
      </c>
      <c r="Q2660" t="s">
        <v>1054</v>
      </c>
      <c r="R2660" t="s">
        <v>1055</v>
      </c>
      <c r="S2660" t="s">
        <v>184</v>
      </c>
      <c r="T2660">
        <f t="shared" si="89"/>
        <v>1460</v>
      </c>
      <c r="U2660" s="6">
        <f t="shared" si="90"/>
        <v>4</v>
      </c>
      <c r="V2660" t="s">
        <v>62</v>
      </c>
      <c r="W2660" t="s">
        <v>142</v>
      </c>
      <c r="X2660" t="s">
        <v>266</v>
      </c>
      <c r="Y2660" t="s">
        <v>267</v>
      </c>
      <c r="Z2660" s="7">
        <v>3</v>
      </c>
      <c r="AA2660" t="s">
        <v>1056</v>
      </c>
      <c r="AB2660" t="s">
        <v>286</v>
      </c>
      <c r="AC2660">
        <v>3</v>
      </c>
      <c r="AD2660" t="s">
        <v>1057</v>
      </c>
      <c r="AE2660" t="s">
        <v>1058</v>
      </c>
      <c r="AF2660" t="s">
        <v>69</v>
      </c>
      <c r="AG2660" t="s">
        <v>69</v>
      </c>
      <c r="AH2660" t="s">
        <v>69</v>
      </c>
      <c r="AI2660" t="s">
        <v>1059</v>
      </c>
      <c r="AJ2660" t="s">
        <v>1060</v>
      </c>
      <c r="AK2660">
        <v>2020</v>
      </c>
      <c r="AL2660">
        <v>7.8000000000000007</v>
      </c>
      <c r="AM2660" t="s">
        <v>91</v>
      </c>
      <c r="AN2660">
        <v>6</v>
      </c>
      <c r="AO2660" t="s">
        <v>1061</v>
      </c>
      <c r="AP2660" t="s">
        <v>69</v>
      </c>
      <c r="AQ2660">
        <v>0</v>
      </c>
      <c r="AR2660">
        <v>0</v>
      </c>
    </row>
    <row r="2661" spans="1:44" x14ac:dyDescent="0.3">
      <c r="A2661" t="s">
        <v>2816</v>
      </c>
      <c r="B2661" t="s">
        <v>1045</v>
      </c>
      <c r="C2661" t="s">
        <v>2817</v>
      </c>
      <c r="D2661" t="s">
        <v>2818</v>
      </c>
      <c r="E2661" t="s">
        <v>2077</v>
      </c>
      <c r="F2661">
        <v>1076</v>
      </c>
      <c r="G2661">
        <v>31.768526719811042</v>
      </c>
      <c r="H2661" t="s">
        <v>1046</v>
      </c>
      <c r="I2661" t="s">
        <v>1062</v>
      </c>
      <c r="J2661" t="s">
        <v>1063</v>
      </c>
      <c r="K2661" t="s">
        <v>8643</v>
      </c>
      <c r="L2661" t="s">
        <v>8644</v>
      </c>
      <c r="M2661" t="s">
        <v>5441</v>
      </c>
      <c r="N2661" t="s">
        <v>5284</v>
      </c>
      <c r="O2661" t="s">
        <v>1052</v>
      </c>
      <c r="P2661" t="s">
        <v>1053</v>
      </c>
      <c r="Q2661" t="s">
        <v>1054</v>
      </c>
      <c r="R2661" t="s">
        <v>1055</v>
      </c>
      <c r="S2661" t="s">
        <v>184</v>
      </c>
      <c r="T2661">
        <f t="shared" si="89"/>
        <v>1460</v>
      </c>
      <c r="U2661" s="6">
        <f t="shared" si="90"/>
        <v>4</v>
      </c>
      <c r="V2661" t="s">
        <v>62</v>
      </c>
      <c r="W2661" t="s">
        <v>142</v>
      </c>
      <c r="X2661" t="s">
        <v>266</v>
      </c>
      <c r="Y2661" t="s">
        <v>267</v>
      </c>
      <c r="Z2661" s="7">
        <v>3</v>
      </c>
      <c r="AA2661" t="s">
        <v>1056</v>
      </c>
      <c r="AB2661" t="s">
        <v>286</v>
      </c>
      <c r="AC2661">
        <v>3</v>
      </c>
      <c r="AD2661" t="s">
        <v>1057</v>
      </c>
      <c r="AE2661" t="s">
        <v>1058</v>
      </c>
      <c r="AF2661" t="s">
        <v>69</v>
      </c>
      <c r="AG2661" t="s">
        <v>69</v>
      </c>
      <c r="AH2661" t="s">
        <v>69</v>
      </c>
      <c r="AI2661" t="s">
        <v>1059</v>
      </c>
      <c r="AJ2661" t="s">
        <v>1060</v>
      </c>
      <c r="AK2661">
        <v>2020</v>
      </c>
      <c r="AL2661">
        <v>7.8000000000000007</v>
      </c>
      <c r="AM2661" t="s">
        <v>91</v>
      </c>
      <c r="AN2661">
        <v>6</v>
      </c>
      <c r="AO2661" t="s">
        <v>1061</v>
      </c>
      <c r="AP2661" t="s">
        <v>69</v>
      </c>
      <c r="AQ2661">
        <v>0</v>
      </c>
      <c r="AR2661">
        <v>0</v>
      </c>
    </row>
    <row r="2662" spans="1:44" x14ac:dyDescent="0.3">
      <c r="A2662" t="s">
        <v>3385</v>
      </c>
      <c r="B2662" t="s">
        <v>1045</v>
      </c>
      <c r="C2662" t="s">
        <v>3386</v>
      </c>
      <c r="D2662" t="s">
        <v>3387</v>
      </c>
      <c r="E2662" t="s">
        <v>2077</v>
      </c>
      <c r="F2662">
        <v>1076</v>
      </c>
      <c r="G2662">
        <v>31.768526719811042</v>
      </c>
      <c r="H2662" t="s">
        <v>1046</v>
      </c>
      <c r="I2662" t="s">
        <v>1062</v>
      </c>
      <c r="J2662" t="s">
        <v>1063</v>
      </c>
      <c r="K2662" t="s">
        <v>8645</v>
      </c>
      <c r="L2662" t="s">
        <v>8646</v>
      </c>
      <c r="M2662" t="s">
        <v>183</v>
      </c>
      <c r="N2662" t="s">
        <v>3390</v>
      </c>
      <c r="O2662" t="s">
        <v>1052</v>
      </c>
      <c r="P2662" t="s">
        <v>1053</v>
      </c>
      <c r="Q2662" t="s">
        <v>1054</v>
      </c>
      <c r="R2662" t="s">
        <v>1055</v>
      </c>
      <c r="S2662" t="s">
        <v>184</v>
      </c>
      <c r="T2662">
        <f t="shared" si="89"/>
        <v>1460</v>
      </c>
      <c r="U2662" s="6">
        <f t="shared" si="90"/>
        <v>4</v>
      </c>
      <c r="V2662" t="s">
        <v>62</v>
      </c>
      <c r="W2662" t="s">
        <v>142</v>
      </c>
      <c r="X2662" t="s">
        <v>266</v>
      </c>
      <c r="Y2662" t="s">
        <v>267</v>
      </c>
      <c r="Z2662" s="7">
        <v>3</v>
      </c>
      <c r="AA2662" t="s">
        <v>1056</v>
      </c>
      <c r="AB2662" t="s">
        <v>286</v>
      </c>
      <c r="AC2662">
        <v>4</v>
      </c>
      <c r="AD2662" t="s">
        <v>1057</v>
      </c>
      <c r="AE2662" t="s">
        <v>1058</v>
      </c>
      <c r="AF2662" t="s">
        <v>69</v>
      </c>
      <c r="AG2662" t="s">
        <v>69</v>
      </c>
      <c r="AH2662" t="s">
        <v>69</v>
      </c>
      <c r="AI2662" t="s">
        <v>1059</v>
      </c>
      <c r="AJ2662" t="s">
        <v>1060</v>
      </c>
      <c r="AK2662">
        <v>2020</v>
      </c>
      <c r="AL2662">
        <v>7.8000000000000007</v>
      </c>
      <c r="AM2662" t="s">
        <v>91</v>
      </c>
      <c r="AN2662">
        <v>6</v>
      </c>
      <c r="AO2662" t="s">
        <v>1061</v>
      </c>
      <c r="AP2662" t="s">
        <v>69</v>
      </c>
      <c r="AQ2662">
        <v>500</v>
      </c>
      <c r="AR2662">
        <v>5</v>
      </c>
    </row>
    <row r="2663" spans="1:44" x14ac:dyDescent="0.3">
      <c r="A2663" t="s">
        <v>4074</v>
      </c>
      <c r="B2663" t="s">
        <v>2011</v>
      </c>
      <c r="C2663" t="s">
        <v>4075</v>
      </c>
      <c r="D2663" t="s">
        <v>4076</v>
      </c>
      <c r="E2663" t="s">
        <v>3778</v>
      </c>
      <c r="F2663">
        <v>46</v>
      </c>
      <c r="G2663">
        <v>1.3581340419250074</v>
      </c>
      <c r="H2663" t="str">
        <f>I2663</f>
        <v>Native API</v>
      </c>
      <c r="I2663" t="s">
        <v>2012</v>
      </c>
      <c r="J2663" t="s">
        <v>2013</v>
      </c>
      <c r="K2663" t="s">
        <v>8647</v>
      </c>
      <c r="L2663" t="s">
        <v>8648</v>
      </c>
      <c r="M2663" t="s">
        <v>4079</v>
      </c>
      <c r="N2663" t="s">
        <v>4080</v>
      </c>
      <c r="O2663" t="s">
        <v>2013</v>
      </c>
      <c r="P2663" t="s">
        <v>2016</v>
      </c>
      <c r="Q2663" t="s">
        <v>2017</v>
      </c>
      <c r="R2663" t="s">
        <v>56</v>
      </c>
      <c r="S2663" t="s">
        <v>2018</v>
      </c>
      <c r="T2663">
        <f t="shared" si="89"/>
        <v>2326</v>
      </c>
      <c r="U2663" s="6">
        <f t="shared" si="90"/>
        <v>6.3726027397260276</v>
      </c>
      <c r="V2663" t="s">
        <v>62</v>
      </c>
      <c r="W2663" t="s">
        <v>83</v>
      </c>
      <c r="X2663" t="s">
        <v>315</v>
      </c>
      <c r="Y2663" t="s">
        <v>316</v>
      </c>
      <c r="Z2663" s="7">
        <v>4</v>
      </c>
      <c r="AA2663" t="s">
        <v>2019</v>
      </c>
      <c r="AB2663" t="s">
        <v>67</v>
      </c>
      <c r="AC2663">
        <v>4</v>
      </c>
      <c r="AD2663" t="s">
        <v>2020</v>
      </c>
      <c r="AE2663" t="s">
        <v>2021</v>
      </c>
      <c r="AF2663" t="s">
        <v>69</v>
      </c>
      <c r="AG2663" t="b">
        <v>0</v>
      </c>
      <c r="AH2663" t="s">
        <v>69</v>
      </c>
      <c r="AI2663" t="s">
        <v>2022</v>
      </c>
      <c r="AJ2663" t="s">
        <v>69</v>
      </c>
      <c r="AK2663">
        <v>0</v>
      </c>
      <c r="AL2663">
        <v>0</v>
      </c>
      <c r="AM2663" t="s">
        <v>71</v>
      </c>
      <c r="AN2663">
        <v>8</v>
      </c>
      <c r="AO2663" t="s">
        <v>131</v>
      </c>
      <c r="AP2663" t="s">
        <v>69</v>
      </c>
      <c r="AQ2663">
        <v>0</v>
      </c>
      <c r="AR2663">
        <v>0</v>
      </c>
    </row>
    <row r="2664" spans="1:44" x14ac:dyDescent="0.3">
      <c r="A2664" t="s">
        <v>3310</v>
      </c>
      <c r="B2664" t="s">
        <v>1045</v>
      </c>
      <c r="C2664" t="s">
        <v>3311</v>
      </c>
      <c r="D2664" t="s">
        <v>3312</v>
      </c>
      <c r="E2664" t="s">
        <v>50</v>
      </c>
      <c r="F2664">
        <v>800</v>
      </c>
      <c r="G2664">
        <v>23.619722468260999</v>
      </c>
      <c r="H2664" t="s">
        <v>1046</v>
      </c>
      <c r="I2664" t="s">
        <v>1062</v>
      </c>
      <c r="J2664" t="s">
        <v>1063</v>
      </c>
      <c r="K2664" t="s">
        <v>8649</v>
      </c>
      <c r="L2664" t="s">
        <v>8650</v>
      </c>
      <c r="M2664" t="s">
        <v>3315</v>
      </c>
      <c r="N2664" t="s">
        <v>3315</v>
      </c>
      <c r="O2664" t="s">
        <v>1052</v>
      </c>
      <c r="P2664" t="s">
        <v>1053</v>
      </c>
      <c r="Q2664" t="s">
        <v>1054</v>
      </c>
      <c r="R2664" t="s">
        <v>1055</v>
      </c>
      <c r="S2664" t="s">
        <v>184</v>
      </c>
      <c r="T2664">
        <f t="shared" si="89"/>
        <v>1460</v>
      </c>
      <c r="U2664" s="6">
        <f t="shared" si="90"/>
        <v>4</v>
      </c>
      <c r="V2664" t="s">
        <v>62</v>
      </c>
      <c r="W2664" t="s">
        <v>142</v>
      </c>
      <c r="X2664" t="s">
        <v>266</v>
      </c>
      <c r="Y2664" t="s">
        <v>267</v>
      </c>
      <c r="Z2664" s="7">
        <v>3</v>
      </c>
      <c r="AA2664" t="s">
        <v>1056</v>
      </c>
      <c r="AB2664" t="s">
        <v>286</v>
      </c>
      <c r="AC2664">
        <v>4</v>
      </c>
      <c r="AD2664" t="s">
        <v>1057</v>
      </c>
      <c r="AE2664" t="s">
        <v>1058</v>
      </c>
      <c r="AF2664" t="s">
        <v>69</v>
      </c>
      <c r="AG2664" t="s">
        <v>69</v>
      </c>
      <c r="AH2664" t="s">
        <v>69</v>
      </c>
      <c r="AI2664" t="s">
        <v>1059</v>
      </c>
      <c r="AJ2664" t="s">
        <v>1060</v>
      </c>
      <c r="AK2664">
        <v>2020</v>
      </c>
      <c r="AL2664">
        <v>7.8000000000000007</v>
      </c>
      <c r="AM2664" t="s">
        <v>91</v>
      </c>
      <c r="AN2664">
        <v>6</v>
      </c>
      <c r="AO2664" t="s">
        <v>1061</v>
      </c>
      <c r="AP2664" t="s">
        <v>69</v>
      </c>
      <c r="AQ2664">
        <v>0</v>
      </c>
      <c r="AR2664">
        <v>0</v>
      </c>
    </row>
    <row r="2665" spans="1:44" x14ac:dyDescent="0.3">
      <c r="A2665" t="s">
        <v>4074</v>
      </c>
      <c r="B2665" t="s">
        <v>1921</v>
      </c>
      <c r="C2665" t="s">
        <v>4075</v>
      </c>
      <c r="D2665" t="s">
        <v>4076</v>
      </c>
      <c r="E2665" t="s">
        <v>3778</v>
      </c>
      <c r="F2665">
        <v>46</v>
      </c>
      <c r="G2665">
        <v>1.3581340419250074</v>
      </c>
      <c r="H2665" t="str">
        <f>I2665</f>
        <v>Software Discovery</v>
      </c>
      <c r="I2665" t="s">
        <v>1922</v>
      </c>
      <c r="J2665" t="s">
        <v>1927</v>
      </c>
      <c r="K2665" t="s">
        <v>8651</v>
      </c>
      <c r="L2665" t="s">
        <v>8652</v>
      </c>
      <c r="M2665" t="s">
        <v>6890</v>
      </c>
      <c r="N2665" t="s">
        <v>6890</v>
      </c>
      <c r="O2665" t="s">
        <v>1927</v>
      </c>
      <c r="P2665" t="s">
        <v>1928</v>
      </c>
      <c r="Q2665" t="s">
        <v>1929</v>
      </c>
      <c r="R2665" t="s">
        <v>1930</v>
      </c>
      <c r="S2665" t="s">
        <v>395</v>
      </c>
      <c r="T2665">
        <f t="shared" si="89"/>
        <v>1674</v>
      </c>
      <c r="U2665" s="6">
        <f t="shared" si="90"/>
        <v>4.5863013698630137</v>
      </c>
      <c r="V2665" t="s">
        <v>62</v>
      </c>
      <c r="W2665" t="s">
        <v>220</v>
      </c>
      <c r="X2665" t="s">
        <v>460</v>
      </c>
      <c r="Y2665" t="s">
        <v>461</v>
      </c>
      <c r="Z2665" s="7">
        <v>10</v>
      </c>
      <c r="AA2665" t="s">
        <v>1931</v>
      </c>
      <c r="AB2665" t="s">
        <v>618</v>
      </c>
      <c r="AC2665">
        <v>4</v>
      </c>
      <c r="AD2665" t="s">
        <v>1932</v>
      </c>
      <c r="AE2665" t="s">
        <v>69</v>
      </c>
      <c r="AF2665" t="s">
        <v>69</v>
      </c>
      <c r="AG2665" t="s">
        <v>69</v>
      </c>
      <c r="AH2665" t="s">
        <v>69</v>
      </c>
      <c r="AI2665" t="s">
        <v>1933</v>
      </c>
      <c r="AJ2665" t="s">
        <v>1934</v>
      </c>
      <c r="AK2665">
        <v>2016</v>
      </c>
      <c r="AL2665">
        <v>2.85</v>
      </c>
      <c r="AM2665" t="s">
        <v>562</v>
      </c>
      <c r="AN2665">
        <v>2</v>
      </c>
      <c r="AO2665" t="s">
        <v>1935</v>
      </c>
      <c r="AP2665" t="s">
        <v>1936</v>
      </c>
      <c r="AQ2665">
        <v>0</v>
      </c>
      <c r="AR2665">
        <v>0</v>
      </c>
    </row>
    <row r="2666" spans="1:44" x14ac:dyDescent="0.3">
      <c r="A2666" t="s">
        <v>5290</v>
      </c>
      <c r="B2666" t="s">
        <v>1045</v>
      </c>
      <c r="C2666" t="s">
        <v>5291</v>
      </c>
      <c r="D2666" t="s">
        <v>5292</v>
      </c>
      <c r="E2666" t="s">
        <v>3812</v>
      </c>
      <c r="F2666">
        <v>41</v>
      </c>
      <c r="G2666">
        <v>1.210510776498376</v>
      </c>
      <c r="H2666" t="s">
        <v>1046</v>
      </c>
      <c r="I2666" t="s">
        <v>1062</v>
      </c>
      <c r="J2666" t="s">
        <v>1063</v>
      </c>
      <c r="K2666" t="s">
        <v>8653</v>
      </c>
      <c r="L2666" t="s">
        <v>8654</v>
      </c>
      <c r="M2666" t="s">
        <v>3753</v>
      </c>
      <c r="N2666" t="s">
        <v>3753</v>
      </c>
      <c r="O2666" t="s">
        <v>1052</v>
      </c>
      <c r="P2666" t="s">
        <v>1053</v>
      </c>
      <c r="Q2666" t="s">
        <v>1054</v>
      </c>
      <c r="R2666" t="s">
        <v>1055</v>
      </c>
      <c r="S2666" t="s">
        <v>184</v>
      </c>
      <c r="T2666">
        <f t="shared" si="89"/>
        <v>1460</v>
      </c>
      <c r="U2666" s="6">
        <f t="shared" si="90"/>
        <v>4</v>
      </c>
      <c r="V2666" t="s">
        <v>62</v>
      </c>
      <c r="W2666" t="s">
        <v>142</v>
      </c>
      <c r="X2666" t="s">
        <v>266</v>
      </c>
      <c r="Y2666" t="s">
        <v>267</v>
      </c>
      <c r="Z2666" s="7">
        <v>3</v>
      </c>
      <c r="AA2666" t="s">
        <v>1056</v>
      </c>
      <c r="AB2666" t="s">
        <v>286</v>
      </c>
      <c r="AC2666">
        <v>8</v>
      </c>
      <c r="AD2666" t="s">
        <v>1057</v>
      </c>
      <c r="AE2666" t="s">
        <v>1058</v>
      </c>
      <c r="AF2666" t="s">
        <v>69</v>
      </c>
      <c r="AG2666" t="s">
        <v>69</v>
      </c>
      <c r="AH2666" t="s">
        <v>69</v>
      </c>
      <c r="AI2666" t="s">
        <v>1059</v>
      </c>
      <c r="AJ2666" t="s">
        <v>1060</v>
      </c>
      <c r="AK2666">
        <v>2020</v>
      </c>
      <c r="AL2666">
        <v>7.8000000000000007</v>
      </c>
      <c r="AM2666" t="s">
        <v>91</v>
      </c>
      <c r="AN2666">
        <v>6</v>
      </c>
      <c r="AO2666" t="s">
        <v>1061</v>
      </c>
      <c r="AP2666" t="s">
        <v>69</v>
      </c>
      <c r="AQ2666">
        <v>0</v>
      </c>
      <c r="AR2666">
        <v>0</v>
      </c>
    </row>
    <row r="2667" spans="1:44" x14ac:dyDescent="0.3">
      <c r="A2667" t="s">
        <v>4560</v>
      </c>
      <c r="B2667" t="s">
        <v>1045</v>
      </c>
      <c r="C2667" t="s">
        <v>4561</v>
      </c>
      <c r="D2667" t="s">
        <v>4562</v>
      </c>
      <c r="E2667" t="s">
        <v>4563</v>
      </c>
      <c r="F2667">
        <v>12</v>
      </c>
      <c r="G2667">
        <v>0.35429583702391498</v>
      </c>
      <c r="H2667" t="s">
        <v>1046</v>
      </c>
      <c r="I2667" t="s">
        <v>1062</v>
      </c>
      <c r="J2667" t="s">
        <v>1063</v>
      </c>
      <c r="K2667" t="s">
        <v>8655</v>
      </c>
      <c r="L2667" t="s">
        <v>8656</v>
      </c>
      <c r="M2667" t="s">
        <v>2764</v>
      </c>
      <c r="N2667" t="s">
        <v>4566</v>
      </c>
      <c r="O2667" t="s">
        <v>1052</v>
      </c>
      <c r="P2667" t="s">
        <v>1053</v>
      </c>
      <c r="Q2667" t="s">
        <v>1054</v>
      </c>
      <c r="R2667" t="s">
        <v>1055</v>
      </c>
      <c r="S2667" t="s">
        <v>184</v>
      </c>
      <c r="T2667">
        <f t="shared" si="89"/>
        <v>1460</v>
      </c>
      <c r="U2667" s="6">
        <f t="shared" si="90"/>
        <v>4</v>
      </c>
      <c r="V2667" t="s">
        <v>62</v>
      </c>
      <c r="W2667" t="s">
        <v>142</v>
      </c>
      <c r="X2667" t="s">
        <v>266</v>
      </c>
      <c r="Y2667" t="s">
        <v>267</v>
      </c>
      <c r="Z2667" s="7">
        <v>3</v>
      </c>
      <c r="AA2667" t="s">
        <v>1056</v>
      </c>
      <c r="AB2667" t="s">
        <v>286</v>
      </c>
      <c r="AC2667">
        <v>4</v>
      </c>
      <c r="AD2667" t="s">
        <v>1057</v>
      </c>
      <c r="AE2667" t="s">
        <v>1058</v>
      </c>
      <c r="AF2667" t="s">
        <v>69</v>
      </c>
      <c r="AG2667" t="s">
        <v>69</v>
      </c>
      <c r="AH2667" t="s">
        <v>69</v>
      </c>
      <c r="AI2667" t="s">
        <v>1059</v>
      </c>
      <c r="AJ2667" t="s">
        <v>1060</v>
      </c>
      <c r="AK2667">
        <v>2020</v>
      </c>
      <c r="AL2667">
        <v>7.8000000000000007</v>
      </c>
      <c r="AM2667" t="s">
        <v>91</v>
      </c>
      <c r="AN2667">
        <v>6</v>
      </c>
      <c r="AO2667" t="s">
        <v>1061</v>
      </c>
      <c r="AP2667" t="s">
        <v>69</v>
      </c>
      <c r="AQ2667">
        <v>0</v>
      </c>
      <c r="AR2667">
        <v>0</v>
      </c>
    </row>
    <row r="2668" spans="1:44" x14ac:dyDescent="0.3">
      <c r="A2668" t="s">
        <v>4074</v>
      </c>
      <c r="B2668" t="s">
        <v>2555</v>
      </c>
      <c r="C2668" t="s">
        <v>4075</v>
      </c>
      <c r="D2668" t="s">
        <v>4076</v>
      </c>
      <c r="E2668" t="s">
        <v>3778</v>
      </c>
      <c r="F2668">
        <v>46</v>
      </c>
      <c r="G2668">
        <v>1.3581340419250074</v>
      </c>
      <c r="H2668" t="str">
        <f>I2668</f>
        <v>System Information Discovery</v>
      </c>
      <c r="I2668" t="s">
        <v>2556</v>
      </c>
      <c r="J2668" t="s">
        <v>2557</v>
      </c>
      <c r="K2668" t="s">
        <v>8657</v>
      </c>
      <c r="L2668" t="s">
        <v>8658</v>
      </c>
      <c r="M2668" t="s">
        <v>8659</v>
      </c>
      <c r="N2668" t="s">
        <v>6890</v>
      </c>
      <c r="O2668" t="s">
        <v>2557</v>
      </c>
      <c r="P2668" t="s">
        <v>2560</v>
      </c>
      <c r="Q2668" t="s">
        <v>2561</v>
      </c>
      <c r="R2668" t="s">
        <v>56</v>
      </c>
      <c r="S2668" t="s">
        <v>378</v>
      </c>
      <c r="T2668">
        <f t="shared" si="89"/>
        <v>2129</v>
      </c>
      <c r="U2668" s="6">
        <f t="shared" si="90"/>
        <v>5.8328767123287673</v>
      </c>
      <c r="V2668" t="s">
        <v>62</v>
      </c>
      <c r="W2668" t="s">
        <v>142</v>
      </c>
      <c r="X2668" t="s">
        <v>460</v>
      </c>
      <c r="Y2668" t="s">
        <v>461</v>
      </c>
      <c r="Z2668" s="7">
        <v>10</v>
      </c>
      <c r="AA2668" t="s">
        <v>2562</v>
      </c>
      <c r="AB2668" t="s">
        <v>463</v>
      </c>
      <c r="AC2668">
        <v>4</v>
      </c>
      <c r="AD2668" t="s">
        <v>397</v>
      </c>
      <c r="AE2668" t="s">
        <v>2563</v>
      </c>
      <c r="AF2668" t="s">
        <v>69</v>
      </c>
      <c r="AG2668" t="s">
        <v>69</v>
      </c>
      <c r="AH2668" t="s">
        <v>69</v>
      </c>
      <c r="AI2668" t="s">
        <v>2564</v>
      </c>
      <c r="AJ2668" t="s">
        <v>69</v>
      </c>
      <c r="AK2668">
        <v>0</v>
      </c>
      <c r="AL2668">
        <v>0</v>
      </c>
      <c r="AM2668" t="s">
        <v>71</v>
      </c>
      <c r="AN2668">
        <v>8</v>
      </c>
      <c r="AO2668" t="s">
        <v>131</v>
      </c>
      <c r="AP2668" t="s">
        <v>69</v>
      </c>
      <c r="AQ2668">
        <v>0</v>
      </c>
      <c r="AR2668">
        <v>0</v>
      </c>
    </row>
    <row r="2669" spans="1:44" x14ac:dyDescent="0.3">
      <c r="A2669" t="s">
        <v>4074</v>
      </c>
      <c r="B2669" t="s">
        <v>8660</v>
      </c>
      <c r="C2669" t="s">
        <v>4075</v>
      </c>
      <c r="D2669" t="s">
        <v>4076</v>
      </c>
      <c r="E2669" t="s">
        <v>3778</v>
      </c>
      <c r="F2669">
        <v>46</v>
      </c>
      <c r="G2669">
        <v>1.3581340419250074</v>
      </c>
      <c r="H2669" t="str">
        <f>I2669</f>
        <v>System Location Discovery</v>
      </c>
      <c r="I2669" t="s">
        <v>8661</v>
      </c>
      <c r="J2669" t="s">
        <v>8662</v>
      </c>
      <c r="K2669" t="s">
        <v>8663</v>
      </c>
      <c r="L2669" t="s">
        <v>8664</v>
      </c>
      <c r="M2669" t="s">
        <v>8659</v>
      </c>
      <c r="N2669" t="s">
        <v>6890</v>
      </c>
      <c r="O2669" t="s">
        <v>8662</v>
      </c>
      <c r="P2669" t="s">
        <v>8665</v>
      </c>
      <c r="Q2669" t="s">
        <v>8666</v>
      </c>
      <c r="R2669" t="s">
        <v>8667</v>
      </c>
      <c r="S2669" t="s">
        <v>233</v>
      </c>
      <c r="T2669">
        <f t="shared" si="89"/>
        <v>197</v>
      </c>
      <c r="U2669" s="6">
        <f t="shared" si="90"/>
        <v>0.53972602739726028</v>
      </c>
      <c r="V2669" t="s">
        <v>62</v>
      </c>
      <c r="W2669" t="s">
        <v>110</v>
      </c>
      <c r="X2669" t="s">
        <v>460</v>
      </c>
      <c r="Y2669" t="s">
        <v>461</v>
      </c>
      <c r="Z2669" s="7">
        <v>10</v>
      </c>
      <c r="AA2669" t="s">
        <v>8668</v>
      </c>
      <c r="AB2669" t="s">
        <v>618</v>
      </c>
      <c r="AC2669">
        <v>4</v>
      </c>
      <c r="AD2669" t="s">
        <v>397</v>
      </c>
      <c r="AE2669" t="s">
        <v>8669</v>
      </c>
      <c r="AF2669" t="s">
        <v>350</v>
      </c>
      <c r="AG2669" t="s">
        <v>69</v>
      </c>
      <c r="AH2669" t="s">
        <v>69</v>
      </c>
      <c r="AI2669" t="s">
        <v>8670</v>
      </c>
      <c r="AJ2669" t="s">
        <v>69</v>
      </c>
      <c r="AK2669">
        <v>0</v>
      </c>
      <c r="AL2669">
        <v>0</v>
      </c>
      <c r="AM2669" t="s">
        <v>71</v>
      </c>
      <c r="AN2669">
        <v>8</v>
      </c>
      <c r="AO2669" t="s">
        <v>131</v>
      </c>
      <c r="AP2669" t="s">
        <v>69</v>
      </c>
      <c r="AQ2669">
        <v>0</v>
      </c>
      <c r="AR2669">
        <v>0</v>
      </c>
    </row>
    <row r="2670" spans="1:44" x14ac:dyDescent="0.3">
      <c r="A2670" t="s">
        <v>4074</v>
      </c>
      <c r="B2670" t="s">
        <v>1189</v>
      </c>
      <c r="C2670" t="s">
        <v>4075</v>
      </c>
      <c r="D2670" t="s">
        <v>4076</v>
      </c>
      <c r="E2670" t="s">
        <v>3778</v>
      </c>
      <c r="F2670">
        <v>46</v>
      </c>
      <c r="G2670">
        <v>1.3581340419250074</v>
      </c>
      <c r="H2670" t="str">
        <f>I2670</f>
        <v>System Network Configuration Discovery</v>
      </c>
      <c r="I2670" t="s">
        <v>1190</v>
      </c>
      <c r="J2670" t="s">
        <v>1195</v>
      </c>
      <c r="K2670" t="s">
        <v>8671</v>
      </c>
      <c r="L2670" t="s">
        <v>8672</v>
      </c>
      <c r="M2670" t="s">
        <v>8659</v>
      </c>
      <c r="N2670" t="s">
        <v>6890</v>
      </c>
      <c r="O2670" t="s">
        <v>1195</v>
      </c>
      <c r="P2670" t="s">
        <v>1196</v>
      </c>
      <c r="Q2670" t="s">
        <v>1197</v>
      </c>
      <c r="R2670" t="s">
        <v>56</v>
      </c>
      <c r="S2670" t="s">
        <v>1198</v>
      </c>
      <c r="T2670">
        <f t="shared" si="89"/>
        <v>2249</v>
      </c>
      <c r="U2670" s="6">
        <f t="shared" si="90"/>
        <v>6.161643835616438</v>
      </c>
      <c r="V2670" t="s">
        <v>62</v>
      </c>
      <c r="W2670" t="s">
        <v>202</v>
      </c>
      <c r="X2670" t="s">
        <v>460</v>
      </c>
      <c r="Y2670" t="s">
        <v>461</v>
      </c>
      <c r="Z2670" s="7">
        <v>10</v>
      </c>
      <c r="AA2670" t="s">
        <v>1199</v>
      </c>
      <c r="AB2670" t="s">
        <v>204</v>
      </c>
      <c r="AC2670">
        <v>4</v>
      </c>
      <c r="AD2670" t="s">
        <v>1200</v>
      </c>
      <c r="AE2670" t="s">
        <v>398</v>
      </c>
      <c r="AF2670" t="s">
        <v>69</v>
      </c>
      <c r="AG2670" t="s">
        <v>69</v>
      </c>
      <c r="AH2670" t="s">
        <v>69</v>
      </c>
      <c r="AI2670" t="s">
        <v>1201</v>
      </c>
      <c r="AJ2670" t="s">
        <v>69</v>
      </c>
      <c r="AK2670">
        <v>0</v>
      </c>
      <c r="AL2670">
        <v>0</v>
      </c>
      <c r="AM2670" t="s">
        <v>71</v>
      </c>
      <c r="AN2670">
        <v>8</v>
      </c>
      <c r="AO2670" t="s">
        <v>131</v>
      </c>
      <c r="AP2670" t="s">
        <v>69</v>
      </c>
      <c r="AQ2670">
        <v>0</v>
      </c>
      <c r="AR2670">
        <v>0</v>
      </c>
    </row>
    <row r="2671" spans="1:44" x14ac:dyDescent="0.3">
      <c r="A2671" t="s">
        <v>1545</v>
      </c>
      <c r="B2671" t="s">
        <v>1045</v>
      </c>
      <c r="C2671" t="s">
        <v>1546</v>
      </c>
      <c r="D2671" t="s">
        <v>1547</v>
      </c>
      <c r="E2671" t="s">
        <v>1548</v>
      </c>
      <c r="F2671">
        <v>122</v>
      </c>
      <c r="G2671">
        <v>3.6020076764098019</v>
      </c>
      <c r="H2671" t="s">
        <v>1046</v>
      </c>
      <c r="I2671" t="s">
        <v>1062</v>
      </c>
      <c r="J2671" t="s">
        <v>1063</v>
      </c>
      <c r="K2671" t="s">
        <v>1782</v>
      </c>
      <c r="L2671" t="s">
        <v>1783</v>
      </c>
      <c r="M2671" t="s">
        <v>1587</v>
      </c>
      <c r="N2671" t="s">
        <v>1587</v>
      </c>
      <c r="O2671" t="s">
        <v>1052</v>
      </c>
      <c r="P2671" t="s">
        <v>1053</v>
      </c>
      <c r="Q2671" t="s">
        <v>1054</v>
      </c>
      <c r="R2671" t="s">
        <v>1055</v>
      </c>
      <c r="S2671" t="s">
        <v>184</v>
      </c>
      <c r="T2671">
        <f t="shared" si="89"/>
        <v>1460</v>
      </c>
      <c r="U2671" s="6">
        <f t="shared" si="90"/>
        <v>4</v>
      </c>
      <c r="V2671" t="s">
        <v>62</v>
      </c>
      <c r="W2671" t="s">
        <v>142</v>
      </c>
      <c r="X2671" t="s">
        <v>266</v>
      </c>
      <c r="Y2671" t="s">
        <v>267</v>
      </c>
      <c r="Z2671" s="7">
        <v>3</v>
      </c>
      <c r="AA2671" t="s">
        <v>1056</v>
      </c>
      <c r="AB2671" t="s">
        <v>286</v>
      </c>
      <c r="AC2671">
        <v>4</v>
      </c>
      <c r="AD2671" t="s">
        <v>1057</v>
      </c>
      <c r="AE2671" t="s">
        <v>1058</v>
      </c>
      <c r="AF2671" t="s">
        <v>69</v>
      </c>
      <c r="AG2671" t="s">
        <v>69</v>
      </c>
      <c r="AH2671" t="s">
        <v>69</v>
      </c>
      <c r="AI2671" t="s">
        <v>1059</v>
      </c>
      <c r="AJ2671" t="s">
        <v>1060</v>
      </c>
      <c r="AK2671">
        <v>2020</v>
      </c>
      <c r="AL2671">
        <v>7.8000000000000007</v>
      </c>
      <c r="AM2671" t="s">
        <v>91</v>
      </c>
      <c r="AN2671">
        <v>6</v>
      </c>
      <c r="AO2671" t="s">
        <v>1061</v>
      </c>
      <c r="AP2671" t="s">
        <v>69</v>
      </c>
      <c r="AQ2671">
        <v>800</v>
      </c>
      <c r="AR2671">
        <v>8</v>
      </c>
    </row>
    <row r="2672" spans="1:44" x14ac:dyDescent="0.3">
      <c r="A2672" t="s">
        <v>2834</v>
      </c>
      <c r="B2672" t="s">
        <v>1045</v>
      </c>
      <c r="C2672" t="s">
        <v>2835</v>
      </c>
      <c r="D2672" t="s">
        <v>2836</v>
      </c>
      <c r="E2672" t="s">
        <v>50</v>
      </c>
      <c r="F2672">
        <v>800</v>
      </c>
      <c r="G2672">
        <v>23.619722468260999</v>
      </c>
      <c r="H2672" t="s">
        <v>1046</v>
      </c>
      <c r="I2672" t="s">
        <v>1062</v>
      </c>
      <c r="J2672" t="s">
        <v>1063</v>
      </c>
      <c r="K2672" t="s">
        <v>8673</v>
      </c>
      <c r="L2672" t="s">
        <v>8674</v>
      </c>
      <c r="M2672" t="s">
        <v>183</v>
      </c>
      <c r="N2672" t="s">
        <v>4583</v>
      </c>
      <c r="O2672" t="s">
        <v>1052</v>
      </c>
      <c r="P2672" t="s">
        <v>1053</v>
      </c>
      <c r="Q2672" t="s">
        <v>1054</v>
      </c>
      <c r="R2672" t="s">
        <v>1055</v>
      </c>
      <c r="S2672" t="s">
        <v>184</v>
      </c>
      <c r="T2672">
        <f t="shared" si="89"/>
        <v>1460</v>
      </c>
      <c r="U2672" s="6">
        <f t="shared" si="90"/>
        <v>4</v>
      </c>
      <c r="V2672" t="s">
        <v>62</v>
      </c>
      <c r="W2672" t="s">
        <v>142</v>
      </c>
      <c r="X2672" t="s">
        <v>266</v>
      </c>
      <c r="Y2672" t="s">
        <v>267</v>
      </c>
      <c r="Z2672" s="7">
        <v>3</v>
      </c>
      <c r="AA2672" t="s">
        <v>1056</v>
      </c>
      <c r="AB2672" t="s">
        <v>286</v>
      </c>
      <c r="AC2672">
        <v>3</v>
      </c>
      <c r="AD2672" t="s">
        <v>1057</v>
      </c>
      <c r="AE2672" t="s">
        <v>1058</v>
      </c>
      <c r="AF2672" t="s">
        <v>69</v>
      </c>
      <c r="AG2672" t="s">
        <v>69</v>
      </c>
      <c r="AH2672" t="s">
        <v>69</v>
      </c>
      <c r="AI2672" t="s">
        <v>1059</v>
      </c>
      <c r="AJ2672" t="s">
        <v>1060</v>
      </c>
      <c r="AK2672">
        <v>2020</v>
      </c>
      <c r="AL2672">
        <v>7.8000000000000007</v>
      </c>
      <c r="AM2672" t="s">
        <v>91</v>
      </c>
      <c r="AN2672">
        <v>6</v>
      </c>
      <c r="AO2672" t="s">
        <v>1061</v>
      </c>
      <c r="AP2672" t="s">
        <v>69</v>
      </c>
      <c r="AQ2672">
        <v>0</v>
      </c>
      <c r="AR2672">
        <v>0</v>
      </c>
    </row>
    <row r="2673" spans="1:44" x14ac:dyDescent="0.3">
      <c r="A2673" t="s">
        <v>3603</v>
      </c>
      <c r="B2673" t="s">
        <v>116</v>
      </c>
      <c r="C2673" t="s">
        <v>3604</v>
      </c>
      <c r="D2673" t="s">
        <v>3605</v>
      </c>
      <c r="E2673" t="s">
        <v>3167</v>
      </c>
      <c r="F2673">
        <v>116</v>
      </c>
      <c r="G2673">
        <v>3.4248597578978446</v>
      </c>
      <c r="H2673" t="str">
        <f>I2673</f>
        <v>Automated Collection</v>
      </c>
      <c r="I2673" t="s">
        <v>117</v>
      </c>
      <c r="J2673" t="s">
        <v>118</v>
      </c>
      <c r="K2673" t="s">
        <v>8675</v>
      </c>
      <c r="L2673" t="s">
        <v>8676</v>
      </c>
      <c r="M2673" t="s">
        <v>5586</v>
      </c>
      <c r="N2673" t="s">
        <v>5889</v>
      </c>
      <c r="O2673" t="s">
        <v>118</v>
      </c>
      <c r="P2673" t="s">
        <v>121</v>
      </c>
      <c r="Q2673" t="s">
        <v>122</v>
      </c>
      <c r="R2673" t="s">
        <v>56</v>
      </c>
      <c r="S2673" t="s">
        <v>123</v>
      </c>
      <c r="T2673">
        <f t="shared" si="89"/>
        <v>2407</v>
      </c>
      <c r="U2673" s="6">
        <f t="shared" si="90"/>
        <v>6.5945205479452058</v>
      </c>
      <c r="V2673" t="s">
        <v>62</v>
      </c>
      <c r="W2673" t="s">
        <v>124</v>
      </c>
      <c r="X2673" t="s">
        <v>111</v>
      </c>
      <c r="Y2673" t="s">
        <v>112</v>
      </c>
      <c r="Z2673" s="7">
        <v>6</v>
      </c>
      <c r="AA2673" t="s">
        <v>125</v>
      </c>
      <c r="AB2673" t="s">
        <v>126</v>
      </c>
      <c r="AC2673">
        <v>4</v>
      </c>
      <c r="AD2673" t="s">
        <v>127</v>
      </c>
      <c r="AE2673" t="s">
        <v>128</v>
      </c>
      <c r="AF2673" t="s">
        <v>69</v>
      </c>
      <c r="AG2673" t="s">
        <v>69</v>
      </c>
      <c r="AH2673" t="s">
        <v>129</v>
      </c>
      <c r="AI2673" t="s">
        <v>130</v>
      </c>
      <c r="AJ2673" t="s">
        <v>69</v>
      </c>
      <c r="AK2673">
        <v>0</v>
      </c>
      <c r="AL2673">
        <v>0</v>
      </c>
      <c r="AM2673" t="s">
        <v>71</v>
      </c>
      <c r="AN2673">
        <v>8</v>
      </c>
      <c r="AO2673" t="s">
        <v>131</v>
      </c>
      <c r="AP2673" t="s">
        <v>69</v>
      </c>
      <c r="AQ2673">
        <v>0</v>
      </c>
      <c r="AR2673">
        <v>0</v>
      </c>
    </row>
    <row r="2674" spans="1:44" x14ac:dyDescent="0.3">
      <c r="A2674" t="s">
        <v>3603</v>
      </c>
      <c r="B2674" t="s">
        <v>6208</v>
      </c>
      <c r="C2674" t="s">
        <v>3604</v>
      </c>
      <c r="D2674" t="s">
        <v>3605</v>
      </c>
      <c r="E2674" t="s">
        <v>3167</v>
      </c>
      <c r="F2674">
        <v>116</v>
      </c>
      <c r="G2674">
        <v>3.4248597578978446</v>
      </c>
      <c r="H2674" t="str">
        <f>I2674</f>
        <v>Automated Exfiltration</v>
      </c>
      <c r="I2674" t="s">
        <v>6209</v>
      </c>
      <c r="J2674" t="s">
        <v>6210</v>
      </c>
      <c r="K2674" t="s">
        <v>8677</v>
      </c>
      <c r="L2674" t="s">
        <v>8678</v>
      </c>
      <c r="M2674" t="s">
        <v>5586</v>
      </c>
      <c r="N2674" t="s">
        <v>5889</v>
      </c>
      <c r="O2674" t="s">
        <v>6210</v>
      </c>
      <c r="P2674" t="s">
        <v>6213</v>
      </c>
      <c r="Q2674" t="s">
        <v>6214</v>
      </c>
      <c r="R2674" t="s">
        <v>56</v>
      </c>
      <c r="S2674" t="s">
        <v>6215</v>
      </c>
      <c r="T2674">
        <f t="shared" si="89"/>
        <v>2429</v>
      </c>
      <c r="U2674" s="6">
        <f t="shared" si="90"/>
        <v>6.6547945205479451</v>
      </c>
      <c r="V2674" t="s">
        <v>62</v>
      </c>
      <c r="W2674" t="s">
        <v>124</v>
      </c>
      <c r="X2674" t="s">
        <v>171</v>
      </c>
      <c r="Y2674" t="s">
        <v>172</v>
      </c>
      <c r="Z2674" s="7">
        <v>13</v>
      </c>
      <c r="AA2674" t="s">
        <v>6216</v>
      </c>
      <c r="AB2674" t="s">
        <v>204</v>
      </c>
      <c r="AC2674">
        <v>4</v>
      </c>
      <c r="AD2674" t="s">
        <v>6217</v>
      </c>
      <c r="AE2674" t="s">
        <v>365</v>
      </c>
      <c r="AF2674" t="s">
        <v>69</v>
      </c>
      <c r="AG2674" t="s">
        <v>69</v>
      </c>
      <c r="AH2674" t="s">
        <v>69</v>
      </c>
      <c r="AI2674" t="s">
        <v>6218</v>
      </c>
      <c r="AJ2674" t="s">
        <v>69</v>
      </c>
      <c r="AK2674">
        <v>0</v>
      </c>
      <c r="AL2674">
        <v>0</v>
      </c>
      <c r="AM2674" t="s">
        <v>71</v>
      </c>
      <c r="AN2674">
        <v>8</v>
      </c>
      <c r="AO2674" t="s">
        <v>131</v>
      </c>
      <c r="AP2674" t="s">
        <v>69</v>
      </c>
      <c r="AQ2674">
        <v>0</v>
      </c>
      <c r="AR2674">
        <v>0</v>
      </c>
    </row>
    <row r="2675" spans="1:44" x14ac:dyDescent="0.3">
      <c r="A2675" t="s">
        <v>2876</v>
      </c>
      <c r="B2675" t="s">
        <v>1045</v>
      </c>
      <c r="C2675" t="s">
        <v>2877</v>
      </c>
      <c r="D2675" t="s">
        <v>2878</v>
      </c>
      <c r="E2675" t="s">
        <v>2332</v>
      </c>
      <c r="F2675">
        <v>263</v>
      </c>
      <c r="G2675">
        <v>7.7649837614408028</v>
      </c>
      <c r="H2675" t="s">
        <v>1046</v>
      </c>
      <c r="I2675" t="s">
        <v>1062</v>
      </c>
      <c r="J2675" t="s">
        <v>1063</v>
      </c>
      <c r="K2675" t="s">
        <v>8679</v>
      </c>
      <c r="L2675" t="s">
        <v>8680</v>
      </c>
      <c r="M2675" t="s">
        <v>6875</v>
      </c>
      <c r="N2675" t="s">
        <v>2882</v>
      </c>
      <c r="O2675" t="s">
        <v>1052</v>
      </c>
      <c r="P2675" t="s">
        <v>1053</v>
      </c>
      <c r="Q2675" t="s">
        <v>1054</v>
      </c>
      <c r="R2675" t="s">
        <v>1055</v>
      </c>
      <c r="S2675" t="s">
        <v>184</v>
      </c>
      <c r="T2675">
        <f t="shared" si="89"/>
        <v>1460</v>
      </c>
      <c r="U2675" s="6">
        <f t="shared" si="90"/>
        <v>4</v>
      </c>
      <c r="V2675" t="s">
        <v>62</v>
      </c>
      <c r="W2675" t="s">
        <v>142</v>
      </c>
      <c r="X2675" t="s">
        <v>266</v>
      </c>
      <c r="Y2675" t="s">
        <v>267</v>
      </c>
      <c r="Z2675" s="7">
        <v>3</v>
      </c>
      <c r="AA2675" t="s">
        <v>1056</v>
      </c>
      <c r="AB2675" t="s">
        <v>286</v>
      </c>
      <c r="AC2675">
        <v>3</v>
      </c>
      <c r="AD2675" t="s">
        <v>1057</v>
      </c>
      <c r="AE2675" t="s">
        <v>1058</v>
      </c>
      <c r="AF2675" t="s">
        <v>69</v>
      </c>
      <c r="AG2675" t="s">
        <v>69</v>
      </c>
      <c r="AH2675" t="s">
        <v>69</v>
      </c>
      <c r="AI2675" t="s">
        <v>1059</v>
      </c>
      <c r="AJ2675" t="s">
        <v>1060</v>
      </c>
      <c r="AK2675">
        <v>2020</v>
      </c>
      <c r="AL2675">
        <v>7.8000000000000007</v>
      </c>
      <c r="AM2675" t="s">
        <v>91</v>
      </c>
      <c r="AN2675">
        <v>6</v>
      </c>
      <c r="AO2675" t="s">
        <v>1061</v>
      </c>
      <c r="AP2675" t="s">
        <v>69</v>
      </c>
      <c r="AQ2675">
        <v>0</v>
      </c>
      <c r="AR2675">
        <v>0</v>
      </c>
    </row>
    <row r="2676" spans="1:44" x14ac:dyDescent="0.3">
      <c r="A2676" t="s">
        <v>2329</v>
      </c>
      <c r="B2676" t="s">
        <v>1045</v>
      </c>
      <c r="C2676" t="s">
        <v>2330</v>
      </c>
      <c r="D2676" t="s">
        <v>2331</v>
      </c>
      <c r="E2676" t="s">
        <v>2332</v>
      </c>
      <c r="F2676">
        <v>263</v>
      </c>
      <c r="G2676">
        <v>7.7649837614408028</v>
      </c>
      <c r="H2676" t="s">
        <v>1046</v>
      </c>
      <c r="I2676" t="s">
        <v>1062</v>
      </c>
      <c r="J2676" t="s">
        <v>1063</v>
      </c>
      <c r="K2676" t="s">
        <v>2678</v>
      </c>
      <c r="L2676" t="s">
        <v>2679</v>
      </c>
      <c r="M2676" t="s">
        <v>2344</v>
      </c>
      <c r="N2676" t="s">
        <v>2361</v>
      </c>
      <c r="O2676" t="s">
        <v>1052</v>
      </c>
      <c r="P2676" t="s">
        <v>1053</v>
      </c>
      <c r="Q2676" t="s">
        <v>1054</v>
      </c>
      <c r="R2676" t="s">
        <v>1055</v>
      </c>
      <c r="S2676" t="s">
        <v>184</v>
      </c>
      <c r="T2676">
        <f t="shared" si="89"/>
        <v>1460</v>
      </c>
      <c r="U2676" s="6">
        <f t="shared" si="90"/>
        <v>4</v>
      </c>
      <c r="V2676" t="s">
        <v>62</v>
      </c>
      <c r="W2676" t="s">
        <v>142</v>
      </c>
      <c r="X2676" t="s">
        <v>266</v>
      </c>
      <c r="Y2676" t="s">
        <v>267</v>
      </c>
      <c r="Z2676" s="7">
        <v>3</v>
      </c>
      <c r="AA2676" t="s">
        <v>1056</v>
      </c>
      <c r="AB2676" t="s">
        <v>286</v>
      </c>
      <c r="AC2676">
        <v>3</v>
      </c>
      <c r="AD2676" t="s">
        <v>1057</v>
      </c>
      <c r="AE2676" t="s">
        <v>1058</v>
      </c>
      <c r="AF2676" t="s">
        <v>69</v>
      </c>
      <c r="AG2676" t="s">
        <v>69</v>
      </c>
      <c r="AH2676" t="s">
        <v>69</v>
      </c>
      <c r="AI2676" t="s">
        <v>1059</v>
      </c>
      <c r="AJ2676" t="s">
        <v>1060</v>
      </c>
      <c r="AK2676">
        <v>2020</v>
      </c>
      <c r="AL2676">
        <v>7.8000000000000007</v>
      </c>
      <c r="AM2676" t="s">
        <v>91</v>
      </c>
      <c r="AN2676">
        <v>6</v>
      </c>
      <c r="AO2676" t="s">
        <v>1061</v>
      </c>
      <c r="AP2676" t="s">
        <v>69</v>
      </c>
      <c r="AQ2676">
        <v>1000</v>
      </c>
      <c r="AR2676">
        <v>10</v>
      </c>
    </row>
    <row r="2677" spans="1:44" x14ac:dyDescent="0.3">
      <c r="A2677" t="s">
        <v>3577</v>
      </c>
      <c r="B2677" t="s">
        <v>1045</v>
      </c>
      <c r="C2677" t="s">
        <v>3578</v>
      </c>
      <c r="D2677" t="s">
        <v>3579</v>
      </c>
      <c r="E2677" t="s">
        <v>3167</v>
      </c>
      <c r="F2677">
        <v>116</v>
      </c>
      <c r="G2677">
        <v>3.4248597578978446</v>
      </c>
      <c r="H2677" t="s">
        <v>1046</v>
      </c>
      <c r="I2677" t="s">
        <v>1062</v>
      </c>
      <c r="J2677" t="s">
        <v>1063</v>
      </c>
      <c r="K2677" t="s">
        <v>8681</v>
      </c>
      <c r="L2677" t="s">
        <v>8682</v>
      </c>
      <c r="M2677" t="s">
        <v>3582</v>
      </c>
      <c r="N2677" t="s">
        <v>2383</v>
      </c>
      <c r="O2677" t="s">
        <v>1052</v>
      </c>
      <c r="P2677" t="s">
        <v>1053</v>
      </c>
      <c r="Q2677" t="s">
        <v>1054</v>
      </c>
      <c r="R2677" t="s">
        <v>1055</v>
      </c>
      <c r="S2677" t="s">
        <v>184</v>
      </c>
      <c r="T2677">
        <f t="shared" si="89"/>
        <v>1460</v>
      </c>
      <c r="U2677" s="6">
        <f t="shared" si="90"/>
        <v>4</v>
      </c>
      <c r="V2677" t="s">
        <v>62</v>
      </c>
      <c r="W2677" t="s">
        <v>142</v>
      </c>
      <c r="X2677" t="s">
        <v>266</v>
      </c>
      <c r="Y2677" t="s">
        <v>267</v>
      </c>
      <c r="Z2677" s="7">
        <v>3</v>
      </c>
      <c r="AA2677" t="s">
        <v>1056</v>
      </c>
      <c r="AB2677" t="s">
        <v>286</v>
      </c>
      <c r="AC2677">
        <v>4</v>
      </c>
      <c r="AD2677" t="s">
        <v>1057</v>
      </c>
      <c r="AE2677" t="s">
        <v>1058</v>
      </c>
      <c r="AF2677" t="s">
        <v>69</v>
      </c>
      <c r="AG2677" t="s">
        <v>69</v>
      </c>
      <c r="AH2677" t="s">
        <v>69</v>
      </c>
      <c r="AI2677" t="s">
        <v>1059</v>
      </c>
      <c r="AJ2677" t="s">
        <v>1060</v>
      </c>
      <c r="AK2677">
        <v>2020</v>
      </c>
      <c r="AL2677">
        <v>7.8000000000000007</v>
      </c>
      <c r="AM2677" t="s">
        <v>91</v>
      </c>
      <c r="AN2677">
        <v>6</v>
      </c>
      <c r="AO2677" t="s">
        <v>1061</v>
      </c>
      <c r="AP2677" t="s">
        <v>69</v>
      </c>
      <c r="AQ2677">
        <v>0</v>
      </c>
      <c r="AR2677">
        <v>0</v>
      </c>
    </row>
    <row r="2678" spans="1:44" x14ac:dyDescent="0.3">
      <c r="A2678" t="s">
        <v>2893</v>
      </c>
      <c r="B2678" t="s">
        <v>1045</v>
      </c>
      <c r="C2678" t="s">
        <v>2894</v>
      </c>
      <c r="D2678" t="s">
        <v>2895</v>
      </c>
      <c r="E2678" t="s">
        <v>2077</v>
      </c>
      <c r="F2678">
        <v>1076</v>
      </c>
      <c r="G2678">
        <v>31.768526719811042</v>
      </c>
      <c r="H2678" t="s">
        <v>1046</v>
      </c>
      <c r="I2678" t="s">
        <v>1062</v>
      </c>
      <c r="J2678" t="s">
        <v>1063</v>
      </c>
      <c r="K2678" t="s">
        <v>8683</v>
      </c>
      <c r="L2678" t="s">
        <v>8684</v>
      </c>
      <c r="M2678" t="s">
        <v>183</v>
      </c>
      <c r="N2678" t="s">
        <v>3916</v>
      </c>
      <c r="O2678" t="s">
        <v>1052</v>
      </c>
      <c r="P2678" t="s">
        <v>1053</v>
      </c>
      <c r="Q2678" t="s">
        <v>1054</v>
      </c>
      <c r="R2678" t="s">
        <v>1055</v>
      </c>
      <c r="S2678" t="s">
        <v>184</v>
      </c>
      <c r="T2678">
        <f t="shared" si="89"/>
        <v>1460</v>
      </c>
      <c r="U2678" s="6">
        <f t="shared" si="90"/>
        <v>4</v>
      </c>
      <c r="V2678" t="s">
        <v>62</v>
      </c>
      <c r="W2678" t="s">
        <v>142</v>
      </c>
      <c r="X2678" t="s">
        <v>266</v>
      </c>
      <c r="Y2678" t="s">
        <v>267</v>
      </c>
      <c r="Z2678" s="7">
        <v>3</v>
      </c>
      <c r="AA2678" t="s">
        <v>1056</v>
      </c>
      <c r="AB2678" t="s">
        <v>286</v>
      </c>
      <c r="AC2678">
        <v>3</v>
      </c>
      <c r="AD2678" t="s">
        <v>1057</v>
      </c>
      <c r="AE2678" t="s">
        <v>1058</v>
      </c>
      <c r="AF2678" t="s">
        <v>69</v>
      </c>
      <c r="AG2678" t="s">
        <v>69</v>
      </c>
      <c r="AH2678" t="s">
        <v>69</v>
      </c>
      <c r="AI2678" t="s">
        <v>1059</v>
      </c>
      <c r="AJ2678" t="s">
        <v>1060</v>
      </c>
      <c r="AK2678">
        <v>2020</v>
      </c>
      <c r="AL2678">
        <v>7.8000000000000007</v>
      </c>
      <c r="AM2678" t="s">
        <v>91</v>
      </c>
      <c r="AN2678">
        <v>6</v>
      </c>
      <c r="AO2678" t="s">
        <v>1061</v>
      </c>
      <c r="AP2678" t="s">
        <v>69</v>
      </c>
      <c r="AQ2678">
        <v>0</v>
      </c>
      <c r="AR2678">
        <v>0</v>
      </c>
    </row>
    <row r="2679" spans="1:44" x14ac:dyDescent="0.3">
      <c r="A2679" t="s">
        <v>3603</v>
      </c>
      <c r="B2679" t="s">
        <v>306</v>
      </c>
      <c r="C2679" t="s">
        <v>3604</v>
      </c>
      <c r="D2679" t="s">
        <v>3605</v>
      </c>
      <c r="E2679" t="s">
        <v>3167</v>
      </c>
      <c r="F2679">
        <v>116</v>
      </c>
      <c r="G2679">
        <v>3.4248597578978446</v>
      </c>
      <c r="H2679" t="str">
        <f>I2679</f>
        <v>Exploitation for Client Execution</v>
      </c>
      <c r="I2679" t="s">
        <v>307</v>
      </c>
      <c r="J2679" t="s">
        <v>308</v>
      </c>
      <c r="K2679" t="s">
        <v>8685</v>
      </c>
      <c r="L2679" t="s">
        <v>8686</v>
      </c>
      <c r="M2679" t="s">
        <v>3753</v>
      </c>
      <c r="N2679" t="s">
        <v>5889</v>
      </c>
      <c r="O2679" t="s">
        <v>308</v>
      </c>
      <c r="P2679" t="s">
        <v>312</v>
      </c>
      <c r="Q2679" t="s">
        <v>313</v>
      </c>
      <c r="R2679" t="s">
        <v>183</v>
      </c>
      <c r="S2679" t="s">
        <v>314</v>
      </c>
      <c r="T2679">
        <f t="shared" si="89"/>
        <v>1461</v>
      </c>
      <c r="U2679" s="6">
        <f t="shared" si="90"/>
        <v>4.0027397260273974</v>
      </c>
      <c r="V2679" t="s">
        <v>62</v>
      </c>
      <c r="W2679" t="s">
        <v>220</v>
      </c>
      <c r="X2679" t="s">
        <v>315</v>
      </c>
      <c r="Y2679" t="s">
        <v>316</v>
      </c>
      <c r="Z2679" s="7">
        <v>4</v>
      </c>
      <c r="AA2679" t="s">
        <v>317</v>
      </c>
      <c r="AB2679" t="s">
        <v>67</v>
      </c>
      <c r="AC2679">
        <v>4</v>
      </c>
      <c r="AD2679" t="s">
        <v>318</v>
      </c>
      <c r="AE2679" t="s">
        <v>69</v>
      </c>
      <c r="AF2679" t="s">
        <v>69</v>
      </c>
      <c r="AG2679" t="b">
        <v>0</v>
      </c>
      <c r="AH2679" t="s">
        <v>319</v>
      </c>
      <c r="AI2679" t="s">
        <v>320</v>
      </c>
      <c r="AJ2679" t="s">
        <v>321</v>
      </c>
      <c r="AK2679">
        <v>2018</v>
      </c>
      <c r="AL2679">
        <v>7.4499999999999993</v>
      </c>
      <c r="AM2679" t="s">
        <v>91</v>
      </c>
      <c r="AN2679">
        <v>6</v>
      </c>
      <c r="AO2679" t="s">
        <v>322</v>
      </c>
      <c r="AP2679" t="s">
        <v>69</v>
      </c>
      <c r="AQ2679">
        <v>0</v>
      </c>
      <c r="AR2679">
        <v>0</v>
      </c>
    </row>
    <row r="2680" spans="1:44" x14ac:dyDescent="0.3">
      <c r="A2680" t="s">
        <v>3603</v>
      </c>
      <c r="B2680" t="s">
        <v>387</v>
      </c>
      <c r="C2680" t="s">
        <v>3604</v>
      </c>
      <c r="D2680" t="s">
        <v>3605</v>
      </c>
      <c r="E2680" t="s">
        <v>3167</v>
      </c>
      <c r="F2680">
        <v>116</v>
      </c>
      <c r="G2680">
        <v>3.4248597578978446</v>
      </c>
      <c r="H2680" t="str">
        <f>I2680</f>
        <v>File and Directory Discovery</v>
      </c>
      <c r="I2680" t="s">
        <v>388</v>
      </c>
      <c r="J2680" t="s">
        <v>389</v>
      </c>
      <c r="K2680" t="s">
        <v>8687</v>
      </c>
      <c r="L2680" t="s">
        <v>8688</v>
      </c>
      <c r="M2680" t="s">
        <v>5586</v>
      </c>
      <c r="N2680" t="s">
        <v>4083</v>
      </c>
      <c r="O2680" t="s">
        <v>389</v>
      </c>
      <c r="P2680" t="s">
        <v>393</v>
      </c>
      <c r="Q2680" t="s">
        <v>394</v>
      </c>
      <c r="R2680" t="s">
        <v>56</v>
      </c>
      <c r="S2680" t="s">
        <v>395</v>
      </c>
      <c r="T2680">
        <f t="shared" si="89"/>
        <v>2512</v>
      </c>
      <c r="U2680" s="6">
        <f t="shared" si="90"/>
        <v>6.882191780821918</v>
      </c>
      <c r="V2680" t="s">
        <v>62</v>
      </c>
      <c r="W2680" t="s">
        <v>202</v>
      </c>
      <c r="X2680" t="s">
        <v>460</v>
      </c>
      <c r="Y2680" t="s">
        <v>461</v>
      </c>
      <c r="Z2680" s="7">
        <v>10</v>
      </c>
      <c r="AA2680" t="s">
        <v>396</v>
      </c>
      <c r="AB2680" t="s">
        <v>204</v>
      </c>
      <c r="AC2680">
        <v>4</v>
      </c>
      <c r="AD2680" t="s">
        <v>397</v>
      </c>
      <c r="AE2680" t="s">
        <v>398</v>
      </c>
      <c r="AF2680" t="s">
        <v>69</v>
      </c>
      <c r="AG2680" t="s">
        <v>69</v>
      </c>
      <c r="AH2680" t="s">
        <v>69</v>
      </c>
      <c r="AI2680" t="s">
        <v>399</v>
      </c>
      <c r="AJ2680" t="s">
        <v>400</v>
      </c>
      <c r="AK2680">
        <v>2018</v>
      </c>
      <c r="AL2680">
        <v>6.25</v>
      </c>
      <c r="AM2680" t="s">
        <v>91</v>
      </c>
      <c r="AN2680">
        <v>6</v>
      </c>
      <c r="AO2680" t="s">
        <v>401</v>
      </c>
      <c r="AP2680" t="s">
        <v>402</v>
      </c>
      <c r="AQ2680">
        <v>0</v>
      </c>
      <c r="AR2680">
        <v>0</v>
      </c>
    </row>
    <row r="2681" spans="1:44" x14ac:dyDescent="0.3">
      <c r="A2681" t="s">
        <v>3603</v>
      </c>
      <c r="B2681" t="s">
        <v>403</v>
      </c>
      <c r="C2681" t="s">
        <v>3604</v>
      </c>
      <c r="D2681" t="s">
        <v>3605</v>
      </c>
      <c r="E2681" t="s">
        <v>3167</v>
      </c>
      <c r="F2681">
        <v>116</v>
      </c>
      <c r="G2681">
        <v>3.4248597578978446</v>
      </c>
      <c r="H2681" t="str">
        <f>I2681</f>
        <v>Ingress Tool Transfer</v>
      </c>
      <c r="I2681" t="s">
        <v>404</v>
      </c>
      <c r="J2681" t="s">
        <v>405</v>
      </c>
      <c r="K2681" t="s">
        <v>8689</v>
      </c>
      <c r="L2681" t="s">
        <v>8690</v>
      </c>
      <c r="M2681" t="s">
        <v>3753</v>
      </c>
      <c r="N2681" t="s">
        <v>6646</v>
      </c>
      <c r="O2681" t="s">
        <v>405</v>
      </c>
      <c r="P2681" t="s">
        <v>408</v>
      </c>
      <c r="Q2681" t="s">
        <v>409</v>
      </c>
      <c r="R2681" t="s">
        <v>56</v>
      </c>
      <c r="S2681" t="s">
        <v>410</v>
      </c>
      <c r="T2681">
        <f t="shared" si="89"/>
        <v>2507</v>
      </c>
      <c r="U2681" s="6">
        <f t="shared" si="90"/>
        <v>6.8684931506849312</v>
      </c>
      <c r="V2681" t="s">
        <v>62</v>
      </c>
      <c r="W2681" t="s">
        <v>379</v>
      </c>
      <c r="X2681" t="s">
        <v>64</v>
      </c>
      <c r="Y2681" t="s">
        <v>65</v>
      </c>
      <c r="Z2681" s="7">
        <v>12</v>
      </c>
      <c r="AA2681" t="s">
        <v>411</v>
      </c>
      <c r="AB2681" t="s">
        <v>204</v>
      </c>
      <c r="AC2681">
        <v>4</v>
      </c>
      <c r="AD2681" t="s">
        <v>412</v>
      </c>
      <c r="AE2681" t="s">
        <v>413</v>
      </c>
      <c r="AF2681" t="s">
        <v>69</v>
      </c>
      <c r="AG2681" t="s">
        <v>69</v>
      </c>
      <c r="AH2681" t="s">
        <v>69</v>
      </c>
      <c r="AI2681" t="s">
        <v>414</v>
      </c>
      <c r="AJ2681" t="s">
        <v>415</v>
      </c>
      <c r="AK2681">
        <v>2019</v>
      </c>
      <c r="AL2681">
        <v>9.9</v>
      </c>
      <c r="AM2681" t="s">
        <v>353</v>
      </c>
      <c r="AN2681">
        <v>10</v>
      </c>
      <c r="AO2681" t="s">
        <v>416</v>
      </c>
      <c r="AP2681" t="s">
        <v>417</v>
      </c>
      <c r="AQ2681">
        <v>0</v>
      </c>
      <c r="AR2681">
        <v>0</v>
      </c>
    </row>
    <row r="2682" spans="1:44" x14ac:dyDescent="0.3">
      <c r="A2682" t="s">
        <v>4020</v>
      </c>
      <c r="B2682" t="s">
        <v>1045</v>
      </c>
      <c r="C2682" t="s">
        <v>4021</v>
      </c>
      <c r="D2682" t="s">
        <v>4022</v>
      </c>
      <c r="E2682" t="s">
        <v>2077</v>
      </c>
      <c r="F2682">
        <v>1076</v>
      </c>
      <c r="G2682">
        <v>31.768526719811042</v>
      </c>
      <c r="H2682" t="s">
        <v>1046</v>
      </c>
      <c r="I2682" t="s">
        <v>1062</v>
      </c>
      <c r="J2682" t="s">
        <v>1063</v>
      </c>
      <c r="K2682" t="s">
        <v>8691</v>
      </c>
      <c r="L2682" t="s">
        <v>8692</v>
      </c>
      <c r="M2682" t="s">
        <v>4025</v>
      </c>
      <c r="N2682" t="s">
        <v>4025</v>
      </c>
      <c r="O2682" t="s">
        <v>1052</v>
      </c>
      <c r="P2682" t="s">
        <v>1053</v>
      </c>
      <c r="Q2682" t="s">
        <v>1054</v>
      </c>
      <c r="R2682" t="s">
        <v>1055</v>
      </c>
      <c r="S2682" t="s">
        <v>184</v>
      </c>
      <c r="T2682">
        <f t="shared" si="89"/>
        <v>1460</v>
      </c>
      <c r="U2682" s="6">
        <f t="shared" si="90"/>
        <v>4</v>
      </c>
      <c r="V2682" t="s">
        <v>62</v>
      </c>
      <c r="W2682" t="s">
        <v>142</v>
      </c>
      <c r="X2682" t="s">
        <v>266</v>
      </c>
      <c r="Y2682" t="s">
        <v>267</v>
      </c>
      <c r="Z2682" s="7">
        <v>3</v>
      </c>
      <c r="AA2682" t="s">
        <v>1056</v>
      </c>
      <c r="AB2682" t="s">
        <v>286</v>
      </c>
      <c r="AC2682">
        <v>4</v>
      </c>
      <c r="AD2682" t="s">
        <v>1057</v>
      </c>
      <c r="AE2682" t="s">
        <v>1058</v>
      </c>
      <c r="AF2682" t="s">
        <v>69</v>
      </c>
      <c r="AG2682" t="s">
        <v>69</v>
      </c>
      <c r="AH2682" t="s">
        <v>69</v>
      </c>
      <c r="AI2682" t="s">
        <v>1059</v>
      </c>
      <c r="AJ2682" t="s">
        <v>1060</v>
      </c>
      <c r="AK2682">
        <v>2020</v>
      </c>
      <c r="AL2682">
        <v>7.8000000000000007</v>
      </c>
      <c r="AM2682" t="s">
        <v>91</v>
      </c>
      <c r="AN2682">
        <v>6</v>
      </c>
      <c r="AO2682" t="s">
        <v>1061</v>
      </c>
      <c r="AP2682" t="s">
        <v>69</v>
      </c>
      <c r="AQ2682">
        <v>0</v>
      </c>
      <c r="AR2682">
        <v>0</v>
      </c>
    </row>
    <row r="2683" spans="1:44" x14ac:dyDescent="0.3">
      <c r="A2683" t="s">
        <v>4026</v>
      </c>
      <c r="B2683" t="s">
        <v>1045</v>
      </c>
      <c r="C2683" t="s">
        <v>4027</v>
      </c>
      <c r="D2683" t="s">
        <v>4028</v>
      </c>
      <c r="E2683" t="s">
        <v>4029</v>
      </c>
      <c r="F2683">
        <v>11</v>
      </c>
      <c r="G2683">
        <v>0.32477118393858873</v>
      </c>
      <c r="H2683" t="s">
        <v>1046</v>
      </c>
      <c r="I2683" t="s">
        <v>1062</v>
      </c>
      <c r="J2683" t="s">
        <v>1063</v>
      </c>
      <c r="K2683" t="s">
        <v>8693</v>
      </c>
      <c r="L2683" t="s">
        <v>8694</v>
      </c>
      <c r="M2683" t="s">
        <v>5256</v>
      </c>
      <c r="N2683" t="s">
        <v>8258</v>
      </c>
      <c r="O2683" t="s">
        <v>1052</v>
      </c>
      <c r="P2683" t="s">
        <v>1053</v>
      </c>
      <c r="Q2683" t="s">
        <v>1054</v>
      </c>
      <c r="R2683" t="s">
        <v>1055</v>
      </c>
      <c r="S2683" t="s">
        <v>184</v>
      </c>
      <c r="T2683">
        <f t="shared" si="89"/>
        <v>1460</v>
      </c>
      <c r="U2683" s="6">
        <f t="shared" si="90"/>
        <v>4</v>
      </c>
      <c r="V2683" t="s">
        <v>62</v>
      </c>
      <c r="W2683" t="s">
        <v>142</v>
      </c>
      <c r="X2683" t="s">
        <v>266</v>
      </c>
      <c r="Y2683" t="s">
        <v>267</v>
      </c>
      <c r="Z2683" s="7">
        <v>3</v>
      </c>
      <c r="AA2683" t="s">
        <v>1056</v>
      </c>
      <c r="AB2683" t="s">
        <v>286</v>
      </c>
      <c r="AC2683">
        <v>4</v>
      </c>
      <c r="AD2683" t="s">
        <v>1057</v>
      </c>
      <c r="AE2683" t="s">
        <v>1058</v>
      </c>
      <c r="AF2683" t="s">
        <v>69</v>
      </c>
      <c r="AG2683" t="s">
        <v>69</v>
      </c>
      <c r="AH2683" t="s">
        <v>69</v>
      </c>
      <c r="AI2683" t="s">
        <v>1059</v>
      </c>
      <c r="AJ2683" t="s">
        <v>1060</v>
      </c>
      <c r="AK2683">
        <v>2020</v>
      </c>
      <c r="AL2683">
        <v>7.8000000000000007</v>
      </c>
      <c r="AM2683" t="s">
        <v>91</v>
      </c>
      <c r="AN2683">
        <v>6</v>
      </c>
      <c r="AO2683" t="s">
        <v>1061</v>
      </c>
      <c r="AP2683" t="s">
        <v>69</v>
      </c>
      <c r="AQ2683">
        <v>0</v>
      </c>
      <c r="AR2683">
        <v>0</v>
      </c>
    </row>
    <row r="2684" spans="1:44" x14ac:dyDescent="0.3">
      <c r="A2684" t="s">
        <v>2899</v>
      </c>
      <c r="B2684" t="s">
        <v>1045</v>
      </c>
      <c r="C2684" t="s">
        <v>2900</v>
      </c>
      <c r="D2684" t="s">
        <v>2901</v>
      </c>
      <c r="E2684" t="s">
        <v>2768</v>
      </c>
      <c r="F2684">
        <v>435</v>
      </c>
      <c r="G2684">
        <v>12.843224092116918</v>
      </c>
      <c r="H2684" t="s">
        <v>1046</v>
      </c>
      <c r="I2684" t="s">
        <v>1062</v>
      </c>
      <c r="J2684" t="s">
        <v>1063</v>
      </c>
      <c r="K2684" t="s">
        <v>8695</v>
      </c>
      <c r="L2684" t="s">
        <v>8696</v>
      </c>
      <c r="M2684" t="s">
        <v>183</v>
      </c>
      <c r="N2684" t="s">
        <v>1512</v>
      </c>
      <c r="O2684" t="s">
        <v>1052</v>
      </c>
      <c r="P2684" t="s">
        <v>1053</v>
      </c>
      <c r="Q2684" t="s">
        <v>1054</v>
      </c>
      <c r="R2684" t="s">
        <v>1055</v>
      </c>
      <c r="S2684" t="s">
        <v>184</v>
      </c>
      <c r="T2684">
        <f t="shared" si="89"/>
        <v>1460</v>
      </c>
      <c r="U2684" s="6">
        <f t="shared" si="90"/>
        <v>4</v>
      </c>
      <c r="V2684" t="s">
        <v>62</v>
      </c>
      <c r="W2684" t="s">
        <v>142</v>
      </c>
      <c r="X2684" t="s">
        <v>266</v>
      </c>
      <c r="Y2684" t="s">
        <v>267</v>
      </c>
      <c r="Z2684" s="7">
        <v>3</v>
      </c>
      <c r="AA2684" t="s">
        <v>1056</v>
      </c>
      <c r="AB2684" t="s">
        <v>286</v>
      </c>
      <c r="AC2684">
        <v>3</v>
      </c>
      <c r="AD2684" t="s">
        <v>1057</v>
      </c>
      <c r="AE2684" t="s">
        <v>1058</v>
      </c>
      <c r="AF2684" t="s">
        <v>69</v>
      </c>
      <c r="AG2684" t="s">
        <v>69</v>
      </c>
      <c r="AH2684" t="s">
        <v>69</v>
      </c>
      <c r="AI2684" t="s">
        <v>1059</v>
      </c>
      <c r="AJ2684" t="s">
        <v>1060</v>
      </c>
      <c r="AK2684">
        <v>2020</v>
      </c>
      <c r="AL2684">
        <v>7.8000000000000007</v>
      </c>
      <c r="AM2684" t="s">
        <v>91</v>
      </c>
      <c r="AN2684">
        <v>6</v>
      </c>
      <c r="AO2684" t="s">
        <v>1061</v>
      </c>
      <c r="AP2684" t="s">
        <v>69</v>
      </c>
      <c r="AQ2684">
        <v>0</v>
      </c>
      <c r="AR2684">
        <v>0</v>
      </c>
    </row>
    <row r="2685" spans="1:44" x14ac:dyDescent="0.3">
      <c r="A2685" t="s">
        <v>3719</v>
      </c>
      <c r="B2685" t="s">
        <v>1045</v>
      </c>
      <c r="C2685" t="s">
        <v>3720</v>
      </c>
      <c r="D2685" t="s">
        <v>3721</v>
      </c>
      <c r="E2685" t="s">
        <v>2077</v>
      </c>
      <c r="F2685">
        <v>1076</v>
      </c>
      <c r="G2685">
        <v>31.768526719811042</v>
      </c>
      <c r="H2685" t="s">
        <v>1046</v>
      </c>
      <c r="I2685" t="s">
        <v>1062</v>
      </c>
      <c r="J2685" t="s">
        <v>1063</v>
      </c>
      <c r="K2685" t="s">
        <v>8697</v>
      </c>
      <c r="L2685" t="s">
        <v>8698</v>
      </c>
      <c r="M2685" t="s">
        <v>3724</v>
      </c>
      <c r="N2685" t="s">
        <v>3724</v>
      </c>
      <c r="O2685" t="s">
        <v>1052</v>
      </c>
      <c r="P2685" t="s">
        <v>1053</v>
      </c>
      <c r="Q2685" t="s">
        <v>1054</v>
      </c>
      <c r="R2685" t="s">
        <v>1055</v>
      </c>
      <c r="S2685" t="s">
        <v>184</v>
      </c>
      <c r="T2685">
        <f t="shared" si="89"/>
        <v>1460</v>
      </c>
      <c r="U2685" s="6">
        <f t="shared" si="90"/>
        <v>4</v>
      </c>
      <c r="V2685" t="s">
        <v>62</v>
      </c>
      <c r="W2685" t="s">
        <v>142</v>
      </c>
      <c r="X2685" t="s">
        <v>266</v>
      </c>
      <c r="Y2685" t="s">
        <v>267</v>
      </c>
      <c r="Z2685" s="7">
        <v>3</v>
      </c>
      <c r="AA2685" t="s">
        <v>1056</v>
      </c>
      <c r="AB2685" t="s">
        <v>286</v>
      </c>
      <c r="AC2685">
        <v>4</v>
      </c>
      <c r="AD2685" t="s">
        <v>1057</v>
      </c>
      <c r="AE2685" t="s">
        <v>1058</v>
      </c>
      <c r="AF2685" t="s">
        <v>69</v>
      </c>
      <c r="AG2685" t="s">
        <v>69</v>
      </c>
      <c r="AH2685" t="s">
        <v>69</v>
      </c>
      <c r="AI2685" t="s">
        <v>1059</v>
      </c>
      <c r="AJ2685" t="s">
        <v>1060</v>
      </c>
      <c r="AK2685">
        <v>2020</v>
      </c>
      <c r="AL2685">
        <v>7.8000000000000007</v>
      </c>
      <c r="AM2685" t="s">
        <v>91</v>
      </c>
      <c r="AN2685">
        <v>6</v>
      </c>
      <c r="AO2685" t="s">
        <v>1061</v>
      </c>
      <c r="AP2685" t="s">
        <v>69</v>
      </c>
      <c r="AQ2685">
        <v>0</v>
      </c>
      <c r="AR2685">
        <v>0</v>
      </c>
    </row>
    <row r="2686" spans="1:44" x14ac:dyDescent="0.3">
      <c r="A2686" t="s">
        <v>3725</v>
      </c>
      <c r="B2686" t="s">
        <v>1045</v>
      </c>
      <c r="C2686" t="s">
        <v>3726</v>
      </c>
      <c r="D2686" t="s">
        <v>3727</v>
      </c>
      <c r="E2686" t="s">
        <v>3728</v>
      </c>
      <c r="F2686">
        <v>16</v>
      </c>
      <c r="G2686">
        <v>0.47239444936521996</v>
      </c>
      <c r="H2686" t="s">
        <v>1046</v>
      </c>
      <c r="I2686" t="s">
        <v>1062</v>
      </c>
      <c r="J2686" t="s">
        <v>1063</v>
      </c>
      <c r="K2686" t="s">
        <v>8699</v>
      </c>
      <c r="L2686" t="s">
        <v>8700</v>
      </c>
      <c r="M2686" t="s">
        <v>1984</v>
      </c>
      <c r="N2686" t="s">
        <v>1984</v>
      </c>
      <c r="O2686" t="s">
        <v>1052</v>
      </c>
      <c r="P2686" t="s">
        <v>1053</v>
      </c>
      <c r="Q2686" t="s">
        <v>1054</v>
      </c>
      <c r="R2686" t="s">
        <v>1055</v>
      </c>
      <c r="S2686" t="s">
        <v>184</v>
      </c>
      <c r="T2686">
        <f t="shared" si="89"/>
        <v>1460</v>
      </c>
      <c r="U2686" s="6">
        <f t="shared" si="90"/>
        <v>4</v>
      </c>
      <c r="V2686" t="s">
        <v>62</v>
      </c>
      <c r="W2686" t="s">
        <v>142</v>
      </c>
      <c r="X2686" t="s">
        <v>266</v>
      </c>
      <c r="Y2686" t="s">
        <v>267</v>
      </c>
      <c r="Z2686" s="7">
        <v>3</v>
      </c>
      <c r="AA2686" t="s">
        <v>1056</v>
      </c>
      <c r="AB2686" t="s">
        <v>286</v>
      </c>
      <c r="AC2686">
        <v>4</v>
      </c>
      <c r="AD2686" t="s">
        <v>1057</v>
      </c>
      <c r="AE2686" t="s">
        <v>1058</v>
      </c>
      <c r="AF2686" t="s">
        <v>69</v>
      </c>
      <c r="AG2686" t="s">
        <v>69</v>
      </c>
      <c r="AH2686" t="s">
        <v>69</v>
      </c>
      <c r="AI2686" t="s">
        <v>1059</v>
      </c>
      <c r="AJ2686" t="s">
        <v>1060</v>
      </c>
      <c r="AK2686">
        <v>2020</v>
      </c>
      <c r="AL2686">
        <v>7.8000000000000007</v>
      </c>
      <c r="AM2686" t="s">
        <v>91</v>
      </c>
      <c r="AN2686">
        <v>6</v>
      </c>
      <c r="AO2686" t="s">
        <v>1061</v>
      </c>
      <c r="AP2686" t="s">
        <v>69</v>
      </c>
      <c r="AQ2686">
        <v>1000</v>
      </c>
      <c r="AR2686">
        <v>10</v>
      </c>
    </row>
    <row r="2687" spans="1:44" x14ac:dyDescent="0.3">
      <c r="A2687" t="s">
        <v>2905</v>
      </c>
      <c r="B2687" t="s">
        <v>1045</v>
      </c>
      <c r="C2687" t="s">
        <v>2906</v>
      </c>
      <c r="D2687" t="s">
        <v>2907</v>
      </c>
      <c r="E2687" t="s">
        <v>2768</v>
      </c>
      <c r="F2687">
        <v>435</v>
      </c>
      <c r="G2687">
        <v>12.843224092116918</v>
      </c>
      <c r="H2687" t="s">
        <v>1046</v>
      </c>
      <c r="I2687" t="s">
        <v>1062</v>
      </c>
      <c r="J2687" t="s">
        <v>1063</v>
      </c>
      <c r="K2687" t="s">
        <v>8701</v>
      </c>
      <c r="L2687" t="s">
        <v>8702</v>
      </c>
      <c r="M2687" t="s">
        <v>6292</v>
      </c>
      <c r="N2687" t="s">
        <v>6632</v>
      </c>
      <c r="O2687" t="s">
        <v>1052</v>
      </c>
      <c r="P2687" t="s">
        <v>1053</v>
      </c>
      <c r="Q2687" t="s">
        <v>1054</v>
      </c>
      <c r="R2687" t="s">
        <v>1055</v>
      </c>
      <c r="S2687" t="s">
        <v>184</v>
      </c>
      <c r="T2687">
        <f t="shared" si="89"/>
        <v>1460</v>
      </c>
      <c r="U2687" s="6">
        <f t="shared" si="90"/>
        <v>4</v>
      </c>
      <c r="V2687" t="s">
        <v>62</v>
      </c>
      <c r="W2687" t="s">
        <v>142</v>
      </c>
      <c r="X2687" t="s">
        <v>266</v>
      </c>
      <c r="Y2687" t="s">
        <v>267</v>
      </c>
      <c r="Z2687" s="7">
        <v>3</v>
      </c>
      <c r="AA2687" t="s">
        <v>1056</v>
      </c>
      <c r="AB2687" t="s">
        <v>286</v>
      </c>
      <c r="AC2687">
        <v>3</v>
      </c>
      <c r="AD2687" t="s">
        <v>1057</v>
      </c>
      <c r="AE2687" t="s">
        <v>1058</v>
      </c>
      <c r="AF2687" t="s">
        <v>69</v>
      </c>
      <c r="AG2687" t="s">
        <v>69</v>
      </c>
      <c r="AH2687" t="s">
        <v>69</v>
      </c>
      <c r="AI2687" t="s">
        <v>1059</v>
      </c>
      <c r="AJ2687" t="s">
        <v>1060</v>
      </c>
      <c r="AK2687">
        <v>2020</v>
      </c>
      <c r="AL2687">
        <v>7.8000000000000007</v>
      </c>
      <c r="AM2687" t="s">
        <v>91</v>
      </c>
      <c r="AN2687">
        <v>6</v>
      </c>
      <c r="AO2687" t="s">
        <v>1061</v>
      </c>
      <c r="AP2687" t="s">
        <v>69</v>
      </c>
      <c r="AQ2687">
        <v>750</v>
      </c>
      <c r="AR2687">
        <v>7.5</v>
      </c>
    </row>
    <row r="2688" spans="1:44" x14ac:dyDescent="0.3">
      <c r="A2688" t="s">
        <v>3036</v>
      </c>
      <c r="B2688" t="s">
        <v>1045</v>
      </c>
      <c r="C2688" t="s">
        <v>3037</v>
      </c>
      <c r="D2688" t="s">
        <v>3038</v>
      </c>
      <c r="E2688" t="s">
        <v>2077</v>
      </c>
      <c r="F2688">
        <v>1076</v>
      </c>
      <c r="G2688">
        <v>31.768526719811042</v>
      </c>
      <c r="H2688" t="s">
        <v>1046</v>
      </c>
      <c r="I2688" t="s">
        <v>1062</v>
      </c>
      <c r="J2688" t="s">
        <v>1063</v>
      </c>
      <c r="K2688" t="s">
        <v>8703</v>
      </c>
      <c r="L2688" t="s">
        <v>8704</v>
      </c>
      <c r="M2688" t="s">
        <v>3041</v>
      </c>
      <c r="N2688" t="s">
        <v>1512</v>
      </c>
      <c r="O2688" t="s">
        <v>1052</v>
      </c>
      <c r="P2688" t="s">
        <v>1053</v>
      </c>
      <c r="Q2688" t="s">
        <v>1054</v>
      </c>
      <c r="R2688" t="s">
        <v>1055</v>
      </c>
      <c r="S2688" t="s">
        <v>184</v>
      </c>
      <c r="T2688">
        <f t="shared" si="89"/>
        <v>1460</v>
      </c>
      <c r="U2688" s="6">
        <f t="shared" si="90"/>
        <v>4</v>
      </c>
      <c r="V2688" t="s">
        <v>62</v>
      </c>
      <c r="W2688" t="s">
        <v>142</v>
      </c>
      <c r="X2688" t="s">
        <v>266</v>
      </c>
      <c r="Y2688" t="s">
        <v>267</v>
      </c>
      <c r="Z2688" s="7">
        <v>3</v>
      </c>
      <c r="AA2688" t="s">
        <v>1056</v>
      </c>
      <c r="AB2688" t="s">
        <v>286</v>
      </c>
      <c r="AC2688">
        <v>3</v>
      </c>
      <c r="AD2688" t="s">
        <v>1057</v>
      </c>
      <c r="AE2688" t="s">
        <v>1058</v>
      </c>
      <c r="AF2688" t="s">
        <v>69</v>
      </c>
      <c r="AG2688" t="s">
        <v>69</v>
      </c>
      <c r="AH2688" t="s">
        <v>69</v>
      </c>
      <c r="AI2688" t="s">
        <v>1059</v>
      </c>
      <c r="AJ2688" t="s">
        <v>1060</v>
      </c>
      <c r="AK2688">
        <v>2020</v>
      </c>
      <c r="AL2688">
        <v>7.8000000000000007</v>
      </c>
      <c r="AM2688" t="s">
        <v>91</v>
      </c>
      <c r="AN2688">
        <v>6</v>
      </c>
      <c r="AO2688" t="s">
        <v>1061</v>
      </c>
      <c r="AP2688" t="s">
        <v>69</v>
      </c>
      <c r="AQ2688">
        <v>0</v>
      </c>
      <c r="AR2688">
        <v>0</v>
      </c>
    </row>
    <row r="2689" spans="1:44" x14ac:dyDescent="0.3">
      <c r="A2689" t="s">
        <v>3603</v>
      </c>
      <c r="B2689" t="s">
        <v>500</v>
      </c>
      <c r="C2689" t="s">
        <v>3604</v>
      </c>
      <c r="D2689" t="s">
        <v>3605</v>
      </c>
      <c r="E2689" t="s">
        <v>3167</v>
      </c>
      <c r="F2689">
        <v>116</v>
      </c>
      <c r="G2689">
        <v>3.4248597578978446</v>
      </c>
      <c r="H2689" t="str">
        <f>I2689</f>
        <v>Process Discovery</v>
      </c>
      <c r="I2689" t="s">
        <v>501</v>
      </c>
      <c r="J2689" t="s">
        <v>502</v>
      </c>
      <c r="K2689" t="s">
        <v>8705</v>
      </c>
      <c r="L2689" t="s">
        <v>8706</v>
      </c>
      <c r="M2689" t="s">
        <v>5586</v>
      </c>
      <c r="N2689" t="s">
        <v>5889</v>
      </c>
      <c r="O2689" t="s">
        <v>502</v>
      </c>
      <c r="P2689" t="s">
        <v>505</v>
      </c>
      <c r="Q2689" t="s">
        <v>506</v>
      </c>
      <c r="R2689" t="s">
        <v>56</v>
      </c>
      <c r="S2689" t="s">
        <v>395</v>
      </c>
      <c r="T2689">
        <f t="shared" si="89"/>
        <v>2512</v>
      </c>
      <c r="U2689" s="6">
        <f t="shared" si="90"/>
        <v>6.882191780821918</v>
      </c>
      <c r="V2689" t="s">
        <v>62</v>
      </c>
      <c r="W2689" t="s">
        <v>265</v>
      </c>
      <c r="X2689" t="s">
        <v>460</v>
      </c>
      <c r="Y2689" t="s">
        <v>461</v>
      </c>
      <c r="Z2689" s="7">
        <v>10</v>
      </c>
      <c r="AA2689" t="s">
        <v>507</v>
      </c>
      <c r="AB2689" t="s">
        <v>204</v>
      </c>
      <c r="AC2689">
        <v>4</v>
      </c>
      <c r="AD2689" t="s">
        <v>397</v>
      </c>
      <c r="AE2689" t="s">
        <v>398</v>
      </c>
      <c r="AF2689" t="s">
        <v>69</v>
      </c>
      <c r="AG2689" t="s">
        <v>69</v>
      </c>
      <c r="AH2689" t="s">
        <v>69</v>
      </c>
      <c r="AI2689" t="s">
        <v>508</v>
      </c>
      <c r="AJ2689" t="s">
        <v>273</v>
      </c>
      <c r="AK2689">
        <v>2012</v>
      </c>
      <c r="AL2689">
        <v>10</v>
      </c>
      <c r="AM2689" t="s">
        <v>91</v>
      </c>
      <c r="AN2689">
        <v>6</v>
      </c>
      <c r="AO2689" t="s">
        <v>274</v>
      </c>
      <c r="AP2689" t="s">
        <v>69</v>
      </c>
      <c r="AQ2689">
        <v>0</v>
      </c>
      <c r="AR2689">
        <v>0</v>
      </c>
    </row>
    <row r="2690" spans="1:44" x14ac:dyDescent="0.3">
      <c r="A2690" t="s">
        <v>4044</v>
      </c>
      <c r="B2690" t="s">
        <v>1045</v>
      </c>
      <c r="C2690" t="s">
        <v>4045</v>
      </c>
      <c r="D2690" t="s">
        <v>4046</v>
      </c>
      <c r="E2690" t="s">
        <v>2077</v>
      </c>
      <c r="F2690">
        <v>1076</v>
      </c>
      <c r="G2690">
        <v>31.768526719811042</v>
      </c>
      <c r="H2690" t="s">
        <v>1046</v>
      </c>
      <c r="I2690" t="s">
        <v>1062</v>
      </c>
      <c r="J2690" t="s">
        <v>1063</v>
      </c>
      <c r="K2690" t="s">
        <v>8707</v>
      </c>
      <c r="L2690" t="s">
        <v>8708</v>
      </c>
      <c r="M2690" t="s">
        <v>3052</v>
      </c>
      <c r="N2690" t="s">
        <v>3052</v>
      </c>
      <c r="O2690" t="s">
        <v>1052</v>
      </c>
      <c r="P2690" t="s">
        <v>1053</v>
      </c>
      <c r="Q2690" t="s">
        <v>1054</v>
      </c>
      <c r="R2690" t="s">
        <v>1055</v>
      </c>
      <c r="S2690" t="s">
        <v>184</v>
      </c>
      <c r="T2690">
        <f t="shared" si="89"/>
        <v>1460</v>
      </c>
      <c r="U2690" s="6">
        <f t="shared" si="90"/>
        <v>4</v>
      </c>
      <c r="V2690" t="s">
        <v>62</v>
      </c>
      <c r="W2690" t="s">
        <v>142</v>
      </c>
      <c r="X2690" t="s">
        <v>266</v>
      </c>
      <c r="Y2690" t="s">
        <v>267</v>
      </c>
      <c r="Z2690" s="7">
        <v>3</v>
      </c>
      <c r="AA2690" t="s">
        <v>1056</v>
      </c>
      <c r="AB2690" t="s">
        <v>286</v>
      </c>
      <c r="AC2690">
        <v>4</v>
      </c>
      <c r="AD2690" t="s">
        <v>1057</v>
      </c>
      <c r="AE2690" t="s">
        <v>1058</v>
      </c>
      <c r="AF2690" t="s">
        <v>69</v>
      </c>
      <c r="AG2690" t="s">
        <v>69</v>
      </c>
      <c r="AH2690" t="s">
        <v>69</v>
      </c>
      <c r="AI2690" t="s">
        <v>1059</v>
      </c>
      <c r="AJ2690" t="s">
        <v>1060</v>
      </c>
      <c r="AK2690">
        <v>2020</v>
      </c>
      <c r="AL2690">
        <v>7.8000000000000007</v>
      </c>
      <c r="AM2690" t="s">
        <v>91</v>
      </c>
      <c r="AN2690">
        <v>6</v>
      </c>
      <c r="AO2690" t="s">
        <v>1061</v>
      </c>
      <c r="AP2690" t="s">
        <v>69</v>
      </c>
      <c r="AQ2690">
        <v>0</v>
      </c>
      <c r="AR2690">
        <v>0</v>
      </c>
    </row>
    <row r="2691" spans="1:44" x14ac:dyDescent="0.3">
      <c r="A2691" t="s">
        <v>2911</v>
      </c>
      <c r="B2691" t="s">
        <v>1045</v>
      </c>
      <c r="C2691" t="s">
        <v>2912</v>
      </c>
      <c r="D2691" t="s">
        <v>2913</v>
      </c>
      <c r="E2691" t="s">
        <v>2768</v>
      </c>
      <c r="F2691">
        <v>435</v>
      </c>
      <c r="G2691">
        <v>12.843224092116918</v>
      </c>
      <c r="H2691" t="s">
        <v>1046</v>
      </c>
      <c r="I2691" t="s">
        <v>1062</v>
      </c>
      <c r="J2691" t="s">
        <v>1063</v>
      </c>
      <c r="K2691" t="s">
        <v>8709</v>
      </c>
      <c r="L2691" t="s">
        <v>8710</v>
      </c>
      <c r="M2691" t="s">
        <v>104</v>
      </c>
      <c r="N2691" t="s">
        <v>554</v>
      </c>
      <c r="O2691" t="s">
        <v>1052</v>
      </c>
      <c r="P2691" t="s">
        <v>1053</v>
      </c>
      <c r="Q2691" t="s">
        <v>1054</v>
      </c>
      <c r="R2691" t="s">
        <v>1055</v>
      </c>
      <c r="S2691" t="s">
        <v>184</v>
      </c>
      <c r="T2691">
        <f t="shared" ref="T2691:T2754" si="91">S2691-R2691</f>
        <v>1460</v>
      </c>
      <c r="U2691" s="6">
        <f t="shared" ref="U2691:U2754" si="92">T2691/365</f>
        <v>4</v>
      </c>
      <c r="V2691" t="s">
        <v>62</v>
      </c>
      <c r="W2691" t="s">
        <v>142</v>
      </c>
      <c r="X2691" t="s">
        <v>266</v>
      </c>
      <c r="Y2691" t="s">
        <v>267</v>
      </c>
      <c r="Z2691" s="7">
        <v>3</v>
      </c>
      <c r="AA2691" t="s">
        <v>1056</v>
      </c>
      <c r="AB2691" t="s">
        <v>286</v>
      </c>
      <c r="AC2691">
        <v>3</v>
      </c>
      <c r="AD2691" t="s">
        <v>1057</v>
      </c>
      <c r="AE2691" t="s">
        <v>1058</v>
      </c>
      <c r="AF2691" t="s">
        <v>69</v>
      </c>
      <c r="AG2691" t="s">
        <v>69</v>
      </c>
      <c r="AH2691" t="s">
        <v>69</v>
      </c>
      <c r="AI2691" t="s">
        <v>1059</v>
      </c>
      <c r="AJ2691" t="s">
        <v>1060</v>
      </c>
      <c r="AK2691">
        <v>2020</v>
      </c>
      <c r="AL2691">
        <v>7.8000000000000007</v>
      </c>
      <c r="AM2691" t="s">
        <v>91</v>
      </c>
      <c r="AN2691">
        <v>6</v>
      </c>
      <c r="AO2691" t="s">
        <v>1061</v>
      </c>
      <c r="AP2691" t="s">
        <v>69</v>
      </c>
      <c r="AQ2691">
        <v>900</v>
      </c>
      <c r="AR2691">
        <v>9</v>
      </c>
    </row>
    <row r="2692" spans="1:44" x14ac:dyDescent="0.3">
      <c r="A2692" t="s">
        <v>3603</v>
      </c>
      <c r="B2692" t="s">
        <v>1921</v>
      </c>
      <c r="C2692" t="s">
        <v>3604</v>
      </c>
      <c r="D2692" t="s">
        <v>3605</v>
      </c>
      <c r="E2692" t="s">
        <v>3167</v>
      </c>
      <c r="F2692">
        <v>116</v>
      </c>
      <c r="G2692">
        <v>3.4248597578978446</v>
      </c>
      <c r="H2692" t="str">
        <f>I2692</f>
        <v>Software Discovery</v>
      </c>
      <c r="I2692" t="s">
        <v>1922</v>
      </c>
      <c r="J2692" t="s">
        <v>1927</v>
      </c>
      <c r="K2692" t="s">
        <v>8711</v>
      </c>
      <c r="L2692" t="s">
        <v>8712</v>
      </c>
      <c r="M2692" t="s">
        <v>5586</v>
      </c>
      <c r="N2692" t="s">
        <v>5749</v>
      </c>
      <c r="O2692" t="s">
        <v>1927</v>
      </c>
      <c r="P2692" t="s">
        <v>1928</v>
      </c>
      <c r="Q2692" t="s">
        <v>1929</v>
      </c>
      <c r="R2692" t="s">
        <v>1930</v>
      </c>
      <c r="S2692" t="s">
        <v>395</v>
      </c>
      <c r="T2692">
        <f t="shared" si="91"/>
        <v>1674</v>
      </c>
      <c r="U2692" s="6">
        <f t="shared" si="92"/>
        <v>4.5863013698630137</v>
      </c>
      <c r="V2692" t="s">
        <v>62</v>
      </c>
      <c r="W2692" t="s">
        <v>220</v>
      </c>
      <c r="X2692" t="s">
        <v>460</v>
      </c>
      <c r="Y2692" t="s">
        <v>461</v>
      </c>
      <c r="Z2692" s="7">
        <v>10</v>
      </c>
      <c r="AA2692" t="s">
        <v>1931</v>
      </c>
      <c r="AB2692" t="s">
        <v>618</v>
      </c>
      <c r="AC2692">
        <v>4</v>
      </c>
      <c r="AD2692" t="s">
        <v>1932</v>
      </c>
      <c r="AE2692" t="s">
        <v>69</v>
      </c>
      <c r="AF2692" t="s">
        <v>69</v>
      </c>
      <c r="AG2692" t="s">
        <v>69</v>
      </c>
      <c r="AH2692" t="s">
        <v>69</v>
      </c>
      <c r="AI2692" t="s">
        <v>1933</v>
      </c>
      <c r="AJ2692" t="s">
        <v>1934</v>
      </c>
      <c r="AK2692">
        <v>2016</v>
      </c>
      <c r="AL2692">
        <v>2.85</v>
      </c>
      <c r="AM2692" t="s">
        <v>562</v>
      </c>
      <c r="AN2692">
        <v>2</v>
      </c>
      <c r="AO2692" t="s">
        <v>1935</v>
      </c>
      <c r="AP2692" t="s">
        <v>1936</v>
      </c>
      <c r="AQ2692">
        <v>0</v>
      </c>
      <c r="AR2692">
        <v>0</v>
      </c>
    </row>
    <row r="2693" spans="1:44" x14ac:dyDescent="0.3">
      <c r="A2693" t="s">
        <v>3164</v>
      </c>
      <c r="B2693" t="s">
        <v>1045</v>
      </c>
      <c r="C2693" t="s">
        <v>3165</v>
      </c>
      <c r="D2693" t="s">
        <v>3166</v>
      </c>
      <c r="E2693" t="s">
        <v>3167</v>
      </c>
      <c r="F2693">
        <v>116</v>
      </c>
      <c r="G2693">
        <v>3.4248597578978446</v>
      </c>
      <c r="H2693" t="s">
        <v>1046</v>
      </c>
      <c r="I2693" t="s">
        <v>1062</v>
      </c>
      <c r="J2693" t="s">
        <v>1063</v>
      </c>
      <c r="K2693" t="s">
        <v>8713</v>
      </c>
      <c r="L2693" t="s">
        <v>8714</v>
      </c>
      <c r="M2693" t="s">
        <v>183</v>
      </c>
      <c r="N2693" t="s">
        <v>1512</v>
      </c>
      <c r="O2693" t="s">
        <v>1052</v>
      </c>
      <c r="P2693" t="s">
        <v>1053</v>
      </c>
      <c r="Q2693" t="s">
        <v>1054</v>
      </c>
      <c r="R2693" t="s">
        <v>1055</v>
      </c>
      <c r="S2693" t="s">
        <v>184</v>
      </c>
      <c r="T2693">
        <f t="shared" si="91"/>
        <v>1460</v>
      </c>
      <c r="U2693" s="6">
        <f t="shared" si="92"/>
        <v>4</v>
      </c>
      <c r="V2693" t="s">
        <v>62</v>
      </c>
      <c r="W2693" t="s">
        <v>142</v>
      </c>
      <c r="X2693" t="s">
        <v>266</v>
      </c>
      <c r="Y2693" t="s">
        <v>267</v>
      </c>
      <c r="Z2693" s="7">
        <v>3</v>
      </c>
      <c r="AA2693" t="s">
        <v>1056</v>
      </c>
      <c r="AB2693" t="s">
        <v>286</v>
      </c>
      <c r="AC2693">
        <v>4</v>
      </c>
      <c r="AD2693" t="s">
        <v>1057</v>
      </c>
      <c r="AE2693" t="s">
        <v>1058</v>
      </c>
      <c r="AF2693" t="s">
        <v>69</v>
      </c>
      <c r="AG2693" t="s">
        <v>69</v>
      </c>
      <c r="AH2693" t="s">
        <v>69</v>
      </c>
      <c r="AI2693" t="s">
        <v>1059</v>
      </c>
      <c r="AJ2693" t="s">
        <v>1060</v>
      </c>
      <c r="AK2693">
        <v>2020</v>
      </c>
      <c r="AL2693">
        <v>7.8000000000000007</v>
      </c>
      <c r="AM2693" t="s">
        <v>91</v>
      </c>
      <c r="AN2693">
        <v>6</v>
      </c>
      <c r="AO2693" t="s">
        <v>1061</v>
      </c>
      <c r="AP2693" t="s">
        <v>69</v>
      </c>
      <c r="AQ2693">
        <v>700</v>
      </c>
      <c r="AR2693">
        <v>7</v>
      </c>
    </row>
    <row r="2694" spans="1:44" x14ac:dyDescent="0.3">
      <c r="A2694" t="s">
        <v>2933</v>
      </c>
      <c r="B2694" t="s">
        <v>1045</v>
      </c>
      <c r="C2694" t="s">
        <v>2934</v>
      </c>
      <c r="D2694" t="s">
        <v>2935</v>
      </c>
      <c r="E2694" t="s">
        <v>50</v>
      </c>
      <c r="F2694">
        <v>800</v>
      </c>
      <c r="G2694">
        <v>23.619722468260999</v>
      </c>
      <c r="H2694" t="s">
        <v>1046</v>
      </c>
      <c r="I2694" t="s">
        <v>1062</v>
      </c>
      <c r="J2694" t="s">
        <v>1063</v>
      </c>
      <c r="K2694" t="s">
        <v>8715</v>
      </c>
      <c r="L2694" t="s">
        <v>8716</v>
      </c>
      <c r="M2694" t="s">
        <v>4073</v>
      </c>
      <c r="N2694" t="s">
        <v>4073</v>
      </c>
      <c r="O2694" t="s">
        <v>1052</v>
      </c>
      <c r="P2694" t="s">
        <v>1053</v>
      </c>
      <c r="Q2694" t="s">
        <v>1054</v>
      </c>
      <c r="R2694" t="s">
        <v>1055</v>
      </c>
      <c r="S2694" t="s">
        <v>184</v>
      </c>
      <c r="T2694">
        <f t="shared" si="91"/>
        <v>1460</v>
      </c>
      <c r="U2694" s="6">
        <f t="shared" si="92"/>
        <v>4</v>
      </c>
      <c r="V2694" t="s">
        <v>62</v>
      </c>
      <c r="W2694" t="s">
        <v>142</v>
      </c>
      <c r="X2694" t="s">
        <v>266</v>
      </c>
      <c r="Y2694" t="s">
        <v>267</v>
      </c>
      <c r="Z2694" s="7">
        <v>3</v>
      </c>
      <c r="AA2694" t="s">
        <v>1056</v>
      </c>
      <c r="AB2694" t="s">
        <v>286</v>
      </c>
      <c r="AC2694">
        <v>3</v>
      </c>
      <c r="AD2694" t="s">
        <v>1057</v>
      </c>
      <c r="AE2694" t="s">
        <v>1058</v>
      </c>
      <c r="AF2694" t="s">
        <v>69</v>
      </c>
      <c r="AG2694" t="s">
        <v>69</v>
      </c>
      <c r="AH2694" t="s">
        <v>69</v>
      </c>
      <c r="AI2694" t="s">
        <v>1059</v>
      </c>
      <c r="AJ2694" t="s">
        <v>1060</v>
      </c>
      <c r="AK2694">
        <v>2020</v>
      </c>
      <c r="AL2694">
        <v>7.8000000000000007</v>
      </c>
      <c r="AM2694" t="s">
        <v>91</v>
      </c>
      <c r="AN2694">
        <v>6</v>
      </c>
      <c r="AO2694" t="s">
        <v>1061</v>
      </c>
      <c r="AP2694" t="s">
        <v>69</v>
      </c>
      <c r="AQ2694">
        <v>0</v>
      </c>
      <c r="AR2694">
        <v>0</v>
      </c>
    </row>
    <row r="2695" spans="1:44" x14ac:dyDescent="0.3">
      <c r="A2695" t="s">
        <v>3603</v>
      </c>
      <c r="B2695" t="s">
        <v>1045</v>
      </c>
      <c r="C2695" t="s">
        <v>3604</v>
      </c>
      <c r="D2695" t="s">
        <v>3605</v>
      </c>
      <c r="E2695" t="s">
        <v>3167</v>
      </c>
      <c r="F2695">
        <v>116</v>
      </c>
      <c r="G2695">
        <v>3.4248597578978446</v>
      </c>
      <c r="H2695" t="s">
        <v>1046</v>
      </c>
      <c r="I2695" t="s">
        <v>1062</v>
      </c>
      <c r="J2695" t="s">
        <v>1063</v>
      </c>
      <c r="K2695" t="s">
        <v>8717</v>
      </c>
      <c r="L2695" t="s">
        <v>8718</v>
      </c>
      <c r="M2695" t="s">
        <v>3753</v>
      </c>
      <c r="N2695" t="s">
        <v>5889</v>
      </c>
      <c r="O2695" t="s">
        <v>1052</v>
      </c>
      <c r="P2695" t="s">
        <v>1053</v>
      </c>
      <c r="Q2695" t="s">
        <v>1054</v>
      </c>
      <c r="R2695" t="s">
        <v>1055</v>
      </c>
      <c r="S2695" t="s">
        <v>184</v>
      </c>
      <c r="T2695">
        <f t="shared" si="91"/>
        <v>1460</v>
      </c>
      <c r="U2695" s="6">
        <f t="shared" si="92"/>
        <v>4</v>
      </c>
      <c r="V2695" t="s">
        <v>62</v>
      </c>
      <c r="W2695" t="s">
        <v>142</v>
      </c>
      <c r="X2695" t="s">
        <v>266</v>
      </c>
      <c r="Y2695" t="s">
        <v>267</v>
      </c>
      <c r="Z2695" s="7">
        <v>3</v>
      </c>
      <c r="AA2695" t="s">
        <v>1056</v>
      </c>
      <c r="AB2695" t="s">
        <v>286</v>
      </c>
      <c r="AC2695">
        <v>4</v>
      </c>
      <c r="AD2695" t="s">
        <v>1057</v>
      </c>
      <c r="AE2695" t="s">
        <v>1058</v>
      </c>
      <c r="AF2695" t="s">
        <v>69</v>
      </c>
      <c r="AG2695" t="s">
        <v>69</v>
      </c>
      <c r="AH2695" t="s">
        <v>69</v>
      </c>
      <c r="AI2695" t="s">
        <v>1059</v>
      </c>
      <c r="AJ2695" t="s">
        <v>1060</v>
      </c>
      <c r="AK2695">
        <v>2020</v>
      </c>
      <c r="AL2695">
        <v>7.8000000000000007</v>
      </c>
      <c r="AM2695" t="s">
        <v>91</v>
      </c>
      <c r="AN2695">
        <v>6</v>
      </c>
      <c r="AO2695" t="s">
        <v>1061</v>
      </c>
      <c r="AP2695" t="s">
        <v>69</v>
      </c>
      <c r="AQ2695">
        <v>0</v>
      </c>
      <c r="AR2695">
        <v>0</v>
      </c>
    </row>
    <row r="2696" spans="1:44" x14ac:dyDescent="0.3">
      <c r="A2696" t="s">
        <v>3103</v>
      </c>
      <c r="B2696" t="s">
        <v>1045</v>
      </c>
      <c r="C2696" t="s">
        <v>3104</v>
      </c>
      <c r="D2696" t="s">
        <v>3105</v>
      </c>
      <c r="E2696" t="s">
        <v>50</v>
      </c>
      <c r="F2696">
        <v>800</v>
      </c>
      <c r="G2696">
        <v>23.619722468260999</v>
      </c>
      <c r="H2696" t="s">
        <v>1046</v>
      </c>
      <c r="I2696" t="s">
        <v>1062</v>
      </c>
      <c r="J2696" t="s">
        <v>1063</v>
      </c>
      <c r="K2696" t="s">
        <v>8719</v>
      </c>
      <c r="L2696" t="s">
        <v>8720</v>
      </c>
      <c r="M2696" t="s">
        <v>2975</v>
      </c>
      <c r="N2696" t="s">
        <v>3087</v>
      </c>
      <c r="O2696" t="s">
        <v>1052</v>
      </c>
      <c r="P2696" t="s">
        <v>1053</v>
      </c>
      <c r="Q2696" t="s">
        <v>1054</v>
      </c>
      <c r="R2696" t="s">
        <v>1055</v>
      </c>
      <c r="S2696" t="s">
        <v>184</v>
      </c>
      <c r="T2696">
        <f t="shared" si="91"/>
        <v>1460</v>
      </c>
      <c r="U2696" s="6">
        <f t="shared" si="92"/>
        <v>4</v>
      </c>
      <c r="V2696" t="s">
        <v>62</v>
      </c>
      <c r="W2696" t="s">
        <v>142</v>
      </c>
      <c r="X2696" t="s">
        <v>266</v>
      </c>
      <c r="Y2696" t="s">
        <v>267</v>
      </c>
      <c r="Z2696" s="7">
        <v>3</v>
      </c>
      <c r="AA2696" t="s">
        <v>1056</v>
      </c>
      <c r="AB2696" t="s">
        <v>286</v>
      </c>
      <c r="AC2696">
        <v>4</v>
      </c>
      <c r="AD2696" t="s">
        <v>1057</v>
      </c>
      <c r="AE2696" t="s">
        <v>1058</v>
      </c>
      <c r="AF2696" t="s">
        <v>69</v>
      </c>
      <c r="AG2696" t="s">
        <v>69</v>
      </c>
      <c r="AH2696" t="s">
        <v>69</v>
      </c>
      <c r="AI2696" t="s">
        <v>1059</v>
      </c>
      <c r="AJ2696" t="s">
        <v>1060</v>
      </c>
      <c r="AK2696">
        <v>2020</v>
      </c>
      <c r="AL2696">
        <v>7.8000000000000007</v>
      </c>
      <c r="AM2696" t="s">
        <v>91</v>
      </c>
      <c r="AN2696">
        <v>6</v>
      </c>
      <c r="AO2696" t="s">
        <v>1061</v>
      </c>
      <c r="AP2696" t="s">
        <v>69</v>
      </c>
      <c r="AQ2696">
        <v>0</v>
      </c>
      <c r="AR2696">
        <v>0</v>
      </c>
    </row>
    <row r="2697" spans="1:44" x14ac:dyDescent="0.3">
      <c r="A2697" t="s">
        <v>3603</v>
      </c>
      <c r="B2697" t="s">
        <v>2555</v>
      </c>
      <c r="C2697" t="s">
        <v>3604</v>
      </c>
      <c r="D2697" t="s">
        <v>3605</v>
      </c>
      <c r="E2697" t="s">
        <v>3167</v>
      </c>
      <c r="F2697">
        <v>116</v>
      </c>
      <c r="G2697">
        <v>3.4248597578978446</v>
      </c>
      <c r="H2697" t="str">
        <f>I2697</f>
        <v>System Information Discovery</v>
      </c>
      <c r="I2697" t="s">
        <v>2556</v>
      </c>
      <c r="J2697" t="s">
        <v>2557</v>
      </c>
      <c r="K2697" t="s">
        <v>8721</v>
      </c>
      <c r="L2697" t="s">
        <v>8722</v>
      </c>
      <c r="M2697" t="s">
        <v>5586</v>
      </c>
      <c r="N2697" t="s">
        <v>5889</v>
      </c>
      <c r="O2697" t="s">
        <v>2557</v>
      </c>
      <c r="P2697" t="s">
        <v>2560</v>
      </c>
      <c r="Q2697" t="s">
        <v>2561</v>
      </c>
      <c r="R2697" t="s">
        <v>56</v>
      </c>
      <c r="S2697" t="s">
        <v>378</v>
      </c>
      <c r="T2697">
        <f t="shared" si="91"/>
        <v>2129</v>
      </c>
      <c r="U2697" s="6">
        <f t="shared" si="92"/>
        <v>5.8328767123287673</v>
      </c>
      <c r="V2697" t="s">
        <v>62</v>
      </c>
      <c r="W2697" t="s">
        <v>142</v>
      </c>
      <c r="X2697" t="s">
        <v>460</v>
      </c>
      <c r="Y2697" t="s">
        <v>461</v>
      </c>
      <c r="Z2697" s="7">
        <v>10</v>
      </c>
      <c r="AA2697" t="s">
        <v>2562</v>
      </c>
      <c r="AB2697" t="s">
        <v>463</v>
      </c>
      <c r="AC2697">
        <v>4</v>
      </c>
      <c r="AD2697" t="s">
        <v>397</v>
      </c>
      <c r="AE2697" t="s">
        <v>2563</v>
      </c>
      <c r="AF2697" t="s">
        <v>69</v>
      </c>
      <c r="AG2697" t="s">
        <v>69</v>
      </c>
      <c r="AH2697" t="s">
        <v>69</v>
      </c>
      <c r="AI2697" t="s">
        <v>2564</v>
      </c>
      <c r="AJ2697" t="s">
        <v>69</v>
      </c>
      <c r="AK2697">
        <v>0</v>
      </c>
      <c r="AL2697">
        <v>0</v>
      </c>
      <c r="AM2697" t="s">
        <v>71</v>
      </c>
      <c r="AN2697">
        <v>8</v>
      </c>
      <c r="AO2697" t="s">
        <v>131</v>
      </c>
      <c r="AP2697" t="s">
        <v>69</v>
      </c>
      <c r="AQ2697">
        <v>0</v>
      </c>
      <c r="AR2697">
        <v>0</v>
      </c>
    </row>
    <row r="2698" spans="1:44" x14ac:dyDescent="0.3">
      <c r="A2698" t="s">
        <v>3603</v>
      </c>
      <c r="B2698" t="s">
        <v>1189</v>
      </c>
      <c r="C2698" t="s">
        <v>3604</v>
      </c>
      <c r="D2698" t="s">
        <v>3605</v>
      </c>
      <c r="E2698" t="s">
        <v>3167</v>
      </c>
      <c r="F2698">
        <v>116</v>
      </c>
      <c r="G2698">
        <v>3.4248597578978446</v>
      </c>
      <c r="H2698" t="str">
        <f>I2698</f>
        <v>System Network Configuration Discovery</v>
      </c>
      <c r="I2698" t="s">
        <v>1190</v>
      </c>
      <c r="J2698" t="s">
        <v>1195</v>
      </c>
      <c r="K2698" t="s">
        <v>8723</v>
      </c>
      <c r="L2698" t="s">
        <v>8724</v>
      </c>
      <c r="M2698" t="s">
        <v>5586</v>
      </c>
      <c r="N2698" t="s">
        <v>6646</v>
      </c>
      <c r="O2698" t="s">
        <v>1195</v>
      </c>
      <c r="P2698" t="s">
        <v>1196</v>
      </c>
      <c r="Q2698" t="s">
        <v>1197</v>
      </c>
      <c r="R2698" t="s">
        <v>56</v>
      </c>
      <c r="S2698" t="s">
        <v>1198</v>
      </c>
      <c r="T2698">
        <f t="shared" si="91"/>
        <v>2249</v>
      </c>
      <c r="U2698" s="6">
        <f t="shared" si="92"/>
        <v>6.161643835616438</v>
      </c>
      <c r="V2698" t="s">
        <v>62</v>
      </c>
      <c r="W2698" t="s">
        <v>202</v>
      </c>
      <c r="X2698" t="s">
        <v>460</v>
      </c>
      <c r="Y2698" t="s">
        <v>461</v>
      </c>
      <c r="Z2698" s="7">
        <v>10</v>
      </c>
      <c r="AA2698" t="s">
        <v>1199</v>
      </c>
      <c r="AB2698" t="s">
        <v>204</v>
      </c>
      <c r="AC2698">
        <v>4</v>
      </c>
      <c r="AD2698" t="s">
        <v>1200</v>
      </c>
      <c r="AE2698" t="s">
        <v>398</v>
      </c>
      <c r="AF2698" t="s">
        <v>69</v>
      </c>
      <c r="AG2698" t="s">
        <v>69</v>
      </c>
      <c r="AH2698" t="s">
        <v>69</v>
      </c>
      <c r="AI2698" t="s">
        <v>1201</v>
      </c>
      <c r="AJ2698" t="s">
        <v>69</v>
      </c>
      <c r="AK2698">
        <v>0</v>
      </c>
      <c r="AL2698">
        <v>0</v>
      </c>
      <c r="AM2698" t="s">
        <v>71</v>
      </c>
      <c r="AN2698">
        <v>8</v>
      </c>
      <c r="AO2698" t="s">
        <v>131</v>
      </c>
      <c r="AP2698" t="s">
        <v>69</v>
      </c>
      <c r="AQ2698">
        <v>0</v>
      </c>
      <c r="AR2698">
        <v>0</v>
      </c>
    </row>
    <row r="2699" spans="1:44" x14ac:dyDescent="0.3">
      <c r="A2699" t="s">
        <v>3603</v>
      </c>
      <c r="B2699" t="s">
        <v>1675</v>
      </c>
      <c r="C2699" t="s">
        <v>3604</v>
      </c>
      <c r="D2699" t="s">
        <v>3605</v>
      </c>
      <c r="E2699" t="s">
        <v>3167</v>
      </c>
      <c r="F2699">
        <v>116</v>
      </c>
      <c r="G2699">
        <v>3.4248597578978446</v>
      </c>
      <c r="H2699" t="str">
        <f>I2699</f>
        <v>System Owner/User Discovery</v>
      </c>
      <c r="I2699" t="s">
        <v>1676</v>
      </c>
      <c r="J2699" t="s">
        <v>1677</v>
      </c>
      <c r="K2699" t="s">
        <v>8725</v>
      </c>
      <c r="L2699" t="s">
        <v>8726</v>
      </c>
      <c r="M2699" t="s">
        <v>5586</v>
      </c>
      <c r="N2699" t="s">
        <v>5889</v>
      </c>
      <c r="O2699" t="s">
        <v>1677</v>
      </c>
      <c r="P2699" t="s">
        <v>1680</v>
      </c>
      <c r="Q2699" t="s">
        <v>1681</v>
      </c>
      <c r="R2699" t="s">
        <v>56</v>
      </c>
      <c r="S2699" t="s">
        <v>837</v>
      </c>
      <c r="T2699">
        <f t="shared" si="91"/>
        <v>2312</v>
      </c>
      <c r="U2699" s="6">
        <f t="shared" si="92"/>
        <v>6.3342465753424655</v>
      </c>
      <c r="V2699" t="s">
        <v>62</v>
      </c>
      <c r="W2699" t="s">
        <v>265</v>
      </c>
      <c r="X2699" t="s">
        <v>460</v>
      </c>
      <c r="Y2699" t="s">
        <v>461</v>
      </c>
      <c r="Z2699" s="7">
        <v>10</v>
      </c>
      <c r="AA2699" t="s">
        <v>1682</v>
      </c>
      <c r="AB2699" t="s">
        <v>204</v>
      </c>
      <c r="AC2699">
        <v>4</v>
      </c>
      <c r="AD2699" t="s">
        <v>1683</v>
      </c>
      <c r="AE2699" t="s">
        <v>398</v>
      </c>
      <c r="AF2699" t="s">
        <v>69</v>
      </c>
      <c r="AG2699" t="s">
        <v>69</v>
      </c>
      <c r="AH2699" t="s">
        <v>69</v>
      </c>
      <c r="AI2699" t="s">
        <v>1684</v>
      </c>
      <c r="AJ2699" t="s">
        <v>69</v>
      </c>
      <c r="AK2699">
        <v>0</v>
      </c>
      <c r="AL2699">
        <v>0</v>
      </c>
      <c r="AM2699" t="s">
        <v>71</v>
      </c>
      <c r="AN2699">
        <v>8</v>
      </c>
      <c r="AO2699" t="s">
        <v>131</v>
      </c>
      <c r="AP2699" t="s">
        <v>69</v>
      </c>
      <c r="AQ2699">
        <v>0</v>
      </c>
      <c r="AR2699">
        <v>0</v>
      </c>
    </row>
    <row r="2700" spans="1:44" x14ac:dyDescent="0.3">
      <c r="A2700" t="s">
        <v>3603</v>
      </c>
      <c r="B2700" t="s">
        <v>2584</v>
      </c>
      <c r="C2700" t="s">
        <v>3604</v>
      </c>
      <c r="D2700" t="s">
        <v>3605</v>
      </c>
      <c r="E2700" t="s">
        <v>3167</v>
      </c>
      <c r="F2700">
        <v>116</v>
      </c>
      <c r="G2700">
        <v>3.4248597578978446</v>
      </c>
      <c r="H2700" t="str">
        <f>I2700</f>
        <v>System Time Discovery</v>
      </c>
      <c r="I2700" t="s">
        <v>2585</v>
      </c>
      <c r="J2700" t="s">
        <v>2586</v>
      </c>
      <c r="K2700" t="s">
        <v>8727</v>
      </c>
      <c r="L2700" t="s">
        <v>8728</v>
      </c>
      <c r="M2700" t="s">
        <v>5586</v>
      </c>
      <c r="N2700" t="s">
        <v>5889</v>
      </c>
      <c r="O2700" t="s">
        <v>2586</v>
      </c>
      <c r="P2700" t="s">
        <v>2589</v>
      </c>
      <c r="Q2700" t="s">
        <v>2590</v>
      </c>
      <c r="R2700" t="s">
        <v>56</v>
      </c>
      <c r="S2700" t="s">
        <v>395</v>
      </c>
      <c r="T2700">
        <f t="shared" si="91"/>
        <v>2512</v>
      </c>
      <c r="U2700" s="6">
        <f t="shared" si="92"/>
        <v>6.882191780821918</v>
      </c>
      <c r="V2700" t="s">
        <v>62</v>
      </c>
      <c r="W2700" t="s">
        <v>220</v>
      </c>
      <c r="X2700" t="s">
        <v>460</v>
      </c>
      <c r="Y2700" t="s">
        <v>461</v>
      </c>
      <c r="Z2700" s="7">
        <v>10</v>
      </c>
      <c r="AA2700" t="s">
        <v>2591</v>
      </c>
      <c r="AB2700" t="s">
        <v>204</v>
      </c>
      <c r="AC2700">
        <v>4</v>
      </c>
      <c r="AD2700" t="s">
        <v>397</v>
      </c>
      <c r="AE2700" t="s">
        <v>2592</v>
      </c>
      <c r="AF2700" t="s">
        <v>69</v>
      </c>
      <c r="AG2700" t="s">
        <v>69</v>
      </c>
      <c r="AH2700" t="s">
        <v>69</v>
      </c>
      <c r="AI2700" t="s">
        <v>2593</v>
      </c>
      <c r="AJ2700" t="s">
        <v>69</v>
      </c>
      <c r="AK2700">
        <v>0</v>
      </c>
      <c r="AL2700">
        <v>0</v>
      </c>
      <c r="AM2700" t="s">
        <v>71</v>
      </c>
      <c r="AN2700">
        <v>8</v>
      </c>
      <c r="AO2700" t="s">
        <v>131</v>
      </c>
      <c r="AP2700" t="s">
        <v>69</v>
      </c>
      <c r="AQ2700">
        <v>0</v>
      </c>
      <c r="AR2700">
        <v>0</v>
      </c>
    </row>
    <row r="2701" spans="1:44" x14ac:dyDescent="0.3">
      <c r="A2701" t="s">
        <v>3420</v>
      </c>
      <c r="B2701" t="s">
        <v>1045</v>
      </c>
      <c r="C2701" t="s">
        <v>3421</v>
      </c>
      <c r="D2701" t="s">
        <v>3422</v>
      </c>
      <c r="E2701" t="s">
        <v>50</v>
      </c>
      <c r="F2701">
        <v>800</v>
      </c>
      <c r="G2701">
        <v>23.619722468260999</v>
      </c>
      <c r="H2701" t="s">
        <v>1046</v>
      </c>
      <c r="I2701" t="s">
        <v>1062</v>
      </c>
      <c r="J2701" t="s">
        <v>1063</v>
      </c>
      <c r="K2701" t="s">
        <v>8729</v>
      </c>
      <c r="L2701" t="s">
        <v>8730</v>
      </c>
      <c r="M2701" t="s">
        <v>3770</v>
      </c>
      <c r="N2701" t="s">
        <v>3182</v>
      </c>
      <c r="O2701" t="s">
        <v>1052</v>
      </c>
      <c r="P2701" t="s">
        <v>1053</v>
      </c>
      <c r="Q2701" t="s">
        <v>1054</v>
      </c>
      <c r="R2701" t="s">
        <v>1055</v>
      </c>
      <c r="S2701" t="s">
        <v>184</v>
      </c>
      <c r="T2701">
        <f t="shared" si="91"/>
        <v>1460</v>
      </c>
      <c r="U2701" s="6">
        <f t="shared" si="92"/>
        <v>4</v>
      </c>
      <c r="V2701" t="s">
        <v>62</v>
      </c>
      <c r="W2701" t="s">
        <v>142</v>
      </c>
      <c r="X2701" t="s">
        <v>266</v>
      </c>
      <c r="Y2701" t="s">
        <v>267</v>
      </c>
      <c r="Z2701" s="7">
        <v>3</v>
      </c>
      <c r="AA2701" t="s">
        <v>1056</v>
      </c>
      <c r="AB2701" t="s">
        <v>286</v>
      </c>
      <c r="AC2701">
        <v>4</v>
      </c>
      <c r="AD2701" t="s">
        <v>1057</v>
      </c>
      <c r="AE2701" t="s">
        <v>1058</v>
      </c>
      <c r="AF2701" t="s">
        <v>69</v>
      </c>
      <c r="AG2701" t="s">
        <v>69</v>
      </c>
      <c r="AH2701" t="s">
        <v>69</v>
      </c>
      <c r="AI2701" t="s">
        <v>1059</v>
      </c>
      <c r="AJ2701" t="s">
        <v>1060</v>
      </c>
      <c r="AK2701">
        <v>2020</v>
      </c>
      <c r="AL2701">
        <v>7.8000000000000007</v>
      </c>
      <c r="AM2701" t="s">
        <v>91</v>
      </c>
      <c r="AN2701">
        <v>6</v>
      </c>
      <c r="AO2701" t="s">
        <v>1061</v>
      </c>
      <c r="AP2701" t="s">
        <v>69</v>
      </c>
      <c r="AQ2701">
        <v>0</v>
      </c>
      <c r="AR2701">
        <v>0</v>
      </c>
    </row>
    <row r="2702" spans="1:44" x14ac:dyDescent="0.3">
      <c r="A2702" t="s">
        <v>3775</v>
      </c>
      <c r="B2702" t="s">
        <v>1045</v>
      </c>
      <c r="C2702" t="s">
        <v>3776</v>
      </c>
      <c r="D2702" t="s">
        <v>3777</v>
      </c>
      <c r="E2702" t="s">
        <v>3778</v>
      </c>
      <c r="F2702">
        <v>46</v>
      </c>
      <c r="G2702">
        <v>1.3581340419250074</v>
      </c>
      <c r="H2702" t="s">
        <v>1046</v>
      </c>
      <c r="I2702" t="s">
        <v>1062</v>
      </c>
      <c r="J2702" t="s">
        <v>1063</v>
      </c>
      <c r="K2702" t="s">
        <v>8731</v>
      </c>
      <c r="L2702" t="s">
        <v>8732</v>
      </c>
      <c r="M2702" t="s">
        <v>3398</v>
      </c>
      <c r="N2702" t="s">
        <v>233</v>
      </c>
      <c r="O2702" t="s">
        <v>1052</v>
      </c>
      <c r="P2702" t="s">
        <v>1053</v>
      </c>
      <c r="Q2702" t="s">
        <v>1054</v>
      </c>
      <c r="R2702" t="s">
        <v>1055</v>
      </c>
      <c r="S2702" t="s">
        <v>184</v>
      </c>
      <c r="T2702">
        <f t="shared" si="91"/>
        <v>1460</v>
      </c>
      <c r="U2702" s="6">
        <f t="shared" si="92"/>
        <v>4</v>
      </c>
      <c r="V2702" t="s">
        <v>62</v>
      </c>
      <c r="W2702" t="s">
        <v>142</v>
      </c>
      <c r="X2702" t="s">
        <v>266</v>
      </c>
      <c r="Y2702" t="s">
        <v>267</v>
      </c>
      <c r="Z2702" s="7">
        <v>3</v>
      </c>
      <c r="AA2702" t="s">
        <v>1056</v>
      </c>
      <c r="AB2702" t="s">
        <v>286</v>
      </c>
      <c r="AC2702">
        <v>4</v>
      </c>
      <c r="AD2702" t="s">
        <v>1057</v>
      </c>
      <c r="AE2702" t="s">
        <v>1058</v>
      </c>
      <c r="AF2702" t="s">
        <v>69</v>
      </c>
      <c r="AG2702" t="s">
        <v>69</v>
      </c>
      <c r="AH2702" t="s">
        <v>69</v>
      </c>
      <c r="AI2702" t="s">
        <v>1059</v>
      </c>
      <c r="AJ2702" t="s">
        <v>1060</v>
      </c>
      <c r="AK2702">
        <v>2020</v>
      </c>
      <c r="AL2702">
        <v>7.8000000000000007</v>
      </c>
      <c r="AM2702" t="s">
        <v>91</v>
      </c>
      <c r="AN2702">
        <v>6</v>
      </c>
      <c r="AO2702" t="s">
        <v>1061</v>
      </c>
      <c r="AP2702" t="s">
        <v>69</v>
      </c>
      <c r="AQ2702">
        <v>0</v>
      </c>
      <c r="AR2702">
        <v>0</v>
      </c>
    </row>
    <row r="2703" spans="1:44" x14ac:dyDescent="0.3">
      <c r="A2703" t="s">
        <v>3109</v>
      </c>
      <c r="B2703" t="s">
        <v>1045</v>
      </c>
      <c r="C2703" t="s">
        <v>3110</v>
      </c>
      <c r="D2703" t="s">
        <v>3111</v>
      </c>
      <c r="E2703" t="s">
        <v>50</v>
      </c>
      <c r="F2703">
        <v>800</v>
      </c>
      <c r="G2703">
        <v>23.619722468260999</v>
      </c>
      <c r="H2703" t="s">
        <v>1046</v>
      </c>
      <c r="I2703" t="s">
        <v>1062</v>
      </c>
      <c r="J2703" t="s">
        <v>1063</v>
      </c>
      <c r="K2703" t="s">
        <v>8733</v>
      </c>
      <c r="L2703" t="s">
        <v>8734</v>
      </c>
      <c r="M2703" t="s">
        <v>104</v>
      </c>
      <c r="N2703" t="s">
        <v>3234</v>
      </c>
      <c r="O2703" t="s">
        <v>1052</v>
      </c>
      <c r="P2703" t="s">
        <v>1053</v>
      </c>
      <c r="Q2703" t="s">
        <v>1054</v>
      </c>
      <c r="R2703" t="s">
        <v>1055</v>
      </c>
      <c r="S2703" t="s">
        <v>184</v>
      </c>
      <c r="T2703">
        <f t="shared" si="91"/>
        <v>1460</v>
      </c>
      <c r="U2703" s="6">
        <f t="shared" si="92"/>
        <v>4</v>
      </c>
      <c r="V2703" t="s">
        <v>62</v>
      </c>
      <c r="W2703" t="s">
        <v>142</v>
      </c>
      <c r="X2703" t="s">
        <v>266</v>
      </c>
      <c r="Y2703" t="s">
        <v>267</v>
      </c>
      <c r="Z2703" s="7">
        <v>3</v>
      </c>
      <c r="AA2703" t="s">
        <v>1056</v>
      </c>
      <c r="AB2703" t="s">
        <v>286</v>
      </c>
      <c r="AC2703">
        <v>4</v>
      </c>
      <c r="AD2703" t="s">
        <v>1057</v>
      </c>
      <c r="AE2703" t="s">
        <v>1058</v>
      </c>
      <c r="AF2703" t="s">
        <v>69</v>
      </c>
      <c r="AG2703" t="s">
        <v>69</v>
      </c>
      <c r="AH2703" t="s">
        <v>69</v>
      </c>
      <c r="AI2703" t="s">
        <v>1059</v>
      </c>
      <c r="AJ2703" t="s">
        <v>1060</v>
      </c>
      <c r="AK2703">
        <v>2020</v>
      </c>
      <c r="AL2703">
        <v>7.8000000000000007</v>
      </c>
      <c r="AM2703" t="s">
        <v>91</v>
      </c>
      <c r="AN2703">
        <v>6</v>
      </c>
      <c r="AO2703" t="s">
        <v>1061</v>
      </c>
      <c r="AP2703" t="s">
        <v>69</v>
      </c>
      <c r="AQ2703">
        <v>1000</v>
      </c>
      <c r="AR2703">
        <v>10</v>
      </c>
    </row>
    <row r="2704" spans="1:44" x14ac:dyDescent="0.3">
      <c r="A2704" t="s">
        <v>3809</v>
      </c>
      <c r="B2704" t="s">
        <v>1045</v>
      </c>
      <c r="C2704" t="s">
        <v>3810</v>
      </c>
      <c r="D2704" t="s">
        <v>3811</v>
      </c>
      <c r="E2704" t="s">
        <v>3812</v>
      </c>
      <c r="F2704">
        <v>41</v>
      </c>
      <c r="G2704">
        <v>1.210510776498376</v>
      </c>
      <c r="H2704" t="s">
        <v>1046</v>
      </c>
      <c r="I2704" t="s">
        <v>1062</v>
      </c>
      <c r="J2704" t="s">
        <v>1063</v>
      </c>
      <c r="K2704" t="s">
        <v>8735</v>
      </c>
      <c r="L2704" t="s">
        <v>8736</v>
      </c>
      <c r="M2704" t="s">
        <v>2809</v>
      </c>
      <c r="N2704" t="s">
        <v>2809</v>
      </c>
      <c r="O2704" t="s">
        <v>1052</v>
      </c>
      <c r="P2704" t="s">
        <v>1053</v>
      </c>
      <c r="Q2704" t="s">
        <v>1054</v>
      </c>
      <c r="R2704" t="s">
        <v>1055</v>
      </c>
      <c r="S2704" t="s">
        <v>184</v>
      </c>
      <c r="T2704">
        <f t="shared" si="91"/>
        <v>1460</v>
      </c>
      <c r="U2704" s="6">
        <f t="shared" si="92"/>
        <v>4</v>
      </c>
      <c r="V2704" t="s">
        <v>62</v>
      </c>
      <c r="W2704" t="s">
        <v>142</v>
      </c>
      <c r="X2704" t="s">
        <v>266</v>
      </c>
      <c r="Y2704" t="s">
        <v>267</v>
      </c>
      <c r="Z2704" s="7">
        <v>3</v>
      </c>
      <c r="AA2704" t="s">
        <v>1056</v>
      </c>
      <c r="AB2704" t="s">
        <v>286</v>
      </c>
      <c r="AC2704">
        <v>4</v>
      </c>
      <c r="AD2704" t="s">
        <v>1057</v>
      </c>
      <c r="AE2704" t="s">
        <v>1058</v>
      </c>
      <c r="AF2704" t="s">
        <v>69</v>
      </c>
      <c r="AG2704" t="s">
        <v>69</v>
      </c>
      <c r="AH2704" t="s">
        <v>69</v>
      </c>
      <c r="AI2704" t="s">
        <v>1059</v>
      </c>
      <c r="AJ2704" t="s">
        <v>1060</v>
      </c>
      <c r="AK2704">
        <v>2020</v>
      </c>
      <c r="AL2704">
        <v>7.8000000000000007</v>
      </c>
      <c r="AM2704" t="s">
        <v>91</v>
      </c>
      <c r="AN2704">
        <v>6</v>
      </c>
      <c r="AO2704" t="s">
        <v>1061</v>
      </c>
      <c r="AP2704" t="s">
        <v>69</v>
      </c>
      <c r="AQ2704">
        <v>0</v>
      </c>
      <c r="AR2704">
        <v>0</v>
      </c>
    </row>
    <row r="2705" spans="1:44" x14ac:dyDescent="0.3">
      <c r="A2705" t="s">
        <v>2969</v>
      </c>
      <c r="B2705" t="s">
        <v>1045</v>
      </c>
      <c r="C2705" t="s">
        <v>2970</v>
      </c>
      <c r="D2705" t="s">
        <v>2971</v>
      </c>
      <c r="E2705" t="s">
        <v>50</v>
      </c>
      <c r="F2705">
        <v>800</v>
      </c>
      <c r="G2705">
        <v>23.619722468260999</v>
      </c>
      <c r="H2705" t="s">
        <v>1046</v>
      </c>
      <c r="I2705" t="s">
        <v>1062</v>
      </c>
      <c r="J2705" t="s">
        <v>1063</v>
      </c>
      <c r="K2705" t="s">
        <v>8737</v>
      </c>
      <c r="L2705" t="s">
        <v>8738</v>
      </c>
      <c r="M2705" t="s">
        <v>3007</v>
      </c>
      <c r="N2705" t="s">
        <v>3007</v>
      </c>
      <c r="O2705" t="s">
        <v>1052</v>
      </c>
      <c r="P2705" t="s">
        <v>1053</v>
      </c>
      <c r="Q2705" t="s">
        <v>1054</v>
      </c>
      <c r="R2705" t="s">
        <v>1055</v>
      </c>
      <c r="S2705" t="s">
        <v>184</v>
      </c>
      <c r="T2705">
        <f t="shared" si="91"/>
        <v>1460</v>
      </c>
      <c r="U2705" s="6">
        <f t="shared" si="92"/>
        <v>4</v>
      </c>
      <c r="V2705" t="s">
        <v>62</v>
      </c>
      <c r="W2705" t="s">
        <v>142</v>
      </c>
      <c r="X2705" t="s">
        <v>266</v>
      </c>
      <c r="Y2705" t="s">
        <v>267</v>
      </c>
      <c r="Z2705" s="7">
        <v>3</v>
      </c>
      <c r="AA2705" t="s">
        <v>1056</v>
      </c>
      <c r="AB2705" t="s">
        <v>286</v>
      </c>
      <c r="AC2705">
        <v>3</v>
      </c>
      <c r="AD2705" t="s">
        <v>1057</v>
      </c>
      <c r="AE2705" t="s">
        <v>1058</v>
      </c>
      <c r="AF2705" t="s">
        <v>69</v>
      </c>
      <c r="AG2705" t="s">
        <v>69</v>
      </c>
      <c r="AH2705" t="s">
        <v>69</v>
      </c>
      <c r="AI2705" t="s">
        <v>1059</v>
      </c>
      <c r="AJ2705" t="s">
        <v>1060</v>
      </c>
      <c r="AK2705">
        <v>2020</v>
      </c>
      <c r="AL2705">
        <v>7.8000000000000007</v>
      </c>
      <c r="AM2705" t="s">
        <v>91</v>
      </c>
      <c r="AN2705">
        <v>6</v>
      </c>
      <c r="AO2705" t="s">
        <v>1061</v>
      </c>
      <c r="AP2705" t="s">
        <v>69</v>
      </c>
      <c r="AQ2705">
        <v>0</v>
      </c>
      <c r="AR2705">
        <v>0</v>
      </c>
    </row>
    <row r="2706" spans="1:44" x14ac:dyDescent="0.3">
      <c r="A2706" t="s">
        <v>3441</v>
      </c>
      <c r="B2706" t="s">
        <v>1045</v>
      </c>
      <c r="C2706" t="s">
        <v>3442</v>
      </c>
      <c r="D2706" t="s">
        <v>3443</v>
      </c>
      <c r="E2706" t="s">
        <v>2077</v>
      </c>
      <c r="F2706">
        <v>1076</v>
      </c>
      <c r="G2706">
        <v>31.768526719811042</v>
      </c>
      <c r="H2706" t="s">
        <v>1046</v>
      </c>
      <c r="I2706" t="s">
        <v>1062</v>
      </c>
      <c r="J2706" t="s">
        <v>1063</v>
      </c>
      <c r="K2706" t="s">
        <v>8739</v>
      </c>
      <c r="L2706" t="s">
        <v>8740</v>
      </c>
      <c r="M2706" t="s">
        <v>3487</v>
      </c>
      <c r="N2706" t="s">
        <v>1512</v>
      </c>
      <c r="O2706" t="s">
        <v>1052</v>
      </c>
      <c r="P2706" t="s">
        <v>1053</v>
      </c>
      <c r="Q2706" t="s">
        <v>1054</v>
      </c>
      <c r="R2706" t="s">
        <v>1055</v>
      </c>
      <c r="S2706" t="s">
        <v>184</v>
      </c>
      <c r="T2706">
        <f t="shared" si="91"/>
        <v>1460</v>
      </c>
      <c r="U2706" s="6">
        <f t="shared" si="92"/>
        <v>4</v>
      </c>
      <c r="V2706" t="s">
        <v>62</v>
      </c>
      <c r="W2706" t="s">
        <v>142</v>
      </c>
      <c r="X2706" t="s">
        <v>266</v>
      </c>
      <c r="Y2706" t="s">
        <v>267</v>
      </c>
      <c r="Z2706" s="7">
        <v>3</v>
      </c>
      <c r="AA2706" t="s">
        <v>1056</v>
      </c>
      <c r="AB2706" t="s">
        <v>286</v>
      </c>
      <c r="AC2706">
        <v>4</v>
      </c>
      <c r="AD2706" t="s">
        <v>1057</v>
      </c>
      <c r="AE2706" t="s">
        <v>1058</v>
      </c>
      <c r="AF2706" t="s">
        <v>69</v>
      </c>
      <c r="AG2706" t="s">
        <v>69</v>
      </c>
      <c r="AH2706" t="s">
        <v>69</v>
      </c>
      <c r="AI2706" t="s">
        <v>1059</v>
      </c>
      <c r="AJ2706" t="s">
        <v>1060</v>
      </c>
      <c r="AK2706">
        <v>2020</v>
      </c>
      <c r="AL2706">
        <v>7.8000000000000007</v>
      </c>
      <c r="AM2706" t="s">
        <v>91</v>
      </c>
      <c r="AN2706">
        <v>6</v>
      </c>
      <c r="AO2706" t="s">
        <v>1061</v>
      </c>
      <c r="AP2706" t="s">
        <v>69</v>
      </c>
      <c r="AQ2706">
        <v>0</v>
      </c>
      <c r="AR2706">
        <v>0</v>
      </c>
    </row>
    <row r="2707" spans="1:44" x14ac:dyDescent="0.3">
      <c r="A2707" t="s">
        <v>1176</v>
      </c>
      <c r="B2707" t="s">
        <v>1045</v>
      </c>
      <c r="C2707" t="s">
        <v>1177</v>
      </c>
      <c r="D2707" t="s">
        <v>1178</v>
      </c>
      <c r="E2707" t="s">
        <v>50</v>
      </c>
      <c r="F2707">
        <v>800</v>
      </c>
      <c r="G2707">
        <v>23.619722468260999</v>
      </c>
      <c r="H2707" t="s">
        <v>1046</v>
      </c>
      <c r="I2707" t="s">
        <v>1508</v>
      </c>
      <c r="J2707" t="s">
        <v>1509</v>
      </c>
      <c r="K2707" t="s">
        <v>1510</v>
      </c>
      <c r="L2707" t="s">
        <v>1511</v>
      </c>
      <c r="M2707" t="s">
        <v>1237</v>
      </c>
      <c r="N2707" t="s">
        <v>1512</v>
      </c>
      <c r="O2707" t="s">
        <v>1052</v>
      </c>
      <c r="P2707" t="s">
        <v>1053</v>
      </c>
      <c r="Q2707" t="s">
        <v>1054</v>
      </c>
      <c r="R2707" t="s">
        <v>1055</v>
      </c>
      <c r="S2707" t="s">
        <v>184</v>
      </c>
      <c r="T2707">
        <f t="shared" si="91"/>
        <v>1460</v>
      </c>
      <c r="U2707" s="6">
        <f t="shared" si="92"/>
        <v>4</v>
      </c>
      <c r="V2707" t="s">
        <v>62</v>
      </c>
      <c r="W2707" t="s">
        <v>142</v>
      </c>
      <c r="X2707" t="s">
        <v>266</v>
      </c>
      <c r="Y2707" t="s">
        <v>267</v>
      </c>
      <c r="Z2707" s="7">
        <v>3</v>
      </c>
      <c r="AA2707" t="s">
        <v>1056</v>
      </c>
      <c r="AB2707" t="s">
        <v>286</v>
      </c>
      <c r="AC2707">
        <v>3</v>
      </c>
      <c r="AD2707" t="s">
        <v>1057</v>
      </c>
      <c r="AE2707" t="s">
        <v>1058</v>
      </c>
      <c r="AF2707" t="s">
        <v>69</v>
      </c>
      <c r="AG2707" t="s">
        <v>69</v>
      </c>
      <c r="AH2707" t="s">
        <v>69</v>
      </c>
      <c r="AI2707" t="s">
        <v>1059</v>
      </c>
      <c r="AJ2707" t="s">
        <v>1060</v>
      </c>
      <c r="AK2707">
        <v>2020</v>
      </c>
      <c r="AL2707">
        <v>7.8000000000000007</v>
      </c>
      <c r="AM2707" t="s">
        <v>91</v>
      </c>
      <c r="AN2707">
        <v>6</v>
      </c>
      <c r="AO2707" t="s">
        <v>1061</v>
      </c>
      <c r="AP2707" t="s">
        <v>69</v>
      </c>
      <c r="AQ2707">
        <v>0</v>
      </c>
      <c r="AR2707">
        <v>0</v>
      </c>
    </row>
    <row r="2708" spans="1:44" x14ac:dyDescent="0.3">
      <c r="A2708" t="s">
        <v>1955</v>
      </c>
      <c r="B2708" t="s">
        <v>403</v>
      </c>
      <c r="C2708" t="s">
        <v>1956</v>
      </c>
      <c r="D2708" t="s">
        <v>1957</v>
      </c>
      <c r="E2708" t="s">
        <v>1958</v>
      </c>
      <c r="F2708">
        <v>28</v>
      </c>
      <c r="G2708">
        <v>0.82669028638913489</v>
      </c>
      <c r="H2708" t="str">
        <f>I2708</f>
        <v>Ingress Tool Transfer</v>
      </c>
      <c r="I2708" t="s">
        <v>404</v>
      </c>
      <c r="J2708" t="s">
        <v>405</v>
      </c>
      <c r="K2708" t="s">
        <v>1998</v>
      </c>
      <c r="L2708" t="s">
        <v>1999</v>
      </c>
      <c r="M2708" t="s">
        <v>1961</v>
      </c>
      <c r="N2708" t="s">
        <v>1962</v>
      </c>
      <c r="O2708" t="s">
        <v>405</v>
      </c>
      <c r="P2708" t="s">
        <v>408</v>
      </c>
      <c r="Q2708" t="s">
        <v>409</v>
      </c>
      <c r="R2708" t="s">
        <v>56</v>
      </c>
      <c r="S2708" t="s">
        <v>410</v>
      </c>
      <c r="T2708">
        <f t="shared" si="91"/>
        <v>2507</v>
      </c>
      <c r="U2708" s="6">
        <f t="shared" si="92"/>
        <v>6.8684931506849312</v>
      </c>
      <c r="V2708" t="s">
        <v>62</v>
      </c>
      <c r="W2708" t="s">
        <v>379</v>
      </c>
      <c r="X2708" t="s">
        <v>64</v>
      </c>
      <c r="Y2708" t="s">
        <v>65</v>
      </c>
      <c r="Z2708" s="7">
        <v>12</v>
      </c>
      <c r="AA2708" t="s">
        <v>411</v>
      </c>
      <c r="AB2708" t="s">
        <v>204</v>
      </c>
      <c r="AC2708">
        <v>3</v>
      </c>
      <c r="AD2708" t="s">
        <v>412</v>
      </c>
      <c r="AE2708" t="s">
        <v>413</v>
      </c>
      <c r="AF2708" t="s">
        <v>69</v>
      </c>
      <c r="AG2708" t="s">
        <v>69</v>
      </c>
      <c r="AH2708" t="s">
        <v>69</v>
      </c>
      <c r="AI2708" t="s">
        <v>414</v>
      </c>
      <c r="AJ2708" t="s">
        <v>415</v>
      </c>
      <c r="AK2708">
        <v>2019</v>
      </c>
      <c r="AL2708">
        <v>9.9</v>
      </c>
      <c r="AM2708" t="s">
        <v>353</v>
      </c>
      <c r="AN2708">
        <v>10</v>
      </c>
      <c r="AO2708" t="s">
        <v>416</v>
      </c>
      <c r="AP2708" t="s">
        <v>417</v>
      </c>
      <c r="AQ2708">
        <v>650</v>
      </c>
      <c r="AR2708">
        <v>6.5</v>
      </c>
    </row>
    <row r="2709" spans="1:44" x14ac:dyDescent="0.3">
      <c r="A2709" t="s">
        <v>4344</v>
      </c>
      <c r="B2709" t="s">
        <v>1045</v>
      </c>
      <c r="C2709" t="s">
        <v>4345</v>
      </c>
      <c r="D2709" t="s">
        <v>4346</v>
      </c>
      <c r="E2709" t="s">
        <v>2768</v>
      </c>
      <c r="F2709">
        <v>435</v>
      </c>
      <c r="G2709">
        <v>12.843224092116918</v>
      </c>
      <c r="H2709" t="s">
        <v>1046</v>
      </c>
      <c r="I2709" t="s">
        <v>1508</v>
      </c>
      <c r="J2709" t="s">
        <v>1509</v>
      </c>
      <c r="K2709" t="s">
        <v>8741</v>
      </c>
      <c r="L2709" t="s">
        <v>8742</v>
      </c>
      <c r="M2709" t="s">
        <v>4349</v>
      </c>
      <c r="N2709" t="s">
        <v>6725</v>
      </c>
      <c r="O2709" t="s">
        <v>1052</v>
      </c>
      <c r="P2709" t="s">
        <v>1053</v>
      </c>
      <c r="Q2709" t="s">
        <v>1054</v>
      </c>
      <c r="R2709" t="s">
        <v>1055</v>
      </c>
      <c r="S2709" t="s">
        <v>184</v>
      </c>
      <c r="T2709">
        <f t="shared" si="91"/>
        <v>1460</v>
      </c>
      <c r="U2709" s="6">
        <f t="shared" si="92"/>
        <v>4</v>
      </c>
      <c r="V2709" t="s">
        <v>62</v>
      </c>
      <c r="W2709" t="s">
        <v>142</v>
      </c>
      <c r="X2709" t="s">
        <v>266</v>
      </c>
      <c r="Y2709" t="s">
        <v>267</v>
      </c>
      <c r="Z2709" s="7">
        <v>3</v>
      </c>
      <c r="AA2709" t="s">
        <v>1056</v>
      </c>
      <c r="AB2709" t="s">
        <v>286</v>
      </c>
      <c r="AC2709">
        <v>4</v>
      </c>
      <c r="AD2709" t="s">
        <v>1057</v>
      </c>
      <c r="AE2709" t="s">
        <v>1058</v>
      </c>
      <c r="AF2709" t="s">
        <v>69</v>
      </c>
      <c r="AG2709" t="s">
        <v>69</v>
      </c>
      <c r="AH2709" t="s">
        <v>69</v>
      </c>
      <c r="AI2709" t="s">
        <v>1059</v>
      </c>
      <c r="AJ2709" t="s">
        <v>1060</v>
      </c>
      <c r="AK2709">
        <v>2020</v>
      </c>
      <c r="AL2709">
        <v>7.8000000000000007</v>
      </c>
      <c r="AM2709" t="s">
        <v>91</v>
      </c>
      <c r="AN2709">
        <v>6</v>
      </c>
      <c r="AO2709" t="s">
        <v>1061</v>
      </c>
      <c r="AP2709" t="s">
        <v>69</v>
      </c>
      <c r="AQ2709">
        <v>0</v>
      </c>
      <c r="AR2709">
        <v>0</v>
      </c>
    </row>
    <row r="2710" spans="1:44" x14ac:dyDescent="0.3">
      <c r="A2710" t="s">
        <v>4789</v>
      </c>
      <c r="B2710" t="s">
        <v>1045</v>
      </c>
      <c r="C2710" t="s">
        <v>4790</v>
      </c>
      <c r="D2710" t="s">
        <v>4791</v>
      </c>
      <c r="E2710" t="s">
        <v>2768</v>
      </c>
      <c r="F2710">
        <v>435</v>
      </c>
      <c r="G2710">
        <v>12.843224092116918</v>
      </c>
      <c r="H2710" t="s">
        <v>1046</v>
      </c>
      <c r="I2710" t="s">
        <v>1508</v>
      </c>
      <c r="J2710" t="s">
        <v>1509</v>
      </c>
      <c r="K2710" t="s">
        <v>8743</v>
      </c>
      <c r="L2710" t="s">
        <v>8744</v>
      </c>
      <c r="M2710" t="s">
        <v>6750</v>
      </c>
      <c r="N2710" t="s">
        <v>6750</v>
      </c>
      <c r="O2710" t="s">
        <v>1052</v>
      </c>
      <c r="P2710" t="s">
        <v>1053</v>
      </c>
      <c r="Q2710" t="s">
        <v>1054</v>
      </c>
      <c r="R2710" t="s">
        <v>1055</v>
      </c>
      <c r="S2710" t="s">
        <v>184</v>
      </c>
      <c r="T2710">
        <f t="shared" si="91"/>
        <v>1460</v>
      </c>
      <c r="U2710" s="6">
        <f t="shared" si="92"/>
        <v>4</v>
      </c>
      <c r="V2710" t="s">
        <v>62</v>
      </c>
      <c r="W2710" t="s">
        <v>142</v>
      </c>
      <c r="X2710" t="s">
        <v>266</v>
      </c>
      <c r="Y2710" t="s">
        <v>267</v>
      </c>
      <c r="Z2710" s="7">
        <v>3</v>
      </c>
      <c r="AA2710" t="s">
        <v>1056</v>
      </c>
      <c r="AB2710" t="s">
        <v>286</v>
      </c>
      <c r="AC2710">
        <v>4</v>
      </c>
      <c r="AD2710" t="s">
        <v>1057</v>
      </c>
      <c r="AE2710" t="s">
        <v>1058</v>
      </c>
      <c r="AF2710" t="s">
        <v>69</v>
      </c>
      <c r="AG2710" t="s">
        <v>69</v>
      </c>
      <c r="AH2710" t="s">
        <v>69</v>
      </c>
      <c r="AI2710" t="s">
        <v>1059</v>
      </c>
      <c r="AJ2710" t="s">
        <v>1060</v>
      </c>
      <c r="AK2710">
        <v>2020</v>
      </c>
      <c r="AL2710">
        <v>7.8000000000000007</v>
      </c>
      <c r="AM2710" t="s">
        <v>91</v>
      </c>
      <c r="AN2710">
        <v>6</v>
      </c>
      <c r="AO2710" t="s">
        <v>1061</v>
      </c>
      <c r="AP2710" t="s">
        <v>69</v>
      </c>
      <c r="AQ2710">
        <v>0</v>
      </c>
      <c r="AR2710">
        <v>0</v>
      </c>
    </row>
    <row r="2711" spans="1:44" x14ac:dyDescent="0.3">
      <c r="A2711" t="s">
        <v>3370</v>
      </c>
      <c r="B2711" t="s">
        <v>1045</v>
      </c>
      <c r="C2711" t="s">
        <v>3371</v>
      </c>
      <c r="D2711" t="s">
        <v>3372</v>
      </c>
      <c r="E2711" t="s">
        <v>3373</v>
      </c>
      <c r="F2711">
        <v>24</v>
      </c>
      <c r="G2711">
        <v>0.70859167404782997</v>
      </c>
      <c r="H2711" t="s">
        <v>1046</v>
      </c>
      <c r="I2711" t="s">
        <v>1508</v>
      </c>
      <c r="J2711" t="s">
        <v>1509</v>
      </c>
      <c r="K2711" t="s">
        <v>8745</v>
      </c>
      <c r="L2711" t="s">
        <v>8746</v>
      </c>
      <c r="M2711" t="s">
        <v>104</v>
      </c>
      <c r="N2711" t="s">
        <v>3376</v>
      </c>
      <c r="O2711" t="s">
        <v>1052</v>
      </c>
      <c r="P2711" t="s">
        <v>1053</v>
      </c>
      <c r="Q2711" t="s">
        <v>1054</v>
      </c>
      <c r="R2711" t="s">
        <v>1055</v>
      </c>
      <c r="S2711" t="s">
        <v>184</v>
      </c>
      <c r="T2711">
        <f t="shared" si="91"/>
        <v>1460</v>
      </c>
      <c r="U2711" s="6">
        <f t="shared" si="92"/>
        <v>4</v>
      </c>
      <c r="V2711" t="s">
        <v>62</v>
      </c>
      <c r="W2711" t="s">
        <v>142</v>
      </c>
      <c r="X2711" t="s">
        <v>266</v>
      </c>
      <c r="Y2711" t="s">
        <v>267</v>
      </c>
      <c r="Z2711" s="7">
        <v>3</v>
      </c>
      <c r="AA2711" t="s">
        <v>1056</v>
      </c>
      <c r="AB2711" t="s">
        <v>286</v>
      </c>
      <c r="AC2711">
        <v>4</v>
      </c>
      <c r="AD2711" t="s">
        <v>1057</v>
      </c>
      <c r="AE2711" t="s">
        <v>1058</v>
      </c>
      <c r="AF2711" t="s">
        <v>69</v>
      </c>
      <c r="AG2711" t="s">
        <v>69</v>
      </c>
      <c r="AH2711" t="s">
        <v>69</v>
      </c>
      <c r="AI2711" t="s">
        <v>1059</v>
      </c>
      <c r="AJ2711" t="s">
        <v>1060</v>
      </c>
      <c r="AK2711">
        <v>2020</v>
      </c>
      <c r="AL2711">
        <v>7.8000000000000007</v>
      </c>
      <c r="AM2711" t="s">
        <v>91</v>
      </c>
      <c r="AN2711">
        <v>6</v>
      </c>
      <c r="AO2711" t="s">
        <v>1061</v>
      </c>
      <c r="AP2711" t="s">
        <v>69</v>
      </c>
      <c r="AQ2711">
        <v>0</v>
      </c>
      <c r="AR2711">
        <v>0</v>
      </c>
    </row>
    <row r="2712" spans="1:44" x14ac:dyDescent="0.3">
      <c r="A2712" t="s">
        <v>5387</v>
      </c>
      <c r="B2712" t="s">
        <v>1045</v>
      </c>
      <c r="C2712" t="s">
        <v>5388</v>
      </c>
      <c r="D2712" t="s">
        <v>5389</v>
      </c>
      <c r="E2712" t="s">
        <v>50</v>
      </c>
      <c r="F2712">
        <v>800</v>
      </c>
      <c r="G2712">
        <v>23.619722468260999</v>
      </c>
      <c r="H2712" t="s">
        <v>1046</v>
      </c>
      <c r="I2712" t="s">
        <v>1508</v>
      </c>
      <c r="J2712" t="s">
        <v>1509</v>
      </c>
      <c r="K2712" t="s">
        <v>8747</v>
      </c>
      <c r="L2712" t="s">
        <v>8748</v>
      </c>
      <c r="M2712" t="s">
        <v>5402</v>
      </c>
      <c r="N2712" t="s">
        <v>5402</v>
      </c>
      <c r="O2712" t="s">
        <v>1052</v>
      </c>
      <c r="P2712" t="s">
        <v>1053</v>
      </c>
      <c r="Q2712" t="s">
        <v>1054</v>
      </c>
      <c r="R2712" t="s">
        <v>1055</v>
      </c>
      <c r="S2712" t="s">
        <v>184</v>
      </c>
      <c r="T2712">
        <f t="shared" si="91"/>
        <v>1460</v>
      </c>
      <c r="U2712" s="6">
        <f t="shared" si="92"/>
        <v>4</v>
      </c>
      <c r="V2712" t="s">
        <v>62</v>
      </c>
      <c r="W2712" t="s">
        <v>142</v>
      </c>
      <c r="X2712" t="s">
        <v>266</v>
      </c>
      <c r="Y2712" t="s">
        <v>267</v>
      </c>
      <c r="Z2712" s="7">
        <v>3</v>
      </c>
      <c r="AA2712" t="s">
        <v>1056</v>
      </c>
      <c r="AB2712" t="s">
        <v>286</v>
      </c>
      <c r="AC2712">
        <v>3</v>
      </c>
      <c r="AD2712" t="s">
        <v>1057</v>
      </c>
      <c r="AE2712" t="s">
        <v>1058</v>
      </c>
      <c r="AF2712" t="s">
        <v>69</v>
      </c>
      <c r="AG2712" t="s">
        <v>69</v>
      </c>
      <c r="AH2712" t="s">
        <v>69</v>
      </c>
      <c r="AI2712" t="s">
        <v>1059</v>
      </c>
      <c r="AJ2712" t="s">
        <v>1060</v>
      </c>
      <c r="AK2712">
        <v>2020</v>
      </c>
      <c r="AL2712">
        <v>7.8000000000000007</v>
      </c>
      <c r="AM2712" t="s">
        <v>91</v>
      </c>
      <c r="AN2712">
        <v>6</v>
      </c>
      <c r="AO2712" t="s">
        <v>1061</v>
      </c>
      <c r="AP2712" t="s">
        <v>69</v>
      </c>
      <c r="AQ2712">
        <v>0</v>
      </c>
      <c r="AR2712">
        <v>0</v>
      </c>
    </row>
    <row r="2713" spans="1:44" x14ac:dyDescent="0.3">
      <c r="A2713" t="s">
        <v>1955</v>
      </c>
      <c r="B2713" t="s">
        <v>2000</v>
      </c>
      <c r="C2713" t="s">
        <v>1956</v>
      </c>
      <c r="D2713" t="s">
        <v>1957</v>
      </c>
      <c r="E2713" t="s">
        <v>1958</v>
      </c>
      <c r="F2713">
        <v>28</v>
      </c>
      <c r="G2713">
        <v>0.82669028638913489</v>
      </c>
      <c r="H2713" t="str">
        <f>I2713</f>
        <v>Modify Registry</v>
      </c>
      <c r="I2713" t="s">
        <v>2001</v>
      </c>
      <c r="J2713" t="s">
        <v>2002</v>
      </c>
      <c r="K2713" t="s">
        <v>2003</v>
      </c>
      <c r="L2713" t="s">
        <v>2004</v>
      </c>
      <c r="M2713" t="s">
        <v>1961</v>
      </c>
      <c r="N2713" t="s">
        <v>1962</v>
      </c>
      <c r="O2713" t="s">
        <v>2002</v>
      </c>
      <c r="P2713" t="s">
        <v>2005</v>
      </c>
      <c r="Q2713" t="s">
        <v>2006</v>
      </c>
      <c r="R2713" t="s">
        <v>56</v>
      </c>
      <c r="S2713" t="s">
        <v>248</v>
      </c>
      <c r="T2713">
        <f t="shared" si="91"/>
        <v>2266</v>
      </c>
      <c r="U2713" s="6">
        <f t="shared" si="92"/>
        <v>6.2082191780821914</v>
      </c>
      <c r="V2713" t="s">
        <v>62</v>
      </c>
      <c r="W2713" t="s">
        <v>220</v>
      </c>
      <c r="X2713" t="s">
        <v>250</v>
      </c>
      <c r="Y2713" t="s">
        <v>251</v>
      </c>
      <c r="Z2713" s="7">
        <v>8</v>
      </c>
      <c r="AA2713" t="s">
        <v>2007</v>
      </c>
      <c r="AB2713" t="s">
        <v>519</v>
      </c>
      <c r="AC2713">
        <v>3</v>
      </c>
      <c r="AD2713" t="s">
        <v>2008</v>
      </c>
      <c r="AE2713" t="s">
        <v>2009</v>
      </c>
      <c r="AF2713" t="s">
        <v>69</v>
      </c>
      <c r="AG2713" t="s">
        <v>69</v>
      </c>
      <c r="AH2713" t="s">
        <v>69</v>
      </c>
      <c r="AI2713" t="s">
        <v>2010</v>
      </c>
      <c r="AJ2713" t="s">
        <v>69</v>
      </c>
      <c r="AK2713">
        <v>0</v>
      </c>
      <c r="AL2713">
        <v>0</v>
      </c>
      <c r="AM2713" t="s">
        <v>71</v>
      </c>
      <c r="AN2713">
        <v>8</v>
      </c>
      <c r="AO2713" t="s">
        <v>131</v>
      </c>
      <c r="AP2713" t="s">
        <v>69</v>
      </c>
      <c r="AQ2713">
        <v>650</v>
      </c>
      <c r="AR2713">
        <v>6.5</v>
      </c>
    </row>
    <row r="2714" spans="1:44" x14ac:dyDescent="0.3">
      <c r="A2714" t="s">
        <v>1955</v>
      </c>
      <c r="B2714" t="s">
        <v>2011</v>
      </c>
      <c r="C2714" t="s">
        <v>1956</v>
      </c>
      <c r="D2714" t="s">
        <v>1957</v>
      </c>
      <c r="E2714" t="s">
        <v>1958</v>
      </c>
      <c r="F2714">
        <v>28</v>
      </c>
      <c r="G2714">
        <v>0.82669028638913489</v>
      </c>
      <c r="H2714" t="str">
        <f>I2714</f>
        <v>Native API</v>
      </c>
      <c r="I2714" t="s">
        <v>2012</v>
      </c>
      <c r="J2714" t="s">
        <v>2013</v>
      </c>
      <c r="K2714" t="s">
        <v>2014</v>
      </c>
      <c r="L2714" t="s">
        <v>2015</v>
      </c>
      <c r="M2714" t="s">
        <v>1967</v>
      </c>
      <c r="N2714" t="s">
        <v>1962</v>
      </c>
      <c r="O2714" t="s">
        <v>2013</v>
      </c>
      <c r="P2714" t="s">
        <v>2016</v>
      </c>
      <c r="Q2714" t="s">
        <v>2017</v>
      </c>
      <c r="R2714" t="s">
        <v>56</v>
      </c>
      <c r="S2714" t="s">
        <v>2018</v>
      </c>
      <c r="T2714">
        <f t="shared" si="91"/>
        <v>2326</v>
      </c>
      <c r="U2714" s="6">
        <f t="shared" si="92"/>
        <v>6.3726027397260276</v>
      </c>
      <c r="V2714" t="s">
        <v>62</v>
      </c>
      <c r="W2714" t="s">
        <v>83</v>
      </c>
      <c r="X2714" t="s">
        <v>315</v>
      </c>
      <c r="Y2714" t="s">
        <v>316</v>
      </c>
      <c r="Z2714" s="7">
        <v>4</v>
      </c>
      <c r="AA2714" t="s">
        <v>2019</v>
      </c>
      <c r="AB2714" t="s">
        <v>67</v>
      </c>
      <c r="AC2714">
        <v>3</v>
      </c>
      <c r="AD2714" t="s">
        <v>2020</v>
      </c>
      <c r="AE2714" t="s">
        <v>2021</v>
      </c>
      <c r="AF2714" t="s">
        <v>69</v>
      </c>
      <c r="AG2714" t="b">
        <v>0</v>
      </c>
      <c r="AH2714" t="s">
        <v>69</v>
      </c>
      <c r="AI2714" t="s">
        <v>2022</v>
      </c>
      <c r="AJ2714" t="s">
        <v>69</v>
      </c>
      <c r="AK2714">
        <v>0</v>
      </c>
      <c r="AL2714">
        <v>0</v>
      </c>
      <c r="AM2714" t="s">
        <v>71</v>
      </c>
      <c r="AN2714">
        <v>8</v>
      </c>
      <c r="AO2714" t="s">
        <v>131</v>
      </c>
      <c r="AP2714" t="s">
        <v>69</v>
      </c>
      <c r="AQ2714">
        <v>650</v>
      </c>
      <c r="AR2714">
        <v>6.5</v>
      </c>
    </row>
    <row r="2715" spans="1:44" x14ac:dyDescent="0.3">
      <c r="A2715" t="s">
        <v>1955</v>
      </c>
      <c r="B2715" t="s">
        <v>1644</v>
      </c>
      <c r="C2715" t="s">
        <v>1956</v>
      </c>
      <c r="D2715" t="s">
        <v>1957</v>
      </c>
      <c r="E2715" t="s">
        <v>1958</v>
      </c>
      <c r="F2715">
        <v>28</v>
      </c>
      <c r="G2715">
        <v>0.82669028638913489</v>
      </c>
      <c r="H2715" t="str">
        <f>I2715</f>
        <v>Non-Standard Port</v>
      </c>
      <c r="I2715" t="s">
        <v>1645</v>
      </c>
      <c r="J2715" t="s">
        <v>1646</v>
      </c>
      <c r="K2715" t="s">
        <v>2023</v>
      </c>
      <c r="L2715" t="s">
        <v>2024</v>
      </c>
      <c r="M2715" t="s">
        <v>1984</v>
      </c>
      <c r="N2715" t="s">
        <v>1962</v>
      </c>
      <c r="O2715" t="s">
        <v>1646</v>
      </c>
      <c r="P2715" t="s">
        <v>1649</v>
      </c>
      <c r="Q2715" t="s">
        <v>1650</v>
      </c>
      <c r="R2715" t="s">
        <v>1651</v>
      </c>
      <c r="S2715" t="s">
        <v>1652</v>
      </c>
      <c r="T2715">
        <f t="shared" si="91"/>
        <v>1081</v>
      </c>
      <c r="U2715" s="6">
        <f t="shared" si="92"/>
        <v>2.9616438356164383</v>
      </c>
      <c r="V2715" t="s">
        <v>62</v>
      </c>
      <c r="W2715" t="s">
        <v>63</v>
      </c>
      <c r="X2715" t="s">
        <v>64</v>
      </c>
      <c r="Y2715" t="s">
        <v>65</v>
      </c>
      <c r="Z2715" s="7">
        <v>12</v>
      </c>
      <c r="AA2715" t="s">
        <v>1653</v>
      </c>
      <c r="AB2715" t="s">
        <v>67</v>
      </c>
      <c r="AC2715">
        <v>3</v>
      </c>
      <c r="AD2715" t="s">
        <v>738</v>
      </c>
      <c r="AE2715" t="s">
        <v>69</v>
      </c>
      <c r="AF2715" t="s">
        <v>69</v>
      </c>
      <c r="AG2715" t="s">
        <v>69</v>
      </c>
      <c r="AH2715" t="s">
        <v>69</v>
      </c>
      <c r="AI2715" t="s">
        <v>1654</v>
      </c>
      <c r="AJ2715" t="s">
        <v>69</v>
      </c>
      <c r="AK2715">
        <v>0</v>
      </c>
      <c r="AL2715">
        <v>0</v>
      </c>
      <c r="AM2715" t="s">
        <v>71</v>
      </c>
      <c r="AN2715">
        <v>8</v>
      </c>
      <c r="AO2715" t="s">
        <v>69</v>
      </c>
      <c r="AP2715" t="s">
        <v>69</v>
      </c>
      <c r="AQ2715">
        <v>650</v>
      </c>
      <c r="AR2715">
        <v>6.5</v>
      </c>
    </row>
    <row r="2716" spans="1:44" x14ac:dyDescent="0.3">
      <c r="A2716" t="s">
        <v>2829</v>
      </c>
      <c r="B2716" t="s">
        <v>1045</v>
      </c>
      <c r="C2716" t="s">
        <v>2830</v>
      </c>
      <c r="D2716" t="s">
        <v>2831</v>
      </c>
      <c r="E2716" t="s">
        <v>1548</v>
      </c>
      <c r="F2716">
        <v>122</v>
      </c>
      <c r="G2716">
        <v>3.6020076764098019</v>
      </c>
      <c r="H2716" t="s">
        <v>1046</v>
      </c>
      <c r="I2716" t="s">
        <v>1508</v>
      </c>
      <c r="J2716" t="s">
        <v>1509</v>
      </c>
      <c r="K2716" t="s">
        <v>8749</v>
      </c>
      <c r="L2716" t="s">
        <v>8750</v>
      </c>
      <c r="M2716" t="s">
        <v>1930</v>
      </c>
      <c r="N2716" t="s">
        <v>1930</v>
      </c>
      <c r="O2716" t="s">
        <v>1052</v>
      </c>
      <c r="P2716" t="s">
        <v>1053</v>
      </c>
      <c r="Q2716" t="s">
        <v>1054</v>
      </c>
      <c r="R2716" t="s">
        <v>1055</v>
      </c>
      <c r="S2716" t="s">
        <v>184</v>
      </c>
      <c r="T2716">
        <f t="shared" si="91"/>
        <v>1460</v>
      </c>
      <c r="U2716" s="6">
        <f t="shared" si="92"/>
        <v>4</v>
      </c>
      <c r="V2716" t="s">
        <v>62</v>
      </c>
      <c r="W2716" t="s">
        <v>142</v>
      </c>
      <c r="X2716" t="s">
        <v>266</v>
      </c>
      <c r="Y2716" t="s">
        <v>267</v>
      </c>
      <c r="Z2716" s="7">
        <v>3</v>
      </c>
      <c r="AA2716" t="s">
        <v>1056</v>
      </c>
      <c r="AB2716" t="s">
        <v>286</v>
      </c>
      <c r="AC2716">
        <v>3</v>
      </c>
      <c r="AD2716" t="s">
        <v>1057</v>
      </c>
      <c r="AE2716" t="s">
        <v>1058</v>
      </c>
      <c r="AF2716" t="s">
        <v>69</v>
      </c>
      <c r="AG2716" t="s">
        <v>69</v>
      </c>
      <c r="AH2716" t="s">
        <v>69</v>
      </c>
      <c r="AI2716" t="s">
        <v>1059</v>
      </c>
      <c r="AJ2716" t="s">
        <v>1060</v>
      </c>
      <c r="AK2716">
        <v>2020</v>
      </c>
      <c r="AL2716">
        <v>7.8000000000000007</v>
      </c>
      <c r="AM2716" t="s">
        <v>91</v>
      </c>
      <c r="AN2716">
        <v>6</v>
      </c>
      <c r="AO2716" t="s">
        <v>1061</v>
      </c>
      <c r="AP2716" t="s">
        <v>69</v>
      </c>
      <c r="AQ2716">
        <v>0</v>
      </c>
      <c r="AR2716">
        <v>0</v>
      </c>
    </row>
    <row r="2717" spans="1:44" x14ac:dyDescent="0.3">
      <c r="A2717" t="s">
        <v>1955</v>
      </c>
      <c r="B2717" t="s">
        <v>1851</v>
      </c>
      <c r="C2717" t="s">
        <v>1956</v>
      </c>
      <c r="D2717" t="s">
        <v>1957</v>
      </c>
      <c r="E2717" t="s">
        <v>1958</v>
      </c>
      <c r="F2717">
        <v>28</v>
      </c>
      <c r="G2717">
        <v>0.82669028638913489</v>
      </c>
      <c r="H2717" t="str">
        <f>I2717</f>
        <v>Process Injection</v>
      </c>
      <c r="I2717" t="s">
        <v>1852</v>
      </c>
      <c r="J2717" t="s">
        <v>1853</v>
      </c>
      <c r="K2717" t="s">
        <v>2025</v>
      </c>
      <c r="L2717" t="s">
        <v>2026</v>
      </c>
      <c r="M2717" t="s">
        <v>1984</v>
      </c>
      <c r="N2717" t="s">
        <v>1962</v>
      </c>
      <c r="O2717" t="s">
        <v>1853</v>
      </c>
      <c r="P2717" t="s">
        <v>1856</v>
      </c>
      <c r="Q2717" t="s">
        <v>1857</v>
      </c>
      <c r="R2717" t="s">
        <v>56</v>
      </c>
      <c r="S2717" t="s">
        <v>378</v>
      </c>
      <c r="T2717">
        <f t="shared" si="91"/>
        <v>2129</v>
      </c>
      <c r="U2717" s="6">
        <f t="shared" si="92"/>
        <v>5.8328767123287673</v>
      </c>
      <c r="V2717" t="s">
        <v>62</v>
      </c>
      <c r="W2717" t="s">
        <v>249</v>
      </c>
      <c r="X2717" t="s">
        <v>250</v>
      </c>
      <c r="Y2717" t="s">
        <v>251</v>
      </c>
      <c r="Z2717" s="7">
        <v>8</v>
      </c>
      <c r="AA2717" t="s">
        <v>1858</v>
      </c>
      <c r="AB2717" t="s">
        <v>67</v>
      </c>
      <c r="AC2717">
        <v>3</v>
      </c>
      <c r="AD2717" t="s">
        <v>1859</v>
      </c>
      <c r="AE2717" t="s">
        <v>1860</v>
      </c>
      <c r="AF2717" t="s">
        <v>69</v>
      </c>
      <c r="AG2717" t="s">
        <v>69</v>
      </c>
      <c r="AH2717" t="s">
        <v>69</v>
      </c>
      <c r="AI2717" t="s">
        <v>1861</v>
      </c>
      <c r="AJ2717" t="s">
        <v>1862</v>
      </c>
      <c r="AK2717">
        <v>2018</v>
      </c>
      <c r="AL2717">
        <v>7.5</v>
      </c>
      <c r="AM2717" t="s">
        <v>91</v>
      </c>
      <c r="AN2717">
        <v>6</v>
      </c>
      <c r="AO2717" t="s">
        <v>1863</v>
      </c>
      <c r="AP2717" t="s">
        <v>1864</v>
      </c>
      <c r="AQ2717">
        <v>650</v>
      </c>
      <c r="AR2717">
        <v>6.5</v>
      </c>
    </row>
    <row r="2718" spans="1:44" x14ac:dyDescent="0.3">
      <c r="A2718" t="s">
        <v>2329</v>
      </c>
      <c r="B2718" t="s">
        <v>1045</v>
      </c>
      <c r="C2718" t="s">
        <v>2330</v>
      </c>
      <c r="D2718" t="s">
        <v>2331</v>
      </c>
      <c r="E2718" t="s">
        <v>2332</v>
      </c>
      <c r="F2718">
        <v>263</v>
      </c>
      <c r="G2718">
        <v>7.7649837614408028</v>
      </c>
      <c r="H2718" t="s">
        <v>1046</v>
      </c>
      <c r="I2718" t="s">
        <v>1508</v>
      </c>
      <c r="J2718" t="s">
        <v>1509</v>
      </c>
      <c r="K2718" t="s">
        <v>2680</v>
      </c>
      <c r="L2718" t="s">
        <v>2681</v>
      </c>
      <c r="M2718" t="s">
        <v>2344</v>
      </c>
      <c r="N2718" t="s">
        <v>2361</v>
      </c>
      <c r="O2718" t="s">
        <v>1052</v>
      </c>
      <c r="P2718" t="s">
        <v>1053</v>
      </c>
      <c r="Q2718" t="s">
        <v>1054</v>
      </c>
      <c r="R2718" t="s">
        <v>1055</v>
      </c>
      <c r="S2718" t="s">
        <v>184</v>
      </c>
      <c r="T2718">
        <f t="shared" si="91"/>
        <v>1460</v>
      </c>
      <c r="U2718" s="6">
        <f t="shared" si="92"/>
        <v>4</v>
      </c>
      <c r="V2718" t="s">
        <v>62</v>
      </c>
      <c r="W2718" t="s">
        <v>142</v>
      </c>
      <c r="X2718" t="s">
        <v>266</v>
      </c>
      <c r="Y2718" t="s">
        <v>267</v>
      </c>
      <c r="Z2718" s="7">
        <v>3</v>
      </c>
      <c r="AA2718" t="s">
        <v>1056</v>
      </c>
      <c r="AB2718" t="s">
        <v>286</v>
      </c>
      <c r="AC2718">
        <v>3</v>
      </c>
      <c r="AD2718" t="s">
        <v>1057</v>
      </c>
      <c r="AE2718" t="s">
        <v>1058</v>
      </c>
      <c r="AF2718" t="s">
        <v>69</v>
      </c>
      <c r="AG2718" t="s">
        <v>69</v>
      </c>
      <c r="AH2718" t="s">
        <v>69</v>
      </c>
      <c r="AI2718" t="s">
        <v>1059</v>
      </c>
      <c r="AJ2718" t="s">
        <v>1060</v>
      </c>
      <c r="AK2718">
        <v>2020</v>
      </c>
      <c r="AL2718">
        <v>7.8000000000000007</v>
      </c>
      <c r="AM2718" t="s">
        <v>91</v>
      </c>
      <c r="AN2718">
        <v>6</v>
      </c>
      <c r="AO2718" t="s">
        <v>1061</v>
      </c>
      <c r="AP2718" t="s">
        <v>69</v>
      </c>
      <c r="AQ2718">
        <v>1000</v>
      </c>
      <c r="AR2718">
        <v>10</v>
      </c>
    </row>
    <row r="2719" spans="1:44" x14ac:dyDescent="0.3">
      <c r="A2719" t="s">
        <v>2899</v>
      </c>
      <c r="B2719" t="s">
        <v>1045</v>
      </c>
      <c r="C2719" t="s">
        <v>2900</v>
      </c>
      <c r="D2719" t="s">
        <v>2901</v>
      </c>
      <c r="E2719" t="s">
        <v>2768</v>
      </c>
      <c r="F2719">
        <v>435</v>
      </c>
      <c r="G2719">
        <v>12.843224092116918</v>
      </c>
      <c r="H2719" t="s">
        <v>1046</v>
      </c>
      <c r="I2719" t="s">
        <v>1508</v>
      </c>
      <c r="J2719" t="s">
        <v>1509</v>
      </c>
      <c r="K2719" t="s">
        <v>8751</v>
      </c>
      <c r="L2719" t="s">
        <v>8752</v>
      </c>
      <c r="M2719" t="s">
        <v>8753</v>
      </c>
      <c r="N2719" t="s">
        <v>8754</v>
      </c>
      <c r="O2719" t="s">
        <v>1052</v>
      </c>
      <c r="P2719" t="s">
        <v>1053</v>
      </c>
      <c r="Q2719" t="s">
        <v>1054</v>
      </c>
      <c r="R2719" t="s">
        <v>1055</v>
      </c>
      <c r="S2719" t="s">
        <v>184</v>
      </c>
      <c r="T2719">
        <f t="shared" si="91"/>
        <v>1460</v>
      </c>
      <c r="U2719" s="6">
        <f t="shared" si="92"/>
        <v>4</v>
      </c>
      <c r="V2719" t="s">
        <v>62</v>
      </c>
      <c r="W2719" t="s">
        <v>142</v>
      </c>
      <c r="X2719" t="s">
        <v>266</v>
      </c>
      <c r="Y2719" t="s">
        <v>267</v>
      </c>
      <c r="Z2719" s="7">
        <v>3</v>
      </c>
      <c r="AA2719" t="s">
        <v>1056</v>
      </c>
      <c r="AB2719" t="s">
        <v>286</v>
      </c>
      <c r="AC2719">
        <v>3</v>
      </c>
      <c r="AD2719" t="s">
        <v>1057</v>
      </c>
      <c r="AE2719" t="s">
        <v>1058</v>
      </c>
      <c r="AF2719" t="s">
        <v>69</v>
      </c>
      <c r="AG2719" t="s">
        <v>69</v>
      </c>
      <c r="AH2719" t="s">
        <v>69</v>
      </c>
      <c r="AI2719" t="s">
        <v>1059</v>
      </c>
      <c r="AJ2719" t="s">
        <v>1060</v>
      </c>
      <c r="AK2719">
        <v>2020</v>
      </c>
      <c r="AL2719">
        <v>7.8000000000000007</v>
      </c>
      <c r="AM2719" t="s">
        <v>91</v>
      </c>
      <c r="AN2719">
        <v>6</v>
      </c>
      <c r="AO2719" t="s">
        <v>1061</v>
      </c>
      <c r="AP2719" t="s">
        <v>69</v>
      </c>
      <c r="AQ2719">
        <v>0</v>
      </c>
      <c r="AR2719">
        <v>0</v>
      </c>
    </row>
    <row r="2720" spans="1:44" x14ac:dyDescent="0.3">
      <c r="A2720" t="s">
        <v>1955</v>
      </c>
      <c r="B2720" t="s">
        <v>2027</v>
      </c>
      <c r="C2720" t="s">
        <v>1956</v>
      </c>
      <c r="D2720" t="s">
        <v>1957</v>
      </c>
      <c r="E2720" t="s">
        <v>1958</v>
      </c>
      <c r="F2720">
        <v>28</v>
      </c>
      <c r="G2720">
        <v>0.82669028638913489</v>
      </c>
      <c r="H2720" t="str">
        <f>I2720</f>
        <v>Remote System Discovery</v>
      </c>
      <c r="I2720" t="s">
        <v>2028</v>
      </c>
      <c r="J2720" t="s">
        <v>2029</v>
      </c>
      <c r="K2720" t="s">
        <v>2030</v>
      </c>
      <c r="L2720" t="s">
        <v>2031</v>
      </c>
      <c r="M2720" t="s">
        <v>1961</v>
      </c>
      <c r="N2720" t="s">
        <v>1962</v>
      </c>
      <c r="O2720" t="s">
        <v>2029</v>
      </c>
      <c r="P2720" t="s">
        <v>2032</v>
      </c>
      <c r="Q2720" t="s">
        <v>2033</v>
      </c>
      <c r="R2720" t="s">
        <v>56</v>
      </c>
      <c r="S2720" t="s">
        <v>248</v>
      </c>
      <c r="T2720">
        <f t="shared" si="91"/>
        <v>2266</v>
      </c>
      <c r="U2720" s="6">
        <f t="shared" si="92"/>
        <v>6.2082191780821914</v>
      </c>
      <c r="V2720" t="s">
        <v>62</v>
      </c>
      <c r="W2720" t="s">
        <v>2034</v>
      </c>
      <c r="X2720" t="s">
        <v>460</v>
      </c>
      <c r="Y2720" t="s">
        <v>461</v>
      </c>
      <c r="Z2720" s="7">
        <v>10</v>
      </c>
      <c r="AA2720" t="s">
        <v>2035</v>
      </c>
      <c r="AB2720" t="s">
        <v>204</v>
      </c>
      <c r="AC2720">
        <v>3</v>
      </c>
      <c r="AD2720" t="s">
        <v>2036</v>
      </c>
      <c r="AE2720" t="s">
        <v>2037</v>
      </c>
      <c r="AF2720" t="s">
        <v>69</v>
      </c>
      <c r="AG2720" t="s">
        <v>69</v>
      </c>
      <c r="AH2720" t="s">
        <v>69</v>
      </c>
      <c r="AI2720" t="s">
        <v>2038</v>
      </c>
      <c r="AJ2720" t="s">
        <v>69</v>
      </c>
      <c r="AK2720">
        <v>0</v>
      </c>
      <c r="AL2720">
        <v>0</v>
      </c>
      <c r="AM2720" t="s">
        <v>71</v>
      </c>
      <c r="AN2720">
        <v>8</v>
      </c>
      <c r="AO2720" t="s">
        <v>131</v>
      </c>
      <c r="AP2720" t="s">
        <v>69</v>
      </c>
      <c r="AQ2720">
        <v>650</v>
      </c>
      <c r="AR2720">
        <v>6.5</v>
      </c>
    </row>
    <row r="2721" spans="1:44" x14ac:dyDescent="0.3">
      <c r="A2721" t="s">
        <v>2911</v>
      </c>
      <c r="B2721" t="s">
        <v>1045</v>
      </c>
      <c r="C2721" t="s">
        <v>2912</v>
      </c>
      <c r="D2721" t="s">
        <v>2913</v>
      </c>
      <c r="E2721" t="s">
        <v>2768</v>
      </c>
      <c r="F2721">
        <v>435</v>
      </c>
      <c r="G2721">
        <v>12.843224092116918</v>
      </c>
      <c r="H2721" t="s">
        <v>1046</v>
      </c>
      <c r="I2721" t="s">
        <v>1508</v>
      </c>
      <c r="J2721" t="s">
        <v>1509</v>
      </c>
      <c r="K2721" t="s">
        <v>8755</v>
      </c>
      <c r="L2721" t="s">
        <v>8756</v>
      </c>
      <c r="M2721" t="s">
        <v>4576</v>
      </c>
      <c r="N2721" t="s">
        <v>3298</v>
      </c>
      <c r="O2721" t="s">
        <v>1052</v>
      </c>
      <c r="P2721" t="s">
        <v>1053</v>
      </c>
      <c r="Q2721" t="s">
        <v>1054</v>
      </c>
      <c r="R2721" t="s">
        <v>1055</v>
      </c>
      <c r="S2721" t="s">
        <v>184</v>
      </c>
      <c r="T2721">
        <f t="shared" si="91"/>
        <v>1460</v>
      </c>
      <c r="U2721" s="6">
        <f t="shared" si="92"/>
        <v>4</v>
      </c>
      <c r="V2721" t="s">
        <v>62</v>
      </c>
      <c r="W2721" t="s">
        <v>142</v>
      </c>
      <c r="X2721" t="s">
        <v>266</v>
      </c>
      <c r="Y2721" t="s">
        <v>267</v>
      </c>
      <c r="Z2721" s="7">
        <v>3</v>
      </c>
      <c r="AA2721" t="s">
        <v>1056</v>
      </c>
      <c r="AB2721" t="s">
        <v>286</v>
      </c>
      <c r="AC2721">
        <v>3</v>
      </c>
      <c r="AD2721" t="s">
        <v>1057</v>
      </c>
      <c r="AE2721" t="s">
        <v>1058</v>
      </c>
      <c r="AF2721" t="s">
        <v>69</v>
      </c>
      <c r="AG2721" t="s">
        <v>69</v>
      </c>
      <c r="AH2721" t="s">
        <v>69</v>
      </c>
      <c r="AI2721" t="s">
        <v>1059</v>
      </c>
      <c r="AJ2721" t="s">
        <v>1060</v>
      </c>
      <c r="AK2721">
        <v>2020</v>
      </c>
      <c r="AL2721">
        <v>7.8000000000000007</v>
      </c>
      <c r="AM2721" t="s">
        <v>91</v>
      </c>
      <c r="AN2721">
        <v>6</v>
      </c>
      <c r="AO2721" t="s">
        <v>1061</v>
      </c>
      <c r="AP2721" t="s">
        <v>69</v>
      </c>
      <c r="AQ2721">
        <v>900</v>
      </c>
      <c r="AR2721">
        <v>9</v>
      </c>
    </row>
    <row r="2722" spans="1:44" x14ac:dyDescent="0.3">
      <c r="A2722" t="s">
        <v>1955</v>
      </c>
      <c r="B2722" t="s">
        <v>536</v>
      </c>
      <c r="C2722" t="s">
        <v>1956</v>
      </c>
      <c r="D2722" t="s">
        <v>1957</v>
      </c>
      <c r="E2722" t="s">
        <v>1958</v>
      </c>
      <c r="F2722">
        <v>28</v>
      </c>
      <c r="G2722">
        <v>0.82669028638913489</v>
      </c>
      <c r="H2722" t="str">
        <f>I2722</f>
        <v>Screen Capture</v>
      </c>
      <c r="I2722" t="s">
        <v>537</v>
      </c>
      <c r="J2722" t="s">
        <v>538</v>
      </c>
      <c r="K2722" t="s">
        <v>2039</v>
      </c>
      <c r="L2722" t="s">
        <v>2040</v>
      </c>
      <c r="M2722" t="s">
        <v>1967</v>
      </c>
      <c r="N2722" t="s">
        <v>1962</v>
      </c>
      <c r="O2722" t="s">
        <v>538</v>
      </c>
      <c r="P2722" t="s">
        <v>541</v>
      </c>
      <c r="Q2722" t="s">
        <v>542</v>
      </c>
      <c r="R2722" t="s">
        <v>56</v>
      </c>
      <c r="S2722" t="s">
        <v>378</v>
      </c>
      <c r="T2722">
        <f t="shared" si="91"/>
        <v>2129</v>
      </c>
      <c r="U2722" s="6">
        <f t="shared" si="92"/>
        <v>5.8328767123287673</v>
      </c>
      <c r="V2722" t="s">
        <v>62</v>
      </c>
      <c r="W2722" t="s">
        <v>63</v>
      </c>
      <c r="X2722" t="s">
        <v>111</v>
      </c>
      <c r="Y2722" t="s">
        <v>112</v>
      </c>
      <c r="Z2722" s="7">
        <v>6</v>
      </c>
      <c r="AA2722" t="s">
        <v>543</v>
      </c>
      <c r="AB2722" t="s">
        <v>67</v>
      </c>
      <c r="AC2722">
        <v>3</v>
      </c>
      <c r="AD2722" t="s">
        <v>544</v>
      </c>
      <c r="AE2722" t="s">
        <v>69</v>
      </c>
      <c r="AF2722" t="s">
        <v>69</v>
      </c>
      <c r="AG2722" t="s">
        <v>69</v>
      </c>
      <c r="AH2722" t="s">
        <v>69</v>
      </c>
      <c r="AI2722" t="s">
        <v>545</v>
      </c>
      <c r="AJ2722" t="s">
        <v>69</v>
      </c>
      <c r="AK2722">
        <v>0</v>
      </c>
      <c r="AL2722">
        <v>0</v>
      </c>
      <c r="AM2722" t="s">
        <v>71</v>
      </c>
      <c r="AN2722">
        <v>8</v>
      </c>
      <c r="AO2722" t="s">
        <v>69</v>
      </c>
      <c r="AP2722" t="s">
        <v>69</v>
      </c>
      <c r="AQ2722">
        <v>650</v>
      </c>
      <c r="AR2722">
        <v>6.5</v>
      </c>
    </row>
    <row r="2723" spans="1:44" x14ac:dyDescent="0.3">
      <c r="A2723" t="s">
        <v>3226</v>
      </c>
      <c r="B2723" t="s">
        <v>1045</v>
      </c>
      <c r="C2723" t="s">
        <v>3227</v>
      </c>
      <c r="D2723" t="s">
        <v>3228</v>
      </c>
      <c r="E2723" t="s">
        <v>50</v>
      </c>
      <c r="F2723">
        <v>800</v>
      </c>
      <c r="G2723">
        <v>23.619722468260999</v>
      </c>
      <c r="H2723" t="s">
        <v>1046</v>
      </c>
      <c r="I2723" t="s">
        <v>1508</v>
      </c>
      <c r="J2723" t="s">
        <v>1509</v>
      </c>
      <c r="K2723" t="s">
        <v>8757</v>
      </c>
      <c r="L2723" t="s">
        <v>8758</v>
      </c>
      <c r="M2723" t="s">
        <v>1962</v>
      </c>
      <c r="N2723" t="s">
        <v>4211</v>
      </c>
      <c r="O2723" t="s">
        <v>1052</v>
      </c>
      <c r="P2723" t="s">
        <v>1053</v>
      </c>
      <c r="Q2723" t="s">
        <v>1054</v>
      </c>
      <c r="R2723" t="s">
        <v>1055</v>
      </c>
      <c r="S2723" t="s">
        <v>184</v>
      </c>
      <c r="T2723">
        <f t="shared" si="91"/>
        <v>1460</v>
      </c>
      <c r="U2723" s="6">
        <f t="shared" si="92"/>
        <v>4</v>
      </c>
      <c r="V2723" t="s">
        <v>62</v>
      </c>
      <c r="W2723" t="s">
        <v>142</v>
      </c>
      <c r="X2723" t="s">
        <v>266</v>
      </c>
      <c r="Y2723" t="s">
        <v>267</v>
      </c>
      <c r="Z2723" s="7">
        <v>3</v>
      </c>
      <c r="AA2723" t="s">
        <v>1056</v>
      </c>
      <c r="AB2723" t="s">
        <v>286</v>
      </c>
      <c r="AC2723">
        <v>4</v>
      </c>
      <c r="AD2723" t="s">
        <v>1057</v>
      </c>
      <c r="AE2723" t="s">
        <v>1058</v>
      </c>
      <c r="AF2723" t="s">
        <v>69</v>
      </c>
      <c r="AG2723" t="s">
        <v>69</v>
      </c>
      <c r="AH2723" t="s">
        <v>69</v>
      </c>
      <c r="AI2723" t="s">
        <v>1059</v>
      </c>
      <c r="AJ2723" t="s">
        <v>1060</v>
      </c>
      <c r="AK2723">
        <v>2020</v>
      </c>
      <c r="AL2723">
        <v>7.8000000000000007</v>
      </c>
      <c r="AM2723" t="s">
        <v>91</v>
      </c>
      <c r="AN2723">
        <v>6</v>
      </c>
      <c r="AO2723" t="s">
        <v>1061</v>
      </c>
      <c r="AP2723" t="s">
        <v>69</v>
      </c>
      <c r="AQ2723">
        <v>0</v>
      </c>
      <c r="AR2723">
        <v>0</v>
      </c>
    </row>
    <row r="2724" spans="1:44" x14ac:dyDescent="0.3">
      <c r="A2724" t="s">
        <v>1955</v>
      </c>
      <c r="B2724" t="s">
        <v>2041</v>
      </c>
      <c r="C2724" t="s">
        <v>1956</v>
      </c>
      <c r="D2724" t="s">
        <v>1957</v>
      </c>
      <c r="E2724" t="s">
        <v>1958</v>
      </c>
      <c r="F2724">
        <v>28</v>
      </c>
      <c r="G2724">
        <v>0.82669028638913489</v>
      </c>
      <c r="H2724" t="str">
        <f>I2724</f>
        <v>Software Deployment Tools</v>
      </c>
      <c r="I2724" t="s">
        <v>2042</v>
      </c>
      <c r="J2724" t="s">
        <v>2043</v>
      </c>
      <c r="K2724" t="s">
        <v>2044</v>
      </c>
      <c r="L2724" t="s">
        <v>2045</v>
      </c>
      <c r="M2724" t="s">
        <v>1984</v>
      </c>
      <c r="N2724" t="s">
        <v>1962</v>
      </c>
      <c r="O2724" t="s">
        <v>2043</v>
      </c>
      <c r="P2724" t="s">
        <v>2046</v>
      </c>
      <c r="Q2724" t="s">
        <v>2047</v>
      </c>
      <c r="R2724" t="s">
        <v>56</v>
      </c>
      <c r="S2724" t="s">
        <v>889</v>
      </c>
      <c r="T2724">
        <f t="shared" si="91"/>
        <v>2508</v>
      </c>
      <c r="U2724" s="6">
        <f t="shared" si="92"/>
        <v>6.8712328767123285</v>
      </c>
      <c r="V2724" t="s">
        <v>62</v>
      </c>
      <c r="W2724" t="s">
        <v>2048</v>
      </c>
      <c r="X2724" t="s">
        <v>460</v>
      </c>
      <c r="Y2724" t="s">
        <v>1671</v>
      </c>
      <c r="Z2724" s="7">
        <v>11</v>
      </c>
      <c r="AA2724" t="s">
        <v>2049</v>
      </c>
      <c r="AB2724" t="s">
        <v>2050</v>
      </c>
      <c r="AC2724">
        <v>3</v>
      </c>
      <c r="AD2724" t="s">
        <v>318</v>
      </c>
      <c r="AE2724" t="s">
        <v>2051</v>
      </c>
      <c r="AF2724" t="s">
        <v>69</v>
      </c>
      <c r="AG2724" t="b">
        <v>1</v>
      </c>
      <c r="AH2724" t="s">
        <v>69</v>
      </c>
      <c r="AI2724" t="s">
        <v>2052</v>
      </c>
      <c r="AJ2724" t="s">
        <v>69</v>
      </c>
      <c r="AK2724">
        <v>0</v>
      </c>
      <c r="AL2724">
        <v>0</v>
      </c>
      <c r="AM2724" t="s">
        <v>71</v>
      </c>
      <c r="AN2724">
        <v>8</v>
      </c>
      <c r="AO2724" t="s">
        <v>131</v>
      </c>
      <c r="AP2724" t="s">
        <v>69</v>
      </c>
      <c r="AQ2724">
        <v>650</v>
      </c>
      <c r="AR2724">
        <v>6.5</v>
      </c>
    </row>
    <row r="2725" spans="1:44" x14ac:dyDescent="0.3">
      <c r="A2725" t="s">
        <v>3809</v>
      </c>
      <c r="B2725" t="s">
        <v>1045</v>
      </c>
      <c r="C2725" t="s">
        <v>3810</v>
      </c>
      <c r="D2725" t="s">
        <v>3811</v>
      </c>
      <c r="E2725" t="s">
        <v>3812</v>
      </c>
      <c r="F2725">
        <v>41</v>
      </c>
      <c r="G2725">
        <v>1.210510776498376</v>
      </c>
      <c r="H2725" t="s">
        <v>1046</v>
      </c>
      <c r="I2725" t="s">
        <v>1508</v>
      </c>
      <c r="J2725" t="s">
        <v>1509</v>
      </c>
      <c r="K2725" t="s">
        <v>8759</v>
      </c>
      <c r="L2725" t="s">
        <v>8760</v>
      </c>
      <c r="M2725" t="s">
        <v>3417</v>
      </c>
      <c r="N2725" t="s">
        <v>3417</v>
      </c>
      <c r="O2725" t="s">
        <v>1052</v>
      </c>
      <c r="P2725" t="s">
        <v>1053</v>
      </c>
      <c r="Q2725" t="s">
        <v>1054</v>
      </c>
      <c r="R2725" t="s">
        <v>1055</v>
      </c>
      <c r="S2725" t="s">
        <v>184</v>
      </c>
      <c r="T2725">
        <f t="shared" si="91"/>
        <v>1460</v>
      </c>
      <c r="U2725" s="6">
        <f t="shared" si="92"/>
        <v>4</v>
      </c>
      <c r="V2725" t="s">
        <v>62</v>
      </c>
      <c r="W2725" t="s">
        <v>142</v>
      </c>
      <c r="X2725" t="s">
        <v>266</v>
      </c>
      <c r="Y2725" t="s">
        <v>267</v>
      </c>
      <c r="Z2725" s="7">
        <v>3</v>
      </c>
      <c r="AA2725" t="s">
        <v>1056</v>
      </c>
      <c r="AB2725" t="s">
        <v>286</v>
      </c>
      <c r="AC2725">
        <v>4</v>
      </c>
      <c r="AD2725" t="s">
        <v>1057</v>
      </c>
      <c r="AE2725" t="s">
        <v>1058</v>
      </c>
      <c r="AF2725" t="s">
        <v>69</v>
      </c>
      <c r="AG2725" t="s">
        <v>69</v>
      </c>
      <c r="AH2725" t="s">
        <v>69</v>
      </c>
      <c r="AI2725" t="s">
        <v>1059</v>
      </c>
      <c r="AJ2725" t="s">
        <v>1060</v>
      </c>
      <c r="AK2725">
        <v>2020</v>
      </c>
      <c r="AL2725">
        <v>7.8000000000000007</v>
      </c>
      <c r="AM2725" t="s">
        <v>91</v>
      </c>
      <c r="AN2725">
        <v>6</v>
      </c>
      <c r="AO2725" t="s">
        <v>1061</v>
      </c>
      <c r="AP2725" t="s">
        <v>69</v>
      </c>
      <c r="AQ2725">
        <v>0</v>
      </c>
      <c r="AR2725">
        <v>0</v>
      </c>
    </row>
    <row r="2726" spans="1:44" x14ac:dyDescent="0.3">
      <c r="A2726" t="s">
        <v>4359</v>
      </c>
      <c r="B2726" t="s">
        <v>275</v>
      </c>
      <c r="C2726" t="s">
        <v>4361</v>
      </c>
      <c r="D2726" t="s">
        <v>4362</v>
      </c>
      <c r="E2726" t="s">
        <v>3699</v>
      </c>
      <c r="F2726">
        <v>23</v>
      </c>
      <c r="G2726">
        <v>0.67906702096250371</v>
      </c>
      <c r="H2726" t="s">
        <v>276</v>
      </c>
      <c r="I2726" t="s">
        <v>1784</v>
      </c>
      <c r="J2726" t="s">
        <v>1785</v>
      </c>
      <c r="K2726" t="s">
        <v>8761</v>
      </c>
      <c r="L2726" t="s">
        <v>8762</v>
      </c>
      <c r="M2726" t="s">
        <v>4367</v>
      </c>
      <c r="N2726" t="s">
        <v>4367</v>
      </c>
      <c r="O2726" t="s">
        <v>277</v>
      </c>
      <c r="P2726" t="s">
        <v>281</v>
      </c>
      <c r="Q2726" t="s">
        <v>282</v>
      </c>
      <c r="R2726" t="s">
        <v>283</v>
      </c>
      <c r="S2726" t="s">
        <v>284</v>
      </c>
      <c r="T2726">
        <f t="shared" si="91"/>
        <v>1275</v>
      </c>
      <c r="U2726" s="6">
        <f t="shared" si="92"/>
        <v>3.493150684931507</v>
      </c>
      <c r="V2726" t="s">
        <v>62</v>
      </c>
      <c r="W2726" t="s">
        <v>249</v>
      </c>
      <c r="X2726" t="s">
        <v>171</v>
      </c>
      <c r="Y2726" t="s">
        <v>172</v>
      </c>
      <c r="Z2726" s="7">
        <v>13</v>
      </c>
      <c r="AA2726" t="s">
        <v>285</v>
      </c>
      <c r="AB2726" t="s">
        <v>286</v>
      </c>
      <c r="AC2726">
        <v>5</v>
      </c>
      <c r="AD2726" t="s">
        <v>287</v>
      </c>
      <c r="AE2726" t="s">
        <v>236</v>
      </c>
      <c r="AF2726" t="s">
        <v>69</v>
      </c>
      <c r="AG2726" t="s">
        <v>69</v>
      </c>
      <c r="AH2726" t="s">
        <v>69</v>
      </c>
      <c r="AI2726" t="s">
        <v>288</v>
      </c>
      <c r="AJ2726" t="s">
        <v>69</v>
      </c>
      <c r="AK2726">
        <v>0</v>
      </c>
      <c r="AL2726">
        <v>0</v>
      </c>
      <c r="AM2726" t="s">
        <v>71</v>
      </c>
      <c r="AN2726">
        <v>8</v>
      </c>
      <c r="AO2726" t="s">
        <v>131</v>
      </c>
      <c r="AP2726" t="s">
        <v>69</v>
      </c>
      <c r="AQ2726">
        <v>0</v>
      </c>
      <c r="AR2726">
        <v>0</v>
      </c>
    </row>
    <row r="2727" spans="1:44" x14ac:dyDescent="0.3">
      <c r="A2727" t="s">
        <v>1955</v>
      </c>
      <c r="B2727" t="s">
        <v>591</v>
      </c>
      <c r="C2727" t="s">
        <v>1956</v>
      </c>
      <c r="D2727" t="s">
        <v>1957</v>
      </c>
      <c r="E2727" t="s">
        <v>1958</v>
      </c>
      <c r="F2727">
        <v>28</v>
      </c>
      <c r="G2727">
        <v>0.82669028638913489</v>
      </c>
      <c r="H2727" t="str">
        <f>I2727</f>
        <v>Valid Accounts</v>
      </c>
      <c r="I2727" t="s">
        <v>592</v>
      </c>
      <c r="J2727" t="s">
        <v>593</v>
      </c>
      <c r="K2727" t="s">
        <v>2053</v>
      </c>
      <c r="L2727" t="s">
        <v>2054</v>
      </c>
      <c r="M2727" t="s">
        <v>1961</v>
      </c>
      <c r="N2727" t="s">
        <v>1962</v>
      </c>
      <c r="O2727" t="s">
        <v>593</v>
      </c>
      <c r="P2727" t="s">
        <v>597</v>
      </c>
      <c r="Q2727" t="s">
        <v>598</v>
      </c>
      <c r="R2727" t="s">
        <v>56</v>
      </c>
      <c r="S2727" t="s">
        <v>378</v>
      </c>
      <c r="T2727">
        <f t="shared" si="91"/>
        <v>2129</v>
      </c>
      <c r="U2727" s="6">
        <f t="shared" si="92"/>
        <v>5.8328767123287673</v>
      </c>
      <c r="V2727" t="s">
        <v>62</v>
      </c>
      <c r="W2727" t="s">
        <v>599</v>
      </c>
      <c r="X2727" t="s">
        <v>250</v>
      </c>
      <c r="Y2727" t="s">
        <v>251</v>
      </c>
      <c r="Z2727" s="7">
        <v>8</v>
      </c>
      <c r="AA2727" t="s">
        <v>600</v>
      </c>
      <c r="AB2727" t="s">
        <v>144</v>
      </c>
      <c r="AC2727">
        <v>3</v>
      </c>
      <c r="AD2727" t="s">
        <v>601</v>
      </c>
      <c r="AE2727" t="s">
        <v>602</v>
      </c>
      <c r="AF2727" t="s">
        <v>603</v>
      </c>
      <c r="AG2727" t="s">
        <v>69</v>
      </c>
      <c r="AH2727" t="s">
        <v>69</v>
      </c>
      <c r="AI2727" t="s">
        <v>604</v>
      </c>
      <c r="AJ2727" t="s">
        <v>605</v>
      </c>
      <c r="AK2727">
        <v>2019</v>
      </c>
      <c r="AL2727">
        <v>6.25</v>
      </c>
      <c r="AM2727" t="s">
        <v>91</v>
      </c>
      <c r="AN2727">
        <v>6</v>
      </c>
      <c r="AO2727" t="s">
        <v>606</v>
      </c>
      <c r="AP2727" t="s">
        <v>607</v>
      </c>
      <c r="AQ2727">
        <v>650</v>
      </c>
      <c r="AR2727">
        <v>6.5</v>
      </c>
    </row>
    <row r="2728" spans="1:44" x14ac:dyDescent="0.3">
      <c r="A2728" t="s">
        <v>1955</v>
      </c>
      <c r="B2728" t="s">
        <v>1687</v>
      </c>
      <c r="C2728" t="s">
        <v>1956</v>
      </c>
      <c r="D2728" t="s">
        <v>1957</v>
      </c>
      <c r="E2728" t="s">
        <v>1958</v>
      </c>
      <c r="F2728">
        <v>28</v>
      </c>
      <c r="G2728">
        <v>0.82669028638913489</v>
      </c>
      <c r="H2728" t="str">
        <f>I2728</f>
        <v>Video Capture</v>
      </c>
      <c r="I2728" t="s">
        <v>1688</v>
      </c>
      <c r="J2728" t="s">
        <v>1689</v>
      </c>
      <c r="K2728" t="s">
        <v>2055</v>
      </c>
      <c r="L2728" t="s">
        <v>2056</v>
      </c>
      <c r="M2728" t="s">
        <v>1967</v>
      </c>
      <c r="N2728" t="s">
        <v>1962</v>
      </c>
      <c r="O2728" t="s">
        <v>1689</v>
      </c>
      <c r="P2728" t="s">
        <v>1692</v>
      </c>
      <c r="Q2728" t="s">
        <v>1693</v>
      </c>
      <c r="R2728" t="s">
        <v>56</v>
      </c>
      <c r="S2728" t="s">
        <v>378</v>
      </c>
      <c r="T2728">
        <f t="shared" si="91"/>
        <v>2129</v>
      </c>
      <c r="U2728" s="6">
        <f t="shared" si="92"/>
        <v>5.8328767123287673</v>
      </c>
      <c r="V2728" t="s">
        <v>62</v>
      </c>
      <c r="W2728" t="s">
        <v>63</v>
      </c>
      <c r="X2728" t="s">
        <v>111</v>
      </c>
      <c r="Y2728" t="s">
        <v>112</v>
      </c>
      <c r="Z2728" s="7">
        <v>6</v>
      </c>
      <c r="AA2728" t="s">
        <v>1694</v>
      </c>
      <c r="AB2728" t="s">
        <v>67</v>
      </c>
      <c r="AC2728">
        <v>3</v>
      </c>
      <c r="AD2728" t="s">
        <v>544</v>
      </c>
      <c r="AE2728" t="s">
        <v>128</v>
      </c>
      <c r="AF2728" t="s">
        <v>350</v>
      </c>
      <c r="AG2728" t="s">
        <v>69</v>
      </c>
      <c r="AH2728" t="s">
        <v>69</v>
      </c>
      <c r="AI2728" t="s">
        <v>1695</v>
      </c>
      <c r="AJ2728" t="s">
        <v>69</v>
      </c>
      <c r="AK2728">
        <v>0</v>
      </c>
      <c r="AL2728">
        <v>0</v>
      </c>
      <c r="AM2728" t="s">
        <v>71</v>
      </c>
      <c r="AN2728">
        <v>8</v>
      </c>
      <c r="AO2728" t="s">
        <v>131</v>
      </c>
      <c r="AP2728" t="s">
        <v>69</v>
      </c>
      <c r="AQ2728">
        <v>650</v>
      </c>
      <c r="AR2728">
        <v>6.5</v>
      </c>
    </row>
    <row r="2729" spans="1:44" x14ac:dyDescent="0.3">
      <c r="A2729" t="s">
        <v>3010</v>
      </c>
      <c r="B2729" t="s">
        <v>275</v>
      </c>
      <c r="C2729" t="s">
        <v>3011</v>
      </c>
      <c r="D2729" t="s">
        <v>3012</v>
      </c>
      <c r="E2729" t="s">
        <v>2077</v>
      </c>
      <c r="F2729">
        <v>1076</v>
      </c>
      <c r="G2729">
        <v>31.768526719811042</v>
      </c>
      <c r="H2729" t="s">
        <v>276</v>
      </c>
      <c r="I2729" t="s">
        <v>1784</v>
      </c>
      <c r="J2729" t="s">
        <v>1785</v>
      </c>
      <c r="K2729" t="s">
        <v>8763</v>
      </c>
      <c r="L2729" t="s">
        <v>8764</v>
      </c>
      <c r="M2729" t="s">
        <v>3285</v>
      </c>
      <c r="N2729" t="s">
        <v>3285</v>
      </c>
      <c r="O2729" t="s">
        <v>277</v>
      </c>
      <c r="P2729" t="s">
        <v>281</v>
      </c>
      <c r="Q2729" t="s">
        <v>282</v>
      </c>
      <c r="R2729" t="s">
        <v>283</v>
      </c>
      <c r="S2729" t="s">
        <v>284</v>
      </c>
      <c r="T2729">
        <f t="shared" si="91"/>
        <v>1275</v>
      </c>
      <c r="U2729" s="6">
        <f t="shared" si="92"/>
        <v>3.493150684931507</v>
      </c>
      <c r="V2729" t="s">
        <v>62</v>
      </c>
      <c r="W2729" t="s">
        <v>249</v>
      </c>
      <c r="X2729" t="s">
        <v>171</v>
      </c>
      <c r="Y2729" t="s">
        <v>172</v>
      </c>
      <c r="Z2729" s="7">
        <v>13</v>
      </c>
      <c r="AA2729" t="s">
        <v>285</v>
      </c>
      <c r="AB2729" t="s">
        <v>286</v>
      </c>
      <c r="AC2729">
        <v>3</v>
      </c>
      <c r="AD2729" t="s">
        <v>287</v>
      </c>
      <c r="AE2729" t="s">
        <v>236</v>
      </c>
      <c r="AF2729" t="s">
        <v>69</v>
      </c>
      <c r="AG2729" t="s">
        <v>69</v>
      </c>
      <c r="AH2729" t="s">
        <v>69</v>
      </c>
      <c r="AI2729" t="s">
        <v>288</v>
      </c>
      <c r="AJ2729" t="s">
        <v>69</v>
      </c>
      <c r="AK2729">
        <v>0</v>
      </c>
      <c r="AL2729">
        <v>0</v>
      </c>
      <c r="AM2729" t="s">
        <v>71</v>
      </c>
      <c r="AN2729">
        <v>8</v>
      </c>
      <c r="AO2729" t="s">
        <v>131</v>
      </c>
      <c r="AP2729" t="s">
        <v>69</v>
      </c>
      <c r="AQ2729">
        <v>0</v>
      </c>
      <c r="AR2729">
        <v>0</v>
      </c>
    </row>
    <row r="2730" spans="1:44" x14ac:dyDescent="0.3">
      <c r="A2730" t="s">
        <v>3191</v>
      </c>
      <c r="B2730" t="s">
        <v>275</v>
      </c>
      <c r="C2730" t="s">
        <v>3192</v>
      </c>
      <c r="D2730" t="s">
        <v>3193</v>
      </c>
      <c r="E2730" t="s">
        <v>2077</v>
      </c>
      <c r="F2730">
        <v>1076</v>
      </c>
      <c r="G2730">
        <v>31.768526719811042</v>
      </c>
      <c r="H2730" t="s">
        <v>276</v>
      </c>
      <c r="I2730" t="s">
        <v>1784</v>
      </c>
      <c r="J2730" t="s">
        <v>1785</v>
      </c>
      <c r="K2730" t="s">
        <v>8765</v>
      </c>
      <c r="L2730" t="s">
        <v>8766</v>
      </c>
      <c r="M2730" t="s">
        <v>4672</v>
      </c>
      <c r="N2730" t="s">
        <v>4972</v>
      </c>
      <c r="O2730" t="s">
        <v>277</v>
      </c>
      <c r="P2730" t="s">
        <v>281</v>
      </c>
      <c r="Q2730" t="s">
        <v>282</v>
      </c>
      <c r="R2730" t="s">
        <v>283</v>
      </c>
      <c r="S2730" t="s">
        <v>284</v>
      </c>
      <c r="T2730">
        <f t="shared" si="91"/>
        <v>1275</v>
      </c>
      <c r="U2730" s="6">
        <f t="shared" si="92"/>
        <v>3.493150684931507</v>
      </c>
      <c r="V2730" t="s">
        <v>62</v>
      </c>
      <c r="W2730" t="s">
        <v>249</v>
      </c>
      <c r="X2730" t="s">
        <v>171</v>
      </c>
      <c r="Y2730" t="s">
        <v>172</v>
      </c>
      <c r="Z2730" s="7">
        <v>13</v>
      </c>
      <c r="AA2730" t="s">
        <v>285</v>
      </c>
      <c r="AB2730" t="s">
        <v>286</v>
      </c>
      <c r="AC2730">
        <v>4</v>
      </c>
      <c r="AD2730" t="s">
        <v>287</v>
      </c>
      <c r="AE2730" t="s">
        <v>236</v>
      </c>
      <c r="AF2730" t="s">
        <v>69</v>
      </c>
      <c r="AG2730" t="s">
        <v>69</v>
      </c>
      <c r="AH2730" t="s">
        <v>69</v>
      </c>
      <c r="AI2730" t="s">
        <v>288</v>
      </c>
      <c r="AJ2730" t="s">
        <v>69</v>
      </c>
      <c r="AK2730">
        <v>0</v>
      </c>
      <c r="AL2730">
        <v>0</v>
      </c>
      <c r="AM2730" t="s">
        <v>71</v>
      </c>
      <c r="AN2730">
        <v>8</v>
      </c>
      <c r="AO2730" t="s">
        <v>131</v>
      </c>
      <c r="AP2730" t="s">
        <v>69</v>
      </c>
      <c r="AQ2730">
        <v>0</v>
      </c>
      <c r="AR2730">
        <v>0</v>
      </c>
    </row>
    <row r="2731" spans="1:44" x14ac:dyDescent="0.3">
      <c r="A2731" t="s">
        <v>4291</v>
      </c>
      <c r="B2731" t="s">
        <v>275</v>
      </c>
      <c r="C2731" t="s">
        <v>4292</v>
      </c>
      <c r="D2731" t="s">
        <v>4293</v>
      </c>
      <c r="E2731" t="s">
        <v>3167</v>
      </c>
      <c r="F2731">
        <v>116</v>
      </c>
      <c r="G2731">
        <v>3.4248597578978446</v>
      </c>
      <c r="H2731" t="s">
        <v>276</v>
      </c>
      <c r="I2731" t="s">
        <v>1784</v>
      </c>
      <c r="J2731" t="s">
        <v>1785</v>
      </c>
      <c r="K2731" t="s">
        <v>8767</v>
      </c>
      <c r="L2731" t="s">
        <v>8768</v>
      </c>
      <c r="M2731" t="s">
        <v>4679</v>
      </c>
      <c r="N2731" t="s">
        <v>4679</v>
      </c>
      <c r="O2731" t="s">
        <v>277</v>
      </c>
      <c r="P2731" t="s">
        <v>281</v>
      </c>
      <c r="Q2731" t="s">
        <v>282</v>
      </c>
      <c r="R2731" t="s">
        <v>283</v>
      </c>
      <c r="S2731" t="s">
        <v>284</v>
      </c>
      <c r="T2731">
        <f t="shared" si="91"/>
        <v>1275</v>
      </c>
      <c r="U2731" s="6">
        <f t="shared" si="92"/>
        <v>3.493150684931507</v>
      </c>
      <c r="V2731" t="s">
        <v>62</v>
      </c>
      <c r="W2731" t="s">
        <v>249</v>
      </c>
      <c r="X2731" t="s">
        <v>171</v>
      </c>
      <c r="Y2731" t="s">
        <v>172</v>
      </c>
      <c r="Z2731" s="7">
        <v>13</v>
      </c>
      <c r="AA2731" t="s">
        <v>285</v>
      </c>
      <c r="AB2731" t="s">
        <v>286</v>
      </c>
      <c r="AC2731">
        <v>4</v>
      </c>
      <c r="AD2731" t="s">
        <v>287</v>
      </c>
      <c r="AE2731" t="s">
        <v>236</v>
      </c>
      <c r="AF2731" t="s">
        <v>69</v>
      </c>
      <c r="AG2731" t="s">
        <v>69</v>
      </c>
      <c r="AH2731" t="s">
        <v>69</v>
      </c>
      <c r="AI2731" t="s">
        <v>288</v>
      </c>
      <c r="AJ2731" t="s">
        <v>69</v>
      </c>
      <c r="AK2731">
        <v>0</v>
      </c>
      <c r="AL2731">
        <v>0</v>
      </c>
      <c r="AM2731" t="s">
        <v>71</v>
      </c>
      <c r="AN2731">
        <v>8</v>
      </c>
      <c r="AO2731" t="s">
        <v>131</v>
      </c>
      <c r="AP2731" t="s">
        <v>69</v>
      </c>
      <c r="AQ2731">
        <v>0</v>
      </c>
      <c r="AR2731">
        <v>0</v>
      </c>
    </row>
    <row r="2732" spans="1:44" x14ac:dyDescent="0.3">
      <c r="A2732" t="s">
        <v>2816</v>
      </c>
      <c r="B2732" t="s">
        <v>275</v>
      </c>
      <c r="C2732" t="s">
        <v>2817</v>
      </c>
      <c r="D2732" t="s">
        <v>2818</v>
      </c>
      <c r="E2732" t="s">
        <v>2077</v>
      </c>
      <c r="F2732">
        <v>1076</v>
      </c>
      <c r="G2732">
        <v>31.768526719811042</v>
      </c>
      <c r="H2732" t="s">
        <v>276</v>
      </c>
      <c r="I2732" t="s">
        <v>1784</v>
      </c>
      <c r="J2732" t="s">
        <v>1785</v>
      </c>
      <c r="K2732" t="s">
        <v>8769</v>
      </c>
      <c r="L2732" t="s">
        <v>8770</v>
      </c>
      <c r="M2732" t="s">
        <v>2822</v>
      </c>
      <c r="N2732" t="s">
        <v>2822</v>
      </c>
      <c r="O2732" t="s">
        <v>277</v>
      </c>
      <c r="P2732" t="s">
        <v>281</v>
      </c>
      <c r="Q2732" t="s">
        <v>282</v>
      </c>
      <c r="R2732" t="s">
        <v>283</v>
      </c>
      <c r="S2732" t="s">
        <v>284</v>
      </c>
      <c r="T2732">
        <f t="shared" si="91"/>
        <v>1275</v>
      </c>
      <c r="U2732" s="6">
        <f t="shared" si="92"/>
        <v>3.493150684931507</v>
      </c>
      <c r="V2732" t="s">
        <v>62</v>
      </c>
      <c r="W2732" t="s">
        <v>249</v>
      </c>
      <c r="X2732" t="s">
        <v>171</v>
      </c>
      <c r="Y2732" t="s">
        <v>172</v>
      </c>
      <c r="Z2732" s="7">
        <v>13</v>
      </c>
      <c r="AA2732" t="s">
        <v>285</v>
      </c>
      <c r="AB2732" t="s">
        <v>286</v>
      </c>
      <c r="AC2732">
        <v>3</v>
      </c>
      <c r="AD2732" t="s">
        <v>287</v>
      </c>
      <c r="AE2732" t="s">
        <v>236</v>
      </c>
      <c r="AF2732" t="s">
        <v>69</v>
      </c>
      <c r="AG2732" t="s">
        <v>69</v>
      </c>
      <c r="AH2732" t="s">
        <v>69</v>
      </c>
      <c r="AI2732" t="s">
        <v>288</v>
      </c>
      <c r="AJ2732" t="s">
        <v>69</v>
      </c>
      <c r="AK2732">
        <v>0</v>
      </c>
      <c r="AL2732">
        <v>0</v>
      </c>
      <c r="AM2732" t="s">
        <v>71</v>
      </c>
      <c r="AN2732">
        <v>8</v>
      </c>
      <c r="AO2732" t="s">
        <v>131</v>
      </c>
      <c r="AP2732" t="s">
        <v>69</v>
      </c>
      <c r="AQ2732">
        <v>0</v>
      </c>
      <c r="AR2732">
        <v>0</v>
      </c>
    </row>
    <row r="2733" spans="1:44" x14ac:dyDescent="0.3">
      <c r="A2733" t="s">
        <v>1545</v>
      </c>
      <c r="B2733" t="s">
        <v>275</v>
      </c>
      <c r="C2733" t="s">
        <v>1546</v>
      </c>
      <c r="D2733" t="s">
        <v>1547</v>
      </c>
      <c r="E2733" t="s">
        <v>1548</v>
      </c>
      <c r="F2733">
        <v>122</v>
      </c>
      <c r="G2733">
        <v>3.6020076764098019</v>
      </c>
      <c r="H2733" t="s">
        <v>276</v>
      </c>
      <c r="I2733" t="s">
        <v>1784</v>
      </c>
      <c r="J2733" t="s">
        <v>1785</v>
      </c>
      <c r="K2733" t="s">
        <v>1786</v>
      </c>
      <c r="L2733" t="s">
        <v>1787</v>
      </c>
      <c r="M2733" t="s">
        <v>233</v>
      </c>
      <c r="N2733" t="s">
        <v>233</v>
      </c>
      <c r="O2733" t="s">
        <v>277</v>
      </c>
      <c r="P2733" t="s">
        <v>281</v>
      </c>
      <c r="Q2733" t="s">
        <v>282</v>
      </c>
      <c r="R2733" t="s">
        <v>283</v>
      </c>
      <c r="S2733" t="s">
        <v>284</v>
      </c>
      <c r="T2733">
        <f t="shared" si="91"/>
        <v>1275</v>
      </c>
      <c r="U2733" s="6">
        <f t="shared" si="92"/>
        <v>3.493150684931507</v>
      </c>
      <c r="V2733" t="s">
        <v>62</v>
      </c>
      <c r="W2733" t="s">
        <v>249</v>
      </c>
      <c r="X2733" t="s">
        <v>171</v>
      </c>
      <c r="Y2733" t="s">
        <v>172</v>
      </c>
      <c r="Z2733" s="7">
        <v>13</v>
      </c>
      <c r="AA2733" t="s">
        <v>285</v>
      </c>
      <c r="AB2733" t="s">
        <v>286</v>
      </c>
      <c r="AC2733">
        <v>4</v>
      </c>
      <c r="AD2733" t="s">
        <v>287</v>
      </c>
      <c r="AE2733" t="s">
        <v>236</v>
      </c>
      <c r="AF2733" t="s">
        <v>69</v>
      </c>
      <c r="AG2733" t="s">
        <v>69</v>
      </c>
      <c r="AH2733" t="s">
        <v>69</v>
      </c>
      <c r="AI2733" t="s">
        <v>288</v>
      </c>
      <c r="AJ2733" t="s">
        <v>69</v>
      </c>
      <c r="AK2733">
        <v>0</v>
      </c>
      <c r="AL2733">
        <v>0</v>
      </c>
      <c r="AM2733" t="s">
        <v>71</v>
      </c>
      <c r="AN2733">
        <v>8</v>
      </c>
      <c r="AO2733" t="s">
        <v>131</v>
      </c>
      <c r="AP2733" t="s">
        <v>69</v>
      </c>
      <c r="AQ2733">
        <v>800</v>
      </c>
      <c r="AR2733">
        <v>8</v>
      </c>
    </row>
    <row r="2734" spans="1:44" x14ac:dyDescent="0.3">
      <c r="A2734" t="s">
        <v>2850</v>
      </c>
      <c r="B2734" t="s">
        <v>275</v>
      </c>
      <c r="C2734" t="s">
        <v>2851</v>
      </c>
      <c r="D2734" t="s">
        <v>2852</v>
      </c>
      <c r="E2734" t="s">
        <v>2077</v>
      </c>
      <c r="F2734">
        <v>1076</v>
      </c>
      <c r="G2734">
        <v>31.768526719811042</v>
      </c>
      <c r="H2734" t="s">
        <v>276</v>
      </c>
      <c r="I2734" t="s">
        <v>1784</v>
      </c>
      <c r="J2734" t="s">
        <v>1785</v>
      </c>
      <c r="K2734" t="s">
        <v>8771</v>
      </c>
      <c r="L2734" t="s">
        <v>8772</v>
      </c>
      <c r="M2734" t="s">
        <v>2855</v>
      </c>
      <c r="N2734" t="s">
        <v>787</v>
      </c>
      <c r="O2734" t="s">
        <v>277</v>
      </c>
      <c r="P2734" t="s">
        <v>281</v>
      </c>
      <c r="Q2734" t="s">
        <v>282</v>
      </c>
      <c r="R2734" t="s">
        <v>283</v>
      </c>
      <c r="S2734" t="s">
        <v>284</v>
      </c>
      <c r="T2734">
        <f t="shared" si="91"/>
        <v>1275</v>
      </c>
      <c r="U2734" s="6">
        <f t="shared" si="92"/>
        <v>3.493150684931507</v>
      </c>
      <c r="V2734" t="s">
        <v>62</v>
      </c>
      <c r="W2734" t="s">
        <v>249</v>
      </c>
      <c r="X2734" t="s">
        <v>171</v>
      </c>
      <c r="Y2734" t="s">
        <v>172</v>
      </c>
      <c r="Z2734" s="7">
        <v>13</v>
      </c>
      <c r="AA2734" t="s">
        <v>285</v>
      </c>
      <c r="AB2734" t="s">
        <v>286</v>
      </c>
      <c r="AC2734">
        <v>3</v>
      </c>
      <c r="AD2734" t="s">
        <v>287</v>
      </c>
      <c r="AE2734" t="s">
        <v>236</v>
      </c>
      <c r="AF2734" t="s">
        <v>69</v>
      </c>
      <c r="AG2734" t="s">
        <v>69</v>
      </c>
      <c r="AH2734" t="s">
        <v>69</v>
      </c>
      <c r="AI2734" t="s">
        <v>288</v>
      </c>
      <c r="AJ2734" t="s">
        <v>69</v>
      </c>
      <c r="AK2734">
        <v>0</v>
      </c>
      <c r="AL2734">
        <v>0</v>
      </c>
      <c r="AM2734" t="s">
        <v>71</v>
      </c>
      <c r="AN2734">
        <v>8</v>
      </c>
      <c r="AO2734" t="s">
        <v>131</v>
      </c>
      <c r="AP2734" t="s">
        <v>69</v>
      </c>
      <c r="AQ2734">
        <v>0</v>
      </c>
      <c r="AR2734">
        <v>0</v>
      </c>
    </row>
    <row r="2735" spans="1:44" x14ac:dyDescent="0.3">
      <c r="A2735" t="s">
        <v>6352</v>
      </c>
      <c r="B2735" t="s">
        <v>828</v>
      </c>
      <c r="C2735" t="s">
        <v>6353</v>
      </c>
      <c r="D2735" t="s">
        <v>6354</v>
      </c>
      <c r="E2735" t="s">
        <v>2768</v>
      </c>
      <c r="F2735">
        <v>435</v>
      </c>
      <c r="G2735">
        <v>12.843224092116918</v>
      </c>
      <c r="H2735" t="str">
        <f>I2735</f>
        <v>Email Collection</v>
      </c>
      <c r="I2735" t="s">
        <v>829</v>
      </c>
      <c r="J2735" t="s">
        <v>834</v>
      </c>
      <c r="K2735" t="s">
        <v>8773</v>
      </c>
      <c r="L2735" t="s">
        <v>8774</v>
      </c>
      <c r="M2735" t="s">
        <v>6357</v>
      </c>
      <c r="N2735" t="s">
        <v>3986</v>
      </c>
      <c r="O2735" t="s">
        <v>834</v>
      </c>
      <c r="P2735" t="s">
        <v>835</v>
      </c>
      <c r="Q2735" t="s">
        <v>836</v>
      </c>
      <c r="R2735" t="s">
        <v>56</v>
      </c>
      <c r="S2735" t="s">
        <v>837</v>
      </c>
      <c r="T2735">
        <f t="shared" si="91"/>
        <v>2312</v>
      </c>
      <c r="U2735" s="6">
        <f t="shared" si="92"/>
        <v>6.3342465753424655</v>
      </c>
      <c r="V2735" t="s">
        <v>62</v>
      </c>
      <c r="W2735" t="s">
        <v>142</v>
      </c>
      <c r="X2735" t="s">
        <v>111</v>
      </c>
      <c r="Y2735" t="s">
        <v>112</v>
      </c>
      <c r="Z2735" s="7">
        <v>6</v>
      </c>
      <c r="AA2735" t="s">
        <v>838</v>
      </c>
      <c r="AB2735" t="s">
        <v>839</v>
      </c>
      <c r="AC2735">
        <v>10</v>
      </c>
      <c r="AD2735" t="s">
        <v>840</v>
      </c>
      <c r="AE2735" t="s">
        <v>841</v>
      </c>
      <c r="AF2735" t="s">
        <v>69</v>
      </c>
      <c r="AG2735" t="s">
        <v>69</v>
      </c>
      <c r="AH2735" t="s">
        <v>69</v>
      </c>
      <c r="AI2735" t="s">
        <v>842</v>
      </c>
      <c r="AJ2735" t="s">
        <v>843</v>
      </c>
      <c r="AK2735">
        <v>2020</v>
      </c>
      <c r="AL2735">
        <v>4.3</v>
      </c>
      <c r="AM2735" t="s">
        <v>192</v>
      </c>
      <c r="AN2735">
        <v>4</v>
      </c>
      <c r="AO2735" t="s">
        <v>844</v>
      </c>
      <c r="AP2735" t="s">
        <v>845</v>
      </c>
      <c r="AQ2735">
        <v>0</v>
      </c>
      <c r="AR2735">
        <v>0</v>
      </c>
    </row>
    <row r="2736" spans="1:44" x14ac:dyDescent="0.3">
      <c r="A2736" t="s">
        <v>3095</v>
      </c>
      <c r="B2736" t="s">
        <v>275</v>
      </c>
      <c r="C2736" t="s">
        <v>3096</v>
      </c>
      <c r="D2736" t="s">
        <v>3097</v>
      </c>
      <c r="E2736" t="s">
        <v>2768</v>
      </c>
      <c r="F2736">
        <v>435</v>
      </c>
      <c r="G2736">
        <v>12.843224092116918</v>
      </c>
      <c r="H2736" t="s">
        <v>276</v>
      </c>
      <c r="I2736" t="s">
        <v>1784</v>
      </c>
      <c r="J2736" t="s">
        <v>1785</v>
      </c>
      <c r="K2736" t="s">
        <v>8775</v>
      </c>
      <c r="L2736" t="s">
        <v>8776</v>
      </c>
      <c r="M2736" t="s">
        <v>5113</v>
      </c>
      <c r="N2736" t="s">
        <v>8132</v>
      </c>
      <c r="O2736" t="s">
        <v>277</v>
      </c>
      <c r="P2736" t="s">
        <v>281</v>
      </c>
      <c r="Q2736" t="s">
        <v>282</v>
      </c>
      <c r="R2736" t="s">
        <v>283</v>
      </c>
      <c r="S2736" t="s">
        <v>284</v>
      </c>
      <c r="T2736">
        <f t="shared" si="91"/>
        <v>1275</v>
      </c>
      <c r="U2736" s="6">
        <f t="shared" si="92"/>
        <v>3.493150684931507</v>
      </c>
      <c r="V2736" t="s">
        <v>62</v>
      </c>
      <c r="W2736" t="s">
        <v>249</v>
      </c>
      <c r="X2736" t="s">
        <v>171</v>
      </c>
      <c r="Y2736" t="s">
        <v>172</v>
      </c>
      <c r="Z2736" s="7">
        <v>13</v>
      </c>
      <c r="AA2736" t="s">
        <v>285</v>
      </c>
      <c r="AB2736" t="s">
        <v>286</v>
      </c>
      <c r="AC2736">
        <v>4</v>
      </c>
      <c r="AD2736" t="s">
        <v>287</v>
      </c>
      <c r="AE2736" t="s">
        <v>236</v>
      </c>
      <c r="AF2736" t="s">
        <v>69</v>
      </c>
      <c r="AG2736" t="s">
        <v>69</v>
      </c>
      <c r="AH2736" t="s">
        <v>69</v>
      </c>
      <c r="AI2736" t="s">
        <v>288</v>
      </c>
      <c r="AJ2736" t="s">
        <v>69</v>
      </c>
      <c r="AK2736">
        <v>0</v>
      </c>
      <c r="AL2736">
        <v>0</v>
      </c>
      <c r="AM2736" t="s">
        <v>71</v>
      </c>
      <c r="AN2736">
        <v>8</v>
      </c>
      <c r="AO2736" t="s">
        <v>131</v>
      </c>
      <c r="AP2736" t="s">
        <v>69</v>
      </c>
      <c r="AQ2736">
        <v>0</v>
      </c>
      <c r="AR2736">
        <v>0</v>
      </c>
    </row>
    <row r="2737" spans="1:44" x14ac:dyDescent="0.3">
      <c r="A2737" t="s">
        <v>2876</v>
      </c>
      <c r="B2737" t="s">
        <v>275</v>
      </c>
      <c r="C2737" t="s">
        <v>2877</v>
      </c>
      <c r="D2737" t="s">
        <v>2878</v>
      </c>
      <c r="E2737" t="s">
        <v>2332</v>
      </c>
      <c r="F2737">
        <v>263</v>
      </c>
      <c r="G2737">
        <v>7.7649837614408028</v>
      </c>
      <c r="H2737" t="s">
        <v>276</v>
      </c>
      <c r="I2737" t="s">
        <v>1784</v>
      </c>
      <c r="J2737" t="s">
        <v>1785</v>
      </c>
      <c r="K2737" t="s">
        <v>8777</v>
      </c>
      <c r="L2737" t="s">
        <v>8778</v>
      </c>
      <c r="M2737" t="s">
        <v>2882</v>
      </c>
      <c r="N2737" t="s">
        <v>2882</v>
      </c>
      <c r="O2737" t="s">
        <v>277</v>
      </c>
      <c r="P2737" t="s">
        <v>281</v>
      </c>
      <c r="Q2737" t="s">
        <v>282</v>
      </c>
      <c r="R2737" t="s">
        <v>283</v>
      </c>
      <c r="S2737" t="s">
        <v>284</v>
      </c>
      <c r="T2737">
        <f t="shared" si="91"/>
        <v>1275</v>
      </c>
      <c r="U2737" s="6">
        <f t="shared" si="92"/>
        <v>3.493150684931507</v>
      </c>
      <c r="V2737" t="s">
        <v>62</v>
      </c>
      <c r="W2737" t="s">
        <v>249</v>
      </c>
      <c r="X2737" t="s">
        <v>171</v>
      </c>
      <c r="Y2737" t="s">
        <v>172</v>
      </c>
      <c r="Z2737" s="7">
        <v>13</v>
      </c>
      <c r="AA2737" t="s">
        <v>285</v>
      </c>
      <c r="AB2737" t="s">
        <v>286</v>
      </c>
      <c r="AC2737">
        <v>3</v>
      </c>
      <c r="AD2737" t="s">
        <v>287</v>
      </c>
      <c r="AE2737" t="s">
        <v>236</v>
      </c>
      <c r="AF2737" t="s">
        <v>69</v>
      </c>
      <c r="AG2737" t="s">
        <v>69</v>
      </c>
      <c r="AH2737" t="s">
        <v>69</v>
      </c>
      <c r="AI2737" t="s">
        <v>288</v>
      </c>
      <c r="AJ2737" t="s">
        <v>69</v>
      </c>
      <c r="AK2737">
        <v>0</v>
      </c>
      <c r="AL2737">
        <v>0</v>
      </c>
      <c r="AM2737" t="s">
        <v>71</v>
      </c>
      <c r="AN2737">
        <v>8</v>
      </c>
      <c r="AO2737" t="s">
        <v>131</v>
      </c>
      <c r="AP2737" t="s">
        <v>69</v>
      </c>
      <c r="AQ2737">
        <v>0</v>
      </c>
      <c r="AR2737">
        <v>0</v>
      </c>
    </row>
    <row r="2738" spans="1:44" x14ac:dyDescent="0.3">
      <c r="A2738" t="s">
        <v>2893</v>
      </c>
      <c r="B2738" t="s">
        <v>275</v>
      </c>
      <c r="C2738" t="s">
        <v>2894</v>
      </c>
      <c r="D2738" t="s">
        <v>2895</v>
      </c>
      <c r="E2738" t="s">
        <v>2077</v>
      </c>
      <c r="F2738">
        <v>1076</v>
      </c>
      <c r="G2738">
        <v>31.768526719811042</v>
      </c>
      <c r="H2738" t="s">
        <v>276</v>
      </c>
      <c r="I2738" t="s">
        <v>1784</v>
      </c>
      <c r="J2738" t="s">
        <v>1785</v>
      </c>
      <c r="K2738" t="s">
        <v>8779</v>
      </c>
      <c r="L2738" t="s">
        <v>8780</v>
      </c>
      <c r="M2738" t="s">
        <v>3501</v>
      </c>
      <c r="N2738" t="s">
        <v>78</v>
      </c>
      <c r="O2738" t="s">
        <v>277</v>
      </c>
      <c r="P2738" t="s">
        <v>281</v>
      </c>
      <c r="Q2738" t="s">
        <v>282</v>
      </c>
      <c r="R2738" t="s">
        <v>283</v>
      </c>
      <c r="S2738" t="s">
        <v>284</v>
      </c>
      <c r="T2738">
        <f t="shared" si="91"/>
        <v>1275</v>
      </c>
      <c r="U2738" s="6">
        <f t="shared" si="92"/>
        <v>3.493150684931507</v>
      </c>
      <c r="V2738" t="s">
        <v>62</v>
      </c>
      <c r="W2738" t="s">
        <v>249</v>
      </c>
      <c r="X2738" t="s">
        <v>171</v>
      </c>
      <c r="Y2738" t="s">
        <v>172</v>
      </c>
      <c r="Z2738" s="7">
        <v>13</v>
      </c>
      <c r="AA2738" t="s">
        <v>285</v>
      </c>
      <c r="AB2738" t="s">
        <v>286</v>
      </c>
      <c r="AC2738">
        <v>3</v>
      </c>
      <c r="AD2738" t="s">
        <v>287</v>
      </c>
      <c r="AE2738" t="s">
        <v>236</v>
      </c>
      <c r="AF2738" t="s">
        <v>69</v>
      </c>
      <c r="AG2738" t="s">
        <v>69</v>
      </c>
      <c r="AH2738" t="s">
        <v>69</v>
      </c>
      <c r="AI2738" t="s">
        <v>288</v>
      </c>
      <c r="AJ2738" t="s">
        <v>69</v>
      </c>
      <c r="AK2738">
        <v>0</v>
      </c>
      <c r="AL2738">
        <v>0</v>
      </c>
      <c r="AM2738" t="s">
        <v>71</v>
      </c>
      <c r="AN2738">
        <v>8</v>
      </c>
      <c r="AO2738" t="s">
        <v>131</v>
      </c>
      <c r="AP2738" t="s">
        <v>69</v>
      </c>
      <c r="AQ2738">
        <v>0</v>
      </c>
      <c r="AR2738">
        <v>0</v>
      </c>
    </row>
    <row r="2739" spans="1:44" x14ac:dyDescent="0.3">
      <c r="A2739" t="s">
        <v>4020</v>
      </c>
      <c r="B2739" t="s">
        <v>275</v>
      </c>
      <c r="C2739" t="s">
        <v>4021</v>
      </c>
      <c r="D2739" t="s">
        <v>4022</v>
      </c>
      <c r="E2739" t="s">
        <v>2077</v>
      </c>
      <c r="F2739">
        <v>1076</v>
      </c>
      <c r="G2739">
        <v>31.768526719811042</v>
      </c>
      <c r="H2739" t="s">
        <v>276</v>
      </c>
      <c r="I2739" t="s">
        <v>1784</v>
      </c>
      <c r="J2739" t="s">
        <v>1785</v>
      </c>
      <c r="K2739" t="s">
        <v>8781</v>
      </c>
      <c r="L2739" t="s">
        <v>8782</v>
      </c>
      <c r="M2739" t="s">
        <v>4025</v>
      </c>
      <c r="N2739" t="s">
        <v>2856</v>
      </c>
      <c r="O2739" t="s">
        <v>277</v>
      </c>
      <c r="P2739" t="s">
        <v>281</v>
      </c>
      <c r="Q2739" t="s">
        <v>282</v>
      </c>
      <c r="R2739" t="s">
        <v>283</v>
      </c>
      <c r="S2739" t="s">
        <v>284</v>
      </c>
      <c r="T2739">
        <f t="shared" si="91"/>
        <v>1275</v>
      </c>
      <c r="U2739" s="6">
        <f t="shared" si="92"/>
        <v>3.493150684931507</v>
      </c>
      <c r="V2739" t="s">
        <v>62</v>
      </c>
      <c r="W2739" t="s">
        <v>249</v>
      </c>
      <c r="X2739" t="s">
        <v>171</v>
      </c>
      <c r="Y2739" t="s">
        <v>172</v>
      </c>
      <c r="Z2739" s="7">
        <v>13</v>
      </c>
      <c r="AA2739" t="s">
        <v>285</v>
      </c>
      <c r="AB2739" t="s">
        <v>286</v>
      </c>
      <c r="AC2739">
        <v>4</v>
      </c>
      <c r="AD2739" t="s">
        <v>287</v>
      </c>
      <c r="AE2739" t="s">
        <v>236</v>
      </c>
      <c r="AF2739" t="s">
        <v>69</v>
      </c>
      <c r="AG2739" t="s">
        <v>69</v>
      </c>
      <c r="AH2739" t="s">
        <v>69</v>
      </c>
      <c r="AI2739" t="s">
        <v>288</v>
      </c>
      <c r="AJ2739" t="s">
        <v>69</v>
      </c>
      <c r="AK2739">
        <v>0</v>
      </c>
      <c r="AL2739">
        <v>0</v>
      </c>
      <c r="AM2739" t="s">
        <v>71</v>
      </c>
      <c r="AN2739">
        <v>8</v>
      </c>
      <c r="AO2739" t="s">
        <v>131</v>
      </c>
      <c r="AP2739" t="s">
        <v>69</v>
      </c>
      <c r="AQ2739">
        <v>0</v>
      </c>
      <c r="AR2739">
        <v>0</v>
      </c>
    </row>
    <row r="2740" spans="1:44" x14ac:dyDescent="0.3">
      <c r="A2740" t="s">
        <v>6352</v>
      </c>
      <c r="B2740" t="s">
        <v>5407</v>
      </c>
      <c r="C2740" t="s">
        <v>6353</v>
      </c>
      <c r="D2740" t="s">
        <v>6354</v>
      </c>
      <c r="E2740" t="s">
        <v>2768</v>
      </c>
      <c r="F2740">
        <v>435</v>
      </c>
      <c r="G2740">
        <v>12.843224092116918</v>
      </c>
      <c r="H2740" t="str">
        <f>I2740</f>
        <v>Search Victim-Owned Websites</v>
      </c>
      <c r="I2740" t="s">
        <v>5408</v>
      </c>
      <c r="J2740" t="s">
        <v>5409</v>
      </c>
      <c r="K2740" t="s">
        <v>8783</v>
      </c>
      <c r="L2740" t="s">
        <v>8784</v>
      </c>
      <c r="M2740" t="s">
        <v>6357</v>
      </c>
      <c r="N2740" t="s">
        <v>8785</v>
      </c>
      <c r="O2740" t="s">
        <v>5409</v>
      </c>
      <c r="P2740" t="s">
        <v>5412</v>
      </c>
      <c r="Q2740" t="s">
        <v>5413</v>
      </c>
      <c r="R2740" t="s">
        <v>491</v>
      </c>
      <c r="S2740" t="s">
        <v>5405</v>
      </c>
      <c r="T2740">
        <f t="shared" si="91"/>
        <v>195</v>
      </c>
      <c r="U2740" s="6">
        <f t="shared" si="92"/>
        <v>0.53424657534246578</v>
      </c>
      <c r="V2740" t="s">
        <v>62</v>
      </c>
      <c r="W2740" t="s">
        <v>110</v>
      </c>
      <c r="X2740" t="s">
        <v>493</v>
      </c>
      <c r="Y2740" t="s">
        <v>494</v>
      </c>
      <c r="Z2740" s="7">
        <v>1</v>
      </c>
      <c r="AA2740" t="s">
        <v>5414</v>
      </c>
      <c r="AB2740" t="s">
        <v>496</v>
      </c>
      <c r="AC2740">
        <v>10</v>
      </c>
      <c r="AD2740" t="s">
        <v>4408</v>
      </c>
      <c r="AE2740" t="s">
        <v>69</v>
      </c>
      <c r="AF2740" t="s">
        <v>69</v>
      </c>
      <c r="AG2740" t="s">
        <v>69</v>
      </c>
      <c r="AH2740" t="s">
        <v>69</v>
      </c>
      <c r="AI2740" t="s">
        <v>5415</v>
      </c>
      <c r="AJ2740" t="s">
        <v>69</v>
      </c>
      <c r="AK2740">
        <v>0</v>
      </c>
      <c r="AL2740">
        <v>0</v>
      </c>
      <c r="AM2740" t="s">
        <v>71</v>
      </c>
      <c r="AN2740">
        <v>8</v>
      </c>
      <c r="AO2740" t="s">
        <v>69</v>
      </c>
      <c r="AP2740" t="s">
        <v>69</v>
      </c>
      <c r="AQ2740">
        <v>0</v>
      </c>
      <c r="AR2740">
        <v>0</v>
      </c>
    </row>
    <row r="2741" spans="1:44" x14ac:dyDescent="0.3">
      <c r="A2741" t="s">
        <v>6295</v>
      </c>
      <c r="B2741" t="s">
        <v>275</v>
      </c>
      <c r="C2741" t="s">
        <v>6296</v>
      </c>
      <c r="D2741" t="s">
        <v>6297</v>
      </c>
      <c r="E2741" t="s">
        <v>3373</v>
      </c>
      <c r="F2741">
        <v>24</v>
      </c>
      <c r="G2741">
        <v>0.70859167404782997</v>
      </c>
      <c r="H2741" t="s">
        <v>276</v>
      </c>
      <c r="I2741" t="s">
        <v>1784</v>
      </c>
      <c r="J2741" t="s">
        <v>1785</v>
      </c>
      <c r="K2741" t="s">
        <v>8786</v>
      </c>
      <c r="L2741" t="s">
        <v>8787</v>
      </c>
      <c r="M2741" t="s">
        <v>6275</v>
      </c>
      <c r="N2741" t="s">
        <v>6275</v>
      </c>
      <c r="O2741" t="s">
        <v>277</v>
      </c>
      <c r="P2741" t="s">
        <v>281</v>
      </c>
      <c r="Q2741" t="s">
        <v>282</v>
      </c>
      <c r="R2741" t="s">
        <v>283</v>
      </c>
      <c r="S2741" t="s">
        <v>284</v>
      </c>
      <c r="T2741">
        <f t="shared" si="91"/>
        <v>1275</v>
      </c>
      <c r="U2741" s="6">
        <f t="shared" si="92"/>
        <v>3.493150684931507</v>
      </c>
      <c r="V2741" t="s">
        <v>62</v>
      </c>
      <c r="W2741" t="s">
        <v>249</v>
      </c>
      <c r="X2741" t="s">
        <v>171</v>
      </c>
      <c r="Y2741" t="s">
        <v>172</v>
      </c>
      <c r="Z2741" s="7">
        <v>13</v>
      </c>
      <c r="AA2741" t="s">
        <v>285</v>
      </c>
      <c r="AB2741" t="s">
        <v>286</v>
      </c>
      <c r="AC2741">
        <v>3</v>
      </c>
      <c r="AD2741" t="s">
        <v>287</v>
      </c>
      <c r="AE2741" t="s">
        <v>236</v>
      </c>
      <c r="AF2741" t="s">
        <v>69</v>
      </c>
      <c r="AG2741" t="s">
        <v>69</v>
      </c>
      <c r="AH2741" t="s">
        <v>69</v>
      </c>
      <c r="AI2741" t="s">
        <v>288</v>
      </c>
      <c r="AJ2741" t="s">
        <v>69</v>
      </c>
      <c r="AK2741">
        <v>0</v>
      </c>
      <c r="AL2741">
        <v>0</v>
      </c>
      <c r="AM2741" t="s">
        <v>71</v>
      </c>
      <c r="AN2741">
        <v>8</v>
      </c>
      <c r="AO2741" t="s">
        <v>131</v>
      </c>
      <c r="AP2741" t="s">
        <v>69</v>
      </c>
      <c r="AQ2741">
        <v>0</v>
      </c>
      <c r="AR2741">
        <v>0</v>
      </c>
    </row>
    <row r="2742" spans="1:44" x14ac:dyDescent="0.3">
      <c r="A2742" t="s">
        <v>3046</v>
      </c>
      <c r="B2742" t="s">
        <v>275</v>
      </c>
      <c r="C2742" t="s">
        <v>3047</v>
      </c>
      <c r="D2742" t="s">
        <v>3048</v>
      </c>
      <c r="E2742" t="s">
        <v>3049</v>
      </c>
      <c r="F2742">
        <v>41</v>
      </c>
      <c r="G2742">
        <v>1.0038382049010901</v>
      </c>
      <c r="H2742" t="s">
        <v>276</v>
      </c>
      <c r="I2742" t="s">
        <v>1784</v>
      </c>
      <c r="J2742" t="s">
        <v>1785</v>
      </c>
      <c r="K2742" t="s">
        <v>8788</v>
      </c>
      <c r="L2742" t="s">
        <v>8789</v>
      </c>
      <c r="M2742" t="s">
        <v>3052</v>
      </c>
      <c r="N2742" t="s">
        <v>1034</v>
      </c>
      <c r="O2742" t="s">
        <v>277</v>
      </c>
      <c r="P2742" t="s">
        <v>281</v>
      </c>
      <c r="Q2742" t="s">
        <v>282</v>
      </c>
      <c r="R2742" t="s">
        <v>283</v>
      </c>
      <c r="S2742" t="s">
        <v>284</v>
      </c>
      <c r="T2742">
        <f t="shared" si="91"/>
        <v>1275</v>
      </c>
      <c r="U2742" s="6">
        <f t="shared" si="92"/>
        <v>3.493150684931507</v>
      </c>
      <c r="V2742" t="s">
        <v>62</v>
      </c>
      <c r="W2742" t="s">
        <v>249</v>
      </c>
      <c r="X2742" t="s">
        <v>171</v>
      </c>
      <c r="Y2742" t="s">
        <v>172</v>
      </c>
      <c r="Z2742" s="7">
        <v>13</v>
      </c>
      <c r="AA2742" t="s">
        <v>285</v>
      </c>
      <c r="AB2742" t="s">
        <v>286</v>
      </c>
      <c r="AC2742">
        <v>3</v>
      </c>
      <c r="AD2742" t="s">
        <v>287</v>
      </c>
      <c r="AE2742" t="s">
        <v>236</v>
      </c>
      <c r="AF2742" t="s">
        <v>69</v>
      </c>
      <c r="AG2742" t="s">
        <v>69</v>
      </c>
      <c r="AH2742" t="s">
        <v>69</v>
      </c>
      <c r="AI2742" t="s">
        <v>288</v>
      </c>
      <c r="AJ2742" t="s">
        <v>69</v>
      </c>
      <c r="AK2742">
        <v>0</v>
      </c>
      <c r="AL2742">
        <v>0</v>
      </c>
      <c r="AM2742" t="s">
        <v>71</v>
      </c>
      <c r="AN2742">
        <v>8</v>
      </c>
      <c r="AO2742" t="s">
        <v>131</v>
      </c>
      <c r="AP2742" t="s">
        <v>69</v>
      </c>
      <c r="AQ2742">
        <v>0</v>
      </c>
      <c r="AR2742">
        <v>0</v>
      </c>
    </row>
    <row r="2743" spans="1:44" x14ac:dyDescent="0.3">
      <c r="A2743" t="s">
        <v>6352</v>
      </c>
      <c r="B2743" t="s">
        <v>591</v>
      </c>
      <c r="C2743" t="s">
        <v>6353</v>
      </c>
      <c r="D2743" t="s">
        <v>6354</v>
      </c>
      <c r="E2743" t="s">
        <v>2768</v>
      </c>
      <c r="F2743">
        <v>435</v>
      </c>
      <c r="G2743">
        <v>12.843224092116918</v>
      </c>
      <c r="H2743" t="str">
        <f>I2743</f>
        <v>Valid Accounts</v>
      </c>
      <c r="I2743" t="s">
        <v>592</v>
      </c>
      <c r="J2743" t="s">
        <v>593</v>
      </c>
      <c r="K2743" t="s">
        <v>8790</v>
      </c>
      <c r="L2743" t="s">
        <v>8791</v>
      </c>
      <c r="M2743" t="s">
        <v>6357</v>
      </c>
      <c r="N2743" t="s">
        <v>3986</v>
      </c>
      <c r="O2743" t="s">
        <v>593</v>
      </c>
      <c r="P2743" t="s">
        <v>597</v>
      </c>
      <c r="Q2743" t="s">
        <v>598</v>
      </c>
      <c r="R2743" t="s">
        <v>56</v>
      </c>
      <c r="S2743" t="s">
        <v>378</v>
      </c>
      <c r="T2743">
        <f t="shared" si="91"/>
        <v>2129</v>
      </c>
      <c r="U2743" s="6">
        <f t="shared" si="92"/>
        <v>5.8328767123287673</v>
      </c>
      <c r="V2743" t="s">
        <v>62</v>
      </c>
      <c r="W2743" t="s">
        <v>599</v>
      </c>
      <c r="X2743" t="s">
        <v>250</v>
      </c>
      <c r="Y2743" t="s">
        <v>251</v>
      </c>
      <c r="Z2743" s="7">
        <v>8</v>
      </c>
      <c r="AA2743" t="s">
        <v>600</v>
      </c>
      <c r="AB2743" t="s">
        <v>144</v>
      </c>
      <c r="AC2743">
        <v>10</v>
      </c>
      <c r="AD2743" t="s">
        <v>601</v>
      </c>
      <c r="AE2743" t="s">
        <v>602</v>
      </c>
      <c r="AF2743" t="s">
        <v>603</v>
      </c>
      <c r="AG2743" t="s">
        <v>69</v>
      </c>
      <c r="AH2743" t="s">
        <v>69</v>
      </c>
      <c r="AI2743" t="s">
        <v>604</v>
      </c>
      <c r="AJ2743" t="s">
        <v>605</v>
      </c>
      <c r="AK2743">
        <v>2019</v>
      </c>
      <c r="AL2743">
        <v>6.25</v>
      </c>
      <c r="AM2743" t="s">
        <v>91</v>
      </c>
      <c r="AN2743">
        <v>6</v>
      </c>
      <c r="AO2743" t="s">
        <v>606</v>
      </c>
      <c r="AP2743" t="s">
        <v>607</v>
      </c>
      <c r="AQ2743">
        <v>0</v>
      </c>
      <c r="AR2743">
        <v>0</v>
      </c>
    </row>
    <row r="2744" spans="1:44" x14ac:dyDescent="0.3">
      <c r="A2744" t="s">
        <v>2943</v>
      </c>
      <c r="B2744" t="s">
        <v>275</v>
      </c>
      <c r="C2744" t="s">
        <v>2944</v>
      </c>
      <c r="D2744" t="s">
        <v>2945</v>
      </c>
      <c r="E2744" t="s">
        <v>2077</v>
      </c>
      <c r="F2744">
        <v>1076</v>
      </c>
      <c r="G2744">
        <v>31.768526719811042</v>
      </c>
      <c r="H2744" t="s">
        <v>276</v>
      </c>
      <c r="I2744" t="s">
        <v>1784</v>
      </c>
      <c r="J2744" t="s">
        <v>1785</v>
      </c>
      <c r="K2744" t="s">
        <v>8792</v>
      </c>
      <c r="L2744" t="s">
        <v>8793</v>
      </c>
      <c r="M2744" t="s">
        <v>2875</v>
      </c>
      <c r="N2744" t="s">
        <v>2875</v>
      </c>
      <c r="O2744" t="s">
        <v>277</v>
      </c>
      <c r="P2744" t="s">
        <v>281</v>
      </c>
      <c r="Q2744" t="s">
        <v>282</v>
      </c>
      <c r="R2744" t="s">
        <v>283</v>
      </c>
      <c r="S2744" t="s">
        <v>284</v>
      </c>
      <c r="T2744">
        <f t="shared" si="91"/>
        <v>1275</v>
      </c>
      <c r="U2744" s="6">
        <f t="shared" si="92"/>
        <v>3.493150684931507</v>
      </c>
      <c r="V2744" t="s">
        <v>62</v>
      </c>
      <c r="W2744" t="s">
        <v>249</v>
      </c>
      <c r="X2744" t="s">
        <v>171</v>
      </c>
      <c r="Y2744" t="s">
        <v>172</v>
      </c>
      <c r="Z2744" s="7">
        <v>13</v>
      </c>
      <c r="AA2744" t="s">
        <v>285</v>
      </c>
      <c r="AB2744" t="s">
        <v>286</v>
      </c>
      <c r="AC2744">
        <v>3</v>
      </c>
      <c r="AD2744" t="s">
        <v>287</v>
      </c>
      <c r="AE2744" t="s">
        <v>236</v>
      </c>
      <c r="AF2744" t="s">
        <v>69</v>
      </c>
      <c r="AG2744" t="s">
        <v>69</v>
      </c>
      <c r="AH2744" t="s">
        <v>69</v>
      </c>
      <c r="AI2744" t="s">
        <v>288</v>
      </c>
      <c r="AJ2744" t="s">
        <v>69</v>
      </c>
      <c r="AK2744">
        <v>0</v>
      </c>
      <c r="AL2744">
        <v>0</v>
      </c>
      <c r="AM2744" t="s">
        <v>71</v>
      </c>
      <c r="AN2744">
        <v>8</v>
      </c>
      <c r="AO2744" t="s">
        <v>131</v>
      </c>
      <c r="AP2744" t="s">
        <v>69</v>
      </c>
      <c r="AQ2744">
        <v>0</v>
      </c>
      <c r="AR2744">
        <v>0</v>
      </c>
    </row>
    <row r="2745" spans="1:44" x14ac:dyDescent="0.3">
      <c r="A2745" t="s">
        <v>5750</v>
      </c>
      <c r="B2745" t="s">
        <v>4400</v>
      </c>
      <c r="C2745" t="s">
        <v>5751</v>
      </c>
      <c r="D2745" t="s">
        <v>5752</v>
      </c>
      <c r="E2745" t="s">
        <v>5753</v>
      </c>
      <c r="F2745">
        <v>4</v>
      </c>
      <c r="G2745">
        <v>0.11809861234130499</v>
      </c>
      <c r="H2745" t="str">
        <f>I2745</f>
        <v>Financial Theft</v>
      </c>
      <c r="I2745" t="s">
        <v>4401</v>
      </c>
      <c r="J2745" t="s">
        <v>4402</v>
      </c>
      <c r="K2745" t="s">
        <v>8794</v>
      </c>
      <c r="L2745" t="s">
        <v>8795</v>
      </c>
      <c r="M2745" t="s">
        <v>6064</v>
      </c>
      <c r="N2745" t="s">
        <v>3118</v>
      </c>
      <c r="O2745" t="s">
        <v>4402</v>
      </c>
      <c r="P2745" t="s">
        <v>4405</v>
      </c>
      <c r="Q2745" t="s">
        <v>4406</v>
      </c>
      <c r="R2745" t="s">
        <v>4407</v>
      </c>
      <c r="S2745" t="s">
        <v>410</v>
      </c>
      <c r="T2745">
        <f t="shared" si="91"/>
        <v>237</v>
      </c>
      <c r="U2745" s="6">
        <f t="shared" si="92"/>
        <v>0.64931506849315068</v>
      </c>
      <c r="V2745" t="s">
        <v>62</v>
      </c>
      <c r="W2745" t="s">
        <v>63</v>
      </c>
      <c r="X2745" t="s">
        <v>444</v>
      </c>
      <c r="Y2745" t="s">
        <v>445</v>
      </c>
      <c r="Z2745" s="7">
        <v>14</v>
      </c>
      <c r="AA2745">
        <v>0</v>
      </c>
      <c r="AB2745" t="s">
        <v>286</v>
      </c>
      <c r="AC2745">
        <v>4</v>
      </c>
      <c r="AD2745" t="s">
        <v>4408</v>
      </c>
      <c r="AE2745" t="s">
        <v>4409</v>
      </c>
      <c r="AF2745" t="s">
        <v>69</v>
      </c>
      <c r="AG2745" t="s">
        <v>69</v>
      </c>
      <c r="AH2745" t="s">
        <v>69</v>
      </c>
      <c r="AI2745" t="s">
        <v>4410</v>
      </c>
      <c r="AJ2745" t="s">
        <v>69</v>
      </c>
      <c r="AK2745">
        <v>0</v>
      </c>
      <c r="AL2745">
        <v>0</v>
      </c>
      <c r="AM2745" t="s">
        <v>71</v>
      </c>
      <c r="AN2745">
        <v>8</v>
      </c>
      <c r="AO2745" t="s">
        <v>131</v>
      </c>
      <c r="AP2745" t="s">
        <v>69</v>
      </c>
      <c r="AQ2745">
        <v>0</v>
      </c>
      <c r="AR2745">
        <v>0</v>
      </c>
    </row>
    <row r="2746" spans="1:44" x14ac:dyDescent="0.3">
      <c r="A2746" t="s">
        <v>3226</v>
      </c>
      <c r="B2746" t="s">
        <v>275</v>
      </c>
      <c r="C2746" t="s">
        <v>3227</v>
      </c>
      <c r="D2746" t="s">
        <v>3228</v>
      </c>
      <c r="E2746" t="s">
        <v>50</v>
      </c>
      <c r="F2746">
        <v>800</v>
      </c>
      <c r="G2746">
        <v>23.619722468260999</v>
      </c>
      <c r="H2746" t="s">
        <v>276</v>
      </c>
      <c r="I2746" t="s">
        <v>1784</v>
      </c>
      <c r="J2746" t="s">
        <v>1785</v>
      </c>
      <c r="K2746" t="s">
        <v>8796</v>
      </c>
      <c r="L2746" t="s">
        <v>8797</v>
      </c>
      <c r="M2746" t="s">
        <v>5047</v>
      </c>
      <c r="N2746" t="s">
        <v>5047</v>
      </c>
      <c r="O2746" t="s">
        <v>277</v>
      </c>
      <c r="P2746" t="s">
        <v>281</v>
      </c>
      <c r="Q2746" t="s">
        <v>282</v>
      </c>
      <c r="R2746" t="s">
        <v>283</v>
      </c>
      <c r="S2746" t="s">
        <v>284</v>
      </c>
      <c r="T2746">
        <f t="shared" si="91"/>
        <v>1275</v>
      </c>
      <c r="U2746" s="6">
        <f t="shared" si="92"/>
        <v>3.493150684931507</v>
      </c>
      <c r="V2746" t="s">
        <v>62</v>
      </c>
      <c r="W2746" t="s">
        <v>249</v>
      </c>
      <c r="X2746" t="s">
        <v>171</v>
      </c>
      <c r="Y2746" t="s">
        <v>172</v>
      </c>
      <c r="Z2746" s="7">
        <v>13</v>
      </c>
      <c r="AA2746" t="s">
        <v>285</v>
      </c>
      <c r="AB2746" t="s">
        <v>286</v>
      </c>
      <c r="AC2746">
        <v>4</v>
      </c>
      <c r="AD2746" t="s">
        <v>287</v>
      </c>
      <c r="AE2746" t="s">
        <v>236</v>
      </c>
      <c r="AF2746" t="s">
        <v>69</v>
      </c>
      <c r="AG2746" t="s">
        <v>69</v>
      </c>
      <c r="AH2746" t="s">
        <v>69</v>
      </c>
      <c r="AI2746" t="s">
        <v>288</v>
      </c>
      <c r="AJ2746" t="s">
        <v>69</v>
      </c>
      <c r="AK2746">
        <v>0</v>
      </c>
      <c r="AL2746">
        <v>0</v>
      </c>
      <c r="AM2746" t="s">
        <v>71</v>
      </c>
      <c r="AN2746">
        <v>8</v>
      </c>
      <c r="AO2746" t="s">
        <v>131</v>
      </c>
      <c r="AP2746" t="s">
        <v>69</v>
      </c>
      <c r="AQ2746">
        <v>0</v>
      </c>
      <c r="AR2746">
        <v>0</v>
      </c>
    </row>
    <row r="2747" spans="1:44" x14ac:dyDescent="0.3">
      <c r="A2747" t="s">
        <v>3109</v>
      </c>
      <c r="B2747" t="s">
        <v>275</v>
      </c>
      <c r="C2747" t="s">
        <v>3110</v>
      </c>
      <c r="D2747" t="s">
        <v>3111</v>
      </c>
      <c r="E2747" t="s">
        <v>50</v>
      </c>
      <c r="F2747">
        <v>800</v>
      </c>
      <c r="G2747">
        <v>23.619722468260999</v>
      </c>
      <c r="H2747" t="s">
        <v>276</v>
      </c>
      <c r="I2747" t="s">
        <v>1784</v>
      </c>
      <c r="J2747" t="s">
        <v>1785</v>
      </c>
      <c r="K2747" t="s">
        <v>8798</v>
      </c>
      <c r="L2747" t="s">
        <v>8799</v>
      </c>
      <c r="M2747" t="s">
        <v>5221</v>
      </c>
      <c r="N2747" t="s">
        <v>3532</v>
      </c>
      <c r="O2747" t="s">
        <v>277</v>
      </c>
      <c r="P2747" t="s">
        <v>281</v>
      </c>
      <c r="Q2747" t="s">
        <v>282</v>
      </c>
      <c r="R2747" t="s">
        <v>283</v>
      </c>
      <c r="S2747" t="s">
        <v>284</v>
      </c>
      <c r="T2747">
        <f t="shared" si="91"/>
        <v>1275</v>
      </c>
      <c r="U2747" s="6">
        <f t="shared" si="92"/>
        <v>3.493150684931507</v>
      </c>
      <c r="V2747" t="s">
        <v>62</v>
      </c>
      <c r="W2747" t="s">
        <v>249</v>
      </c>
      <c r="X2747" t="s">
        <v>171</v>
      </c>
      <c r="Y2747" t="s">
        <v>172</v>
      </c>
      <c r="Z2747" s="7">
        <v>13</v>
      </c>
      <c r="AA2747" t="s">
        <v>285</v>
      </c>
      <c r="AB2747" t="s">
        <v>286</v>
      </c>
      <c r="AC2747">
        <v>4</v>
      </c>
      <c r="AD2747" t="s">
        <v>287</v>
      </c>
      <c r="AE2747" t="s">
        <v>236</v>
      </c>
      <c r="AF2747" t="s">
        <v>69</v>
      </c>
      <c r="AG2747" t="s">
        <v>69</v>
      </c>
      <c r="AH2747" t="s">
        <v>69</v>
      </c>
      <c r="AI2747" t="s">
        <v>288</v>
      </c>
      <c r="AJ2747" t="s">
        <v>69</v>
      </c>
      <c r="AK2747">
        <v>0</v>
      </c>
      <c r="AL2747">
        <v>0</v>
      </c>
      <c r="AM2747" t="s">
        <v>71</v>
      </c>
      <c r="AN2747">
        <v>8</v>
      </c>
      <c r="AO2747" t="s">
        <v>131</v>
      </c>
      <c r="AP2747" t="s">
        <v>69</v>
      </c>
      <c r="AQ2747">
        <v>1000</v>
      </c>
      <c r="AR2747">
        <v>10</v>
      </c>
    </row>
    <row r="2748" spans="1:44" x14ac:dyDescent="0.3">
      <c r="A2748" t="s">
        <v>2969</v>
      </c>
      <c r="B2748" t="s">
        <v>275</v>
      </c>
      <c r="C2748" t="s">
        <v>2970</v>
      </c>
      <c r="D2748" t="s">
        <v>2971</v>
      </c>
      <c r="E2748" t="s">
        <v>50</v>
      </c>
      <c r="F2748">
        <v>800</v>
      </c>
      <c r="G2748">
        <v>23.619722468260999</v>
      </c>
      <c r="H2748" t="s">
        <v>276</v>
      </c>
      <c r="I2748" t="s">
        <v>1784</v>
      </c>
      <c r="J2748" t="s">
        <v>1785</v>
      </c>
      <c r="K2748" t="s">
        <v>8800</v>
      </c>
      <c r="L2748" t="s">
        <v>8801</v>
      </c>
      <c r="M2748" t="s">
        <v>5898</v>
      </c>
      <c r="N2748" t="s">
        <v>2975</v>
      </c>
      <c r="O2748" t="s">
        <v>277</v>
      </c>
      <c r="P2748" t="s">
        <v>281</v>
      </c>
      <c r="Q2748" t="s">
        <v>282</v>
      </c>
      <c r="R2748" t="s">
        <v>283</v>
      </c>
      <c r="S2748" t="s">
        <v>284</v>
      </c>
      <c r="T2748">
        <f t="shared" si="91"/>
        <v>1275</v>
      </c>
      <c r="U2748" s="6">
        <f t="shared" si="92"/>
        <v>3.493150684931507</v>
      </c>
      <c r="V2748" t="s">
        <v>62</v>
      </c>
      <c r="W2748" t="s">
        <v>249</v>
      </c>
      <c r="X2748" t="s">
        <v>171</v>
      </c>
      <c r="Y2748" t="s">
        <v>172</v>
      </c>
      <c r="Z2748" s="7">
        <v>13</v>
      </c>
      <c r="AA2748" t="s">
        <v>285</v>
      </c>
      <c r="AB2748" t="s">
        <v>286</v>
      </c>
      <c r="AC2748">
        <v>3</v>
      </c>
      <c r="AD2748" t="s">
        <v>287</v>
      </c>
      <c r="AE2748" t="s">
        <v>236</v>
      </c>
      <c r="AF2748" t="s">
        <v>69</v>
      </c>
      <c r="AG2748" t="s">
        <v>69</v>
      </c>
      <c r="AH2748" t="s">
        <v>69</v>
      </c>
      <c r="AI2748" t="s">
        <v>288</v>
      </c>
      <c r="AJ2748" t="s">
        <v>69</v>
      </c>
      <c r="AK2748">
        <v>0</v>
      </c>
      <c r="AL2748">
        <v>0</v>
      </c>
      <c r="AM2748" t="s">
        <v>71</v>
      </c>
      <c r="AN2748">
        <v>8</v>
      </c>
      <c r="AO2748" t="s">
        <v>131</v>
      </c>
      <c r="AP2748" t="s">
        <v>69</v>
      </c>
      <c r="AQ2748">
        <v>0</v>
      </c>
      <c r="AR2748">
        <v>0</v>
      </c>
    </row>
    <row r="2749" spans="1:44" x14ac:dyDescent="0.3">
      <c r="A2749" t="s">
        <v>4084</v>
      </c>
      <c r="B2749" t="s">
        <v>212</v>
      </c>
      <c r="C2749" t="s">
        <v>4085</v>
      </c>
      <c r="D2749" t="s">
        <v>4086</v>
      </c>
      <c r="E2749" t="s">
        <v>4087</v>
      </c>
      <c r="F2749">
        <v>9</v>
      </c>
      <c r="G2749">
        <v>0.26572187776793621</v>
      </c>
      <c r="H2749" t="str">
        <f>I2749</f>
        <v>Data from Network Shared Drive</v>
      </c>
      <c r="I2749" t="s">
        <v>213</v>
      </c>
      <c r="J2749" t="s">
        <v>214</v>
      </c>
      <c r="K2749" t="s">
        <v>8802</v>
      </c>
      <c r="L2749" t="s">
        <v>8803</v>
      </c>
      <c r="M2749" t="s">
        <v>456</v>
      </c>
      <c r="N2749" t="s">
        <v>3217</v>
      </c>
      <c r="O2749" t="s">
        <v>214</v>
      </c>
      <c r="P2749" t="s">
        <v>217</v>
      </c>
      <c r="Q2749" t="s">
        <v>218</v>
      </c>
      <c r="R2749" t="s">
        <v>56</v>
      </c>
      <c r="S2749" t="s">
        <v>219</v>
      </c>
      <c r="T2749">
        <f t="shared" si="91"/>
        <v>2263</v>
      </c>
      <c r="U2749" s="6">
        <f t="shared" si="92"/>
        <v>6.2</v>
      </c>
      <c r="V2749" t="s">
        <v>62</v>
      </c>
      <c r="W2749" t="s">
        <v>220</v>
      </c>
      <c r="X2749" t="s">
        <v>111</v>
      </c>
      <c r="Y2749" t="s">
        <v>112</v>
      </c>
      <c r="Z2749" s="7">
        <v>6</v>
      </c>
      <c r="AA2749" t="s">
        <v>221</v>
      </c>
      <c r="AB2749" t="s">
        <v>67</v>
      </c>
      <c r="AC2749">
        <v>4</v>
      </c>
      <c r="AD2749" t="s">
        <v>222</v>
      </c>
      <c r="AE2749" t="s">
        <v>223</v>
      </c>
      <c r="AF2749" t="s">
        <v>69</v>
      </c>
      <c r="AG2749" t="s">
        <v>69</v>
      </c>
      <c r="AH2749" t="s">
        <v>224</v>
      </c>
      <c r="AI2749" t="s">
        <v>225</v>
      </c>
      <c r="AJ2749" t="s">
        <v>69</v>
      </c>
      <c r="AK2749">
        <v>0</v>
      </c>
      <c r="AL2749">
        <v>0</v>
      </c>
      <c r="AM2749" t="s">
        <v>71</v>
      </c>
      <c r="AN2749">
        <v>8</v>
      </c>
      <c r="AO2749" t="s">
        <v>131</v>
      </c>
      <c r="AP2749" t="s">
        <v>69</v>
      </c>
      <c r="AQ2749">
        <v>0</v>
      </c>
      <c r="AR2749">
        <v>0</v>
      </c>
    </row>
    <row r="2750" spans="1:44" x14ac:dyDescent="0.3">
      <c r="A2750" t="s">
        <v>4084</v>
      </c>
      <c r="B2750" t="s">
        <v>387</v>
      </c>
      <c r="C2750" t="s">
        <v>4085</v>
      </c>
      <c r="D2750" t="s">
        <v>4086</v>
      </c>
      <c r="E2750" t="s">
        <v>4087</v>
      </c>
      <c r="F2750">
        <v>9</v>
      </c>
      <c r="G2750">
        <v>0.26572187776793621</v>
      </c>
      <c r="H2750" t="str">
        <f>I2750</f>
        <v>File and Directory Discovery</v>
      </c>
      <c r="I2750" t="s">
        <v>388</v>
      </c>
      <c r="J2750" t="s">
        <v>389</v>
      </c>
      <c r="K2750" t="s">
        <v>8804</v>
      </c>
      <c r="L2750" t="s">
        <v>8805</v>
      </c>
      <c r="M2750" t="s">
        <v>456</v>
      </c>
      <c r="N2750" t="s">
        <v>3217</v>
      </c>
      <c r="O2750" t="s">
        <v>389</v>
      </c>
      <c r="P2750" t="s">
        <v>393</v>
      </c>
      <c r="Q2750" t="s">
        <v>394</v>
      </c>
      <c r="R2750" t="s">
        <v>56</v>
      </c>
      <c r="S2750" t="s">
        <v>395</v>
      </c>
      <c r="T2750">
        <f t="shared" si="91"/>
        <v>2512</v>
      </c>
      <c r="U2750" s="6">
        <f t="shared" si="92"/>
        <v>6.882191780821918</v>
      </c>
      <c r="V2750" t="s">
        <v>62</v>
      </c>
      <c r="W2750" t="s">
        <v>202</v>
      </c>
      <c r="X2750" t="s">
        <v>460</v>
      </c>
      <c r="Y2750" t="s">
        <v>461</v>
      </c>
      <c r="Z2750" s="7">
        <v>10</v>
      </c>
      <c r="AA2750" t="s">
        <v>396</v>
      </c>
      <c r="AB2750" t="s">
        <v>204</v>
      </c>
      <c r="AC2750">
        <v>4</v>
      </c>
      <c r="AD2750" t="s">
        <v>397</v>
      </c>
      <c r="AE2750" t="s">
        <v>398</v>
      </c>
      <c r="AF2750" t="s">
        <v>69</v>
      </c>
      <c r="AG2750" t="s">
        <v>69</v>
      </c>
      <c r="AH2750" t="s">
        <v>69</v>
      </c>
      <c r="AI2750" t="s">
        <v>399</v>
      </c>
      <c r="AJ2750" t="s">
        <v>400</v>
      </c>
      <c r="AK2750">
        <v>2018</v>
      </c>
      <c r="AL2750">
        <v>6.25</v>
      </c>
      <c r="AM2750" t="s">
        <v>91</v>
      </c>
      <c r="AN2750">
        <v>6</v>
      </c>
      <c r="AO2750" t="s">
        <v>401</v>
      </c>
      <c r="AP2750" t="s">
        <v>402</v>
      </c>
      <c r="AQ2750">
        <v>0</v>
      </c>
      <c r="AR2750">
        <v>0</v>
      </c>
    </row>
    <row r="2751" spans="1:44" x14ac:dyDescent="0.3">
      <c r="A2751" t="s">
        <v>3441</v>
      </c>
      <c r="B2751" t="s">
        <v>275</v>
      </c>
      <c r="C2751" t="s">
        <v>3442</v>
      </c>
      <c r="D2751" t="s">
        <v>3443</v>
      </c>
      <c r="E2751" t="s">
        <v>2077</v>
      </c>
      <c r="F2751">
        <v>1076</v>
      </c>
      <c r="G2751">
        <v>31.768526719811042</v>
      </c>
      <c r="H2751" t="s">
        <v>276</v>
      </c>
      <c r="I2751" t="s">
        <v>1784</v>
      </c>
      <c r="J2751" t="s">
        <v>1785</v>
      </c>
      <c r="K2751" t="s">
        <v>8806</v>
      </c>
      <c r="L2751" t="s">
        <v>8807</v>
      </c>
      <c r="M2751" t="s">
        <v>3652</v>
      </c>
      <c r="N2751" t="s">
        <v>3652</v>
      </c>
      <c r="O2751" t="s">
        <v>277</v>
      </c>
      <c r="P2751" t="s">
        <v>281</v>
      </c>
      <c r="Q2751" t="s">
        <v>282</v>
      </c>
      <c r="R2751" t="s">
        <v>283</v>
      </c>
      <c r="S2751" t="s">
        <v>284</v>
      </c>
      <c r="T2751">
        <f t="shared" si="91"/>
        <v>1275</v>
      </c>
      <c r="U2751" s="6">
        <f t="shared" si="92"/>
        <v>3.493150684931507</v>
      </c>
      <c r="V2751" t="s">
        <v>62</v>
      </c>
      <c r="W2751" t="s">
        <v>249</v>
      </c>
      <c r="X2751" t="s">
        <v>171</v>
      </c>
      <c r="Y2751" t="s">
        <v>172</v>
      </c>
      <c r="Z2751" s="7">
        <v>13</v>
      </c>
      <c r="AA2751" t="s">
        <v>285</v>
      </c>
      <c r="AB2751" t="s">
        <v>286</v>
      </c>
      <c r="AC2751">
        <v>4</v>
      </c>
      <c r="AD2751" t="s">
        <v>287</v>
      </c>
      <c r="AE2751" t="s">
        <v>236</v>
      </c>
      <c r="AF2751" t="s">
        <v>69</v>
      </c>
      <c r="AG2751" t="s">
        <v>69</v>
      </c>
      <c r="AH2751" t="s">
        <v>69</v>
      </c>
      <c r="AI2751" t="s">
        <v>288</v>
      </c>
      <c r="AJ2751" t="s">
        <v>69</v>
      </c>
      <c r="AK2751">
        <v>0</v>
      </c>
      <c r="AL2751">
        <v>0</v>
      </c>
      <c r="AM2751" t="s">
        <v>71</v>
      </c>
      <c r="AN2751">
        <v>8</v>
      </c>
      <c r="AO2751" t="s">
        <v>131</v>
      </c>
      <c r="AP2751" t="s">
        <v>69</v>
      </c>
      <c r="AQ2751">
        <v>0</v>
      </c>
      <c r="AR2751">
        <v>0</v>
      </c>
    </row>
    <row r="2752" spans="1:44" x14ac:dyDescent="0.3">
      <c r="A2752" t="s">
        <v>3420</v>
      </c>
      <c r="B2752" t="s">
        <v>1218</v>
      </c>
      <c r="C2752" t="s">
        <v>3421</v>
      </c>
      <c r="D2752" t="s">
        <v>3422</v>
      </c>
      <c r="E2752" t="s">
        <v>50</v>
      </c>
      <c r="F2752">
        <v>800</v>
      </c>
      <c r="G2752">
        <v>23.619722468260999</v>
      </c>
      <c r="H2752" t="s">
        <v>1219</v>
      </c>
      <c r="I2752" t="s">
        <v>2141</v>
      </c>
      <c r="J2752" t="s">
        <v>2142</v>
      </c>
      <c r="K2752" t="s">
        <v>8808</v>
      </c>
      <c r="L2752" t="s">
        <v>8809</v>
      </c>
      <c r="M2752" t="s">
        <v>3182</v>
      </c>
      <c r="N2752" t="s">
        <v>8810</v>
      </c>
      <c r="O2752" t="s">
        <v>1220</v>
      </c>
      <c r="P2752" t="s">
        <v>1223</v>
      </c>
      <c r="Q2752" t="s">
        <v>1224</v>
      </c>
      <c r="R2752" t="s">
        <v>1225</v>
      </c>
      <c r="S2752" t="s">
        <v>1016</v>
      </c>
      <c r="T2752">
        <f t="shared" si="91"/>
        <v>731</v>
      </c>
      <c r="U2752" s="6">
        <f t="shared" si="92"/>
        <v>2.0027397260273974</v>
      </c>
      <c r="V2752" t="s">
        <v>62</v>
      </c>
      <c r="W2752" t="s">
        <v>110</v>
      </c>
      <c r="X2752" t="s">
        <v>64</v>
      </c>
      <c r="Y2752" t="s">
        <v>65</v>
      </c>
      <c r="Z2752" s="7">
        <v>12</v>
      </c>
      <c r="AA2752" t="s">
        <v>1226</v>
      </c>
      <c r="AB2752" t="s">
        <v>67</v>
      </c>
      <c r="AC2752">
        <v>4</v>
      </c>
      <c r="AD2752" t="s">
        <v>780</v>
      </c>
      <c r="AE2752" t="s">
        <v>1227</v>
      </c>
      <c r="AF2752" t="s">
        <v>350</v>
      </c>
      <c r="AG2752" t="s">
        <v>69</v>
      </c>
      <c r="AH2752" t="s">
        <v>69</v>
      </c>
      <c r="AI2752" t="s">
        <v>1228</v>
      </c>
      <c r="AJ2752" t="s">
        <v>69</v>
      </c>
      <c r="AK2752">
        <v>0</v>
      </c>
      <c r="AL2752">
        <v>0</v>
      </c>
      <c r="AM2752" t="s">
        <v>71</v>
      </c>
      <c r="AN2752">
        <v>8</v>
      </c>
      <c r="AO2752" t="s">
        <v>131</v>
      </c>
      <c r="AP2752" t="s">
        <v>69</v>
      </c>
      <c r="AQ2752">
        <v>0</v>
      </c>
      <c r="AR2752">
        <v>0</v>
      </c>
    </row>
    <row r="2753" spans="1:44" x14ac:dyDescent="0.3">
      <c r="A2753" t="s">
        <v>4084</v>
      </c>
      <c r="B2753" t="s">
        <v>2228</v>
      </c>
      <c r="C2753" t="s">
        <v>4085</v>
      </c>
      <c r="D2753" t="s">
        <v>4086</v>
      </c>
      <c r="E2753" t="s">
        <v>4087</v>
      </c>
      <c r="F2753">
        <v>9</v>
      </c>
      <c r="G2753">
        <v>0.26572187776793621</v>
      </c>
      <c r="H2753" t="str">
        <f>I2753</f>
        <v>Network Share Discovery</v>
      </c>
      <c r="I2753" t="s">
        <v>2229</v>
      </c>
      <c r="J2753" t="s">
        <v>2230</v>
      </c>
      <c r="K2753" t="s">
        <v>8811</v>
      </c>
      <c r="L2753" t="s">
        <v>8812</v>
      </c>
      <c r="M2753" t="s">
        <v>456</v>
      </c>
      <c r="N2753" t="s">
        <v>3217</v>
      </c>
      <c r="O2753" t="s">
        <v>2230</v>
      </c>
      <c r="P2753" t="s">
        <v>2233</v>
      </c>
      <c r="Q2753" t="s">
        <v>2234</v>
      </c>
      <c r="R2753" t="s">
        <v>247</v>
      </c>
      <c r="S2753" t="s">
        <v>837</v>
      </c>
      <c r="T2753">
        <f t="shared" si="91"/>
        <v>2115</v>
      </c>
      <c r="U2753" s="6">
        <f t="shared" si="92"/>
        <v>5.7945205479452051</v>
      </c>
      <c r="V2753" t="s">
        <v>62</v>
      </c>
      <c r="W2753" t="s">
        <v>2235</v>
      </c>
      <c r="X2753" t="s">
        <v>460</v>
      </c>
      <c r="Y2753" t="s">
        <v>461</v>
      </c>
      <c r="Z2753" s="7">
        <v>10</v>
      </c>
      <c r="AA2753" t="s">
        <v>2236</v>
      </c>
      <c r="AB2753" t="s">
        <v>67</v>
      </c>
      <c r="AC2753">
        <v>4</v>
      </c>
      <c r="AD2753" t="s">
        <v>397</v>
      </c>
      <c r="AE2753" t="s">
        <v>128</v>
      </c>
      <c r="AF2753" t="s">
        <v>69</v>
      </c>
      <c r="AG2753" t="s">
        <v>69</v>
      </c>
      <c r="AH2753" t="s">
        <v>69</v>
      </c>
      <c r="AI2753" t="s">
        <v>2237</v>
      </c>
      <c r="AJ2753" t="s">
        <v>69</v>
      </c>
      <c r="AK2753">
        <v>0</v>
      </c>
      <c r="AL2753">
        <v>0</v>
      </c>
      <c r="AM2753" t="s">
        <v>71</v>
      </c>
      <c r="AN2753">
        <v>8</v>
      </c>
      <c r="AO2753" t="s">
        <v>131</v>
      </c>
      <c r="AP2753" t="s">
        <v>69</v>
      </c>
      <c r="AQ2753">
        <v>0</v>
      </c>
      <c r="AR2753">
        <v>0</v>
      </c>
    </row>
    <row r="2754" spans="1:44" x14ac:dyDescent="0.3">
      <c r="A2754" t="s">
        <v>4084</v>
      </c>
      <c r="B2754" t="s">
        <v>72</v>
      </c>
      <c r="C2754" t="s">
        <v>4085</v>
      </c>
      <c r="D2754" t="s">
        <v>4086</v>
      </c>
      <c r="E2754" t="s">
        <v>4087</v>
      </c>
      <c r="F2754">
        <v>9</v>
      </c>
      <c r="G2754">
        <v>0.26572187776793621</v>
      </c>
      <c r="H2754" t="str">
        <f>I2754</f>
        <v>OS Credential Dumping</v>
      </c>
      <c r="I2754" t="s">
        <v>73</v>
      </c>
      <c r="J2754" t="s">
        <v>79</v>
      </c>
      <c r="K2754" t="s">
        <v>8813</v>
      </c>
      <c r="L2754" t="s">
        <v>8814</v>
      </c>
      <c r="M2754" t="s">
        <v>456</v>
      </c>
      <c r="N2754" t="s">
        <v>3217</v>
      </c>
      <c r="O2754" t="s">
        <v>79</v>
      </c>
      <c r="P2754" t="s">
        <v>80</v>
      </c>
      <c r="Q2754" t="s">
        <v>81</v>
      </c>
      <c r="R2754" t="s">
        <v>56</v>
      </c>
      <c r="S2754" t="s">
        <v>82</v>
      </c>
      <c r="T2754">
        <f t="shared" si="91"/>
        <v>2514</v>
      </c>
      <c r="U2754" s="6">
        <f t="shared" si="92"/>
        <v>6.8876712328767127</v>
      </c>
      <c r="V2754" t="s">
        <v>62</v>
      </c>
      <c r="W2754" t="s">
        <v>83</v>
      </c>
      <c r="X2754" t="s">
        <v>84</v>
      </c>
      <c r="Y2754" t="s">
        <v>85</v>
      </c>
      <c r="Z2754" s="7">
        <v>9</v>
      </c>
      <c r="AA2754" t="s">
        <v>86</v>
      </c>
      <c r="AB2754" t="s">
        <v>67</v>
      </c>
      <c r="AC2754">
        <v>4</v>
      </c>
      <c r="AD2754" t="s">
        <v>87</v>
      </c>
      <c r="AE2754" t="s">
        <v>88</v>
      </c>
      <c r="AF2754" t="s">
        <v>69</v>
      </c>
      <c r="AG2754" t="s">
        <v>69</v>
      </c>
      <c r="AH2754" t="s">
        <v>69</v>
      </c>
      <c r="AI2754" t="s">
        <v>89</v>
      </c>
      <c r="AJ2754" t="s">
        <v>90</v>
      </c>
      <c r="AK2754">
        <v>2014</v>
      </c>
      <c r="AL2754">
        <v>9</v>
      </c>
      <c r="AM2754" t="s">
        <v>91</v>
      </c>
      <c r="AN2754">
        <v>6</v>
      </c>
      <c r="AO2754" t="s">
        <v>92</v>
      </c>
      <c r="AP2754" t="s">
        <v>93</v>
      </c>
      <c r="AQ2754">
        <v>0</v>
      </c>
      <c r="AR2754">
        <v>0</v>
      </c>
    </row>
    <row r="2755" spans="1:44" x14ac:dyDescent="0.3">
      <c r="A2755" t="s">
        <v>4084</v>
      </c>
      <c r="B2755" t="s">
        <v>2555</v>
      </c>
      <c r="C2755" t="s">
        <v>4085</v>
      </c>
      <c r="D2755" t="s">
        <v>4086</v>
      </c>
      <c r="E2755" t="s">
        <v>4087</v>
      </c>
      <c r="F2755">
        <v>9</v>
      </c>
      <c r="G2755">
        <v>0.26572187776793621</v>
      </c>
      <c r="H2755" t="str">
        <f>I2755</f>
        <v>System Information Discovery</v>
      </c>
      <c r="I2755" t="s">
        <v>2556</v>
      </c>
      <c r="J2755" t="s">
        <v>2557</v>
      </c>
      <c r="K2755" t="s">
        <v>8815</v>
      </c>
      <c r="L2755" t="s">
        <v>8816</v>
      </c>
      <c r="M2755" t="s">
        <v>456</v>
      </c>
      <c r="N2755" t="s">
        <v>3217</v>
      </c>
      <c r="O2755" t="s">
        <v>2557</v>
      </c>
      <c r="P2755" t="s">
        <v>2560</v>
      </c>
      <c r="Q2755" t="s">
        <v>2561</v>
      </c>
      <c r="R2755" t="s">
        <v>56</v>
      </c>
      <c r="S2755" t="s">
        <v>378</v>
      </c>
      <c r="T2755">
        <f t="shared" ref="T2755:T2818" si="93">S2755-R2755</f>
        <v>2129</v>
      </c>
      <c r="U2755" s="6">
        <f t="shared" ref="U2755:U2818" si="94">T2755/365</f>
        <v>5.8328767123287673</v>
      </c>
      <c r="V2755" t="s">
        <v>62</v>
      </c>
      <c r="W2755" t="s">
        <v>142</v>
      </c>
      <c r="X2755" t="s">
        <v>460</v>
      </c>
      <c r="Y2755" t="s">
        <v>461</v>
      </c>
      <c r="Z2755" s="7">
        <v>10</v>
      </c>
      <c r="AA2755" t="s">
        <v>2562</v>
      </c>
      <c r="AB2755" t="s">
        <v>463</v>
      </c>
      <c r="AC2755">
        <v>4</v>
      </c>
      <c r="AD2755" t="s">
        <v>397</v>
      </c>
      <c r="AE2755" t="s">
        <v>2563</v>
      </c>
      <c r="AF2755" t="s">
        <v>69</v>
      </c>
      <c r="AG2755" t="s">
        <v>69</v>
      </c>
      <c r="AH2755" t="s">
        <v>69</v>
      </c>
      <c r="AI2755" t="s">
        <v>2564</v>
      </c>
      <c r="AJ2755" t="s">
        <v>69</v>
      </c>
      <c r="AK2755">
        <v>0</v>
      </c>
      <c r="AL2755">
        <v>0</v>
      </c>
      <c r="AM2755" t="s">
        <v>71</v>
      </c>
      <c r="AN2755">
        <v>8</v>
      </c>
      <c r="AO2755" t="s">
        <v>131</v>
      </c>
      <c r="AP2755" t="s">
        <v>69</v>
      </c>
      <c r="AQ2755">
        <v>0</v>
      </c>
      <c r="AR2755">
        <v>0</v>
      </c>
    </row>
    <row r="2756" spans="1:44" x14ac:dyDescent="0.3">
      <c r="A2756" t="s">
        <v>2074</v>
      </c>
      <c r="B2756" t="s">
        <v>1218</v>
      </c>
      <c r="C2756" t="s">
        <v>2075</v>
      </c>
      <c r="D2756" t="s">
        <v>2076</v>
      </c>
      <c r="E2756" t="s">
        <v>2077</v>
      </c>
      <c r="F2756">
        <v>1076</v>
      </c>
      <c r="G2756">
        <v>31.768526719811042</v>
      </c>
      <c r="H2756" t="s">
        <v>1219</v>
      </c>
      <c r="I2756" t="s">
        <v>2141</v>
      </c>
      <c r="J2756" t="s">
        <v>2142</v>
      </c>
      <c r="K2756" t="s">
        <v>2143</v>
      </c>
      <c r="L2756" t="s">
        <v>2144</v>
      </c>
      <c r="M2756" t="s">
        <v>2082</v>
      </c>
      <c r="N2756" t="s">
        <v>2145</v>
      </c>
      <c r="O2756" t="s">
        <v>1220</v>
      </c>
      <c r="P2756" t="s">
        <v>1223</v>
      </c>
      <c r="Q2756" t="s">
        <v>1224</v>
      </c>
      <c r="R2756" t="s">
        <v>1225</v>
      </c>
      <c r="S2756" t="s">
        <v>1016</v>
      </c>
      <c r="T2756">
        <f t="shared" si="93"/>
        <v>731</v>
      </c>
      <c r="U2756" s="6">
        <f t="shared" si="94"/>
        <v>2.0027397260273974</v>
      </c>
      <c r="V2756" t="s">
        <v>62</v>
      </c>
      <c r="W2756" t="s">
        <v>110</v>
      </c>
      <c r="X2756" t="s">
        <v>64</v>
      </c>
      <c r="Y2756" t="s">
        <v>65</v>
      </c>
      <c r="Z2756" s="7">
        <v>12</v>
      </c>
      <c r="AA2756" t="s">
        <v>1226</v>
      </c>
      <c r="AB2756" t="s">
        <v>67</v>
      </c>
      <c r="AC2756">
        <v>3</v>
      </c>
      <c r="AD2756" t="s">
        <v>780</v>
      </c>
      <c r="AE2756" t="s">
        <v>1227</v>
      </c>
      <c r="AF2756" t="s">
        <v>350</v>
      </c>
      <c r="AG2756" t="s">
        <v>69</v>
      </c>
      <c r="AH2756" t="s">
        <v>69</v>
      </c>
      <c r="AI2756" t="s">
        <v>1228</v>
      </c>
      <c r="AJ2756" t="s">
        <v>69</v>
      </c>
      <c r="AK2756">
        <v>0</v>
      </c>
      <c r="AL2756">
        <v>0</v>
      </c>
      <c r="AM2756" t="s">
        <v>71</v>
      </c>
      <c r="AN2756">
        <v>8</v>
      </c>
      <c r="AO2756" t="s">
        <v>131</v>
      </c>
      <c r="AP2756" t="s">
        <v>69</v>
      </c>
      <c r="AQ2756">
        <v>0</v>
      </c>
      <c r="AR2756">
        <v>0</v>
      </c>
    </row>
    <row r="2757" spans="1:44" x14ac:dyDescent="0.3">
      <c r="A2757" t="s">
        <v>4437</v>
      </c>
      <c r="B2757" t="s">
        <v>680</v>
      </c>
      <c r="C2757" t="s">
        <v>4438</v>
      </c>
      <c r="D2757" t="s">
        <v>4439</v>
      </c>
      <c r="E2757" t="s">
        <v>4440</v>
      </c>
      <c r="F2757">
        <v>16</v>
      </c>
      <c r="G2757">
        <v>0.47239444936521996</v>
      </c>
      <c r="H2757" t="str">
        <f>I2757</f>
        <v>Command and Scripting Interpreter</v>
      </c>
      <c r="I2757" t="s">
        <v>681</v>
      </c>
      <c r="J2757" t="s">
        <v>686</v>
      </c>
      <c r="K2757" t="s">
        <v>8817</v>
      </c>
      <c r="L2757" t="s">
        <v>8818</v>
      </c>
      <c r="M2757" t="s">
        <v>56</v>
      </c>
      <c r="N2757" t="s">
        <v>473</v>
      </c>
      <c r="O2757" t="s">
        <v>686</v>
      </c>
      <c r="P2757" t="s">
        <v>687</v>
      </c>
      <c r="Q2757" t="s">
        <v>688</v>
      </c>
      <c r="R2757" t="s">
        <v>56</v>
      </c>
      <c r="S2757" t="s">
        <v>689</v>
      </c>
      <c r="T2757">
        <f t="shared" si="93"/>
        <v>2126</v>
      </c>
      <c r="U2757" s="6">
        <f t="shared" si="94"/>
        <v>5.8246575342465752</v>
      </c>
      <c r="V2757" t="s">
        <v>62</v>
      </c>
      <c r="W2757" t="s">
        <v>379</v>
      </c>
      <c r="X2757" t="s">
        <v>315</v>
      </c>
      <c r="Y2757" t="s">
        <v>316</v>
      </c>
      <c r="Z2757" s="7">
        <v>4</v>
      </c>
      <c r="AA2757" t="s">
        <v>690</v>
      </c>
      <c r="AB2757" t="s">
        <v>691</v>
      </c>
      <c r="AC2757">
        <v>4</v>
      </c>
      <c r="AD2757" t="s">
        <v>692</v>
      </c>
      <c r="AE2757" t="s">
        <v>69</v>
      </c>
      <c r="AF2757" t="s">
        <v>69</v>
      </c>
      <c r="AG2757" t="b">
        <v>1</v>
      </c>
      <c r="AH2757" t="s">
        <v>69</v>
      </c>
      <c r="AI2757" t="s">
        <v>693</v>
      </c>
      <c r="AJ2757" t="s">
        <v>694</v>
      </c>
      <c r="AK2757">
        <v>2019</v>
      </c>
      <c r="AL2757">
        <v>6.6</v>
      </c>
      <c r="AM2757" t="s">
        <v>91</v>
      </c>
      <c r="AN2757">
        <v>6</v>
      </c>
      <c r="AO2757" t="s">
        <v>695</v>
      </c>
      <c r="AP2757" t="s">
        <v>696</v>
      </c>
      <c r="AQ2757">
        <v>0</v>
      </c>
      <c r="AR2757">
        <v>0</v>
      </c>
    </row>
    <row r="2758" spans="1:44" x14ac:dyDescent="0.3">
      <c r="A2758" t="s">
        <v>4437</v>
      </c>
      <c r="B2758" t="s">
        <v>3626</v>
      </c>
      <c r="C2758" t="s">
        <v>4438</v>
      </c>
      <c r="D2758" t="s">
        <v>4439</v>
      </c>
      <c r="E2758" t="s">
        <v>4440</v>
      </c>
      <c r="F2758">
        <v>16</v>
      </c>
      <c r="G2758">
        <v>0.47239444936521996</v>
      </c>
      <c r="H2758" t="str">
        <f>I2758</f>
        <v>Credentials from Password Stores</v>
      </c>
      <c r="I2758" t="s">
        <v>3627</v>
      </c>
      <c r="J2758" t="s">
        <v>3628</v>
      </c>
      <c r="K2758" t="s">
        <v>8819</v>
      </c>
      <c r="L2758" t="s">
        <v>8820</v>
      </c>
      <c r="M2758" t="s">
        <v>56</v>
      </c>
      <c r="N2758" t="s">
        <v>244</v>
      </c>
      <c r="O2758" t="s">
        <v>3628</v>
      </c>
      <c r="P2758" t="s">
        <v>3630</v>
      </c>
      <c r="Q2758" t="s">
        <v>3631</v>
      </c>
      <c r="R2758" t="s">
        <v>1480</v>
      </c>
      <c r="S2758" t="s">
        <v>947</v>
      </c>
      <c r="T2758">
        <f t="shared" si="93"/>
        <v>1476</v>
      </c>
      <c r="U2758" s="6">
        <f t="shared" si="94"/>
        <v>4.043835616438356</v>
      </c>
      <c r="V2758" t="s">
        <v>62</v>
      </c>
      <c r="W2758" t="s">
        <v>124</v>
      </c>
      <c r="X2758" t="s">
        <v>84</v>
      </c>
      <c r="Y2758" t="s">
        <v>85</v>
      </c>
      <c r="Z2758" s="7">
        <v>9</v>
      </c>
      <c r="AA2758" t="s">
        <v>3632</v>
      </c>
      <c r="AB2758" t="s">
        <v>618</v>
      </c>
      <c r="AC2758">
        <v>4</v>
      </c>
      <c r="AD2758" t="s">
        <v>3633</v>
      </c>
      <c r="AE2758" t="s">
        <v>69</v>
      </c>
      <c r="AF2758" t="s">
        <v>69</v>
      </c>
      <c r="AG2758" t="s">
        <v>69</v>
      </c>
      <c r="AH2758" t="s">
        <v>69</v>
      </c>
      <c r="AI2758" t="s">
        <v>3634</v>
      </c>
      <c r="AJ2758" t="s">
        <v>69</v>
      </c>
      <c r="AK2758">
        <v>0</v>
      </c>
      <c r="AL2758">
        <v>0</v>
      </c>
      <c r="AM2758" t="s">
        <v>71</v>
      </c>
      <c r="AN2758">
        <v>8</v>
      </c>
      <c r="AO2758" t="s">
        <v>69</v>
      </c>
      <c r="AP2758" t="s">
        <v>69</v>
      </c>
      <c r="AQ2758">
        <v>0</v>
      </c>
      <c r="AR2758">
        <v>0</v>
      </c>
    </row>
    <row r="2759" spans="1:44" x14ac:dyDescent="0.3">
      <c r="A2759" t="s">
        <v>2778</v>
      </c>
      <c r="B2759" t="s">
        <v>1218</v>
      </c>
      <c r="C2759" t="s">
        <v>2779</v>
      </c>
      <c r="D2759" t="s">
        <v>2780</v>
      </c>
      <c r="E2759" t="s">
        <v>2077</v>
      </c>
      <c r="F2759">
        <v>1076</v>
      </c>
      <c r="G2759">
        <v>31.768526719811042</v>
      </c>
      <c r="H2759" t="s">
        <v>1219</v>
      </c>
      <c r="I2759" t="s">
        <v>8821</v>
      </c>
      <c r="J2759" t="s">
        <v>8822</v>
      </c>
      <c r="K2759" t="s">
        <v>8823</v>
      </c>
      <c r="L2759" t="s">
        <v>8824</v>
      </c>
      <c r="M2759" t="s">
        <v>2783</v>
      </c>
      <c r="N2759" t="s">
        <v>1350</v>
      </c>
      <c r="O2759" t="s">
        <v>1220</v>
      </c>
      <c r="P2759" t="s">
        <v>1223</v>
      </c>
      <c r="Q2759" t="s">
        <v>1224</v>
      </c>
      <c r="R2759" t="s">
        <v>1225</v>
      </c>
      <c r="S2759" t="s">
        <v>1016</v>
      </c>
      <c r="T2759">
        <f t="shared" si="93"/>
        <v>731</v>
      </c>
      <c r="U2759" s="6">
        <f t="shared" si="94"/>
        <v>2.0027397260273974</v>
      </c>
      <c r="V2759" t="s">
        <v>62</v>
      </c>
      <c r="W2759" t="s">
        <v>110</v>
      </c>
      <c r="X2759" t="s">
        <v>64</v>
      </c>
      <c r="Y2759" t="s">
        <v>65</v>
      </c>
      <c r="Z2759" s="7">
        <v>12</v>
      </c>
      <c r="AA2759" t="s">
        <v>1226</v>
      </c>
      <c r="AB2759" t="s">
        <v>67</v>
      </c>
      <c r="AC2759">
        <v>3</v>
      </c>
      <c r="AD2759" t="s">
        <v>780</v>
      </c>
      <c r="AE2759" t="s">
        <v>1227</v>
      </c>
      <c r="AF2759" t="s">
        <v>350</v>
      </c>
      <c r="AG2759" t="s">
        <v>69</v>
      </c>
      <c r="AH2759" t="s">
        <v>69</v>
      </c>
      <c r="AI2759" t="s">
        <v>1228</v>
      </c>
      <c r="AJ2759" t="s">
        <v>69</v>
      </c>
      <c r="AK2759">
        <v>0</v>
      </c>
      <c r="AL2759">
        <v>0</v>
      </c>
      <c r="AM2759" t="s">
        <v>71</v>
      </c>
      <c r="AN2759">
        <v>8</v>
      </c>
      <c r="AO2759" t="s">
        <v>131</v>
      </c>
      <c r="AP2759" t="s">
        <v>69</v>
      </c>
      <c r="AQ2759">
        <v>700</v>
      </c>
      <c r="AR2759">
        <v>7</v>
      </c>
    </row>
    <row r="2760" spans="1:44" x14ac:dyDescent="0.3">
      <c r="A2760" t="s">
        <v>4437</v>
      </c>
      <c r="B2760" t="s">
        <v>194</v>
      </c>
      <c r="C2760" t="s">
        <v>4438</v>
      </c>
      <c r="D2760" t="s">
        <v>4439</v>
      </c>
      <c r="E2760" t="s">
        <v>4440</v>
      </c>
      <c r="F2760">
        <v>16</v>
      </c>
      <c r="G2760">
        <v>0.47239444936521996</v>
      </c>
      <c r="H2760" t="str">
        <f>I2760</f>
        <v>Data from Local System</v>
      </c>
      <c r="I2760" t="s">
        <v>195</v>
      </c>
      <c r="J2760" t="s">
        <v>196</v>
      </c>
      <c r="K2760" t="s">
        <v>8825</v>
      </c>
      <c r="L2760" t="s">
        <v>8826</v>
      </c>
      <c r="M2760" t="s">
        <v>56</v>
      </c>
      <c r="N2760" t="s">
        <v>732</v>
      </c>
      <c r="O2760" t="s">
        <v>196</v>
      </c>
      <c r="P2760" t="s">
        <v>199</v>
      </c>
      <c r="Q2760" t="s">
        <v>200</v>
      </c>
      <c r="R2760" t="s">
        <v>56</v>
      </c>
      <c r="S2760" t="s">
        <v>201</v>
      </c>
      <c r="T2760">
        <f t="shared" si="93"/>
        <v>2142</v>
      </c>
      <c r="U2760" s="6">
        <f t="shared" si="94"/>
        <v>5.8684931506849312</v>
      </c>
      <c r="V2760" t="s">
        <v>62</v>
      </c>
      <c r="W2760" t="s">
        <v>202</v>
      </c>
      <c r="X2760" t="s">
        <v>111</v>
      </c>
      <c r="Y2760" t="s">
        <v>112</v>
      </c>
      <c r="Z2760" s="7">
        <v>6</v>
      </c>
      <c r="AA2760" t="s">
        <v>203</v>
      </c>
      <c r="AB2760" t="s">
        <v>204</v>
      </c>
      <c r="AC2760">
        <v>4</v>
      </c>
      <c r="AD2760" t="s">
        <v>205</v>
      </c>
      <c r="AE2760" t="s">
        <v>206</v>
      </c>
      <c r="AF2760" t="s">
        <v>69</v>
      </c>
      <c r="AG2760" t="s">
        <v>69</v>
      </c>
      <c r="AH2760" t="s">
        <v>207</v>
      </c>
      <c r="AI2760" t="s">
        <v>208</v>
      </c>
      <c r="AJ2760" t="s">
        <v>209</v>
      </c>
      <c r="AK2760">
        <v>2020</v>
      </c>
      <c r="AL2760">
        <v>6.25</v>
      </c>
      <c r="AM2760" t="s">
        <v>91</v>
      </c>
      <c r="AN2760">
        <v>6</v>
      </c>
      <c r="AO2760" t="s">
        <v>210</v>
      </c>
      <c r="AP2760" t="s">
        <v>211</v>
      </c>
      <c r="AQ2760">
        <v>0</v>
      </c>
      <c r="AR2760">
        <v>0</v>
      </c>
    </row>
    <row r="2761" spans="1:44" x14ac:dyDescent="0.3">
      <c r="A2761" t="s">
        <v>4437</v>
      </c>
      <c r="B2761" t="s">
        <v>2457</v>
      </c>
      <c r="C2761" t="s">
        <v>4438</v>
      </c>
      <c r="D2761" t="s">
        <v>4439</v>
      </c>
      <c r="E2761" t="s">
        <v>4440</v>
      </c>
      <c r="F2761">
        <v>16</v>
      </c>
      <c r="G2761">
        <v>0.47239444936521996</v>
      </c>
      <c r="H2761" t="str">
        <f>I2761</f>
        <v>Exfiltration Over C2 Channel</v>
      </c>
      <c r="I2761" t="s">
        <v>2458</v>
      </c>
      <c r="J2761" t="s">
        <v>2459</v>
      </c>
      <c r="K2761" t="s">
        <v>8827</v>
      </c>
      <c r="L2761" t="s">
        <v>8828</v>
      </c>
      <c r="M2761" t="s">
        <v>56</v>
      </c>
      <c r="N2761" t="s">
        <v>732</v>
      </c>
      <c r="O2761" t="s">
        <v>2459</v>
      </c>
      <c r="P2761" t="s">
        <v>2462</v>
      </c>
      <c r="Q2761" t="s">
        <v>2463</v>
      </c>
      <c r="R2761" t="s">
        <v>56</v>
      </c>
      <c r="S2761" t="s">
        <v>343</v>
      </c>
      <c r="T2761">
        <f t="shared" si="93"/>
        <v>2137</v>
      </c>
      <c r="U2761" s="6">
        <f t="shared" si="94"/>
        <v>5.8547945205479452</v>
      </c>
      <c r="V2761" t="s">
        <v>62</v>
      </c>
      <c r="W2761" t="s">
        <v>83</v>
      </c>
      <c r="X2761" t="s">
        <v>171</v>
      </c>
      <c r="Y2761" t="s">
        <v>172</v>
      </c>
      <c r="Z2761" s="7">
        <v>13</v>
      </c>
      <c r="AA2761" t="s">
        <v>66</v>
      </c>
      <c r="AB2761" t="s">
        <v>67</v>
      </c>
      <c r="AC2761">
        <v>4</v>
      </c>
      <c r="AD2761" t="s">
        <v>2464</v>
      </c>
      <c r="AE2761" t="s">
        <v>236</v>
      </c>
      <c r="AF2761" t="s">
        <v>69</v>
      </c>
      <c r="AG2761" t="s">
        <v>69</v>
      </c>
      <c r="AH2761" t="s">
        <v>69</v>
      </c>
      <c r="AI2761" t="s">
        <v>2465</v>
      </c>
      <c r="AJ2761" t="s">
        <v>69</v>
      </c>
      <c r="AK2761">
        <v>0</v>
      </c>
      <c r="AL2761">
        <v>0</v>
      </c>
      <c r="AM2761" t="s">
        <v>71</v>
      </c>
      <c r="AN2761">
        <v>8</v>
      </c>
      <c r="AO2761" t="s">
        <v>131</v>
      </c>
      <c r="AP2761" t="s">
        <v>69</v>
      </c>
      <c r="AQ2761">
        <v>0</v>
      </c>
      <c r="AR2761">
        <v>0</v>
      </c>
    </row>
    <row r="2762" spans="1:44" x14ac:dyDescent="0.3">
      <c r="A2762" t="s">
        <v>3482</v>
      </c>
      <c r="B2762" t="s">
        <v>1218</v>
      </c>
      <c r="C2762" t="s">
        <v>3483</v>
      </c>
      <c r="D2762" t="s">
        <v>3484</v>
      </c>
      <c r="E2762" t="s">
        <v>50</v>
      </c>
      <c r="F2762">
        <v>800</v>
      </c>
      <c r="G2762">
        <v>23.619722468260999</v>
      </c>
      <c r="H2762" t="s">
        <v>1219</v>
      </c>
      <c r="I2762" t="s">
        <v>8821</v>
      </c>
      <c r="J2762" t="s">
        <v>8822</v>
      </c>
      <c r="K2762" t="s">
        <v>8829</v>
      </c>
      <c r="L2762" t="s">
        <v>8830</v>
      </c>
      <c r="M2762" t="s">
        <v>2910</v>
      </c>
      <c r="N2762" t="s">
        <v>2910</v>
      </c>
      <c r="O2762" t="s">
        <v>1220</v>
      </c>
      <c r="P2762" t="s">
        <v>1223</v>
      </c>
      <c r="Q2762" t="s">
        <v>1224</v>
      </c>
      <c r="R2762" t="s">
        <v>1225</v>
      </c>
      <c r="S2762" t="s">
        <v>1016</v>
      </c>
      <c r="T2762">
        <f t="shared" si="93"/>
        <v>731</v>
      </c>
      <c r="U2762" s="6">
        <f t="shared" si="94"/>
        <v>2.0027397260273974</v>
      </c>
      <c r="V2762" t="s">
        <v>62</v>
      </c>
      <c r="W2762" t="s">
        <v>110</v>
      </c>
      <c r="X2762" t="s">
        <v>64</v>
      </c>
      <c r="Y2762" t="s">
        <v>65</v>
      </c>
      <c r="Z2762" s="7">
        <v>12</v>
      </c>
      <c r="AA2762" t="s">
        <v>1226</v>
      </c>
      <c r="AB2762" t="s">
        <v>67</v>
      </c>
      <c r="AC2762">
        <v>4</v>
      </c>
      <c r="AD2762" t="s">
        <v>780</v>
      </c>
      <c r="AE2762" t="s">
        <v>1227</v>
      </c>
      <c r="AF2762" t="s">
        <v>350</v>
      </c>
      <c r="AG2762" t="s">
        <v>69</v>
      </c>
      <c r="AH2762" t="s">
        <v>69</v>
      </c>
      <c r="AI2762" t="s">
        <v>1228</v>
      </c>
      <c r="AJ2762" t="s">
        <v>69</v>
      </c>
      <c r="AK2762">
        <v>0</v>
      </c>
      <c r="AL2762">
        <v>0</v>
      </c>
      <c r="AM2762" t="s">
        <v>71</v>
      </c>
      <c r="AN2762">
        <v>8</v>
      </c>
      <c r="AO2762" t="s">
        <v>131</v>
      </c>
      <c r="AP2762" t="s">
        <v>69</v>
      </c>
      <c r="AQ2762">
        <v>0</v>
      </c>
      <c r="AR2762">
        <v>0</v>
      </c>
    </row>
    <row r="2763" spans="1:44" x14ac:dyDescent="0.3">
      <c r="A2763" t="s">
        <v>4437</v>
      </c>
      <c r="B2763" t="s">
        <v>500</v>
      </c>
      <c r="C2763" t="s">
        <v>4438</v>
      </c>
      <c r="D2763" t="s">
        <v>4439</v>
      </c>
      <c r="E2763" t="s">
        <v>4440</v>
      </c>
      <c r="F2763">
        <v>16</v>
      </c>
      <c r="G2763">
        <v>0.47239444936521996</v>
      </c>
      <c r="H2763" t="str">
        <f>I2763</f>
        <v>Process Discovery</v>
      </c>
      <c r="I2763" t="s">
        <v>501</v>
      </c>
      <c r="J2763" t="s">
        <v>502</v>
      </c>
      <c r="K2763" t="s">
        <v>8831</v>
      </c>
      <c r="L2763" t="s">
        <v>8832</v>
      </c>
      <c r="M2763" t="s">
        <v>56</v>
      </c>
      <c r="N2763" t="s">
        <v>732</v>
      </c>
      <c r="O2763" t="s">
        <v>502</v>
      </c>
      <c r="P2763" t="s">
        <v>505</v>
      </c>
      <c r="Q2763" t="s">
        <v>506</v>
      </c>
      <c r="R2763" t="s">
        <v>56</v>
      </c>
      <c r="S2763" t="s">
        <v>395</v>
      </c>
      <c r="T2763">
        <f t="shared" si="93"/>
        <v>2512</v>
      </c>
      <c r="U2763" s="6">
        <f t="shared" si="94"/>
        <v>6.882191780821918</v>
      </c>
      <c r="V2763" t="s">
        <v>62</v>
      </c>
      <c r="W2763" t="s">
        <v>265</v>
      </c>
      <c r="X2763" t="s">
        <v>460</v>
      </c>
      <c r="Y2763" t="s">
        <v>461</v>
      </c>
      <c r="Z2763" s="7">
        <v>10</v>
      </c>
      <c r="AA2763" t="s">
        <v>507</v>
      </c>
      <c r="AB2763" t="s">
        <v>204</v>
      </c>
      <c r="AC2763">
        <v>4</v>
      </c>
      <c r="AD2763" t="s">
        <v>397</v>
      </c>
      <c r="AE2763" t="s">
        <v>398</v>
      </c>
      <c r="AF2763" t="s">
        <v>69</v>
      </c>
      <c r="AG2763" t="s">
        <v>69</v>
      </c>
      <c r="AH2763" t="s">
        <v>69</v>
      </c>
      <c r="AI2763" t="s">
        <v>508</v>
      </c>
      <c r="AJ2763" t="s">
        <v>273</v>
      </c>
      <c r="AK2763">
        <v>2012</v>
      </c>
      <c r="AL2763">
        <v>10</v>
      </c>
      <c r="AM2763" t="s">
        <v>91</v>
      </c>
      <c r="AN2763">
        <v>6</v>
      </c>
      <c r="AO2763" t="s">
        <v>274</v>
      </c>
      <c r="AP2763" t="s">
        <v>69</v>
      </c>
      <c r="AQ2763">
        <v>0</v>
      </c>
      <c r="AR2763">
        <v>0</v>
      </c>
    </row>
    <row r="2764" spans="1:44" x14ac:dyDescent="0.3">
      <c r="A2764" t="s">
        <v>4437</v>
      </c>
      <c r="B2764" t="s">
        <v>2517</v>
      </c>
      <c r="C2764" t="s">
        <v>4438</v>
      </c>
      <c r="D2764" t="s">
        <v>4439</v>
      </c>
      <c r="E2764" t="s">
        <v>4440</v>
      </c>
      <c r="F2764">
        <v>16</v>
      </c>
      <c r="G2764">
        <v>0.47239444936521996</v>
      </c>
      <c r="H2764" t="str">
        <f>I2764</f>
        <v>Query Registry</v>
      </c>
      <c r="I2764" t="s">
        <v>2518</v>
      </c>
      <c r="J2764" t="s">
        <v>2519</v>
      </c>
      <c r="K2764" t="s">
        <v>8833</v>
      </c>
      <c r="L2764" t="s">
        <v>8834</v>
      </c>
      <c r="M2764" t="s">
        <v>56</v>
      </c>
      <c r="N2764" t="s">
        <v>732</v>
      </c>
      <c r="O2764" t="s">
        <v>2519</v>
      </c>
      <c r="P2764" t="s">
        <v>2522</v>
      </c>
      <c r="Q2764" t="s">
        <v>2523</v>
      </c>
      <c r="R2764" t="s">
        <v>56</v>
      </c>
      <c r="S2764" t="s">
        <v>1404</v>
      </c>
      <c r="T2764">
        <f t="shared" si="93"/>
        <v>2133</v>
      </c>
      <c r="U2764" s="6">
        <f t="shared" si="94"/>
        <v>5.8438356164383558</v>
      </c>
      <c r="V2764" t="s">
        <v>62</v>
      </c>
      <c r="W2764" t="s">
        <v>249</v>
      </c>
      <c r="X2764" t="s">
        <v>460</v>
      </c>
      <c r="Y2764" t="s">
        <v>461</v>
      </c>
      <c r="Z2764" s="7">
        <v>10</v>
      </c>
      <c r="AA2764" t="s">
        <v>2524</v>
      </c>
      <c r="AB2764" t="s">
        <v>519</v>
      </c>
      <c r="AC2764">
        <v>4</v>
      </c>
      <c r="AD2764" t="s">
        <v>2525</v>
      </c>
      <c r="AE2764" t="s">
        <v>69</v>
      </c>
      <c r="AF2764" t="s">
        <v>69</v>
      </c>
      <c r="AG2764" t="s">
        <v>69</v>
      </c>
      <c r="AH2764" t="s">
        <v>69</v>
      </c>
      <c r="AI2764" t="s">
        <v>2526</v>
      </c>
      <c r="AJ2764" t="s">
        <v>69</v>
      </c>
      <c r="AK2764">
        <v>0</v>
      </c>
      <c r="AL2764">
        <v>0</v>
      </c>
      <c r="AM2764" t="s">
        <v>71</v>
      </c>
      <c r="AN2764">
        <v>8</v>
      </c>
      <c r="AO2764" t="s">
        <v>69</v>
      </c>
      <c r="AP2764" t="s">
        <v>69</v>
      </c>
      <c r="AQ2764">
        <v>0</v>
      </c>
      <c r="AR2764">
        <v>0</v>
      </c>
    </row>
    <row r="2765" spans="1:44" x14ac:dyDescent="0.3">
      <c r="A2765" t="s">
        <v>2863</v>
      </c>
      <c r="B2765" t="s">
        <v>1218</v>
      </c>
      <c r="C2765" t="s">
        <v>2864</v>
      </c>
      <c r="D2765" t="s">
        <v>2865</v>
      </c>
      <c r="E2765" t="s">
        <v>2077</v>
      </c>
      <c r="F2765">
        <v>1076</v>
      </c>
      <c r="G2765">
        <v>31.768526719811042</v>
      </c>
      <c r="H2765" t="s">
        <v>1219</v>
      </c>
      <c r="I2765" t="s">
        <v>8835</v>
      </c>
      <c r="J2765" t="s">
        <v>8836</v>
      </c>
      <c r="K2765" t="s">
        <v>8837</v>
      </c>
      <c r="L2765" t="s">
        <v>8838</v>
      </c>
      <c r="M2765" t="s">
        <v>1873</v>
      </c>
      <c r="N2765" t="s">
        <v>1873</v>
      </c>
      <c r="O2765" t="s">
        <v>1220</v>
      </c>
      <c r="P2765" t="s">
        <v>1223</v>
      </c>
      <c r="Q2765" t="s">
        <v>1224</v>
      </c>
      <c r="R2765" t="s">
        <v>1225</v>
      </c>
      <c r="S2765" t="s">
        <v>1016</v>
      </c>
      <c r="T2765">
        <f t="shared" si="93"/>
        <v>731</v>
      </c>
      <c r="U2765" s="6">
        <f t="shared" si="94"/>
        <v>2.0027397260273974</v>
      </c>
      <c r="V2765" t="s">
        <v>62</v>
      </c>
      <c r="W2765" t="s">
        <v>110</v>
      </c>
      <c r="X2765" t="s">
        <v>64</v>
      </c>
      <c r="Y2765" t="s">
        <v>65</v>
      </c>
      <c r="Z2765" s="7">
        <v>12</v>
      </c>
      <c r="AA2765" t="s">
        <v>1226</v>
      </c>
      <c r="AB2765" t="s">
        <v>67</v>
      </c>
      <c r="AC2765">
        <v>3</v>
      </c>
      <c r="AD2765" t="s">
        <v>780</v>
      </c>
      <c r="AE2765" t="s">
        <v>1227</v>
      </c>
      <c r="AF2765" t="s">
        <v>350</v>
      </c>
      <c r="AG2765" t="s">
        <v>69</v>
      </c>
      <c r="AH2765" t="s">
        <v>69</v>
      </c>
      <c r="AI2765" t="s">
        <v>1228</v>
      </c>
      <c r="AJ2765" t="s">
        <v>69</v>
      </c>
      <c r="AK2765">
        <v>0</v>
      </c>
      <c r="AL2765">
        <v>0</v>
      </c>
      <c r="AM2765" t="s">
        <v>71</v>
      </c>
      <c r="AN2765">
        <v>8</v>
      </c>
      <c r="AO2765" t="s">
        <v>131</v>
      </c>
      <c r="AP2765" t="s">
        <v>69</v>
      </c>
      <c r="AQ2765">
        <v>0</v>
      </c>
      <c r="AR2765">
        <v>0</v>
      </c>
    </row>
    <row r="2766" spans="1:44" x14ac:dyDescent="0.3">
      <c r="A2766" t="s">
        <v>2758</v>
      </c>
      <c r="B2766" t="s">
        <v>2057</v>
      </c>
      <c r="C2766" t="s">
        <v>2759</v>
      </c>
      <c r="D2766" t="s">
        <v>2760</v>
      </c>
      <c r="E2766" t="s">
        <v>2761</v>
      </c>
      <c r="F2766">
        <v>82</v>
      </c>
      <c r="G2766">
        <v>2.421021552996752</v>
      </c>
      <c r="H2766" t="s">
        <v>2058</v>
      </c>
      <c r="I2766" t="s">
        <v>2059</v>
      </c>
      <c r="J2766" t="s">
        <v>2060</v>
      </c>
      <c r="K2766" t="s">
        <v>8839</v>
      </c>
      <c r="L2766" t="s">
        <v>8840</v>
      </c>
      <c r="M2766" t="s">
        <v>3401</v>
      </c>
      <c r="N2766" t="s">
        <v>3178</v>
      </c>
      <c r="O2766" t="s">
        <v>2063</v>
      </c>
      <c r="P2766" t="s">
        <v>2064</v>
      </c>
      <c r="Q2766" t="s">
        <v>2065</v>
      </c>
      <c r="R2766" t="s">
        <v>1225</v>
      </c>
      <c r="S2766" t="s">
        <v>2066</v>
      </c>
      <c r="T2766">
        <f t="shared" si="93"/>
        <v>742</v>
      </c>
      <c r="U2766" s="6">
        <f t="shared" si="94"/>
        <v>2.032876712328767</v>
      </c>
      <c r="V2766" t="s">
        <v>62</v>
      </c>
      <c r="W2766" t="s">
        <v>124</v>
      </c>
      <c r="X2766" t="s">
        <v>315</v>
      </c>
      <c r="Y2766" t="s">
        <v>316</v>
      </c>
      <c r="Z2766" s="7">
        <v>4</v>
      </c>
      <c r="AA2766" t="s">
        <v>2067</v>
      </c>
      <c r="AB2766" t="s">
        <v>67</v>
      </c>
      <c r="AC2766">
        <v>3</v>
      </c>
      <c r="AD2766" t="s">
        <v>2068</v>
      </c>
      <c r="AE2766" t="s">
        <v>69</v>
      </c>
      <c r="AF2766" t="s">
        <v>678</v>
      </c>
      <c r="AG2766" t="b">
        <v>1</v>
      </c>
      <c r="AH2766" t="s">
        <v>69</v>
      </c>
      <c r="AI2766" t="s">
        <v>2069</v>
      </c>
      <c r="AJ2766" t="s">
        <v>2070</v>
      </c>
      <c r="AK2766">
        <v>2014</v>
      </c>
      <c r="AL2766">
        <v>9.3000000000000007</v>
      </c>
      <c r="AM2766" t="s">
        <v>91</v>
      </c>
      <c r="AN2766">
        <v>6</v>
      </c>
      <c r="AO2766" t="s">
        <v>2071</v>
      </c>
      <c r="AP2766" t="s">
        <v>696</v>
      </c>
      <c r="AQ2766">
        <v>700</v>
      </c>
      <c r="AR2766">
        <v>7</v>
      </c>
    </row>
    <row r="2767" spans="1:44" x14ac:dyDescent="0.3">
      <c r="A2767" t="s">
        <v>4437</v>
      </c>
      <c r="B2767" t="s">
        <v>2555</v>
      </c>
      <c r="C2767" t="s">
        <v>4438</v>
      </c>
      <c r="D2767" t="s">
        <v>4439</v>
      </c>
      <c r="E2767" t="s">
        <v>4440</v>
      </c>
      <c r="F2767">
        <v>16</v>
      </c>
      <c r="G2767">
        <v>0.47239444936521996</v>
      </c>
      <c r="H2767" t="str">
        <f>I2767</f>
        <v>System Information Discovery</v>
      </c>
      <c r="I2767" t="s">
        <v>2556</v>
      </c>
      <c r="J2767" t="s">
        <v>2557</v>
      </c>
      <c r="K2767" t="s">
        <v>8841</v>
      </c>
      <c r="L2767" t="s">
        <v>8842</v>
      </c>
      <c r="M2767" t="s">
        <v>56</v>
      </c>
      <c r="N2767" t="s">
        <v>732</v>
      </c>
      <c r="O2767" t="s">
        <v>2557</v>
      </c>
      <c r="P2767" t="s">
        <v>2560</v>
      </c>
      <c r="Q2767" t="s">
        <v>2561</v>
      </c>
      <c r="R2767" t="s">
        <v>56</v>
      </c>
      <c r="S2767" t="s">
        <v>378</v>
      </c>
      <c r="T2767">
        <f t="shared" si="93"/>
        <v>2129</v>
      </c>
      <c r="U2767" s="6">
        <f t="shared" si="94"/>
        <v>5.8328767123287673</v>
      </c>
      <c r="V2767" t="s">
        <v>62</v>
      </c>
      <c r="W2767" t="s">
        <v>142</v>
      </c>
      <c r="X2767" t="s">
        <v>460</v>
      </c>
      <c r="Y2767" t="s">
        <v>461</v>
      </c>
      <c r="Z2767" s="7">
        <v>10</v>
      </c>
      <c r="AA2767" t="s">
        <v>2562</v>
      </c>
      <c r="AB2767" t="s">
        <v>463</v>
      </c>
      <c r="AC2767">
        <v>4</v>
      </c>
      <c r="AD2767" t="s">
        <v>397</v>
      </c>
      <c r="AE2767" t="s">
        <v>2563</v>
      </c>
      <c r="AF2767" t="s">
        <v>69</v>
      </c>
      <c r="AG2767" t="s">
        <v>69</v>
      </c>
      <c r="AH2767" t="s">
        <v>69</v>
      </c>
      <c r="AI2767" t="s">
        <v>2564</v>
      </c>
      <c r="AJ2767" t="s">
        <v>69</v>
      </c>
      <c r="AK2767">
        <v>0</v>
      </c>
      <c r="AL2767">
        <v>0</v>
      </c>
      <c r="AM2767" t="s">
        <v>71</v>
      </c>
      <c r="AN2767">
        <v>8</v>
      </c>
      <c r="AO2767" t="s">
        <v>131</v>
      </c>
      <c r="AP2767" t="s">
        <v>69</v>
      </c>
      <c r="AQ2767">
        <v>0</v>
      </c>
      <c r="AR2767">
        <v>0</v>
      </c>
    </row>
    <row r="2768" spans="1:44" x14ac:dyDescent="0.3">
      <c r="A2768" t="s">
        <v>4437</v>
      </c>
      <c r="B2768" t="s">
        <v>1189</v>
      </c>
      <c r="C2768" t="s">
        <v>4438</v>
      </c>
      <c r="D2768" t="s">
        <v>4439</v>
      </c>
      <c r="E2768" t="s">
        <v>4440</v>
      </c>
      <c r="F2768">
        <v>16</v>
      </c>
      <c r="G2768">
        <v>0.47239444936521996</v>
      </c>
      <c r="H2768" t="str">
        <f>I2768</f>
        <v>System Network Configuration Discovery</v>
      </c>
      <c r="I2768" t="s">
        <v>1190</v>
      </c>
      <c r="J2768" t="s">
        <v>1195</v>
      </c>
      <c r="K2768" t="s">
        <v>8843</v>
      </c>
      <c r="L2768" t="s">
        <v>8844</v>
      </c>
      <c r="M2768" t="s">
        <v>56</v>
      </c>
      <c r="N2768" t="s">
        <v>732</v>
      </c>
      <c r="O2768" t="s">
        <v>1195</v>
      </c>
      <c r="P2768" t="s">
        <v>1196</v>
      </c>
      <c r="Q2768" t="s">
        <v>1197</v>
      </c>
      <c r="R2768" t="s">
        <v>56</v>
      </c>
      <c r="S2768" t="s">
        <v>1198</v>
      </c>
      <c r="T2768">
        <f t="shared" si="93"/>
        <v>2249</v>
      </c>
      <c r="U2768" s="6">
        <f t="shared" si="94"/>
        <v>6.161643835616438</v>
      </c>
      <c r="V2768" t="s">
        <v>62</v>
      </c>
      <c r="W2768" t="s">
        <v>202</v>
      </c>
      <c r="X2768" t="s">
        <v>460</v>
      </c>
      <c r="Y2768" t="s">
        <v>461</v>
      </c>
      <c r="Z2768" s="7">
        <v>10</v>
      </c>
      <c r="AA2768" t="s">
        <v>1199</v>
      </c>
      <c r="AB2768" t="s">
        <v>204</v>
      </c>
      <c r="AC2768">
        <v>4</v>
      </c>
      <c r="AD2768" t="s">
        <v>1200</v>
      </c>
      <c r="AE2768" t="s">
        <v>398</v>
      </c>
      <c r="AF2768" t="s">
        <v>69</v>
      </c>
      <c r="AG2768" t="s">
        <v>69</v>
      </c>
      <c r="AH2768" t="s">
        <v>69</v>
      </c>
      <c r="AI2768" t="s">
        <v>1201</v>
      </c>
      <c r="AJ2768" t="s">
        <v>69</v>
      </c>
      <c r="AK2768">
        <v>0</v>
      </c>
      <c r="AL2768">
        <v>0</v>
      </c>
      <c r="AM2768" t="s">
        <v>71</v>
      </c>
      <c r="AN2768">
        <v>8</v>
      </c>
      <c r="AO2768" t="s">
        <v>131</v>
      </c>
      <c r="AP2768" t="s">
        <v>69</v>
      </c>
      <c r="AQ2768">
        <v>0</v>
      </c>
      <c r="AR2768">
        <v>0</v>
      </c>
    </row>
    <row r="2769" spans="1:44" x14ac:dyDescent="0.3">
      <c r="A2769" t="s">
        <v>4437</v>
      </c>
      <c r="B2769" t="s">
        <v>1675</v>
      </c>
      <c r="C2769" t="s">
        <v>4438</v>
      </c>
      <c r="D2769" t="s">
        <v>4439</v>
      </c>
      <c r="E2769" t="s">
        <v>4440</v>
      </c>
      <c r="F2769">
        <v>16</v>
      </c>
      <c r="G2769">
        <v>0.47239444936521996</v>
      </c>
      <c r="H2769" t="str">
        <f>I2769</f>
        <v>System Owner/User Discovery</v>
      </c>
      <c r="I2769" t="s">
        <v>1676</v>
      </c>
      <c r="J2769" t="s">
        <v>1677</v>
      </c>
      <c r="K2769" t="s">
        <v>8845</v>
      </c>
      <c r="L2769" t="s">
        <v>8846</v>
      </c>
      <c r="M2769" t="s">
        <v>56</v>
      </c>
      <c r="N2769" t="s">
        <v>732</v>
      </c>
      <c r="O2769" t="s">
        <v>1677</v>
      </c>
      <c r="P2769" t="s">
        <v>1680</v>
      </c>
      <c r="Q2769" t="s">
        <v>1681</v>
      </c>
      <c r="R2769" t="s">
        <v>56</v>
      </c>
      <c r="S2769" t="s">
        <v>837</v>
      </c>
      <c r="T2769">
        <f t="shared" si="93"/>
        <v>2312</v>
      </c>
      <c r="U2769" s="6">
        <f t="shared" si="94"/>
        <v>6.3342465753424655</v>
      </c>
      <c r="V2769" t="s">
        <v>62</v>
      </c>
      <c r="W2769" t="s">
        <v>265</v>
      </c>
      <c r="X2769" t="s">
        <v>460</v>
      </c>
      <c r="Y2769" t="s">
        <v>461</v>
      </c>
      <c r="Z2769" s="7">
        <v>10</v>
      </c>
      <c r="AA2769" t="s">
        <v>1682</v>
      </c>
      <c r="AB2769" t="s">
        <v>204</v>
      </c>
      <c r="AC2769">
        <v>4</v>
      </c>
      <c r="AD2769" t="s">
        <v>1683</v>
      </c>
      <c r="AE2769" t="s">
        <v>398</v>
      </c>
      <c r="AF2769" t="s">
        <v>69</v>
      </c>
      <c r="AG2769" t="s">
        <v>69</v>
      </c>
      <c r="AH2769" t="s">
        <v>69</v>
      </c>
      <c r="AI2769" t="s">
        <v>1684</v>
      </c>
      <c r="AJ2769" t="s">
        <v>69</v>
      </c>
      <c r="AK2769">
        <v>0</v>
      </c>
      <c r="AL2769">
        <v>0</v>
      </c>
      <c r="AM2769" t="s">
        <v>71</v>
      </c>
      <c r="AN2769">
        <v>8</v>
      </c>
      <c r="AO2769" t="s">
        <v>131</v>
      </c>
      <c r="AP2769" t="s">
        <v>69</v>
      </c>
      <c r="AQ2769">
        <v>0</v>
      </c>
      <c r="AR2769">
        <v>0</v>
      </c>
    </row>
    <row r="2770" spans="1:44" x14ac:dyDescent="0.3">
      <c r="A2770" t="s">
        <v>3355</v>
      </c>
      <c r="B2770" t="s">
        <v>2057</v>
      </c>
      <c r="C2770" t="s">
        <v>3356</v>
      </c>
      <c r="D2770" t="s">
        <v>3357</v>
      </c>
      <c r="E2770" t="s">
        <v>2332</v>
      </c>
      <c r="F2770">
        <v>263</v>
      </c>
      <c r="G2770">
        <v>7.7649837614408028</v>
      </c>
      <c r="H2770" t="s">
        <v>2058</v>
      </c>
      <c r="I2770" t="s">
        <v>2059</v>
      </c>
      <c r="J2770" t="s">
        <v>2060</v>
      </c>
      <c r="K2770" t="s">
        <v>8847</v>
      </c>
      <c r="L2770" t="s">
        <v>8848</v>
      </c>
      <c r="M2770" t="s">
        <v>3155</v>
      </c>
      <c r="N2770" t="s">
        <v>3155</v>
      </c>
      <c r="O2770" t="s">
        <v>2063</v>
      </c>
      <c r="P2770" t="s">
        <v>2064</v>
      </c>
      <c r="Q2770" t="s">
        <v>2065</v>
      </c>
      <c r="R2770" t="s">
        <v>1225</v>
      </c>
      <c r="S2770" t="s">
        <v>2066</v>
      </c>
      <c r="T2770">
        <f t="shared" si="93"/>
        <v>742</v>
      </c>
      <c r="U2770" s="6">
        <f t="shared" si="94"/>
        <v>2.032876712328767</v>
      </c>
      <c r="V2770" t="s">
        <v>62</v>
      </c>
      <c r="W2770" t="s">
        <v>124</v>
      </c>
      <c r="X2770" t="s">
        <v>315</v>
      </c>
      <c r="Y2770" t="s">
        <v>316</v>
      </c>
      <c r="Z2770" s="7">
        <v>4</v>
      </c>
      <c r="AA2770" t="s">
        <v>2067</v>
      </c>
      <c r="AB2770" t="s">
        <v>67</v>
      </c>
      <c r="AC2770">
        <v>4</v>
      </c>
      <c r="AD2770" t="s">
        <v>2068</v>
      </c>
      <c r="AE2770" t="s">
        <v>69</v>
      </c>
      <c r="AF2770" t="s">
        <v>678</v>
      </c>
      <c r="AG2770" t="b">
        <v>1</v>
      </c>
      <c r="AH2770" t="s">
        <v>69</v>
      </c>
      <c r="AI2770" t="s">
        <v>2069</v>
      </c>
      <c r="AJ2770" t="s">
        <v>2070</v>
      </c>
      <c r="AK2770">
        <v>2014</v>
      </c>
      <c r="AL2770">
        <v>9.3000000000000007</v>
      </c>
      <c r="AM2770" t="s">
        <v>91</v>
      </c>
      <c r="AN2770">
        <v>6</v>
      </c>
      <c r="AO2770" t="s">
        <v>2071</v>
      </c>
      <c r="AP2770" t="s">
        <v>696</v>
      </c>
      <c r="AQ2770">
        <v>550</v>
      </c>
      <c r="AR2770">
        <v>5.5</v>
      </c>
    </row>
    <row r="2771" spans="1:44" x14ac:dyDescent="0.3">
      <c r="A2771" t="s">
        <v>2772</v>
      </c>
      <c r="B2771" t="s">
        <v>2057</v>
      </c>
      <c r="C2771" t="s">
        <v>2773</v>
      </c>
      <c r="D2771" t="s">
        <v>2774</v>
      </c>
      <c r="E2771" t="s">
        <v>2768</v>
      </c>
      <c r="F2771">
        <v>435</v>
      </c>
      <c r="G2771">
        <v>12.843224092116918</v>
      </c>
      <c r="H2771" t="s">
        <v>2058</v>
      </c>
      <c r="I2771" t="s">
        <v>2059</v>
      </c>
      <c r="J2771" t="s">
        <v>2060</v>
      </c>
      <c r="K2771" t="s">
        <v>8849</v>
      </c>
      <c r="L2771" t="s">
        <v>8850</v>
      </c>
      <c r="M2771" t="s">
        <v>3181</v>
      </c>
      <c r="N2771" t="s">
        <v>3123</v>
      </c>
      <c r="O2771" t="s">
        <v>2063</v>
      </c>
      <c r="P2771" t="s">
        <v>2064</v>
      </c>
      <c r="Q2771" t="s">
        <v>2065</v>
      </c>
      <c r="R2771" t="s">
        <v>1225</v>
      </c>
      <c r="S2771" t="s">
        <v>2066</v>
      </c>
      <c r="T2771">
        <f t="shared" si="93"/>
        <v>742</v>
      </c>
      <c r="U2771" s="6">
        <f t="shared" si="94"/>
        <v>2.032876712328767</v>
      </c>
      <c r="V2771" t="s">
        <v>62</v>
      </c>
      <c r="W2771" t="s">
        <v>124</v>
      </c>
      <c r="X2771" t="s">
        <v>315</v>
      </c>
      <c r="Y2771" t="s">
        <v>316</v>
      </c>
      <c r="Z2771" s="7">
        <v>4</v>
      </c>
      <c r="AA2771" t="s">
        <v>2067</v>
      </c>
      <c r="AB2771" t="s">
        <v>67</v>
      </c>
      <c r="AC2771">
        <v>3</v>
      </c>
      <c r="AD2771" t="s">
        <v>2068</v>
      </c>
      <c r="AE2771" t="s">
        <v>69</v>
      </c>
      <c r="AF2771" t="s">
        <v>678</v>
      </c>
      <c r="AG2771" t="b">
        <v>1</v>
      </c>
      <c r="AH2771" t="s">
        <v>69</v>
      </c>
      <c r="AI2771" t="s">
        <v>2069</v>
      </c>
      <c r="AJ2771" t="s">
        <v>2070</v>
      </c>
      <c r="AK2771">
        <v>2014</v>
      </c>
      <c r="AL2771">
        <v>9.3000000000000007</v>
      </c>
      <c r="AM2771" t="s">
        <v>91</v>
      </c>
      <c r="AN2771">
        <v>6</v>
      </c>
      <c r="AO2771" t="s">
        <v>2071</v>
      </c>
      <c r="AP2771" t="s">
        <v>696</v>
      </c>
      <c r="AQ2771">
        <v>0</v>
      </c>
      <c r="AR2771">
        <v>0</v>
      </c>
    </row>
    <row r="2772" spans="1:44" x14ac:dyDescent="0.3">
      <c r="A2772" t="s">
        <v>4437</v>
      </c>
      <c r="B2772" t="s">
        <v>1292</v>
      </c>
      <c r="C2772" t="s">
        <v>4438</v>
      </c>
      <c r="D2772" t="s">
        <v>4439</v>
      </c>
      <c r="E2772" t="s">
        <v>4440</v>
      </c>
      <c r="F2772">
        <v>16</v>
      </c>
      <c r="G2772">
        <v>0.47239444936521996</v>
      </c>
      <c r="H2772" t="str">
        <f>I2772</f>
        <v>Windows Management Instrumentation</v>
      </c>
      <c r="I2772" t="s">
        <v>1293</v>
      </c>
      <c r="J2772" t="s">
        <v>1294</v>
      </c>
      <c r="K2772" t="s">
        <v>8851</v>
      </c>
      <c r="L2772" t="s">
        <v>8852</v>
      </c>
      <c r="M2772" t="s">
        <v>56</v>
      </c>
      <c r="N2772" t="s">
        <v>732</v>
      </c>
      <c r="O2772" t="s">
        <v>1294</v>
      </c>
      <c r="P2772" t="s">
        <v>1297</v>
      </c>
      <c r="Q2772" t="s">
        <v>1298</v>
      </c>
      <c r="R2772" t="s">
        <v>56</v>
      </c>
      <c r="S2772" t="s">
        <v>410</v>
      </c>
      <c r="T2772">
        <f t="shared" si="93"/>
        <v>2507</v>
      </c>
      <c r="U2772" s="6">
        <f t="shared" si="94"/>
        <v>6.8684931506849312</v>
      </c>
      <c r="V2772" t="s">
        <v>62</v>
      </c>
      <c r="W2772" t="s">
        <v>265</v>
      </c>
      <c r="X2772" t="s">
        <v>315</v>
      </c>
      <c r="Y2772" t="s">
        <v>316</v>
      </c>
      <c r="Z2772" s="7">
        <v>4</v>
      </c>
      <c r="AA2772" t="s">
        <v>1299</v>
      </c>
      <c r="AB2772" t="s">
        <v>519</v>
      </c>
      <c r="AC2772">
        <v>4</v>
      </c>
      <c r="AD2772" t="s">
        <v>1300</v>
      </c>
      <c r="AE2772" t="s">
        <v>1301</v>
      </c>
      <c r="AF2772" t="s">
        <v>69</v>
      </c>
      <c r="AG2772" t="b">
        <v>1</v>
      </c>
      <c r="AH2772" t="s">
        <v>69</v>
      </c>
      <c r="AI2772" t="s">
        <v>1302</v>
      </c>
      <c r="AJ2772" t="s">
        <v>69</v>
      </c>
      <c r="AK2772">
        <v>0</v>
      </c>
      <c r="AL2772">
        <v>0</v>
      </c>
      <c r="AM2772" t="s">
        <v>71</v>
      </c>
      <c r="AN2772">
        <v>8</v>
      </c>
      <c r="AO2772" t="s">
        <v>131</v>
      </c>
      <c r="AP2772" t="s">
        <v>69</v>
      </c>
      <c r="AQ2772">
        <v>0</v>
      </c>
      <c r="AR2772">
        <v>0</v>
      </c>
    </row>
    <row r="2773" spans="1:44" x14ac:dyDescent="0.3">
      <c r="A2773" t="s">
        <v>2778</v>
      </c>
      <c r="B2773" t="s">
        <v>2057</v>
      </c>
      <c r="C2773" t="s">
        <v>2779</v>
      </c>
      <c r="D2773" t="s">
        <v>2780</v>
      </c>
      <c r="E2773" t="s">
        <v>2077</v>
      </c>
      <c r="F2773">
        <v>1076</v>
      </c>
      <c r="G2773">
        <v>31.768526719811042</v>
      </c>
      <c r="H2773" t="s">
        <v>2058</v>
      </c>
      <c r="I2773" t="s">
        <v>2059</v>
      </c>
      <c r="J2773" t="s">
        <v>2060</v>
      </c>
      <c r="K2773" t="s">
        <v>8853</v>
      </c>
      <c r="L2773" t="s">
        <v>8854</v>
      </c>
      <c r="M2773" t="s">
        <v>4146</v>
      </c>
      <c r="N2773" t="s">
        <v>1350</v>
      </c>
      <c r="O2773" t="s">
        <v>2063</v>
      </c>
      <c r="P2773" t="s">
        <v>2064</v>
      </c>
      <c r="Q2773" t="s">
        <v>2065</v>
      </c>
      <c r="R2773" t="s">
        <v>1225</v>
      </c>
      <c r="S2773" t="s">
        <v>2066</v>
      </c>
      <c r="T2773">
        <f t="shared" si="93"/>
        <v>742</v>
      </c>
      <c r="U2773" s="6">
        <f t="shared" si="94"/>
        <v>2.032876712328767</v>
      </c>
      <c r="V2773" t="s">
        <v>62</v>
      </c>
      <c r="W2773" t="s">
        <v>124</v>
      </c>
      <c r="X2773" t="s">
        <v>315</v>
      </c>
      <c r="Y2773" t="s">
        <v>316</v>
      </c>
      <c r="Z2773" s="7">
        <v>4</v>
      </c>
      <c r="AA2773" t="s">
        <v>2067</v>
      </c>
      <c r="AB2773" t="s">
        <v>67</v>
      </c>
      <c r="AC2773">
        <v>3</v>
      </c>
      <c r="AD2773" t="s">
        <v>2068</v>
      </c>
      <c r="AE2773" t="s">
        <v>69</v>
      </c>
      <c r="AF2773" t="s">
        <v>678</v>
      </c>
      <c r="AG2773" t="b">
        <v>1</v>
      </c>
      <c r="AH2773" t="s">
        <v>69</v>
      </c>
      <c r="AI2773" t="s">
        <v>2069</v>
      </c>
      <c r="AJ2773" t="s">
        <v>2070</v>
      </c>
      <c r="AK2773">
        <v>2014</v>
      </c>
      <c r="AL2773">
        <v>9.3000000000000007</v>
      </c>
      <c r="AM2773" t="s">
        <v>91</v>
      </c>
      <c r="AN2773">
        <v>6</v>
      </c>
      <c r="AO2773" t="s">
        <v>2071</v>
      </c>
      <c r="AP2773" t="s">
        <v>696</v>
      </c>
      <c r="AQ2773">
        <v>700</v>
      </c>
      <c r="AR2773">
        <v>7</v>
      </c>
    </row>
    <row r="2774" spans="1:44" x14ac:dyDescent="0.3">
      <c r="A2774" t="s">
        <v>2803</v>
      </c>
      <c r="B2774" t="s">
        <v>2057</v>
      </c>
      <c r="C2774" t="s">
        <v>2804</v>
      </c>
      <c r="D2774" t="s">
        <v>2805</v>
      </c>
      <c r="E2774" t="s">
        <v>2077</v>
      </c>
      <c r="F2774">
        <v>1076</v>
      </c>
      <c r="G2774">
        <v>31.768526719811042</v>
      </c>
      <c r="H2774" t="s">
        <v>2058</v>
      </c>
      <c r="I2774" t="s">
        <v>2059</v>
      </c>
      <c r="J2774" t="s">
        <v>2060</v>
      </c>
      <c r="K2774" t="s">
        <v>8855</v>
      </c>
      <c r="L2774" t="s">
        <v>8856</v>
      </c>
      <c r="M2774" t="s">
        <v>3413</v>
      </c>
      <c r="N2774" t="s">
        <v>2809</v>
      </c>
      <c r="O2774" t="s">
        <v>2063</v>
      </c>
      <c r="P2774" t="s">
        <v>2064</v>
      </c>
      <c r="Q2774" t="s">
        <v>2065</v>
      </c>
      <c r="R2774" t="s">
        <v>1225</v>
      </c>
      <c r="S2774" t="s">
        <v>2066</v>
      </c>
      <c r="T2774">
        <f t="shared" si="93"/>
        <v>742</v>
      </c>
      <c r="U2774" s="6">
        <f t="shared" si="94"/>
        <v>2.032876712328767</v>
      </c>
      <c r="V2774" t="s">
        <v>62</v>
      </c>
      <c r="W2774" t="s">
        <v>124</v>
      </c>
      <c r="X2774" t="s">
        <v>315</v>
      </c>
      <c r="Y2774" t="s">
        <v>316</v>
      </c>
      <c r="Z2774" s="7">
        <v>4</v>
      </c>
      <c r="AA2774" t="s">
        <v>2067</v>
      </c>
      <c r="AB2774" t="s">
        <v>67</v>
      </c>
      <c r="AC2774">
        <v>3</v>
      </c>
      <c r="AD2774" t="s">
        <v>2068</v>
      </c>
      <c r="AE2774" t="s">
        <v>69</v>
      </c>
      <c r="AF2774" t="s">
        <v>678</v>
      </c>
      <c r="AG2774" t="b">
        <v>1</v>
      </c>
      <c r="AH2774" t="s">
        <v>69</v>
      </c>
      <c r="AI2774" t="s">
        <v>2069</v>
      </c>
      <c r="AJ2774" t="s">
        <v>2070</v>
      </c>
      <c r="AK2774">
        <v>2014</v>
      </c>
      <c r="AL2774">
        <v>9.3000000000000007</v>
      </c>
      <c r="AM2774" t="s">
        <v>91</v>
      </c>
      <c r="AN2774">
        <v>6</v>
      </c>
      <c r="AO2774" t="s">
        <v>2071</v>
      </c>
      <c r="AP2774" t="s">
        <v>696</v>
      </c>
      <c r="AQ2774">
        <v>0</v>
      </c>
      <c r="AR2774">
        <v>0</v>
      </c>
    </row>
    <row r="2775" spans="1:44" x14ac:dyDescent="0.3">
      <c r="A2775" t="s">
        <v>3010</v>
      </c>
      <c r="B2775" t="s">
        <v>2057</v>
      </c>
      <c r="C2775" t="s">
        <v>3011</v>
      </c>
      <c r="D2775" t="s">
        <v>3012</v>
      </c>
      <c r="E2775" t="s">
        <v>2077</v>
      </c>
      <c r="F2775">
        <v>1076</v>
      </c>
      <c r="G2775">
        <v>31.768526719811042</v>
      </c>
      <c r="H2775" t="s">
        <v>2058</v>
      </c>
      <c r="I2775" t="s">
        <v>2059</v>
      </c>
      <c r="J2775" t="s">
        <v>2060</v>
      </c>
      <c r="K2775" t="s">
        <v>8857</v>
      </c>
      <c r="L2775" t="s">
        <v>8858</v>
      </c>
      <c r="M2775" t="s">
        <v>3285</v>
      </c>
      <c r="N2775" t="s">
        <v>4945</v>
      </c>
      <c r="O2775" t="s">
        <v>2063</v>
      </c>
      <c r="P2775" t="s">
        <v>2064</v>
      </c>
      <c r="Q2775" t="s">
        <v>2065</v>
      </c>
      <c r="R2775" t="s">
        <v>1225</v>
      </c>
      <c r="S2775" t="s">
        <v>2066</v>
      </c>
      <c r="T2775">
        <f t="shared" si="93"/>
        <v>742</v>
      </c>
      <c r="U2775" s="6">
        <f t="shared" si="94"/>
        <v>2.032876712328767</v>
      </c>
      <c r="V2775" t="s">
        <v>62</v>
      </c>
      <c r="W2775" t="s">
        <v>124</v>
      </c>
      <c r="X2775" t="s">
        <v>315</v>
      </c>
      <c r="Y2775" t="s">
        <v>316</v>
      </c>
      <c r="Z2775" s="7">
        <v>4</v>
      </c>
      <c r="AA2775" t="s">
        <v>2067</v>
      </c>
      <c r="AB2775" t="s">
        <v>67</v>
      </c>
      <c r="AC2775">
        <v>3</v>
      </c>
      <c r="AD2775" t="s">
        <v>2068</v>
      </c>
      <c r="AE2775" t="s">
        <v>69</v>
      </c>
      <c r="AF2775" t="s">
        <v>678</v>
      </c>
      <c r="AG2775" t="b">
        <v>1</v>
      </c>
      <c r="AH2775" t="s">
        <v>69</v>
      </c>
      <c r="AI2775" t="s">
        <v>2069</v>
      </c>
      <c r="AJ2775" t="s">
        <v>2070</v>
      </c>
      <c r="AK2775">
        <v>2014</v>
      </c>
      <c r="AL2775">
        <v>9.3000000000000007</v>
      </c>
      <c r="AM2775" t="s">
        <v>91</v>
      </c>
      <c r="AN2775">
        <v>6</v>
      </c>
      <c r="AO2775" t="s">
        <v>2071</v>
      </c>
      <c r="AP2775" t="s">
        <v>696</v>
      </c>
      <c r="AQ2775">
        <v>0</v>
      </c>
      <c r="AR2775">
        <v>0</v>
      </c>
    </row>
    <row r="2776" spans="1:44" x14ac:dyDescent="0.3">
      <c r="A2776" t="s">
        <v>2829</v>
      </c>
      <c r="B2776" t="s">
        <v>2057</v>
      </c>
      <c r="C2776" t="s">
        <v>2830</v>
      </c>
      <c r="D2776" t="s">
        <v>2831</v>
      </c>
      <c r="E2776" t="s">
        <v>1548</v>
      </c>
      <c r="F2776">
        <v>122</v>
      </c>
      <c r="G2776">
        <v>3.6020076764098019</v>
      </c>
      <c r="H2776" t="s">
        <v>2058</v>
      </c>
      <c r="I2776" t="s">
        <v>2059</v>
      </c>
      <c r="J2776" t="s">
        <v>2060</v>
      </c>
      <c r="K2776" t="s">
        <v>8859</v>
      </c>
      <c r="L2776" t="s">
        <v>8860</v>
      </c>
      <c r="M2776" t="s">
        <v>442</v>
      </c>
      <c r="N2776" t="s">
        <v>929</v>
      </c>
      <c r="O2776" t="s">
        <v>2063</v>
      </c>
      <c r="P2776" t="s">
        <v>2064</v>
      </c>
      <c r="Q2776" t="s">
        <v>2065</v>
      </c>
      <c r="R2776" t="s">
        <v>1225</v>
      </c>
      <c r="S2776" t="s">
        <v>2066</v>
      </c>
      <c r="T2776">
        <f t="shared" si="93"/>
        <v>742</v>
      </c>
      <c r="U2776" s="6">
        <f t="shared" si="94"/>
        <v>2.032876712328767</v>
      </c>
      <c r="V2776" t="s">
        <v>62</v>
      </c>
      <c r="W2776" t="s">
        <v>124</v>
      </c>
      <c r="X2776" t="s">
        <v>315</v>
      </c>
      <c r="Y2776" t="s">
        <v>316</v>
      </c>
      <c r="Z2776" s="7">
        <v>4</v>
      </c>
      <c r="AA2776" t="s">
        <v>2067</v>
      </c>
      <c r="AB2776" t="s">
        <v>67</v>
      </c>
      <c r="AC2776">
        <v>3</v>
      </c>
      <c r="AD2776" t="s">
        <v>2068</v>
      </c>
      <c r="AE2776" t="s">
        <v>69</v>
      </c>
      <c r="AF2776" t="s">
        <v>678</v>
      </c>
      <c r="AG2776" t="b">
        <v>1</v>
      </c>
      <c r="AH2776" t="s">
        <v>69</v>
      </c>
      <c r="AI2776" t="s">
        <v>2069</v>
      </c>
      <c r="AJ2776" t="s">
        <v>2070</v>
      </c>
      <c r="AK2776">
        <v>2014</v>
      </c>
      <c r="AL2776">
        <v>9.3000000000000007</v>
      </c>
      <c r="AM2776" t="s">
        <v>91</v>
      </c>
      <c r="AN2776">
        <v>6</v>
      </c>
      <c r="AO2776" t="s">
        <v>2071</v>
      </c>
      <c r="AP2776" t="s">
        <v>696</v>
      </c>
      <c r="AQ2776">
        <v>0</v>
      </c>
      <c r="AR2776">
        <v>0</v>
      </c>
    </row>
    <row r="2777" spans="1:44" x14ac:dyDescent="0.3">
      <c r="A2777" t="s">
        <v>5030</v>
      </c>
      <c r="B2777" t="s">
        <v>1838</v>
      </c>
      <c r="C2777" t="s">
        <v>5031</v>
      </c>
      <c r="D2777" t="s">
        <v>5032</v>
      </c>
      <c r="E2777" t="s">
        <v>2077</v>
      </c>
      <c r="F2777">
        <v>1076</v>
      </c>
      <c r="G2777">
        <v>31.768526719811042</v>
      </c>
      <c r="H2777" t="str">
        <f>I2777</f>
        <v>Network Service Discovery</v>
      </c>
      <c r="I2777" t="s">
        <v>1839</v>
      </c>
      <c r="J2777" t="s">
        <v>1840</v>
      </c>
      <c r="K2777" t="s">
        <v>8861</v>
      </c>
      <c r="L2777" t="s">
        <v>8862</v>
      </c>
      <c r="M2777" t="s">
        <v>56</v>
      </c>
      <c r="N2777" t="s">
        <v>3217</v>
      </c>
      <c r="O2777" t="s">
        <v>1840</v>
      </c>
      <c r="P2777" t="s">
        <v>1843</v>
      </c>
      <c r="Q2777" t="s">
        <v>1844</v>
      </c>
      <c r="R2777" t="s">
        <v>56</v>
      </c>
      <c r="S2777" t="s">
        <v>219</v>
      </c>
      <c r="T2777">
        <f t="shared" si="93"/>
        <v>2263</v>
      </c>
      <c r="U2777" s="6">
        <f t="shared" si="94"/>
        <v>6.2</v>
      </c>
      <c r="V2777" t="s">
        <v>62</v>
      </c>
      <c r="W2777" t="s">
        <v>778</v>
      </c>
      <c r="X2777" t="s">
        <v>460</v>
      </c>
      <c r="Y2777" t="s">
        <v>461</v>
      </c>
      <c r="Z2777" s="7">
        <v>10</v>
      </c>
      <c r="AA2777" t="s">
        <v>1845</v>
      </c>
      <c r="AB2777" t="s">
        <v>299</v>
      </c>
      <c r="AC2777">
        <v>8</v>
      </c>
      <c r="AD2777" t="s">
        <v>1846</v>
      </c>
      <c r="AE2777" t="s">
        <v>128</v>
      </c>
      <c r="AF2777" t="s">
        <v>69</v>
      </c>
      <c r="AG2777" t="s">
        <v>69</v>
      </c>
      <c r="AH2777" t="s">
        <v>69</v>
      </c>
      <c r="AI2777" t="s">
        <v>1847</v>
      </c>
      <c r="AJ2777" t="s">
        <v>1848</v>
      </c>
      <c r="AK2777">
        <v>2012</v>
      </c>
      <c r="AL2777">
        <v>6.25</v>
      </c>
      <c r="AM2777" t="s">
        <v>91</v>
      </c>
      <c r="AN2777">
        <v>6</v>
      </c>
      <c r="AO2777" t="s">
        <v>1849</v>
      </c>
      <c r="AP2777" t="s">
        <v>1850</v>
      </c>
      <c r="AQ2777">
        <v>500</v>
      </c>
      <c r="AR2777">
        <v>5</v>
      </c>
    </row>
    <row r="2778" spans="1:44" x14ac:dyDescent="0.3">
      <c r="A2778" t="s">
        <v>5030</v>
      </c>
      <c r="B2778" t="s">
        <v>72</v>
      </c>
      <c r="C2778" t="s">
        <v>5031</v>
      </c>
      <c r="D2778" t="s">
        <v>5032</v>
      </c>
      <c r="E2778" t="s">
        <v>2077</v>
      </c>
      <c r="F2778">
        <v>1076</v>
      </c>
      <c r="G2778">
        <v>31.768526719811042</v>
      </c>
      <c r="H2778" t="str">
        <f>I2778</f>
        <v>OS Credential Dumping</v>
      </c>
      <c r="I2778" t="s">
        <v>73</v>
      </c>
      <c r="J2778" t="s">
        <v>79</v>
      </c>
      <c r="K2778" t="s">
        <v>8863</v>
      </c>
      <c r="L2778" t="s">
        <v>8864</v>
      </c>
      <c r="M2778" t="s">
        <v>56</v>
      </c>
      <c r="N2778" t="s">
        <v>3217</v>
      </c>
      <c r="O2778" t="s">
        <v>79</v>
      </c>
      <c r="P2778" t="s">
        <v>80</v>
      </c>
      <c r="Q2778" t="s">
        <v>81</v>
      </c>
      <c r="R2778" t="s">
        <v>56</v>
      </c>
      <c r="S2778" t="s">
        <v>82</v>
      </c>
      <c r="T2778">
        <f t="shared" si="93"/>
        <v>2514</v>
      </c>
      <c r="U2778" s="6">
        <f t="shared" si="94"/>
        <v>6.8876712328767127</v>
      </c>
      <c r="V2778" t="s">
        <v>62</v>
      </c>
      <c r="W2778" t="s">
        <v>83</v>
      </c>
      <c r="X2778" t="s">
        <v>84</v>
      </c>
      <c r="Y2778" t="s">
        <v>85</v>
      </c>
      <c r="Z2778" s="7">
        <v>9</v>
      </c>
      <c r="AA2778" t="s">
        <v>86</v>
      </c>
      <c r="AB2778" t="s">
        <v>67</v>
      </c>
      <c r="AC2778">
        <v>8</v>
      </c>
      <c r="AD2778" t="s">
        <v>87</v>
      </c>
      <c r="AE2778" t="s">
        <v>88</v>
      </c>
      <c r="AF2778" t="s">
        <v>69</v>
      </c>
      <c r="AG2778" t="s">
        <v>69</v>
      </c>
      <c r="AH2778" t="s">
        <v>69</v>
      </c>
      <c r="AI2778" t="s">
        <v>89</v>
      </c>
      <c r="AJ2778" t="s">
        <v>90</v>
      </c>
      <c r="AK2778">
        <v>2014</v>
      </c>
      <c r="AL2778">
        <v>9</v>
      </c>
      <c r="AM2778" t="s">
        <v>91</v>
      </c>
      <c r="AN2778">
        <v>6</v>
      </c>
      <c r="AO2778" t="s">
        <v>92</v>
      </c>
      <c r="AP2778" t="s">
        <v>93</v>
      </c>
      <c r="AQ2778">
        <v>500</v>
      </c>
      <c r="AR2778">
        <v>5</v>
      </c>
    </row>
    <row r="2779" spans="1:44" x14ac:dyDescent="0.3">
      <c r="A2779" t="s">
        <v>5030</v>
      </c>
      <c r="B2779" t="s">
        <v>591</v>
      </c>
      <c r="C2779" t="s">
        <v>5031</v>
      </c>
      <c r="D2779" t="s">
        <v>5032</v>
      </c>
      <c r="E2779" t="s">
        <v>2077</v>
      </c>
      <c r="F2779">
        <v>1076</v>
      </c>
      <c r="G2779">
        <v>31.768526719811042</v>
      </c>
      <c r="H2779" t="str">
        <f>I2779</f>
        <v>Valid Accounts</v>
      </c>
      <c r="I2779" t="s">
        <v>592</v>
      </c>
      <c r="J2779" t="s">
        <v>593</v>
      </c>
      <c r="K2779" t="s">
        <v>8865</v>
      </c>
      <c r="L2779" t="s">
        <v>8866</v>
      </c>
      <c r="M2779" t="s">
        <v>56</v>
      </c>
      <c r="N2779" t="s">
        <v>3217</v>
      </c>
      <c r="O2779" t="s">
        <v>593</v>
      </c>
      <c r="P2779" t="s">
        <v>597</v>
      </c>
      <c r="Q2779" t="s">
        <v>598</v>
      </c>
      <c r="R2779" t="s">
        <v>56</v>
      </c>
      <c r="S2779" t="s">
        <v>378</v>
      </c>
      <c r="T2779">
        <f t="shared" si="93"/>
        <v>2129</v>
      </c>
      <c r="U2779" s="6">
        <f t="shared" si="94"/>
        <v>5.8328767123287673</v>
      </c>
      <c r="V2779" t="s">
        <v>62</v>
      </c>
      <c r="W2779" t="s">
        <v>599</v>
      </c>
      <c r="X2779" t="s">
        <v>250</v>
      </c>
      <c r="Y2779" t="s">
        <v>251</v>
      </c>
      <c r="Z2779" s="7">
        <v>8</v>
      </c>
      <c r="AA2779" t="s">
        <v>600</v>
      </c>
      <c r="AB2779" t="s">
        <v>144</v>
      </c>
      <c r="AC2779">
        <v>8</v>
      </c>
      <c r="AD2779" t="s">
        <v>601</v>
      </c>
      <c r="AE2779" t="s">
        <v>602</v>
      </c>
      <c r="AF2779" t="s">
        <v>603</v>
      </c>
      <c r="AG2779" t="s">
        <v>69</v>
      </c>
      <c r="AH2779" t="s">
        <v>69</v>
      </c>
      <c r="AI2779" t="s">
        <v>604</v>
      </c>
      <c r="AJ2779" t="s">
        <v>605</v>
      </c>
      <c r="AK2779">
        <v>2019</v>
      </c>
      <c r="AL2779">
        <v>6.25</v>
      </c>
      <c r="AM2779" t="s">
        <v>91</v>
      </c>
      <c r="AN2779">
        <v>6</v>
      </c>
      <c r="AO2779" t="s">
        <v>606</v>
      </c>
      <c r="AP2779" t="s">
        <v>607</v>
      </c>
      <c r="AQ2779">
        <v>0</v>
      </c>
      <c r="AR2779">
        <v>0</v>
      </c>
    </row>
    <row r="2780" spans="1:44" x14ac:dyDescent="0.3">
      <c r="A2780" t="s">
        <v>2870</v>
      </c>
      <c r="B2780" t="s">
        <v>2057</v>
      </c>
      <c r="C2780" t="s">
        <v>2871</v>
      </c>
      <c r="D2780" t="s">
        <v>2872</v>
      </c>
      <c r="E2780" t="s">
        <v>2077</v>
      </c>
      <c r="F2780">
        <v>1076</v>
      </c>
      <c r="G2780">
        <v>31.768526719811042</v>
      </c>
      <c r="H2780" t="s">
        <v>2058</v>
      </c>
      <c r="I2780" t="s">
        <v>2059</v>
      </c>
      <c r="J2780" t="s">
        <v>2060</v>
      </c>
      <c r="K2780" t="s">
        <v>8867</v>
      </c>
      <c r="L2780" t="s">
        <v>8868</v>
      </c>
      <c r="M2780" t="s">
        <v>104</v>
      </c>
      <c r="N2780" t="s">
        <v>5004</v>
      </c>
      <c r="O2780" t="s">
        <v>2063</v>
      </c>
      <c r="P2780" t="s">
        <v>2064</v>
      </c>
      <c r="Q2780" t="s">
        <v>2065</v>
      </c>
      <c r="R2780" t="s">
        <v>1225</v>
      </c>
      <c r="S2780" t="s">
        <v>2066</v>
      </c>
      <c r="T2780">
        <f t="shared" si="93"/>
        <v>742</v>
      </c>
      <c r="U2780" s="6">
        <f t="shared" si="94"/>
        <v>2.032876712328767</v>
      </c>
      <c r="V2780" t="s">
        <v>62</v>
      </c>
      <c r="W2780" t="s">
        <v>124</v>
      </c>
      <c r="X2780" t="s">
        <v>315</v>
      </c>
      <c r="Y2780" t="s">
        <v>316</v>
      </c>
      <c r="Z2780" s="7">
        <v>4</v>
      </c>
      <c r="AA2780" t="s">
        <v>2067</v>
      </c>
      <c r="AB2780" t="s">
        <v>67</v>
      </c>
      <c r="AC2780">
        <v>3</v>
      </c>
      <c r="AD2780" t="s">
        <v>2068</v>
      </c>
      <c r="AE2780" t="s">
        <v>69</v>
      </c>
      <c r="AF2780" t="s">
        <v>678</v>
      </c>
      <c r="AG2780" t="b">
        <v>1</v>
      </c>
      <c r="AH2780" t="s">
        <v>69</v>
      </c>
      <c r="AI2780" t="s">
        <v>2069</v>
      </c>
      <c r="AJ2780" t="s">
        <v>2070</v>
      </c>
      <c r="AK2780">
        <v>2014</v>
      </c>
      <c r="AL2780">
        <v>9.3000000000000007</v>
      </c>
      <c r="AM2780" t="s">
        <v>91</v>
      </c>
      <c r="AN2780">
        <v>6</v>
      </c>
      <c r="AO2780" t="s">
        <v>2071</v>
      </c>
      <c r="AP2780" t="s">
        <v>696</v>
      </c>
      <c r="AQ2780">
        <v>0</v>
      </c>
      <c r="AR2780">
        <v>0</v>
      </c>
    </row>
    <row r="2781" spans="1:44" x14ac:dyDescent="0.3">
      <c r="A2781" t="s">
        <v>1955</v>
      </c>
      <c r="B2781" t="s">
        <v>2057</v>
      </c>
      <c r="C2781" t="s">
        <v>1956</v>
      </c>
      <c r="D2781" t="s">
        <v>1957</v>
      </c>
      <c r="E2781" t="s">
        <v>1958</v>
      </c>
      <c r="F2781">
        <v>28</v>
      </c>
      <c r="G2781">
        <v>0.82669028638913489</v>
      </c>
      <c r="H2781" t="s">
        <v>2058</v>
      </c>
      <c r="I2781" t="s">
        <v>2059</v>
      </c>
      <c r="J2781" t="s">
        <v>2060</v>
      </c>
      <c r="K2781" t="s">
        <v>2061</v>
      </c>
      <c r="L2781" t="s">
        <v>2062</v>
      </c>
      <c r="M2781" t="s">
        <v>1967</v>
      </c>
      <c r="N2781" t="s">
        <v>1962</v>
      </c>
      <c r="O2781" t="s">
        <v>2063</v>
      </c>
      <c r="P2781" t="s">
        <v>2064</v>
      </c>
      <c r="Q2781" t="s">
        <v>2065</v>
      </c>
      <c r="R2781" t="s">
        <v>1225</v>
      </c>
      <c r="S2781" t="s">
        <v>2066</v>
      </c>
      <c r="T2781">
        <f t="shared" si="93"/>
        <v>742</v>
      </c>
      <c r="U2781" s="6">
        <f t="shared" si="94"/>
        <v>2.032876712328767</v>
      </c>
      <c r="V2781" t="s">
        <v>62</v>
      </c>
      <c r="W2781" t="s">
        <v>124</v>
      </c>
      <c r="X2781" t="s">
        <v>315</v>
      </c>
      <c r="Y2781" t="s">
        <v>316</v>
      </c>
      <c r="Z2781" s="7">
        <v>4</v>
      </c>
      <c r="AA2781" t="s">
        <v>2067</v>
      </c>
      <c r="AB2781" t="s">
        <v>67</v>
      </c>
      <c r="AC2781">
        <v>3</v>
      </c>
      <c r="AD2781" t="s">
        <v>2068</v>
      </c>
      <c r="AE2781" t="s">
        <v>69</v>
      </c>
      <c r="AF2781" t="s">
        <v>678</v>
      </c>
      <c r="AG2781" t="b">
        <v>1</v>
      </c>
      <c r="AH2781" t="s">
        <v>69</v>
      </c>
      <c r="AI2781" t="s">
        <v>2069</v>
      </c>
      <c r="AJ2781" t="s">
        <v>2070</v>
      </c>
      <c r="AK2781">
        <v>2014</v>
      </c>
      <c r="AL2781">
        <v>9.3000000000000007</v>
      </c>
      <c r="AM2781" t="s">
        <v>91</v>
      </c>
      <c r="AN2781">
        <v>6</v>
      </c>
      <c r="AO2781" t="s">
        <v>2071</v>
      </c>
      <c r="AP2781" t="s">
        <v>696</v>
      </c>
      <c r="AQ2781">
        <v>650</v>
      </c>
      <c r="AR2781">
        <v>6.5</v>
      </c>
    </row>
    <row r="2782" spans="1:44" x14ac:dyDescent="0.3">
      <c r="A2782" t="s">
        <v>2969</v>
      </c>
      <c r="B2782" t="s">
        <v>2057</v>
      </c>
      <c r="C2782" t="s">
        <v>2970</v>
      </c>
      <c r="D2782" t="s">
        <v>2971</v>
      </c>
      <c r="E2782" t="s">
        <v>50</v>
      </c>
      <c r="F2782">
        <v>800</v>
      </c>
      <c r="G2782">
        <v>23.619722468260999</v>
      </c>
      <c r="H2782" t="s">
        <v>2058</v>
      </c>
      <c r="I2782" t="s">
        <v>2059</v>
      </c>
      <c r="J2782" t="s">
        <v>2060</v>
      </c>
      <c r="K2782" t="s">
        <v>8869</v>
      </c>
      <c r="L2782" t="s">
        <v>8870</v>
      </c>
      <c r="M2782" t="s">
        <v>3007</v>
      </c>
      <c r="N2782" t="s">
        <v>2975</v>
      </c>
      <c r="O2782" t="s">
        <v>2063</v>
      </c>
      <c r="P2782" t="s">
        <v>2064</v>
      </c>
      <c r="Q2782" t="s">
        <v>2065</v>
      </c>
      <c r="R2782" t="s">
        <v>1225</v>
      </c>
      <c r="S2782" t="s">
        <v>2066</v>
      </c>
      <c r="T2782">
        <f t="shared" si="93"/>
        <v>742</v>
      </c>
      <c r="U2782" s="6">
        <f t="shared" si="94"/>
        <v>2.032876712328767</v>
      </c>
      <c r="V2782" t="s">
        <v>62</v>
      </c>
      <c r="W2782" t="s">
        <v>124</v>
      </c>
      <c r="X2782" t="s">
        <v>315</v>
      </c>
      <c r="Y2782" t="s">
        <v>316</v>
      </c>
      <c r="Z2782" s="7">
        <v>4</v>
      </c>
      <c r="AA2782" t="s">
        <v>2067</v>
      </c>
      <c r="AB2782" t="s">
        <v>67</v>
      </c>
      <c r="AC2782">
        <v>3</v>
      </c>
      <c r="AD2782" t="s">
        <v>2068</v>
      </c>
      <c r="AE2782" t="s">
        <v>69</v>
      </c>
      <c r="AF2782" t="s">
        <v>678</v>
      </c>
      <c r="AG2782" t="b">
        <v>1</v>
      </c>
      <c r="AH2782" t="s">
        <v>69</v>
      </c>
      <c r="AI2782" t="s">
        <v>2069</v>
      </c>
      <c r="AJ2782" t="s">
        <v>2070</v>
      </c>
      <c r="AK2782">
        <v>2014</v>
      </c>
      <c r="AL2782">
        <v>9.3000000000000007</v>
      </c>
      <c r="AM2782" t="s">
        <v>91</v>
      </c>
      <c r="AN2782">
        <v>6</v>
      </c>
      <c r="AO2782" t="s">
        <v>2071</v>
      </c>
      <c r="AP2782" t="s">
        <v>696</v>
      </c>
      <c r="AQ2782">
        <v>0</v>
      </c>
      <c r="AR2782">
        <v>0</v>
      </c>
    </row>
    <row r="2783" spans="1:44" x14ac:dyDescent="0.3">
      <c r="A2783" t="s">
        <v>46</v>
      </c>
      <c r="B2783" t="s">
        <v>1066</v>
      </c>
      <c r="C2783" t="s">
        <v>48</v>
      </c>
      <c r="D2783" t="s">
        <v>49</v>
      </c>
      <c r="E2783" t="s">
        <v>50</v>
      </c>
      <c r="F2783">
        <v>800</v>
      </c>
      <c r="G2783">
        <v>23.619722468260999</v>
      </c>
      <c r="H2783" t="s">
        <v>1067</v>
      </c>
      <c r="I2783" t="s">
        <v>1068</v>
      </c>
      <c r="J2783" t="s">
        <v>1069</v>
      </c>
      <c r="K2783" t="s">
        <v>1070</v>
      </c>
      <c r="L2783" t="s">
        <v>1071</v>
      </c>
      <c r="M2783" t="s">
        <v>1072</v>
      </c>
      <c r="N2783" t="s">
        <v>244</v>
      </c>
      <c r="O2783" t="s">
        <v>1073</v>
      </c>
      <c r="P2783" t="s">
        <v>1074</v>
      </c>
      <c r="Q2783" t="s">
        <v>1075</v>
      </c>
      <c r="R2783" t="s">
        <v>751</v>
      </c>
      <c r="S2783" t="s">
        <v>395</v>
      </c>
      <c r="T2783">
        <f t="shared" si="93"/>
        <v>1492</v>
      </c>
      <c r="U2783" s="6">
        <f t="shared" si="94"/>
        <v>4.087671232876712</v>
      </c>
      <c r="V2783" t="s">
        <v>62</v>
      </c>
      <c r="W2783" t="s">
        <v>63</v>
      </c>
      <c r="X2783" t="s">
        <v>64</v>
      </c>
      <c r="Y2783" t="s">
        <v>65</v>
      </c>
      <c r="Z2783" s="7">
        <v>12</v>
      </c>
      <c r="AA2783" t="s">
        <v>1076</v>
      </c>
      <c r="AB2783" t="s">
        <v>204</v>
      </c>
      <c r="AC2783">
        <v>3</v>
      </c>
      <c r="AD2783" t="s">
        <v>68</v>
      </c>
      <c r="AE2783" t="s">
        <v>69</v>
      </c>
      <c r="AF2783" t="s">
        <v>69</v>
      </c>
      <c r="AG2783" t="s">
        <v>69</v>
      </c>
      <c r="AH2783" t="s">
        <v>69</v>
      </c>
      <c r="AI2783" t="s">
        <v>1077</v>
      </c>
      <c r="AJ2783" t="s">
        <v>69</v>
      </c>
      <c r="AK2783">
        <v>0</v>
      </c>
      <c r="AL2783">
        <v>0</v>
      </c>
      <c r="AM2783" t="s">
        <v>71</v>
      </c>
      <c r="AN2783">
        <v>8</v>
      </c>
      <c r="AO2783" t="s">
        <v>69</v>
      </c>
      <c r="AP2783" t="s">
        <v>69</v>
      </c>
      <c r="AQ2783">
        <v>700</v>
      </c>
      <c r="AR2783">
        <v>7</v>
      </c>
    </row>
    <row r="2784" spans="1:44" x14ac:dyDescent="0.3">
      <c r="A2784" t="s">
        <v>3103</v>
      </c>
      <c r="B2784" t="s">
        <v>1218</v>
      </c>
      <c r="C2784" t="s">
        <v>3104</v>
      </c>
      <c r="D2784" t="s">
        <v>3105</v>
      </c>
      <c r="E2784" t="s">
        <v>50</v>
      </c>
      <c r="F2784">
        <v>800</v>
      </c>
      <c r="G2784">
        <v>23.619722468260999</v>
      </c>
      <c r="H2784" t="str">
        <f>I2784</f>
        <v>Dynamic Resolution</v>
      </c>
      <c r="I2784" t="s">
        <v>1219</v>
      </c>
      <c r="J2784" t="s">
        <v>1220</v>
      </c>
      <c r="K2784" t="s">
        <v>8871</v>
      </c>
      <c r="L2784" t="s">
        <v>8872</v>
      </c>
      <c r="M2784" t="s">
        <v>2975</v>
      </c>
      <c r="N2784" t="s">
        <v>2975</v>
      </c>
      <c r="O2784" t="s">
        <v>1220</v>
      </c>
      <c r="P2784" t="s">
        <v>1223</v>
      </c>
      <c r="Q2784" t="s">
        <v>1224</v>
      </c>
      <c r="R2784" t="s">
        <v>1225</v>
      </c>
      <c r="S2784" t="s">
        <v>1016</v>
      </c>
      <c r="T2784">
        <f t="shared" si="93"/>
        <v>731</v>
      </c>
      <c r="U2784" s="6">
        <f t="shared" si="94"/>
        <v>2.0027397260273974</v>
      </c>
      <c r="V2784" t="s">
        <v>62</v>
      </c>
      <c r="W2784" t="s">
        <v>110</v>
      </c>
      <c r="X2784" t="s">
        <v>64</v>
      </c>
      <c r="Y2784" t="s">
        <v>65</v>
      </c>
      <c r="Z2784" s="7">
        <v>12</v>
      </c>
      <c r="AA2784" t="s">
        <v>1226</v>
      </c>
      <c r="AB2784" t="s">
        <v>67</v>
      </c>
      <c r="AC2784">
        <v>4</v>
      </c>
      <c r="AD2784" t="s">
        <v>780</v>
      </c>
      <c r="AE2784" t="s">
        <v>1227</v>
      </c>
      <c r="AF2784" t="s">
        <v>350</v>
      </c>
      <c r="AG2784" t="s">
        <v>69</v>
      </c>
      <c r="AH2784" t="s">
        <v>69</v>
      </c>
      <c r="AI2784" t="s">
        <v>1228</v>
      </c>
      <c r="AJ2784" t="s">
        <v>69</v>
      </c>
      <c r="AK2784">
        <v>0</v>
      </c>
      <c r="AL2784">
        <v>0</v>
      </c>
      <c r="AM2784" t="s">
        <v>71</v>
      </c>
      <c r="AN2784">
        <v>8</v>
      </c>
      <c r="AO2784" t="s">
        <v>131</v>
      </c>
      <c r="AP2784" t="s">
        <v>69</v>
      </c>
      <c r="AQ2784">
        <v>0</v>
      </c>
      <c r="AR2784">
        <v>0</v>
      </c>
    </row>
    <row r="2785" spans="1:44" x14ac:dyDescent="0.3">
      <c r="A2785" t="s">
        <v>2765</v>
      </c>
      <c r="B2785" t="s">
        <v>1066</v>
      </c>
      <c r="C2785" t="s">
        <v>2766</v>
      </c>
      <c r="D2785" t="s">
        <v>2767</v>
      </c>
      <c r="E2785" t="s">
        <v>2768</v>
      </c>
      <c r="F2785">
        <v>435</v>
      </c>
      <c r="G2785">
        <v>12.843224092116918</v>
      </c>
      <c r="H2785" t="s">
        <v>1067</v>
      </c>
      <c r="I2785" t="s">
        <v>1068</v>
      </c>
      <c r="J2785" t="s">
        <v>1069</v>
      </c>
      <c r="K2785" t="s">
        <v>8873</v>
      </c>
      <c r="L2785" t="s">
        <v>8874</v>
      </c>
      <c r="M2785" t="s">
        <v>442</v>
      </c>
      <c r="N2785" t="s">
        <v>244</v>
      </c>
      <c r="O2785" t="s">
        <v>1073</v>
      </c>
      <c r="P2785" t="s">
        <v>1074</v>
      </c>
      <c r="Q2785" t="s">
        <v>1075</v>
      </c>
      <c r="R2785" t="s">
        <v>751</v>
      </c>
      <c r="S2785" t="s">
        <v>395</v>
      </c>
      <c r="T2785">
        <f t="shared" si="93"/>
        <v>1492</v>
      </c>
      <c r="U2785" s="6">
        <f t="shared" si="94"/>
        <v>4.087671232876712</v>
      </c>
      <c r="V2785" t="s">
        <v>62</v>
      </c>
      <c r="W2785" t="s">
        <v>63</v>
      </c>
      <c r="X2785" t="s">
        <v>64</v>
      </c>
      <c r="Y2785" t="s">
        <v>65</v>
      </c>
      <c r="Z2785" s="7">
        <v>12</v>
      </c>
      <c r="AA2785" t="s">
        <v>1076</v>
      </c>
      <c r="AB2785" t="s">
        <v>204</v>
      </c>
      <c r="AC2785">
        <v>3</v>
      </c>
      <c r="AD2785" t="s">
        <v>68</v>
      </c>
      <c r="AE2785" t="s">
        <v>69</v>
      </c>
      <c r="AF2785" t="s">
        <v>69</v>
      </c>
      <c r="AG2785" t="s">
        <v>69</v>
      </c>
      <c r="AH2785" t="s">
        <v>69</v>
      </c>
      <c r="AI2785" t="s">
        <v>1077</v>
      </c>
      <c r="AJ2785" t="s">
        <v>69</v>
      </c>
      <c r="AK2785">
        <v>0</v>
      </c>
      <c r="AL2785">
        <v>0</v>
      </c>
      <c r="AM2785" t="s">
        <v>71</v>
      </c>
      <c r="AN2785">
        <v>8</v>
      </c>
      <c r="AO2785" t="s">
        <v>69</v>
      </c>
      <c r="AP2785" t="s">
        <v>69</v>
      </c>
      <c r="AQ2785">
        <v>0</v>
      </c>
      <c r="AR2785">
        <v>0</v>
      </c>
    </row>
    <row r="2786" spans="1:44" x14ac:dyDescent="0.3">
      <c r="A2786" t="s">
        <v>3103</v>
      </c>
      <c r="B2786" t="s">
        <v>403</v>
      </c>
      <c r="C2786" t="s">
        <v>3104</v>
      </c>
      <c r="D2786" t="s">
        <v>3105</v>
      </c>
      <c r="E2786" t="s">
        <v>50</v>
      </c>
      <c r="F2786">
        <v>800</v>
      </c>
      <c r="G2786">
        <v>23.619722468260999</v>
      </c>
      <c r="H2786" t="str">
        <f>I2786</f>
        <v>Ingress Tool Transfer</v>
      </c>
      <c r="I2786" t="s">
        <v>404</v>
      </c>
      <c r="J2786" t="s">
        <v>405</v>
      </c>
      <c r="K2786" t="s">
        <v>8875</v>
      </c>
      <c r="L2786" t="s">
        <v>8876</v>
      </c>
      <c r="M2786" t="s">
        <v>3108</v>
      </c>
      <c r="N2786" t="s">
        <v>3108</v>
      </c>
      <c r="O2786" t="s">
        <v>405</v>
      </c>
      <c r="P2786" t="s">
        <v>408</v>
      </c>
      <c r="Q2786" t="s">
        <v>409</v>
      </c>
      <c r="R2786" t="s">
        <v>56</v>
      </c>
      <c r="S2786" t="s">
        <v>410</v>
      </c>
      <c r="T2786">
        <f t="shared" si="93"/>
        <v>2507</v>
      </c>
      <c r="U2786" s="6">
        <f t="shared" si="94"/>
        <v>6.8684931506849312</v>
      </c>
      <c r="V2786" t="s">
        <v>62</v>
      </c>
      <c r="W2786" t="s">
        <v>379</v>
      </c>
      <c r="X2786" t="s">
        <v>64</v>
      </c>
      <c r="Y2786" t="s">
        <v>65</v>
      </c>
      <c r="Z2786" s="7">
        <v>12</v>
      </c>
      <c r="AA2786" t="s">
        <v>411</v>
      </c>
      <c r="AB2786" t="s">
        <v>204</v>
      </c>
      <c r="AC2786">
        <v>4</v>
      </c>
      <c r="AD2786" t="s">
        <v>412</v>
      </c>
      <c r="AE2786" t="s">
        <v>413</v>
      </c>
      <c r="AF2786" t="s">
        <v>69</v>
      </c>
      <c r="AG2786" t="s">
        <v>69</v>
      </c>
      <c r="AH2786" t="s">
        <v>69</v>
      </c>
      <c r="AI2786" t="s">
        <v>414</v>
      </c>
      <c r="AJ2786" t="s">
        <v>415</v>
      </c>
      <c r="AK2786">
        <v>2019</v>
      </c>
      <c r="AL2786">
        <v>9.9</v>
      </c>
      <c r="AM2786" t="s">
        <v>353</v>
      </c>
      <c r="AN2786">
        <v>10</v>
      </c>
      <c r="AO2786" t="s">
        <v>416</v>
      </c>
      <c r="AP2786" t="s">
        <v>417</v>
      </c>
      <c r="AQ2786">
        <v>0</v>
      </c>
      <c r="AR2786">
        <v>0</v>
      </c>
    </row>
    <row r="2787" spans="1:44" x14ac:dyDescent="0.3">
      <c r="A2787" t="s">
        <v>2798</v>
      </c>
      <c r="B2787" t="s">
        <v>1066</v>
      </c>
      <c r="C2787" t="s">
        <v>2799</v>
      </c>
      <c r="D2787" t="s">
        <v>2800</v>
      </c>
      <c r="E2787" t="s">
        <v>2077</v>
      </c>
      <c r="F2787">
        <v>1076</v>
      </c>
      <c r="G2787">
        <v>31.768526719811042</v>
      </c>
      <c r="H2787" t="s">
        <v>1067</v>
      </c>
      <c r="I2787" t="s">
        <v>1068</v>
      </c>
      <c r="J2787" t="s">
        <v>1069</v>
      </c>
      <c r="K2787" t="s">
        <v>8877</v>
      </c>
      <c r="L2787" t="s">
        <v>8878</v>
      </c>
      <c r="M2787" t="s">
        <v>456</v>
      </c>
      <c r="N2787" t="s">
        <v>105</v>
      </c>
      <c r="O2787" t="s">
        <v>1073</v>
      </c>
      <c r="P2787" t="s">
        <v>1074</v>
      </c>
      <c r="Q2787" t="s">
        <v>1075</v>
      </c>
      <c r="R2787" t="s">
        <v>751</v>
      </c>
      <c r="S2787" t="s">
        <v>395</v>
      </c>
      <c r="T2787">
        <f t="shared" si="93"/>
        <v>1492</v>
      </c>
      <c r="U2787" s="6">
        <f t="shared" si="94"/>
        <v>4.087671232876712</v>
      </c>
      <c r="V2787" t="s">
        <v>62</v>
      </c>
      <c r="W2787" t="s">
        <v>63</v>
      </c>
      <c r="X2787" t="s">
        <v>64</v>
      </c>
      <c r="Y2787" t="s">
        <v>65</v>
      </c>
      <c r="Z2787" s="7">
        <v>12</v>
      </c>
      <c r="AA2787" t="s">
        <v>1076</v>
      </c>
      <c r="AB2787" t="s">
        <v>204</v>
      </c>
      <c r="AC2787">
        <v>3</v>
      </c>
      <c r="AD2787" t="s">
        <v>68</v>
      </c>
      <c r="AE2787" t="s">
        <v>69</v>
      </c>
      <c r="AF2787" t="s">
        <v>69</v>
      </c>
      <c r="AG2787" t="s">
        <v>69</v>
      </c>
      <c r="AH2787" t="s">
        <v>69</v>
      </c>
      <c r="AI2787" t="s">
        <v>1077</v>
      </c>
      <c r="AJ2787" t="s">
        <v>69</v>
      </c>
      <c r="AK2787">
        <v>0</v>
      </c>
      <c r="AL2787">
        <v>0</v>
      </c>
      <c r="AM2787" t="s">
        <v>71</v>
      </c>
      <c r="AN2787">
        <v>8</v>
      </c>
      <c r="AO2787" t="s">
        <v>69</v>
      </c>
      <c r="AP2787" t="s">
        <v>69</v>
      </c>
      <c r="AQ2787">
        <v>0</v>
      </c>
      <c r="AR2787">
        <v>0</v>
      </c>
    </row>
    <row r="2788" spans="1:44" x14ac:dyDescent="0.3">
      <c r="A2788" t="s">
        <v>3669</v>
      </c>
      <c r="B2788" t="s">
        <v>1066</v>
      </c>
      <c r="C2788" t="s">
        <v>3670</v>
      </c>
      <c r="D2788" t="s">
        <v>3671</v>
      </c>
      <c r="E2788" t="s">
        <v>2748</v>
      </c>
      <c r="F2788">
        <v>50</v>
      </c>
      <c r="G2788">
        <v>1.4762326542663124</v>
      </c>
      <c r="H2788" t="s">
        <v>1067</v>
      </c>
      <c r="I2788" t="s">
        <v>1068</v>
      </c>
      <c r="J2788" t="s">
        <v>1069</v>
      </c>
      <c r="K2788" t="s">
        <v>8879</v>
      </c>
      <c r="L2788" t="s">
        <v>8880</v>
      </c>
      <c r="M2788" t="s">
        <v>3904</v>
      </c>
      <c r="N2788" t="s">
        <v>3904</v>
      </c>
      <c r="O2788" t="s">
        <v>1073</v>
      </c>
      <c r="P2788" t="s">
        <v>1074</v>
      </c>
      <c r="Q2788" t="s">
        <v>1075</v>
      </c>
      <c r="R2788" t="s">
        <v>751</v>
      </c>
      <c r="S2788" t="s">
        <v>395</v>
      </c>
      <c r="T2788">
        <f t="shared" si="93"/>
        <v>1492</v>
      </c>
      <c r="U2788" s="6">
        <f t="shared" si="94"/>
        <v>4.087671232876712</v>
      </c>
      <c r="V2788" t="s">
        <v>62</v>
      </c>
      <c r="W2788" t="s">
        <v>63</v>
      </c>
      <c r="X2788" t="s">
        <v>64</v>
      </c>
      <c r="Y2788" t="s">
        <v>65</v>
      </c>
      <c r="Z2788" s="7">
        <v>12</v>
      </c>
      <c r="AA2788" t="s">
        <v>1076</v>
      </c>
      <c r="AB2788" t="s">
        <v>204</v>
      </c>
      <c r="AC2788">
        <v>4</v>
      </c>
      <c r="AD2788" t="s">
        <v>68</v>
      </c>
      <c r="AE2788" t="s">
        <v>69</v>
      </c>
      <c r="AF2788" t="s">
        <v>69</v>
      </c>
      <c r="AG2788" t="s">
        <v>69</v>
      </c>
      <c r="AH2788" t="s">
        <v>69</v>
      </c>
      <c r="AI2788" t="s">
        <v>1077</v>
      </c>
      <c r="AJ2788" t="s">
        <v>69</v>
      </c>
      <c r="AK2788">
        <v>0</v>
      </c>
      <c r="AL2788">
        <v>0</v>
      </c>
      <c r="AM2788" t="s">
        <v>71</v>
      </c>
      <c r="AN2788">
        <v>8</v>
      </c>
      <c r="AO2788" t="s">
        <v>69</v>
      </c>
      <c r="AP2788" t="s">
        <v>69</v>
      </c>
      <c r="AQ2788">
        <v>0</v>
      </c>
      <c r="AR2788">
        <v>0</v>
      </c>
    </row>
    <row r="2789" spans="1:44" x14ac:dyDescent="0.3">
      <c r="A2789" t="s">
        <v>2745</v>
      </c>
      <c r="B2789" t="s">
        <v>1066</v>
      </c>
      <c r="C2789" t="s">
        <v>2746</v>
      </c>
      <c r="D2789" t="s">
        <v>2747</v>
      </c>
      <c r="E2789" t="s">
        <v>2748</v>
      </c>
      <c r="F2789">
        <v>50</v>
      </c>
      <c r="G2789">
        <v>1.4762326542663124</v>
      </c>
      <c r="H2789" t="s">
        <v>1067</v>
      </c>
      <c r="I2789" t="s">
        <v>1068</v>
      </c>
      <c r="J2789" t="s">
        <v>1069</v>
      </c>
      <c r="K2789" t="s">
        <v>8881</v>
      </c>
      <c r="L2789" t="s">
        <v>8882</v>
      </c>
      <c r="M2789" t="s">
        <v>2751</v>
      </c>
      <c r="N2789" t="s">
        <v>2751</v>
      </c>
      <c r="O2789" t="s">
        <v>1073</v>
      </c>
      <c r="P2789" t="s">
        <v>1074</v>
      </c>
      <c r="Q2789" t="s">
        <v>1075</v>
      </c>
      <c r="R2789" t="s">
        <v>751</v>
      </c>
      <c r="S2789" t="s">
        <v>395</v>
      </c>
      <c r="T2789">
        <f t="shared" si="93"/>
        <v>1492</v>
      </c>
      <c r="U2789" s="6">
        <f t="shared" si="94"/>
        <v>4.087671232876712</v>
      </c>
      <c r="V2789" t="s">
        <v>62</v>
      </c>
      <c r="W2789" t="s">
        <v>63</v>
      </c>
      <c r="X2789" t="s">
        <v>64</v>
      </c>
      <c r="Y2789" t="s">
        <v>65</v>
      </c>
      <c r="Z2789" s="7">
        <v>12</v>
      </c>
      <c r="AA2789" t="s">
        <v>1076</v>
      </c>
      <c r="AB2789" t="s">
        <v>204</v>
      </c>
      <c r="AC2789">
        <v>3</v>
      </c>
      <c r="AD2789" t="s">
        <v>68</v>
      </c>
      <c r="AE2789" t="s">
        <v>69</v>
      </c>
      <c r="AF2789" t="s">
        <v>69</v>
      </c>
      <c r="AG2789" t="s">
        <v>69</v>
      </c>
      <c r="AH2789" t="s">
        <v>69</v>
      </c>
      <c r="AI2789" t="s">
        <v>1077</v>
      </c>
      <c r="AJ2789" t="s">
        <v>69</v>
      </c>
      <c r="AK2789">
        <v>0</v>
      </c>
      <c r="AL2789">
        <v>0</v>
      </c>
      <c r="AM2789" t="s">
        <v>71</v>
      </c>
      <c r="AN2789">
        <v>8</v>
      </c>
      <c r="AO2789" t="s">
        <v>69</v>
      </c>
      <c r="AP2789" t="s">
        <v>69</v>
      </c>
      <c r="AQ2789">
        <v>0</v>
      </c>
      <c r="AR2789">
        <v>0</v>
      </c>
    </row>
    <row r="2790" spans="1:44" x14ac:dyDescent="0.3">
      <c r="A2790" t="s">
        <v>3685</v>
      </c>
      <c r="B2790" t="s">
        <v>1066</v>
      </c>
      <c r="C2790" t="s">
        <v>3686</v>
      </c>
      <c r="D2790" t="s">
        <v>3687</v>
      </c>
      <c r="E2790" t="s">
        <v>50</v>
      </c>
      <c r="F2790">
        <v>800</v>
      </c>
      <c r="G2790">
        <v>23.619722468260999</v>
      </c>
      <c r="H2790" t="s">
        <v>1067</v>
      </c>
      <c r="I2790" t="s">
        <v>1068</v>
      </c>
      <c r="J2790" t="s">
        <v>1069</v>
      </c>
      <c r="K2790" t="s">
        <v>8883</v>
      </c>
      <c r="L2790" t="s">
        <v>8884</v>
      </c>
      <c r="M2790" t="s">
        <v>1961</v>
      </c>
      <c r="N2790" t="s">
        <v>1961</v>
      </c>
      <c r="O2790" t="s">
        <v>1073</v>
      </c>
      <c r="P2790" t="s">
        <v>1074</v>
      </c>
      <c r="Q2790" t="s">
        <v>1075</v>
      </c>
      <c r="R2790" t="s">
        <v>751</v>
      </c>
      <c r="S2790" t="s">
        <v>395</v>
      </c>
      <c r="T2790">
        <f t="shared" si="93"/>
        <v>1492</v>
      </c>
      <c r="U2790" s="6">
        <f t="shared" si="94"/>
        <v>4.087671232876712</v>
      </c>
      <c r="V2790" t="s">
        <v>62</v>
      </c>
      <c r="W2790" t="s">
        <v>63</v>
      </c>
      <c r="X2790" t="s">
        <v>64</v>
      </c>
      <c r="Y2790" t="s">
        <v>65</v>
      </c>
      <c r="Z2790" s="7">
        <v>12</v>
      </c>
      <c r="AA2790" t="s">
        <v>1076</v>
      </c>
      <c r="AB2790" t="s">
        <v>204</v>
      </c>
      <c r="AC2790">
        <v>4</v>
      </c>
      <c r="AD2790" t="s">
        <v>68</v>
      </c>
      <c r="AE2790" t="s">
        <v>69</v>
      </c>
      <c r="AF2790" t="s">
        <v>69</v>
      </c>
      <c r="AG2790" t="s">
        <v>69</v>
      </c>
      <c r="AH2790" t="s">
        <v>69</v>
      </c>
      <c r="AI2790" t="s">
        <v>1077</v>
      </c>
      <c r="AJ2790" t="s">
        <v>69</v>
      </c>
      <c r="AK2790">
        <v>0</v>
      </c>
      <c r="AL2790">
        <v>0</v>
      </c>
      <c r="AM2790" t="s">
        <v>71</v>
      </c>
      <c r="AN2790">
        <v>8</v>
      </c>
      <c r="AO2790" t="s">
        <v>69</v>
      </c>
      <c r="AP2790" t="s">
        <v>69</v>
      </c>
      <c r="AQ2790">
        <v>0</v>
      </c>
      <c r="AR2790">
        <v>0</v>
      </c>
    </row>
    <row r="2791" spans="1:44" x14ac:dyDescent="0.3">
      <c r="A2791" t="s">
        <v>2329</v>
      </c>
      <c r="B2791" t="s">
        <v>1066</v>
      </c>
      <c r="C2791" t="s">
        <v>2330</v>
      </c>
      <c r="D2791" t="s">
        <v>2331</v>
      </c>
      <c r="E2791" t="s">
        <v>2332</v>
      </c>
      <c r="F2791">
        <v>263</v>
      </c>
      <c r="G2791">
        <v>7.7649837614408028</v>
      </c>
      <c r="H2791" t="s">
        <v>1067</v>
      </c>
      <c r="I2791" t="s">
        <v>1068</v>
      </c>
      <c r="J2791" t="s">
        <v>1069</v>
      </c>
      <c r="K2791" t="s">
        <v>2682</v>
      </c>
      <c r="L2791" t="s">
        <v>2683</v>
      </c>
      <c r="M2791" t="s">
        <v>56</v>
      </c>
      <c r="N2791" t="s">
        <v>2361</v>
      </c>
      <c r="O2791" t="s">
        <v>1073</v>
      </c>
      <c r="P2791" t="s">
        <v>1074</v>
      </c>
      <c r="Q2791" t="s">
        <v>1075</v>
      </c>
      <c r="R2791" t="s">
        <v>751</v>
      </c>
      <c r="S2791" t="s">
        <v>395</v>
      </c>
      <c r="T2791">
        <f t="shared" si="93"/>
        <v>1492</v>
      </c>
      <c r="U2791" s="6">
        <f t="shared" si="94"/>
        <v>4.087671232876712</v>
      </c>
      <c r="V2791" t="s">
        <v>62</v>
      </c>
      <c r="W2791" t="s">
        <v>63</v>
      </c>
      <c r="X2791" t="s">
        <v>64</v>
      </c>
      <c r="Y2791" t="s">
        <v>65</v>
      </c>
      <c r="Z2791" s="7">
        <v>12</v>
      </c>
      <c r="AA2791" t="s">
        <v>1076</v>
      </c>
      <c r="AB2791" t="s">
        <v>204</v>
      </c>
      <c r="AC2791">
        <v>3</v>
      </c>
      <c r="AD2791" t="s">
        <v>68</v>
      </c>
      <c r="AE2791" t="s">
        <v>69</v>
      </c>
      <c r="AF2791" t="s">
        <v>69</v>
      </c>
      <c r="AG2791" t="s">
        <v>69</v>
      </c>
      <c r="AH2791" t="s">
        <v>69</v>
      </c>
      <c r="AI2791" t="s">
        <v>1077</v>
      </c>
      <c r="AJ2791" t="s">
        <v>69</v>
      </c>
      <c r="AK2791">
        <v>0</v>
      </c>
      <c r="AL2791">
        <v>0</v>
      </c>
      <c r="AM2791" t="s">
        <v>71</v>
      </c>
      <c r="AN2791">
        <v>8</v>
      </c>
      <c r="AO2791" t="s">
        <v>69</v>
      </c>
      <c r="AP2791" t="s">
        <v>69</v>
      </c>
      <c r="AQ2791">
        <v>1000</v>
      </c>
      <c r="AR2791">
        <v>10</v>
      </c>
    </row>
    <row r="2792" spans="1:44" x14ac:dyDescent="0.3">
      <c r="A2792" t="s">
        <v>2905</v>
      </c>
      <c r="B2792" t="s">
        <v>1066</v>
      </c>
      <c r="C2792" t="s">
        <v>2906</v>
      </c>
      <c r="D2792" t="s">
        <v>2907</v>
      </c>
      <c r="E2792" t="s">
        <v>2768</v>
      </c>
      <c r="F2792">
        <v>435</v>
      </c>
      <c r="G2792">
        <v>12.843224092116918</v>
      </c>
      <c r="H2792" t="s">
        <v>1067</v>
      </c>
      <c r="I2792" t="s">
        <v>1068</v>
      </c>
      <c r="J2792" t="s">
        <v>1069</v>
      </c>
      <c r="K2792" t="s">
        <v>8885</v>
      </c>
      <c r="L2792" t="s">
        <v>8886</v>
      </c>
      <c r="M2792" t="s">
        <v>7816</v>
      </c>
      <c r="N2792" t="s">
        <v>7816</v>
      </c>
      <c r="O2792" t="s">
        <v>1073</v>
      </c>
      <c r="P2792" t="s">
        <v>1074</v>
      </c>
      <c r="Q2792" t="s">
        <v>1075</v>
      </c>
      <c r="R2792" t="s">
        <v>751</v>
      </c>
      <c r="S2792" t="s">
        <v>395</v>
      </c>
      <c r="T2792">
        <f t="shared" si="93"/>
        <v>1492</v>
      </c>
      <c r="U2792" s="6">
        <f t="shared" si="94"/>
        <v>4.087671232876712</v>
      </c>
      <c r="V2792" t="s">
        <v>62</v>
      </c>
      <c r="W2792" t="s">
        <v>63</v>
      </c>
      <c r="X2792" t="s">
        <v>64</v>
      </c>
      <c r="Y2792" t="s">
        <v>65</v>
      </c>
      <c r="Z2792" s="7">
        <v>12</v>
      </c>
      <c r="AA2792" t="s">
        <v>1076</v>
      </c>
      <c r="AB2792" t="s">
        <v>204</v>
      </c>
      <c r="AC2792">
        <v>3</v>
      </c>
      <c r="AD2792" t="s">
        <v>68</v>
      </c>
      <c r="AE2792" t="s">
        <v>69</v>
      </c>
      <c r="AF2792" t="s">
        <v>69</v>
      </c>
      <c r="AG2792" t="s">
        <v>69</v>
      </c>
      <c r="AH2792" t="s">
        <v>69</v>
      </c>
      <c r="AI2792" t="s">
        <v>1077</v>
      </c>
      <c r="AJ2792" t="s">
        <v>69</v>
      </c>
      <c r="AK2792">
        <v>0</v>
      </c>
      <c r="AL2792">
        <v>0</v>
      </c>
      <c r="AM2792" t="s">
        <v>71</v>
      </c>
      <c r="AN2792">
        <v>8</v>
      </c>
      <c r="AO2792" t="s">
        <v>69</v>
      </c>
      <c r="AP2792" t="s">
        <v>69</v>
      </c>
      <c r="AQ2792">
        <v>750</v>
      </c>
      <c r="AR2792">
        <v>7.5</v>
      </c>
    </row>
    <row r="2793" spans="1:44" x14ac:dyDescent="0.3">
      <c r="A2793" t="s">
        <v>3036</v>
      </c>
      <c r="B2793" t="s">
        <v>1066</v>
      </c>
      <c r="C2793" t="s">
        <v>3037</v>
      </c>
      <c r="D2793" t="s">
        <v>3038</v>
      </c>
      <c r="E2793" t="s">
        <v>2077</v>
      </c>
      <c r="F2793">
        <v>1076</v>
      </c>
      <c r="G2793">
        <v>31.768526719811042</v>
      </c>
      <c r="H2793" t="s">
        <v>1067</v>
      </c>
      <c r="I2793" t="s">
        <v>1068</v>
      </c>
      <c r="J2793" t="s">
        <v>1069</v>
      </c>
      <c r="K2793" t="s">
        <v>8887</v>
      </c>
      <c r="L2793" t="s">
        <v>8888</v>
      </c>
      <c r="M2793" t="s">
        <v>3041</v>
      </c>
      <c r="N2793" t="s">
        <v>787</v>
      </c>
      <c r="O2793" t="s">
        <v>1073</v>
      </c>
      <c r="P2793" t="s">
        <v>1074</v>
      </c>
      <c r="Q2793" t="s">
        <v>1075</v>
      </c>
      <c r="R2793" t="s">
        <v>751</v>
      </c>
      <c r="S2793" t="s">
        <v>395</v>
      </c>
      <c r="T2793">
        <f t="shared" si="93"/>
        <v>1492</v>
      </c>
      <c r="U2793" s="6">
        <f t="shared" si="94"/>
        <v>4.087671232876712</v>
      </c>
      <c r="V2793" t="s">
        <v>62</v>
      </c>
      <c r="W2793" t="s">
        <v>63</v>
      </c>
      <c r="X2793" t="s">
        <v>64</v>
      </c>
      <c r="Y2793" t="s">
        <v>65</v>
      </c>
      <c r="Z2793" s="7">
        <v>12</v>
      </c>
      <c r="AA2793" t="s">
        <v>1076</v>
      </c>
      <c r="AB2793" t="s">
        <v>204</v>
      </c>
      <c r="AC2793">
        <v>3</v>
      </c>
      <c r="AD2793" t="s">
        <v>68</v>
      </c>
      <c r="AE2793" t="s">
        <v>69</v>
      </c>
      <c r="AF2793" t="s">
        <v>69</v>
      </c>
      <c r="AG2793" t="s">
        <v>69</v>
      </c>
      <c r="AH2793" t="s">
        <v>69</v>
      </c>
      <c r="AI2793" t="s">
        <v>1077</v>
      </c>
      <c r="AJ2793" t="s">
        <v>69</v>
      </c>
      <c r="AK2793">
        <v>0</v>
      </c>
      <c r="AL2793">
        <v>0</v>
      </c>
      <c r="AM2793" t="s">
        <v>71</v>
      </c>
      <c r="AN2793">
        <v>8</v>
      </c>
      <c r="AO2793" t="s">
        <v>69</v>
      </c>
      <c r="AP2793" t="s">
        <v>69</v>
      </c>
      <c r="AQ2793">
        <v>0</v>
      </c>
      <c r="AR2793">
        <v>0</v>
      </c>
    </row>
    <row r="2794" spans="1:44" x14ac:dyDescent="0.3">
      <c r="A2794" t="s">
        <v>4437</v>
      </c>
      <c r="B2794" t="s">
        <v>1066</v>
      </c>
      <c r="C2794" t="s">
        <v>4438</v>
      </c>
      <c r="D2794" t="s">
        <v>4439</v>
      </c>
      <c r="E2794" t="s">
        <v>4440</v>
      </c>
      <c r="F2794">
        <v>16</v>
      </c>
      <c r="G2794">
        <v>0.47239444936521996</v>
      </c>
      <c r="H2794" t="s">
        <v>1067</v>
      </c>
      <c r="I2794" t="s">
        <v>1068</v>
      </c>
      <c r="J2794" t="s">
        <v>1069</v>
      </c>
      <c r="K2794" t="s">
        <v>8889</v>
      </c>
      <c r="L2794" t="s">
        <v>8890</v>
      </c>
      <c r="M2794" t="s">
        <v>56</v>
      </c>
      <c r="N2794" t="s">
        <v>8891</v>
      </c>
      <c r="O2794" t="s">
        <v>1073</v>
      </c>
      <c r="P2794" t="s">
        <v>1074</v>
      </c>
      <c r="Q2794" t="s">
        <v>1075</v>
      </c>
      <c r="R2794" t="s">
        <v>751</v>
      </c>
      <c r="S2794" t="s">
        <v>395</v>
      </c>
      <c r="T2794">
        <f t="shared" si="93"/>
        <v>1492</v>
      </c>
      <c r="U2794" s="6">
        <f t="shared" si="94"/>
        <v>4.087671232876712</v>
      </c>
      <c r="V2794" t="s">
        <v>62</v>
      </c>
      <c r="W2794" t="s">
        <v>63</v>
      </c>
      <c r="X2794" t="s">
        <v>64</v>
      </c>
      <c r="Y2794" t="s">
        <v>65</v>
      </c>
      <c r="Z2794" s="7">
        <v>12</v>
      </c>
      <c r="AA2794" t="s">
        <v>1076</v>
      </c>
      <c r="AB2794" t="s">
        <v>204</v>
      </c>
      <c r="AC2794">
        <v>4</v>
      </c>
      <c r="AD2794" t="s">
        <v>68</v>
      </c>
      <c r="AE2794" t="s">
        <v>69</v>
      </c>
      <c r="AF2794" t="s">
        <v>69</v>
      </c>
      <c r="AG2794" t="s">
        <v>69</v>
      </c>
      <c r="AH2794" t="s">
        <v>69</v>
      </c>
      <c r="AI2794" t="s">
        <v>1077</v>
      </c>
      <c r="AJ2794" t="s">
        <v>69</v>
      </c>
      <c r="AK2794">
        <v>0</v>
      </c>
      <c r="AL2794">
        <v>0</v>
      </c>
      <c r="AM2794" t="s">
        <v>71</v>
      </c>
      <c r="AN2794">
        <v>8</v>
      </c>
      <c r="AO2794" t="s">
        <v>69</v>
      </c>
      <c r="AP2794" t="s">
        <v>69</v>
      </c>
      <c r="AQ2794">
        <v>0</v>
      </c>
      <c r="AR2794">
        <v>0</v>
      </c>
    </row>
    <row r="2795" spans="1:44" x14ac:dyDescent="0.3">
      <c r="A2795" t="s">
        <v>3103</v>
      </c>
      <c r="B2795" t="s">
        <v>1851</v>
      </c>
      <c r="C2795" t="s">
        <v>3104</v>
      </c>
      <c r="D2795" t="s">
        <v>3105</v>
      </c>
      <c r="E2795" t="s">
        <v>50</v>
      </c>
      <c r="F2795">
        <v>800</v>
      </c>
      <c r="G2795">
        <v>23.619722468260999</v>
      </c>
      <c r="H2795" t="str">
        <f>I2795</f>
        <v>Process Injection</v>
      </c>
      <c r="I2795" t="s">
        <v>1852</v>
      </c>
      <c r="J2795" t="s">
        <v>1853</v>
      </c>
      <c r="K2795" t="s">
        <v>8892</v>
      </c>
      <c r="L2795" t="s">
        <v>8893</v>
      </c>
      <c r="M2795" t="s">
        <v>3087</v>
      </c>
      <c r="N2795" t="s">
        <v>3087</v>
      </c>
      <c r="O2795" t="s">
        <v>1853</v>
      </c>
      <c r="P2795" t="s">
        <v>1856</v>
      </c>
      <c r="Q2795" t="s">
        <v>1857</v>
      </c>
      <c r="R2795" t="s">
        <v>56</v>
      </c>
      <c r="S2795" t="s">
        <v>378</v>
      </c>
      <c r="T2795">
        <f t="shared" si="93"/>
        <v>2129</v>
      </c>
      <c r="U2795" s="6">
        <f t="shared" si="94"/>
        <v>5.8328767123287673</v>
      </c>
      <c r="V2795" t="s">
        <v>62</v>
      </c>
      <c r="W2795" t="s">
        <v>249</v>
      </c>
      <c r="X2795" t="s">
        <v>250</v>
      </c>
      <c r="Y2795" t="s">
        <v>251</v>
      </c>
      <c r="Z2795" s="7">
        <v>8</v>
      </c>
      <c r="AA2795" t="s">
        <v>1858</v>
      </c>
      <c r="AB2795" t="s">
        <v>67</v>
      </c>
      <c r="AC2795">
        <v>4</v>
      </c>
      <c r="AD2795" t="s">
        <v>1859</v>
      </c>
      <c r="AE2795" t="s">
        <v>1860</v>
      </c>
      <c r="AF2795" t="s">
        <v>69</v>
      </c>
      <c r="AG2795" t="s">
        <v>69</v>
      </c>
      <c r="AH2795" t="s">
        <v>69</v>
      </c>
      <c r="AI2795" t="s">
        <v>1861</v>
      </c>
      <c r="AJ2795" t="s">
        <v>1862</v>
      </c>
      <c r="AK2795">
        <v>2018</v>
      </c>
      <c r="AL2795">
        <v>7.5</v>
      </c>
      <c r="AM2795" t="s">
        <v>91</v>
      </c>
      <c r="AN2795">
        <v>6</v>
      </c>
      <c r="AO2795" t="s">
        <v>1863</v>
      </c>
      <c r="AP2795" t="s">
        <v>1864</v>
      </c>
      <c r="AQ2795">
        <v>0</v>
      </c>
      <c r="AR2795">
        <v>0</v>
      </c>
    </row>
    <row r="2796" spans="1:44" x14ac:dyDescent="0.3">
      <c r="A2796" t="s">
        <v>2948</v>
      </c>
      <c r="B2796" t="s">
        <v>1066</v>
      </c>
      <c r="C2796" t="s">
        <v>2949</v>
      </c>
      <c r="D2796" t="s">
        <v>2950</v>
      </c>
      <c r="E2796" t="s">
        <v>2077</v>
      </c>
      <c r="F2796">
        <v>1076</v>
      </c>
      <c r="G2796">
        <v>31.768526719811042</v>
      </c>
      <c r="H2796" t="s">
        <v>1067</v>
      </c>
      <c r="I2796" t="s">
        <v>1068</v>
      </c>
      <c r="J2796" t="s">
        <v>1069</v>
      </c>
      <c r="K2796" t="s">
        <v>8894</v>
      </c>
      <c r="L2796" t="s">
        <v>8895</v>
      </c>
      <c r="M2796" t="s">
        <v>5622</v>
      </c>
      <c r="N2796" t="s">
        <v>5622</v>
      </c>
      <c r="O2796" t="s">
        <v>1073</v>
      </c>
      <c r="P2796" t="s">
        <v>1074</v>
      </c>
      <c r="Q2796" t="s">
        <v>1075</v>
      </c>
      <c r="R2796" t="s">
        <v>751</v>
      </c>
      <c r="S2796" t="s">
        <v>395</v>
      </c>
      <c r="T2796">
        <f t="shared" si="93"/>
        <v>1492</v>
      </c>
      <c r="U2796" s="6">
        <f t="shared" si="94"/>
        <v>4.087671232876712</v>
      </c>
      <c r="V2796" t="s">
        <v>62</v>
      </c>
      <c r="W2796" t="s">
        <v>63</v>
      </c>
      <c r="X2796" t="s">
        <v>64</v>
      </c>
      <c r="Y2796" t="s">
        <v>65</v>
      </c>
      <c r="Z2796" s="7">
        <v>12</v>
      </c>
      <c r="AA2796" t="s">
        <v>1076</v>
      </c>
      <c r="AB2796" t="s">
        <v>204</v>
      </c>
      <c r="AC2796">
        <v>3</v>
      </c>
      <c r="AD2796" t="s">
        <v>68</v>
      </c>
      <c r="AE2796" t="s">
        <v>69</v>
      </c>
      <c r="AF2796" t="s">
        <v>69</v>
      </c>
      <c r="AG2796" t="s">
        <v>69</v>
      </c>
      <c r="AH2796" t="s">
        <v>69</v>
      </c>
      <c r="AI2796" t="s">
        <v>1077</v>
      </c>
      <c r="AJ2796" t="s">
        <v>69</v>
      </c>
      <c r="AK2796">
        <v>0</v>
      </c>
      <c r="AL2796">
        <v>0</v>
      </c>
      <c r="AM2796" t="s">
        <v>71</v>
      </c>
      <c r="AN2796">
        <v>8</v>
      </c>
      <c r="AO2796" t="s">
        <v>69</v>
      </c>
      <c r="AP2796" t="s">
        <v>69</v>
      </c>
      <c r="AQ2796">
        <v>0</v>
      </c>
      <c r="AR2796">
        <v>0</v>
      </c>
    </row>
    <row r="2797" spans="1:44" x14ac:dyDescent="0.3">
      <c r="A2797" t="s">
        <v>3441</v>
      </c>
      <c r="B2797" t="s">
        <v>1066</v>
      </c>
      <c r="C2797" t="s">
        <v>3442</v>
      </c>
      <c r="D2797" t="s">
        <v>3443</v>
      </c>
      <c r="E2797" t="s">
        <v>2077</v>
      </c>
      <c r="F2797">
        <v>1076</v>
      </c>
      <c r="G2797">
        <v>31.768526719811042</v>
      </c>
      <c r="H2797" t="s">
        <v>1067</v>
      </c>
      <c r="I2797" t="s">
        <v>1068</v>
      </c>
      <c r="J2797" t="s">
        <v>1069</v>
      </c>
      <c r="K2797" t="s">
        <v>8896</v>
      </c>
      <c r="L2797" t="s">
        <v>8897</v>
      </c>
      <c r="M2797" t="s">
        <v>3487</v>
      </c>
      <c r="N2797" t="s">
        <v>3487</v>
      </c>
      <c r="O2797" t="s">
        <v>1073</v>
      </c>
      <c r="P2797" t="s">
        <v>1074</v>
      </c>
      <c r="Q2797" t="s">
        <v>1075</v>
      </c>
      <c r="R2797" t="s">
        <v>751</v>
      </c>
      <c r="S2797" t="s">
        <v>395</v>
      </c>
      <c r="T2797">
        <f t="shared" si="93"/>
        <v>1492</v>
      </c>
      <c r="U2797" s="6">
        <f t="shared" si="94"/>
        <v>4.087671232876712</v>
      </c>
      <c r="V2797" t="s">
        <v>62</v>
      </c>
      <c r="W2797" t="s">
        <v>63</v>
      </c>
      <c r="X2797" t="s">
        <v>64</v>
      </c>
      <c r="Y2797" t="s">
        <v>65</v>
      </c>
      <c r="Z2797" s="7">
        <v>12</v>
      </c>
      <c r="AA2797" t="s">
        <v>1076</v>
      </c>
      <c r="AB2797" t="s">
        <v>204</v>
      </c>
      <c r="AC2797">
        <v>4</v>
      </c>
      <c r="AD2797" t="s">
        <v>68</v>
      </c>
      <c r="AE2797" t="s">
        <v>69</v>
      </c>
      <c r="AF2797" t="s">
        <v>69</v>
      </c>
      <c r="AG2797" t="s">
        <v>69</v>
      </c>
      <c r="AH2797" t="s">
        <v>69</v>
      </c>
      <c r="AI2797" t="s">
        <v>1077</v>
      </c>
      <c r="AJ2797" t="s">
        <v>69</v>
      </c>
      <c r="AK2797">
        <v>0</v>
      </c>
      <c r="AL2797">
        <v>0</v>
      </c>
      <c r="AM2797" t="s">
        <v>71</v>
      </c>
      <c r="AN2797">
        <v>8</v>
      </c>
      <c r="AO2797" t="s">
        <v>69</v>
      </c>
      <c r="AP2797" t="s">
        <v>69</v>
      </c>
      <c r="AQ2797">
        <v>0</v>
      </c>
      <c r="AR2797">
        <v>0</v>
      </c>
    </row>
    <row r="2798" spans="1:44" x14ac:dyDescent="0.3">
      <c r="A2798" t="s">
        <v>1815</v>
      </c>
      <c r="B2798" t="s">
        <v>1066</v>
      </c>
      <c r="C2798" t="s">
        <v>1816</v>
      </c>
      <c r="D2798" t="s">
        <v>1817</v>
      </c>
      <c r="E2798" t="s">
        <v>50</v>
      </c>
      <c r="F2798">
        <v>800</v>
      </c>
      <c r="G2798">
        <v>23.619722468260999</v>
      </c>
      <c r="H2798" t="s">
        <v>1067</v>
      </c>
      <c r="I2798" t="s">
        <v>1949</v>
      </c>
      <c r="J2798" t="s">
        <v>1950</v>
      </c>
      <c r="K2798" t="s">
        <v>1951</v>
      </c>
      <c r="L2798" t="s">
        <v>1952</v>
      </c>
      <c r="M2798" t="s">
        <v>104</v>
      </c>
      <c r="N2798" t="s">
        <v>244</v>
      </c>
      <c r="O2798" t="s">
        <v>1073</v>
      </c>
      <c r="P2798" t="s">
        <v>1074</v>
      </c>
      <c r="Q2798" t="s">
        <v>1075</v>
      </c>
      <c r="R2798" t="s">
        <v>751</v>
      </c>
      <c r="S2798" t="s">
        <v>395</v>
      </c>
      <c r="T2798">
        <f t="shared" si="93"/>
        <v>1492</v>
      </c>
      <c r="U2798" s="6">
        <f t="shared" si="94"/>
        <v>4.087671232876712</v>
      </c>
      <c r="V2798" t="s">
        <v>62</v>
      </c>
      <c r="W2798" t="s">
        <v>63</v>
      </c>
      <c r="X2798" t="s">
        <v>64</v>
      </c>
      <c r="Y2798" t="s">
        <v>65</v>
      </c>
      <c r="Z2798" s="7">
        <v>12</v>
      </c>
      <c r="AA2798" t="s">
        <v>1076</v>
      </c>
      <c r="AB2798" t="s">
        <v>204</v>
      </c>
      <c r="AC2798">
        <v>4</v>
      </c>
      <c r="AD2798" t="s">
        <v>68</v>
      </c>
      <c r="AE2798" t="s">
        <v>69</v>
      </c>
      <c r="AF2798" t="s">
        <v>69</v>
      </c>
      <c r="AG2798" t="s">
        <v>69</v>
      </c>
      <c r="AH2798" t="s">
        <v>69</v>
      </c>
      <c r="AI2798" t="s">
        <v>1077</v>
      </c>
      <c r="AJ2798" t="s">
        <v>69</v>
      </c>
      <c r="AK2798">
        <v>0</v>
      </c>
      <c r="AL2798">
        <v>0</v>
      </c>
      <c r="AM2798" t="s">
        <v>71</v>
      </c>
      <c r="AN2798">
        <v>8</v>
      </c>
      <c r="AO2798" t="s">
        <v>69</v>
      </c>
      <c r="AP2798" t="s">
        <v>69</v>
      </c>
      <c r="AQ2798">
        <v>0</v>
      </c>
      <c r="AR2798">
        <v>0</v>
      </c>
    </row>
    <row r="2799" spans="1:44" x14ac:dyDescent="0.3">
      <c r="A2799" t="s">
        <v>2829</v>
      </c>
      <c r="B2799" t="s">
        <v>1066</v>
      </c>
      <c r="C2799" t="s">
        <v>2830</v>
      </c>
      <c r="D2799" t="s">
        <v>2831</v>
      </c>
      <c r="E2799" t="s">
        <v>1548</v>
      </c>
      <c r="F2799">
        <v>122</v>
      </c>
      <c r="G2799">
        <v>3.6020076764098019</v>
      </c>
      <c r="H2799" t="s">
        <v>1067</v>
      </c>
      <c r="I2799" t="s">
        <v>1949</v>
      </c>
      <c r="J2799" t="s">
        <v>1950</v>
      </c>
      <c r="K2799" t="s">
        <v>5850</v>
      </c>
      <c r="L2799" t="s">
        <v>8898</v>
      </c>
      <c r="M2799" t="s">
        <v>56</v>
      </c>
      <c r="N2799" t="s">
        <v>244</v>
      </c>
      <c r="O2799" t="s">
        <v>1073</v>
      </c>
      <c r="P2799" t="s">
        <v>1074</v>
      </c>
      <c r="Q2799" t="s">
        <v>1075</v>
      </c>
      <c r="R2799" t="s">
        <v>751</v>
      </c>
      <c r="S2799" t="s">
        <v>395</v>
      </c>
      <c r="T2799">
        <f t="shared" si="93"/>
        <v>1492</v>
      </c>
      <c r="U2799" s="6">
        <f t="shared" si="94"/>
        <v>4.087671232876712</v>
      </c>
      <c r="V2799" t="s">
        <v>62</v>
      </c>
      <c r="W2799" t="s">
        <v>63</v>
      </c>
      <c r="X2799" t="s">
        <v>64</v>
      </c>
      <c r="Y2799" t="s">
        <v>65</v>
      </c>
      <c r="Z2799" s="7">
        <v>12</v>
      </c>
      <c r="AA2799" t="s">
        <v>1076</v>
      </c>
      <c r="AB2799" t="s">
        <v>204</v>
      </c>
      <c r="AC2799">
        <v>3</v>
      </c>
      <c r="AD2799" t="s">
        <v>68</v>
      </c>
      <c r="AE2799" t="s">
        <v>69</v>
      </c>
      <c r="AF2799" t="s">
        <v>69</v>
      </c>
      <c r="AG2799" t="s">
        <v>69</v>
      </c>
      <c r="AH2799" t="s">
        <v>69</v>
      </c>
      <c r="AI2799" t="s">
        <v>1077</v>
      </c>
      <c r="AJ2799" t="s">
        <v>69</v>
      </c>
      <c r="AK2799">
        <v>0</v>
      </c>
      <c r="AL2799">
        <v>0</v>
      </c>
      <c r="AM2799" t="s">
        <v>71</v>
      </c>
      <c r="AN2799">
        <v>8</v>
      </c>
      <c r="AO2799" t="s">
        <v>69</v>
      </c>
      <c r="AP2799" t="s">
        <v>69</v>
      </c>
      <c r="AQ2799">
        <v>0</v>
      </c>
      <c r="AR2799">
        <v>0</v>
      </c>
    </row>
    <row r="2800" spans="1:44" x14ac:dyDescent="0.3">
      <c r="A2800" t="s">
        <v>2834</v>
      </c>
      <c r="B2800" t="s">
        <v>1066</v>
      </c>
      <c r="C2800" t="s">
        <v>2835</v>
      </c>
      <c r="D2800" t="s">
        <v>2836</v>
      </c>
      <c r="E2800" t="s">
        <v>50</v>
      </c>
      <c r="F2800">
        <v>800</v>
      </c>
      <c r="G2800">
        <v>23.619722468260999</v>
      </c>
      <c r="H2800" t="s">
        <v>1067</v>
      </c>
      <c r="I2800" t="s">
        <v>1949</v>
      </c>
      <c r="J2800" t="s">
        <v>1950</v>
      </c>
      <c r="K2800" t="s">
        <v>8899</v>
      </c>
      <c r="L2800" t="s">
        <v>8900</v>
      </c>
      <c r="M2800" t="s">
        <v>183</v>
      </c>
      <c r="N2800" t="s">
        <v>2862</v>
      </c>
      <c r="O2800" t="s">
        <v>1073</v>
      </c>
      <c r="P2800" t="s">
        <v>1074</v>
      </c>
      <c r="Q2800" t="s">
        <v>1075</v>
      </c>
      <c r="R2800" t="s">
        <v>751</v>
      </c>
      <c r="S2800" t="s">
        <v>395</v>
      </c>
      <c r="T2800">
        <f t="shared" si="93"/>
        <v>1492</v>
      </c>
      <c r="U2800" s="6">
        <f t="shared" si="94"/>
        <v>4.087671232876712</v>
      </c>
      <c r="V2800" t="s">
        <v>62</v>
      </c>
      <c r="W2800" t="s">
        <v>63</v>
      </c>
      <c r="X2800" t="s">
        <v>64</v>
      </c>
      <c r="Y2800" t="s">
        <v>65</v>
      </c>
      <c r="Z2800" s="7">
        <v>12</v>
      </c>
      <c r="AA2800" t="s">
        <v>1076</v>
      </c>
      <c r="AB2800" t="s">
        <v>204</v>
      </c>
      <c r="AC2800">
        <v>3</v>
      </c>
      <c r="AD2800" t="s">
        <v>68</v>
      </c>
      <c r="AE2800" t="s">
        <v>69</v>
      </c>
      <c r="AF2800" t="s">
        <v>69</v>
      </c>
      <c r="AG2800" t="s">
        <v>69</v>
      </c>
      <c r="AH2800" t="s">
        <v>69</v>
      </c>
      <c r="AI2800" t="s">
        <v>1077</v>
      </c>
      <c r="AJ2800" t="s">
        <v>69</v>
      </c>
      <c r="AK2800">
        <v>0</v>
      </c>
      <c r="AL2800">
        <v>0</v>
      </c>
      <c r="AM2800" t="s">
        <v>71</v>
      </c>
      <c r="AN2800">
        <v>8</v>
      </c>
      <c r="AO2800" t="s">
        <v>69</v>
      </c>
      <c r="AP2800" t="s">
        <v>69</v>
      </c>
      <c r="AQ2800">
        <v>0</v>
      </c>
      <c r="AR2800">
        <v>0</v>
      </c>
    </row>
    <row r="2801" spans="1:44" x14ac:dyDescent="0.3">
      <c r="A2801" t="s">
        <v>2911</v>
      </c>
      <c r="B2801" t="s">
        <v>1066</v>
      </c>
      <c r="C2801" t="s">
        <v>2912</v>
      </c>
      <c r="D2801" t="s">
        <v>2913</v>
      </c>
      <c r="E2801" t="s">
        <v>2768</v>
      </c>
      <c r="F2801">
        <v>435</v>
      </c>
      <c r="G2801">
        <v>12.843224092116918</v>
      </c>
      <c r="H2801" t="s">
        <v>1067</v>
      </c>
      <c r="I2801" t="s">
        <v>1949</v>
      </c>
      <c r="J2801" t="s">
        <v>1950</v>
      </c>
      <c r="K2801" t="s">
        <v>8901</v>
      </c>
      <c r="L2801" t="s">
        <v>8902</v>
      </c>
      <c r="M2801" t="s">
        <v>104</v>
      </c>
      <c r="N2801" t="s">
        <v>8891</v>
      </c>
      <c r="O2801" t="s">
        <v>1073</v>
      </c>
      <c r="P2801" t="s">
        <v>1074</v>
      </c>
      <c r="Q2801" t="s">
        <v>1075</v>
      </c>
      <c r="R2801" t="s">
        <v>751</v>
      </c>
      <c r="S2801" t="s">
        <v>395</v>
      </c>
      <c r="T2801">
        <f t="shared" si="93"/>
        <v>1492</v>
      </c>
      <c r="U2801" s="6">
        <f t="shared" si="94"/>
        <v>4.087671232876712</v>
      </c>
      <c r="V2801" t="s">
        <v>62</v>
      </c>
      <c r="W2801" t="s">
        <v>63</v>
      </c>
      <c r="X2801" t="s">
        <v>64</v>
      </c>
      <c r="Y2801" t="s">
        <v>65</v>
      </c>
      <c r="Z2801" s="7">
        <v>12</v>
      </c>
      <c r="AA2801" t="s">
        <v>1076</v>
      </c>
      <c r="AB2801" t="s">
        <v>204</v>
      </c>
      <c r="AC2801">
        <v>3</v>
      </c>
      <c r="AD2801" t="s">
        <v>68</v>
      </c>
      <c r="AE2801" t="s">
        <v>69</v>
      </c>
      <c r="AF2801" t="s">
        <v>69</v>
      </c>
      <c r="AG2801" t="s">
        <v>69</v>
      </c>
      <c r="AH2801" t="s">
        <v>69</v>
      </c>
      <c r="AI2801" t="s">
        <v>1077</v>
      </c>
      <c r="AJ2801" t="s">
        <v>69</v>
      </c>
      <c r="AK2801">
        <v>0</v>
      </c>
      <c r="AL2801">
        <v>0</v>
      </c>
      <c r="AM2801" t="s">
        <v>71</v>
      </c>
      <c r="AN2801">
        <v>8</v>
      </c>
      <c r="AO2801" t="s">
        <v>69</v>
      </c>
      <c r="AP2801" t="s">
        <v>69</v>
      </c>
      <c r="AQ2801">
        <v>900</v>
      </c>
      <c r="AR2801">
        <v>9</v>
      </c>
    </row>
    <row r="2802" spans="1:44" x14ac:dyDescent="0.3">
      <c r="A2802" t="s">
        <v>3103</v>
      </c>
      <c r="B2802" t="s">
        <v>2555</v>
      </c>
      <c r="C2802" t="s">
        <v>3104</v>
      </c>
      <c r="D2802" t="s">
        <v>3105</v>
      </c>
      <c r="E2802" t="s">
        <v>50</v>
      </c>
      <c r="F2802">
        <v>800</v>
      </c>
      <c r="G2802">
        <v>23.619722468260999</v>
      </c>
      <c r="H2802" t="str">
        <f>I2802</f>
        <v>System Information Discovery</v>
      </c>
      <c r="I2802" t="s">
        <v>2556</v>
      </c>
      <c r="J2802" t="s">
        <v>2557</v>
      </c>
      <c r="K2802" t="s">
        <v>8903</v>
      </c>
      <c r="L2802" t="s">
        <v>8904</v>
      </c>
      <c r="M2802" t="s">
        <v>2975</v>
      </c>
      <c r="N2802" t="s">
        <v>2975</v>
      </c>
      <c r="O2802" t="s">
        <v>2557</v>
      </c>
      <c r="P2802" t="s">
        <v>2560</v>
      </c>
      <c r="Q2802" t="s">
        <v>2561</v>
      </c>
      <c r="R2802" t="s">
        <v>56</v>
      </c>
      <c r="S2802" t="s">
        <v>378</v>
      </c>
      <c r="T2802">
        <f t="shared" si="93"/>
        <v>2129</v>
      </c>
      <c r="U2802" s="6">
        <f t="shared" si="94"/>
        <v>5.8328767123287673</v>
      </c>
      <c r="V2802" t="s">
        <v>62</v>
      </c>
      <c r="W2802" t="s">
        <v>142</v>
      </c>
      <c r="X2802" t="s">
        <v>460</v>
      </c>
      <c r="Y2802" t="s">
        <v>461</v>
      </c>
      <c r="Z2802" s="7">
        <v>10</v>
      </c>
      <c r="AA2802" t="s">
        <v>2562</v>
      </c>
      <c r="AB2802" t="s">
        <v>463</v>
      </c>
      <c r="AC2802">
        <v>4</v>
      </c>
      <c r="AD2802" t="s">
        <v>397</v>
      </c>
      <c r="AE2802" t="s">
        <v>2563</v>
      </c>
      <c r="AF2802" t="s">
        <v>69</v>
      </c>
      <c r="AG2802" t="s">
        <v>69</v>
      </c>
      <c r="AH2802" t="s">
        <v>69</v>
      </c>
      <c r="AI2802" t="s">
        <v>2564</v>
      </c>
      <c r="AJ2802" t="s">
        <v>69</v>
      </c>
      <c r="AK2802">
        <v>0</v>
      </c>
      <c r="AL2802">
        <v>0</v>
      </c>
      <c r="AM2802" t="s">
        <v>71</v>
      </c>
      <c r="AN2802">
        <v>8</v>
      </c>
      <c r="AO2802" t="s">
        <v>131</v>
      </c>
      <c r="AP2802" t="s">
        <v>69</v>
      </c>
      <c r="AQ2802">
        <v>0</v>
      </c>
      <c r="AR2802">
        <v>0</v>
      </c>
    </row>
    <row r="2803" spans="1:44" x14ac:dyDescent="0.3">
      <c r="A2803" t="s">
        <v>3103</v>
      </c>
      <c r="B2803" t="s">
        <v>1066</v>
      </c>
      <c r="C2803" t="s">
        <v>3104</v>
      </c>
      <c r="D2803" t="s">
        <v>3105</v>
      </c>
      <c r="E2803" t="s">
        <v>50</v>
      </c>
      <c r="F2803">
        <v>800</v>
      </c>
      <c r="G2803">
        <v>23.619722468260999</v>
      </c>
      <c r="H2803" t="s">
        <v>1067</v>
      </c>
      <c r="I2803" t="s">
        <v>1949</v>
      </c>
      <c r="J2803" t="s">
        <v>1950</v>
      </c>
      <c r="K2803" t="s">
        <v>8905</v>
      </c>
      <c r="L2803" t="s">
        <v>8906</v>
      </c>
      <c r="M2803" t="s">
        <v>3108</v>
      </c>
      <c r="N2803" t="s">
        <v>3108</v>
      </c>
      <c r="O2803" t="s">
        <v>1073</v>
      </c>
      <c r="P2803" t="s">
        <v>1074</v>
      </c>
      <c r="Q2803" t="s">
        <v>1075</v>
      </c>
      <c r="R2803" t="s">
        <v>751</v>
      </c>
      <c r="S2803" t="s">
        <v>395</v>
      </c>
      <c r="T2803">
        <f t="shared" si="93"/>
        <v>1492</v>
      </c>
      <c r="U2803" s="6">
        <f t="shared" si="94"/>
        <v>4.087671232876712</v>
      </c>
      <c r="V2803" t="s">
        <v>62</v>
      </c>
      <c r="W2803" t="s">
        <v>63</v>
      </c>
      <c r="X2803" t="s">
        <v>64</v>
      </c>
      <c r="Y2803" t="s">
        <v>65</v>
      </c>
      <c r="Z2803" s="7">
        <v>12</v>
      </c>
      <c r="AA2803" t="s">
        <v>1076</v>
      </c>
      <c r="AB2803" t="s">
        <v>204</v>
      </c>
      <c r="AC2803">
        <v>4</v>
      </c>
      <c r="AD2803" t="s">
        <v>68</v>
      </c>
      <c r="AE2803" t="s">
        <v>69</v>
      </c>
      <c r="AF2803" t="s">
        <v>69</v>
      </c>
      <c r="AG2803" t="s">
        <v>69</v>
      </c>
      <c r="AH2803" t="s">
        <v>69</v>
      </c>
      <c r="AI2803" t="s">
        <v>1077</v>
      </c>
      <c r="AJ2803" t="s">
        <v>69</v>
      </c>
      <c r="AK2803">
        <v>0</v>
      </c>
      <c r="AL2803">
        <v>0</v>
      </c>
      <c r="AM2803" t="s">
        <v>71</v>
      </c>
      <c r="AN2803">
        <v>8</v>
      </c>
      <c r="AO2803" t="s">
        <v>69</v>
      </c>
      <c r="AP2803" t="s">
        <v>69</v>
      </c>
      <c r="AQ2803">
        <v>0</v>
      </c>
      <c r="AR2803">
        <v>0</v>
      </c>
    </row>
    <row r="2804" spans="1:44" x14ac:dyDescent="0.3">
      <c r="A2804" t="s">
        <v>3488</v>
      </c>
      <c r="B2804" t="s">
        <v>1066</v>
      </c>
      <c r="C2804" t="s">
        <v>3489</v>
      </c>
      <c r="D2804" t="s">
        <v>3490</v>
      </c>
      <c r="E2804" t="s">
        <v>2077</v>
      </c>
      <c r="F2804">
        <v>1076</v>
      </c>
      <c r="G2804">
        <v>31.768526719811042</v>
      </c>
      <c r="H2804" t="s">
        <v>1067</v>
      </c>
      <c r="I2804" t="s">
        <v>1949</v>
      </c>
      <c r="J2804" t="s">
        <v>1950</v>
      </c>
      <c r="K2804" t="s">
        <v>8907</v>
      </c>
      <c r="L2804" t="s">
        <v>8908</v>
      </c>
      <c r="M2804" t="s">
        <v>3360</v>
      </c>
      <c r="N2804" t="s">
        <v>3493</v>
      </c>
      <c r="O2804" t="s">
        <v>1073</v>
      </c>
      <c r="P2804" t="s">
        <v>1074</v>
      </c>
      <c r="Q2804" t="s">
        <v>1075</v>
      </c>
      <c r="R2804" t="s">
        <v>751</v>
      </c>
      <c r="S2804" t="s">
        <v>395</v>
      </c>
      <c r="T2804">
        <f t="shared" si="93"/>
        <v>1492</v>
      </c>
      <c r="U2804" s="6">
        <f t="shared" si="94"/>
        <v>4.087671232876712</v>
      </c>
      <c r="V2804" t="s">
        <v>62</v>
      </c>
      <c r="W2804" t="s">
        <v>63</v>
      </c>
      <c r="X2804" t="s">
        <v>64</v>
      </c>
      <c r="Y2804" t="s">
        <v>65</v>
      </c>
      <c r="Z2804" s="7">
        <v>12</v>
      </c>
      <c r="AA2804" t="s">
        <v>1076</v>
      </c>
      <c r="AB2804" t="s">
        <v>204</v>
      </c>
      <c r="AC2804">
        <v>4</v>
      </c>
      <c r="AD2804" t="s">
        <v>68</v>
      </c>
      <c r="AE2804" t="s">
        <v>69</v>
      </c>
      <c r="AF2804" t="s">
        <v>69</v>
      </c>
      <c r="AG2804" t="s">
        <v>69</v>
      </c>
      <c r="AH2804" t="s">
        <v>69</v>
      </c>
      <c r="AI2804" t="s">
        <v>1077</v>
      </c>
      <c r="AJ2804" t="s">
        <v>69</v>
      </c>
      <c r="AK2804">
        <v>0</v>
      </c>
      <c r="AL2804">
        <v>0</v>
      </c>
      <c r="AM2804" t="s">
        <v>71</v>
      </c>
      <c r="AN2804">
        <v>8</v>
      </c>
      <c r="AO2804" t="s">
        <v>69</v>
      </c>
      <c r="AP2804" t="s">
        <v>69</v>
      </c>
      <c r="AQ2804">
        <v>800</v>
      </c>
      <c r="AR2804">
        <v>8</v>
      </c>
    </row>
    <row r="2805" spans="1:44" x14ac:dyDescent="0.3">
      <c r="A2805" t="s">
        <v>2778</v>
      </c>
      <c r="B2805" t="s">
        <v>2146</v>
      </c>
      <c r="C2805" t="s">
        <v>2779</v>
      </c>
      <c r="D2805" t="s">
        <v>2780</v>
      </c>
      <c r="E2805" t="s">
        <v>2077</v>
      </c>
      <c r="F2805">
        <v>1076</v>
      </c>
      <c r="G2805">
        <v>31.768526719811042</v>
      </c>
      <c r="H2805" t="s">
        <v>2147</v>
      </c>
      <c r="I2805" t="s">
        <v>2148</v>
      </c>
      <c r="J2805" t="s">
        <v>2149</v>
      </c>
      <c r="K2805" t="s">
        <v>8909</v>
      </c>
      <c r="L2805" t="s">
        <v>8910</v>
      </c>
      <c r="M2805" t="s">
        <v>3185</v>
      </c>
      <c r="N2805" t="s">
        <v>4380</v>
      </c>
      <c r="O2805" t="s">
        <v>2152</v>
      </c>
      <c r="P2805" t="s">
        <v>2153</v>
      </c>
      <c r="Q2805" t="s">
        <v>2154</v>
      </c>
      <c r="R2805" t="s">
        <v>2155</v>
      </c>
      <c r="S2805" t="s">
        <v>2156</v>
      </c>
      <c r="T2805">
        <f t="shared" si="93"/>
        <v>1349</v>
      </c>
      <c r="U2805" s="6">
        <f t="shared" si="94"/>
        <v>3.6958904109589041</v>
      </c>
      <c r="V2805" t="s">
        <v>62</v>
      </c>
      <c r="W2805" t="s">
        <v>124</v>
      </c>
      <c r="X2805" t="s">
        <v>344</v>
      </c>
      <c r="Y2805" t="s">
        <v>345</v>
      </c>
      <c r="Z2805" s="7">
        <v>7</v>
      </c>
      <c r="AA2805" t="s">
        <v>2157</v>
      </c>
      <c r="AB2805" t="s">
        <v>67</v>
      </c>
      <c r="AC2805">
        <v>3</v>
      </c>
      <c r="AD2805" t="s">
        <v>2158</v>
      </c>
      <c r="AE2805" t="s">
        <v>69</v>
      </c>
      <c r="AF2805" t="s">
        <v>69</v>
      </c>
      <c r="AG2805" t="s">
        <v>69</v>
      </c>
      <c r="AH2805" t="s">
        <v>69</v>
      </c>
      <c r="AI2805" t="s">
        <v>2159</v>
      </c>
      <c r="AJ2805" t="s">
        <v>2160</v>
      </c>
      <c r="AK2805">
        <v>2019</v>
      </c>
      <c r="AL2805">
        <v>5.2</v>
      </c>
      <c r="AM2805" t="s">
        <v>192</v>
      </c>
      <c r="AN2805">
        <v>4</v>
      </c>
      <c r="AO2805" t="s">
        <v>2161</v>
      </c>
      <c r="AP2805" t="s">
        <v>2162</v>
      </c>
      <c r="AQ2805">
        <v>700</v>
      </c>
      <c r="AR2805">
        <v>7</v>
      </c>
    </row>
    <row r="2806" spans="1:44" x14ac:dyDescent="0.3">
      <c r="A2806" t="s">
        <v>2791</v>
      </c>
      <c r="B2806" t="s">
        <v>2146</v>
      </c>
      <c r="C2806" t="s">
        <v>2792</v>
      </c>
      <c r="D2806" t="s">
        <v>2793</v>
      </c>
      <c r="E2806" t="s">
        <v>2077</v>
      </c>
      <c r="F2806">
        <v>1076</v>
      </c>
      <c r="G2806">
        <v>31.768526719811042</v>
      </c>
      <c r="H2806" t="s">
        <v>2147</v>
      </c>
      <c r="I2806" t="s">
        <v>2148</v>
      </c>
      <c r="J2806" t="s">
        <v>2149</v>
      </c>
      <c r="K2806" t="s">
        <v>8911</v>
      </c>
      <c r="L2806" t="s">
        <v>8912</v>
      </c>
      <c r="M2806" t="s">
        <v>3548</v>
      </c>
      <c r="N2806" t="s">
        <v>3548</v>
      </c>
      <c r="O2806" t="s">
        <v>2152</v>
      </c>
      <c r="P2806" t="s">
        <v>2153</v>
      </c>
      <c r="Q2806" t="s">
        <v>2154</v>
      </c>
      <c r="R2806" t="s">
        <v>2155</v>
      </c>
      <c r="S2806" t="s">
        <v>2156</v>
      </c>
      <c r="T2806">
        <f t="shared" si="93"/>
        <v>1349</v>
      </c>
      <c r="U2806" s="6">
        <f t="shared" si="94"/>
        <v>3.6958904109589041</v>
      </c>
      <c r="V2806" t="s">
        <v>62</v>
      </c>
      <c r="W2806" t="s">
        <v>124</v>
      </c>
      <c r="X2806" t="s">
        <v>344</v>
      </c>
      <c r="Y2806" t="s">
        <v>345</v>
      </c>
      <c r="Z2806" s="7">
        <v>7</v>
      </c>
      <c r="AA2806" t="s">
        <v>2157</v>
      </c>
      <c r="AB2806" t="s">
        <v>67</v>
      </c>
      <c r="AC2806">
        <v>3</v>
      </c>
      <c r="AD2806" t="s">
        <v>2158</v>
      </c>
      <c r="AE2806" t="s">
        <v>69</v>
      </c>
      <c r="AF2806" t="s">
        <v>69</v>
      </c>
      <c r="AG2806" t="s">
        <v>69</v>
      </c>
      <c r="AH2806" t="s">
        <v>69</v>
      </c>
      <c r="AI2806" t="s">
        <v>2159</v>
      </c>
      <c r="AJ2806" t="s">
        <v>2160</v>
      </c>
      <c r="AK2806">
        <v>2019</v>
      </c>
      <c r="AL2806">
        <v>5.2</v>
      </c>
      <c r="AM2806" t="s">
        <v>192</v>
      </c>
      <c r="AN2806">
        <v>4</v>
      </c>
      <c r="AO2806" t="s">
        <v>2161</v>
      </c>
      <c r="AP2806" t="s">
        <v>2162</v>
      </c>
      <c r="AQ2806">
        <v>0</v>
      </c>
      <c r="AR2806">
        <v>0</v>
      </c>
    </row>
    <row r="2807" spans="1:44" x14ac:dyDescent="0.3">
      <c r="A2807" t="s">
        <v>3103</v>
      </c>
      <c r="B2807" t="s">
        <v>1292</v>
      </c>
      <c r="C2807" t="s">
        <v>3104</v>
      </c>
      <c r="D2807" t="s">
        <v>3105</v>
      </c>
      <c r="E2807" t="s">
        <v>50</v>
      </c>
      <c r="F2807">
        <v>800</v>
      </c>
      <c r="G2807">
        <v>23.619722468260999</v>
      </c>
      <c r="H2807" t="str">
        <f>I2807</f>
        <v>Windows Management Instrumentation</v>
      </c>
      <c r="I2807" t="s">
        <v>1293</v>
      </c>
      <c r="J2807" t="s">
        <v>1294</v>
      </c>
      <c r="K2807" t="s">
        <v>8913</v>
      </c>
      <c r="L2807" t="s">
        <v>8914</v>
      </c>
      <c r="M2807" t="s">
        <v>2975</v>
      </c>
      <c r="N2807" t="s">
        <v>2975</v>
      </c>
      <c r="O2807" t="s">
        <v>1294</v>
      </c>
      <c r="P2807" t="s">
        <v>1297</v>
      </c>
      <c r="Q2807" t="s">
        <v>1298</v>
      </c>
      <c r="R2807" t="s">
        <v>56</v>
      </c>
      <c r="S2807" t="s">
        <v>410</v>
      </c>
      <c r="T2807">
        <f t="shared" si="93"/>
        <v>2507</v>
      </c>
      <c r="U2807" s="6">
        <f t="shared" si="94"/>
        <v>6.8684931506849312</v>
      </c>
      <c r="V2807" t="s">
        <v>62</v>
      </c>
      <c r="W2807" t="s">
        <v>265</v>
      </c>
      <c r="X2807" t="s">
        <v>315</v>
      </c>
      <c r="Y2807" t="s">
        <v>316</v>
      </c>
      <c r="Z2807" s="7">
        <v>4</v>
      </c>
      <c r="AA2807" t="s">
        <v>1299</v>
      </c>
      <c r="AB2807" t="s">
        <v>519</v>
      </c>
      <c r="AC2807">
        <v>4</v>
      </c>
      <c r="AD2807" t="s">
        <v>1300</v>
      </c>
      <c r="AE2807" t="s">
        <v>1301</v>
      </c>
      <c r="AF2807" t="s">
        <v>69</v>
      </c>
      <c r="AG2807" t="b">
        <v>1</v>
      </c>
      <c r="AH2807" t="s">
        <v>69</v>
      </c>
      <c r="AI2807" t="s">
        <v>1302</v>
      </c>
      <c r="AJ2807" t="s">
        <v>69</v>
      </c>
      <c r="AK2807">
        <v>0</v>
      </c>
      <c r="AL2807">
        <v>0</v>
      </c>
      <c r="AM2807" t="s">
        <v>71</v>
      </c>
      <c r="AN2807">
        <v>8</v>
      </c>
      <c r="AO2807" t="s">
        <v>131</v>
      </c>
      <c r="AP2807" t="s">
        <v>69</v>
      </c>
      <c r="AQ2807">
        <v>0</v>
      </c>
      <c r="AR2807">
        <v>0</v>
      </c>
    </row>
    <row r="2808" spans="1:44" x14ac:dyDescent="0.3">
      <c r="A2808" t="s">
        <v>4829</v>
      </c>
      <c r="B2808" t="s">
        <v>306</v>
      </c>
      <c r="C2808" t="s">
        <v>4830</v>
      </c>
      <c r="D2808" t="s">
        <v>4831</v>
      </c>
      <c r="E2808" t="s">
        <v>2077</v>
      </c>
      <c r="F2808">
        <v>1076</v>
      </c>
      <c r="G2808">
        <v>31.768526719811042</v>
      </c>
      <c r="H2808" t="str">
        <f>I2808</f>
        <v>Exploitation for Client Execution</v>
      </c>
      <c r="I2808" t="s">
        <v>307</v>
      </c>
      <c r="J2808" t="s">
        <v>308</v>
      </c>
      <c r="K2808" t="s">
        <v>8915</v>
      </c>
      <c r="L2808" t="s">
        <v>8916</v>
      </c>
      <c r="M2808" t="s">
        <v>183</v>
      </c>
      <c r="N2808" t="s">
        <v>3217</v>
      </c>
      <c r="O2808" t="s">
        <v>308</v>
      </c>
      <c r="P2808" t="s">
        <v>312</v>
      </c>
      <c r="Q2808" t="s">
        <v>313</v>
      </c>
      <c r="R2808" t="s">
        <v>183</v>
      </c>
      <c r="S2808" t="s">
        <v>314</v>
      </c>
      <c r="T2808">
        <f t="shared" si="93"/>
        <v>1461</v>
      </c>
      <c r="U2808" s="6">
        <f t="shared" si="94"/>
        <v>4.0027397260273974</v>
      </c>
      <c r="V2808" t="s">
        <v>62</v>
      </c>
      <c r="W2808" t="s">
        <v>220</v>
      </c>
      <c r="X2808" t="s">
        <v>315</v>
      </c>
      <c r="Y2808" t="s">
        <v>316</v>
      </c>
      <c r="Z2808" s="7">
        <v>4</v>
      </c>
      <c r="AA2808" t="s">
        <v>317</v>
      </c>
      <c r="AB2808" t="s">
        <v>67</v>
      </c>
      <c r="AC2808">
        <v>8</v>
      </c>
      <c r="AD2808" t="s">
        <v>318</v>
      </c>
      <c r="AE2808" t="s">
        <v>69</v>
      </c>
      <c r="AF2808" t="s">
        <v>69</v>
      </c>
      <c r="AG2808" t="b">
        <v>0</v>
      </c>
      <c r="AH2808" t="s">
        <v>319</v>
      </c>
      <c r="AI2808" t="s">
        <v>320</v>
      </c>
      <c r="AJ2808" t="s">
        <v>321</v>
      </c>
      <c r="AK2808">
        <v>2018</v>
      </c>
      <c r="AL2808">
        <v>7.4499999999999993</v>
      </c>
      <c r="AM2808" t="s">
        <v>91</v>
      </c>
      <c r="AN2808">
        <v>6</v>
      </c>
      <c r="AO2808" t="s">
        <v>322</v>
      </c>
      <c r="AP2808" t="s">
        <v>69</v>
      </c>
      <c r="AQ2808">
        <v>0</v>
      </c>
      <c r="AR2808">
        <v>0</v>
      </c>
    </row>
    <row r="2809" spans="1:44" x14ac:dyDescent="0.3">
      <c r="A2809" t="s">
        <v>3878</v>
      </c>
      <c r="B2809" t="s">
        <v>2146</v>
      </c>
      <c r="C2809" t="s">
        <v>3879</v>
      </c>
      <c r="D2809" t="s">
        <v>3880</v>
      </c>
      <c r="E2809" t="s">
        <v>2077</v>
      </c>
      <c r="F2809">
        <v>1076</v>
      </c>
      <c r="G2809">
        <v>31.768526719811042</v>
      </c>
      <c r="H2809" t="s">
        <v>2147</v>
      </c>
      <c r="I2809" t="s">
        <v>2148</v>
      </c>
      <c r="J2809" t="s">
        <v>2149</v>
      </c>
      <c r="K2809" t="s">
        <v>8917</v>
      </c>
      <c r="L2809" t="s">
        <v>8918</v>
      </c>
      <c r="M2809" t="s">
        <v>1638</v>
      </c>
      <c r="N2809" t="s">
        <v>3977</v>
      </c>
      <c r="O2809" t="s">
        <v>2152</v>
      </c>
      <c r="P2809" t="s">
        <v>2153</v>
      </c>
      <c r="Q2809" t="s">
        <v>2154</v>
      </c>
      <c r="R2809" t="s">
        <v>2155</v>
      </c>
      <c r="S2809" t="s">
        <v>2156</v>
      </c>
      <c r="T2809">
        <f t="shared" si="93"/>
        <v>1349</v>
      </c>
      <c r="U2809" s="6">
        <f t="shared" si="94"/>
        <v>3.6958904109589041</v>
      </c>
      <c r="V2809" t="s">
        <v>62</v>
      </c>
      <c r="W2809" t="s">
        <v>124</v>
      </c>
      <c r="X2809" t="s">
        <v>344</v>
      </c>
      <c r="Y2809" t="s">
        <v>345</v>
      </c>
      <c r="Z2809" s="7">
        <v>7</v>
      </c>
      <c r="AA2809" t="s">
        <v>2157</v>
      </c>
      <c r="AB2809" t="s">
        <v>67</v>
      </c>
      <c r="AC2809">
        <v>4</v>
      </c>
      <c r="AD2809" t="s">
        <v>2158</v>
      </c>
      <c r="AE2809" t="s">
        <v>69</v>
      </c>
      <c r="AF2809" t="s">
        <v>69</v>
      </c>
      <c r="AG2809" t="s">
        <v>69</v>
      </c>
      <c r="AH2809" t="s">
        <v>69</v>
      </c>
      <c r="AI2809" t="s">
        <v>2159</v>
      </c>
      <c r="AJ2809" t="s">
        <v>2160</v>
      </c>
      <c r="AK2809">
        <v>2019</v>
      </c>
      <c r="AL2809">
        <v>5.2</v>
      </c>
      <c r="AM2809" t="s">
        <v>192</v>
      </c>
      <c r="AN2809">
        <v>4</v>
      </c>
      <c r="AO2809" t="s">
        <v>2161</v>
      </c>
      <c r="AP2809" t="s">
        <v>2162</v>
      </c>
      <c r="AQ2809">
        <v>0</v>
      </c>
      <c r="AR2809">
        <v>0</v>
      </c>
    </row>
    <row r="2810" spans="1:44" x14ac:dyDescent="0.3">
      <c r="A2810" t="s">
        <v>3191</v>
      </c>
      <c r="B2810" t="s">
        <v>2146</v>
      </c>
      <c r="C2810" t="s">
        <v>3192</v>
      </c>
      <c r="D2810" t="s">
        <v>3193</v>
      </c>
      <c r="E2810" t="s">
        <v>2077</v>
      </c>
      <c r="F2810">
        <v>1076</v>
      </c>
      <c r="G2810">
        <v>31.768526719811042</v>
      </c>
      <c r="H2810" t="s">
        <v>2147</v>
      </c>
      <c r="I2810" t="s">
        <v>2148</v>
      </c>
      <c r="J2810" t="s">
        <v>2149</v>
      </c>
      <c r="K2810" t="s">
        <v>8919</v>
      </c>
      <c r="L2810" t="s">
        <v>8920</v>
      </c>
      <c r="M2810" t="s">
        <v>4971</v>
      </c>
      <c r="N2810" t="s">
        <v>123</v>
      </c>
      <c r="O2810" t="s">
        <v>2152</v>
      </c>
      <c r="P2810" t="s">
        <v>2153</v>
      </c>
      <c r="Q2810" t="s">
        <v>2154</v>
      </c>
      <c r="R2810" t="s">
        <v>2155</v>
      </c>
      <c r="S2810" t="s">
        <v>2156</v>
      </c>
      <c r="T2810">
        <f t="shared" si="93"/>
        <v>1349</v>
      </c>
      <c r="U2810" s="6">
        <f t="shared" si="94"/>
        <v>3.6958904109589041</v>
      </c>
      <c r="V2810" t="s">
        <v>62</v>
      </c>
      <c r="W2810" t="s">
        <v>124</v>
      </c>
      <c r="X2810" t="s">
        <v>344</v>
      </c>
      <c r="Y2810" t="s">
        <v>345</v>
      </c>
      <c r="Z2810" s="7">
        <v>7</v>
      </c>
      <c r="AA2810" t="s">
        <v>2157</v>
      </c>
      <c r="AB2810" t="s">
        <v>67</v>
      </c>
      <c r="AC2810">
        <v>4</v>
      </c>
      <c r="AD2810" t="s">
        <v>2158</v>
      </c>
      <c r="AE2810" t="s">
        <v>69</v>
      </c>
      <c r="AF2810" t="s">
        <v>69</v>
      </c>
      <c r="AG2810" t="s">
        <v>69</v>
      </c>
      <c r="AH2810" t="s">
        <v>69</v>
      </c>
      <c r="AI2810" t="s">
        <v>2159</v>
      </c>
      <c r="AJ2810" t="s">
        <v>2160</v>
      </c>
      <c r="AK2810">
        <v>2019</v>
      </c>
      <c r="AL2810">
        <v>5.2</v>
      </c>
      <c r="AM2810" t="s">
        <v>192</v>
      </c>
      <c r="AN2810">
        <v>4</v>
      </c>
      <c r="AO2810" t="s">
        <v>2161</v>
      </c>
      <c r="AP2810" t="s">
        <v>2162</v>
      </c>
      <c r="AQ2810">
        <v>0</v>
      </c>
      <c r="AR2810">
        <v>0</v>
      </c>
    </row>
    <row r="2811" spans="1:44" x14ac:dyDescent="0.3">
      <c r="A2811" t="s">
        <v>5290</v>
      </c>
      <c r="B2811" t="s">
        <v>2146</v>
      </c>
      <c r="C2811" t="s">
        <v>5291</v>
      </c>
      <c r="D2811" t="s">
        <v>5292</v>
      </c>
      <c r="E2811" t="s">
        <v>3812</v>
      </c>
      <c r="F2811">
        <v>41</v>
      </c>
      <c r="G2811">
        <v>1.210510776498376</v>
      </c>
      <c r="H2811" t="s">
        <v>2147</v>
      </c>
      <c r="I2811" t="s">
        <v>2148</v>
      </c>
      <c r="J2811" t="s">
        <v>2149</v>
      </c>
      <c r="K2811" t="s">
        <v>8921</v>
      </c>
      <c r="L2811" t="s">
        <v>8922</v>
      </c>
      <c r="M2811" t="s">
        <v>3753</v>
      </c>
      <c r="N2811" t="s">
        <v>3753</v>
      </c>
      <c r="O2811" t="s">
        <v>2152</v>
      </c>
      <c r="P2811" t="s">
        <v>2153</v>
      </c>
      <c r="Q2811" t="s">
        <v>2154</v>
      </c>
      <c r="R2811" t="s">
        <v>2155</v>
      </c>
      <c r="S2811" t="s">
        <v>2156</v>
      </c>
      <c r="T2811">
        <f t="shared" si="93"/>
        <v>1349</v>
      </c>
      <c r="U2811" s="6">
        <f t="shared" si="94"/>
        <v>3.6958904109589041</v>
      </c>
      <c r="V2811" t="s">
        <v>62</v>
      </c>
      <c r="W2811" t="s">
        <v>124</v>
      </c>
      <c r="X2811" t="s">
        <v>344</v>
      </c>
      <c r="Y2811" t="s">
        <v>345</v>
      </c>
      <c r="Z2811" s="7">
        <v>7</v>
      </c>
      <c r="AA2811" t="s">
        <v>2157</v>
      </c>
      <c r="AB2811" t="s">
        <v>67</v>
      </c>
      <c r="AC2811">
        <v>8</v>
      </c>
      <c r="AD2811" t="s">
        <v>2158</v>
      </c>
      <c r="AE2811" t="s">
        <v>69</v>
      </c>
      <c r="AF2811" t="s">
        <v>69</v>
      </c>
      <c r="AG2811" t="s">
        <v>69</v>
      </c>
      <c r="AH2811" t="s">
        <v>69</v>
      </c>
      <c r="AI2811" t="s">
        <v>2159</v>
      </c>
      <c r="AJ2811" t="s">
        <v>2160</v>
      </c>
      <c r="AK2811">
        <v>2019</v>
      </c>
      <c r="AL2811">
        <v>5.2</v>
      </c>
      <c r="AM2811" t="s">
        <v>192</v>
      </c>
      <c r="AN2811">
        <v>4</v>
      </c>
      <c r="AO2811" t="s">
        <v>2161</v>
      </c>
      <c r="AP2811" t="s">
        <v>2162</v>
      </c>
      <c r="AQ2811">
        <v>0</v>
      </c>
      <c r="AR2811">
        <v>0</v>
      </c>
    </row>
    <row r="2812" spans="1:44" x14ac:dyDescent="0.3">
      <c r="A2812" t="s">
        <v>6237</v>
      </c>
      <c r="B2812" t="s">
        <v>2146</v>
      </c>
      <c r="C2812" t="s">
        <v>6238</v>
      </c>
      <c r="D2812" t="s">
        <v>6239</v>
      </c>
      <c r="E2812" t="s">
        <v>50</v>
      </c>
      <c r="F2812">
        <v>800</v>
      </c>
      <c r="G2812">
        <v>23.619722468260999</v>
      </c>
      <c r="H2812" t="s">
        <v>2147</v>
      </c>
      <c r="I2812" t="s">
        <v>2148</v>
      </c>
      <c r="J2812" t="s">
        <v>2149</v>
      </c>
      <c r="K2812" t="s">
        <v>8923</v>
      </c>
      <c r="L2812" t="s">
        <v>8924</v>
      </c>
      <c r="M2812" t="s">
        <v>6878</v>
      </c>
      <c r="N2812" t="s">
        <v>3724</v>
      </c>
      <c r="O2812" t="s">
        <v>2152</v>
      </c>
      <c r="P2812" t="s">
        <v>2153</v>
      </c>
      <c r="Q2812" t="s">
        <v>2154</v>
      </c>
      <c r="R2812" t="s">
        <v>2155</v>
      </c>
      <c r="S2812" t="s">
        <v>2156</v>
      </c>
      <c r="T2812">
        <f t="shared" si="93"/>
        <v>1349</v>
      </c>
      <c r="U2812" s="6">
        <f t="shared" si="94"/>
        <v>3.6958904109589041</v>
      </c>
      <c r="V2812" t="s">
        <v>62</v>
      </c>
      <c r="W2812" t="s">
        <v>124</v>
      </c>
      <c r="X2812" t="s">
        <v>344</v>
      </c>
      <c r="Y2812" t="s">
        <v>345</v>
      </c>
      <c r="Z2812" s="7">
        <v>7</v>
      </c>
      <c r="AA2812" t="s">
        <v>2157</v>
      </c>
      <c r="AB2812" t="s">
        <v>67</v>
      </c>
      <c r="AC2812">
        <v>3</v>
      </c>
      <c r="AD2812" t="s">
        <v>2158</v>
      </c>
      <c r="AE2812" t="s">
        <v>69</v>
      </c>
      <c r="AF2812" t="s">
        <v>69</v>
      </c>
      <c r="AG2812" t="s">
        <v>69</v>
      </c>
      <c r="AH2812" t="s">
        <v>69</v>
      </c>
      <c r="AI2812" t="s">
        <v>2159</v>
      </c>
      <c r="AJ2812" t="s">
        <v>2160</v>
      </c>
      <c r="AK2812">
        <v>2019</v>
      </c>
      <c r="AL2812">
        <v>5.2</v>
      </c>
      <c r="AM2812" t="s">
        <v>192</v>
      </c>
      <c r="AN2812">
        <v>4</v>
      </c>
      <c r="AO2812" t="s">
        <v>2161</v>
      </c>
      <c r="AP2812" t="s">
        <v>2162</v>
      </c>
      <c r="AQ2812">
        <v>0</v>
      </c>
      <c r="AR2812">
        <v>0</v>
      </c>
    </row>
    <row r="2813" spans="1:44" x14ac:dyDescent="0.3">
      <c r="A2813" t="s">
        <v>2943</v>
      </c>
      <c r="B2813" t="s">
        <v>2146</v>
      </c>
      <c r="C2813" t="s">
        <v>2944</v>
      </c>
      <c r="D2813" t="s">
        <v>2945</v>
      </c>
      <c r="E2813" t="s">
        <v>2077</v>
      </c>
      <c r="F2813">
        <v>1076</v>
      </c>
      <c r="G2813">
        <v>31.768526719811042</v>
      </c>
      <c r="H2813" t="s">
        <v>2147</v>
      </c>
      <c r="I2813" t="s">
        <v>2148</v>
      </c>
      <c r="J2813" t="s">
        <v>2149</v>
      </c>
      <c r="K2813" t="s">
        <v>8925</v>
      </c>
      <c r="L2813" t="s">
        <v>8926</v>
      </c>
      <c r="M2813" t="s">
        <v>104</v>
      </c>
      <c r="N2813" t="s">
        <v>5004</v>
      </c>
      <c r="O2813" t="s">
        <v>2152</v>
      </c>
      <c r="P2813" t="s">
        <v>2153</v>
      </c>
      <c r="Q2813" t="s">
        <v>2154</v>
      </c>
      <c r="R2813" t="s">
        <v>2155</v>
      </c>
      <c r="S2813" t="s">
        <v>2156</v>
      </c>
      <c r="T2813">
        <f t="shared" si="93"/>
        <v>1349</v>
      </c>
      <c r="U2813" s="6">
        <f t="shared" si="94"/>
        <v>3.6958904109589041</v>
      </c>
      <c r="V2813" t="s">
        <v>62</v>
      </c>
      <c r="W2813" t="s">
        <v>124</v>
      </c>
      <c r="X2813" t="s">
        <v>344</v>
      </c>
      <c r="Y2813" t="s">
        <v>345</v>
      </c>
      <c r="Z2813" s="7">
        <v>7</v>
      </c>
      <c r="AA2813" t="s">
        <v>2157</v>
      </c>
      <c r="AB2813" t="s">
        <v>67</v>
      </c>
      <c r="AC2813">
        <v>3</v>
      </c>
      <c r="AD2813" t="s">
        <v>2158</v>
      </c>
      <c r="AE2813" t="s">
        <v>69</v>
      </c>
      <c r="AF2813" t="s">
        <v>69</v>
      </c>
      <c r="AG2813" t="s">
        <v>69</v>
      </c>
      <c r="AH2813" t="s">
        <v>69</v>
      </c>
      <c r="AI2813" t="s">
        <v>2159</v>
      </c>
      <c r="AJ2813" t="s">
        <v>2160</v>
      </c>
      <c r="AK2813">
        <v>2019</v>
      </c>
      <c r="AL2813">
        <v>5.2</v>
      </c>
      <c r="AM2813" t="s">
        <v>192</v>
      </c>
      <c r="AN2813">
        <v>4</v>
      </c>
      <c r="AO2813" t="s">
        <v>2161</v>
      </c>
      <c r="AP2813" t="s">
        <v>2162</v>
      </c>
      <c r="AQ2813">
        <v>0</v>
      </c>
      <c r="AR2813">
        <v>0</v>
      </c>
    </row>
    <row r="2814" spans="1:44" x14ac:dyDescent="0.3">
      <c r="A2814" t="s">
        <v>4605</v>
      </c>
      <c r="B2814" t="s">
        <v>2146</v>
      </c>
      <c r="C2814" t="s">
        <v>4606</v>
      </c>
      <c r="D2814" t="s">
        <v>4607</v>
      </c>
      <c r="E2814" t="s">
        <v>2077</v>
      </c>
      <c r="F2814">
        <v>1076</v>
      </c>
      <c r="G2814">
        <v>31.768526719811042</v>
      </c>
      <c r="H2814" t="s">
        <v>2147</v>
      </c>
      <c r="I2814" t="s">
        <v>2148</v>
      </c>
      <c r="J2814" t="s">
        <v>2149</v>
      </c>
      <c r="K2814" t="s">
        <v>8927</v>
      </c>
      <c r="L2814" t="s">
        <v>8928</v>
      </c>
      <c r="M2814" t="s">
        <v>4850</v>
      </c>
      <c r="N2814" t="s">
        <v>4850</v>
      </c>
      <c r="O2814" t="s">
        <v>2152</v>
      </c>
      <c r="P2814" t="s">
        <v>2153</v>
      </c>
      <c r="Q2814" t="s">
        <v>2154</v>
      </c>
      <c r="R2814" t="s">
        <v>2155</v>
      </c>
      <c r="S2814" t="s">
        <v>2156</v>
      </c>
      <c r="T2814">
        <f t="shared" si="93"/>
        <v>1349</v>
      </c>
      <c r="U2814" s="6">
        <f t="shared" si="94"/>
        <v>3.6958904109589041</v>
      </c>
      <c r="V2814" t="s">
        <v>62</v>
      </c>
      <c r="W2814" t="s">
        <v>124</v>
      </c>
      <c r="X2814" t="s">
        <v>344</v>
      </c>
      <c r="Y2814" t="s">
        <v>345</v>
      </c>
      <c r="Z2814" s="7">
        <v>7</v>
      </c>
      <c r="AA2814" t="s">
        <v>2157</v>
      </c>
      <c r="AB2814" t="s">
        <v>67</v>
      </c>
      <c r="AC2814">
        <v>4</v>
      </c>
      <c r="AD2814" t="s">
        <v>2158</v>
      </c>
      <c r="AE2814" t="s">
        <v>69</v>
      </c>
      <c r="AF2814" t="s">
        <v>69</v>
      </c>
      <c r="AG2814" t="s">
        <v>69</v>
      </c>
      <c r="AH2814" t="s">
        <v>69</v>
      </c>
      <c r="AI2814" t="s">
        <v>2159</v>
      </c>
      <c r="AJ2814" t="s">
        <v>2160</v>
      </c>
      <c r="AK2814">
        <v>2019</v>
      </c>
      <c r="AL2814">
        <v>5.2</v>
      </c>
      <c r="AM2814" t="s">
        <v>192</v>
      </c>
      <c r="AN2814">
        <v>4</v>
      </c>
      <c r="AO2814" t="s">
        <v>2161</v>
      </c>
      <c r="AP2814" t="s">
        <v>2162</v>
      </c>
      <c r="AQ2814">
        <v>0</v>
      </c>
      <c r="AR2814">
        <v>0</v>
      </c>
    </row>
    <row r="2815" spans="1:44" x14ac:dyDescent="0.3">
      <c r="A2815" t="s">
        <v>2959</v>
      </c>
      <c r="B2815" t="s">
        <v>2146</v>
      </c>
      <c r="C2815" t="s">
        <v>2960</v>
      </c>
      <c r="D2815" t="s">
        <v>2961</v>
      </c>
      <c r="E2815" t="s">
        <v>2077</v>
      </c>
      <c r="F2815">
        <v>1076</v>
      </c>
      <c r="G2815">
        <v>31.768526719811042</v>
      </c>
      <c r="H2815" t="s">
        <v>2147</v>
      </c>
      <c r="I2815" t="s">
        <v>2148</v>
      </c>
      <c r="J2815" t="s">
        <v>2149</v>
      </c>
      <c r="K2815" t="s">
        <v>8929</v>
      </c>
      <c r="L2815" t="s">
        <v>8930</v>
      </c>
      <c r="M2815" t="s">
        <v>3413</v>
      </c>
      <c r="N2815" t="s">
        <v>3413</v>
      </c>
      <c r="O2815" t="s">
        <v>2152</v>
      </c>
      <c r="P2815" t="s">
        <v>2153</v>
      </c>
      <c r="Q2815" t="s">
        <v>2154</v>
      </c>
      <c r="R2815" t="s">
        <v>2155</v>
      </c>
      <c r="S2815" t="s">
        <v>2156</v>
      </c>
      <c r="T2815">
        <f t="shared" si="93"/>
        <v>1349</v>
      </c>
      <c r="U2815" s="6">
        <f t="shared" si="94"/>
        <v>3.6958904109589041</v>
      </c>
      <c r="V2815" t="s">
        <v>62</v>
      </c>
      <c r="W2815" t="s">
        <v>124</v>
      </c>
      <c r="X2815" t="s">
        <v>344</v>
      </c>
      <c r="Y2815" t="s">
        <v>345</v>
      </c>
      <c r="Z2815" s="7">
        <v>7</v>
      </c>
      <c r="AA2815" t="s">
        <v>2157</v>
      </c>
      <c r="AB2815" t="s">
        <v>67</v>
      </c>
      <c r="AC2815">
        <v>3</v>
      </c>
      <c r="AD2815" t="s">
        <v>2158</v>
      </c>
      <c r="AE2815" t="s">
        <v>69</v>
      </c>
      <c r="AF2815" t="s">
        <v>69</v>
      </c>
      <c r="AG2815" t="s">
        <v>69</v>
      </c>
      <c r="AH2815" t="s">
        <v>69</v>
      </c>
      <c r="AI2815" t="s">
        <v>2159</v>
      </c>
      <c r="AJ2815" t="s">
        <v>2160</v>
      </c>
      <c r="AK2815">
        <v>2019</v>
      </c>
      <c r="AL2815">
        <v>5.2</v>
      </c>
      <c r="AM2815" t="s">
        <v>192</v>
      </c>
      <c r="AN2815">
        <v>4</v>
      </c>
      <c r="AO2815" t="s">
        <v>2161</v>
      </c>
      <c r="AP2815" t="s">
        <v>2162</v>
      </c>
      <c r="AQ2815">
        <v>0</v>
      </c>
      <c r="AR2815">
        <v>0</v>
      </c>
    </row>
    <row r="2816" spans="1:44" x14ac:dyDescent="0.3">
      <c r="A2816" t="s">
        <v>2074</v>
      </c>
      <c r="B2816" t="s">
        <v>2146</v>
      </c>
      <c r="C2816" t="s">
        <v>2075</v>
      </c>
      <c r="D2816" t="s">
        <v>2076</v>
      </c>
      <c r="E2816" t="s">
        <v>2077</v>
      </c>
      <c r="F2816">
        <v>1076</v>
      </c>
      <c r="G2816">
        <v>31.768526719811042</v>
      </c>
      <c r="H2816" t="s">
        <v>2147</v>
      </c>
      <c r="I2816" t="s">
        <v>2148</v>
      </c>
      <c r="J2816" t="s">
        <v>2149</v>
      </c>
      <c r="K2816" t="s">
        <v>2150</v>
      </c>
      <c r="L2816" t="s">
        <v>2151</v>
      </c>
      <c r="M2816" t="s">
        <v>247</v>
      </c>
      <c r="N2816" t="s">
        <v>755</v>
      </c>
      <c r="O2816" t="s">
        <v>2152</v>
      </c>
      <c r="P2816" t="s">
        <v>2153</v>
      </c>
      <c r="Q2816" t="s">
        <v>2154</v>
      </c>
      <c r="R2816" t="s">
        <v>2155</v>
      </c>
      <c r="S2816" t="s">
        <v>2156</v>
      </c>
      <c r="T2816">
        <f t="shared" si="93"/>
        <v>1349</v>
      </c>
      <c r="U2816" s="6">
        <f t="shared" si="94"/>
        <v>3.6958904109589041</v>
      </c>
      <c r="V2816" t="s">
        <v>62</v>
      </c>
      <c r="W2816" t="s">
        <v>124</v>
      </c>
      <c r="X2816" t="s">
        <v>344</v>
      </c>
      <c r="Y2816" t="s">
        <v>345</v>
      </c>
      <c r="Z2816" s="7">
        <v>7</v>
      </c>
      <c r="AA2816" t="s">
        <v>2157</v>
      </c>
      <c r="AB2816" t="s">
        <v>67</v>
      </c>
      <c r="AC2816">
        <v>3</v>
      </c>
      <c r="AD2816" t="s">
        <v>2158</v>
      </c>
      <c r="AE2816" t="s">
        <v>69</v>
      </c>
      <c r="AF2816" t="s">
        <v>69</v>
      </c>
      <c r="AG2816" t="s">
        <v>69</v>
      </c>
      <c r="AH2816" t="s">
        <v>69</v>
      </c>
      <c r="AI2816" t="s">
        <v>2159</v>
      </c>
      <c r="AJ2816" t="s">
        <v>2160</v>
      </c>
      <c r="AK2816">
        <v>2019</v>
      </c>
      <c r="AL2816">
        <v>5.2</v>
      </c>
      <c r="AM2816" t="s">
        <v>192</v>
      </c>
      <c r="AN2816">
        <v>4</v>
      </c>
      <c r="AO2816" t="s">
        <v>2161</v>
      </c>
      <c r="AP2816" t="s">
        <v>2162</v>
      </c>
      <c r="AQ2816">
        <v>0</v>
      </c>
      <c r="AR2816">
        <v>0</v>
      </c>
    </row>
    <row r="2817" spans="1:44" x14ac:dyDescent="0.3">
      <c r="A2817" t="s">
        <v>3420</v>
      </c>
      <c r="B2817" t="s">
        <v>1613</v>
      </c>
      <c r="C2817" t="s">
        <v>3421</v>
      </c>
      <c r="D2817" t="s">
        <v>3422</v>
      </c>
      <c r="E2817" t="s">
        <v>50</v>
      </c>
      <c r="F2817">
        <v>800</v>
      </c>
      <c r="G2817">
        <v>23.619722468260999</v>
      </c>
      <c r="H2817" t="str">
        <f>I2817</f>
        <v>Data Encrypted for Impact</v>
      </c>
      <c r="I2817" t="s">
        <v>1614</v>
      </c>
      <c r="J2817" t="s">
        <v>1615</v>
      </c>
      <c r="K2817" t="s">
        <v>8931</v>
      </c>
      <c r="L2817" t="s">
        <v>8932</v>
      </c>
      <c r="M2817" t="s">
        <v>3770</v>
      </c>
      <c r="N2817" t="s">
        <v>5194</v>
      </c>
      <c r="O2817" t="s">
        <v>1615</v>
      </c>
      <c r="P2817" t="s">
        <v>1618</v>
      </c>
      <c r="Q2817" t="s">
        <v>1619</v>
      </c>
      <c r="R2817" t="s">
        <v>1620</v>
      </c>
      <c r="S2817" t="s">
        <v>1621</v>
      </c>
      <c r="T2817">
        <f t="shared" si="93"/>
        <v>1189</v>
      </c>
      <c r="U2817" s="6">
        <f t="shared" si="94"/>
        <v>3.2575342465753425</v>
      </c>
      <c r="V2817" t="s">
        <v>62</v>
      </c>
      <c r="W2817" t="s">
        <v>220</v>
      </c>
      <c r="X2817" t="s">
        <v>444</v>
      </c>
      <c r="Y2817" t="s">
        <v>445</v>
      </c>
      <c r="Z2817" s="7">
        <v>14</v>
      </c>
      <c r="AA2817" t="s">
        <v>1622</v>
      </c>
      <c r="AB2817" t="s">
        <v>618</v>
      </c>
      <c r="AC2817">
        <v>4</v>
      </c>
      <c r="AD2817" t="s">
        <v>1623</v>
      </c>
      <c r="AE2817" t="s">
        <v>1624</v>
      </c>
      <c r="AF2817" t="s">
        <v>69</v>
      </c>
      <c r="AG2817" t="s">
        <v>69</v>
      </c>
      <c r="AH2817" t="s">
        <v>69</v>
      </c>
      <c r="AI2817" t="s">
        <v>1625</v>
      </c>
      <c r="AJ2817" t="s">
        <v>69</v>
      </c>
      <c r="AK2817">
        <v>0</v>
      </c>
      <c r="AL2817">
        <v>0</v>
      </c>
      <c r="AM2817" t="s">
        <v>71</v>
      </c>
      <c r="AN2817">
        <v>8</v>
      </c>
      <c r="AO2817" t="s">
        <v>131</v>
      </c>
      <c r="AP2817" t="s">
        <v>69</v>
      </c>
      <c r="AQ2817">
        <v>0</v>
      </c>
      <c r="AR2817">
        <v>0</v>
      </c>
    </row>
    <row r="2818" spans="1:44" x14ac:dyDescent="0.3">
      <c r="A2818" t="s">
        <v>3420</v>
      </c>
      <c r="B2818" t="s">
        <v>239</v>
      </c>
      <c r="C2818" t="s">
        <v>3421</v>
      </c>
      <c r="D2818" t="s">
        <v>3422</v>
      </c>
      <c r="E2818" t="s">
        <v>50</v>
      </c>
      <c r="F2818">
        <v>800</v>
      </c>
      <c r="G2818">
        <v>23.619722468260999</v>
      </c>
      <c r="H2818" t="str">
        <f>I2818</f>
        <v>Deobfuscate/Decode Files or Information</v>
      </c>
      <c r="I2818" t="s">
        <v>240</v>
      </c>
      <c r="J2818" t="s">
        <v>241</v>
      </c>
      <c r="K2818" t="s">
        <v>8933</v>
      </c>
      <c r="L2818" t="s">
        <v>8934</v>
      </c>
      <c r="M2818" t="s">
        <v>3972</v>
      </c>
      <c r="N2818" t="s">
        <v>3972</v>
      </c>
      <c r="O2818" t="s">
        <v>241</v>
      </c>
      <c r="P2818" t="s">
        <v>245</v>
      </c>
      <c r="Q2818" t="s">
        <v>246</v>
      </c>
      <c r="R2818" t="s">
        <v>247</v>
      </c>
      <c r="S2818" t="s">
        <v>248</v>
      </c>
      <c r="T2818">
        <f t="shared" si="93"/>
        <v>2069</v>
      </c>
      <c r="U2818" s="6">
        <f t="shared" si="94"/>
        <v>5.6684931506849319</v>
      </c>
      <c r="V2818" t="s">
        <v>62</v>
      </c>
      <c r="W2818" t="s">
        <v>249</v>
      </c>
      <c r="X2818" t="s">
        <v>250</v>
      </c>
      <c r="Y2818" t="s">
        <v>251</v>
      </c>
      <c r="Z2818" s="7">
        <v>8</v>
      </c>
      <c r="AA2818" t="s">
        <v>252</v>
      </c>
      <c r="AB2818" t="s">
        <v>67</v>
      </c>
      <c r="AC2818">
        <v>4</v>
      </c>
      <c r="AD2818" t="s">
        <v>253</v>
      </c>
      <c r="AE2818" t="s">
        <v>254</v>
      </c>
      <c r="AF2818" t="s">
        <v>69</v>
      </c>
      <c r="AG2818" t="s">
        <v>69</v>
      </c>
      <c r="AH2818" t="s">
        <v>69</v>
      </c>
      <c r="AI2818" t="s">
        <v>255</v>
      </c>
      <c r="AJ2818" t="s">
        <v>69</v>
      </c>
      <c r="AK2818">
        <v>0</v>
      </c>
      <c r="AL2818">
        <v>0</v>
      </c>
      <c r="AM2818" t="s">
        <v>71</v>
      </c>
      <c r="AN2818">
        <v>8</v>
      </c>
      <c r="AO2818" t="s">
        <v>131</v>
      </c>
      <c r="AP2818" t="s">
        <v>69</v>
      </c>
      <c r="AQ2818">
        <v>0</v>
      </c>
      <c r="AR2818">
        <v>0</v>
      </c>
    </row>
    <row r="2819" spans="1:44" x14ac:dyDescent="0.3">
      <c r="A2819" t="s">
        <v>2954</v>
      </c>
      <c r="B2819" t="s">
        <v>2146</v>
      </c>
      <c r="C2819" t="s">
        <v>2955</v>
      </c>
      <c r="D2819" t="s">
        <v>2956</v>
      </c>
      <c r="E2819" t="s">
        <v>2077</v>
      </c>
      <c r="F2819">
        <v>1076</v>
      </c>
      <c r="G2819">
        <v>31.768526719811042</v>
      </c>
      <c r="H2819" t="s">
        <v>2147</v>
      </c>
      <c r="I2819" t="s">
        <v>2163</v>
      </c>
      <c r="J2819" t="s">
        <v>2164</v>
      </c>
      <c r="K2819" t="s">
        <v>8935</v>
      </c>
      <c r="L2819" t="s">
        <v>8936</v>
      </c>
      <c r="M2819" t="s">
        <v>104</v>
      </c>
      <c r="N2819" t="s">
        <v>2966</v>
      </c>
      <c r="O2819" t="s">
        <v>2152</v>
      </c>
      <c r="P2819" t="s">
        <v>2153</v>
      </c>
      <c r="Q2819" t="s">
        <v>2154</v>
      </c>
      <c r="R2819" t="s">
        <v>2155</v>
      </c>
      <c r="S2819" t="s">
        <v>2156</v>
      </c>
      <c r="T2819">
        <f t="shared" ref="T2819:T2882" si="95">S2819-R2819</f>
        <v>1349</v>
      </c>
      <c r="U2819" s="6">
        <f t="shared" ref="U2819:U2882" si="96">T2819/365</f>
        <v>3.6958904109589041</v>
      </c>
      <c r="V2819" t="s">
        <v>62</v>
      </c>
      <c r="W2819" t="s">
        <v>124</v>
      </c>
      <c r="X2819" t="s">
        <v>344</v>
      </c>
      <c r="Y2819" t="s">
        <v>345</v>
      </c>
      <c r="Z2819" s="7">
        <v>7</v>
      </c>
      <c r="AA2819" t="s">
        <v>2157</v>
      </c>
      <c r="AB2819" t="s">
        <v>67</v>
      </c>
      <c r="AC2819">
        <v>8</v>
      </c>
      <c r="AD2819" t="s">
        <v>2158</v>
      </c>
      <c r="AE2819" t="s">
        <v>69</v>
      </c>
      <c r="AF2819" t="s">
        <v>69</v>
      </c>
      <c r="AG2819" t="s">
        <v>69</v>
      </c>
      <c r="AH2819" t="s">
        <v>69</v>
      </c>
      <c r="AI2819" t="s">
        <v>2159</v>
      </c>
      <c r="AJ2819" t="s">
        <v>2160</v>
      </c>
      <c r="AK2819">
        <v>2019</v>
      </c>
      <c r="AL2819">
        <v>5.2</v>
      </c>
      <c r="AM2819" t="s">
        <v>192</v>
      </c>
      <c r="AN2819">
        <v>4</v>
      </c>
      <c r="AO2819" t="s">
        <v>2161</v>
      </c>
      <c r="AP2819" t="s">
        <v>2162</v>
      </c>
      <c r="AQ2819">
        <v>700</v>
      </c>
      <c r="AR2819">
        <v>7</v>
      </c>
    </row>
    <row r="2820" spans="1:44" x14ac:dyDescent="0.3">
      <c r="A2820" t="s">
        <v>2753</v>
      </c>
      <c r="B2820" t="s">
        <v>2146</v>
      </c>
      <c r="C2820" t="s">
        <v>2754</v>
      </c>
      <c r="D2820" t="s">
        <v>2755</v>
      </c>
      <c r="E2820" t="s">
        <v>2077</v>
      </c>
      <c r="F2820">
        <v>1076</v>
      </c>
      <c r="G2820">
        <v>31.768526719811042</v>
      </c>
      <c r="H2820" t="s">
        <v>2147</v>
      </c>
      <c r="I2820" t="s">
        <v>2163</v>
      </c>
      <c r="J2820" t="s">
        <v>2164</v>
      </c>
      <c r="K2820" t="s">
        <v>8937</v>
      </c>
      <c r="L2820" t="s">
        <v>8938</v>
      </c>
      <c r="M2820" t="s">
        <v>456</v>
      </c>
      <c r="N2820" t="s">
        <v>3175</v>
      </c>
      <c r="O2820" t="s">
        <v>2152</v>
      </c>
      <c r="P2820" t="s">
        <v>2153</v>
      </c>
      <c r="Q2820" t="s">
        <v>2154</v>
      </c>
      <c r="R2820" t="s">
        <v>2155</v>
      </c>
      <c r="S2820" t="s">
        <v>2156</v>
      </c>
      <c r="T2820">
        <f t="shared" si="95"/>
        <v>1349</v>
      </c>
      <c r="U2820" s="6">
        <f t="shared" si="96"/>
        <v>3.6958904109589041</v>
      </c>
      <c r="V2820" t="s">
        <v>62</v>
      </c>
      <c r="W2820" t="s">
        <v>124</v>
      </c>
      <c r="X2820" t="s">
        <v>344</v>
      </c>
      <c r="Y2820" t="s">
        <v>345</v>
      </c>
      <c r="Z2820" s="7">
        <v>7</v>
      </c>
      <c r="AA2820" t="s">
        <v>2157</v>
      </c>
      <c r="AB2820" t="s">
        <v>67</v>
      </c>
      <c r="AC2820">
        <v>3</v>
      </c>
      <c r="AD2820" t="s">
        <v>2158</v>
      </c>
      <c r="AE2820" t="s">
        <v>69</v>
      </c>
      <c r="AF2820" t="s">
        <v>69</v>
      </c>
      <c r="AG2820" t="s">
        <v>69</v>
      </c>
      <c r="AH2820" t="s">
        <v>69</v>
      </c>
      <c r="AI2820" t="s">
        <v>2159</v>
      </c>
      <c r="AJ2820" t="s">
        <v>2160</v>
      </c>
      <c r="AK2820">
        <v>2019</v>
      </c>
      <c r="AL2820">
        <v>5.2</v>
      </c>
      <c r="AM2820" t="s">
        <v>192</v>
      </c>
      <c r="AN2820">
        <v>4</v>
      </c>
      <c r="AO2820" t="s">
        <v>2161</v>
      </c>
      <c r="AP2820" t="s">
        <v>2162</v>
      </c>
      <c r="AQ2820">
        <v>900</v>
      </c>
      <c r="AR2820">
        <v>9</v>
      </c>
    </row>
    <row r="2821" spans="1:44" x14ac:dyDescent="0.3">
      <c r="A2821" t="s">
        <v>2758</v>
      </c>
      <c r="B2821" t="s">
        <v>2146</v>
      </c>
      <c r="C2821" t="s">
        <v>2759</v>
      </c>
      <c r="D2821" t="s">
        <v>2760</v>
      </c>
      <c r="E2821" t="s">
        <v>2761</v>
      </c>
      <c r="F2821">
        <v>82</v>
      </c>
      <c r="G2821">
        <v>2.421021552996752</v>
      </c>
      <c r="H2821" t="s">
        <v>2147</v>
      </c>
      <c r="I2821" t="s">
        <v>2163</v>
      </c>
      <c r="J2821" t="s">
        <v>2164</v>
      </c>
      <c r="K2821" t="s">
        <v>8939</v>
      </c>
      <c r="L2821" t="s">
        <v>8940</v>
      </c>
      <c r="M2821" t="s">
        <v>104</v>
      </c>
      <c r="N2821" t="s">
        <v>3479</v>
      </c>
      <c r="O2821" t="s">
        <v>2152</v>
      </c>
      <c r="P2821" t="s">
        <v>2153</v>
      </c>
      <c r="Q2821" t="s">
        <v>2154</v>
      </c>
      <c r="R2821" t="s">
        <v>2155</v>
      </c>
      <c r="S2821" t="s">
        <v>2156</v>
      </c>
      <c r="T2821">
        <f t="shared" si="95"/>
        <v>1349</v>
      </c>
      <c r="U2821" s="6">
        <f t="shared" si="96"/>
        <v>3.6958904109589041</v>
      </c>
      <c r="V2821" t="s">
        <v>62</v>
      </c>
      <c r="W2821" t="s">
        <v>124</v>
      </c>
      <c r="X2821" t="s">
        <v>344</v>
      </c>
      <c r="Y2821" t="s">
        <v>345</v>
      </c>
      <c r="Z2821" s="7">
        <v>7</v>
      </c>
      <c r="AA2821" t="s">
        <v>2157</v>
      </c>
      <c r="AB2821" t="s">
        <v>67</v>
      </c>
      <c r="AC2821">
        <v>3</v>
      </c>
      <c r="AD2821" t="s">
        <v>2158</v>
      </c>
      <c r="AE2821" t="s">
        <v>69</v>
      </c>
      <c r="AF2821" t="s">
        <v>69</v>
      </c>
      <c r="AG2821" t="s">
        <v>69</v>
      </c>
      <c r="AH2821" t="s">
        <v>69</v>
      </c>
      <c r="AI2821" t="s">
        <v>2159</v>
      </c>
      <c r="AJ2821" t="s">
        <v>2160</v>
      </c>
      <c r="AK2821">
        <v>2019</v>
      </c>
      <c r="AL2821">
        <v>5.2</v>
      </c>
      <c r="AM2821" t="s">
        <v>192</v>
      </c>
      <c r="AN2821">
        <v>4</v>
      </c>
      <c r="AO2821" t="s">
        <v>2161</v>
      </c>
      <c r="AP2821" t="s">
        <v>2162</v>
      </c>
      <c r="AQ2821">
        <v>700</v>
      </c>
      <c r="AR2821">
        <v>7</v>
      </c>
    </row>
    <row r="2822" spans="1:44" x14ac:dyDescent="0.3">
      <c r="A2822" t="s">
        <v>2778</v>
      </c>
      <c r="B2822" t="s">
        <v>2146</v>
      </c>
      <c r="C2822" t="s">
        <v>2779</v>
      </c>
      <c r="D2822" t="s">
        <v>2780</v>
      </c>
      <c r="E2822" t="s">
        <v>2077</v>
      </c>
      <c r="F2822">
        <v>1076</v>
      </c>
      <c r="G2822">
        <v>31.768526719811042</v>
      </c>
      <c r="H2822" t="s">
        <v>2147</v>
      </c>
      <c r="I2822" t="s">
        <v>2163</v>
      </c>
      <c r="J2822" t="s">
        <v>2164</v>
      </c>
      <c r="K2822" t="s">
        <v>8941</v>
      </c>
      <c r="L2822" t="s">
        <v>8942</v>
      </c>
      <c r="M2822" t="s">
        <v>4134</v>
      </c>
      <c r="N2822" t="s">
        <v>1350</v>
      </c>
      <c r="O2822" t="s">
        <v>2152</v>
      </c>
      <c r="P2822" t="s">
        <v>2153</v>
      </c>
      <c r="Q2822" t="s">
        <v>2154</v>
      </c>
      <c r="R2822" t="s">
        <v>2155</v>
      </c>
      <c r="S2822" t="s">
        <v>2156</v>
      </c>
      <c r="T2822">
        <f t="shared" si="95"/>
        <v>1349</v>
      </c>
      <c r="U2822" s="6">
        <f t="shared" si="96"/>
        <v>3.6958904109589041</v>
      </c>
      <c r="V2822" t="s">
        <v>62</v>
      </c>
      <c r="W2822" t="s">
        <v>124</v>
      </c>
      <c r="X2822" t="s">
        <v>344</v>
      </c>
      <c r="Y2822" t="s">
        <v>345</v>
      </c>
      <c r="Z2822" s="7">
        <v>7</v>
      </c>
      <c r="AA2822" t="s">
        <v>2157</v>
      </c>
      <c r="AB2822" t="s">
        <v>67</v>
      </c>
      <c r="AC2822">
        <v>3</v>
      </c>
      <c r="AD2822" t="s">
        <v>2158</v>
      </c>
      <c r="AE2822" t="s">
        <v>69</v>
      </c>
      <c r="AF2822" t="s">
        <v>69</v>
      </c>
      <c r="AG2822" t="s">
        <v>69</v>
      </c>
      <c r="AH2822" t="s">
        <v>69</v>
      </c>
      <c r="AI2822" t="s">
        <v>2159</v>
      </c>
      <c r="AJ2822" t="s">
        <v>2160</v>
      </c>
      <c r="AK2822">
        <v>2019</v>
      </c>
      <c r="AL2822">
        <v>5.2</v>
      </c>
      <c r="AM2822" t="s">
        <v>192</v>
      </c>
      <c r="AN2822">
        <v>4</v>
      </c>
      <c r="AO2822" t="s">
        <v>2161</v>
      </c>
      <c r="AP2822" t="s">
        <v>2162</v>
      </c>
      <c r="AQ2822">
        <v>700</v>
      </c>
      <c r="AR2822">
        <v>7</v>
      </c>
    </row>
    <row r="2823" spans="1:44" x14ac:dyDescent="0.3">
      <c r="A2823" t="s">
        <v>2798</v>
      </c>
      <c r="B2823" t="s">
        <v>2146</v>
      </c>
      <c r="C2823" t="s">
        <v>2799</v>
      </c>
      <c r="D2823" t="s">
        <v>2800</v>
      </c>
      <c r="E2823" t="s">
        <v>2077</v>
      </c>
      <c r="F2823">
        <v>1076</v>
      </c>
      <c r="G2823">
        <v>31.768526719811042</v>
      </c>
      <c r="H2823" t="s">
        <v>2147</v>
      </c>
      <c r="I2823" t="s">
        <v>2163</v>
      </c>
      <c r="J2823" t="s">
        <v>2164</v>
      </c>
      <c r="K2823" t="s">
        <v>8943</v>
      </c>
      <c r="L2823" t="s">
        <v>8944</v>
      </c>
      <c r="M2823" t="s">
        <v>1592</v>
      </c>
      <c r="N2823" t="s">
        <v>1593</v>
      </c>
      <c r="O2823" t="s">
        <v>2152</v>
      </c>
      <c r="P2823" t="s">
        <v>2153</v>
      </c>
      <c r="Q2823" t="s">
        <v>2154</v>
      </c>
      <c r="R2823" t="s">
        <v>2155</v>
      </c>
      <c r="S2823" t="s">
        <v>2156</v>
      </c>
      <c r="T2823">
        <f t="shared" si="95"/>
        <v>1349</v>
      </c>
      <c r="U2823" s="6">
        <f t="shared" si="96"/>
        <v>3.6958904109589041</v>
      </c>
      <c r="V2823" t="s">
        <v>62</v>
      </c>
      <c r="W2823" t="s">
        <v>124</v>
      </c>
      <c r="X2823" t="s">
        <v>344</v>
      </c>
      <c r="Y2823" t="s">
        <v>345</v>
      </c>
      <c r="Z2823" s="7">
        <v>7</v>
      </c>
      <c r="AA2823" t="s">
        <v>2157</v>
      </c>
      <c r="AB2823" t="s">
        <v>67</v>
      </c>
      <c r="AC2823">
        <v>3</v>
      </c>
      <c r="AD2823" t="s">
        <v>2158</v>
      </c>
      <c r="AE2823" t="s">
        <v>69</v>
      </c>
      <c r="AF2823" t="s">
        <v>69</v>
      </c>
      <c r="AG2823" t="s">
        <v>69</v>
      </c>
      <c r="AH2823" t="s">
        <v>69</v>
      </c>
      <c r="AI2823" t="s">
        <v>2159</v>
      </c>
      <c r="AJ2823" t="s">
        <v>2160</v>
      </c>
      <c r="AK2823">
        <v>2019</v>
      </c>
      <c r="AL2823">
        <v>5.2</v>
      </c>
      <c r="AM2823" t="s">
        <v>192</v>
      </c>
      <c r="AN2823">
        <v>4</v>
      </c>
      <c r="AO2823" t="s">
        <v>2161</v>
      </c>
      <c r="AP2823" t="s">
        <v>2162</v>
      </c>
      <c r="AQ2823">
        <v>0</v>
      </c>
      <c r="AR2823">
        <v>0</v>
      </c>
    </row>
    <row r="2824" spans="1:44" x14ac:dyDescent="0.3">
      <c r="A2824" t="s">
        <v>3241</v>
      </c>
      <c r="B2824" t="s">
        <v>2146</v>
      </c>
      <c r="C2824" t="s">
        <v>3242</v>
      </c>
      <c r="D2824" t="s">
        <v>3243</v>
      </c>
      <c r="E2824" t="s">
        <v>2077</v>
      </c>
      <c r="F2824">
        <v>1076</v>
      </c>
      <c r="G2824">
        <v>31.768526719811042</v>
      </c>
      <c r="H2824" t="s">
        <v>2147</v>
      </c>
      <c r="I2824" t="s">
        <v>2163</v>
      </c>
      <c r="J2824" t="s">
        <v>2164</v>
      </c>
      <c r="K2824" t="s">
        <v>8945</v>
      </c>
      <c r="L2824" t="s">
        <v>8946</v>
      </c>
      <c r="M2824" t="s">
        <v>7807</v>
      </c>
      <c r="N2824" t="s">
        <v>7807</v>
      </c>
      <c r="O2824" t="s">
        <v>2152</v>
      </c>
      <c r="P2824" t="s">
        <v>2153</v>
      </c>
      <c r="Q2824" t="s">
        <v>2154</v>
      </c>
      <c r="R2824" t="s">
        <v>2155</v>
      </c>
      <c r="S2824" t="s">
        <v>2156</v>
      </c>
      <c r="T2824">
        <f t="shared" si="95"/>
        <v>1349</v>
      </c>
      <c r="U2824" s="6">
        <f t="shared" si="96"/>
        <v>3.6958904109589041</v>
      </c>
      <c r="V2824" t="s">
        <v>62</v>
      </c>
      <c r="W2824" t="s">
        <v>124</v>
      </c>
      <c r="X2824" t="s">
        <v>344</v>
      </c>
      <c r="Y2824" t="s">
        <v>345</v>
      </c>
      <c r="Z2824" s="7">
        <v>7</v>
      </c>
      <c r="AA2824" t="s">
        <v>2157</v>
      </c>
      <c r="AB2824" t="s">
        <v>67</v>
      </c>
      <c r="AC2824">
        <v>4</v>
      </c>
      <c r="AD2824" t="s">
        <v>2158</v>
      </c>
      <c r="AE2824" t="s">
        <v>69</v>
      </c>
      <c r="AF2824" t="s">
        <v>69</v>
      </c>
      <c r="AG2824" t="s">
        <v>69</v>
      </c>
      <c r="AH2824" t="s">
        <v>69</v>
      </c>
      <c r="AI2824" t="s">
        <v>2159</v>
      </c>
      <c r="AJ2824" t="s">
        <v>2160</v>
      </c>
      <c r="AK2824">
        <v>2019</v>
      </c>
      <c r="AL2824">
        <v>5.2</v>
      </c>
      <c r="AM2824" t="s">
        <v>192</v>
      </c>
      <c r="AN2824">
        <v>4</v>
      </c>
      <c r="AO2824" t="s">
        <v>2161</v>
      </c>
      <c r="AP2824" t="s">
        <v>2162</v>
      </c>
      <c r="AQ2824">
        <v>0</v>
      </c>
      <c r="AR2824">
        <v>0</v>
      </c>
    </row>
    <row r="2825" spans="1:44" x14ac:dyDescent="0.3">
      <c r="A2825" t="s">
        <v>3010</v>
      </c>
      <c r="B2825" t="s">
        <v>2146</v>
      </c>
      <c r="C2825" t="s">
        <v>3011</v>
      </c>
      <c r="D2825" t="s">
        <v>3012</v>
      </c>
      <c r="E2825" t="s">
        <v>2077</v>
      </c>
      <c r="F2825">
        <v>1076</v>
      </c>
      <c r="G2825">
        <v>31.768526719811042</v>
      </c>
      <c r="H2825" t="s">
        <v>2147</v>
      </c>
      <c r="I2825" t="s">
        <v>2163</v>
      </c>
      <c r="J2825" t="s">
        <v>2164</v>
      </c>
      <c r="K2825" t="s">
        <v>8947</v>
      </c>
      <c r="L2825" t="s">
        <v>8948</v>
      </c>
      <c r="M2825" t="s">
        <v>3285</v>
      </c>
      <c r="N2825" t="s">
        <v>3285</v>
      </c>
      <c r="O2825" t="s">
        <v>2152</v>
      </c>
      <c r="P2825" t="s">
        <v>2153</v>
      </c>
      <c r="Q2825" t="s">
        <v>2154</v>
      </c>
      <c r="R2825" t="s">
        <v>2155</v>
      </c>
      <c r="S2825" t="s">
        <v>2156</v>
      </c>
      <c r="T2825">
        <f t="shared" si="95"/>
        <v>1349</v>
      </c>
      <c r="U2825" s="6">
        <f t="shared" si="96"/>
        <v>3.6958904109589041</v>
      </c>
      <c r="V2825" t="s">
        <v>62</v>
      </c>
      <c r="W2825" t="s">
        <v>124</v>
      </c>
      <c r="X2825" t="s">
        <v>344</v>
      </c>
      <c r="Y2825" t="s">
        <v>345</v>
      </c>
      <c r="Z2825" s="7">
        <v>7</v>
      </c>
      <c r="AA2825" t="s">
        <v>2157</v>
      </c>
      <c r="AB2825" t="s">
        <v>67</v>
      </c>
      <c r="AC2825">
        <v>3</v>
      </c>
      <c r="AD2825" t="s">
        <v>2158</v>
      </c>
      <c r="AE2825" t="s">
        <v>69</v>
      </c>
      <c r="AF2825" t="s">
        <v>69</v>
      </c>
      <c r="AG2825" t="s">
        <v>69</v>
      </c>
      <c r="AH2825" t="s">
        <v>69</v>
      </c>
      <c r="AI2825" t="s">
        <v>2159</v>
      </c>
      <c r="AJ2825" t="s">
        <v>2160</v>
      </c>
      <c r="AK2825">
        <v>2019</v>
      </c>
      <c r="AL2825">
        <v>5.2</v>
      </c>
      <c r="AM2825" t="s">
        <v>192</v>
      </c>
      <c r="AN2825">
        <v>4</v>
      </c>
      <c r="AO2825" t="s">
        <v>2161</v>
      </c>
      <c r="AP2825" t="s">
        <v>2162</v>
      </c>
      <c r="AQ2825">
        <v>0</v>
      </c>
      <c r="AR2825">
        <v>0</v>
      </c>
    </row>
    <row r="2826" spans="1:44" x14ac:dyDescent="0.3">
      <c r="A2826" t="s">
        <v>3191</v>
      </c>
      <c r="B2826" t="s">
        <v>2146</v>
      </c>
      <c r="C2826" t="s">
        <v>3192</v>
      </c>
      <c r="D2826" t="s">
        <v>3193</v>
      </c>
      <c r="E2826" t="s">
        <v>2077</v>
      </c>
      <c r="F2826">
        <v>1076</v>
      </c>
      <c r="G2826">
        <v>31.768526719811042</v>
      </c>
      <c r="H2826" t="s">
        <v>2147</v>
      </c>
      <c r="I2826" t="s">
        <v>2163</v>
      </c>
      <c r="J2826" t="s">
        <v>2164</v>
      </c>
      <c r="K2826" t="s">
        <v>8949</v>
      </c>
      <c r="L2826" t="s">
        <v>8950</v>
      </c>
      <c r="M2826" t="s">
        <v>4672</v>
      </c>
      <c r="N2826" t="s">
        <v>4672</v>
      </c>
      <c r="O2826" t="s">
        <v>2152</v>
      </c>
      <c r="P2826" t="s">
        <v>2153</v>
      </c>
      <c r="Q2826" t="s">
        <v>2154</v>
      </c>
      <c r="R2826" t="s">
        <v>2155</v>
      </c>
      <c r="S2826" t="s">
        <v>2156</v>
      </c>
      <c r="T2826">
        <f t="shared" si="95"/>
        <v>1349</v>
      </c>
      <c r="U2826" s="6">
        <f t="shared" si="96"/>
        <v>3.6958904109589041</v>
      </c>
      <c r="V2826" t="s">
        <v>62</v>
      </c>
      <c r="W2826" t="s">
        <v>124</v>
      </c>
      <c r="X2826" t="s">
        <v>344</v>
      </c>
      <c r="Y2826" t="s">
        <v>345</v>
      </c>
      <c r="Z2826" s="7">
        <v>7</v>
      </c>
      <c r="AA2826" t="s">
        <v>2157</v>
      </c>
      <c r="AB2826" t="s">
        <v>67</v>
      </c>
      <c r="AC2826">
        <v>4</v>
      </c>
      <c r="AD2826" t="s">
        <v>2158</v>
      </c>
      <c r="AE2826" t="s">
        <v>69</v>
      </c>
      <c r="AF2826" t="s">
        <v>69</v>
      </c>
      <c r="AG2826" t="s">
        <v>69</v>
      </c>
      <c r="AH2826" t="s">
        <v>69</v>
      </c>
      <c r="AI2826" t="s">
        <v>2159</v>
      </c>
      <c r="AJ2826" t="s">
        <v>2160</v>
      </c>
      <c r="AK2826">
        <v>2019</v>
      </c>
      <c r="AL2826">
        <v>5.2</v>
      </c>
      <c r="AM2826" t="s">
        <v>192</v>
      </c>
      <c r="AN2826">
        <v>4</v>
      </c>
      <c r="AO2826" t="s">
        <v>2161</v>
      </c>
      <c r="AP2826" t="s">
        <v>2162</v>
      </c>
      <c r="AQ2826">
        <v>0</v>
      </c>
      <c r="AR2826">
        <v>0</v>
      </c>
    </row>
    <row r="2827" spans="1:44" x14ac:dyDescent="0.3">
      <c r="A2827" t="s">
        <v>3420</v>
      </c>
      <c r="B2827" t="s">
        <v>403</v>
      </c>
      <c r="C2827" t="s">
        <v>3421</v>
      </c>
      <c r="D2827" t="s">
        <v>3422</v>
      </c>
      <c r="E2827" t="s">
        <v>50</v>
      </c>
      <c r="F2827">
        <v>800</v>
      </c>
      <c r="G2827">
        <v>23.619722468260999</v>
      </c>
      <c r="H2827" t="str">
        <f>I2827</f>
        <v>Ingress Tool Transfer</v>
      </c>
      <c r="I2827" t="s">
        <v>404</v>
      </c>
      <c r="J2827" t="s">
        <v>405</v>
      </c>
      <c r="K2827" t="s">
        <v>8951</v>
      </c>
      <c r="L2827" t="s">
        <v>8952</v>
      </c>
      <c r="M2827" t="s">
        <v>2930</v>
      </c>
      <c r="N2827" t="s">
        <v>4836</v>
      </c>
      <c r="O2827" t="s">
        <v>405</v>
      </c>
      <c r="P2827" t="s">
        <v>408</v>
      </c>
      <c r="Q2827" t="s">
        <v>409</v>
      </c>
      <c r="R2827" t="s">
        <v>56</v>
      </c>
      <c r="S2827" t="s">
        <v>410</v>
      </c>
      <c r="T2827">
        <f t="shared" si="95"/>
        <v>2507</v>
      </c>
      <c r="U2827" s="6">
        <f t="shared" si="96"/>
        <v>6.8684931506849312</v>
      </c>
      <c r="V2827" t="s">
        <v>62</v>
      </c>
      <c r="W2827" t="s">
        <v>379</v>
      </c>
      <c r="X2827" t="s">
        <v>64</v>
      </c>
      <c r="Y2827" t="s">
        <v>65</v>
      </c>
      <c r="Z2827" s="7">
        <v>12</v>
      </c>
      <c r="AA2827" t="s">
        <v>411</v>
      </c>
      <c r="AB2827" t="s">
        <v>204</v>
      </c>
      <c r="AC2827">
        <v>4</v>
      </c>
      <c r="AD2827" t="s">
        <v>412</v>
      </c>
      <c r="AE2827" t="s">
        <v>413</v>
      </c>
      <c r="AF2827" t="s">
        <v>69</v>
      </c>
      <c r="AG2827" t="s">
        <v>69</v>
      </c>
      <c r="AH2827" t="s">
        <v>69</v>
      </c>
      <c r="AI2827" t="s">
        <v>414</v>
      </c>
      <c r="AJ2827" t="s">
        <v>415</v>
      </c>
      <c r="AK2827">
        <v>2019</v>
      </c>
      <c r="AL2827">
        <v>9.9</v>
      </c>
      <c r="AM2827" t="s">
        <v>353</v>
      </c>
      <c r="AN2827">
        <v>10</v>
      </c>
      <c r="AO2827" t="s">
        <v>416</v>
      </c>
      <c r="AP2827" t="s">
        <v>417</v>
      </c>
      <c r="AQ2827">
        <v>0</v>
      </c>
      <c r="AR2827">
        <v>0</v>
      </c>
    </row>
    <row r="2828" spans="1:44" x14ac:dyDescent="0.3">
      <c r="A2828" t="s">
        <v>2816</v>
      </c>
      <c r="B2828" t="s">
        <v>2146</v>
      </c>
      <c r="C2828" t="s">
        <v>2817</v>
      </c>
      <c r="D2828" t="s">
        <v>2818</v>
      </c>
      <c r="E2828" t="s">
        <v>2077</v>
      </c>
      <c r="F2828">
        <v>1076</v>
      </c>
      <c r="G2828">
        <v>31.768526719811042</v>
      </c>
      <c r="H2828" t="s">
        <v>2147</v>
      </c>
      <c r="I2828" t="s">
        <v>2163</v>
      </c>
      <c r="J2828" t="s">
        <v>2164</v>
      </c>
      <c r="K2828" t="s">
        <v>8953</v>
      </c>
      <c r="L2828" t="s">
        <v>8954</v>
      </c>
      <c r="M2828" t="s">
        <v>2821</v>
      </c>
      <c r="N2828" t="s">
        <v>2822</v>
      </c>
      <c r="O2828" t="s">
        <v>2152</v>
      </c>
      <c r="P2828" t="s">
        <v>2153</v>
      </c>
      <c r="Q2828" t="s">
        <v>2154</v>
      </c>
      <c r="R2828" t="s">
        <v>2155</v>
      </c>
      <c r="S2828" t="s">
        <v>2156</v>
      </c>
      <c r="T2828">
        <f t="shared" si="95"/>
        <v>1349</v>
      </c>
      <c r="U2828" s="6">
        <f t="shared" si="96"/>
        <v>3.6958904109589041</v>
      </c>
      <c r="V2828" t="s">
        <v>62</v>
      </c>
      <c r="W2828" t="s">
        <v>124</v>
      </c>
      <c r="X2828" t="s">
        <v>344</v>
      </c>
      <c r="Y2828" t="s">
        <v>345</v>
      </c>
      <c r="Z2828" s="7">
        <v>7</v>
      </c>
      <c r="AA2828" t="s">
        <v>2157</v>
      </c>
      <c r="AB2828" t="s">
        <v>67</v>
      </c>
      <c r="AC2828">
        <v>3</v>
      </c>
      <c r="AD2828" t="s">
        <v>2158</v>
      </c>
      <c r="AE2828" t="s">
        <v>69</v>
      </c>
      <c r="AF2828" t="s">
        <v>69</v>
      </c>
      <c r="AG2828" t="s">
        <v>69</v>
      </c>
      <c r="AH2828" t="s">
        <v>69</v>
      </c>
      <c r="AI2828" t="s">
        <v>2159</v>
      </c>
      <c r="AJ2828" t="s">
        <v>2160</v>
      </c>
      <c r="AK2828">
        <v>2019</v>
      </c>
      <c r="AL2828">
        <v>5.2</v>
      </c>
      <c r="AM2828" t="s">
        <v>192</v>
      </c>
      <c r="AN2828">
        <v>4</v>
      </c>
      <c r="AO2828" t="s">
        <v>2161</v>
      </c>
      <c r="AP2828" t="s">
        <v>2162</v>
      </c>
      <c r="AQ2828">
        <v>0</v>
      </c>
      <c r="AR2828">
        <v>0</v>
      </c>
    </row>
    <row r="2829" spans="1:44" x14ac:dyDescent="0.3">
      <c r="A2829" t="s">
        <v>2823</v>
      </c>
      <c r="B2829" t="s">
        <v>2146</v>
      </c>
      <c r="C2829" t="s">
        <v>2824</v>
      </c>
      <c r="D2829" t="s">
        <v>2825</v>
      </c>
      <c r="E2829" t="s">
        <v>50</v>
      </c>
      <c r="F2829">
        <v>800</v>
      </c>
      <c r="G2829">
        <v>23.619722468260999</v>
      </c>
      <c r="H2829" t="s">
        <v>2147</v>
      </c>
      <c r="I2829" t="s">
        <v>2163</v>
      </c>
      <c r="J2829" t="s">
        <v>2164</v>
      </c>
      <c r="K2829" t="s">
        <v>8955</v>
      </c>
      <c r="L2829" t="s">
        <v>8956</v>
      </c>
      <c r="M2829" t="s">
        <v>1198</v>
      </c>
      <c r="N2829" t="s">
        <v>1184</v>
      </c>
      <c r="O2829" t="s">
        <v>2152</v>
      </c>
      <c r="P2829" t="s">
        <v>2153</v>
      </c>
      <c r="Q2829" t="s">
        <v>2154</v>
      </c>
      <c r="R2829" t="s">
        <v>2155</v>
      </c>
      <c r="S2829" t="s">
        <v>2156</v>
      </c>
      <c r="T2829">
        <f t="shared" si="95"/>
        <v>1349</v>
      </c>
      <c r="U2829" s="6">
        <f t="shared" si="96"/>
        <v>3.6958904109589041</v>
      </c>
      <c r="V2829" t="s">
        <v>62</v>
      </c>
      <c r="W2829" t="s">
        <v>124</v>
      </c>
      <c r="X2829" t="s">
        <v>344</v>
      </c>
      <c r="Y2829" t="s">
        <v>345</v>
      </c>
      <c r="Z2829" s="7">
        <v>7</v>
      </c>
      <c r="AA2829" t="s">
        <v>2157</v>
      </c>
      <c r="AB2829" t="s">
        <v>67</v>
      </c>
      <c r="AC2829">
        <v>3</v>
      </c>
      <c r="AD2829" t="s">
        <v>2158</v>
      </c>
      <c r="AE2829" t="s">
        <v>69</v>
      </c>
      <c r="AF2829" t="s">
        <v>69</v>
      </c>
      <c r="AG2829" t="s">
        <v>69</v>
      </c>
      <c r="AH2829" t="s">
        <v>69</v>
      </c>
      <c r="AI2829" t="s">
        <v>2159</v>
      </c>
      <c r="AJ2829" t="s">
        <v>2160</v>
      </c>
      <c r="AK2829">
        <v>2019</v>
      </c>
      <c r="AL2829">
        <v>5.2</v>
      </c>
      <c r="AM2829" t="s">
        <v>192</v>
      </c>
      <c r="AN2829">
        <v>4</v>
      </c>
      <c r="AO2829" t="s">
        <v>2161</v>
      </c>
      <c r="AP2829" t="s">
        <v>2162</v>
      </c>
      <c r="AQ2829">
        <v>0</v>
      </c>
      <c r="AR2829">
        <v>0</v>
      </c>
    </row>
    <row r="2830" spans="1:44" x14ac:dyDescent="0.3">
      <c r="A2830" t="s">
        <v>2844</v>
      </c>
      <c r="B2830" t="s">
        <v>2146</v>
      </c>
      <c r="C2830" t="s">
        <v>2845</v>
      </c>
      <c r="D2830" t="s">
        <v>2846</v>
      </c>
      <c r="E2830" t="s">
        <v>2077</v>
      </c>
      <c r="F2830">
        <v>1076</v>
      </c>
      <c r="G2830">
        <v>31.768526719811042</v>
      </c>
      <c r="H2830" t="s">
        <v>2147</v>
      </c>
      <c r="I2830" t="s">
        <v>2163</v>
      </c>
      <c r="J2830" t="s">
        <v>2164</v>
      </c>
      <c r="K2830" t="s">
        <v>8957</v>
      </c>
      <c r="L2830" t="s">
        <v>8958</v>
      </c>
      <c r="M2830" t="s">
        <v>4741</v>
      </c>
      <c r="N2830" t="s">
        <v>3395</v>
      </c>
      <c r="O2830" t="s">
        <v>2152</v>
      </c>
      <c r="P2830" t="s">
        <v>2153</v>
      </c>
      <c r="Q2830" t="s">
        <v>2154</v>
      </c>
      <c r="R2830" t="s">
        <v>2155</v>
      </c>
      <c r="S2830" t="s">
        <v>2156</v>
      </c>
      <c r="T2830">
        <f t="shared" si="95"/>
        <v>1349</v>
      </c>
      <c r="U2830" s="6">
        <f t="shared" si="96"/>
        <v>3.6958904109589041</v>
      </c>
      <c r="V2830" t="s">
        <v>62</v>
      </c>
      <c r="W2830" t="s">
        <v>124</v>
      </c>
      <c r="X2830" t="s">
        <v>344</v>
      </c>
      <c r="Y2830" t="s">
        <v>345</v>
      </c>
      <c r="Z2830" s="7">
        <v>7</v>
      </c>
      <c r="AA2830" t="s">
        <v>2157</v>
      </c>
      <c r="AB2830" t="s">
        <v>67</v>
      </c>
      <c r="AC2830">
        <v>3</v>
      </c>
      <c r="AD2830" t="s">
        <v>2158</v>
      </c>
      <c r="AE2830" t="s">
        <v>69</v>
      </c>
      <c r="AF2830" t="s">
        <v>69</v>
      </c>
      <c r="AG2830" t="s">
        <v>69</v>
      </c>
      <c r="AH2830" t="s">
        <v>69</v>
      </c>
      <c r="AI2830" t="s">
        <v>2159</v>
      </c>
      <c r="AJ2830" t="s">
        <v>2160</v>
      </c>
      <c r="AK2830">
        <v>2019</v>
      </c>
      <c r="AL2830">
        <v>5.2</v>
      </c>
      <c r="AM2830" t="s">
        <v>192</v>
      </c>
      <c r="AN2830">
        <v>4</v>
      </c>
      <c r="AO2830" t="s">
        <v>2161</v>
      </c>
      <c r="AP2830" t="s">
        <v>2162</v>
      </c>
      <c r="AQ2830">
        <v>0</v>
      </c>
      <c r="AR2830">
        <v>0</v>
      </c>
    </row>
    <row r="2831" spans="1:44" x14ac:dyDescent="0.3">
      <c r="A2831" t="s">
        <v>2745</v>
      </c>
      <c r="B2831" t="s">
        <v>2146</v>
      </c>
      <c r="C2831" t="s">
        <v>2746</v>
      </c>
      <c r="D2831" t="s">
        <v>2747</v>
      </c>
      <c r="E2831" t="s">
        <v>2748</v>
      </c>
      <c r="F2831">
        <v>50</v>
      </c>
      <c r="G2831">
        <v>1.4762326542663124</v>
      </c>
      <c r="H2831" t="s">
        <v>2147</v>
      </c>
      <c r="I2831" t="s">
        <v>2163</v>
      </c>
      <c r="J2831" t="s">
        <v>2164</v>
      </c>
      <c r="K2831" t="s">
        <v>8959</v>
      </c>
      <c r="L2831" t="s">
        <v>8960</v>
      </c>
      <c r="M2831" t="s">
        <v>2360</v>
      </c>
      <c r="N2831" t="s">
        <v>2360</v>
      </c>
      <c r="O2831" t="s">
        <v>2152</v>
      </c>
      <c r="P2831" t="s">
        <v>2153</v>
      </c>
      <c r="Q2831" t="s">
        <v>2154</v>
      </c>
      <c r="R2831" t="s">
        <v>2155</v>
      </c>
      <c r="S2831" t="s">
        <v>2156</v>
      </c>
      <c r="T2831">
        <f t="shared" si="95"/>
        <v>1349</v>
      </c>
      <c r="U2831" s="6">
        <f t="shared" si="96"/>
        <v>3.6958904109589041</v>
      </c>
      <c r="V2831" t="s">
        <v>62</v>
      </c>
      <c r="W2831" t="s">
        <v>124</v>
      </c>
      <c r="X2831" t="s">
        <v>344</v>
      </c>
      <c r="Y2831" t="s">
        <v>345</v>
      </c>
      <c r="Z2831" s="7">
        <v>7</v>
      </c>
      <c r="AA2831" t="s">
        <v>2157</v>
      </c>
      <c r="AB2831" t="s">
        <v>67</v>
      </c>
      <c r="AC2831">
        <v>3</v>
      </c>
      <c r="AD2831" t="s">
        <v>2158</v>
      </c>
      <c r="AE2831" t="s">
        <v>69</v>
      </c>
      <c r="AF2831" t="s">
        <v>69</v>
      </c>
      <c r="AG2831" t="s">
        <v>69</v>
      </c>
      <c r="AH2831" t="s">
        <v>69</v>
      </c>
      <c r="AI2831" t="s">
        <v>2159</v>
      </c>
      <c r="AJ2831" t="s">
        <v>2160</v>
      </c>
      <c r="AK2831">
        <v>2019</v>
      </c>
      <c r="AL2831">
        <v>5.2</v>
      </c>
      <c r="AM2831" t="s">
        <v>192</v>
      </c>
      <c r="AN2831">
        <v>4</v>
      </c>
      <c r="AO2831" t="s">
        <v>2161</v>
      </c>
      <c r="AP2831" t="s">
        <v>2162</v>
      </c>
      <c r="AQ2831">
        <v>0</v>
      </c>
      <c r="AR2831">
        <v>0</v>
      </c>
    </row>
    <row r="2832" spans="1:44" x14ac:dyDescent="0.3">
      <c r="A2832" t="s">
        <v>2329</v>
      </c>
      <c r="B2832" t="s">
        <v>2146</v>
      </c>
      <c r="C2832" t="s">
        <v>2330</v>
      </c>
      <c r="D2832" t="s">
        <v>2331</v>
      </c>
      <c r="E2832" t="s">
        <v>2332</v>
      </c>
      <c r="F2832">
        <v>263</v>
      </c>
      <c r="G2832">
        <v>7.7649837614408028</v>
      </c>
      <c r="H2832" t="s">
        <v>2147</v>
      </c>
      <c r="I2832" t="s">
        <v>2163</v>
      </c>
      <c r="J2832" t="s">
        <v>2164</v>
      </c>
      <c r="K2832" t="s">
        <v>2684</v>
      </c>
      <c r="L2832" t="s">
        <v>2685</v>
      </c>
      <c r="M2832" t="s">
        <v>2686</v>
      </c>
      <c r="N2832" t="s">
        <v>2686</v>
      </c>
      <c r="O2832" t="s">
        <v>2152</v>
      </c>
      <c r="P2832" t="s">
        <v>2153</v>
      </c>
      <c r="Q2832" t="s">
        <v>2154</v>
      </c>
      <c r="R2832" t="s">
        <v>2155</v>
      </c>
      <c r="S2832" t="s">
        <v>2156</v>
      </c>
      <c r="T2832">
        <f t="shared" si="95"/>
        <v>1349</v>
      </c>
      <c r="U2832" s="6">
        <f t="shared" si="96"/>
        <v>3.6958904109589041</v>
      </c>
      <c r="V2832" t="s">
        <v>62</v>
      </c>
      <c r="W2832" t="s">
        <v>124</v>
      </c>
      <c r="X2832" t="s">
        <v>344</v>
      </c>
      <c r="Y2832" t="s">
        <v>345</v>
      </c>
      <c r="Z2832" s="7">
        <v>7</v>
      </c>
      <c r="AA2832" t="s">
        <v>2157</v>
      </c>
      <c r="AB2832" t="s">
        <v>67</v>
      </c>
      <c r="AC2832">
        <v>3</v>
      </c>
      <c r="AD2832" t="s">
        <v>2158</v>
      </c>
      <c r="AE2832" t="s">
        <v>69</v>
      </c>
      <c r="AF2832" t="s">
        <v>69</v>
      </c>
      <c r="AG2832" t="s">
        <v>69</v>
      </c>
      <c r="AH2832" t="s">
        <v>69</v>
      </c>
      <c r="AI2832" t="s">
        <v>2159</v>
      </c>
      <c r="AJ2832" t="s">
        <v>2160</v>
      </c>
      <c r="AK2832">
        <v>2019</v>
      </c>
      <c r="AL2832">
        <v>5.2</v>
      </c>
      <c r="AM2832" t="s">
        <v>192</v>
      </c>
      <c r="AN2832">
        <v>4</v>
      </c>
      <c r="AO2832" t="s">
        <v>2161</v>
      </c>
      <c r="AP2832" t="s">
        <v>2162</v>
      </c>
      <c r="AQ2832">
        <v>1000</v>
      </c>
      <c r="AR2832">
        <v>10</v>
      </c>
    </row>
    <row r="2833" spans="1:44" x14ac:dyDescent="0.3">
      <c r="A2833" t="s">
        <v>3420</v>
      </c>
      <c r="B2833" t="s">
        <v>2000</v>
      </c>
      <c r="C2833" t="s">
        <v>3421</v>
      </c>
      <c r="D2833" t="s">
        <v>3422</v>
      </c>
      <c r="E2833" t="s">
        <v>50</v>
      </c>
      <c r="F2833">
        <v>800</v>
      </c>
      <c r="G2833">
        <v>23.619722468260999</v>
      </c>
      <c r="H2833" t="str">
        <f>I2833</f>
        <v>Modify Registry</v>
      </c>
      <c r="I2833" t="s">
        <v>2001</v>
      </c>
      <c r="J2833" t="s">
        <v>2002</v>
      </c>
      <c r="K2833" t="s">
        <v>8961</v>
      </c>
      <c r="L2833" t="s">
        <v>8962</v>
      </c>
      <c r="M2833" t="s">
        <v>3972</v>
      </c>
      <c r="N2833" t="s">
        <v>3079</v>
      </c>
      <c r="O2833" t="s">
        <v>2002</v>
      </c>
      <c r="P2833" t="s">
        <v>2005</v>
      </c>
      <c r="Q2833" t="s">
        <v>2006</v>
      </c>
      <c r="R2833" t="s">
        <v>56</v>
      </c>
      <c r="S2833" t="s">
        <v>248</v>
      </c>
      <c r="T2833">
        <f t="shared" si="95"/>
        <v>2266</v>
      </c>
      <c r="U2833" s="6">
        <f t="shared" si="96"/>
        <v>6.2082191780821914</v>
      </c>
      <c r="V2833" t="s">
        <v>62</v>
      </c>
      <c r="W2833" t="s">
        <v>220</v>
      </c>
      <c r="X2833" t="s">
        <v>250</v>
      </c>
      <c r="Y2833" t="s">
        <v>251</v>
      </c>
      <c r="Z2833" s="7">
        <v>8</v>
      </c>
      <c r="AA2833" t="s">
        <v>2007</v>
      </c>
      <c r="AB2833" t="s">
        <v>519</v>
      </c>
      <c r="AC2833">
        <v>4</v>
      </c>
      <c r="AD2833" t="s">
        <v>2008</v>
      </c>
      <c r="AE2833" t="s">
        <v>2009</v>
      </c>
      <c r="AF2833" t="s">
        <v>69</v>
      </c>
      <c r="AG2833" t="s">
        <v>69</v>
      </c>
      <c r="AH2833" t="s">
        <v>69</v>
      </c>
      <c r="AI2833" t="s">
        <v>2010</v>
      </c>
      <c r="AJ2833" t="s">
        <v>69</v>
      </c>
      <c r="AK2833">
        <v>0</v>
      </c>
      <c r="AL2833">
        <v>0</v>
      </c>
      <c r="AM2833" t="s">
        <v>71</v>
      </c>
      <c r="AN2833">
        <v>8</v>
      </c>
      <c r="AO2833" t="s">
        <v>131</v>
      </c>
      <c r="AP2833" t="s">
        <v>69</v>
      </c>
      <c r="AQ2833">
        <v>0</v>
      </c>
      <c r="AR2833">
        <v>0</v>
      </c>
    </row>
    <row r="2834" spans="1:44" x14ac:dyDescent="0.3">
      <c r="A2834" t="s">
        <v>4020</v>
      </c>
      <c r="B2834" t="s">
        <v>2146</v>
      </c>
      <c r="C2834" t="s">
        <v>4021</v>
      </c>
      <c r="D2834" t="s">
        <v>4022</v>
      </c>
      <c r="E2834" t="s">
        <v>2077</v>
      </c>
      <c r="F2834">
        <v>1076</v>
      </c>
      <c r="G2834">
        <v>31.768526719811042</v>
      </c>
      <c r="H2834" t="s">
        <v>2147</v>
      </c>
      <c r="I2834" t="s">
        <v>2163</v>
      </c>
      <c r="J2834" t="s">
        <v>2164</v>
      </c>
      <c r="K2834" t="s">
        <v>8963</v>
      </c>
      <c r="L2834" t="s">
        <v>8964</v>
      </c>
      <c r="M2834" t="s">
        <v>4025</v>
      </c>
      <c r="N2834" t="s">
        <v>2856</v>
      </c>
      <c r="O2834" t="s">
        <v>2152</v>
      </c>
      <c r="P2834" t="s">
        <v>2153</v>
      </c>
      <c r="Q2834" t="s">
        <v>2154</v>
      </c>
      <c r="R2834" t="s">
        <v>2155</v>
      </c>
      <c r="S2834" t="s">
        <v>2156</v>
      </c>
      <c r="T2834">
        <f t="shared" si="95"/>
        <v>1349</v>
      </c>
      <c r="U2834" s="6">
        <f t="shared" si="96"/>
        <v>3.6958904109589041</v>
      </c>
      <c r="V2834" t="s">
        <v>62</v>
      </c>
      <c r="W2834" t="s">
        <v>124</v>
      </c>
      <c r="X2834" t="s">
        <v>344</v>
      </c>
      <c r="Y2834" t="s">
        <v>345</v>
      </c>
      <c r="Z2834" s="7">
        <v>7</v>
      </c>
      <c r="AA2834" t="s">
        <v>2157</v>
      </c>
      <c r="AB2834" t="s">
        <v>67</v>
      </c>
      <c r="AC2834">
        <v>4</v>
      </c>
      <c r="AD2834" t="s">
        <v>2158</v>
      </c>
      <c r="AE2834" t="s">
        <v>69</v>
      </c>
      <c r="AF2834" t="s">
        <v>69</v>
      </c>
      <c r="AG2834" t="s">
        <v>69</v>
      </c>
      <c r="AH2834" t="s">
        <v>69</v>
      </c>
      <c r="AI2834" t="s">
        <v>2159</v>
      </c>
      <c r="AJ2834" t="s">
        <v>2160</v>
      </c>
      <c r="AK2834">
        <v>2019</v>
      </c>
      <c r="AL2834">
        <v>5.2</v>
      </c>
      <c r="AM2834" t="s">
        <v>192</v>
      </c>
      <c r="AN2834">
        <v>4</v>
      </c>
      <c r="AO2834" t="s">
        <v>2161</v>
      </c>
      <c r="AP2834" t="s">
        <v>2162</v>
      </c>
      <c r="AQ2834">
        <v>0</v>
      </c>
      <c r="AR2834">
        <v>0</v>
      </c>
    </row>
    <row r="2835" spans="1:44" x14ac:dyDescent="0.3">
      <c r="A2835" t="s">
        <v>3420</v>
      </c>
      <c r="B2835" t="s">
        <v>2011</v>
      </c>
      <c r="C2835" t="s">
        <v>3421</v>
      </c>
      <c r="D2835" t="s">
        <v>3422</v>
      </c>
      <c r="E2835" t="s">
        <v>50</v>
      </c>
      <c r="F2835">
        <v>800</v>
      </c>
      <c r="G2835">
        <v>23.619722468260999</v>
      </c>
      <c r="H2835" t="str">
        <f>I2835</f>
        <v>Native API</v>
      </c>
      <c r="I2835" t="s">
        <v>2012</v>
      </c>
      <c r="J2835" t="s">
        <v>2013</v>
      </c>
      <c r="K2835" t="s">
        <v>8965</v>
      </c>
      <c r="L2835" t="s">
        <v>8966</v>
      </c>
      <c r="M2835" t="s">
        <v>5194</v>
      </c>
      <c r="N2835" t="s">
        <v>5194</v>
      </c>
      <c r="O2835" t="s">
        <v>2013</v>
      </c>
      <c r="P2835" t="s">
        <v>2016</v>
      </c>
      <c r="Q2835" t="s">
        <v>2017</v>
      </c>
      <c r="R2835" t="s">
        <v>56</v>
      </c>
      <c r="S2835" t="s">
        <v>2018</v>
      </c>
      <c r="T2835">
        <f t="shared" si="95"/>
        <v>2326</v>
      </c>
      <c r="U2835" s="6">
        <f t="shared" si="96"/>
        <v>6.3726027397260276</v>
      </c>
      <c r="V2835" t="s">
        <v>62</v>
      </c>
      <c r="W2835" t="s">
        <v>83</v>
      </c>
      <c r="X2835" t="s">
        <v>315</v>
      </c>
      <c r="Y2835" t="s">
        <v>316</v>
      </c>
      <c r="Z2835" s="7">
        <v>4</v>
      </c>
      <c r="AA2835" t="s">
        <v>2019</v>
      </c>
      <c r="AB2835" t="s">
        <v>67</v>
      </c>
      <c r="AC2835">
        <v>4</v>
      </c>
      <c r="AD2835" t="s">
        <v>2020</v>
      </c>
      <c r="AE2835" t="s">
        <v>2021</v>
      </c>
      <c r="AF2835" t="s">
        <v>69</v>
      </c>
      <c r="AG2835" t="b">
        <v>0</v>
      </c>
      <c r="AH2835" t="s">
        <v>69</v>
      </c>
      <c r="AI2835" t="s">
        <v>2022</v>
      </c>
      <c r="AJ2835" t="s">
        <v>69</v>
      </c>
      <c r="AK2835">
        <v>0</v>
      </c>
      <c r="AL2835">
        <v>0</v>
      </c>
      <c r="AM2835" t="s">
        <v>71</v>
      </c>
      <c r="AN2835">
        <v>8</v>
      </c>
      <c r="AO2835" t="s">
        <v>131</v>
      </c>
      <c r="AP2835" t="s">
        <v>69</v>
      </c>
      <c r="AQ2835">
        <v>0</v>
      </c>
      <c r="AR2835">
        <v>0</v>
      </c>
    </row>
    <row r="2836" spans="1:44" x14ac:dyDescent="0.3">
      <c r="A2836" t="s">
        <v>3420</v>
      </c>
      <c r="B2836" t="s">
        <v>1594</v>
      </c>
      <c r="C2836" t="s">
        <v>3421</v>
      </c>
      <c r="D2836" t="s">
        <v>3422</v>
      </c>
      <c r="E2836" t="s">
        <v>50</v>
      </c>
      <c r="F2836">
        <v>800</v>
      </c>
      <c r="G2836">
        <v>23.619722468260999</v>
      </c>
      <c r="H2836" t="str">
        <f>I2836</f>
        <v>Permission Groups Discovery</v>
      </c>
      <c r="I2836" t="s">
        <v>1595</v>
      </c>
      <c r="J2836" t="s">
        <v>1600</v>
      </c>
      <c r="K2836" t="s">
        <v>8967</v>
      </c>
      <c r="L2836" t="s">
        <v>8968</v>
      </c>
      <c r="M2836" t="s">
        <v>3425</v>
      </c>
      <c r="N2836" t="s">
        <v>3318</v>
      </c>
      <c r="O2836" t="s">
        <v>1600</v>
      </c>
      <c r="P2836" t="s">
        <v>1601</v>
      </c>
      <c r="Q2836" t="s">
        <v>1602</v>
      </c>
      <c r="R2836" t="s">
        <v>56</v>
      </c>
      <c r="S2836" t="s">
        <v>662</v>
      </c>
      <c r="T2836">
        <f t="shared" si="95"/>
        <v>2145</v>
      </c>
      <c r="U2836" s="6">
        <f t="shared" si="96"/>
        <v>5.8767123287671232</v>
      </c>
      <c r="V2836" t="s">
        <v>62</v>
      </c>
      <c r="W2836" t="s">
        <v>142</v>
      </c>
      <c r="X2836" t="s">
        <v>460</v>
      </c>
      <c r="Y2836" t="s">
        <v>461</v>
      </c>
      <c r="Z2836" s="7">
        <v>10</v>
      </c>
      <c r="AA2836" t="s">
        <v>1603</v>
      </c>
      <c r="AB2836" t="s">
        <v>447</v>
      </c>
      <c r="AC2836">
        <v>4</v>
      </c>
      <c r="AD2836" t="s">
        <v>1604</v>
      </c>
      <c r="AE2836" t="s">
        <v>1605</v>
      </c>
      <c r="AF2836" t="s">
        <v>69</v>
      </c>
      <c r="AG2836" t="s">
        <v>69</v>
      </c>
      <c r="AH2836" t="s">
        <v>69</v>
      </c>
      <c r="AI2836" t="s">
        <v>1606</v>
      </c>
      <c r="AJ2836" t="s">
        <v>69</v>
      </c>
      <c r="AK2836">
        <v>0</v>
      </c>
      <c r="AL2836">
        <v>0</v>
      </c>
      <c r="AM2836" t="s">
        <v>71</v>
      </c>
      <c r="AN2836">
        <v>8</v>
      </c>
      <c r="AO2836" t="s">
        <v>131</v>
      </c>
      <c r="AP2836" t="s">
        <v>69</v>
      </c>
      <c r="AQ2836">
        <v>0</v>
      </c>
      <c r="AR2836">
        <v>0</v>
      </c>
    </row>
    <row r="2837" spans="1:44" x14ac:dyDescent="0.3">
      <c r="A2837" t="s">
        <v>2905</v>
      </c>
      <c r="B2837" t="s">
        <v>2146</v>
      </c>
      <c r="C2837" t="s">
        <v>2906</v>
      </c>
      <c r="D2837" t="s">
        <v>2907</v>
      </c>
      <c r="E2837" t="s">
        <v>2768</v>
      </c>
      <c r="F2837">
        <v>435</v>
      </c>
      <c r="G2837">
        <v>12.843224092116918</v>
      </c>
      <c r="H2837" t="s">
        <v>2147</v>
      </c>
      <c r="I2837" t="s">
        <v>2163</v>
      </c>
      <c r="J2837" t="s">
        <v>2164</v>
      </c>
      <c r="K2837" t="s">
        <v>8969</v>
      </c>
      <c r="L2837" t="s">
        <v>8970</v>
      </c>
      <c r="M2837" t="s">
        <v>5984</v>
      </c>
      <c r="N2837" t="s">
        <v>5984</v>
      </c>
      <c r="O2837" t="s">
        <v>2152</v>
      </c>
      <c r="P2837" t="s">
        <v>2153</v>
      </c>
      <c r="Q2837" t="s">
        <v>2154</v>
      </c>
      <c r="R2837" t="s">
        <v>2155</v>
      </c>
      <c r="S2837" t="s">
        <v>2156</v>
      </c>
      <c r="T2837">
        <f t="shared" si="95"/>
        <v>1349</v>
      </c>
      <c r="U2837" s="6">
        <f t="shared" si="96"/>
        <v>3.6958904109589041</v>
      </c>
      <c r="V2837" t="s">
        <v>62</v>
      </c>
      <c r="W2837" t="s">
        <v>124</v>
      </c>
      <c r="X2837" t="s">
        <v>344</v>
      </c>
      <c r="Y2837" t="s">
        <v>345</v>
      </c>
      <c r="Z2837" s="7">
        <v>7</v>
      </c>
      <c r="AA2837" t="s">
        <v>2157</v>
      </c>
      <c r="AB2837" t="s">
        <v>67</v>
      </c>
      <c r="AC2837">
        <v>3</v>
      </c>
      <c r="AD2837" t="s">
        <v>2158</v>
      </c>
      <c r="AE2837" t="s">
        <v>69</v>
      </c>
      <c r="AF2837" t="s">
        <v>69</v>
      </c>
      <c r="AG2837" t="s">
        <v>69</v>
      </c>
      <c r="AH2837" t="s">
        <v>69</v>
      </c>
      <c r="AI2837" t="s">
        <v>2159</v>
      </c>
      <c r="AJ2837" t="s">
        <v>2160</v>
      </c>
      <c r="AK2837">
        <v>2019</v>
      </c>
      <c r="AL2837">
        <v>5.2</v>
      </c>
      <c r="AM2837" t="s">
        <v>192</v>
      </c>
      <c r="AN2837">
        <v>4</v>
      </c>
      <c r="AO2837" t="s">
        <v>2161</v>
      </c>
      <c r="AP2837" t="s">
        <v>2162</v>
      </c>
      <c r="AQ2837">
        <v>750</v>
      </c>
      <c r="AR2837">
        <v>7.5</v>
      </c>
    </row>
    <row r="2838" spans="1:44" x14ac:dyDescent="0.3">
      <c r="A2838" t="s">
        <v>3036</v>
      </c>
      <c r="B2838" t="s">
        <v>2146</v>
      </c>
      <c r="C2838" t="s">
        <v>3037</v>
      </c>
      <c r="D2838" t="s">
        <v>3038</v>
      </c>
      <c r="E2838" t="s">
        <v>2077</v>
      </c>
      <c r="F2838">
        <v>1076</v>
      </c>
      <c r="G2838">
        <v>31.768526719811042</v>
      </c>
      <c r="H2838" t="s">
        <v>2147</v>
      </c>
      <c r="I2838" t="s">
        <v>2163</v>
      </c>
      <c r="J2838" t="s">
        <v>2164</v>
      </c>
      <c r="K2838" t="s">
        <v>8971</v>
      </c>
      <c r="L2838" t="s">
        <v>8972</v>
      </c>
      <c r="M2838" t="s">
        <v>4380</v>
      </c>
      <c r="N2838" t="s">
        <v>3041</v>
      </c>
      <c r="O2838" t="s">
        <v>2152</v>
      </c>
      <c r="P2838" t="s">
        <v>2153</v>
      </c>
      <c r="Q2838" t="s">
        <v>2154</v>
      </c>
      <c r="R2838" t="s">
        <v>2155</v>
      </c>
      <c r="S2838" t="s">
        <v>2156</v>
      </c>
      <c r="T2838">
        <f t="shared" si="95"/>
        <v>1349</v>
      </c>
      <c r="U2838" s="6">
        <f t="shared" si="96"/>
        <v>3.6958904109589041</v>
      </c>
      <c r="V2838" t="s">
        <v>62</v>
      </c>
      <c r="W2838" t="s">
        <v>124</v>
      </c>
      <c r="X2838" t="s">
        <v>344</v>
      </c>
      <c r="Y2838" t="s">
        <v>345</v>
      </c>
      <c r="Z2838" s="7">
        <v>7</v>
      </c>
      <c r="AA2838" t="s">
        <v>2157</v>
      </c>
      <c r="AB2838" t="s">
        <v>67</v>
      </c>
      <c r="AC2838">
        <v>3</v>
      </c>
      <c r="AD2838" t="s">
        <v>2158</v>
      </c>
      <c r="AE2838" t="s">
        <v>69</v>
      </c>
      <c r="AF2838" t="s">
        <v>69</v>
      </c>
      <c r="AG2838" t="s">
        <v>69</v>
      </c>
      <c r="AH2838" t="s">
        <v>69</v>
      </c>
      <c r="AI2838" t="s">
        <v>2159</v>
      </c>
      <c r="AJ2838" t="s">
        <v>2160</v>
      </c>
      <c r="AK2838">
        <v>2019</v>
      </c>
      <c r="AL2838">
        <v>5.2</v>
      </c>
      <c r="AM2838" t="s">
        <v>192</v>
      </c>
      <c r="AN2838">
        <v>4</v>
      </c>
      <c r="AO2838" t="s">
        <v>2161</v>
      </c>
      <c r="AP2838" t="s">
        <v>2162</v>
      </c>
      <c r="AQ2838">
        <v>0</v>
      </c>
      <c r="AR2838">
        <v>0</v>
      </c>
    </row>
    <row r="2839" spans="1:44" x14ac:dyDescent="0.3">
      <c r="A2839" t="s">
        <v>3911</v>
      </c>
      <c r="B2839" t="s">
        <v>2146</v>
      </c>
      <c r="C2839" t="s">
        <v>3912</v>
      </c>
      <c r="D2839" t="s">
        <v>3913</v>
      </c>
      <c r="E2839" t="s">
        <v>2077</v>
      </c>
      <c r="F2839">
        <v>1076</v>
      </c>
      <c r="G2839">
        <v>31.768526719811042</v>
      </c>
      <c r="H2839" t="s">
        <v>2147</v>
      </c>
      <c r="I2839" t="s">
        <v>2163</v>
      </c>
      <c r="J2839" t="s">
        <v>2164</v>
      </c>
      <c r="K2839" t="s">
        <v>8973</v>
      </c>
      <c r="L2839" t="s">
        <v>8974</v>
      </c>
      <c r="M2839" t="s">
        <v>3413</v>
      </c>
      <c r="N2839" t="s">
        <v>3413</v>
      </c>
      <c r="O2839" t="s">
        <v>2152</v>
      </c>
      <c r="P2839" t="s">
        <v>2153</v>
      </c>
      <c r="Q2839" t="s">
        <v>2154</v>
      </c>
      <c r="R2839" t="s">
        <v>2155</v>
      </c>
      <c r="S2839" t="s">
        <v>2156</v>
      </c>
      <c r="T2839">
        <f t="shared" si="95"/>
        <v>1349</v>
      </c>
      <c r="U2839" s="6">
        <f t="shared" si="96"/>
        <v>3.6958904109589041</v>
      </c>
      <c r="V2839" t="s">
        <v>62</v>
      </c>
      <c r="W2839" t="s">
        <v>124</v>
      </c>
      <c r="X2839" t="s">
        <v>344</v>
      </c>
      <c r="Y2839" t="s">
        <v>345</v>
      </c>
      <c r="Z2839" s="7">
        <v>7</v>
      </c>
      <c r="AA2839" t="s">
        <v>2157</v>
      </c>
      <c r="AB2839" t="s">
        <v>67</v>
      </c>
      <c r="AC2839">
        <v>4</v>
      </c>
      <c r="AD2839" t="s">
        <v>2158</v>
      </c>
      <c r="AE2839" t="s">
        <v>69</v>
      </c>
      <c r="AF2839" t="s">
        <v>69</v>
      </c>
      <c r="AG2839" t="s">
        <v>69</v>
      </c>
      <c r="AH2839" t="s">
        <v>69</v>
      </c>
      <c r="AI2839" t="s">
        <v>2159</v>
      </c>
      <c r="AJ2839" t="s">
        <v>2160</v>
      </c>
      <c r="AK2839">
        <v>2019</v>
      </c>
      <c r="AL2839">
        <v>5.2</v>
      </c>
      <c r="AM2839" t="s">
        <v>192</v>
      </c>
      <c r="AN2839">
        <v>4</v>
      </c>
      <c r="AO2839" t="s">
        <v>2161</v>
      </c>
      <c r="AP2839" t="s">
        <v>2162</v>
      </c>
      <c r="AQ2839">
        <v>700</v>
      </c>
      <c r="AR2839">
        <v>7</v>
      </c>
    </row>
    <row r="2840" spans="1:44" x14ac:dyDescent="0.3">
      <c r="A2840" t="s">
        <v>3164</v>
      </c>
      <c r="B2840" t="s">
        <v>2146</v>
      </c>
      <c r="C2840" t="s">
        <v>3165</v>
      </c>
      <c r="D2840" t="s">
        <v>3166</v>
      </c>
      <c r="E2840" t="s">
        <v>3167</v>
      </c>
      <c r="F2840">
        <v>116</v>
      </c>
      <c r="G2840">
        <v>3.4248597578978446</v>
      </c>
      <c r="H2840" t="s">
        <v>2147</v>
      </c>
      <c r="I2840" t="s">
        <v>2163</v>
      </c>
      <c r="J2840" t="s">
        <v>2164</v>
      </c>
      <c r="K2840" t="s">
        <v>8975</v>
      </c>
      <c r="L2840" t="s">
        <v>8976</v>
      </c>
      <c r="M2840" t="s">
        <v>104</v>
      </c>
      <c r="N2840" t="s">
        <v>3348</v>
      </c>
      <c r="O2840" t="s">
        <v>2152</v>
      </c>
      <c r="P2840" t="s">
        <v>2153</v>
      </c>
      <c r="Q2840" t="s">
        <v>2154</v>
      </c>
      <c r="R2840" t="s">
        <v>2155</v>
      </c>
      <c r="S2840" t="s">
        <v>2156</v>
      </c>
      <c r="T2840">
        <f t="shared" si="95"/>
        <v>1349</v>
      </c>
      <c r="U2840" s="6">
        <f t="shared" si="96"/>
        <v>3.6958904109589041</v>
      </c>
      <c r="V2840" t="s">
        <v>62</v>
      </c>
      <c r="W2840" t="s">
        <v>124</v>
      </c>
      <c r="X2840" t="s">
        <v>344</v>
      </c>
      <c r="Y2840" t="s">
        <v>345</v>
      </c>
      <c r="Z2840" s="7">
        <v>7</v>
      </c>
      <c r="AA2840" t="s">
        <v>2157</v>
      </c>
      <c r="AB2840" t="s">
        <v>67</v>
      </c>
      <c r="AC2840">
        <v>4</v>
      </c>
      <c r="AD2840" t="s">
        <v>2158</v>
      </c>
      <c r="AE2840" t="s">
        <v>69</v>
      </c>
      <c r="AF2840" t="s">
        <v>69</v>
      </c>
      <c r="AG2840" t="s">
        <v>69</v>
      </c>
      <c r="AH2840" t="s">
        <v>69</v>
      </c>
      <c r="AI2840" t="s">
        <v>2159</v>
      </c>
      <c r="AJ2840" t="s">
        <v>2160</v>
      </c>
      <c r="AK2840">
        <v>2019</v>
      </c>
      <c r="AL2840">
        <v>5.2</v>
      </c>
      <c r="AM2840" t="s">
        <v>192</v>
      </c>
      <c r="AN2840">
        <v>4</v>
      </c>
      <c r="AO2840" t="s">
        <v>2161</v>
      </c>
      <c r="AP2840" t="s">
        <v>2162</v>
      </c>
      <c r="AQ2840">
        <v>700</v>
      </c>
      <c r="AR2840">
        <v>7</v>
      </c>
    </row>
    <row r="2841" spans="1:44" x14ac:dyDescent="0.3">
      <c r="A2841" t="s">
        <v>4074</v>
      </c>
      <c r="B2841" t="s">
        <v>2146</v>
      </c>
      <c r="C2841" t="s">
        <v>4075</v>
      </c>
      <c r="D2841" t="s">
        <v>4076</v>
      </c>
      <c r="E2841" t="s">
        <v>3778</v>
      </c>
      <c r="F2841">
        <v>46</v>
      </c>
      <c r="G2841">
        <v>1.3581340419250074</v>
      </c>
      <c r="H2841" t="s">
        <v>2147</v>
      </c>
      <c r="I2841" t="s">
        <v>2163</v>
      </c>
      <c r="J2841" t="s">
        <v>2164</v>
      </c>
      <c r="K2841" t="s">
        <v>8977</v>
      </c>
      <c r="L2841" t="s">
        <v>8978</v>
      </c>
      <c r="M2841" t="s">
        <v>4079</v>
      </c>
      <c r="N2841" t="s">
        <v>4080</v>
      </c>
      <c r="O2841" t="s">
        <v>2152</v>
      </c>
      <c r="P2841" t="s">
        <v>2153</v>
      </c>
      <c r="Q2841" t="s">
        <v>2154</v>
      </c>
      <c r="R2841" t="s">
        <v>2155</v>
      </c>
      <c r="S2841" t="s">
        <v>2156</v>
      </c>
      <c r="T2841">
        <f t="shared" si="95"/>
        <v>1349</v>
      </c>
      <c r="U2841" s="6">
        <f t="shared" si="96"/>
        <v>3.6958904109589041</v>
      </c>
      <c r="V2841" t="s">
        <v>62</v>
      </c>
      <c r="W2841" t="s">
        <v>124</v>
      </c>
      <c r="X2841" t="s">
        <v>344</v>
      </c>
      <c r="Y2841" t="s">
        <v>345</v>
      </c>
      <c r="Z2841" s="7">
        <v>7</v>
      </c>
      <c r="AA2841" t="s">
        <v>2157</v>
      </c>
      <c r="AB2841" t="s">
        <v>67</v>
      </c>
      <c r="AC2841">
        <v>4</v>
      </c>
      <c r="AD2841" t="s">
        <v>2158</v>
      </c>
      <c r="AE2841" t="s">
        <v>69</v>
      </c>
      <c r="AF2841" t="s">
        <v>69</v>
      </c>
      <c r="AG2841" t="s">
        <v>69</v>
      </c>
      <c r="AH2841" t="s">
        <v>69</v>
      </c>
      <c r="AI2841" t="s">
        <v>2159</v>
      </c>
      <c r="AJ2841" t="s">
        <v>2160</v>
      </c>
      <c r="AK2841">
        <v>2019</v>
      </c>
      <c r="AL2841">
        <v>5.2</v>
      </c>
      <c r="AM2841" t="s">
        <v>192</v>
      </c>
      <c r="AN2841">
        <v>4</v>
      </c>
      <c r="AO2841" t="s">
        <v>2161</v>
      </c>
      <c r="AP2841" t="s">
        <v>2162</v>
      </c>
      <c r="AQ2841">
        <v>0</v>
      </c>
      <c r="AR2841">
        <v>0</v>
      </c>
    </row>
    <row r="2842" spans="1:44" x14ac:dyDescent="0.3">
      <c r="A2842" t="s">
        <v>3603</v>
      </c>
      <c r="B2842" t="s">
        <v>2146</v>
      </c>
      <c r="C2842" t="s">
        <v>3604</v>
      </c>
      <c r="D2842" t="s">
        <v>3605</v>
      </c>
      <c r="E2842" t="s">
        <v>3167</v>
      </c>
      <c r="F2842">
        <v>116</v>
      </c>
      <c r="G2842">
        <v>3.4248597578978446</v>
      </c>
      <c r="H2842" t="s">
        <v>2147</v>
      </c>
      <c r="I2842" t="s">
        <v>2163</v>
      </c>
      <c r="J2842" t="s">
        <v>2164</v>
      </c>
      <c r="K2842" t="s">
        <v>8979</v>
      </c>
      <c r="L2842" t="s">
        <v>8980</v>
      </c>
      <c r="M2842" t="s">
        <v>3753</v>
      </c>
      <c r="N2842" t="s">
        <v>5889</v>
      </c>
      <c r="O2842" t="s">
        <v>2152</v>
      </c>
      <c r="P2842" t="s">
        <v>2153</v>
      </c>
      <c r="Q2842" t="s">
        <v>2154</v>
      </c>
      <c r="R2842" t="s">
        <v>2155</v>
      </c>
      <c r="S2842" t="s">
        <v>2156</v>
      </c>
      <c r="T2842">
        <f t="shared" si="95"/>
        <v>1349</v>
      </c>
      <c r="U2842" s="6">
        <f t="shared" si="96"/>
        <v>3.6958904109589041</v>
      </c>
      <c r="V2842" t="s">
        <v>62</v>
      </c>
      <c r="W2842" t="s">
        <v>124</v>
      </c>
      <c r="X2842" t="s">
        <v>344</v>
      </c>
      <c r="Y2842" t="s">
        <v>345</v>
      </c>
      <c r="Z2842" s="7">
        <v>7</v>
      </c>
      <c r="AA2842" t="s">
        <v>2157</v>
      </c>
      <c r="AB2842" t="s">
        <v>67</v>
      </c>
      <c r="AC2842">
        <v>4</v>
      </c>
      <c r="AD2842" t="s">
        <v>2158</v>
      </c>
      <c r="AE2842" t="s">
        <v>69</v>
      </c>
      <c r="AF2842" t="s">
        <v>69</v>
      </c>
      <c r="AG2842" t="s">
        <v>69</v>
      </c>
      <c r="AH2842" t="s">
        <v>69</v>
      </c>
      <c r="AI2842" t="s">
        <v>2159</v>
      </c>
      <c r="AJ2842" t="s">
        <v>2160</v>
      </c>
      <c r="AK2842">
        <v>2019</v>
      </c>
      <c r="AL2842">
        <v>5.2</v>
      </c>
      <c r="AM2842" t="s">
        <v>192</v>
      </c>
      <c r="AN2842">
        <v>4</v>
      </c>
      <c r="AO2842" t="s">
        <v>2161</v>
      </c>
      <c r="AP2842" t="s">
        <v>2162</v>
      </c>
      <c r="AQ2842">
        <v>0</v>
      </c>
      <c r="AR2842">
        <v>0</v>
      </c>
    </row>
    <row r="2843" spans="1:44" x14ac:dyDescent="0.3">
      <c r="A2843" t="s">
        <v>2943</v>
      </c>
      <c r="B2843" t="s">
        <v>2146</v>
      </c>
      <c r="C2843" t="s">
        <v>2944</v>
      </c>
      <c r="D2843" t="s">
        <v>2945</v>
      </c>
      <c r="E2843" t="s">
        <v>2077</v>
      </c>
      <c r="F2843">
        <v>1076</v>
      </c>
      <c r="G2843">
        <v>31.768526719811042</v>
      </c>
      <c r="H2843" t="s">
        <v>2147</v>
      </c>
      <c r="I2843" t="s">
        <v>2163</v>
      </c>
      <c r="J2843" t="s">
        <v>2164</v>
      </c>
      <c r="K2843" t="s">
        <v>8981</v>
      </c>
      <c r="L2843" t="s">
        <v>8982</v>
      </c>
      <c r="M2843" t="s">
        <v>56</v>
      </c>
      <c r="N2843" t="s">
        <v>3440</v>
      </c>
      <c r="O2843" t="s">
        <v>2152</v>
      </c>
      <c r="P2843" t="s">
        <v>2153</v>
      </c>
      <c r="Q2843" t="s">
        <v>2154</v>
      </c>
      <c r="R2843" t="s">
        <v>2155</v>
      </c>
      <c r="S2843" t="s">
        <v>2156</v>
      </c>
      <c r="T2843">
        <f t="shared" si="95"/>
        <v>1349</v>
      </c>
      <c r="U2843" s="6">
        <f t="shared" si="96"/>
        <v>3.6958904109589041</v>
      </c>
      <c r="V2843" t="s">
        <v>62</v>
      </c>
      <c r="W2843" t="s">
        <v>124</v>
      </c>
      <c r="X2843" t="s">
        <v>344</v>
      </c>
      <c r="Y2843" t="s">
        <v>345</v>
      </c>
      <c r="Z2843" s="7">
        <v>7</v>
      </c>
      <c r="AA2843" t="s">
        <v>2157</v>
      </c>
      <c r="AB2843" t="s">
        <v>67</v>
      </c>
      <c r="AC2843">
        <v>3</v>
      </c>
      <c r="AD2843" t="s">
        <v>2158</v>
      </c>
      <c r="AE2843" t="s">
        <v>69</v>
      </c>
      <c r="AF2843" t="s">
        <v>69</v>
      </c>
      <c r="AG2843" t="s">
        <v>69</v>
      </c>
      <c r="AH2843" t="s">
        <v>69</v>
      </c>
      <c r="AI2843" t="s">
        <v>2159</v>
      </c>
      <c r="AJ2843" t="s">
        <v>2160</v>
      </c>
      <c r="AK2843">
        <v>2019</v>
      </c>
      <c r="AL2843">
        <v>5.2</v>
      </c>
      <c r="AM2843" t="s">
        <v>192</v>
      </c>
      <c r="AN2843">
        <v>4</v>
      </c>
      <c r="AO2843" t="s">
        <v>2161</v>
      </c>
      <c r="AP2843" t="s">
        <v>2162</v>
      </c>
      <c r="AQ2843">
        <v>0</v>
      </c>
      <c r="AR2843">
        <v>0</v>
      </c>
    </row>
    <row r="2844" spans="1:44" x14ac:dyDescent="0.3">
      <c r="A2844" t="s">
        <v>3488</v>
      </c>
      <c r="B2844" t="s">
        <v>2146</v>
      </c>
      <c r="C2844" t="s">
        <v>3489</v>
      </c>
      <c r="D2844" t="s">
        <v>3490</v>
      </c>
      <c r="E2844" t="s">
        <v>2077</v>
      </c>
      <c r="F2844">
        <v>1076</v>
      </c>
      <c r="G2844">
        <v>31.768526719811042</v>
      </c>
      <c r="H2844" t="s">
        <v>2147</v>
      </c>
      <c r="I2844" t="s">
        <v>2163</v>
      </c>
      <c r="J2844" t="s">
        <v>2164</v>
      </c>
      <c r="K2844" t="s">
        <v>8983</v>
      </c>
      <c r="L2844" t="s">
        <v>8984</v>
      </c>
      <c r="M2844" t="s">
        <v>7389</v>
      </c>
      <c r="N2844" t="s">
        <v>3493</v>
      </c>
      <c r="O2844" t="s">
        <v>2152</v>
      </c>
      <c r="P2844" t="s">
        <v>2153</v>
      </c>
      <c r="Q2844" t="s">
        <v>2154</v>
      </c>
      <c r="R2844" t="s">
        <v>2155</v>
      </c>
      <c r="S2844" t="s">
        <v>2156</v>
      </c>
      <c r="T2844">
        <f t="shared" si="95"/>
        <v>1349</v>
      </c>
      <c r="U2844" s="6">
        <f t="shared" si="96"/>
        <v>3.6958904109589041</v>
      </c>
      <c r="V2844" t="s">
        <v>62</v>
      </c>
      <c r="W2844" t="s">
        <v>124</v>
      </c>
      <c r="X2844" t="s">
        <v>344</v>
      </c>
      <c r="Y2844" t="s">
        <v>345</v>
      </c>
      <c r="Z2844" s="7">
        <v>7</v>
      </c>
      <c r="AA2844" t="s">
        <v>2157</v>
      </c>
      <c r="AB2844" t="s">
        <v>67</v>
      </c>
      <c r="AC2844">
        <v>4</v>
      </c>
      <c r="AD2844" t="s">
        <v>2158</v>
      </c>
      <c r="AE2844" t="s">
        <v>69</v>
      </c>
      <c r="AF2844" t="s">
        <v>69</v>
      </c>
      <c r="AG2844" t="s">
        <v>69</v>
      </c>
      <c r="AH2844" t="s">
        <v>69</v>
      </c>
      <c r="AI2844" t="s">
        <v>2159</v>
      </c>
      <c r="AJ2844" t="s">
        <v>2160</v>
      </c>
      <c r="AK2844">
        <v>2019</v>
      </c>
      <c r="AL2844">
        <v>5.2</v>
      </c>
      <c r="AM2844" t="s">
        <v>192</v>
      </c>
      <c r="AN2844">
        <v>4</v>
      </c>
      <c r="AO2844" t="s">
        <v>2161</v>
      </c>
      <c r="AP2844" t="s">
        <v>2162</v>
      </c>
      <c r="AQ2844">
        <v>800</v>
      </c>
      <c r="AR2844">
        <v>8</v>
      </c>
    </row>
    <row r="2845" spans="1:44" x14ac:dyDescent="0.3">
      <c r="A2845" t="s">
        <v>2074</v>
      </c>
      <c r="B2845" t="s">
        <v>2146</v>
      </c>
      <c r="C2845" t="s">
        <v>2075</v>
      </c>
      <c r="D2845" t="s">
        <v>2076</v>
      </c>
      <c r="E2845" t="s">
        <v>2077</v>
      </c>
      <c r="F2845">
        <v>1076</v>
      </c>
      <c r="G2845">
        <v>31.768526719811042</v>
      </c>
      <c r="H2845" t="s">
        <v>2147</v>
      </c>
      <c r="I2845" t="s">
        <v>2163</v>
      </c>
      <c r="J2845" t="s">
        <v>2164</v>
      </c>
      <c r="K2845" t="s">
        <v>2165</v>
      </c>
      <c r="L2845" t="s">
        <v>2166</v>
      </c>
      <c r="M2845" t="s">
        <v>247</v>
      </c>
      <c r="N2845" t="s">
        <v>1350</v>
      </c>
      <c r="O2845" t="s">
        <v>2152</v>
      </c>
      <c r="P2845" t="s">
        <v>2153</v>
      </c>
      <c r="Q2845" t="s">
        <v>2154</v>
      </c>
      <c r="R2845" t="s">
        <v>2155</v>
      </c>
      <c r="S2845" t="s">
        <v>2156</v>
      </c>
      <c r="T2845">
        <f t="shared" si="95"/>
        <v>1349</v>
      </c>
      <c r="U2845" s="6">
        <f t="shared" si="96"/>
        <v>3.6958904109589041</v>
      </c>
      <c r="V2845" t="s">
        <v>62</v>
      </c>
      <c r="W2845" t="s">
        <v>124</v>
      </c>
      <c r="X2845" t="s">
        <v>344</v>
      </c>
      <c r="Y2845" t="s">
        <v>345</v>
      </c>
      <c r="Z2845" s="7">
        <v>7</v>
      </c>
      <c r="AA2845" t="s">
        <v>2157</v>
      </c>
      <c r="AB2845" t="s">
        <v>67</v>
      </c>
      <c r="AC2845">
        <v>3</v>
      </c>
      <c r="AD2845" t="s">
        <v>2158</v>
      </c>
      <c r="AE2845" t="s">
        <v>69</v>
      </c>
      <c r="AF2845" t="s">
        <v>69</v>
      </c>
      <c r="AG2845" t="s">
        <v>69</v>
      </c>
      <c r="AH2845" t="s">
        <v>69</v>
      </c>
      <c r="AI2845" t="s">
        <v>2159</v>
      </c>
      <c r="AJ2845" t="s">
        <v>2160</v>
      </c>
      <c r="AK2845">
        <v>2019</v>
      </c>
      <c r="AL2845">
        <v>5.2</v>
      </c>
      <c r="AM2845" t="s">
        <v>192</v>
      </c>
      <c r="AN2845">
        <v>4</v>
      </c>
      <c r="AO2845" t="s">
        <v>2161</v>
      </c>
      <c r="AP2845" t="s">
        <v>2162</v>
      </c>
      <c r="AQ2845">
        <v>0</v>
      </c>
      <c r="AR2845">
        <v>0</v>
      </c>
    </row>
    <row r="2846" spans="1:44" x14ac:dyDescent="0.3">
      <c r="A2846" t="s">
        <v>2778</v>
      </c>
      <c r="B2846" t="s">
        <v>2146</v>
      </c>
      <c r="C2846" t="s">
        <v>2779</v>
      </c>
      <c r="D2846" t="s">
        <v>2780</v>
      </c>
      <c r="E2846" t="s">
        <v>2077</v>
      </c>
      <c r="F2846">
        <v>1076</v>
      </c>
      <c r="G2846">
        <v>31.768526719811042</v>
      </c>
      <c r="H2846" t="s">
        <v>2147</v>
      </c>
      <c r="I2846" t="s">
        <v>8985</v>
      </c>
      <c r="J2846" t="s">
        <v>8986</v>
      </c>
      <c r="K2846" t="s">
        <v>8987</v>
      </c>
      <c r="L2846" t="s">
        <v>8988</v>
      </c>
      <c r="M2846" t="s">
        <v>3185</v>
      </c>
      <c r="N2846" t="s">
        <v>3185</v>
      </c>
      <c r="O2846" t="s">
        <v>2152</v>
      </c>
      <c r="P2846" t="s">
        <v>2153</v>
      </c>
      <c r="Q2846" t="s">
        <v>2154</v>
      </c>
      <c r="R2846" t="s">
        <v>2155</v>
      </c>
      <c r="S2846" t="s">
        <v>2156</v>
      </c>
      <c r="T2846">
        <f t="shared" si="95"/>
        <v>1349</v>
      </c>
      <c r="U2846" s="6">
        <f t="shared" si="96"/>
        <v>3.6958904109589041</v>
      </c>
      <c r="V2846" t="s">
        <v>62</v>
      </c>
      <c r="W2846" t="s">
        <v>124</v>
      </c>
      <c r="X2846" t="s">
        <v>344</v>
      </c>
      <c r="Y2846" t="s">
        <v>345</v>
      </c>
      <c r="Z2846" s="7">
        <v>7</v>
      </c>
      <c r="AA2846" t="s">
        <v>2157</v>
      </c>
      <c r="AB2846" t="s">
        <v>67</v>
      </c>
      <c r="AC2846">
        <v>3</v>
      </c>
      <c r="AD2846" t="s">
        <v>2158</v>
      </c>
      <c r="AE2846" t="s">
        <v>69</v>
      </c>
      <c r="AF2846" t="s">
        <v>69</v>
      </c>
      <c r="AG2846" t="s">
        <v>69</v>
      </c>
      <c r="AH2846" t="s">
        <v>69</v>
      </c>
      <c r="AI2846" t="s">
        <v>2159</v>
      </c>
      <c r="AJ2846" t="s">
        <v>2160</v>
      </c>
      <c r="AK2846">
        <v>2019</v>
      </c>
      <c r="AL2846">
        <v>5.2</v>
      </c>
      <c r="AM2846" t="s">
        <v>192</v>
      </c>
      <c r="AN2846">
        <v>4</v>
      </c>
      <c r="AO2846" t="s">
        <v>2161</v>
      </c>
      <c r="AP2846" t="s">
        <v>2162</v>
      </c>
      <c r="AQ2846">
        <v>700</v>
      </c>
      <c r="AR2846">
        <v>7</v>
      </c>
    </row>
    <row r="2847" spans="1:44" x14ac:dyDescent="0.3">
      <c r="A2847" t="s">
        <v>3259</v>
      </c>
      <c r="B2847" t="s">
        <v>2146</v>
      </c>
      <c r="C2847" t="s">
        <v>3260</v>
      </c>
      <c r="D2847" t="s">
        <v>3261</v>
      </c>
      <c r="E2847" t="s">
        <v>2077</v>
      </c>
      <c r="F2847">
        <v>1076</v>
      </c>
      <c r="G2847">
        <v>31.768526719811042</v>
      </c>
      <c r="H2847" t="s">
        <v>2147</v>
      </c>
      <c r="I2847" t="s">
        <v>8985</v>
      </c>
      <c r="J2847" t="s">
        <v>8986</v>
      </c>
      <c r="K2847" t="s">
        <v>8989</v>
      </c>
      <c r="L2847" t="s">
        <v>8990</v>
      </c>
      <c r="M2847" t="s">
        <v>3264</v>
      </c>
      <c r="N2847" t="s">
        <v>3318</v>
      </c>
      <c r="O2847" t="s">
        <v>2152</v>
      </c>
      <c r="P2847" t="s">
        <v>2153</v>
      </c>
      <c r="Q2847" t="s">
        <v>2154</v>
      </c>
      <c r="R2847" t="s">
        <v>2155</v>
      </c>
      <c r="S2847" t="s">
        <v>2156</v>
      </c>
      <c r="T2847">
        <f t="shared" si="95"/>
        <v>1349</v>
      </c>
      <c r="U2847" s="6">
        <f t="shared" si="96"/>
        <v>3.6958904109589041</v>
      </c>
      <c r="V2847" t="s">
        <v>62</v>
      </c>
      <c r="W2847" t="s">
        <v>124</v>
      </c>
      <c r="X2847" t="s">
        <v>344</v>
      </c>
      <c r="Y2847" t="s">
        <v>345</v>
      </c>
      <c r="Z2847" s="7">
        <v>7</v>
      </c>
      <c r="AA2847" t="s">
        <v>2157</v>
      </c>
      <c r="AB2847" t="s">
        <v>67</v>
      </c>
      <c r="AC2847">
        <v>4</v>
      </c>
      <c r="AD2847" t="s">
        <v>2158</v>
      </c>
      <c r="AE2847" t="s">
        <v>69</v>
      </c>
      <c r="AF2847" t="s">
        <v>69</v>
      </c>
      <c r="AG2847" t="s">
        <v>69</v>
      </c>
      <c r="AH2847" t="s">
        <v>69</v>
      </c>
      <c r="AI2847" t="s">
        <v>2159</v>
      </c>
      <c r="AJ2847" t="s">
        <v>2160</v>
      </c>
      <c r="AK2847">
        <v>2019</v>
      </c>
      <c r="AL2847">
        <v>5.2</v>
      </c>
      <c r="AM2847" t="s">
        <v>192</v>
      </c>
      <c r="AN2847">
        <v>4</v>
      </c>
      <c r="AO2847" t="s">
        <v>2161</v>
      </c>
      <c r="AP2847" t="s">
        <v>2162</v>
      </c>
      <c r="AQ2847">
        <v>0</v>
      </c>
      <c r="AR2847">
        <v>0</v>
      </c>
    </row>
    <row r="2848" spans="1:44" x14ac:dyDescent="0.3">
      <c r="A2848" t="s">
        <v>2803</v>
      </c>
      <c r="B2848" t="s">
        <v>2146</v>
      </c>
      <c r="C2848" t="s">
        <v>2804</v>
      </c>
      <c r="D2848" t="s">
        <v>2805</v>
      </c>
      <c r="E2848" t="s">
        <v>2077</v>
      </c>
      <c r="F2848">
        <v>1076</v>
      </c>
      <c r="G2848">
        <v>31.768526719811042</v>
      </c>
      <c r="H2848" t="s">
        <v>2147</v>
      </c>
      <c r="I2848" t="s">
        <v>8991</v>
      </c>
      <c r="J2848" t="s">
        <v>8992</v>
      </c>
      <c r="K2848" t="s">
        <v>8993</v>
      </c>
      <c r="L2848" t="s">
        <v>8994</v>
      </c>
      <c r="M2848" t="s">
        <v>1593</v>
      </c>
      <c r="N2848" t="s">
        <v>2809</v>
      </c>
      <c r="O2848" t="s">
        <v>2152</v>
      </c>
      <c r="P2848" t="s">
        <v>2153</v>
      </c>
      <c r="Q2848" t="s">
        <v>2154</v>
      </c>
      <c r="R2848" t="s">
        <v>2155</v>
      </c>
      <c r="S2848" t="s">
        <v>2156</v>
      </c>
      <c r="T2848">
        <f t="shared" si="95"/>
        <v>1349</v>
      </c>
      <c r="U2848" s="6">
        <f t="shared" si="96"/>
        <v>3.6958904109589041</v>
      </c>
      <c r="V2848" t="s">
        <v>62</v>
      </c>
      <c r="W2848" t="s">
        <v>124</v>
      </c>
      <c r="X2848" t="s">
        <v>344</v>
      </c>
      <c r="Y2848" t="s">
        <v>345</v>
      </c>
      <c r="Z2848" s="7">
        <v>7</v>
      </c>
      <c r="AA2848" t="s">
        <v>2157</v>
      </c>
      <c r="AB2848" t="s">
        <v>67</v>
      </c>
      <c r="AC2848">
        <v>3</v>
      </c>
      <c r="AD2848" t="s">
        <v>2158</v>
      </c>
      <c r="AE2848" t="s">
        <v>69</v>
      </c>
      <c r="AF2848" t="s">
        <v>69</v>
      </c>
      <c r="AG2848" t="s">
        <v>69</v>
      </c>
      <c r="AH2848" t="s">
        <v>69</v>
      </c>
      <c r="AI2848" t="s">
        <v>2159</v>
      </c>
      <c r="AJ2848" t="s">
        <v>2160</v>
      </c>
      <c r="AK2848">
        <v>2019</v>
      </c>
      <c r="AL2848">
        <v>5.2</v>
      </c>
      <c r="AM2848" t="s">
        <v>192</v>
      </c>
      <c r="AN2848">
        <v>4</v>
      </c>
      <c r="AO2848" t="s">
        <v>2161</v>
      </c>
      <c r="AP2848" t="s">
        <v>2162</v>
      </c>
      <c r="AQ2848">
        <v>0</v>
      </c>
      <c r="AR2848">
        <v>0</v>
      </c>
    </row>
    <row r="2849" spans="1:44" x14ac:dyDescent="0.3">
      <c r="A2849" t="s">
        <v>2329</v>
      </c>
      <c r="B2849" t="s">
        <v>2146</v>
      </c>
      <c r="C2849" t="s">
        <v>2330</v>
      </c>
      <c r="D2849" t="s">
        <v>2331</v>
      </c>
      <c r="E2849" t="s">
        <v>2332</v>
      </c>
      <c r="F2849">
        <v>263</v>
      </c>
      <c r="G2849">
        <v>7.7649837614408028</v>
      </c>
      <c r="H2849" t="s">
        <v>2147</v>
      </c>
      <c r="I2849" t="s">
        <v>2687</v>
      </c>
      <c r="J2849" t="s">
        <v>2688</v>
      </c>
      <c r="K2849" t="s">
        <v>2689</v>
      </c>
      <c r="L2849" t="s">
        <v>2690</v>
      </c>
      <c r="M2849" t="s">
        <v>2691</v>
      </c>
      <c r="N2849" t="s">
        <v>2355</v>
      </c>
      <c r="O2849" t="s">
        <v>2152</v>
      </c>
      <c r="P2849" t="s">
        <v>2153</v>
      </c>
      <c r="Q2849" t="s">
        <v>2154</v>
      </c>
      <c r="R2849" t="s">
        <v>2155</v>
      </c>
      <c r="S2849" t="s">
        <v>2156</v>
      </c>
      <c r="T2849">
        <f t="shared" si="95"/>
        <v>1349</v>
      </c>
      <c r="U2849" s="6">
        <f t="shared" si="96"/>
        <v>3.6958904109589041</v>
      </c>
      <c r="V2849" t="s">
        <v>62</v>
      </c>
      <c r="W2849" t="s">
        <v>124</v>
      </c>
      <c r="X2849" t="s">
        <v>344</v>
      </c>
      <c r="Y2849" t="s">
        <v>345</v>
      </c>
      <c r="Z2849" s="7">
        <v>7</v>
      </c>
      <c r="AA2849" t="s">
        <v>2157</v>
      </c>
      <c r="AB2849" t="s">
        <v>67</v>
      </c>
      <c r="AC2849">
        <v>3</v>
      </c>
      <c r="AD2849" t="s">
        <v>2158</v>
      </c>
      <c r="AE2849" t="s">
        <v>69</v>
      </c>
      <c r="AF2849" t="s">
        <v>69</v>
      </c>
      <c r="AG2849" t="s">
        <v>69</v>
      </c>
      <c r="AH2849" t="s">
        <v>69</v>
      </c>
      <c r="AI2849" t="s">
        <v>2159</v>
      </c>
      <c r="AJ2849" t="s">
        <v>2160</v>
      </c>
      <c r="AK2849">
        <v>2019</v>
      </c>
      <c r="AL2849">
        <v>5.2</v>
      </c>
      <c r="AM2849" t="s">
        <v>192</v>
      </c>
      <c r="AN2849">
        <v>4</v>
      </c>
      <c r="AO2849" t="s">
        <v>2161</v>
      </c>
      <c r="AP2849" t="s">
        <v>2162</v>
      </c>
      <c r="AQ2849">
        <v>1000</v>
      </c>
      <c r="AR2849">
        <v>10</v>
      </c>
    </row>
    <row r="2850" spans="1:44" x14ac:dyDescent="0.3">
      <c r="A2850" t="s">
        <v>3482</v>
      </c>
      <c r="B2850" t="s">
        <v>403</v>
      </c>
      <c r="C2850" t="s">
        <v>3483</v>
      </c>
      <c r="D2850" t="s">
        <v>3484</v>
      </c>
      <c r="E2850" t="s">
        <v>50</v>
      </c>
      <c r="F2850">
        <v>800</v>
      </c>
      <c r="G2850">
        <v>23.619722468260999</v>
      </c>
      <c r="H2850" t="str">
        <f>I2850</f>
        <v>Ingress Tool Transfer</v>
      </c>
      <c r="I2850" t="s">
        <v>404</v>
      </c>
      <c r="J2850" t="s">
        <v>405</v>
      </c>
      <c r="K2850" t="s">
        <v>8995</v>
      </c>
      <c r="L2850" t="s">
        <v>8996</v>
      </c>
      <c r="M2850" t="s">
        <v>2910</v>
      </c>
      <c r="N2850" t="s">
        <v>2910</v>
      </c>
      <c r="O2850" t="s">
        <v>405</v>
      </c>
      <c r="P2850" t="s">
        <v>408</v>
      </c>
      <c r="Q2850" t="s">
        <v>409</v>
      </c>
      <c r="R2850" t="s">
        <v>56</v>
      </c>
      <c r="S2850" t="s">
        <v>410</v>
      </c>
      <c r="T2850">
        <f t="shared" si="95"/>
        <v>2507</v>
      </c>
      <c r="U2850" s="6">
        <f t="shared" si="96"/>
        <v>6.8684931506849312</v>
      </c>
      <c r="V2850" t="s">
        <v>62</v>
      </c>
      <c r="W2850" t="s">
        <v>379</v>
      </c>
      <c r="X2850" t="s">
        <v>64</v>
      </c>
      <c r="Y2850" t="s">
        <v>65</v>
      </c>
      <c r="Z2850" s="7">
        <v>12</v>
      </c>
      <c r="AA2850" t="s">
        <v>411</v>
      </c>
      <c r="AB2850" t="s">
        <v>204</v>
      </c>
      <c r="AC2850">
        <v>4</v>
      </c>
      <c r="AD2850" t="s">
        <v>412</v>
      </c>
      <c r="AE2850" t="s">
        <v>413</v>
      </c>
      <c r="AF2850" t="s">
        <v>69</v>
      </c>
      <c r="AG2850" t="s">
        <v>69</v>
      </c>
      <c r="AH2850" t="s">
        <v>69</v>
      </c>
      <c r="AI2850" t="s">
        <v>414</v>
      </c>
      <c r="AJ2850" t="s">
        <v>415</v>
      </c>
      <c r="AK2850">
        <v>2019</v>
      </c>
      <c r="AL2850">
        <v>9.9</v>
      </c>
      <c r="AM2850" t="s">
        <v>353</v>
      </c>
      <c r="AN2850">
        <v>10</v>
      </c>
      <c r="AO2850" t="s">
        <v>416</v>
      </c>
      <c r="AP2850" t="s">
        <v>417</v>
      </c>
      <c r="AQ2850">
        <v>0</v>
      </c>
      <c r="AR2850">
        <v>0</v>
      </c>
    </row>
    <row r="2851" spans="1:44" x14ac:dyDescent="0.3">
      <c r="A2851" t="s">
        <v>3029</v>
      </c>
      <c r="B2851" t="s">
        <v>8997</v>
      </c>
      <c r="C2851" t="s">
        <v>3030</v>
      </c>
      <c r="D2851" t="s">
        <v>3031</v>
      </c>
      <c r="E2851" t="s">
        <v>3032</v>
      </c>
      <c r="F2851">
        <v>53</v>
      </c>
      <c r="G2851">
        <v>1.5648066135222911</v>
      </c>
      <c r="H2851" t="s">
        <v>8998</v>
      </c>
      <c r="I2851" t="s">
        <v>8999</v>
      </c>
      <c r="J2851" t="s">
        <v>9000</v>
      </c>
      <c r="K2851" t="s">
        <v>9001</v>
      </c>
      <c r="L2851" t="s">
        <v>9002</v>
      </c>
      <c r="M2851" t="s">
        <v>3035</v>
      </c>
      <c r="N2851" t="s">
        <v>3035</v>
      </c>
      <c r="O2851" t="s">
        <v>9003</v>
      </c>
      <c r="P2851" t="s">
        <v>9004</v>
      </c>
      <c r="Q2851" t="s">
        <v>9005</v>
      </c>
      <c r="R2851" t="s">
        <v>6050</v>
      </c>
      <c r="S2851" t="s">
        <v>284</v>
      </c>
      <c r="T2851">
        <f t="shared" si="95"/>
        <v>1467</v>
      </c>
      <c r="U2851" s="6">
        <f t="shared" si="96"/>
        <v>4.0191780821917806</v>
      </c>
      <c r="V2851" t="s">
        <v>62</v>
      </c>
      <c r="W2851" t="s">
        <v>124</v>
      </c>
      <c r="X2851" t="s">
        <v>250</v>
      </c>
      <c r="Y2851" t="s">
        <v>251</v>
      </c>
      <c r="Z2851" s="7">
        <v>8</v>
      </c>
      <c r="AA2851" t="s">
        <v>9006</v>
      </c>
      <c r="AB2851" t="s">
        <v>1212</v>
      </c>
      <c r="AC2851">
        <v>3</v>
      </c>
      <c r="AD2851" t="s">
        <v>9007</v>
      </c>
      <c r="AE2851" t="s">
        <v>69</v>
      </c>
      <c r="AF2851" t="s">
        <v>69</v>
      </c>
      <c r="AG2851" t="s">
        <v>69</v>
      </c>
      <c r="AH2851" t="s">
        <v>69</v>
      </c>
      <c r="AI2851" t="s">
        <v>9008</v>
      </c>
      <c r="AJ2851" t="s">
        <v>69</v>
      </c>
      <c r="AK2851">
        <v>0</v>
      </c>
      <c r="AL2851">
        <v>0</v>
      </c>
      <c r="AM2851" t="s">
        <v>71</v>
      </c>
      <c r="AN2851">
        <v>8</v>
      </c>
      <c r="AO2851" t="s">
        <v>69</v>
      </c>
      <c r="AP2851" t="s">
        <v>69</v>
      </c>
      <c r="AQ2851">
        <v>0</v>
      </c>
      <c r="AR2851">
        <v>0</v>
      </c>
    </row>
    <row r="2852" spans="1:44" x14ac:dyDescent="0.3">
      <c r="A2852" t="s">
        <v>3482</v>
      </c>
      <c r="B2852" t="s">
        <v>418</v>
      </c>
      <c r="C2852" t="s">
        <v>3483</v>
      </c>
      <c r="D2852" t="s">
        <v>3484</v>
      </c>
      <c r="E2852" t="s">
        <v>50</v>
      </c>
      <c r="F2852">
        <v>800</v>
      </c>
      <c r="G2852">
        <v>23.619722468260999</v>
      </c>
      <c r="H2852" t="str">
        <f>I2852</f>
        <v>Masquerading</v>
      </c>
      <c r="I2852" t="s">
        <v>419</v>
      </c>
      <c r="J2852" t="s">
        <v>420</v>
      </c>
      <c r="K2852" t="s">
        <v>9009</v>
      </c>
      <c r="L2852" t="s">
        <v>9010</v>
      </c>
      <c r="M2852" t="s">
        <v>2910</v>
      </c>
      <c r="N2852" t="s">
        <v>2910</v>
      </c>
      <c r="O2852" t="s">
        <v>420</v>
      </c>
      <c r="P2852" t="s">
        <v>424</v>
      </c>
      <c r="Q2852" t="s">
        <v>425</v>
      </c>
      <c r="R2852" t="s">
        <v>56</v>
      </c>
      <c r="S2852" t="s">
        <v>426</v>
      </c>
      <c r="T2852">
        <f t="shared" si="95"/>
        <v>2473</v>
      </c>
      <c r="U2852" s="6">
        <f t="shared" si="96"/>
        <v>6.7753424657534245</v>
      </c>
      <c r="V2852" t="s">
        <v>62</v>
      </c>
      <c r="W2852" t="s">
        <v>427</v>
      </c>
      <c r="X2852" t="s">
        <v>250</v>
      </c>
      <c r="Y2852" t="s">
        <v>251</v>
      </c>
      <c r="Z2852" s="7">
        <v>8</v>
      </c>
      <c r="AA2852" t="s">
        <v>428</v>
      </c>
      <c r="AB2852" t="s">
        <v>347</v>
      </c>
      <c r="AC2852">
        <v>4</v>
      </c>
      <c r="AD2852" t="s">
        <v>429</v>
      </c>
      <c r="AE2852" t="s">
        <v>430</v>
      </c>
      <c r="AF2852" t="s">
        <v>69</v>
      </c>
      <c r="AG2852" t="s">
        <v>69</v>
      </c>
      <c r="AH2852" t="s">
        <v>69</v>
      </c>
      <c r="AI2852" t="s">
        <v>431</v>
      </c>
      <c r="AJ2852" t="s">
        <v>432</v>
      </c>
      <c r="AK2852">
        <v>2019</v>
      </c>
      <c r="AL2852">
        <v>5.15</v>
      </c>
      <c r="AM2852" t="s">
        <v>192</v>
      </c>
      <c r="AN2852">
        <v>4</v>
      </c>
      <c r="AO2852" t="s">
        <v>433</v>
      </c>
      <c r="AP2852" t="s">
        <v>305</v>
      </c>
      <c r="AQ2852">
        <v>0</v>
      </c>
      <c r="AR2852">
        <v>0</v>
      </c>
    </row>
    <row r="2853" spans="1:44" x14ac:dyDescent="0.3">
      <c r="A2853" t="s">
        <v>3046</v>
      </c>
      <c r="B2853" t="s">
        <v>8997</v>
      </c>
      <c r="C2853" t="s">
        <v>3047</v>
      </c>
      <c r="D2853" t="s">
        <v>3048</v>
      </c>
      <c r="E2853" t="s">
        <v>3049</v>
      </c>
      <c r="F2853">
        <v>41</v>
      </c>
      <c r="G2853">
        <v>1.0038382049010901</v>
      </c>
      <c r="H2853" t="s">
        <v>8998</v>
      </c>
      <c r="I2853" t="s">
        <v>8999</v>
      </c>
      <c r="J2853" t="s">
        <v>9000</v>
      </c>
      <c r="K2853" t="s">
        <v>9011</v>
      </c>
      <c r="L2853" t="s">
        <v>9012</v>
      </c>
      <c r="M2853" t="s">
        <v>3301</v>
      </c>
      <c r="N2853" t="s">
        <v>1034</v>
      </c>
      <c r="O2853" t="s">
        <v>9003</v>
      </c>
      <c r="P2853" t="s">
        <v>9004</v>
      </c>
      <c r="Q2853" t="s">
        <v>9005</v>
      </c>
      <c r="R2853" t="s">
        <v>6050</v>
      </c>
      <c r="S2853" t="s">
        <v>284</v>
      </c>
      <c r="T2853">
        <f t="shared" si="95"/>
        <v>1467</v>
      </c>
      <c r="U2853" s="6">
        <f t="shared" si="96"/>
        <v>4.0191780821917806</v>
      </c>
      <c r="V2853" t="s">
        <v>62</v>
      </c>
      <c r="W2853" t="s">
        <v>124</v>
      </c>
      <c r="X2853" t="s">
        <v>250</v>
      </c>
      <c r="Y2853" t="s">
        <v>251</v>
      </c>
      <c r="Z2853" s="7">
        <v>8</v>
      </c>
      <c r="AA2853" t="s">
        <v>9006</v>
      </c>
      <c r="AB2853" t="s">
        <v>1212</v>
      </c>
      <c r="AC2853">
        <v>3</v>
      </c>
      <c r="AD2853" t="s">
        <v>9007</v>
      </c>
      <c r="AE2853" t="s">
        <v>69</v>
      </c>
      <c r="AF2853" t="s">
        <v>69</v>
      </c>
      <c r="AG2853" t="s">
        <v>69</v>
      </c>
      <c r="AH2853" t="s">
        <v>69</v>
      </c>
      <c r="AI2853" t="s">
        <v>9008</v>
      </c>
      <c r="AJ2853" t="s">
        <v>69</v>
      </c>
      <c r="AK2853">
        <v>0</v>
      </c>
      <c r="AL2853">
        <v>0</v>
      </c>
      <c r="AM2853" t="s">
        <v>71</v>
      </c>
      <c r="AN2853">
        <v>8</v>
      </c>
      <c r="AO2853" t="s">
        <v>69</v>
      </c>
      <c r="AP2853" t="s">
        <v>69</v>
      </c>
      <c r="AQ2853">
        <v>0</v>
      </c>
      <c r="AR2853">
        <v>0</v>
      </c>
    </row>
    <row r="2854" spans="1:44" x14ac:dyDescent="0.3">
      <c r="A2854" t="s">
        <v>3029</v>
      </c>
      <c r="B2854" t="s">
        <v>8997</v>
      </c>
      <c r="C2854" t="s">
        <v>3030</v>
      </c>
      <c r="D2854" t="s">
        <v>3031</v>
      </c>
      <c r="E2854" t="s">
        <v>3032</v>
      </c>
      <c r="F2854">
        <v>53</v>
      </c>
      <c r="G2854">
        <v>1.5648066135222911</v>
      </c>
      <c r="H2854" t="s">
        <v>8998</v>
      </c>
      <c r="I2854" t="s">
        <v>9013</v>
      </c>
      <c r="J2854" t="s">
        <v>9014</v>
      </c>
      <c r="K2854" t="s">
        <v>9015</v>
      </c>
      <c r="L2854" t="s">
        <v>9016</v>
      </c>
      <c r="M2854" t="s">
        <v>3035</v>
      </c>
      <c r="N2854" t="s">
        <v>3035</v>
      </c>
      <c r="O2854" t="s">
        <v>9003</v>
      </c>
      <c r="P2854" t="s">
        <v>9004</v>
      </c>
      <c r="Q2854" t="s">
        <v>9005</v>
      </c>
      <c r="R2854" t="s">
        <v>6050</v>
      </c>
      <c r="S2854" t="s">
        <v>284</v>
      </c>
      <c r="T2854">
        <f t="shared" si="95"/>
        <v>1467</v>
      </c>
      <c r="U2854" s="6">
        <f t="shared" si="96"/>
        <v>4.0191780821917806</v>
      </c>
      <c r="V2854" t="s">
        <v>62</v>
      </c>
      <c r="W2854" t="s">
        <v>124</v>
      </c>
      <c r="X2854" t="s">
        <v>250</v>
      </c>
      <c r="Y2854" t="s">
        <v>251</v>
      </c>
      <c r="Z2854" s="7">
        <v>8</v>
      </c>
      <c r="AA2854" t="s">
        <v>9006</v>
      </c>
      <c r="AB2854" t="s">
        <v>1212</v>
      </c>
      <c r="AC2854">
        <v>3</v>
      </c>
      <c r="AD2854" t="s">
        <v>9007</v>
      </c>
      <c r="AE2854" t="s">
        <v>69</v>
      </c>
      <c r="AF2854" t="s">
        <v>69</v>
      </c>
      <c r="AG2854" t="s">
        <v>69</v>
      </c>
      <c r="AH2854" t="s">
        <v>69</v>
      </c>
      <c r="AI2854" t="s">
        <v>9008</v>
      </c>
      <c r="AJ2854" t="s">
        <v>69</v>
      </c>
      <c r="AK2854">
        <v>0</v>
      </c>
      <c r="AL2854">
        <v>0</v>
      </c>
      <c r="AM2854" t="s">
        <v>71</v>
      </c>
      <c r="AN2854">
        <v>8</v>
      </c>
      <c r="AO2854" t="s">
        <v>69</v>
      </c>
      <c r="AP2854" t="s">
        <v>69</v>
      </c>
      <c r="AQ2854">
        <v>0</v>
      </c>
      <c r="AR2854">
        <v>0</v>
      </c>
    </row>
    <row r="2855" spans="1:44" x14ac:dyDescent="0.3">
      <c r="A2855" t="s">
        <v>2218</v>
      </c>
      <c r="B2855" t="s">
        <v>1078</v>
      </c>
      <c r="C2855" t="s">
        <v>2219</v>
      </c>
      <c r="D2855" t="s">
        <v>2220</v>
      </c>
      <c r="E2855" t="s">
        <v>2077</v>
      </c>
      <c r="F2855">
        <v>1076</v>
      </c>
      <c r="G2855">
        <v>31.768526719811042</v>
      </c>
      <c r="H2855" t="s">
        <v>1079</v>
      </c>
      <c r="I2855" t="s">
        <v>1080</v>
      </c>
      <c r="J2855" t="s">
        <v>1081</v>
      </c>
      <c r="K2855" t="s">
        <v>2280</v>
      </c>
      <c r="L2855" t="s">
        <v>2281</v>
      </c>
      <c r="M2855" t="s">
        <v>491</v>
      </c>
      <c r="N2855" t="s">
        <v>491</v>
      </c>
      <c r="O2855" t="s">
        <v>1084</v>
      </c>
      <c r="P2855" t="s">
        <v>1085</v>
      </c>
      <c r="Q2855" t="s">
        <v>1086</v>
      </c>
      <c r="R2855" t="s">
        <v>1087</v>
      </c>
      <c r="S2855" t="s">
        <v>1088</v>
      </c>
      <c r="T2855">
        <f t="shared" si="95"/>
        <v>1246</v>
      </c>
      <c r="U2855" s="6">
        <f t="shared" si="96"/>
        <v>3.4136986301369863</v>
      </c>
      <c r="V2855" t="s">
        <v>62</v>
      </c>
      <c r="W2855" t="s">
        <v>220</v>
      </c>
      <c r="X2855" t="s">
        <v>1089</v>
      </c>
      <c r="Y2855" t="s">
        <v>1090</v>
      </c>
      <c r="Z2855" s="7">
        <v>2</v>
      </c>
      <c r="AA2855" t="s">
        <v>1091</v>
      </c>
      <c r="AB2855" t="s">
        <v>496</v>
      </c>
      <c r="AC2855">
        <v>3</v>
      </c>
      <c r="AD2855" t="s">
        <v>1092</v>
      </c>
      <c r="AE2855" t="s">
        <v>1093</v>
      </c>
      <c r="AF2855" t="s">
        <v>69</v>
      </c>
      <c r="AG2855" t="s">
        <v>69</v>
      </c>
      <c r="AH2855" t="s">
        <v>69</v>
      </c>
      <c r="AI2855" t="s">
        <v>1094</v>
      </c>
      <c r="AJ2855" t="s">
        <v>69</v>
      </c>
      <c r="AK2855">
        <v>0</v>
      </c>
      <c r="AL2855">
        <v>0</v>
      </c>
      <c r="AM2855" t="s">
        <v>71</v>
      </c>
      <c r="AN2855">
        <v>8</v>
      </c>
      <c r="AO2855" t="s">
        <v>131</v>
      </c>
      <c r="AP2855" t="s">
        <v>69</v>
      </c>
      <c r="AQ2855">
        <v>100</v>
      </c>
      <c r="AR2855">
        <v>1</v>
      </c>
    </row>
    <row r="2856" spans="1:44" x14ac:dyDescent="0.3">
      <c r="A2856" t="s">
        <v>46</v>
      </c>
      <c r="B2856" t="s">
        <v>1078</v>
      </c>
      <c r="C2856" t="s">
        <v>48</v>
      </c>
      <c r="D2856" t="s">
        <v>49</v>
      </c>
      <c r="E2856" t="s">
        <v>50</v>
      </c>
      <c r="F2856">
        <v>800</v>
      </c>
      <c r="G2856">
        <v>23.619722468260999</v>
      </c>
      <c r="H2856" t="s">
        <v>1079</v>
      </c>
      <c r="I2856" t="s">
        <v>1080</v>
      </c>
      <c r="J2856" t="s">
        <v>1081</v>
      </c>
      <c r="K2856" t="s">
        <v>1082</v>
      </c>
      <c r="L2856" t="s">
        <v>1083</v>
      </c>
      <c r="M2856" t="s">
        <v>491</v>
      </c>
      <c r="N2856" t="s">
        <v>57</v>
      </c>
      <c r="O2856" t="s">
        <v>1084</v>
      </c>
      <c r="P2856" t="s">
        <v>1085</v>
      </c>
      <c r="Q2856" t="s">
        <v>1086</v>
      </c>
      <c r="R2856" t="s">
        <v>1087</v>
      </c>
      <c r="S2856" t="s">
        <v>1088</v>
      </c>
      <c r="T2856">
        <f t="shared" si="95"/>
        <v>1246</v>
      </c>
      <c r="U2856" s="6">
        <f t="shared" si="96"/>
        <v>3.4136986301369863</v>
      </c>
      <c r="V2856" t="s">
        <v>62</v>
      </c>
      <c r="W2856" t="s">
        <v>220</v>
      </c>
      <c r="X2856" t="s">
        <v>1089</v>
      </c>
      <c r="Y2856" t="s">
        <v>1090</v>
      </c>
      <c r="Z2856" s="7">
        <v>2</v>
      </c>
      <c r="AA2856" t="s">
        <v>1091</v>
      </c>
      <c r="AB2856" t="s">
        <v>496</v>
      </c>
      <c r="AC2856">
        <v>3</v>
      </c>
      <c r="AD2856" t="s">
        <v>1092</v>
      </c>
      <c r="AE2856" t="s">
        <v>1093</v>
      </c>
      <c r="AF2856" t="s">
        <v>69</v>
      </c>
      <c r="AG2856" t="s">
        <v>69</v>
      </c>
      <c r="AH2856" t="s">
        <v>69</v>
      </c>
      <c r="AI2856" t="s">
        <v>1094</v>
      </c>
      <c r="AJ2856" t="s">
        <v>69</v>
      </c>
      <c r="AK2856">
        <v>0</v>
      </c>
      <c r="AL2856">
        <v>0</v>
      </c>
      <c r="AM2856" t="s">
        <v>71</v>
      </c>
      <c r="AN2856">
        <v>8</v>
      </c>
      <c r="AO2856" t="s">
        <v>131</v>
      </c>
      <c r="AP2856" t="s">
        <v>69</v>
      </c>
      <c r="AQ2856">
        <v>700</v>
      </c>
      <c r="AR2856">
        <v>7</v>
      </c>
    </row>
    <row r="2857" spans="1:44" x14ac:dyDescent="0.3">
      <c r="A2857" t="s">
        <v>2758</v>
      </c>
      <c r="B2857" t="s">
        <v>1078</v>
      </c>
      <c r="C2857" t="s">
        <v>2759</v>
      </c>
      <c r="D2857" t="s">
        <v>2760</v>
      </c>
      <c r="E2857" t="s">
        <v>2761</v>
      </c>
      <c r="F2857">
        <v>82</v>
      </c>
      <c r="G2857">
        <v>2.421021552996752</v>
      </c>
      <c r="H2857" t="s">
        <v>1079</v>
      </c>
      <c r="I2857" t="s">
        <v>1080</v>
      </c>
      <c r="J2857" t="s">
        <v>1081</v>
      </c>
      <c r="K2857" t="s">
        <v>9017</v>
      </c>
      <c r="L2857" t="s">
        <v>9018</v>
      </c>
      <c r="M2857" t="s">
        <v>3430</v>
      </c>
      <c r="N2857" t="s">
        <v>3430</v>
      </c>
      <c r="O2857" t="s">
        <v>1084</v>
      </c>
      <c r="P2857" t="s">
        <v>1085</v>
      </c>
      <c r="Q2857" t="s">
        <v>1086</v>
      </c>
      <c r="R2857" t="s">
        <v>1087</v>
      </c>
      <c r="S2857" t="s">
        <v>1088</v>
      </c>
      <c r="T2857">
        <f t="shared" si="95"/>
        <v>1246</v>
      </c>
      <c r="U2857" s="6">
        <f t="shared" si="96"/>
        <v>3.4136986301369863</v>
      </c>
      <c r="V2857" t="s">
        <v>62</v>
      </c>
      <c r="W2857" t="s">
        <v>220</v>
      </c>
      <c r="X2857" t="s">
        <v>1089</v>
      </c>
      <c r="Y2857" t="s">
        <v>1090</v>
      </c>
      <c r="Z2857" s="7">
        <v>2</v>
      </c>
      <c r="AA2857" t="s">
        <v>1091</v>
      </c>
      <c r="AB2857" t="s">
        <v>496</v>
      </c>
      <c r="AC2857">
        <v>3</v>
      </c>
      <c r="AD2857" t="s">
        <v>1092</v>
      </c>
      <c r="AE2857" t="s">
        <v>1093</v>
      </c>
      <c r="AF2857" t="s">
        <v>69</v>
      </c>
      <c r="AG2857" t="s">
        <v>69</v>
      </c>
      <c r="AH2857" t="s">
        <v>69</v>
      </c>
      <c r="AI2857" t="s">
        <v>1094</v>
      </c>
      <c r="AJ2857" t="s">
        <v>69</v>
      </c>
      <c r="AK2857">
        <v>0</v>
      </c>
      <c r="AL2857">
        <v>0</v>
      </c>
      <c r="AM2857" t="s">
        <v>71</v>
      </c>
      <c r="AN2857">
        <v>8</v>
      </c>
      <c r="AO2857" t="s">
        <v>131</v>
      </c>
      <c r="AP2857" t="s">
        <v>69</v>
      </c>
      <c r="AQ2857">
        <v>700</v>
      </c>
      <c r="AR2857">
        <v>7</v>
      </c>
    </row>
    <row r="2858" spans="1:44" x14ac:dyDescent="0.3">
      <c r="A2858" t="s">
        <v>3653</v>
      </c>
      <c r="B2858" t="s">
        <v>1078</v>
      </c>
      <c r="C2858" t="s">
        <v>3654</v>
      </c>
      <c r="D2858" t="s">
        <v>3655</v>
      </c>
      <c r="E2858" t="s">
        <v>3656</v>
      </c>
      <c r="F2858">
        <v>16</v>
      </c>
      <c r="G2858">
        <v>0.47239444936521996</v>
      </c>
      <c r="H2858" t="s">
        <v>1079</v>
      </c>
      <c r="I2858" t="s">
        <v>1080</v>
      </c>
      <c r="J2858" t="s">
        <v>1081</v>
      </c>
      <c r="K2858" t="s">
        <v>9019</v>
      </c>
      <c r="L2858" t="s">
        <v>9020</v>
      </c>
      <c r="M2858" t="s">
        <v>5676</v>
      </c>
      <c r="N2858" t="s">
        <v>5676</v>
      </c>
      <c r="O2858" t="s">
        <v>1084</v>
      </c>
      <c r="P2858" t="s">
        <v>1085</v>
      </c>
      <c r="Q2858" t="s">
        <v>1086</v>
      </c>
      <c r="R2858" t="s">
        <v>1087</v>
      </c>
      <c r="S2858" t="s">
        <v>1088</v>
      </c>
      <c r="T2858">
        <f t="shared" si="95"/>
        <v>1246</v>
      </c>
      <c r="U2858" s="6">
        <f t="shared" si="96"/>
        <v>3.4136986301369863</v>
      </c>
      <c r="V2858" t="s">
        <v>62</v>
      </c>
      <c r="W2858" t="s">
        <v>220</v>
      </c>
      <c r="X2858" t="s">
        <v>1089</v>
      </c>
      <c r="Y2858" t="s">
        <v>1090</v>
      </c>
      <c r="Z2858" s="7">
        <v>2</v>
      </c>
      <c r="AA2858" t="s">
        <v>1091</v>
      </c>
      <c r="AB2858" t="s">
        <v>496</v>
      </c>
      <c r="AC2858">
        <v>4</v>
      </c>
      <c r="AD2858" t="s">
        <v>1092</v>
      </c>
      <c r="AE2858" t="s">
        <v>1093</v>
      </c>
      <c r="AF2858" t="s">
        <v>69</v>
      </c>
      <c r="AG2858" t="s">
        <v>69</v>
      </c>
      <c r="AH2858" t="s">
        <v>69</v>
      </c>
      <c r="AI2858" t="s">
        <v>1094</v>
      </c>
      <c r="AJ2858" t="s">
        <v>69</v>
      </c>
      <c r="AK2858">
        <v>0</v>
      </c>
      <c r="AL2858">
        <v>0</v>
      </c>
      <c r="AM2858" t="s">
        <v>71</v>
      </c>
      <c r="AN2858">
        <v>8</v>
      </c>
      <c r="AO2858" t="s">
        <v>131</v>
      </c>
      <c r="AP2858" t="s">
        <v>69</v>
      </c>
      <c r="AQ2858">
        <v>0</v>
      </c>
      <c r="AR2858">
        <v>0</v>
      </c>
    </row>
    <row r="2859" spans="1:44" x14ac:dyDescent="0.3">
      <c r="A2859" t="s">
        <v>2983</v>
      </c>
      <c r="B2859" t="s">
        <v>1078</v>
      </c>
      <c r="C2859" t="s">
        <v>2984</v>
      </c>
      <c r="D2859" t="s">
        <v>2985</v>
      </c>
      <c r="E2859" t="s">
        <v>50</v>
      </c>
      <c r="F2859">
        <v>800</v>
      </c>
      <c r="G2859">
        <v>23.619722468260999</v>
      </c>
      <c r="H2859" t="s">
        <v>1079</v>
      </c>
      <c r="I2859" t="s">
        <v>1080</v>
      </c>
      <c r="J2859" t="s">
        <v>1081</v>
      </c>
      <c r="K2859" t="s">
        <v>9021</v>
      </c>
      <c r="L2859" t="s">
        <v>9022</v>
      </c>
      <c r="M2859" t="s">
        <v>5267</v>
      </c>
      <c r="N2859" t="s">
        <v>5267</v>
      </c>
      <c r="O2859" t="s">
        <v>1084</v>
      </c>
      <c r="P2859" t="s">
        <v>1085</v>
      </c>
      <c r="Q2859" t="s">
        <v>1086</v>
      </c>
      <c r="R2859" t="s">
        <v>1087</v>
      </c>
      <c r="S2859" t="s">
        <v>1088</v>
      </c>
      <c r="T2859">
        <f t="shared" si="95"/>
        <v>1246</v>
      </c>
      <c r="U2859" s="6">
        <f t="shared" si="96"/>
        <v>3.4136986301369863</v>
      </c>
      <c r="V2859" t="s">
        <v>62</v>
      </c>
      <c r="W2859" t="s">
        <v>220</v>
      </c>
      <c r="X2859" t="s">
        <v>1089</v>
      </c>
      <c r="Y2859" t="s">
        <v>1090</v>
      </c>
      <c r="Z2859" s="7">
        <v>2</v>
      </c>
      <c r="AA2859" t="s">
        <v>1091</v>
      </c>
      <c r="AB2859" t="s">
        <v>496</v>
      </c>
      <c r="AC2859">
        <v>3</v>
      </c>
      <c r="AD2859" t="s">
        <v>1092</v>
      </c>
      <c r="AE2859" t="s">
        <v>1093</v>
      </c>
      <c r="AF2859" t="s">
        <v>69</v>
      </c>
      <c r="AG2859" t="s">
        <v>69</v>
      </c>
      <c r="AH2859" t="s">
        <v>69</v>
      </c>
      <c r="AI2859" t="s">
        <v>1094</v>
      </c>
      <c r="AJ2859" t="s">
        <v>69</v>
      </c>
      <c r="AK2859">
        <v>0</v>
      </c>
      <c r="AL2859">
        <v>0</v>
      </c>
      <c r="AM2859" t="s">
        <v>71</v>
      </c>
      <c r="AN2859">
        <v>8</v>
      </c>
      <c r="AO2859" t="s">
        <v>131</v>
      </c>
      <c r="AP2859" t="s">
        <v>69</v>
      </c>
      <c r="AQ2859">
        <v>500</v>
      </c>
      <c r="AR2859">
        <v>5</v>
      </c>
    </row>
    <row r="2860" spans="1:44" x14ac:dyDescent="0.3">
      <c r="A2860" t="s">
        <v>5387</v>
      </c>
      <c r="B2860" t="s">
        <v>1078</v>
      </c>
      <c r="C2860" t="s">
        <v>5388</v>
      </c>
      <c r="D2860" t="s">
        <v>5389</v>
      </c>
      <c r="E2860" t="s">
        <v>50</v>
      </c>
      <c r="F2860">
        <v>800</v>
      </c>
      <c r="G2860">
        <v>23.619722468260999</v>
      </c>
      <c r="H2860" t="s">
        <v>1079</v>
      </c>
      <c r="I2860" t="s">
        <v>1080</v>
      </c>
      <c r="J2860" t="s">
        <v>1081</v>
      </c>
      <c r="K2860" t="s">
        <v>9023</v>
      </c>
      <c r="L2860" t="s">
        <v>9024</v>
      </c>
      <c r="M2860" t="s">
        <v>5392</v>
      </c>
      <c r="N2860" t="s">
        <v>5392</v>
      </c>
      <c r="O2860" t="s">
        <v>1084</v>
      </c>
      <c r="P2860" t="s">
        <v>1085</v>
      </c>
      <c r="Q2860" t="s">
        <v>1086</v>
      </c>
      <c r="R2860" t="s">
        <v>1087</v>
      </c>
      <c r="S2860" t="s">
        <v>1088</v>
      </c>
      <c r="T2860">
        <f t="shared" si="95"/>
        <v>1246</v>
      </c>
      <c r="U2860" s="6">
        <f t="shared" si="96"/>
        <v>3.4136986301369863</v>
      </c>
      <c r="V2860" t="s">
        <v>62</v>
      </c>
      <c r="W2860" t="s">
        <v>220</v>
      </c>
      <c r="X2860" t="s">
        <v>1089</v>
      </c>
      <c r="Y2860" t="s">
        <v>1090</v>
      </c>
      <c r="Z2860" s="7">
        <v>2</v>
      </c>
      <c r="AA2860" t="s">
        <v>1091</v>
      </c>
      <c r="AB2860" t="s">
        <v>496</v>
      </c>
      <c r="AC2860">
        <v>3</v>
      </c>
      <c r="AD2860" t="s">
        <v>1092</v>
      </c>
      <c r="AE2860" t="s">
        <v>1093</v>
      </c>
      <c r="AF2860" t="s">
        <v>69</v>
      </c>
      <c r="AG2860" t="s">
        <v>69</v>
      </c>
      <c r="AH2860" t="s">
        <v>69</v>
      </c>
      <c r="AI2860" t="s">
        <v>1094</v>
      </c>
      <c r="AJ2860" t="s">
        <v>69</v>
      </c>
      <c r="AK2860">
        <v>0</v>
      </c>
      <c r="AL2860">
        <v>0</v>
      </c>
      <c r="AM2860" t="s">
        <v>71</v>
      </c>
      <c r="AN2860">
        <v>8</v>
      </c>
      <c r="AO2860" t="s">
        <v>131</v>
      </c>
      <c r="AP2860" t="s">
        <v>69</v>
      </c>
      <c r="AQ2860">
        <v>0</v>
      </c>
      <c r="AR2860">
        <v>0</v>
      </c>
    </row>
    <row r="2861" spans="1:44" x14ac:dyDescent="0.3">
      <c r="A2861" t="s">
        <v>3265</v>
      </c>
      <c r="B2861" t="s">
        <v>726</v>
      </c>
      <c r="C2861" t="s">
        <v>3266</v>
      </c>
      <c r="D2861" t="s">
        <v>3267</v>
      </c>
      <c r="E2861" t="s">
        <v>3268</v>
      </c>
      <c r="F2861">
        <v>54</v>
      </c>
      <c r="G2861">
        <v>1.5943312666076175</v>
      </c>
      <c r="H2861" t="str">
        <f>I2861</f>
        <v>Application Layer Protocol</v>
      </c>
      <c r="I2861" t="s">
        <v>727</v>
      </c>
      <c r="J2861" t="s">
        <v>733</v>
      </c>
      <c r="K2861" t="s">
        <v>9025</v>
      </c>
      <c r="L2861" t="s">
        <v>9026</v>
      </c>
      <c r="M2861" t="s">
        <v>423</v>
      </c>
      <c r="N2861" t="s">
        <v>423</v>
      </c>
      <c r="O2861" t="s">
        <v>733</v>
      </c>
      <c r="P2861" t="s">
        <v>734</v>
      </c>
      <c r="Q2861" t="s">
        <v>735</v>
      </c>
      <c r="R2861" t="s">
        <v>56</v>
      </c>
      <c r="S2861" t="s">
        <v>736</v>
      </c>
      <c r="T2861">
        <f t="shared" si="95"/>
        <v>2422</v>
      </c>
      <c r="U2861" s="6">
        <f t="shared" si="96"/>
        <v>6.6356164383561644</v>
      </c>
      <c r="V2861" t="s">
        <v>62</v>
      </c>
      <c r="W2861" t="s">
        <v>83</v>
      </c>
      <c r="X2861" t="s">
        <v>64</v>
      </c>
      <c r="Y2861" t="s">
        <v>65</v>
      </c>
      <c r="Z2861" s="7">
        <v>12</v>
      </c>
      <c r="AA2861" t="s">
        <v>737</v>
      </c>
      <c r="AB2861" t="s">
        <v>204</v>
      </c>
      <c r="AC2861">
        <v>4</v>
      </c>
      <c r="AD2861" t="s">
        <v>738</v>
      </c>
      <c r="AE2861" t="s">
        <v>739</v>
      </c>
      <c r="AF2861" t="s">
        <v>69</v>
      </c>
      <c r="AG2861" t="s">
        <v>69</v>
      </c>
      <c r="AH2861" t="s">
        <v>69</v>
      </c>
      <c r="AI2861" t="s">
        <v>740</v>
      </c>
      <c r="AJ2861" t="s">
        <v>69</v>
      </c>
      <c r="AK2861">
        <v>0</v>
      </c>
      <c r="AL2861">
        <v>0</v>
      </c>
      <c r="AM2861" t="s">
        <v>71</v>
      </c>
      <c r="AN2861">
        <v>8</v>
      </c>
      <c r="AO2861" t="s">
        <v>131</v>
      </c>
      <c r="AP2861" t="s">
        <v>69</v>
      </c>
      <c r="AQ2861">
        <v>0</v>
      </c>
      <c r="AR2861">
        <v>0</v>
      </c>
    </row>
    <row r="2862" spans="1:44" x14ac:dyDescent="0.3">
      <c r="A2862" t="s">
        <v>2816</v>
      </c>
      <c r="B2862" t="s">
        <v>1078</v>
      </c>
      <c r="C2862" t="s">
        <v>2817</v>
      </c>
      <c r="D2862" t="s">
        <v>2818</v>
      </c>
      <c r="E2862" t="s">
        <v>2077</v>
      </c>
      <c r="F2862">
        <v>1076</v>
      </c>
      <c r="G2862">
        <v>31.768526719811042</v>
      </c>
      <c r="H2862" t="s">
        <v>1079</v>
      </c>
      <c r="I2862" t="s">
        <v>1080</v>
      </c>
      <c r="J2862" t="s">
        <v>1081</v>
      </c>
      <c r="K2862" t="s">
        <v>9027</v>
      </c>
      <c r="L2862" t="s">
        <v>9028</v>
      </c>
      <c r="M2862" t="s">
        <v>5284</v>
      </c>
      <c r="N2862" t="s">
        <v>5284</v>
      </c>
      <c r="O2862" t="s">
        <v>1084</v>
      </c>
      <c r="P2862" t="s">
        <v>1085</v>
      </c>
      <c r="Q2862" t="s">
        <v>1086</v>
      </c>
      <c r="R2862" t="s">
        <v>1087</v>
      </c>
      <c r="S2862" t="s">
        <v>1088</v>
      </c>
      <c r="T2862">
        <f t="shared" si="95"/>
        <v>1246</v>
      </c>
      <c r="U2862" s="6">
        <f t="shared" si="96"/>
        <v>3.4136986301369863</v>
      </c>
      <c r="V2862" t="s">
        <v>62</v>
      </c>
      <c r="W2862" t="s">
        <v>220</v>
      </c>
      <c r="X2862" t="s">
        <v>1089</v>
      </c>
      <c r="Y2862" t="s">
        <v>1090</v>
      </c>
      <c r="Z2862" s="7">
        <v>2</v>
      </c>
      <c r="AA2862" t="s">
        <v>1091</v>
      </c>
      <c r="AB2862" t="s">
        <v>496</v>
      </c>
      <c r="AC2862">
        <v>3</v>
      </c>
      <c r="AD2862" t="s">
        <v>1092</v>
      </c>
      <c r="AE2862" t="s">
        <v>1093</v>
      </c>
      <c r="AF2862" t="s">
        <v>69</v>
      </c>
      <c r="AG2862" t="s">
        <v>69</v>
      </c>
      <c r="AH2862" t="s">
        <v>69</v>
      </c>
      <c r="AI2862" t="s">
        <v>1094</v>
      </c>
      <c r="AJ2862" t="s">
        <v>69</v>
      </c>
      <c r="AK2862">
        <v>0</v>
      </c>
      <c r="AL2862">
        <v>0</v>
      </c>
      <c r="AM2862" t="s">
        <v>71</v>
      </c>
      <c r="AN2862">
        <v>8</v>
      </c>
      <c r="AO2862" t="s">
        <v>131</v>
      </c>
      <c r="AP2862" t="s">
        <v>69</v>
      </c>
      <c r="AQ2862">
        <v>0</v>
      </c>
      <c r="AR2862">
        <v>0</v>
      </c>
    </row>
    <row r="2863" spans="1:44" x14ac:dyDescent="0.3">
      <c r="A2863" t="s">
        <v>1545</v>
      </c>
      <c r="B2863" t="s">
        <v>1078</v>
      </c>
      <c r="C2863" t="s">
        <v>1546</v>
      </c>
      <c r="D2863" t="s">
        <v>1547</v>
      </c>
      <c r="E2863" t="s">
        <v>1548</v>
      </c>
      <c r="F2863">
        <v>122</v>
      </c>
      <c r="G2863">
        <v>3.6020076764098019</v>
      </c>
      <c r="H2863" t="s">
        <v>1079</v>
      </c>
      <c r="I2863" t="s">
        <v>1080</v>
      </c>
      <c r="J2863" t="s">
        <v>1081</v>
      </c>
      <c r="K2863" t="s">
        <v>1788</v>
      </c>
      <c r="L2863" t="s">
        <v>1789</v>
      </c>
      <c r="M2863" t="s">
        <v>1587</v>
      </c>
      <c r="N2863" t="s">
        <v>1587</v>
      </c>
      <c r="O2863" t="s">
        <v>1084</v>
      </c>
      <c r="P2863" t="s">
        <v>1085</v>
      </c>
      <c r="Q2863" t="s">
        <v>1086</v>
      </c>
      <c r="R2863" t="s">
        <v>1087</v>
      </c>
      <c r="S2863" t="s">
        <v>1088</v>
      </c>
      <c r="T2863">
        <f t="shared" si="95"/>
        <v>1246</v>
      </c>
      <c r="U2863" s="6">
        <f t="shared" si="96"/>
        <v>3.4136986301369863</v>
      </c>
      <c r="V2863" t="s">
        <v>62</v>
      </c>
      <c r="W2863" t="s">
        <v>220</v>
      </c>
      <c r="X2863" t="s">
        <v>1089</v>
      </c>
      <c r="Y2863" t="s">
        <v>1090</v>
      </c>
      <c r="Z2863" s="7">
        <v>2</v>
      </c>
      <c r="AA2863" t="s">
        <v>1091</v>
      </c>
      <c r="AB2863" t="s">
        <v>496</v>
      </c>
      <c r="AC2863">
        <v>4</v>
      </c>
      <c r="AD2863" t="s">
        <v>1092</v>
      </c>
      <c r="AE2863" t="s">
        <v>1093</v>
      </c>
      <c r="AF2863" t="s">
        <v>69</v>
      </c>
      <c r="AG2863" t="s">
        <v>69</v>
      </c>
      <c r="AH2863" t="s">
        <v>69</v>
      </c>
      <c r="AI2863" t="s">
        <v>1094</v>
      </c>
      <c r="AJ2863" t="s">
        <v>69</v>
      </c>
      <c r="AK2863">
        <v>0</v>
      </c>
      <c r="AL2863">
        <v>0</v>
      </c>
      <c r="AM2863" t="s">
        <v>71</v>
      </c>
      <c r="AN2863">
        <v>8</v>
      </c>
      <c r="AO2863" t="s">
        <v>131</v>
      </c>
      <c r="AP2863" t="s">
        <v>69</v>
      </c>
      <c r="AQ2863">
        <v>800</v>
      </c>
      <c r="AR2863">
        <v>8</v>
      </c>
    </row>
    <row r="2864" spans="1:44" x14ac:dyDescent="0.3">
      <c r="A2864" t="s">
        <v>3837</v>
      </c>
      <c r="B2864" t="s">
        <v>1078</v>
      </c>
      <c r="C2864" t="s">
        <v>3838</v>
      </c>
      <c r="D2864" t="s">
        <v>3839</v>
      </c>
      <c r="E2864" t="s">
        <v>2768</v>
      </c>
      <c r="F2864">
        <v>435</v>
      </c>
      <c r="G2864">
        <v>12.843224092116918</v>
      </c>
      <c r="H2864" t="s">
        <v>1079</v>
      </c>
      <c r="I2864" t="s">
        <v>1080</v>
      </c>
      <c r="J2864" t="s">
        <v>1081</v>
      </c>
      <c r="K2864" t="s">
        <v>9029</v>
      </c>
      <c r="L2864" t="s">
        <v>9030</v>
      </c>
      <c r="M2864" t="s">
        <v>3842</v>
      </c>
      <c r="N2864" t="s">
        <v>2113</v>
      </c>
      <c r="O2864" t="s">
        <v>1084</v>
      </c>
      <c r="P2864" t="s">
        <v>1085</v>
      </c>
      <c r="Q2864" t="s">
        <v>1086</v>
      </c>
      <c r="R2864" t="s">
        <v>1087</v>
      </c>
      <c r="S2864" t="s">
        <v>1088</v>
      </c>
      <c r="T2864">
        <f t="shared" si="95"/>
        <v>1246</v>
      </c>
      <c r="U2864" s="6">
        <f t="shared" si="96"/>
        <v>3.4136986301369863</v>
      </c>
      <c r="V2864" t="s">
        <v>62</v>
      </c>
      <c r="W2864" t="s">
        <v>220</v>
      </c>
      <c r="X2864" t="s">
        <v>1089</v>
      </c>
      <c r="Y2864" t="s">
        <v>1090</v>
      </c>
      <c r="Z2864" s="7">
        <v>2</v>
      </c>
      <c r="AA2864" t="s">
        <v>1091</v>
      </c>
      <c r="AB2864" t="s">
        <v>496</v>
      </c>
      <c r="AC2864">
        <v>4</v>
      </c>
      <c r="AD2864" t="s">
        <v>1092</v>
      </c>
      <c r="AE2864" t="s">
        <v>1093</v>
      </c>
      <c r="AF2864" t="s">
        <v>69</v>
      </c>
      <c r="AG2864" t="s">
        <v>69</v>
      </c>
      <c r="AH2864" t="s">
        <v>69</v>
      </c>
      <c r="AI2864" t="s">
        <v>1094</v>
      </c>
      <c r="AJ2864" t="s">
        <v>69</v>
      </c>
      <c r="AK2864">
        <v>0</v>
      </c>
      <c r="AL2864">
        <v>0</v>
      </c>
      <c r="AM2864" t="s">
        <v>71</v>
      </c>
      <c r="AN2864">
        <v>8</v>
      </c>
      <c r="AO2864" t="s">
        <v>131</v>
      </c>
      <c r="AP2864" t="s">
        <v>69</v>
      </c>
      <c r="AQ2864">
        <v>0</v>
      </c>
      <c r="AR2864">
        <v>0</v>
      </c>
    </row>
    <row r="2865" spans="1:44" x14ac:dyDescent="0.3">
      <c r="A2865" t="s">
        <v>3088</v>
      </c>
      <c r="B2865" t="s">
        <v>1078</v>
      </c>
      <c r="C2865" t="s">
        <v>3089</v>
      </c>
      <c r="D2865" t="s">
        <v>3090</v>
      </c>
      <c r="E2865" t="s">
        <v>50</v>
      </c>
      <c r="F2865">
        <v>800</v>
      </c>
      <c r="G2865">
        <v>23.619722468260999</v>
      </c>
      <c r="H2865" t="s">
        <v>1079</v>
      </c>
      <c r="I2865" t="s">
        <v>1080</v>
      </c>
      <c r="J2865" t="s">
        <v>1081</v>
      </c>
      <c r="K2865" t="s">
        <v>9031</v>
      </c>
      <c r="L2865" t="s">
        <v>9032</v>
      </c>
      <c r="M2865" t="s">
        <v>4755</v>
      </c>
      <c r="N2865" t="s">
        <v>4008</v>
      </c>
      <c r="O2865" t="s">
        <v>1084</v>
      </c>
      <c r="P2865" t="s">
        <v>1085</v>
      </c>
      <c r="Q2865" t="s">
        <v>1086</v>
      </c>
      <c r="R2865" t="s">
        <v>1087</v>
      </c>
      <c r="S2865" t="s">
        <v>1088</v>
      </c>
      <c r="T2865">
        <f t="shared" si="95"/>
        <v>1246</v>
      </c>
      <c r="U2865" s="6">
        <f t="shared" si="96"/>
        <v>3.4136986301369863</v>
      </c>
      <c r="V2865" t="s">
        <v>62</v>
      </c>
      <c r="W2865" t="s">
        <v>220</v>
      </c>
      <c r="X2865" t="s">
        <v>1089</v>
      </c>
      <c r="Y2865" t="s">
        <v>1090</v>
      </c>
      <c r="Z2865" s="7">
        <v>2</v>
      </c>
      <c r="AA2865" t="s">
        <v>1091</v>
      </c>
      <c r="AB2865" t="s">
        <v>496</v>
      </c>
      <c r="AC2865">
        <v>4</v>
      </c>
      <c r="AD2865" t="s">
        <v>1092</v>
      </c>
      <c r="AE2865" t="s">
        <v>1093</v>
      </c>
      <c r="AF2865" t="s">
        <v>69</v>
      </c>
      <c r="AG2865" t="s">
        <v>69</v>
      </c>
      <c r="AH2865" t="s">
        <v>69</v>
      </c>
      <c r="AI2865" t="s">
        <v>1094</v>
      </c>
      <c r="AJ2865" t="s">
        <v>69</v>
      </c>
      <c r="AK2865">
        <v>0</v>
      </c>
      <c r="AL2865">
        <v>0</v>
      </c>
      <c r="AM2865" t="s">
        <v>71</v>
      </c>
      <c r="AN2865">
        <v>8</v>
      </c>
      <c r="AO2865" t="s">
        <v>131</v>
      </c>
      <c r="AP2865" t="s">
        <v>69</v>
      </c>
      <c r="AQ2865">
        <v>0</v>
      </c>
      <c r="AR2865">
        <v>0</v>
      </c>
    </row>
    <row r="2866" spans="1:44" x14ac:dyDescent="0.3">
      <c r="A2866" t="s">
        <v>3265</v>
      </c>
      <c r="B2866" t="s">
        <v>9033</v>
      </c>
      <c r="C2866" t="s">
        <v>3266</v>
      </c>
      <c r="D2866" t="s">
        <v>3267</v>
      </c>
      <c r="E2866" t="s">
        <v>3268</v>
      </c>
      <c r="F2866">
        <v>54</v>
      </c>
      <c r="G2866">
        <v>1.5943312666076175</v>
      </c>
      <c r="H2866" t="str">
        <f>I2866</f>
        <v>Container Administration Command</v>
      </c>
      <c r="I2866" t="s">
        <v>9034</v>
      </c>
      <c r="J2866" t="s">
        <v>9035</v>
      </c>
      <c r="K2866" t="s">
        <v>9036</v>
      </c>
      <c r="L2866" t="s">
        <v>9037</v>
      </c>
      <c r="M2866" t="s">
        <v>423</v>
      </c>
      <c r="N2866" t="s">
        <v>1103</v>
      </c>
      <c r="O2866" t="s">
        <v>9035</v>
      </c>
      <c r="P2866" t="s">
        <v>9038</v>
      </c>
      <c r="Q2866" t="s">
        <v>9039</v>
      </c>
      <c r="R2866" t="s">
        <v>5004</v>
      </c>
      <c r="S2866" t="s">
        <v>662</v>
      </c>
      <c r="T2866">
        <f t="shared" si="95"/>
        <v>747</v>
      </c>
      <c r="U2866" s="6">
        <f t="shared" si="96"/>
        <v>2.0465753424657533</v>
      </c>
      <c r="V2866" t="s">
        <v>62</v>
      </c>
      <c r="W2866" t="s">
        <v>124</v>
      </c>
      <c r="X2866" t="s">
        <v>315</v>
      </c>
      <c r="Y2866" t="s">
        <v>316</v>
      </c>
      <c r="Z2866" s="7">
        <v>4</v>
      </c>
      <c r="AA2866" t="s">
        <v>9040</v>
      </c>
      <c r="AB2866" t="s">
        <v>9041</v>
      </c>
      <c r="AC2866">
        <v>4</v>
      </c>
      <c r="AD2866" t="s">
        <v>464</v>
      </c>
      <c r="AE2866" t="s">
        <v>9042</v>
      </c>
      <c r="AF2866" t="s">
        <v>69</v>
      </c>
      <c r="AG2866" t="b">
        <v>1</v>
      </c>
      <c r="AH2866" t="s">
        <v>69</v>
      </c>
      <c r="AI2866" t="s">
        <v>9043</v>
      </c>
      <c r="AJ2866" t="s">
        <v>69</v>
      </c>
      <c r="AK2866">
        <v>0</v>
      </c>
      <c r="AL2866">
        <v>0</v>
      </c>
      <c r="AM2866" t="s">
        <v>71</v>
      </c>
      <c r="AN2866">
        <v>8</v>
      </c>
      <c r="AO2866" t="s">
        <v>131</v>
      </c>
      <c r="AP2866" t="s">
        <v>69</v>
      </c>
      <c r="AQ2866">
        <v>0</v>
      </c>
      <c r="AR2866">
        <v>0</v>
      </c>
    </row>
    <row r="2867" spans="1:44" x14ac:dyDescent="0.3">
      <c r="A2867" t="s">
        <v>3265</v>
      </c>
      <c r="B2867" t="s">
        <v>9044</v>
      </c>
      <c r="C2867" t="s">
        <v>3266</v>
      </c>
      <c r="D2867" t="s">
        <v>3267</v>
      </c>
      <c r="E2867" t="s">
        <v>3268</v>
      </c>
      <c r="F2867">
        <v>54</v>
      </c>
      <c r="G2867">
        <v>1.5943312666076175</v>
      </c>
      <c r="H2867" t="str">
        <f>I2867</f>
        <v>Container and Resource Discovery</v>
      </c>
      <c r="I2867" t="s">
        <v>9045</v>
      </c>
      <c r="J2867" t="s">
        <v>9046</v>
      </c>
      <c r="K2867" t="s">
        <v>9047</v>
      </c>
      <c r="L2867" t="s">
        <v>9048</v>
      </c>
      <c r="M2867" t="s">
        <v>423</v>
      </c>
      <c r="N2867" t="s">
        <v>3271</v>
      </c>
      <c r="O2867" t="s">
        <v>9046</v>
      </c>
      <c r="P2867" t="s">
        <v>9049</v>
      </c>
      <c r="Q2867" t="s">
        <v>9050</v>
      </c>
      <c r="R2867" t="s">
        <v>7242</v>
      </c>
      <c r="S2867" t="s">
        <v>662</v>
      </c>
      <c r="T2867">
        <f t="shared" si="95"/>
        <v>745</v>
      </c>
      <c r="U2867" s="6">
        <f t="shared" si="96"/>
        <v>2.0410958904109591</v>
      </c>
      <c r="V2867" t="s">
        <v>62</v>
      </c>
      <c r="W2867" t="s">
        <v>63</v>
      </c>
      <c r="X2867" t="s">
        <v>460</v>
      </c>
      <c r="Y2867" t="s">
        <v>461</v>
      </c>
      <c r="Z2867" s="7">
        <v>10</v>
      </c>
      <c r="AA2867" t="s">
        <v>9051</v>
      </c>
      <c r="AB2867" t="s">
        <v>9041</v>
      </c>
      <c r="AC2867">
        <v>4</v>
      </c>
      <c r="AD2867" t="s">
        <v>9052</v>
      </c>
      <c r="AE2867" t="s">
        <v>9053</v>
      </c>
      <c r="AF2867" t="s">
        <v>69</v>
      </c>
      <c r="AG2867" t="s">
        <v>69</v>
      </c>
      <c r="AH2867" t="s">
        <v>69</v>
      </c>
      <c r="AI2867" t="s">
        <v>9054</v>
      </c>
      <c r="AJ2867" t="s">
        <v>69</v>
      </c>
      <c r="AK2867">
        <v>0</v>
      </c>
      <c r="AL2867">
        <v>0</v>
      </c>
      <c r="AM2867" t="s">
        <v>71</v>
      </c>
      <c r="AN2867">
        <v>8</v>
      </c>
      <c r="AO2867" t="s">
        <v>131</v>
      </c>
      <c r="AP2867" t="s">
        <v>69</v>
      </c>
      <c r="AQ2867">
        <v>0</v>
      </c>
      <c r="AR2867">
        <v>0</v>
      </c>
    </row>
    <row r="2868" spans="1:44" x14ac:dyDescent="0.3">
      <c r="A2868" t="s">
        <v>3095</v>
      </c>
      <c r="B2868" t="s">
        <v>1078</v>
      </c>
      <c r="C2868" t="s">
        <v>3096</v>
      </c>
      <c r="D2868" t="s">
        <v>3097</v>
      </c>
      <c r="E2868" t="s">
        <v>2768</v>
      </c>
      <c r="F2868">
        <v>435</v>
      </c>
      <c r="G2868">
        <v>12.843224092116918</v>
      </c>
      <c r="H2868" t="s">
        <v>1079</v>
      </c>
      <c r="I2868" t="s">
        <v>1080</v>
      </c>
      <c r="J2868" t="s">
        <v>1081</v>
      </c>
      <c r="K2868" t="s">
        <v>9055</v>
      </c>
      <c r="L2868" t="s">
        <v>9056</v>
      </c>
      <c r="M2868" t="s">
        <v>3152</v>
      </c>
      <c r="N2868" t="s">
        <v>5362</v>
      </c>
      <c r="O2868" t="s">
        <v>1084</v>
      </c>
      <c r="P2868" t="s">
        <v>1085</v>
      </c>
      <c r="Q2868" t="s">
        <v>1086</v>
      </c>
      <c r="R2868" t="s">
        <v>1087</v>
      </c>
      <c r="S2868" t="s">
        <v>1088</v>
      </c>
      <c r="T2868">
        <f t="shared" si="95"/>
        <v>1246</v>
      </c>
      <c r="U2868" s="6">
        <f t="shared" si="96"/>
        <v>3.4136986301369863</v>
      </c>
      <c r="V2868" t="s">
        <v>62</v>
      </c>
      <c r="W2868" t="s">
        <v>220</v>
      </c>
      <c r="X2868" t="s">
        <v>1089</v>
      </c>
      <c r="Y2868" t="s">
        <v>1090</v>
      </c>
      <c r="Z2868" s="7">
        <v>2</v>
      </c>
      <c r="AA2868" t="s">
        <v>1091</v>
      </c>
      <c r="AB2868" t="s">
        <v>496</v>
      </c>
      <c r="AC2868">
        <v>4</v>
      </c>
      <c r="AD2868" t="s">
        <v>1092</v>
      </c>
      <c r="AE2868" t="s">
        <v>1093</v>
      </c>
      <c r="AF2868" t="s">
        <v>69</v>
      </c>
      <c r="AG2868" t="s">
        <v>69</v>
      </c>
      <c r="AH2868" t="s">
        <v>69</v>
      </c>
      <c r="AI2868" t="s">
        <v>1094</v>
      </c>
      <c r="AJ2868" t="s">
        <v>69</v>
      </c>
      <c r="AK2868">
        <v>0</v>
      </c>
      <c r="AL2868">
        <v>0</v>
      </c>
      <c r="AM2868" t="s">
        <v>71</v>
      </c>
      <c r="AN2868">
        <v>8</v>
      </c>
      <c r="AO2868" t="s">
        <v>131</v>
      </c>
      <c r="AP2868" t="s">
        <v>69</v>
      </c>
      <c r="AQ2868">
        <v>0</v>
      </c>
      <c r="AR2868">
        <v>0</v>
      </c>
    </row>
    <row r="2869" spans="1:44" x14ac:dyDescent="0.3">
      <c r="A2869" t="s">
        <v>3265</v>
      </c>
      <c r="B2869" t="s">
        <v>239</v>
      </c>
      <c r="C2869" t="s">
        <v>3266</v>
      </c>
      <c r="D2869" t="s">
        <v>3267</v>
      </c>
      <c r="E2869" t="s">
        <v>3268</v>
      </c>
      <c r="F2869">
        <v>54</v>
      </c>
      <c r="G2869">
        <v>1.5943312666076175</v>
      </c>
      <c r="H2869" t="str">
        <f>I2869</f>
        <v>Deobfuscate/Decode Files or Information</v>
      </c>
      <c r="I2869" t="s">
        <v>240</v>
      </c>
      <c r="J2869" t="s">
        <v>241</v>
      </c>
      <c r="K2869" t="s">
        <v>9057</v>
      </c>
      <c r="L2869" t="s">
        <v>9058</v>
      </c>
      <c r="M2869" t="s">
        <v>4094</v>
      </c>
      <c r="N2869" t="s">
        <v>3271</v>
      </c>
      <c r="O2869" t="s">
        <v>241</v>
      </c>
      <c r="P2869" t="s">
        <v>245</v>
      </c>
      <c r="Q2869" t="s">
        <v>246</v>
      </c>
      <c r="R2869" t="s">
        <v>247</v>
      </c>
      <c r="S2869" t="s">
        <v>248</v>
      </c>
      <c r="T2869">
        <f t="shared" si="95"/>
        <v>2069</v>
      </c>
      <c r="U2869" s="6">
        <f t="shared" si="96"/>
        <v>5.6684931506849319</v>
      </c>
      <c r="V2869" t="s">
        <v>62</v>
      </c>
      <c r="W2869" t="s">
        <v>249</v>
      </c>
      <c r="X2869" t="s">
        <v>250</v>
      </c>
      <c r="Y2869" t="s">
        <v>251</v>
      </c>
      <c r="Z2869" s="7">
        <v>8</v>
      </c>
      <c r="AA2869" t="s">
        <v>252</v>
      </c>
      <c r="AB2869" t="s">
        <v>67</v>
      </c>
      <c r="AC2869">
        <v>4</v>
      </c>
      <c r="AD2869" t="s">
        <v>253</v>
      </c>
      <c r="AE2869" t="s">
        <v>254</v>
      </c>
      <c r="AF2869" t="s">
        <v>69</v>
      </c>
      <c r="AG2869" t="s">
        <v>69</v>
      </c>
      <c r="AH2869" t="s">
        <v>69</v>
      </c>
      <c r="AI2869" t="s">
        <v>255</v>
      </c>
      <c r="AJ2869" t="s">
        <v>69</v>
      </c>
      <c r="AK2869">
        <v>0</v>
      </c>
      <c r="AL2869">
        <v>0</v>
      </c>
      <c r="AM2869" t="s">
        <v>71</v>
      </c>
      <c r="AN2869">
        <v>8</v>
      </c>
      <c r="AO2869" t="s">
        <v>131</v>
      </c>
      <c r="AP2869" t="s">
        <v>69</v>
      </c>
      <c r="AQ2869">
        <v>0</v>
      </c>
      <c r="AR2869">
        <v>0</v>
      </c>
    </row>
    <row r="2870" spans="1:44" x14ac:dyDescent="0.3">
      <c r="A2870" t="s">
        <v>3265</v>
      </c>
      <c r="B2870" t="s">
        <v>9059</v>
      </c>
      <c r="C2870" t="s">
        <v>3266</v>
      </c>
      <c r="D2870" t="s">
        <v>3267</v>
      </c>
      <c r="E2870" t="s">
        <v>3268</v>
      </c>
      <c r="F2870">
        <v>54</v>
      </c>
      <c r="G2870">
        <v>1.5943312666076175</v>
      </c>
      <c r="H2870" t="str">
        <f>I2870</f>
        <v>Deploy Container</v>
      </c>
      <c r="I2870" t="s">
        <v>9060</v>
      </c>
      <c r="J2870" t="s">
        <v>9061</v>
      </c>
      <c r="K2870" t="s">
        <v>9062</v>
      </c>
      <c r="L2870" t="s">
        <v>9063</v>
      </c>
      <c r="M2870" t="s">
        <v>423</v>
      </c>
      <c r="N2870" t="s">
        <v>3271</v>
      </c>
      <c r="O2870" t="s">
        <v>9061</v>
      </c>
      <c r="P2870" t="s">
        <v>9064</v>
      </c>
      <c r="Q2870" t="s">
        <v>9065</v>
      </c>
      <c r="R2870" t="s">
        <v>5004</v>
      </c>
      <c r="S2870" t="s">
        <v>410</v>
      </c>
      <c r="T2870">
        <f t="shared" si="95"/>
        <v>1109</v>
      </c>
      <c r="U2870" s="6">
        <f t="shared" si="96"/>
        <v>3.0383561643835617</v>
      </c>
      <c r="V2870" t="s">
        <v>62</v>
      </c>
      <c r="W2870" t="s">
        <v>249</v>
      </c>
      <c r="X2870" t="s">
        <v>250</v>
      </c>
      <c r="Y2870" t="s">
        <v>251</v>
      </c>
      <c r="Z2870" s="7">
        <v>8</v>
      </c>
      <c r="AA2870" t="s">
        <v>9066</v>
      </c>
      <c r="AB2870" t="s">
        <v>9041</v>
      </c>
      <c r="AC2870">
        <v>4</v>
      </c>
      <c r="AD2870" t="s">
        <v>9067</v>
      </c>
      <c r="AE2870" t="s">
        <v>9068</v>
      </c>
      <c r="AF2870" t="s">
        <v>69</v>
      </c>
      <c r="AG2870" t="b">
        <v>1</v>
      </c>
      <c r="AH2870" t="s">
        <v>69</v>
      </c>
      <c r="AI2870" t="s">
        <v>9069</v>
      </c>
      <c r="AJ2870" t="s">
        <v>69</v>
      </c>
      <c r="AK2870">
        <v>0</v>
      </c>
      <c r="AL2870">
        <v>0</v>
      </c>
      <c r="AM2870" t="s">
        <v>71</v>
      </c>
      <c r="AN2870">
        <v>8</v>
      </c>
      <c r="AO2870" t="s">
        <v>131</v>
      </c>
      <c r="AP2870" t="s">
        <v>69</v>
      </c>
      <c r="AQ2870">
        <v>0</v>
      </c>
      <c r="AR2870">
        <v>0</v>
      </c>
    </row>
    <row r="2871" spans="1:44" x14ac:dyDescent="0.3">
      <c r="A2871" t="s">
        <v>6599</v>
      </c>
      <c r="B2871" t="s">
        <v>1078</v>
      </c>
      <c r="C2871" t="s">
        <v>6600</v>
      </c>
      <c r="D2871" t="s">
        <v>6601</v>
      </c>
      <c r="E2871" t="s">
        <v>2077</v>
      </c>
      <c r="F2871">
        <v>1076</v>
      </c>
      <c r="G2871">
        <v>31.768526719811042</v>
      </c>
      <c r="H2871" t="s">
        <v>1079</v>
      </c>
      <c r="I2871" t="s">
        <v>1080</v>
      </c>
      <c r="J2871" t="s">
        <v>1081</v>
      </c>
      <c r="K2871" t="s">
        <v>9070</v>
      </c>
      <c r="L2871" t="s">
        <v>9071</v>
      </c>
      <c r="M2871" t="s">
        <v>4109</v>
      </c>
      <c r="N2871" t="s">
        <v>4109</v>
      </c>
      <c r="O2871" t="s">
        <v>1084</v>
      </c>
      <c r="P2871" t="s">
        <v>1085</v>
      </c>
      <c r="Q2871" t="s">
        <v>1086</v>
      </c>
      <c r="R2871" t="s">
        <v>1087</v>
      </c>
      <c r="S2871" t="s">
        <v>1088</v>
      </c>
      <c r="T2871">
        <f t="shared" si="95"/>
        <v>1246</v>
      </c>
      <c r="U2871" s="6">
        <f t="shared" si="96"/>
        <v>3.4136986301369863</v>
      </c>
      <c r="V2871" t="s">
        <v>62</v>
      </c>
      <c r="W2871" t="s">
        <v>220</v>
      </c>
      <c r="X2871" t="s">
        <v>1089</v>
      </c>
      <c r="Y2871" t="s">
        <v>1090</v>
      </c>
      <c r="Z2871" s="7">
        <v>2</v>
      </c>
      <c r="AA2871" t="s">
        <v>1091</v>
      </c>
      <c r="AB2871" t="s">
        <v>496</v>
      </c>
      <c r="AC2871">
        <v>4</v>
      </c>
      <c r="AD2871" t="s">
        <v>1092</v>
      </c>
      <c r="AE2871" t="s">
        <v>1093</v>
      </c>
      <c r="AF2871" t="s">
        <v>69</v>
      </c>
      <c r="AG2871" t="s">
        <v>69</v>
      </c>
      <c r="AH2871" t="s">
        <v>69</v>
      </c>
      <c r="AI2871" t="s">
        <v>1094</v>
      </c>
      <c r="AJ2871" t="s">
        <v>69</v>
      </c>
      <c r="AK2871">
        <v>0</v>
      </c>
      <c r="AL2871">
        <v>0</v>
      </c>
      <c r="AM2871" t="s">
        <v>71</v>
      </c>
      <c r="AN2871">
        <v>8</v>
      </c>
      <c r="AO2871" t="s">
        <v>131</v>
      </c>
      <c r="AP2871" t="s">
        <v>69</v>
      </c>
      <c r="AQ2871">
        <v>0</v>
      </c>
      <c r="AR2871">
        <v>0</v>
      </c>
    </row>
    <row r="2872" spans="1:44" x14ac:dyDescent="0.3">
      <c r="A2872" t="s">
        <v>2876</v>
      </c>
      <c r="B2872" t="s">
        <v>1078</v>
      </c>
      <c r="C2872" t="s">
        <v>2877</v>
      </c>
      <c r="D2872" t="s">
        <v>2878</v>
      </c>
      <c r="E2872" t="s">
        <v>2332</v>
      </c>
      <c r="F2872">
        <v>263</v>
      </c>
      <c r="G2872">
        <v>7.7649837614408028</v>
      </c>
      <c r="H2872" t="s">
        <v>1079</v>
      </c>
      <c r="I2872" t="s">
        <v>1080</v>
      </c>
      <c r="J2872" t="s">
        <v>1081</v>
      </c>
      <c r="K2872" t="s">
        <v>9072</v>
      </c>
      <c r="L2872" t="s">
        <v>9073</v>
      </c>
      <c r="M2872" t="s">
        <v>5120</v>
      </c>
      <c r="N2872" t="s">
        <v>2882</v>
      </c>
      <c r="O2872" t="s">
        <v>1084</v>
      </c>
      <c r="P2872" t="s">
        <v>1085</v>
      </c>
      <c r="Q2872" t="s">
        <v>1086</v>
      </c>
      <c r="R2872" t="s">
        <v>1087</v>
      </c>
      <c r="S2872" t="s">
        <v>1088</v>
      </c>
      <c r="T2872">
        <f t="shared" si="95"/>
        <v>1246</v>
      </c>
      <c r="U2872" s="6">
        <f t="shared" si="96"/>
        <v>3.4136986301369863</v>
      </c>
      <c r="V2872" t="s">
        <v>62</v>
      </c>
      <c r="W2872" t="s">
        <v>220</v>
      </c>
      <c r="X2872" t="s">
        <v>1089</v>
      </c>
      <c r="Y2872" t="s">
        <v>1090</v>
      </c>
      <c r="Z2872" s="7">
        <v>2</v>
      </c>
      <c r="AA2872" t="s">
        <v>1091</v>
      </c>
      <c r="AB2872" t="s">
        <v>496</v>
      </c>
      <c r="AC2872">
        <v>3</v>
      </c>
      <c r="AD2872" t="s">
        <v>1092</v>
      </c>
      <c r="AE2872" t="s">
        <v>1093</v>
      </c>
      <c r="AF2872" t="s">
        <v>69</v>
      </c>
      <c r="AG2872" t="s">
        <v>69</v>
      </c>
      <c r="AH2872" t="s">
        <v>69</v>
      </c>
      <c r="AI2872" t="s">
        <v>1094</v>
      </c>
      <c r="AJ2872" t="s">
        <v>69</v>
      </c>
      <c r="AK2872">
        <v>0</v>
      </c>
      <c r="AL2872">
        <v>0</v>
      </c>
      <c r="AM2872" t="s">
        <v>71</v>
      </c>
      <c r="AN2872">
        <v>8</v>
      </c>
      <c r="AO2872" t="s">
        <v>131</v>
      </c>
      <c r="AP2872" t="s">
        <v>69</v>
      </c>
      <c r="AQ2872">
        <v>0</v>
      </c>
      <c r="AR2872">
        <v>0</v>
      </c>
    </row>
    <row r="2873" spans="1:44" x14ac:dyDescent="0.3">
      <c r="A2873" t="s">
        <v>2329</v>
      </c>
      <c r="B2873" t="s">
        <v>1078</v>
      </c>
      <c r="C2873" t="s">
        <v>2330</v>
      </c>
      <c r="D2873" t="s">
        <v>2331</v>
      </c>
      <c r="E2873" t="s">
        <v>2332</v>
      </c>
      <c r="F2873">
        <v>263</v>
      </c>
      <c r="G2873">
        <v>7.7649837614408028</v>
      </c>
      <c r="H2873" t="s">
        <v>1079</v>
      </c>
      <c r="I2873" t="s">
        <v>1080</v>
      </c>
      <c r="J2873" t="s">
        <v>1081</v>
      </c>
      <c r="K2873" t="s">
        <v>2692</v>
      </c>
      <c r="L2873" t="s">
        <v>2693</v>
      </c>
      <c r="M2873" t="s">
        <v>2694</v>
      </c>
      <c r="N2873" t="s">
        <v>2361</v>
      </c>
      <c r="O2873" t="s">
        <v>1084</v>
      </c>
      <c r="P2873" t="s">
        <v>1085</v>
      </c>
      <c r="Q2873" t="s">
        <v>1086</v>
      </c>
      <c r="R2873" t="s">
        <v>1087</v>
      </c>
      <c r="S2873" t="s">
        <v>1088</v>
      </c>
      <c r="T2873">
        <f t="shared" si="95"/>
        <v>1246</v>
      </c>
      <c r="U2873" s="6">
        <f t="shared" si="96"/>
        <v>3.4136986301369863</v>
      </c>
      <c r="V2873" t="s">
        <v>62</v>
      </c>
      <c r="W2873" t="s">
        <v>220</v>
      </c>
      <c r="X2873" t="s">
        <v>1089</v>
      </c>
      <c r="Y2873" t="s">
        <v>1090</v>
      </c>
      <c r="Z2873" s="7">
        <v>2</v>
      </c>
      <c r="AA2873" t="s">
        <v>1091</v>
      </c>
      <c r="AB2873" t="s">
        <v>496</v>
      </c>
      <c r="AC2873">
        <v>3</v>
      </c>
      <c r="AD2873" t="s">
        <v>1092</v>
      </c>
      <c r="AE2873" t="s">
        <v>1093</v>
      </c>
      <c r="AF2873" t="s">
        <v>69</v>
      </c>
      <c r="AG2873" t="s">
        <v>69</v>
      </c>
      <c r="AH2873" t="s">
        <v>69</v>
      </c>
      <c r="AI2873" t="s">
        <v>1094</v>
      </c>
      <c r="AJ2873" t="s">
        <v>69</v>
      </c>
      <c r="AK2873">
        <v>0</v>
      </c>
      <c r="AL2873">
        <v>0</v>
      </c>
      <c r="AM2873" t="s">
        <v>71</v>
      </c>
      <c r="AN2873">
        <v>8</v>
      </c>
      <c r="AO2873" t="s">
        <v>131</v>
      </c>
      <c r="AP2873" t="s">
        <v>69</v>
      </c>
      <c r="AQ2873">
        <v>1000</v>
      </c>
      <c r="AR2873">
        <v>10</v>
      </c>
    </row>
    <row r="2874" spans="1:44" x14ac:dyDescent="0.3">
      <c r="A2874" t="s">
        <v>3577</v>
      </c>
      <c r="B2874" t="s">
        <v>1078</v>
      </c>
      <c r="C2874" t="s">
        <v>3578</v>
      </c>
      <c r="D2874" t="s">
        <v>3579</v>
      </c>
      <c r="E2874" t="s">
        <v>3167</v>
      </c>
      <c r="F2874">
        <v>116</v>
      </c>
      <c r="G2874">
        <v>3.4248597578978446</v>
      </c>
      <c r="H2874" t="s">
        <v>1079</v>
      </c>
      <c r="I2874" t="s">
        <v>1080</v>
      </c>
      <c r="J2874" t="s">
        <v>1081</v>
      </c>
      <c r="K2874" t="s">
        <v>9074</v>
      </c>
      <c r="L2874" t="s">
        <v>9075</v>
      </c>
      <c r="M2874" t="s">
        <v>2383</v>
      </c>
      <c r="N2874" t="s">
        <v>1263</v>
      </c>
      <c r="O2874" t="s">
        <v>1084</v>
      </c>
      <c r="P2874" t="s">
        <v>1085</v>
      </c>
      <c r="Q2874" t="s">
        <v>1086</v>
      </c>
      <c r="R2874" t="s">
        <v>1087</v>
      </c>
      <c r="S2874" t="s">
        <v>1088</v>
      </c>
      <c r="T2874">
        <f t="shared" si="95"/>
        <v>1246</v>
      </c>
      <c r="U2874" s="6">
        <f t="shared" si="96"/>
        <v>3.4136986301369863</v>
      </c>
      <c r="V2874" t="s">
        <v>62</v>
      </c>
      <c r="W2874" t="s">
        <v>220</v>
      </c>
      <c r="X2874" t="s">
        <v>1089</v>
      </c>
      <c r="Y2874" t="s">
        <v>1090</v>
      </c>
      <c r="Z2874" s="7">
        <v>2</v>
      </c>
      <c r="AA2874" t="s">
        <v>1091</v>
      </c>
      <c r="AB2874" t="s">
        <v>496</v>
      </c>
      <c r="AC2874">
        <v>4</v>
      </c>
      <c r="AD2874" t="s">
        <v>1092</v>
      </c>
      <c r="AE2874" t="s">
        <v>1093</v>
      </c>
      <c r="AF2874" t="s">
        <v>69</v>
      </c>
      <c r="AG2874" t="s">
        <v>69</v>
      </c>
      <c r="AH2874" t="s">
        <v>69</v>
      </c>
      <c r="AI2874" t="s">
        <v>1094</v>
      </c>
      <c r="AJ2874" t="s">
        <v>69</v>
      </c>
      <c r="AK2874">
        <v>0</v>
      </c>
      <c r="AL2874">
        <v>0</v>
      </c>
      <c r="AM2874" t="s">
        <v>71</v>
      </c>
      <c r="AN2874">
        <v>8</v>
      </c>
      <c r="AO2874" t="s">
        <v>131</v>
      </c>
      <c r="AP2874" t="s">
        <v>69</v>
      </c>
      <c r="AQ2874">
        <v>0</v>
      </c>
      <c r="AR2874">
        <v>0</v>
      </c>
    </row>
    <row r="2875" spans="1:44" x14ac:dyDescent="0.3">
      <c r="A2875" t="s">
        <v>3265</v>
      </c>
      <c r="B2875" t="s">
        <v>9076</v>
      </c>
      <c r="C2875" t="s">
        <v>3266</v>
      </c>
      <c r="D2875" t="s">
        <v>3267</v>
      </c>
      <c r="E2875" t="s">
        <v>3268</v>
      </c>
      <c r="F2875">
        <v>54</v>
      </c>
      <c r="G2875">
        <v>1.5943312666076175</v>
      </c>
      <c r="H2875" t="str">
        <f>I2875</f>
        <v>Escape to Host</v>
      </c>
      <c r="I2875" t="s">
        <v>9077</v>
      </c>
      <c r="J2875" t="s">
        <v>9078</v>
      </c>
      <c r="K2875" t="s">
        <v>9079</v>
      </c>
      <c r="L2875" t="s">
        <v>9080</v>
      </c>
      <c r="M2875" t="s">
        <v>423</v>
      </c>
      <c r="N2875" t="s">
        <v>423</v>
      </c>
      <c r="O2875" t="s">
        <v>9078</v>
      </c>
      <c r="P2875" t="s">
        <v>9081</v>
      </c>
      <c r="Q2875" t="s">
        <v>9082</v>
      </c>
      <c r="R2875" t="s">
        <v>2752</v>
      </c>
      <c r="S2875" t="s">
        <v>459</v>
      </c>
      <c r="T2875">
        <f t="shared" si="95"/>
        <v>1116</v>
      </c>
      <c r="U2875" s="6">
        <f t="shared" si="96"/>
        <v>3.0575342465753423</v>
      </c>
      <c r="V2875" t="s">
        <v>62</v>
      </c>
      <c r="W2875" t="s">
        <v>265</v>
      </c>
      <c r="X2875" t="s">
        <v>344</v>
      </c>
      <c r="Y2875" t="s">
        <v>345</v>
      </c>
      <c r="Z2875" s="7">
        <v>7</v>
      </c>
      <c r="AA2875" t="s">
        <v>9083</v>
      </c>
      <c r="AB2875" t="s">
        <v>9084</v>
      </c>
      <c r="AC2875">
        <v>4</v>
      </c>
      <c r="AD2875" t="s">
        <v>9085</v>
      </c>
      <c r="AE2875" t="s">
        <v>9086</v>
      </c>
      <c r="AF2875" t="s">
        <v>981</v>
      </c>
      <c r="AG2875" t="s">
        <v>69</v>
      </c>
      <c r="AH2875" t="s">
        <v>69</v>
      </c>
      <c r="AI2875" t="s">
        <v>9087</v>
      </c>
      <c r="AJ2875" t="s">
        <v>69</v>
      </c>
      <c r="AK2875">
        <v>0</v>
      </c>
      <c r="AL2875">
        <v>0</v>
      </c>
      <c r="AM2875" t="s">
        <v>71</v>
      </c>
      <c r="AN2875">
        <v>8</v>
      </c>
      <c r="AO2875" t="s">
        <v>131</v>
      </c>
      <c r="AP2875" t="s">
        <v>69</v>
      </c>
      <c r="AQ2875">
        <v>0</v>
      </c>
      <c r="AR2875">
        <v>0</v>
      </c>
    </row>
    <row r="2876" spans="1:44" x14ac:dyDescent="0.3">
      <c r="A2876" t="s">
        <v>3265</v>
      </c>
      <c r="B2876" t="s">
        <v>653</v>
      </c>
      <c r="C2876" t="s">
        <v>3266</v>
      </c>
      <c r="D2876" t="s">
        <v>3267</v>
      </c>
      <c r="E2876" t="s">
        <v>3268</v>
      </c>
      <c r="F2876">
        <v>54</v>
      </c>
      <c r="G2876">
        <v>1.5943312666076175</v>
      </c>
      <c r="H2876" t="str">
        <f>I2876</f>
        <v>Exfiltration Over Alternative Protocol</v>
      </c>
      <c r="I2876" t="s">
        <v>654</v>
      </c>
      <c r="J2876" t="s">
        <v>659</v>
      </c>
      <c r="K2876" t="s">
        <v>9088</v>
      </c>
      <c r="L2876" t="s">
        <v>9089</v>
      </c>
      <c r="M2876" t="s">
        <v>4094</v>
      </c>
      <c r="N2876" t="s">
        <v>3271</v>
      </c>
      <c r="O2876" t="s">
        <v>659</v>
      </c>
      <c r="P2876" t="s">
        <v>660</v>
      </c>
      <c r="Q2876" t="s">
        <v>661</v>
      </c>
      <c r="R2876" t="s">
        <v>56</v>
      </c>
      <c r="S2876" t="s">
        <v>662</v>
      </c>
      <c r="T2876">
        <f t="shared" si="95"/>
        <v>2145</v>
      </c>
      <c r="U2876" s="6">
        <f t="shared" si="96"/>
        <v>5.8767123287671232</v>
      </c>
      <c r="V2876" t="s">
        <v>62</v>
      </c>
      <c r="W2876" t="s">
        <v>220</v>
      </c>
      <c r="X2876" t="s">
        <v>171</v>
      </c>
      <c r="Y2876" t="s">
        <v>172</v>
      </c>
      <c r="Z2876" s="7">
        <v>13</v>
      </c>
      <c r="AA2876" t="s">
        <v>66</v>
      </c>
      <c r="AB2876" t="s">
        <v>663</v>
      </c>
      <c r="AC2876">
        <v>4</v>
      </c>
      <c r="AD2876" t="s">
        <v>664</v>
      </c>
      <c r="AE2876" t="s">
        <v>665</v>
      </c>
      <c r="AF2876" t="s">
        <v>69</v>
      </c>
      <c r="AG2876" t="s">
        <v>69</v>
      </c>
      <c r="AH2876" t="s">
        <v>69</v>
      </c>
      <c r="AI2876" t="s">
        <v>666</v>
      </c>
      <c r="AJ2876" t="s">
        <v>69</v>
      </c>
      <c r="AK2876">
        <v>0</v>
      </c>
      <c r="AL2876">
        <v>0</v>
      </c>
      <c r="AM2876" t="s">
        <v>71</v>
      </c>
      <c r="AN2876">
        <v>8</v>
      </c>
      <c r="AO2876" t="s">
        <v>131</v>
      </c>
      <c r="AP2876" t="s">
        <v>69</v>
      </c>
      <c r="AQ2876">
        <v>0</v>
      </c>
      <c r="AR2876">
        <v>0</v>
      </c>
    </row>
    <row r="2877" spans="1:44" x14ac:dyDescent="0.3">
      <c r="A2877" t="s">
        <v>3265</v>
      </c>
      <c r="B2877" t="s">
        <v>371</v>
      </c>
      <c r="C2877" t="s">
        <v>3266</v>
      </c>
      <c r="D2877" t="s">
        <v>3267</v>
      </c>
      <c r="E2877" t="s">
        <v>3268</v>
      </c>
      <c r="F2877">
        <v>54</v>
      </c>
      <c r="G2877">
        <v>1.5943312666076175</v>
      </c>
      <c r="H2877" t="str">
        <f>I2877</f>
        <v>External Remote Services</v>
      </c>
      <c r="I2877" t="s">
        <v>372</v>
      </c>
      <c r="J2877" t="s">
        <v>373</v>
      </c>
      <c r="K2877" t="s">
        <v>9090</v>
      </c>
      <c r="L2877" t="s">
        <v>9091</v>
      </c>
      <c r="M2877" t="s">
        <v>423</v>
      </c>
      <c r="N2877" t="s">
        <v>3271</v>
      </c>
      <c r="O2877" t="s">
        <v>373</v>
      </c>
      <c r="P2877" t="s">
        <v>376</v>
      </c>
      <c r="Q2877" t="s">
        <v>377</v>
      </c>
      <c r="R2877" t="s">
        <v>56</v>
      </c>
      <c r="S2877" t="s">
        <v>378</v>
      </c>
      <c r="T2877">
        <f t="shared" si="95"/>
        <v>2129</v>
      </c>
      <c r="U2877" s="6">
        <f t="shared" si="96"/>
        <v>5.8328767123287673</v>
      </c>
      <c r="V2877" t="s">
        <v>62</v>
      </c>
      <c r="W2877" t="s">
        <v>379</v>
      </c>
      <c r="X2877" t="s">
        <v>873</v>
      </c>
      <c r="Y2877" t="s">
        <v>874</v>
      </c>
      <c r="Z2877" s="7">
        <v>5</v>
      </c>
      <c r="AA2877" t="s">
        <v>380</v>
      </c>
      <c r="AB2877" t="s">
        <v>347</v>
      </c>
      <c r="AC2877">
        <v>4</v>
      </c>
      <c r="AD2877" t="s">
        <v>381</v>
      </c>
      <c r="AE2877" t="s">
        <v>382</v>
      </c>
      <c r="AF2877" t="s">
        <v>69</v>
      </c>
      <c r="AG2877" t="s">
        <v>69</v>
      </c>
      <c r="AH2877" t="s">
        <v>69</v>
      </c>
      <c r="AI2877" t="s">
        <v>383</v>
      </c>
      <c r="AJ2877" t="s">
        <v>384</v>
      </c>
      <c r="AK2877">
        <v>2019</v>
      </c>
      <c r="AL2877">
        <v>5.15</v>
      </c>
      <c r="AM2877" t="s">
        <v>192</v>
      </c>
      <c r="AN2877">
        <v>4</v>
      </c>
      <c r="AO2877" t="s">
        <v>385</v>
      </c>
      <c r="AP2877" t="s">
        <v>386</v>
      </c>
      <c r="AQ2877">
        <v>0</v>
      </c>
      <c r="AR2877">
        <v>0</v>
      </c>
    </row>
    <row r="2878" spans="1:44" x14ac:dyDescent="0.3">
      <c r="A2878" t="s">
        <v>2893</v>
      </c>
      <c r="B2878" t="s">
        <v>1078</v>
      </c>
      <c r="C2878" t="s">
        <v>2894</v>
      </c>
      <c r="D2878" t="s">
        <v>2895</v>
      </c>
      <c r="E2878" t="s">
        <v>2077</v>
      </c>
      <c r="F2878">
        <v>1076</v>
      </c>
      <c r="G2878">
        <v>31.768526719811042</v>
      </c>
      <c r="H2878" t="s">
        <v>1079</v>
      </c>
      <c r="I2878" t="s">
        <v>1080</v>
      </c>
      <c r="J2878" t="s">
        <v>1081</v>
      </c>
      <c r="K2878" t="s">
        <v>9092</v>
      </c>
      <c r="L2878" t="s">
        <v>9093</v>
      </c>
      <c r="M2878" t="s">
        <v>3476</v>
      </c>
      <c r="N2878" t="s">
        <v>78</v>
      </c>
      <c r="O2878" t="s">
        <v>1084</v>
      </c>
      <c r="P2878" t="s">
        <v>1085</v>
      </c>
      <c r="Q2878" t="s">
        <v>1086</v>
      </c>
      <c r="R2878" t="s">
        <v>1087</v>
      </c>
      <c r="S2878" t="s">
        <v>1088</v>
      </c>
      <c r="T2878">
        <f t="shared" si="95"/>
        <v>1246</v>
      </c>
      <c r="U2878" s="6">
        <f t="shared" si="96"/>
        <v>3.4136986301369863</v>
      </c>
      <c r="V2878" t="s">
        <v>62</v>
      </c>
      <c r="W2878" t="s">
        <v>220</v>
      </c>
      <c r="X2878" t="s">
        <v>1089</v>
      </c>
      <c r="Y2878" t="s">
        <v>1090</v>
      </c>
      <c r="Z2878" s="7">
        <v>2</v>
      </c>
      <c r="AA2878" t="s">
        <v>1091</v>
      </c>
      <c r="AB2878" t="s">
        <v>496</v>
      </c>
      <c r="AC2878">
        <v>3</v>
      </c>
      <c r="AD2878" t="s">
        <v>1092</v>
      </c>
      <c r="AE2878" t="s">
        <v>1093</v>
      </c>
      <c r="AF2878" t="s">
        <v>69</v>
      </c>
      <c r="AG2878" t="s">
        <v>69</v>
      </c>
      <c r="AH2878" t="s">
        <v>69</v>
      </c>
      <c r="AI2878" t="s">
        <v>1094</v>
      </c>
      <c r="AJ2878" t="s">
        <v>69</v>
      </c>
      <c r="AK2878">
        <v>0</v>
      </c>
      <c r="AL2878">
        <v>0</v>
      </c>
      <c r="AM2878" t="s">
        <v>71</v>
      </c>
      <c r="AN2878">
        <v>8</v>
      </c>
      <c r="AO2878" t="s">
        <v>131</v>
      </c>
      <c r="AP2878" t="s">
        <v>69</v>
      </c>
      <c r="AQ2878">
        <v>0</v>
      </c>
      <c r="AR2878">
        <v>0</v>
      </c>
    </row>
    <row r="2879" spans="1:44" x14ac:dyDescent="0.3">
      <c r="A2879" t="s">
        <v>3265</v>
      </c>
      <c r="B2879" t="s">
        <v>387</v>
      </c>
      <c r="C2879" t="s">
        <v>3266</v>
      </c>
      <c r="D2879" t="s">
        <v>3267</v>
      </c>
      <c r="E2879" t="s">
        <v>3268</v>
      </c>
      <c r="F2879">
        <v>54</v>
      </c>
      <c r="G2879">
        <v>1.5943312666076175</v>
      </c>
      <c r="H2879" t="str">
        <f>I2879</f>
        <v>File and Directory Discovery</v>
      </c>
      <c r="I2879" t="s">
        <v>388</v>
      </c>
      <c r="J2879" t="s">
        <v>389</v>
      </c>
      <c r="K2879" t="s">
        <v>9094</v>
      </c>
      <c r="L2879" t="s">
        <v>9095</v>
      </c>
      <c r="M2879" t="s">
        <v>4094</v>
      </c>
      <c r="N2879" t="s">
        <v>3271</v>
      </c>
      <c r="O2879" t="s">
        <v>389</v>
      </c>
      <c r="P2879" t="s">
        <v>393</v>
      </c>
      <c r="Q2879" t="s">
        <v>394</v>
      </c>
      <c r="R2879" t="s">
        <v>56</v>
      </c>
      <c r="S2879" t="s">
        <v>395</v>
      </c>
      <c r="T2879">
        <f t="shared" si="95"/>
        <v>2512</v>
      </c>
      <c r="U2879" s="6">
        <f t="shared" si="96"/>
        <v>6.882191780821918</v>
      </c>
      <c r="V2879" t="s">
        <v>62</v>
      </c>
      <c r="W2879" t="s">
        <v>202</v>
      </c>
      <c r="X2879" t="s">
        <v>460</v>
      </c>
      <c r="Y2879" t="s">
        <v>461</v>
      </c>
      <c r="Z2879" s="7">
        <v>10</v>
      </c>
      <c r="AA2879" t="s">
        <v>396</v>
      </c>
      <c r="AB2879" t="s">
        <v>204</v>
      </c>
      <c r="AC2879">
        <v>4</v>
      </c>
      <c r="AD2879" t="s">
        <v>397</v>
      </c>
      <c r="AE2879" t="s">
        <v>398</v>
      </c>
      <c r="AF2879" t="s">
        <v>69</v>
      </c>
      <c r="AG2879" t="s">
        <v>69</v>
      </c>
      <c r="AH2879" t="s">
        <v>69</v>
      </c>
      <c r="AI2879" t="s">
        <v>399</v>
      </c>
      <c r="AJ2879" t="s">
        <v>400</v>
      </c>
      <c r="AK2879">
        <v>2018</v>
      </c>
      <c r="AL2879">
        <v>6.25</v>
      </c>
      <c r="AM2879" t="s">
        <v>91</v>
      </c>
      <c r="AN2879">
        <v>6</v>
      </c>
      <c r="AO2879" t="s">
        <v>401</v>
      </c>
      <c r="AP2879" t="s">
        <v>402</v>
      </c>
      <c r="AQ2879">
        <v>0</v>
      </c>
      <c r="AR2879">
        <v>0</v>
      </c>
    </row>
    <row r="2880" spans="1:44" x14ac:dyDescent="0.3">
      <c r="A2880" t="s">
        <v>3265</v>
      </c>
      <c r="B2880" t="s">
        <v>403</v>
      </c>
      <c r="C2880" t="s">
        <v>3266</v>
      </c>
      <c r="D2880" t="s">
        <v>3267</v>
      </c>
      <c r="E2880" t="s">
        <v>3268</v>
      </c>
      <c r="F2880">
        <v>54</v>
      </c>
      <c r="G2880">
        <v>1.5943312666076175</v>
      </c>
      <c r="H2880" t="str">
        <f>I2880</f>
        <v>Ingress Tool Transfer</v>
      </c>
      <c r="I2880" t="s">
        <v>404</v>
      </c>
      <c r="J2880" t="s">
        <v>405</v>
      </c>
      <c r="K2880" t="s">
        <v>9096</v>
      </c>
      <c r="L2880" t="s">
        <v>9097</v>
      </c>
      <c r="M2880" t="s">
        <v>233</v>
      </c>
      <c r="N2880" t="s">
        <v>3271</v>
      </c>
      <c r="O2880" t="s">
        <v>405</v>
      </c>
      <c r="P2880" t="s">
        <v>408</v>
      </c>
      <c r="Q2880" t="s">
        <v>409</v>
      </c>
      <c r="R2880" t="s">
        <v>56</v>
      </c>
      <c r="S2880" t="s">
        <v>410</v>
      </c>
      <c r="T2880">
        <f t="shared" si="95"/>
        <v>2507</v>
      </c>
      <c r="U2880" s="6">
        <f t="shared" si="96"/>
        <v>6.8684931506849312</v>
      </c>
      <c r="V2880" t="s">
        <v>62</v>
      </c>
      <c r="W2880" t="s">
        <v>379</v>
      </c>
      <c r="X2880" t="s">
        <v>64</v>
      </c>
      <c r="Y2880" t="s">
        <v>65</v>
      </c>
      <c r="Z2880" s="7">
        <v>12</v>
      </c>
      <c r="AA2880" t="s">
        <v>411</v>
      </c>
      <c r="AB2880" t="s">
        <v>204</v>
      </c>
      <c r="AC2880">
        <v>4</v>
      </c>
      <c r="AD2880" t="s">
        <v>412</v>
      </c>
      <c r="AE2880" t="s">
        <v>413</v>
      </c>
      <c r="AF2880" t="s">
        <v>69</v>
      </c>
      <c r="AG2880" t="s">
        <v>69</v>
      </c>
      <c r="AH2880" t="s">
        <v>69</v>
      </c>
      <c r="AI2880" t="s">
        <v>414</v>
      </c>
      <c r="AJ2880" t="s">
        <v>415</v>
      </c>
      <c r="AK2880">
        <v>2019</v>
      </c>
      <c r="AL2880">
        <v>9.9</v>
      </c>
      <c r="AM2880" t="s">
        <v>353</v>
      </c>
      <c r="AN2880">
        <v>10</v>
      </c>
      <c r="AO2880" t="s">
        <v>416</v>
      </c>
      <c r="AP2880" t="s">
        <v>417</v>
      </c>
      <c r="AQ2880">
        <v>0</v>
      </c>
      <c r="AR2880">
        <v>0</v>
      </c>
    </row>
    <row r="2881" spans="1:44" x14ac:dyDescent="0.3">
      <c r="A2881" t="s">
        <v>2899</v>
      </c>
      <c r="B2881" t="s">
        <v>1078</v>
      </c>
      <c r="C2881" t="s">
        <v>2900</v>
      </c>
      <c r="D2881" t="s">
        <v>2901</v>
      </c>
      <c r="E2881" t="s">
        <v>2768</v>
      </c>
      <c r="F2881">
        <v>435</v>
      </c>
      <c r="G2881">
        <v>12.843224092116918</v>
      </c>
      <c r="H2881" t="s">
        <v>1079</v>
      </c>
      <c r="I2881" t="s">
        <v>1080</v>
      </c>
      <c r="J2881" t="s">
        <v>1081</v>
      </c>
      <c r="K2881" t="s">
        <v>9098</v>
      </c>
      <c r="L2881" t="s">
        <v>9099</v>
      </c>
      <c r="M2881" t="s">
        <v>6622</v>
      </c>
      <c r="N2881" t="s">
        <v>6623</v>
      </c>
      <c r="O2881" t="s">
        <v>1084</v>
      </c>
      <c r="P2881" t="s">
        <v>1085</v>
      </c>
      <c r="Q2881" t="s">
        <v>1086</v>
      </c>
      <c r="R2881" t="s">
        <v>1087</v>
      </c>
      <c r="S2881" t="s">
        <v>1088</v>
      </c>
      <c r="T2881">
        <f t="shared" si="95"/>
        <v>1246</v>
      </c>
      <c r="U2881" s="6">
        <f t="shared" si="96"/>
        <v>3.4136986301369863</v>
      </c>
      <c r="V2881" t="s">
        <v>62</v>
      </c>
      <c r="W2881" t="s">
        <v>220</v>
      </c>
      <c r="X2881" t="s">
        <v>1089</v>
      </c>
      <c r="Y2881" t="s">
        <v>1090</v>
      </c>
      <c r="Z2881" s="7">
        <v>2</v>
      </c>
      <c r="AA2881" t="s">
        <v>1091</v>
      </c>
      <c r="AB2881" t="s">
        <v>496</v>
      </c>
      <c r="AC2881">
        <v>3</v>
      </c>
      <c r="AD2881" t="s">
        <v>1092</v>
      </c>
      <c r="AE2881" t="s">
        <v>1093</v>
      </c>
      <c r="AF2881" t="s">
        <v>69</v>
      </c>
      <c r="AG2881" t="s">
        <v>69</v>
      </c>
      <c r="AH2881" t="s">
        <v>69</v>
      </c>
      <c r="AI2881" t="s">
        <v>1094</v>
      </c>
      <c r="AJ2881" t="s">
        <v>69</v>
      </c>
      <c r="AK2881">
        <v>0</v>
      </c>
      <c r="AL2881">
        <v>0</v>
      </c>
      <c r="AM2881" t="s">
        <v>71</v>
      </c>
      <c r="AN2881">
        <v>8</v>
      </c>
      <c r="AO2881" t="s">
        <v>131</v>
      </c>
      <c r="AP2881" t="s">
        <v>69</v>
      </c>
      <c r="AQ2881">
        <v>0</v>
      </c>
      <c r="AR2881">
        <v>0</v>
      </c>
    </row>
    <row r="2882" spans="1:44" x14ac:dyDescent="0.3">
      <c r="A2882" t="s">
        <v>3036</v>
      </c>
      <c r="B2882" t="s">
        <v>1078</v>
      </c>
      <c r="C2882" t="s">
        <v>3037</v>
      </c>
      <c r="D2882" t="s">
        <v>3038</v>
      </c>
      <c r="E2882" t="s">
        <v>2077</v>
      </c>
      <c r="F2882">
        <v>1076</v>
      </c>
      <c r="G2882">
        <v>31.768526719811042</v>
      </c>
      <c r="H2882" t="s">
        <v>1079</v>
      </c>
      <c r="I2882" t="s">
        <v>1080</v>
      </c>
      <c r="J2882" t="s">
        <v>1081</v>
      </c>
      <c r="K2882" t="s">
        <v>9100</v>
      </c>
      <c r="L2882" t="s">
        <v>9101</v>
      </c>
      <c r="M2882" t="s">
        <v>3041</v>
      </c>
      <c r="N2882" t="s">
        <v>3041</v>
      </c>
      <c r="O2882" t="s">
        <v>1084</v>
      </c>
      <c r="P2882" t="s">
        <v>1085</v>
      </c>
      <c r="Q2882" t="s">
        <v>1086</v>
      </c>
      <c r="R2882" t="s">
        <v>1087</v>
      </c>
      <c r="S2882" t="s">
        <v>1088</v>
      </c>
      <c r="T2882">
        <f t="shared" si="95"/>
        <v>1246</v>
      </c>
      <c r="U2882" s="6">
        <f t="shared" si="96"/>
        <v>3.4136986301369863</v>
      </c>
      <c r="V2882" t="s">
        <v>62</v>
      </c>
      <c r="W2882" t="s">
        <v>220</v>
      </c>
      <c r="X2882" t="s">
        <v>1089</v>
      </c>
      <c r="Y2882" t="s">
        <v>1090</v>
      </c>
      <c r="Z2882" s="7">
        <v>2</v>
      </c>
      <c r="AA2882" t="s">
        <v>1091</v>
      </c>
      <c r="AB2882" t="s">
        <v>496</v>
      </c>
      <c r="AC2882">
        <v>3</v>
      </c>
      <c r="AD2882" t="s">
        <v>1092</v>
      </c>
      <c r="AE2882" t="s">
        <v>1093</v>
      </c>
      <c r="AF2882" t="s">
        <v>69</v>
      </c>
      <c r="AG2882" t="s">
        <v>69</v>
      </c>
      <c r="AH2882" t="s">
        <v>69</v>
      </c>
      <c r="AI2882" t="s">
        <v>1094</v>
      </c>
      <c r="AJ2882" t="s">
        <v>69</v>
      </c>
      <c r="AK2882">
        <v>0</v>
      </c>
      <c r="AL2882">
        <v>0</v>
      </c>
      <c r="AM2882" t="s">
        <v>71</v>
      </c>
      <c r="AN2882">
        <v>8</v>
      </c>
      <c r="AO2882" t="s">
        <v>131</v>
      </c>
      <c r="AP2882" t="s">
        <v>69</v>
      </c>
      <c r="AQ2882">
        <v>0</v>
      </c>
      <c r="AR2882">
        <v>0</v>
      </c>
    </row>
    <row r="2883" spans="1:44" x14ac:dyDescent="0.3">
      <c r="A2883" t="s">
        <v>2933</v>
      </c>
      <c r="B2883" t="s">
        <v>1078</v>
      </c>
      <c r="C2883" t="s">
        <v>2934</v>
      </c>
      <c r="D2883" t="s">
        <v>2935</v>
      </c>
      <c r="E2883" t="s">
        <v>50</v>
      </c>
      <c r="F2883">
        <v>800</v>
      </c>
      <c r="G2883">
        <v>23.619722468260999</v>
      </c>
      <c r="H2883" t="s">
        <v>1079</v>
      </c>
      <c r="I2883" t="s">
        <v>1080</v>
      </c>
      <c r="J2883" t="s">
        <v>1081</v>
      </c>
      <c r="K2883" t="s">
        <v>9102</v>
      </c>
      <c r="L2883" t="s">
        <v>9103</v>
      </c>
      <c r="M2883" t="s">
        <v>4073</v>
      </c>
      <c r="N2883" t="s">
        <v>1264</v>
      </c>
      <c r="O2883" t="s">
        <v>1084</v>
      </c>
      <c r="P2883" t="s">
        <v>1085</v>
      </c>
      <c r="Q2883" t="s">
        <v>1086</v>
      </c>
      <c r="R2883" t="s">
        <v>1087</v>
      </c>
      <c r="S2883" t="s">
        <v>1088</v>
      </c>
      <c r="T2883">
        <f t="shared" ref="T2883:T2946" si="97">S2883-R2883</f>
        <v>1246</v>
      </c>
      <c r="U2883" s="6">
        <f t="shared" ref="U2883:U2946" si="98">T2883/365</f>
        <v>3.4136986301369863</v>
      </c>
      <c r="V2883" t="s">
        <v>62</v>
      </c>
      <c r="W2883" t="s">
        <v>220</v>
      </c>
      <c r="X2883" t="s">
        <v>1089</v>
      </c>
      <c r="Y2883" t="s">
        <v>1090</v>
      </c>
      <c r="Z2883" s="7">
        <v>2</v>
      </c>
      <c r="AA2883" t="s">
        <v>1091</v>
      </c>
      <c r="AB2883" t="s">
        <v>496</v>
      </c>
      <c r="AC2883">
        <v>3</v>
      </c>
      <c r="AD2883" t="s">
        <v>1092</v>
      </c>
      <c r="AE2883" t="s">
        <v>1093</v>
      </c>
      <c r="AF2883" t="s">
        <v>69</v>
      </c>
      <c r="AG2883" t="s">
        <v>69</v>
      </c>
      <c r="AH2883" t="s">
        <v>69</v>
      </c>
      <c r="AI2883" t="s">
        <v>1094</v>
      </c>
      <c r="AJ2883" t="s">
        <v>69</v>
      </c>
      <c r="AK2883">
        <v>0</v>
      </c>
      <c r="AL2883">
        <v>0</v>
      </c>
      <c r="AM2883" t="s">
        <v>71</v>
      </c>
      <c r="AN2883">
        <v>8</v>
      </c>
      <c r="AO2883" t="s">
        <v>131</v>
      </c>
      <c r="AP2883" t="s">
        <v>69</v>
      </c>
      <c r="AQ2883">
        <v>0</v>
      </c>
      <c r="AR2883">
        <v>0</v>
      </c>
    </row>
    <row r="2884" spans="1:44" x14ac:dyDescent="0.3">
      <c r="A2884" t="s">
        <v>6352</v>
      </c>
      <c r="B2884" t="s">
        <v>1078</v>
      </c>
      <c r="C2884" t="s">
        <v>6353</v>
      </c>
      <c r="D2884" t="s">
        <v>6354</v>
      </c>
      <c r="E2884" t="s">
        <v>2768</v>
      </c>
      <c r="F2884">
        <v>435</v>
      </c>
      <c r="G2884">
        <v>12.843224092116918</v>
      </c>
      <c r="H2884" t="s">
        <v>1079</v>
      </c>
      <c r="I2884" t="s">
        <v>1080</v>
      </c>
      <c r="J2884" t="s">
        <v>1081</v>
      </c>
      <c r="K2884" t="s">
        <v>9104</v>
      </c>
      <c r="L2884" t="s">
        <v>9105</v>
      </c>
      <c r="M2884" t="s">
        <v>6357</v>
      </c>
      <c r="N2884" t="s">
        <v>3986</v>
      </c>
      <c r="O2884" t="s">
        <v>1084</v>
      </c>
      <c r="P2884" t="s">
        <v>1085</v>
      </c>
      <c r="Q2884" t="s">
        <v>1086</v>
      </c>
      <c r="R2884" t="s">
        <v>1087</v>
      </c>
      <c r="S2884" t="s">
        <v>1088</v>
      </c>
      <c r="T2884">
        <f t="shared" si="97"/>
        <v>1246</v>
      </c>
      <c r="U2884" s="6">
        <f t="shared" si="98"/>
        <v>3.4136986301369863</v>
      </c>
      <c r="V2884" t="s">
        <v>62</v>
      </c>
      <c r="W2884" t="s">
        <v>220</v>
      </c>
      <c r="X2884" t="s">
        <v>1089</v>
      </c>
      <c r="Y2884" t="s">
        <v>1090</v>
      </c>
      <c r="Z2884" s="7">
        <v>2</v>
      </c>
      <c r="AA2884" t="s">
        <v>1091</v>
      </c>
      <c r="AB2884" t="s">
        <v>496</v>
      </c>
      <c r="AC2884">
        <v>10</v>
      </c>
      <c r="AD2884" t="s">
        <v>1092</v>
      </c>
      <c r="AE2884" t="s">
        <v>1093</v>
      </c>
      <c r="AF2884" t="s">
        <v>69</v>
      </c>
      <c r="AG2884" t="s">
        <v>69</v>
      </c>
      <c r="AH2884" t="s">
        <v>69</v>
      </c>
      <c r="AI2884" t="s">
        <v>1094</v>
      </c>
      <c r="AJ2884" t="s">
        <v>69</v>
      </c>
      <c r="AK2884">
        <v>0</v>
      </c>
      <c r="AL2884">
        <v>0</v>
      </c>
      <c r="AM2884" t="s">
        <v>71</v>
      </c>
      <c r="AN2884">
        <v>8</v>
      </c>
      <c r="AO2884" t="s">
        <v>131</v>
      </c>
      <c r="AP2884" t="s">
        <v>69</v>
      </c>
      <c r="AQ2884">
        <v>0</v>
      </c>
      <c r="AR2884">
        <v>0</v>
      </c>
    </row>
    <row r="2885" spans="1:44" x14ac:dyDescent="0.3">
      <c r="A2885" t="s">
        <v>3103</v>
      </c>
      <c r="B2885" t="s">
        <v>1078</v>
      </c>
      <c r="C2885" t="s">
        <v>3104</v>
      </c>
      <c r="D2885" t="s">
        <v>3105</v>
      </c>
      <c r="E2885" t="s">
        <v>50</v>
      </c>
      <c r="F2885">
        <v>800</v>
      </c>
      <c r="G2885">
        <v>23.619722468260999</v>
      </c>
      <c r="H2885" t="s">
        <v>1079</v>
      </c>
      <c r="I2885" t="s">
        <v>1080</v>
      </c>
      <c r="J2885" t="s">
        <v>1081</v>
      </c>
      <c r="K2885" t="s">
        <v>9106</v>
      </c>
      <c r="L2885" t="s">
        <v>9107</v>
      </c>
      <c r="M2885" t="s">
        <v>2975</v>
      </c>
      <c r="N2885" t="s">
        <v>3108</v>
      </c>
      <c r="O2885" t="s">
        <v>1084</v>
      </c>
      <c r="P2885" t="s">
        <v>1085</v>
      </c>
      <c r="Q2885" t="s">
        <v>1086</v>
      </c>
      <c r="R2885" t="s">
        <v>1087</v>
      </c>
      <c r="S2885" t="s">
        <v>1088</v>
      </c>
      <c r="T2885">
        <f t="shared" si="97"/>
        <v>1246</v>
      </c>
      <c r="U2885" s="6">
        <f t="shared" si="98"/>
        <v>3.4136986301369863</v>
      </c>
      <c r="V2885" t="s">
        <v>62</v>
      </c>
      <c r="W2885" t="s">
        <v>220</v>
      </c>
      <c r="X2885" t="s">
        <v>1089</v>
      </c>
      <c r="Y2885" t="s">
        <v>1090</v>
      </c>
      <c r="Z2885" s="7">
        <v>2</v>
      </c>
      <c r="AA2885" t="s">
        <v>1091</v>
      </c>
      <c r="AB2885" t="s">
        <v>496</v>
      </c>
      <c r="AC2885">
        <v>4</v>
      </c>
      <c r="AD2885" t="s">
        <v>1092</v>
      </c>
      <c r="AE2885" t="s">
        <v>1093</v>
      </c>
      <c r="AF2885" t="s">
        <v>69</v>
      </c>
      <c r="AG2885" t="s">
        <v>69</v>
      </c>
      <c r="AH2885" t="s">
        <v>69</v>
      </c>
      <c r="AI2885" t="s">
        <v>1094</v>
      </c>
      <c r="AJ2885" t="s">
        <v>69</v>
      </c>
      <c r="AK2885">
        <v>0</v>
      </c>
      <c r="AL2885">
        <v>0</v>
      </c>
      <c r="AM2885" t="s">
        <v>71</v>
      </c>
      <c r="AN2885">
        <v>8</v>
      </c>
      <c r="AO2885" t="s">
        <v>131</v>
      </c>
      <c r="AP2885" t="s">
        <v>69</v>
      </c>
      <c r="AQ2885">
        <v>0</v>
      </c>
      <c r="AR2885">
        <v>0</v>
      </c>
    </row>
    <row r="2886" spans="1:44" x14ac:dyDescent="0.3">
      <c r="A2886" t="s">
        <v>3265</v>
      </c>
      <c r="B2886" t="s">
        <v>418</v>
      </c>
      <c r="C2886" t="s">
        <v>3266</v>
      </c>
      <c r="D2886" t="s">
        <v>3267</v>
      </c>
      <c r="E2886" t="s">
        <v>3268</v>
      </c>
      <c r="F2886">
        <v>54</v>
      </c>
      <c r="G2886">
        <v>1.5943312666076175</v>
      </c>
      <c r="H2886" t="str">
        <f>I2886</f>
        <v>Masquerading</v>
      </c>
      <c r="I2886" t="s">
        <v>419</v>
      </c>
      <c r="J2886" t="s">
        <v>420</v>
      </c>
      <c r="K2886" t="s">
        <v>9108</v>
      </c>
      <c r="L2886" t="s">
        <v>9109</v>
      </c>
      <c r="M2886" t="s">
        <v>4094</v>
      </c>
      <c r="N2886" t="s">
        <v>3271</v>
      </c>
      <c r="O2886" t="s">
        <v>420</v>
      </c>
      <c r="P2886" t="s">
        <v>424</v>
      </c>
      <c r="Q2886" t="s">
        <v>425</v>
      </c>
      <c r="R2886" t="s">
        <v>56</v>
      </c>
      <c r="S2886" t="s">
        <v>426</v>
      </c>
      <c r="T2886">
        <f t="shared" si="97"/>
        <v>2473</v>
      </c>
      <c r="U2886" s="6">
        <f t="shared" si="98"/>
        <v>6.7753424657534245</v>
      </c>
      <c r="V2886" t="s">
        <v>62</v>
      </c>
      <c r="W2886" t="s">
        <v>427</v>
      </c>
      <c r="X2886" t="s">
        <v>250</v>
      </c>
      <c r="Y2886" t="s">
        <v>251</v>
      </c>
      <c r="Z2886" s="7">
        <v>8</v>
      </c>
      <c r="AA2886" t="s">
        <v>428</v>
      </c>
      <c r="AB2886" t="s">
        <v>347</v>
      </c>
      <c r="AC2886">
        <v>4</v>
      </c>
      <c r="AD2886" t="s">
        <v>429</v>
      </c>
      <c r="AE2886" t="s">
        <v>430</v>
      </c>
      <c r="AF2886" t="s">
        <v>69</v>
      </c>
      <c r="AG2886" t="s">
        <v>69</v>
      </c>
      <c r="AH2886" t="s">
        <v>69</v>
      </c>
      <c r="AI2886" t="s">
        <v>431</v>
      </c>
      <c r="AJ2886" t="s">
        <v>432</v>
      </c>
      <c r="AK2886">
        <v>2019</v>
      </c>
      <c r="AL2886">
        <v>5.15</v>
      </c>
      <c r="AM2886" t="s">
        <v>192</v>
      </c>
      <c r="AN2886">
        <v>4</v>
      </c>
      <c r="AO2886" t="s">
        <v>433</v>
      </c>
      <c r="AP2886" t="s">
        <v>305</v>
      </c>
      <c r="AQ2886">
        <v>0</v>
      </c>
      <c r="AR2886">
        <v>0</v>
      </c>
    </row>
    <row r="2887" spans="1:44" x14ac:dyDescent="0.3">
      <c r="A2887" t="s">
        <v>3420</v>
      </c>
      <c r="B2887" t="s">
        <v>1078</v>
      </c>
      <c r="C2887" t="s">
        <v>3421</v>
      </c>
      <c r="D2887" t="s">
        <v>3422</v>
      </c>
      <c r="E2887" t="s">
        <v>50</v>
      </c>
      <c r="F2887">
        <v>800</v>
      </c>
      <c r="G2887">
        <v>23.619722468260999</v>
      </c>
      <c r="H2887" t="s">
        <v>1079</v>
      </c>
      <c r="I2887" t="s">
        <v>1080</v>
      </c>
      <c r="J2887" t="s">
        <v>1081</v>
      </c>
      <c r="K2887" t="s">
        <v>9110</v>
      </c>
      <c r="L2887" t="s">
        <v>9111</v>
      </c>
      <c r="M2887" t="s">
        <v>3972</v>
      </c>
      <c r="N2887" t="s">
        <v>5194</v>
      </c>
      <c r="O2887" t="s">
        <v>1084</v>
      </c>
      <c r="P2887" t="s">
        <v>1085</v>
      </c>
      <c r="Q2887" t="s">
        <v>1086</v>
      </c>
      <c r="R2887" t="s">
        <v>1087</v>
      </c>
      <c r="S2887" t="s">
        <v>1088</v>
      </c>
      <c r="T2887">
        <f t="shared" si="97"/>
        <v>1246</v>
      </c>
      <c r="U2887" s="6">
        <f t="shared" si="98"/>
        <v>3.4136986301369863</v>
      </c>
      <c r="V2887" t="s">
        <v>62</v>
      </c>
      <c r="W2887" t="s">
        <v>220</v>
      </c>
      <c r="X2887" t="s">
        <v>1089</v>
      </c>
      <c r="Y2887" t="s">
        <v>1090</v>
      </c>
      <c r="Z2887" s="7">
        <v>2</v>
      </c>
      <c r="AA2887" t="s">
        <v>1091</v>
      </c>
      <c r="AB2887" t="s">
        <v>496</v>
      </c>
      <c r="AC2887">
        <v>4</v>
      </c>
      <c r="AD2887" t="s">
        <v>1092</v>
      </c>
      <c r="AE2887" t="s">
        <v>1093</v>
      </c>
      <c r="AF2887" t="s">
        <v>69</v>
      </c>
      <c r="AG2887" t="s">
        <v>69</v>
      </c>
      <c r="AH2887" t="s">
        <v>69</v>
      </c>
      <c r="AI2887" t="s">
        <v>1094</v>
      </c>
      <c r="AJ2887" t="s">
        <v>69</v>
      </c>
      <c r="AK2887">
        <v>0</v>
      </c>
      <c r="AL2887">
        <v>0</v>
      </c>
      <c r="AM2887" t="s">
        <v>71</v>
      </c>
      <c r="AN2887">
        <v>8</v>
      </c>
      <c r="AO2887" t="s">
        <v>131</v>
      </c>
      <c r="AP2887" t="s">
        <v>69</v>
      </c>
      <c r="AQ2887">
        <v>0</v>
      </c>
      <c r="AR2887">
        <v>0</v>
      </c>
    </row>
    <row r="2888" spans="1:44" x14ac:dyDescent="0.3">
      <c r="A2888" t="s">
        <v>3265</v>
      </c>
      <c r="B2888" t="s">
        <v>1838</v>
      </c>
      <c r="C2888" t="s">
        <v>3266</v>
      </c>
      <c r="D2888" t="s">
        <v>3267</v>
      </c>
      <c r="E2888" t="s">
        <v>3268</v>
      </c>
      <c r="F2888">
        <v>54</v>
      </c>
      <c r="G2888">
        <v>1.5943312666076175</v>
      </c>
      <c r="H2888" t="str">
        <f>I2888</f>
        <v>Network Service Discovery</v>
      </c>
      <c r="I2888" t="s">
        <v>1839</v>
      </c>
      <c r="J2888" t="s">
        <v>1840</v>
      </c>
      <c r="K2888" t="s">
        <v>9112</v>
      </c>
      <c r="L2888" t="s">
        <v>9113</v>
      </c>
      <c r="M2888" t="s">
        <v>423</v>
      </c>
      <c r="N2888" t="s">
        <v>3271</v>
      </c>
      <c r="O2888" t="s">
        <v>1840</v>
      </c>
      <c r="P2888" t="s">
        <v>1843</v>
      </c>
      <c r="Q2888" t="s">
        <v>1844</v>
      </c>
      <c r="R2888" t="s">
        <v>56</v>
      </c>
      <c r="S2888" t="s">
        <v>219</v>
      </c>
      <c r="T2888">
        <f t="shared" si="97"/>
        <v>2263</v>
      </c>
      <c r="U2888" s="6">
        <f t="shared" si="98"/>
        <v>6.2</v>
      </c>
      <c r="V2888" t="s">
        <v>62</v>
      </c>
      <c r="W2888" t="s">
        <v>778</v>
      </c>
      <c r="X2888" t="s">
        <v>460</v>
      </c>
      <c r="Y2888" t="s">
        <v>461</v>
      </c>
      <c r="Z2888" s="7">
        <v>10</v>
      </c>
      <c r="AA2888" t="s">
        <v>1845</v>
      </c>
      <c r="AB2888" t="s">
        <v>299</v>
      </c>
      <c r="AC2888">
        <v>4</v>
      </c>
      <c r="AD2888" t="s">
        <v>1846</v>
      </c>
      <c r="AE2888" t="s">
        <v>128</v>
      </c>
      <c r="AF2888" t="s">
        <v>69</v>
      </c>
      <c r="AG2888" t="s">
        <v>69</v>
      </c>
      <c r="AH2888" t="s">
        <v>69</v>
      </c>
      <c r="AI2888" t="s">
        <v>1847</v>
      </c>
      <c r="AJ2888" t="s">
        <v>1848</v>
      </c>
      <c r="AK2888">
        <v>2012</v>
      </c>
      <c r="AL2888">
        <v>6.25</v>
      </c>
      <c r="AM2888" t="s">
        <v>91</v>
      </c>
      <c r="AN2888">
        <v>6</v>
      </c>
      <c r="AO2888" t="s">
        <v>1849</v>
      </c>
      <c r="AP2888" t="s">
        <v>1850</v>
      </c>
      <c r="AQ2888">
        <v>0</v>
      </c>
      <c r="AR2888">
        <v>0</v>
      </c>
    </row>
    <row r="2889" spans="1:44" x14ac:dyDescent="0.3">
      <c r="A2889" t="s">
        <v>3265</v>
      </c>
      <c r="B2889" t="s">
        <v>474</v>
      </c>
      <c r="C2889" t="s">
        <v>3266</v>
      </c>
      <c r="D2889" t="s">
        <v>3267</v>
      </c>
      <c r="E2889" t="s">
        <v>3268</v>
      </c>
      <c r="F2889">
        <v>54</v>
      </c>
      <c r="G2889">
        <v>1.5943312666076175</v>
      </c>
      <c r="H2889" t="str">
        <f>I2889</f>
        <v>Peripheral Device Discovery</v>
      </c>
      <c r="I2889" t="s">
        <v>475</v>
      </c>
      <c r="J2889" t="s">
        <v>476</v>
      </c>
      <c r="K2889" t="s">
        <v>9114</v>
      </c>
      <c r="L2889" t="s">
        <v>9115</v>
      </c>
      <c r="M2889" t="s">
        <v>4094</v>
      </c>
      <c r="N2889" t="s">
        <v>3271</v>
      </c>
      <c r="O2889" t="s">
        <v>476</v>
      </c>
      <c r="P2889" t="s">
        <v>479</v>
      </c>
      <c r="Q2889" t="s">
        <v>480</v>
      </c>
      <c r="R2889" t="s">
        <v>56</v>
      </c>
      <c r="S2889" t="s">
        <v>378</v>
      </c>
      <c r="T2889">
        <f t="shared" si="97"/>
        <v>2129</v>
      </c>
      <c r="U2889" s="6">
        <f t="shared" si="98"/>
        <v>5.8328767123287673</v>
      </c>
      <c r="V2889" t="s">
        <v>62</v>
      </c>
      <c r="W2889" t="s">
        <v>249</v>
      </c>
      <c r="X2889" t="s">
        <v>460</v>
      </c>
      <c r="Y2889" t="s">
        <v>461</v>
      </c>
      <c r="Z2889" s="7">
        <v>10</v>
      </c>
      <c r="AA2889" t="s">
        <v>481</v>
      </c>
      <c r="AB2889" t="s">
        <v>67</v>
      </c>
      <c r="AC2889">
        <v>4</v>
      </c>
      <c r="AD2889" t="s">
        <v>397</v>
      </c>
      <c r="AE2889" t="s">
        <v>69</v>
      </c>
      <c r="AF2889" t="s">
        <v>482</v>
      </c>
      <c r="AG2889" t="s">
        <v>69</v>
      </c>
      <c r="AH2889" t="s">
        <v>69</v>
      </c>
      <c r="AI2889" t="s">
        <v>483</v>
      </c>
      <c r="AJ2889" t="s">
        <v>69</v>
      </c>
      <c r="AK2889">
        <v>0</v>
      </c>
      <c r="AL2889">
        <v>0</v>
      </c>
      <c r="AM2889" t="s">
        <v>71</v>
      </c>
      <c r="AN2889">
        <v>8</v>
      </c>
      <c r="AO2889" t="s">
        <v>69</v>
      </c>
      <c r="AP2889" t="s">
        <v>69</v>
      </c>
      <c r="AQ2889">
        <v>0</v>
      </c>
      <c r="AR2889">
        <v>0</v>
      </c>
    </row>
    <row r="2890" spans="1:44" x14ac:dyDescent="0.3">
      <c r="A2890" t="s">
        <v>3265</v>
      </c>
      <c r="B2890" t="s">
        <v>1078</v>
      </c>
      <c r="C2890" t="s">
        <v>3266</v>
      </c>
      <c r="D2890" t="s">
        <v>3267</v>
      </c>
      <c r="E2890" t="s">
        <v>3268</v>
      </c>
      <c r="F2890">
        <v>54</v>
      </c>
      <c r="G2890">
        <v>1.5943312666076175</v>
      </c>
      <c r="H2890" t="s">
        <v>1079</v>
      </c>
      <c r="I2890" t="s">
        <v>1080</v>
      </c>
      <c r="J2890" t="s">
        <v>1081</v>
      </c>
      <c r="K2890" t="s">
        <v>9116</v>
      </c>
      <c r="L2890" t="s">
        <v>9117</v>
      </c>
      <c r="M2890" t="s">
        <v>423</v>
      </c>
      <c r="N2890" t="s">
        <v>423</v>
      </c>
      <c r="O2890" t="s">
        <v>1084</v>
      </c>
      <c r="P2890" t="s">
        <v>1085</v>
      </c>
      <c r="Q2890" t="s">
        <v>1086</v>
      </c>
      <c r="R2890" t="s">
        <v>1087</v>
      </c>
      <c r="S2890" t="s">
        <v>1088</v>
      </c>
      <c r="T2890">
        <f t="shared" si="97"/>
        <v>1246</v>
      </c>
      <c r="U2890" s="6">
        <f t="shared" si="98"/>
        <v>3.4136986301369863</v>
      </c>
      <c r="V2890" t="s">
        <v>62</v>
      </c>
      <c r="W2890" t="s">
        <v>220</v>
      </c>
      <c r="X2890" t="s">
        <v>1089</v>
      </c>
      <c r="Y2890" t="s">
        <v>1090</v>
      </c>
      <c r="Z2890" s="7">
        <v>2</v>
      </c>
      <c r="AA2890" t="s">
        <v>1091</v>
      </c>
      <c r="AB2890" t="s">
        <v>496</v>
      </c>
      <c r="AC2890">
        <v>4</v>
      </c>
      <c r="AD2890" t="s">
        <v>1092</v>
      </c>
      <c r="AE2890" t="s">
        <v>1093</v>
      </c>
      <c r="AF2890" t="s">
        <v>69</v>
      </c>
      <c r="AG2890" t="s">
        <v>69</v>
      </c>
      <c r="AH2890" t="s">
        <v>69</v>
      </c>
      <c r="AI2890" t="s">
        <v>1094</v>
      </c>
      <c r="AJ2890" t="s">
        <v>69</v>
      </c>
      <c r="AK2890">
        <v>0</v>
      </c>
      <c r="AL2890">
        <v>0</v>
      </c>
      <c r="AM2890" t="s">
        <v>71</v>
      </c>
      <c r="AN2890">
        <v>8</v>
      </c>
      <c r="AO2890" t="s">
        <v>131</v>
      </c>
      <c r="AP2890" t="s">
        <v>69</v>
      </c>
      <c r="AQ2890">
        <v>0</v>
      </c>
      <c r="AR2890">
        <v>0</v>
      </c>
    </row>
    <row r="2891" spans="1:44" x14ac:dyDescent="0.3">
      <c r="A2891" t="s">
        <v>2943</v>
      </c>
      <c r="B2891" t="s">
        <v>1078</v>
      </c>
      <c r="C2891" t="s">
        <v>2944</v>
      </c>
      <c r="D2891" t="s">
        <v>2945</v>
      </c>
      <c r="E2891" t="s">
        <v>2077</v>
      </c>
      <c r="F2891">
        <v>1076</v>
      </c>
      <c r="G2891">
        <v>31.768526719811042</v>
      </c>
      <c r="H2891" t="s">
        <v>1079</v>
      </c>
      <c r="I2891" t="s">
        <v>1080</v>
      </c>
      <c r="J2891" t="s">
        <v>1081</v>
      </c>
      <c r="K2891" t="s">
        <v>9118</v>
      </c>
      <c r="L2891" t="s">
        <v>9119</v>
      </c>
      <c r="M2891" t="s">
        <v>3440</v>
      </c>
      <c r="N2891" t="s">
        <v>3440</v>
      </c>
      <c r="O2891" t="s">
        <v>1084</v>
      </c>
      <c r="P2891" t="s">
        <v>1085</v>
      </c>
      <c r="Q2891" t="s">
        <v>1086</v>
      </c>
      <c r="R2891" t="s">
        <v>1087</v>
      </c>
      <c r="S2891" t="s">
        <v>1088</v>
      </c>
      <c r="T2891">
        <f t="shared" si="97"/>
        <v>1246</v>
      </c>
      <c r="U2891" s="6">
        <f t="shared" si="98"/>
        <v>3.4136986301369863</v>
      </c>
      <c r="V2891" t="s">
        <v>62</v>
      </c>
      <c r="W2891" t="s">
        <v>220</v>
      </c>
      <c r="X2891" t="s">
        <v>1089</v>
      </c>
      <c r="Y2891" t="s">
        <v>1090</v>
      </c>
      <c r="Z2891" s="7">
        <v>2</v>
      </c>
      <c r="AA2891" t="s">
        <v>1091</v>
      </c>
      <c r="AB2891" t="s">
        <v>496</v>
      </c>
      <c r="AC2891">
        <v>3</v>
      </c>
      <c r="AD2891" t="s">
        <v>1092</v>
      </c>
      <c r="AE2891" t="s">
        <v>1093</v>
      </c>
      <c r="AF2891" t="s">
        <v>69</v>
      </c>
      <c r="AG2891" t="s">
        <v>69</v>
      </c>
      <c r="AH2891" t="s">
        <v>69</v>
      </c>
      <c r="AI2891" t="s">
        <v>1094</v>
      </c>
      <c r="AJ2891" t="s">
        <v>69</v>
      </c>
      <c r="AK2891">
        <v>0</v>
      </c>
      <c r="AL2891">
        <v>0</v>
      </c>
      <c r="AM2891" t="s">
        <v>71</v>
      </c>
      <c r="AN2891">
        <v>8</v>
      </c>
      <c r="AO2891" t="s">
        <v>131</v>
      </c>
      <c r="AP2891" t="s">
        <v>69</v>
      </c>
      <c r="AQ2891">
        <v>0</v>
      </c>
      <c r="AR2891">
        <v>0</v>
      </c>
    </row>
    <row r="2892" spans="1:44" x14ac:dyDescent="0.3">
      <c r="A2892" t="s">
        <v>3265</v>
      </c>
      <c r="B2892" t="s">
        <v>500</v>
      </c>
      <c r="C2892" t="s">
        <v>3266</v>
      </c>
      <c r="D2892" t="s">
        <v>3267</v>
      </c>
      <c r="E2892" t="s">
        <v>3268</v>
      </c>
      <c r="F2892">
        <v>54</v>
      </c>
      <c r="G2892">
        <v>1.5943312666076175</v>
      </c>
      <c r="H2892" t="str">
        <f>I2892</f>
        <v>Process Discovery</v>
      </c>
      <c r="I2892" t="s">
        <v>501</v>
      </c>
      <c r="J2892" t="s">
        <v>502</v>
      </c>
      <c r="K2892" t="s">
        <v>9120</v>
      </c>
      <c r="L2892" t="s">
        <v>9121</v>
      </c>
      <c r="M2892" t="s">
        <v>423</v>
      </c>
      <c r="N2892" t="s">
        <v>3271</v>
      </c>
      <c r="O2892" t="s">
        <v>502</v>
      </c>
      <c r="P2892" t="s">
        <v>505</v>
      </c>
      <c r="Q2892" t="s">
        <v>506</v>
      </c>
      <c r="R2892" t="s">
        <v>56</v>
      </c>
      <c r="S2892" t="s">
        <v>395</v>
      </c>
      <c r="T2892">
        <f t="shared" si="97"/>
        <v>2512</v>
      </c>
      <c r="U2892" s="6">
        <f t="shared" si="98"/>
        <v>6.882191780821918</v>
      </c>
      <c r="V2892" t="s">
        <v>62</v>
      </c>
      <c r="W2892" t="s">
        <v>265</v>
      </c>
      <c r="X2892" t="s">
        <v>460</v>
      </c>
      <c r="Y2892" t="s">
        <v>461</v>
      </c>
      <c r="Z2892" s="7">
        <v>10</v>
      </c>
      <c r="AA2892" t="s">
        <v>507</v>
      </c>
      <c r="AB2892" t="s">
        <v>204</v>
      </c>
      <c r="AC2892">
        <v>4</v>
      </c>
      <c r="AD2892" t="s">
        <v>397</v>
      </c>
      <c r="AE2892" t="s">
        <v>398</v>
      </c>
      <c r="AF2892" t="s">
        <v>69</v>
      </c>
      <c r="AG2892" t="s">
        <v>69</v>
      </c>
      <c r="AH2892" t="s">
        <v>69</v>
      </c>
      <c r="AI2892" t="s">
        <v>508</v>
      </c>
      <c r="AJ2892" t="s">
        <v>273</v>
      </c>
      <c r="AK2892">
        <v>2012</v>
      </c>
      <c r="AL2892">
        <v>10</v>
      </c>
      <c r="AM2892" t="s">
        <v>91</v>
      </c>
      <c r="AN2892">
        <v>6</v>
      </c>
      <c r="AO2892" t="s">
        <v>274</v>
      </c>
      <c r="AP2892" t="s">
        <v>69</v>
      </c>
      <c r="AQ2892">
        <v>0</v>
      </c>
      <c r="AR2892">
        <v>0</v>
      </c>
    </row>
    <row r="2893" spans="1:44" x14ac:dyDescent="0.3">
      <c r="A2893" t="s">
        <v>3775</v>
      </c>
      <c r="B2893" t="s">
        <v>1078</v>
      </c>
      <c r="C2893" t="s">
        <v>3776</v>
      </c>
      <c r="D2893" t="s">
        <v>3777</v>
      </c>
      <c r="E2893" t="s">
        <v>3778</v>
      </c>
      <c r="F2893">
        <v>46</v>
      </c>
      <c r="G2893">
        <v>1.3581340419250074</v>
      </c>
      <c r="H2893" t="s">
        <v>1079</v>
      </c>
      <c r="I2893" t="s">
        <v>1080</v>
      </c>
      <c r="J2893" t="s">
        <v>1081</v>
      </c>
      <c r="K2893" t="s">
        <v>9122</v>
      </c>
      <c r="L2893" t="s">
        <v>9123</v>
      </c>
      <c r="M2893" t="s">
        <v>5216</v>
      </c>
      <c r="N2893" t="s">
        <v>233</v>
      </c>
      <c r="O2893" t="s">
        <v>1084</v>
      </c>
      <c r="P2893" t="s">
        <v>1085</v>
      </c>
      <c r="Q2893" t="s">
        <v>1086</v>
      </c>
      <c r="R2893" t="s">
        <v>1087</v>
      </c>
      <c r="S2893" t="s">
        <v>1088</v>
      </c>
      <c r="T2893">
        <f t="shared" si="97"/>
        <v>1246</v>
      </c>
      <c r="U2893" s="6">
        <f t="shared" si="98"/>
        <v>3.4136986301369863</v>
      </c>
      <c r="V2893" t="s">
        <v>62</v>
      </c>
      <c r="W2893" t="s">
        <v>220</v>
      </c>
      <c r="X2893" t="s">
        <v>1089</v>
      </c>
      <c r="Y2893" t="s">
        <v>1090</v>
      </c>
      <c r="Z2893" s="7">
        <v>2</v>
      </c>
      <c r="AA2893" t="s">
        <v>1091</v>
      </c>
      <c r="AB2893" t="s">
        <v>496</v>
      </c>
      <c r="AC2893">
        <v>4</v>
      </c>
      <c r="AD2893" t="s">
        <v>1092</v>
      </c>
      <c r="AE2893" t="s">
        <v>1093</v>
      </c>
      <c r="AF2893" t="s">
        <v>69</v>
      </c>
      <c r="AG2893" t="s">
        <v>69</v>
      </c>
      <c r="AH2893" t="s">
        <v>69</v>
      </c>
      <c r="AI2893" t="s">
        <v>1094</v>
      </c>
      <c r="AJ2893" t="s">
        <v>69</v>
      </c>
      <c r="AK2893">
        <v>0</v>
      </c>
      <c r="AL2893">
        <v>0</v>
      </c>
      <c r="AM2893" t="s">
        <v>71</v>
      </c>
      <c r="AN2893">
        <v>8</v>
      </c>
      <c r="AO2893" t="s">
        <v>131</v>
      </c>
      <c r="AP2893" t="s">
        <v>69</v>
      </c>
      <c r="AQ2893">
        <v>0</v>
      </c>
      <c r="AR2893">
        <v>0</v>
      </c>
    </row>
    <row r="2894" spans="1:44" x14ac:dyDescent="0.3">
      <c r="A2894" t="s">
        <v>3265</v>
      </c>
      <c r="B2894" t="s">
        <v>1655</v>
      </c>
      <c r="C2894" t="s">
        <v>3266</v>
      </c>
      <c r="D2894" t="s">
        <v>3267</v>
      </c>
      <c r="E2894" t="s">
        <v>3268</v>
      </c>
      <c r="F2894">
        <v>54</v>
      </c>
      <c r="G2894">
        <v>1.5943312666076175</v>
      </c>
      <c r="H2894" t="str">
        <f>I2894</f>
        <v>Remote Access Software</v>
      </c>
      <c r="I2894" t="s">
        <v>1656</v>
      </c>
      <c r="J2894" t="s">
        <v>1657</v>
      </c>
      <c r="K2894" t="s">
        <v>9124</v>
      </c>
      <c r="L2894" t="s">
        <v>9125</v>
      </c>
      <c r="M2894" t="s">
        <v>423</v>
      </c>
      <c r="N2894" t="s">
        <v>3271</v>
      </c>
      <c r="O2894" t="s">
        <v>1657</v>
      </c>
      <c r="P2894" t="s">
        <v>1662</v>
      </c>
      <c r="Q2894" t="s">
        <v>1663</v>
      </c>
      <c r="R2894" t="s">
        <v>183</v>
      </c>
      <c r="S2894" t="s">
        <v>889</v>
      </c>
      <c r="T2894">
        <f t="shared" si="97"/>
        <v>2186</v>
      </c>
      <c r="U2894" s="6">
        <f t="shared" si="98"/>
        <v>5.9890410958904106</v>
      </c>
      <c r="V2894" t="s">
        <v>62</v>
      </c>
      <c r="W2894" t="s">
        <v>585</v>
      </c>
      <c r="X2894" t="s">
        <v>64</v>
      </c>
      <c r="Y2894" t="s">
        <v>65</v>
      </c>
      <c r="Z2894" s="7">
        <v>12</v>
      </c>
      <c r="AA2894" t="s">
        <v>1664</v>
      </c>
      <c r="AB2894" t="s">
        <v>67</v>
      </c>
      <c r="AC2894">
        <v>4</v>
      </c>
      <c r="AD2894" t="s">
        <v>1665</v>
      </c>
      <c r="AE2894" t="s">
        <v>1666</v>
      </c>
      <c r="AF2894" t="s">
        <v>69</v>
      </c>
      <c r="AG2894" t="s">
        <v>69</v>
      </c>
      <c r="AH2894" t="s">
        <v>69</v>
      </c>
      <c r="AI2894" t="s">
        <v>1667</v>
      </c>
      <c r="AJ2894" t="s">
        <v>69</v>
      </c>
      <c r="AK2894">
        <v>0</v>
      </c>
      <c r="AL2894">
        <v>0</v>
      </c>
      <c r="AM2894" t="s">
        <v>71</v>
      </c>
      <c r="AN2894">
        <v>8</v>
      </c>
      <c r="AO2894" t="s">
        <v>131</v>
      </c>
      <c r="AP2894" t="s">
        <v>69</v>
      </c>
      <c r="AQ2894">
        <v>0</v>
      </c>
      <c r="AR2894">
        <v>0</v>
      </c>
    </row>
    <row r="2895" spans="1:44" x14ac:dyDescent="0.3">
      <c r="A2895" t="s">
        <v>3265</v>
      </c>
      <c r="B2895" t="s">
        <v>4204</v>
      </c>
      <c r="C2895" t="s">
        <v>3266</v>
      </c>
      <c r="D2895" t="s">
        <v>3267</v>
      </c>
      <c r="E2895" t="s">
        <v>3268</v>
      </c>
      <c r="F2895">
        <v>54</v>
      </c>
      <c r="G2895">
        <v>1.5943312666076175</v>
      </c>
      <c r="H2895" t="str">
        <f>I2895</f>
        <v>Resource Hijacking</v>
      </c>
      <c r="I2895" t="s">
        <v>4205</v>
      </c>
      <c r="J2895" t="s">
        <v>4206</v>
      </c>
      <c r="K2895" t="s">
        <v>9126</v>
      </c>
      <c r="L2895" t="s">
        <v>9127</v>
      </c>
      <c r="M2895" t="s">
        <v>423</v>
      </c>
      <c r="N2895" t="s">
        <v>3271</v>
      </c>
      <c r="O2895" t="s">
        <v>4206</v>
      </c>
      <c r="P2895" t="s">
        <v>4209</v>
      </c>
      <c r="Q2895" t="s">
        <v>4210</v>
      </c>
      <c r="R2895" t="s">
        <v>442</v>
      </c>
      <c r="S2895" t="s">
        <v>4211</v>
      </c>
      <c r="T2895">
        <f t="shared" si="97"/>
        <v>1764</v>
      </c>
      <c r="U2895" s="6">
        <f t="shared" si="98"/>
        <v>4.8328767123287673</v>
      </c>
      <c r="V2895" t="s">
        <v>62</v>
      </c>
      <c r="W2895" t="s">
        <v>265</v>
      </c>
      <c r="X2895" t="s">
        <v>444</v>
      </c>
      <c r="Y2895" t="s">
        <v>445</v>
      </c>
      <c r="Z2895" s="7">
        <v>14</v>
      </c>
      <c r="AA2895" t="s">
        <v>4212</v>
      </c>
      <c r="AB2895" t="s">
        <v>891</v>
      </c>
      <c r="AC2895">
        <v>4</v>
      </c>
      <c r="AD2895" t="s">
        <v>4213</v>
      </c>
      <c r="AE2895" t="s">
        <v>4214</v>
      </c>
      <c r="AF2895" t="s">
        <v>69</v>
      </c>
      <c r="AG2895" t="s">
        <v>69</v>
      </c>
      <c r="AH2895" t="s">
        <v>69</v>
      </c>
      <c r="AI2895" t="s">
        <v>4215</v>
      </c>
      <c r="AJ2895" t="s">
        <v>4216</v>
      </c>
      <c r="AK2895">
        <v>2018</v>
      </c>
      <c r="AL2895">
        <v>6</v>
      </c>
      <c r="AM2895" t="s">
        <v>192</v>
      </c>
      <c r="AN2895">
        <v>4</v>
      </c>
      <c r="AO2895" t="s">
        <v>4217</v>
      </c>
      <c r="AP2895" t="s">
        <v>69</v>
      </c>
      <c r="AQ2895">
        <v>0</v>
      </c>
      <c r="AR2895">
        <v>0</v>
      </c>
    </row>
    <row r="2896" spans="1:44" x14ac:dyDescent="0.3">
      <c r="A2896" t="s">
        <v>3265</v>
      </c>
      <c r="B2896" t="s">
        <v>526</v>
      </c>
      <c r="C2896" t="s">
        <v>3266</v>
      </c>
      <c r="D2896" t="s">
        <v>3267</v>
      </c>
      <c r="E2896" t="s">
        <v>3268</v>
      </c>
      <c r="F2896">
        <v>54</v>
      </c>
      <c r="G2896">
        <v>1.5943312666076175</v>
      </c>
      <c r="H2896" t="str">
        <f>I2896</f>
        <v>Rootkit</v>
      </c>
      <c r="I2896" t="s">
        <v>527</v>
      </c>
      <c r="J2896" t="s">
        <v>528</v>
      </c>
      <c r="K2896" t="s">
        <v>9128</v>
      </c>
      <c r="L2896" t="s">
        <v>9129</v>
      </c>
      <c r="M2896" t="s">
        <v>423</v>
      </c>
      <c r="N2896" t="s">
        <v>3271</v>
      </c>
      <c r="O2896" t="s">
        <v>528</v>
      </c>
      <c r="P2896" t="s">
        <v>531</v>
      </c>
      <c r="Q2896" t="s">
        <v>532</v>
      </c>
      <c r="R2896" t="s">
        <v>56</v>
      </c>
      <c r="S2896" t="s">
        <v>378</v>
      </c>
      <c r="T2896">
        <f t="shared" si="97"/>
        <v>2129</v>
      </c>
      <c r="U2896" s="6">
        <f t="shared" si="98"/>
        <v>5.8328767123287673</v>
      </c>
      <c r="V2896" t="s">
        <v>62</v>
      </c>
      <c r="W2896" t="s">
        <v>63</v>
      </c>
      <c r="X2896" t="s">
        <v>250</v>
      </c>
      <c r="Y2896" t="s">
        <v>251</v>
      </c>
      <c r="Z2896" s="7">
        <v>8</v>
      </c>
      <c r="AA2896" t="s">
        <v>533</v>
      </c>
      <c r="AB2896" t="s">
        <v>67</v>
      </c>
      <c r="AC2896">
        <v>4</v>
      </c>
      <c r="AD2896" t="s">
        <v>534</v>
      </c>
      <c r="AE2896" t="s">
        <v>69</v>
      </c>
      <c r="AF2896" t="s">
        <v>69</v>
      </c>
      <c r="AG2896" t="s">
        <v>69</v>
      </c>
      <c r="AH2896" t="s">
        <v>69</v>
      </c>
      <c r="AI2896" t="s">
        <v>535</v>
      </c>
      <c r="AJ2896" t="s">
        <v>69</v>
      </c>
      <c r="AK2896">
        <v>0</v>
      </c>
      <c r="AL2896">
        <v>0</v>
      </c>
      <c r="AM2896" t="s">
        <v>71</v>
      </c>
      <c r="AN2896">
        <v>8</v>
      </c>
      <c r="AO2896" t="s">
        <v>69</v>
      </c>
      <c r="AP2896" t="s">
        <v>69</v>
      </c>
      <c r="AQ2896">
        <v>0</v>
      </c>
      <c r="AR2896">
        <v>0</v>
      </c>
    </row>
    <row r="2897" spans="1:44" x14ac:dyDescent="0.3">
      <c r="A2897" t="s">
        <v>7794</v>
      </c>
      <c r="B2897" t="s">
        <v>1078</v>
      </c>
      <c r="C2897" t="s">
        <v>7795</v>
      </c>
      <c r="D2897" t="s">
        <v>7796</v>
      </c>
      <c r="E2897" t="s">
        <v>2077</v>
      </c>
      <c r="F2897">
        <v>1076</v>
      </c>
      <c r="G2897">
        <v>31.768526719811042</v>
      </c>
      <c r="H2897" t="s">
        <v>1079</v>
      </c>
      <c r="I2897" t="s">
        <v>1080</v>
      </c>
      <c r="J2897" t="s">
        <v>1081</v>
      </c>
      <c r="K2897" t="s">
        <v>9130</v>
      </c>
      <c r="L2897" t="s">
        <v>9131</v>
      </c>
      <c r="M2897" t="s">
        <v>4513</v>
      </c>
      <c r="N2897" t="s">
        <v>4513</v>
      </c>
      <c r="O2897" t="s">
        <v>1084</v>
      </c>
      <c r="P2897" t="s">
        <v>1085</v>
      </c>
      <c r="Q2897" t="s">
        <v>1086</v>
      </c>
      <c r="R2897" t="s">
        <v>1087</v>
      </c>
      <c r="S2897" t="s">
        <v>1088</v>
      </c>
      <c r="T2897">
        <f t="shared" si="97"/>
        <v>1246</v>
      </c>
      <c r="U2897" s="6">
        <f t="shared" si="98"/>
        <v>3.4136986301369863</v>
      </c>
      <c r="V2897" t="s">
        <v>62</v>
      </c>
      <c r="W2897" t="s">
        <v>220</v>
      </c>
      <c r="X2897" t="s">
        <v>1089</v>
      </c>
      <c r="Y2897" t="s">
        <v>1090</v>
      </c>
      <c r="Z2897" s="7">
        <v>2</v>
      </c>
      <c r="AA2897" t="s">
        <v>1091</v>
      </c>
      <c r="AB2897" t="s">
        <v>496</v>
      </c>
      <c r="AC2897">
        <v>3</v>
      </c>
      <c r="AD2897" t="s">
        <v>1092</v>
      </c>
      <c r="AE2897" t="s">
        <v>1093</v>
      </c>
      <c r="AF2897" t="s">
        <v>69</v>
      </c>
      <c r="AG2897" t="s">
        <v>69</v>
      </c>
      <c r="AH2897" t="s">
        <v>69</v>
      </c>
      <c r="AI2897" t="s">
        <v>1094</v>
      </c>
      <c r="AJ2897" t="s">
        <v>69</v>
      </c>
      <c r="AK2897">
        <v>0</v>
      </c>
      <c r="AL2897">
        <v>0</v>
      </c>
      <c r="AM2897" t="s">
        <v>71</v>
      </c>
      <c r="AN2897">
        <v>8</v>
      </c>
      <c r="AO2897" t="s">
        <v>131</v>
      </c>
      <c r="AP2897" t="s">
        <v>69</v>
      </c>
      <c r="AQ2897">
        <v>0</v>
      </c>
      <c r="AR2897">
        <v>0</v>
      </c>
    </row>
    <row r="2898" spans="1:44" x14ac:dyDescent="0.3">
      <c r="A2898" t="s">
        <v>3441</v>
      </c>
      <c r="B2898" t="s">
        <v>1078</v>
      </c>
      <c r="C2898" t="s">
        <v>3442</v>
      </c>
      <c r="D2898" t="s">
        <v>3443</v>
      </c>
      <c r="E2898" t="s">
        <v>2077</v>
      </c>
      <c r="F2898">
        <v>1076</v>
      </c>
      <c r="G2898">
        <v>31.768526719811042</v>
      </c>
      <c r="H2898" t="s">
        <v>1079</v>
      </c>
      <c r="I2898" t="s">
        <v>1080</v>
      </c>
      <c r="J2898" t="s">
        <v>1081</v>
      </c>
      <c r="K2898" t="s">
        <v>9132</v>
      </c>
      <c r="L2898" t="s">
        <v>9133</v>
      </c>
      <c r="M2898" t="s">
        <v>3487</v>
      </c>
      <c r="N2898" t="s">
        <v>3487</v>
      </c>
      <c r="O2898" t="s">
        <v>1084</v>
      </c>
      <c r="P2898" t="s">
        <v>1085</v>
      </c>
      <c r="Q2898" t="s">
        <v>1086</v>
      </c>
      <c r="R2898" t="s">
        <v>1087</v>
      </c>
      <c r="S2898" t="s">
        <v>1088</v>
      </c>
      <c r="T2898">
        <f t="shared" si="97"/>
        <v>1246</v>
      </c>
      <c r="U2898" s="6">
        <f t="shared" si="98"/>
        <v>3.4136986301369863</v>
      </c>
      <c r="V2898" t="s">
        <v>62</v>
      </c>
      <c r="W2898" t="s">
        <v>220</v>
      </c>
      <c r="X2898" t="s">
        <v>1089</v>
      </c>
      <c r="Y2898" t="s">
        <v>1090</v>
      </c>
      <c r="Z2898" s="7">
        <v>2</v>
      </c>
      <c r="AA2898" t="s">
        <v>1091</v>
      </c>
      <c r="AB2898" t="s">
        <v>496</v>
      </c>
      <c r="AC2898">
        <v>4</v>
      </c>
      <c r="AD2898" t="s">
        <v>1092</v>
      </c>
      <c r="AE2898" t="s">
        <v>1093</v>
      </c>
      <c r="AF2898" t="s">
        <v>69</v>
      </c>
      <c r="AG2898" t="s">
        <v>69</v>
      </c>
      <c r="AH2898" t="s">
        <v>69</v>
      </c>
      <c r="AI2898" t="s">
        <v>1094</v>
      </c>
      <c r="AJ2898" t="s">
        <v>69</v>
      </c>
      <c r="AK2898">
        <v>0</v>
      </c>
      <c r="AL2898">
        <v>0</v>
      </c>
      <c r="AM2898" t="s">
        <v>71</v>
      </c>
      <c r="AN2898">
        <v>8</v>
      </c>
      <c r="AO2898" t="s">
        <v>131</v>
      </c>
      <c r="AP2898" t="s">
        <v>69</v>
      </c>
      <c r="AQ2898">
        <v>0</v>
      </c>
      <c r="AR2898">
        <v>0</v>
      </c>
    </row>
    <row r="2899" spans="1:44" x14ac:dyDescent="0.3">
      <c r="A2899" t="s">
        <v>2074</v>
      </c>
      <c r="B2899" t="s">
        <v>1078</v>
      </c>
      <c r="C2899" t="s">
        <v>2075</v>
      </c>
      <c r="D2899" t="s">
        <v>2076</v>
      </c>
      <c r="E2899" t="s">
        <v>2077</v>
      </c>
      <c r="F2899">
        <v>1076</v>
      </c>
      <c r="G2899">
        <v>31.768526719811042</v>
      </c>
      <c r="H2899" t="s">
        <v>1079</v>
      </c>
      <c r="I2899" t="s">
        <v>1080</v>
      </c>
      <c r="J2899" t="s">
        <v>1081</v>
      </c>
      <c r="K2899" t="s">
        <v>2167</v>
      </c>
      <c r="L2899" t="s">
        <v>2168</v>
      </c>
      <c r="M2899" t="s">
        <v>2082</v>
      </c>
      <c r="N2899" t="s">
        <v>2145</v>
      </c>
      <c r="O2899" t="s">
        <v>1084</v>
      </c>
      <c r="P2899" t="s">
        <v>1085</v>
      </c>
      <c r="Q2899" t="s">
        <v>1086</v>
      </c>
      <c r="R2899" t="s">
        <v>1087</v>
      </c>
      <c r="S2899" t="s">
        <v>1088</v>
      </c>
      <c r="T2899">
        <f t="shared" si="97"/>
        <v>1246</v>
      </c>
      <c r="U2899" s="6">
        <f t="shared" si="98"/>
        <v>3.4136986301369863</v>
      </c>
      <c r="V2899" t="s">
        <v>62</v>
      </c>
      <c r="W2899" t="s">
        <v>220</v>
      </c>
      <c r="X2899" t="s">
        <v>1089</v>
      </c>
      <c r="Y2899" t="s">
        <v>1090</v>
      </c>
      <c r="Z2899" s="7">
        <v>2</v>
      </c>
      <c r="AA2899" t="s">
        <v>1091</v>
      </c>
      <c r="AB2899" t="s">
        <v>496</v>
      </c>
      <c r="AC2899">
        <v>3</v>
      </c>
      <c r="AD2899" t="s">
        <v>1092</v>
      </c>
      <c r="AE2899" t="s">
        <v>1093</v>
      </c>
      <c r="AF2899" t="s">
        <v>69</v>
      </c>
      <c r="AG2899" t="s">
        <v>69</v>
      </c>
      <c r="AH2899" t="s">
        <v>69</v>
      </c>
      <c r="AI2899" t="s">
        <v>1094</v>
      </c>
      <c r="AJ2899" t="s">
        <v>69</v>
      </c>
      <c r="AK2899">
        <v>0</v>
      </c>
      <c r="AL2899">
        <v>0</v>
      </c>
      <c r="AM2899" t="s">
        <v>71</v>
      </c>
      <c r="AN2899">
        <v>8</v>
      </c>
      <c r="AO2899" t="s">
        <v>131</v>
      </c>
      <c r="AP2899" t="s">
        <v>69</v>
      </c>
      <c r="AQ2899">
        <v>0</v>
      </c>
      <c r="AR2899">
        <v>0</v>
      </c>
    </row>
    <row r="2900" spans="1:44" x14ac:dyDescent="0.3">
      <c r="A2900" t="s">
        <v>2732</v>
      </c>
      <c r="B2900" t="s">
        <v>1078</v>
      </c>
      <c r="C2900" t="s">
        <v>2733</v>
      </c>
      <c r="D2900" t="s">
        <v>2734</v>
      </c>
      <c r="E2900" t="s">
        <v>2077</v>
      </c>
      <c r="F2900">
        <v>1076</v>
      </c>
      <c r="G2900">
        <v>31.768526719811042</v>
      </c>
      <c r="H2900" t="s">
        <v>1079</v>
      </c>
      <c r="I2900" t="s">
        <v>9134</v>
      </c>
      <c r="J2900" t="s">
        <v>9135</v>
      </c>
      <c r="K2900" t="s">
        <v>9136</v>
      </c>
      <c r="L2900" t="s">
        <v>9137</v>
      </c>
      <c r="M2900" t="s">
        <v>4506</v>
      </c>
      <c r="N2900" t="s">
        <v>2739</v>
      </c>
      <c r="O2900" t="s">
        <v>1084</v>
      </c>
      <c r="P2900" t="s">
        <v>1085</v>
      </c>
      <c r="Q2900" t="s">
        <v>1086</v>
      </c>
      <c r="R2900" t="s">
        <v>1087</v>
      </c>
      <c r="S2900" t="s">
        <v>1088</v>
      </c>
      <c r="T2900">
        <f t="shared" si="97"/>
        <v>1246</v>
      </c>
      <c r="U2900" s="6">
        <f t="shared" si="98"/>
        <v>3.4136986301369863</v>
      </c>
      <c r="V2900" t="s">
        <v>62</v>
      </c>
      <c r="W2900" t="s">
        <v>220</v>
      </c>
      <c r="X2900" t="s">
        <v>1089</v>
      </c>
      <c r="Y2900" t="s">
        <v>1090</v>
      </c>
      <c r="Z2900" s="7">
        <v>2</v>
      </c>
      <c r="AA2900" t="s">
        <v>1091</v>
      </c>
      <c r="AB2900" t="s">
        <v>496</v>
      </c>
      <c r="AC2900">
        <v>3</v>
      </c>
      <c r="AD2900" t="s">
        <v>1092</v>
      </c>
      <c r="AE2900" t="s">
        <v>1093</v>
      </c>
      <c r="AF2900" t="s">
        <v>69</v>
      </c>
      <c r="AG2900" t="s">
        <v>69</v>
      </c>
      <c r="AH2900" t="s">
        <v>69</v>
      </c>
      <c r="AI2900" t="s">
        <v>1094</v>
      </c>
      <c r="AJ2900" t="s">
        <v>69</v>
      </c>
      <c r="AK2900">
        <v>0</v>
      </c>
      <c r="AL2900">
        <v>0</v>
      </c>
      <c r="AM2900" t="s">
        <v>71</v>
      </c>
      <c r="AN2900">
        <v>8</v>
      </c>
      <c r="AO2900" t="s">
        <v>131</v>
      </c>
      <c r="AP2900" t="s">
        <v>69</v>
      </c>
      <c r="AQ2900">
        <v>0</v>
      </c>
      <c r="AR2900">
        <v>0</v>
      </c>
    </row>
    <row r="2901" spans="1:44" x14ac:dyDescent="0.3">
      <c r="A2901" t="s">
        <v>3095</v>
      </c>
      <c r="B2901" t="s">
        <v>1078</v>
      </c>
      <c r="C2901" t="s">
        <v>3096</v>
      </c>
      <c r="D2901" t="s">
        <v>3097</v>
      </c>
      <c r="E2901" t="s">
        <v>2768</v>
      </c>
      <c r="F2901">
        <v>435</v>
      </c>
      <c r="G2901">
        <v>12.843224092116918</v>
      </c>
      <c r="H2901" t="s">
        <v>1079</v>
      </c>
      <c r="I2901" t="s">
        <v>9134</v>
      </c>
      <c r="J2901" t="s">
        <v>9135</v>
      </c>
      <c r="K2901" t="s">
        <v>9138</v>
      </c>
      <c r="L2901" t="s">
        <v>9139</v>
      </c>
      <c r="M2901" t="s">
        <v>9140</v>
      </c>
      <c r="N2901" t="s">
        <v>9140</v>
      </c>
      <c r="O2901" t="s">
        <v>1084</v>
      </c>
      <c r="P2901" t="s">
        <v>1085</v>
      </c>
      <c r="Q2901" t="s">
        <v>1086</v>
      </c>
      <c r="R2901" t="s">
        <v>1087</v>
      </c>
      <c r="S2901" t="s">
        <v>1088</v>
      </c>
      <c r="T2901">
        <f t="shared" si="97"/>
        <v>1246</v>
      </c>
      <c r="U2901" s="6">
        <f t="shared" si="98"/>
        <v>3.4136986301369863</v>
      </c>
      <c r="V2901" t="s">
        <v>62</v>
      </c>
      <c r="W2901" t="s">
        <v>220</v>
      </c>
      <c r="X2901" t="s">
        <v>1089</v>
      </c>
      <c r="Y2901" t="s">
        <v>1090</v>
      </c>
      <c r="Z2901" s="7">
        <v>2</v>
      </c>
      <c r="AA2901" t="s">
        <v>1091</v>
      </c>
      <c r="AB2901" t="s">
        <v>496</v>
      </c>
      <c r="AC2901">
        <v>4</v>
      </c>
      <c r="AD2901" t="s">
        <v>1092</v>
      </c>
      <c r="AE2901" t="s">
        <v>1093</v>
      </c>
      <c r="AF2901" t="s">
        <v>69</v>
      </c>
      <c r="AG2901" t="s">
        <v>69</v>
      </c>
      <c r="AH2901" t="s">
        <v>69</v>
      </c>
      <c r="AI2901" t="s">
        <v>1094</v>
      </c>
      <c r="AJ2901" t="s">
        <v>69</v>
      </c>
      <c r="AK2901">
        <v>0</v>
      </c>
      <c r="AL2901">
        <v>0</v>
      </c>
      <c r="AM2901" t="s">
        <v>71</v>
      </c>
      <c r="AN2901">
        <v>8</v>
      </c>
      <c r="AO2901" t="s">
        <v>131</v>
      </c>
      <c r="AP2901" t="s">
        <v>69</v>
      </c>
      <c r="AQ2901">
        <v>0</v>
      </c>
      <c r="AR2901">
        <v>0</v>
      </c>
    </row>
    <row r="2902" spans="1:44" x14ac:dyDescent="0.3">
      <c r="A2902" t="s">
        <v>3265</v>
      </c>
      <c r="B2902" t="s">
        <v>2555</v>
      </c>
      <c r="C2902" t="s">
        <v>3266</v>
      </c>
      <c r="D2902" t="s">
        <v>3267</v>
      </c>
      <c r="E2902" t="s">
        <v>3268</v>
      </c>
      <c r="F2902">
        <v>54</v>
      </c>
      <c r="G2902">
        <v>1.5943312666076175</v>
      </c>
      <c r="H2902" t="str">
        <f>I2902</f>
        <v>System Information Discovery</v>
      </c>
      <c r="I2902" t="s">
        <v>2556</v>
      </c>
      <c r="J2902" t="s">
        <v>2557</v>
      </c>
      <c r="K2902" t="s">
        <v>9141</v>
      </c>
      <c r="L2902" t="s">
        <v>9142</v>
      </c>
      <c r="M2902" t="s">
        <v>423</v>
      </c>
      <c r="N2902" t="s">
        <v>3271</v>
      </c>
      <c r="O2902" t="s">
        <v>2557</v>
      </c>
      <c r="P2902" t="s">
        <v>2560</v>
      </c>
      <c r="Q2902" t="s">
        <v>2561</v>
      </c>
      <c r="R2902" t="s">
        <v>56</v>
      </c>
      <c r="S2902" t="s">
        <v>378</v>
      </c>
      <c r="T2902">
        <f t="shared" si="97"/>
        <v>2129</v>
      </c>
      <c r="U2902" s="6">
        <f t="shared" si="98"/>
        <v>5.8328767123287673</v>
      </c>
      <c r="V2902" t="s">
        <v>62</v>
      </c>
      <c r="W2902" t="s">
        <v>142</v>
      </c>
      <c r="X2902" t="s">
        <v>460</v>
      </c>
      <c r="Y2902" t="s">
        <v>461</v>
      </c>
      <c r="Z2902" s="7">
        <v>10</v>
      </c>
      <c r="AA2902" t="s">
        <v>2562</v>
      </c>
      <c r="AB2902" t="s">
        <v>463</v>
      </c>
      <c r="AC2902">
        <v>4</v>
      </c>
      <c r="AD2902" t="s">
        <v>397</v>
      </c>
      <c r="AE2902" t="s">
        <v>2563</v>
      </c>
      <c r="AF2902" t="s">
        <v>69</v>
      </c>
      <c r="AG2902" t="s">
        <v>69</v>
      </c>
      <c r="AH2902" t="s">
        <v>69</v>
      </c>
      <c r="AI2902" t="s">
        <v>2564</v>
      </c>
      <c r="AJ2902" t="s">
        <v>69</v>
      </c>
      <c r="AK2902">
        <v>0</v>
      </c>
      <c r="AL2902">
        <v>0</v>
      </c>
      <c r="AM2902" t="s">
        <v>71</v>
      </c>
      <c r="AN2902">
        <v>8</v>
      </c>
      <c r="AO2902" t="s">
        <v>131</v>
      </c>
      <c r="AP2902" t="s">
        <v>69</v>
      </c>
      <c r="AQ2902">
        <v>0</v>
      </c>
      <c r="AR2902">
        <v>0</v>
      </c>
    </row>
    <row r="2903" spans="1:44" x14ac:dyDescent="0.3">
      <c r="A2903" t="s">
        <v>3265</v>
      </c>
      <c r="B2903" t="s">
        <v>1189</v>
      </c>
      <c r="C2903" t="s">
        <v>3266</v>
      </c>
      <c r="D2903" t="s">
        <v>3267</v>
      </c>
      <c r="E2903" t="s">
        <v>3268</v>
      </c>
      <c r="F2903">
        <v>54</v>
      </c>
      <c r="G2903">
        <v>1.5943312666076175</v>
      </c>
      <c r="H2903" t="str">
        <f>I2903</f>
        <v>System Network Configuration Discovery</v>
      </c>
      <c r="I2903" t="s">
        <v>1190</v>
      </c>
      <c r="J2903" t="s">
        <v>1195</v>
      </c>
      <c r="K2903" t="s">
        <v>9143</v>
      </c>
      <c r="L2903" t="s">
        <v>9144</v>
      </c>
      <c r="M2903" t="s">
        <v>423</v>
      </c>
      <c r="N2903" t="s">
        <v>930</v>
      </c>
      <c r="O2903" t="s">
        <v>1195</v>
      </c>
      <c r="P2903" t="s">
        <v>1196</v>
      </c>
      <c r="Q2903" t="s">
        <v>1197</v>
      </c>
      <c r="R2903" t="s">
        <v>56</v>
      </c>
      <c r="S2903" t="s">
        <v>1198</v>
      </c>
      <c r="T2903">
        <f t="shared" si="97"/>
        <v>2249</v>
      </c>
      <c r="U2903" s="6">
        <f t="shared" si="98"/>
        <v>6.161643835616438</v>
      </c>
      <c r="V2903" t="s">
        <v>62</v>
      </c>
      <c r="W2903" t="s">
        <v>202</v>
      </c>
      <c r="X2903" t="s">
        <v>460</v>
      </c>
      <c r="Y2903" t="s">
        <v>461</v>
      </c>
      <c r="Z2903" s="7">
        <v>10</v>
      </c>
      <c r="AA2903" t="s">
        <v>1199</v>
      </c>
      <c r="AB2903" t="s">
        <v>204</v>
      </c>
      <c r="AC2903">
        <v>4</v>
      </c>
      <c r="AD2903" t="s">
        <v>1200</v>
      </c>
      <c r="AE2903" t="s">
        <v>398</v>
      </c>
      <c r="AF2903" t="s">
        <v>69</v>
      </c>
      <c r="AG2903" t="s">
        <v>69</v>
      </c>
      <c r="AH2903" t="s">
        <v>69</v>
      </c>
      <c r="AI2903" t="s">
        <v>1201</v>
      </c>
      <c r="AJ2903" t="s">
        <v>69</v>
      </c>
      <c r="AK2903">
        <v>0</v>
      </c>
      <c r="AL2903">
        <v>0</v>
      </c>
      <c r="AM2903" t="s">
        <v>71</v>
      </c>
      <c r="AN2903">
        <v>8</v>
      </c>
      <c r="AO2903" t="s">
        <v>131</v>
      </c>
      <c r="AP2903" t="s">
        <v>69</v>
      </c>
      <c r="AQ2903">
        <v>0</v>
      </c>
      <c r="AR2903">
        <v>0</v>
      </c>
    </row>
    <row r="2904" spans="1:44" x14ac:dyDescent="0.3">
      <c r="A2904" t="s">
        <v>3265</v>
      </c>
      <c r="B2904" t="s">
        <v>2201</v>
      </c>
      <c r="C2904" t="s">
        <v>3266</v>
      </c>
      <c r="D2904" t="s">
        <v>3267</v>
      </c>
      <c r="E2904" t="s">
        <v>3268</v>
      </c>
      <c r="F2904">
        <v>54</v>
      </c>
      <c r="G2904">
        <v>1.5943312666076175</v>
      </c>
      <c r="H2904" t="str">
        <f>I2904</f>
        <v>System Network Connections Discovery</v>
      </c>
      <c r="I2904" t="s">
        <v>2202</v>
      </c>
      <c r="J2904" t="s">
        <v>2203</v>
      </c>
      <c r="K2904" t="s">
        <v>9145</v>
      </c>
      <c r="L2904" t="s">
        <v>9146</v>
      </c>
      <c r="M2904" t="s">
        <v>423</v>
      </c>
      <c r="N2904" t="s">
        <v>930</v>
      </c>
      <c r="O2904" t="s">
        <v>2203</v>
      </c>
      <c r="P2904" t="s">
        <v>2206</v>
      </c>
      <c r="Q2904" t="s">
        <v>2207</v>
      </c>
      <c r="R2904" t="s">
        <v>56</v>
      </c>
      <c r="S2904" t="s">
        <v>2208</v>
      </c>
      <c r="T2904">
        <f t="shared" si="97"/>
        <v>1924</v>
      </c>
      <c r="U2904" s="6">
        <f t="shared" si="98"/>
        <v>5.2712328767123289</v>
      </c>
      <c r="V2904" t="s">
        <v>62</v>
      </c>
      <c r="W2904" t="s">
        <v>379</v>
      </c>
      <c r="X2904" t="s">
        <v>460</v>
      </c>
      <c r="Y2904" t="s">
        <v>461</v>
      </c>
      <c r="Z2904" s="7">
        <v>10</v>
      </c>
      <c r="AA2904" t="s">
        <v>2209</v>
      </c>
      <c r="AB2904" t="s">
        <v>463</v>
      </c>
      <c r="AC2904">
        <v>4</v>
      </c>
      <c r="AD2904" t="s">
        <v>397</v>
      </c>
      <c r="AE2904" t="s">
        <v>2210</v>
      </c>
      <c r="AF2904" t="s">
        <v>69</v>
      </c>
      <c r="AG2904" t="s">
        <v>69</v>
      </c>
      <c r="AH2904" t="s">
        <v>69</v>
      </c>
      <c r="AI2904" t="s">
        <v>2211</v>
      </c>
      <c r="AJ2904" t="s">
        <v>69</v>
      </c>
      <c r="AK2904">
        <v>0</v>
      </c>
      <c r="AL2904">
        <v>0</v>
      </c>
      <c r="AM2904" t="s">
        <v>71</v>
      </c>
      <c r="AN2904">
        <v>8</v>
      </c>
      <c r="AO2904" t="s">
        <v>131</v>
      </c>
      <c r="AP2904" t="s">
        <v>69</v>
      </c>
      <c r="AQ2904">
        <v>0</v>
      </c>
      <c r="AR2904">
        <v>0</v>
      </c>
    </row>
    <row r="2905" spans="1:44" x14ac:dyDescent="0.3">
      <c r="A2905" t="s">
        <v>3265</v>
      </c>
      <c r="B2905" t="s">
        <v>2244</v>
      </c>
      <c r="C2905" t="s">
        <v>3266</v>
      </c>
      <c r="D2905" t="s">
        <v>3267</v>
      </c>
      <c r="E2905" t="s">
        <v>3268</v>
      </c>
      <c r="F2905">
        <v>54</v>
      </c>
      <c r="G2905">
        <v>1.5943312666076175</v>
      </c>
      <c r="H2905" t="str">
        <f>I2905</f>
        <v>System Service Discovery</v>
      </c>
      <c r="I2905" t="s">
        <v>2245</v>
      </c>
      <c r="J2905" t="s">
        <v>2246</v>
      </c>
      <c r="K2905" t="s">
        <v>9147</v>
      </c>
      <c r="L2905" t="s">
        <v>9148</v>
      </c>
      <c r="M2905" t="s">
        <v>4094</v>
      </c>
      <c r="N2905" t="s">
        <v>3271</v>
      </c>
      <c r="O2905" t="s">
        <v>2246</v>
      </c>
      <c r="P2905" t="s">
        <v>2249</v>
      </c>
      <c r="Q2905" t="s">
        <v>2250</v>
      </c>
      <c r="R2905" t="s">
        <v>56</v>
      </c>
      <c r="S2905" t="s">
        <v>1404</v>
      </c>
      <c r="T2905">
        <f t="shared" si="97"/>
        <v>2133</v>
      </c>
      <c r="U2905" s="6">
        <f t="shared" si="98"/>
        <v>5.8438356164383558</v>
      </c>
      <c r="V2905" t="s">
        <v>62</v>
      </c>
      <c r="W2905" t="s">
        <v>265</v>
      </c>
      <c r="X2905" t="s">
        <v>460</v>
      </c>
      <c r="Y2905" t="s">
        <v>461</v>
      </c>
      <c r="Z2905" s="7">
        <v>10</v>
      </c>
      <c r="AA2905" t="s">
        <v>2251</v>
      </c>
      <c r="AB2905" t="s">
        <v>67</v>
      </c>
      <c r="AC2905">
        <v>4</v>
      </c>
      <c r="AD2905" t="s">
        <v>397</v>
      </c>
      <c r="AE2905" t="s">
        <v>2252</v>
      </c>
      <c r="AF2905" t="s">
        <v>69</v>
      </c>
      <c r="AG2905" t="s">
        <v>69</v>
      </c>
      <c r="AH2905" t="s">
        <v>69</v>
      </c>
      <c r="AI2905" t="s">
        <v>2253</v>
      </c>
      <c r="AJ2905" t="s">
        <v>69</v>
      </c>
      <c r="AK2905">
        <v>0</v>
      </c>
      <c r="AL2905">
        <v>0</v>
      </c>
      <c r="AM2905" t="s">
        <v>71</v>
      </c>
      <c r="AN2905">
        <v>8</v>
      </c>
      <c r="AO2905" t="s">
        <v>131</v>
      </c>
      <c r="AP2905" t="s">
        <v>69</v>
      </c>
      <c r="AQ2905">
        <v>0</v>
      </c>
      <c r="AR2905">
        <v>0</v>
      </c>
    </row>
    <row r="2906" spans="1:44" x14ac:dyDescent="0.3">
      <c r="A2906" t="s">
        <v>3265</v>
      </c>
      <c r="B2906" t="s">
        <v>2057</v>
      </c>
      <c r="C2906" t="s">
        <v>3266</v>
      </c>
      <c r="D2906" t="s">
        <v>3267</v>
      </c>
      <c r="E2906" t="s">
        <v>3268</v>
      </c>
      <c r="F2906">
        <v>54</v>
      </c>
      <c r="G2906">
        <v>1.5943312666076175</v>
      </c>
      <c r="H2906" t="str">
        <f>I2906</f>
        <v>System Services</v>
      </c>
      <c r="I2906" t="s">
        <v>2058</v>
      </c>
      <c r="J2906" t="s">
        <v>2063</v>
      </c>
      <c r="K2906" t="s">
        <v>9149</v>
      </c>
      <c r="L2906" t="s">
        <v>9150</v>
      </c>
      <c r="M2906" t="s">
        <v>5392</v>
      </c>
      <c r="N2906" t="s">
        <v>3271</v>
      </c>
      <c r="O2906" t="s">
        <v>2063</v>
      </c>
      <c r="P2906" t="s">
        <v>2064</v>
      </c>
      <c r="Q2906" t="s">
        <v>2065</v>
      </c>
      <c r="R2906" t="s">
        <v>1225</v>
      </c>
      <c r="S2906" t="s">
        <v>2066</v>
      </c>
      <c r="T2906">
        <f t="shared" si="97"/>
        <v>742</v>
      </c>
      <c r="U2906" s="6">
        <f t="shared" si="98"/>
        <v>2.032876712328767</v>
      </c>
      <c r="V2906" t="s">
        <v>62</v>
      </c>
      <c r="W2906" t="s">
        <v>124</v>
      </c>
      <c r="X2906" t="s">
        <v>315</v>
      </c>
      <c r="Y2906" t="s">
        <v>316</v>
      </c>
      <c r="Z2906" s="7">
        <v>4</v>
      </c>
      <c r="AA2906" t="s">
        <v>2067</v>
      </c>
      <c r="AB2906" t="s">
        <v>67</v>
      </c>
      <c r="AC2906">
        <v>4</v>
      </c>
      <c r="AD2906" t="s">
        <v>2068</v>
      </c>
      <c r="AE2906" t="s">
        <v>69</v>
      </c>
      <c r="AF2906" t="s">
        <v>678</v>
      </c>
      <c r="AG2906" t="b">
        <v>1</v>
      </c>
      <c r="AH2906" t="s">
        <v>69</v>
      </c>
      <c r="AI2906" t="s">
        <v>2069</v>
      </c>
      <c r="AJ2906" t="s">
        <v>2070</v>
      </c>
      <c r="AK2906">
        <v>2014</v>
      </c>
      <c r="AL2906">
        <v>9.3000000000000007</v>
      </c>
      <c r="AM2906" t="s">
        <v>91</v>
      </c>
      <c r="AN2906">
        <v>6</v>
      </c>
      <c r="AO2906" t="s">
        <v>2071</v>
      </c>
      <c r="AP2906" t="s">
        <v>696</v>
      </c>
      <c r="AQ2906">
        <v>0</v>
      </c>
      <c r="AR2906">
        <v>0</v>
      </c>
    </row>
    <row r="2907" spans="1:44" x14ac:dyDescent="0.3">
      <c r="A2907" t="s">
        <v>46</v>
      </c>
      <c r="B2907" t="s">
        <v>1078</v>
      </c>
      <c r="C2907" t="s">
        <v>48</v>
      </c>
      <c r="D2907" t="s">
        <v>49</v>
      </c>
      <c r="E2907" t="s">
        <v>50</v>
      </c>
      <c r="F2907">
        <v>800</v>
      </c>
      <c r="G2907">
        <v>23.619722468260999</v>
      </c>
      <c r="H2907" t="s">
        <v>1079</v>
      </c>
      <c r="I2907" t="s">
        <v>1095</v>
      </c>
      <c r="J2907" t="s">
        <v>1096</v>
      </c>
      <c r="K2907" t="s">
        <v>1097</v>
      </c>
      <c r="L2907" t="s">
        <v>1098</v>
      </c>
      <c r="M2907" t="s">
        <v>184</v>
      </c>
      <c r="N2907" t="s">
        <v>184</v>
      </c>
      <c r="O2907" t="s">
        <v>1084</v>
      </c>
      <c r="P2907" t="s">
        <v>1085</v>
      </c>
      <c r="Q2907" t="s">
        <v>1086</v>
      </c>
      <c r="R2907" t="s">
        <v>1087</v>
      </c>
      <c r="S2907" t="s">
        <v>1088</v>
      </c>
      <c r="T2907">
        <f t="shared" si="97"/>
        <v>1246</v>
      </c>
      <c r="U2907" s="6">
        <f t="shared" si="98"/>
        <v>3.4136986301369863</v>
      </c>
      <c r="V2907" t="s">
        <v>62</v>
      </c>
      <c r="W2907" t="s">
        <v>220</v>
      </c>
      <c r="X2907" t="s">
        <v>1089</v>
      </c>
      <c r="Y2907" t="s">
        <v>1090</v>
      </c>
      <c r="Z2907" s="7">
        <v>2</v>
      </c>
      <c r="AA2907" t="s">
        <v>1091</v>
      </c>
      <c r="AB2907" t="s">
        <v>496</v>
      </c>
      <c r="AC2907">
        <v>3</v>
      </c>
      <c r="AD2907" t="s">
        <v>1092</v>
      </c>
      <c r="AE2907" t="s">
        <v>1093</v>
      </c>
      <c r="AF2907" t="s">
        <v>69</v>
      </c>
      <c r="AG2907" t="s">
        <v>69</v>
      </c>
      <c r="AH2907" t="s">
        <v>69</v>
      </c>
      <c r="AI2907" t="s">
        <v>1094</v>
      </c>
      <c r="AJ2907" t="s">
        <v>69</v>
      </c>
      <c r="AK2907">
        <v>0</v>
      </c>
      <c r="AL2907">
        <v>0</v>
      </c>
      <c r="AM2907" t="s">
        <v>71</v>
      </c>
      <c r="AN2907">
        <v>8</v>
      </c>
      <c r="AO2907" t="s">
        <v>131</v>
      </c>
      <c r="AP2907" t="s">
        <v>69</v>
      </c>
      <c r="AQ2907">
        <v>700</v>
      </c>
      <c r="AR2907">
        <v>7</v>
      </c>
    </row>
    <row r="2908" spans="1:44" x14ac:dyDescent="0.3">
      <c r="A2908" t="s">
        <v>2732</v>
      </c>
      <c r="B2908" t="s">
        <v>1078</v>
      </c>
      <c r="C2908" t="s">
        <v>2733</v>
      </c>
      <c r="D2908" t="s">
        <v>2734</v>
      </c>
      <c r="E2908" t="s">
        <v>2077</v>
      </c>
      <c r="F2908">
        <v>1076</v>
      </c>
      <c r="G2908">
        <v>31.768526719811042</v>
      </c>
      <c r="H2908" t="s">
        <v>1079</v>
      </c>
      <c r="I2908" t="s">
        <v>1095</v>
      </c>
      <c r="J2908" t="s">
        <v>1096</v>
      </c>
      <c r="K2908" t="s">
        <v>9151</v>
      </c>
      <c r="L2908" t="s">
        <v>9152</v>
      </c>
      <c r="M2908" t="s">
        <v>4506</v>
      </c>
      <c r="N2908" t="s">
        <v>2739</v>
      </c>
      <c r="O2908" t="s">
        <v>1084</v>
      </c>
      <c r="P2908" t="s">
        <v>1085</v>
      </c>
      <c r="Q2908" t="s">
        <v>1086</v>
      </c>
      <c r="R2908" t="s">
        <v>1087</v>
      </c>
      <c r="S2908" t="s">
        <v>1088</v>
      </c>
      <c r="T2908">
        <f t="shared" si="97"/>
        <v>1246</v>
      </c>
      <c r="U2908" s="6">
        <f t="shared" si="98"/>
        <v>3.4136986301369863</v>
      </c>
      <c r="V2908" t="s">
        <v>62</v>
      </c>
      <c r="W2908" t="s">
        <v>220</v>
      </c>
      <c r="X2908" t="s">
        <v>1089</v>
      </c>
      <c r="Y2908" t="s">
        <v>1090</v>
      </c>
      <c r="Z2908" s="7">
        <v>2</v>
      </c>
      <c r="AA2908" t="s">
        <v>1091</v>
      </c>
      <c r="AB2908" t="s">
        <v>496</v>
      </c>
      <c r="AC2908">
        <v>3</v>
      </c>
      <c r="AD2908" t="s">
        <v>1092</v>
      </c>
      <c r="AE2908" t="s">
        <v>1093</v>
      </c>
      <c r="AF2908" t="s">
        <v>69</v>
      </c>
      <c r="AG2908" t="s">
        <v>69</v>
      </c>
      <c r="AH2908" t="s">
        <v>69</v>
      </c>
      <c r="AI2908" t="s">
        <v>1094</v>
      </c>
      <c r="AJ2908" t="s">
        <v>69</v>
      </c>
      <c r="AK2908">
        <v>0</v>
      </c>
      <c r="AL2908">
        <v>0</v>
      </c>
      <c r="AM2908" t="s">
        <v>71</v>
      </c>
      <c r="AN2908">
        <v>8</v>
      </c>
      <c r="AO2908" t="s">
        <v>131</v>
      </c>
      <c r="AP2908" t="s">
        <v>69</v>
      </c>
      <c r="AQ2908">
        <v>0</v>
      </c>
      <c r="AR2908">
        <v>0</v>
      </c>
    </row>
    <row r="2909" spans="1:44" x14ac:dyDescent="0.3">
      <c r="A2909" t="s">
        <v>2983</v>
      </c>
      <c r="B2909" t="s">
        <v>1078</v>
      </c>
      <c r="C2909" t="s">
        <v>2984</v>
      </c>
      <c r="D2909" t="s">
        <v>2985</v>
      </c>
      <c r="E2909" t="s">
        <v>50</v>
      </c>
      <c r="F2909">
        <v>800</v>
      </c>
      <c r="G2909">
        <v>23.619722468260999</v>
      </c>
      <c r="H2909" t="s">
        <v>1079</v>
      </c>
      <c r="I2909" t="s">
        <v>1095</v>
      </c>
      <c r="J2909" t="s">
        <v>1096</v>
      </c>
      <c r="K2909" t="s">
        <v>9153</v>
      </c>
      <c r="L2909" t="s">
        <v>9154</v>
      </c>
      <c r="M2909" t="s">
        <v>5309</v>
      </c>
      <c r="N2909" t="s">
        <v>314</v>
      </c>
      <c r="O2909" t="s">
        <v>1084</v>
      </c>
      <c r="P2909" t="s">
        <v>1085</v>
      </c>
      <c r="Q2909" t="s">
        <v>1086</v>
      </c>
      <c r="R2909" t="s">
        <v>1087</v>
      </c>
      <c r="S2909" t="s">
        <v>1088</v>
      </c>
      <c r="T2909">
        <f t="shared" si="97"/>
        <v>1246</v>
      </c>
      <c r="U2909" s="6">
        <f t="shared" si="98"/>
        <v>3.4136986301369863</v>
      </c>
      <c r="V2909" t="s">
        <v>62</v>
      </c>
      <c r="W2909" t="s">
        <v>220</v>
      </c>
      <c r="X2909" t="s">
        <v>1089</v>
      </c>
      <c r="Y2909" t="s">
        <v>1090</v>
      </c>
      <c r="Z2909" s="7">
        <v>2</v>
      </c>
      <c r="AA2909" t="s">
        <v>1091</v>
      </c>
      <c r="AB2909" t="s">
        <v>496</v>
      </c>
      <c r="AC2909">
        <v>3</v>
      </c>
      <c r="AD2909" t="s">
        <v>1092</v>
      </c>
      <c r="AE2909" t="s">
        <v>1093</v>
      </c>
      <c r="AF2909" t="s">
        <v>69</v>
      </c>
      <c r="AG2909" t="s">
        <v>69</v>
      </c>
      <c r="AH2909" t="s">
        <v>69</v>
      </c>
      <c r="AI2909" t="s">
        <v>1094</v>
      </c>
      <c r="AJ2909" t="s">
        <v>69</v>
      </c>
      <c r="AK2909">
        <v>0</v>
      </c>
      <c r="AL2909">
        <v>0</v>
      </c>
      <c r="AM2909" t="s">
        <v>71</v>
      </c>
      <c r="AN2909">
        <v>8</v>
      </c>
      <c r="AO2909" t="s">
        <v>131</v>
      </c>
      <c r="AP2909" t="s">
        <v>69</v>
      </c>
      <c r="AQ2909">
        <v>500</v>
      </c>
      <c r="AR2909">
        <v>5</v>
      </c>
    </row>
    <row r="2910" spans="1:44" x14ac:dyDescent="0.3">
      <c r="A2910" t="s">
        <v>2850</v>
      </c>
      <c r="B2910" t="s">
        <v>1078</v>
      </c>
      <c r="C2910" t="s">
        <v>2851</v>
      </c>
      <c r="D2910" t="s">
        <v>2852</v>
      </c>
      <c r="E2910" t="s">
        <v>2077</v>
      </c>
      <c r="F2910">
        <v>1076</v>
      </c>
      <c r="G2910">
        <v>31.768526719811042</v>
      </c>
      <c r="H2910" t="s">
        <v>1079</v>
      </c>
      <c r="I2910" t="s">
        <v>1095</v>
      </c>
      <c r="J2910" t="s">
        <v>1096</v>
      </c>
      <c r="K2910" t="s">
        <v>9155</v>
      </c>
      <c r="L2910" t="s">
        <v>9156</v>
      </c>
      <c r="M2910" t="s">
        <v>2855</v>
      </c>
      <c r="N2910" t="s">
        <v>2855</v>
      </c>
      <c r="O2910" t="s">
        <v>1084</v>
      </c>
      <c r="P2910" t="s">
        <v>1085</v>
      </c>
      <c r="Q2910" t="s">
        <v>1086</v>
      </c>
      <c r="R2910" t="s">
        <v>1087</v>
      </c>
      <c r="S2910" t="s">
        <v>1088</v>
      </c>
      <c r="T2910">
        <f t="shared" si="97"/>
        <v>1246</v>
      </c>
      <c r="U2910" s="6">
        <f t="shared" si="98"/>
        <v>3.4136986301369863</v>
      </c>
      <c r="V2910" t="s">
        <v>62</v>
      </c>
      <c r="W2910" t="s">
        <v>220</v>
      </c>
      <c r="X2910" t="s">
        <v>1089</v>
      </c>
      <c r="Y2910" t="s">
        <v>1090</v>
      </c>
      <c r="Z2910" s="7">
        <v>2</v>
      </c>
      <c r="AA2910" t="s">
        <v>1091</v>
      </c>
      <c r="AB2910" t="s">
        <v>496</v>
      </c>
      <c r="AC2910">
        <v>3</v>
      </c>
      <c r="AD2910" t="s">
        <v>1092</v>
      </c>
      <c r="AE2910" t="s">
        <v>1093</v>
      </c>
      <c r="AF2910" t="s">
        <v>69</v>
      </c>
      <c r="AG2910" t="s">
        <v>69</v>
      </c>
      <c r="AH2910" t="s">
        <v>69</v>
      </c>
      <c r="AI2910" t="s">
        <v>1094</v>
      </c>
      <c r="AJ2910" t="s">
        <v>69</v>
      </c>
      <c r="AK2910">
        <v>0</v>
      </c>
      <c r="AL2910">
        <v>0</v>
      </c>
      <c r="AM2910" t="s">
        <v>71</v>
      </c>
      <c r="AN2910">
        <v>8</v>
      </c>
      <c r="AO2910" t="s">
        <v>131</v>
      </c>
      <c r="AP2910" t="s">
        <v>69</v>
      </c>
      <c r="AQ2910">
        <v>0</v>
      </c>
      <c r="AR2910">
        <v>0</v>
      </c>
    </row>
    <row r="2911" spans="1:44" x14ac:dyDescent="0.3">
      <c r="A2911" t="s">
        <v>3029</v>
      </c>
      <c r="B2911" t="s">
        <v>1078</v>
      </c>
      <c r="C2911" t="s">
        <v>3030</v>
      </c>
      <c r="D2911" t="s">
        <v>3031</v>
      </c>
      <c r="E2911" t="s">
        <v>3032</v>
      </c>
      <c r="F2911">
        <v>53</v>
      </c>
      <c r="G2911">
        <v>1.5648066135222911</v>
      </c>
      <c r="H2911" t="s">
        <v>1079</v>
      </c>
      <c r="I2911" t="s">
        <v>1095</v>
      </c>
      <c r="J2911" t="s">
        <v>1096</v>
      </c>
      <c r="K2911" t="s">
        <v>9157</v>
      </c>
      <c r="L2911" t="s">
        <v>9158</v>
      </c>
      <c r="M2911" t="s">
        <v>3035</v>
      </c>
      <c r="N2911" t="s">
        <v>5194</v>
      </c>
      <c r="O2911" t="s">
        <v>1084</v>
      </c>
      <c r="P2911" t="s">
        <v>1085</v>
      </c>
      <c r="Q2911" t="s">
        <v>1086</v>
      </c>
      <c r="R2911" t="s">
        <v>1087</v>
      </c>
      <c r="S2911" t="s">
        <v>1088</v>
      </c>
      <c r="T2911">
        <f t="shared" si="97"/>
        <v>1246</v>
      </c>
      <c r="U2911" s="6">
        <f t="shared" si="98"/>
        <v>3.4136986301369863</v>
      </c>
      <c r="V2911" t="s">
        <v>62</v>
      </c>
      <c r="W2911" t="s">
        <v>220</v>
      </c>
      <c r="X2911" t="s">
        <v>1089</v>
      </c>
      <c r="Y2911" t="s">
        <v>1090</v>
      </c>
      <c r="Z2911" s="7">
        <v>2</v>
      </c>
      <c r="AA2911" t="s">
        <v>1091</v>
      </c>
      <c r="AB2911" t="s">
        <v>496</v>
      </c>
      <c r="AC2911">
        <v>3</v>
      </c>
      <c r="AD2911" t="s">
        <v>1092</v>
      </c>
      <c r="AE2911" t="s">
        <v>1093</v>
      </c>
      <c r="AF2911" t="s">
        <v>69</v>
      </c>
      <c r="AG2911" t="s">
        <v>69</v>
      </c>
      <c r="AH2911" t="s">
        <v>69</v>
      </c>
      <c r="AI2911" t="s">
        <v>1094</v>
      </c>
      <c r="AJ2911" t="s">
        <v>69</v>
      </c>
      <c r="AK2911">
        <v>0</v>
      </c>
      <c r="AL2911">
        <v>0</v>
      </c>
      <c r="AM2911" t="s">
        <v>71</v>
      </c>
      <c r="AN2911">
        <v>8</v>
      </c>
      <c r="AO2911" t="s">
        <v>131</v>
      </c>
      <c r="AP2911" t="s">
        <v>69</v>
      </c>
      <c r="AQ2911">
        <v>0</v>
      </c>
      <c r="AR2911">
        <v>0</v>
      </c>
    </row>
    <row r="2912" spans="1:44" x14ac:dyDescent="0.3">
      <c r="A2912" t="s">
        <v>3265</v>
      </c>
      <c r="B2912" t="s">
        <v>805</v>
      </c>
      <c r="C2912" t="s">
        <v>3266</v>
      </c>
      <c r="D2912" t="s">
        <v>3267</v>
      </c>
      <c r="E2912" t="s">
        <v>3268</v>
      </c>
      <c r="F2912">
        <v>54</v>
      </c>
      <c r="G2912">
        <v>1.5943312666076175</v>
      </c>
      <c r="H2912" t="str">
        <f>I2912</f>
        <v>Web Service</v>
      </c>
      <c r="I2912" t="s">
        <v>806</v>
      </c>
      <c r="J2912" t="s">
        <v>811</v>
      </c>
      <c r="K2912" t="s">
        <v>9159</v>
      </c>
      <c r="L2912" t="s">
        <v>9160</v>
      </c>
      <c r="M2912" t="s">
        <v>423</v>
      </c>
      <c r="N2912" t="s">
        <v>3271</v>
      </c>
      <c r="O2912" t="s">
        <v>811</v>
      </c>
      <c r="P2912" t="s">
        <v>812</v>
      </c>
      <c r="Q2912" t="s">
        <v>813</v>
      </c>
      <c r="R2912" t="s">
        <v>56</v>
      </c>
      <c r="S2912" t="s">
        <v>814</v>
      </c>
      <c r="T2912">
        <f t="shared" si="97"/>
        <v>1030</v>
      </c>
      <c r="U2912" s="6">
        <f t="shared" si="98"/>
        <v>2.8219178082191783</v>
      </c>
      <c r="V2912" t="s">
        <v>62</v>
      </c>
      <c r="W2912" t="s">
        <v>63</v>
      </c>
      <c r="X2912" t="s">
        <v>64</v>
      </c>
      <c r="Y2912" t="s">
        <v>65</v>
      </c>
      <c r="Z2912" s="7">
        <v>12</v>
      </c>
      <c r="AA2912" t="s">
        <v>815</v>
      </c>
      <c r="AB2912" t="s">
        <v>67</v>
      </c>
      <c r="AC2912">
        <v>4</v>
      </c>
      <c r="AD2912" t="s">
        <v>780</v>
      </c>
      <c r="AE2912" t="s">
        <v>816</v>
      </c>
      <c r="AF2912" t="s">
        <v>350</v>
      </c>
      <c r="AG2912" t="s">
        <v>69</v>
      </c>
      <c r="AH2912" t="s">
        <v>69</v>
      </c>
      <c r="AI2912" t="s">
        <v>817</v>
      </c>
      <c r="AJ2912" t="s">
        <v>69</v>
      </c>
      <c r="AK2912">
        <v>0</v>
      </c>
      <c r="AL2912">
        <v>0</v>
      </c>
      <c r="AM2912" t="s">
        <v>71</v>
      </c>
      <c r="AN2912">
        <v>8</v>
      </c>
      <c r="AO2912" t="s">
        <v>131</v>
      </c>
      <c r="AP2912" t="s">
        <v>69</v>
      </c>
      <c r="AQ2912">
        <v>0</v>
      </c>
      <c r="AR2912">
        <v>0</v>
      </c>
    </row>
    <row r="2913" spans="1:44" x14ac:dyDescent="0.3">
      <c r="A2913" t="s">
        <v>2816</v>
      </c>
      <c r="B2913" t="s">
        <v>1078</v>
      </c>
      <c r="C2913" t="s">
        <v>2817</v>
      </c>
      <c r="D2913" t="s">
        <v>2818</v>
      </c>
      <c r="E2913" t="s">
        <v>2077</v>
      </c>
      <c r="F2913">
        <v>1076</v>
      </c>
      <c r="G2913">
        <v>31.768526719811042</v>
      </c>
      <c r="H2913" t="s">
        <v>1079</v>
      </c>
      <c r="I2913" t="s">
        <v>2698</v>
      </c>
      <c r="J2913" t="s">
        <v>9161</v>
      </c>
      <c r="K2913" t="s">
        <v>9162</v>
      </c>
      <c r="L2913" t="s">
        <v>9163</v>
      </c>
      <c r="M2913" t="s">
        <v>5284</v>
      </c>
      <c r="N2913" t="s">
        <v>5284</v>
      </c>
      <c r="O2913" t="s">
        <v>1084</v>
      </c>
      <c r="P2913" t="s">
        <v>1085</v>
      </c>
      <c r="Q2913" t="s">
        <v>1086</v>
      </c>
      <c r="R2913" t="s">
        <v>1087</v>
      </c>
      <c r="S2913" t="s">
        <v>1088</v>
      </c>
      <c r="T2913">
        <f t="shared" si="97"/>
        <v>1246</v>
      </c>
      <c r="U2913" s="6">
        <f t="shared" si="98"/>
        <v>3.4136986301369863</v>
      </c>
      <c r="V2913" t="s">
        <v>62</v>
      </c>
      <c r="W2913" t="s">
        <v>220</v>
      </c>
      <c r="X2913" t="s">
        <v>1089</v>
      </c>
      <c r="Y2913" t="s">
        <v>1090</v>
      </c>
      <c r="Z2913" s="7">
        <v>2</v>
      </c>
      <c r="AA2913" t="s">
        <v>1091</v>
      </c>
      <c r="AB2913" t="s">
        <v>496</v>
      </c>
      <c r="AC2913">
        <v>3</v>
      </c>
      <c r="AD2913" t="s">
        <v>1092</v>
      </c>
      <c r="AE2913" t="s">
        <v>1093</v>
      </c>
      <c r="AF2913" t="s">
        <v>69</v>
      </c>
      <c r="AG2913" t="s">
        <v>69</v>
      </c>
      <c r="AH2913" t="s">
        <v>69</v>
      </c>
      <c r="AI2913" t="s">
        <v>1094</v>
      </c>
      <c r="AJ2913" t="s">
        <v>69</v>
      </c>
      <c r="AK2913">
        <v>0</v>
      </c>
      <c r="AL2913">
        <v>0</v>
      </c>
      <c r="AM2913" t="s">
        <v>71</v>
      </c>
      <c r="AN2913">
        <v>8</v>
      </c>
      <c r="AO2913" t="s">
        <v>131</v>
      </c>
      <c r="AP2913" t="s">
        <v>69</v>
      </c>
      <c r="AQ2913">
        <v>0</v>
      </c>
      <c r="AR2913">
        <v>0</v>
      </c>
    </row>
    <row r="2914" spans="1:44" x14ac:dyDescent="0.3">
      <c r="A2914" t="s">
        <v>2844</v>
      </c>
      <c r="B2914" t="s">
        <v>1078</v>
      </c>
      <c r="C2914" t="s">
        <v>2845</v>
      </c>
      <c r="D2914" t="s">
        <v>2846</v>
      </c>
      <c r="E2914" t="s">
        <v>2077</v>
      </c>
      <c r="F2914">
        <v>1076</v>
      </c>
      <c r="G2914">
        <v>31.768526719811042</v>
      </c>
      <c r="H2914" t="s">
        <v>1079</v>
      </c>
      <c r="I2914" t="s">
        <v>2698</v>
      </c>
      <c r="J2914" t="s">
        <v>9161</v>
      </c>
      <c r="K2914" t="s">
        <v>9164</v>
      </c>
      <c r="L2914" t="s">
        <v>9165</v>
      </c>
      <c r="M2914" t="s">
        <v>6135</v>
      </c>
      <c r="N2914" t="s">
        <v>5199</v>
      </c>
      <c r="O2914" t="s">
        <v>1084</v>
      </c>
      <c r="P2914" t="s">
        <v>1085</v>
      </c>
      <c r="Q2914" t="s">
        <v>1086</v>
      </c>
      <c r="R2914" t="s">
        <v>1087</v>
      </c>
      <c r="S2914" t="s">
        <v>1088</v>
      </c>
      <c r="T2914">
        <f t="shared" si="97"/>
        <v>1246</v>
      </c>
      <c r="U2914" s="6">
        <f t="shared" si="98"/>
        <v>3.4136986301369863</v>
      </c>
      <c r="V2914" t="s">
        <v>62</v>
      </c>
      <c r="W2914" t="s">
        <v>220</v>
      </c>
      <c r="X2914" t="s">
        <v>1089</v>
      </c>
      <c r="Y2914" t="s">
        <v>1090</v>
      </c>
      <c r="Z2914" s="7">
        <v>2</v>
      </c>
      <c r="AA2914" t="s">
        <v>1091</v>
      </c>
      <c r="AB2914" t="s">
        <v>496</v>
      </c>
      <c r="AC2914">
        <v>3</v>
      </c>
      <c r="AD2914" t="s">
        <v>1092</v>
      </c>
      <c r="AE2914" t="s">
        <v>1093</v>
      </c>
      <c r="AF2914" t="s">
        <v>69</v>
      </c>
      <c r="AG2914" t="s">
        <v>69</v>
      </c>
      <c r="AH2914" t="s">
        <v>69</v>
      </c>
      <c r="AI2914" t="s">
        <v>1094</v>
      </c>
      <c r="AJ2914" t="s">
        <v>69</v>
      </c>
      <c r="AK2914">
        <v>0</v>
      </c>
      <c r="AL2914">
        <v>0</v>
      </c>
      <c r="AM2914" t="s">
        <v>71</v>
      </c>
      <c r="AN2914">
        <v>8</v>
      </c>
      <c r="AO2914" t="s">
        <v>131</v>
      </c>
      <c r="AP2914" t="s">
        <v>69</v>
      </c>
      <c r="AQ2914">
        <v>0</v>
      </c>
      <c r="AR2914">
        <v>0</v>
      </c>
    </row>
    <row r="2915" spans="1:44" x14ac:dyDescent="0.3">
      <c r="A2915" t="s">
        <v>3431</v>
      </c>
      <c r="B2915" t="s">
        <v>306</v>
      </c>
      <c r="C2915" t="s">
        <v>3432</v>
      </c>
      <c r="D2915" t="s">
        <v>3433</v>
      </c>
      <c r="E2915" t="s">
        <v>3167</v>
      </c>
      <c r="F2915">
        <v>116</v>
      </c>
      <c r="G2915">
        <v>3.4248597578978446</v>
      </c>
      <c r="H2915" t="str">
        <f>I2915</f>
        <v>Exploitation for Client Execution</v>
      </c>
      <c r="I2915" t="s">
        <v>307</v>
      </c>
      <c r="J2915" t="s">
        <v>308</v>
      </c>
      <c r="K2915" t="s">
        <v>9166</v>
      </c>
      <c r="L2915" t="s">
        <v>9167</v>
      </c>
      <c r="M2915" t="s">
        <v>3436</v>
      </c>
      <c r="N2915" t="s">
        <v>3437</v>
      </c>
      <c r="O2915" t="s">
        <v>308</v>
      </c>
      <c r="P2915" t="s">
        <v>312</v>
      </c>
      <c r="Q2915" t="s">
        <v>313</v>
      </c>
      <c r="R2915" t="s">
        <v>183</v>
      </c>
      <c r="S2915" t="s">
        <v>314</v>
      </c>
      <c r="T2915">
        <f t="shared" si="97"/>
        <v>1461</v>
      </c>
      <c r="U2915" s="6">
        <f t="shared" si="98"/>
        <v>4.0027397260273974</v>
      </c>
      <c r="V2915" t="s">
        <v>62</v>
      </c>
      <c r="W2915" t="s">
        <v>220</v>
      </c>
      <c r="X2915" t="s">
        <v>315</v>
      </c>
      <c r="Y2915" t="s">
        <v>316</v>
      </c>
      <c r="Z2915" s="7">
        <v>4</v>
      </c>
      <c r="AA2915" t="s">
        <v>317</v>
      </c>
      <c r="AB2915" t="s">
        <v>67</v>
      </c>
      <c r="AC2915">
        <v>4</v>
      </c>
      <c r="AD2915" t="s">
        <v>318</v>
      </c>
      <c r="AE2915" t="s">
        <v>69</v>
      </c>
      <c r="AF2915" t="s">
        <v>69</v>
      </c>
      <c r="AG2915" t="b">
        <v>0</v>
      </c>
      <c r="AH2915" t="s">
        <v>319</v>
      </c>
      <c r="AI2915" t="s">
        <v>320</v>
      </c>
      <c r="AJ2915" t="s">
        <v>321</v>
      </c>
      <c r="AK2915">
        <v>2018</v>
      </c>
      <c r="AL2915">
        <v>7.4499999999999993</v>
      </c>
      <c r="AM2915" t="s">
        <v>91</v>
      </c>
      <c r="AN2915">
        <v>6</v>
      </c>
      <c r="AO2915" t="s">
        <v>322</v>
      </c>
      <c r="AP2915" t="s">
        <v>69</v>
      </c>
      <c r="AQ2915">
        <v>0</v>
      </c>
      <c r="AR2915">
        <v>0</v>
      </c>
    </row>
    <row r="2916" spans="1:44" x14ac:dyDescent="0.3">
      <c r="A2916" t="s">
        <v>2876</v>
      </c>
      <c r="B2916" t="s">
        <v>1078</v>
      </c>
      <c r="C2916" t="s">
        <v>2877</v>
      </c>
      <c r="D2916" t="s">
        <v>2878</v>
      </c>
      <c r="E2916" t="s">
        <v>2332</v>
      </c>
      <c r="F2916">
        <v>263</v>
      </c>
      <c r="G2916">
        <v>7.7649837614408028</v>
      </c>
      <c r="H2916" t="s">
        <v>1079</v>
      </c>
      <c r="I2916" t="s">
        <v>2698</v>
      </c>
      <c r="J2916" t="s">
        <v>9161</v>
      </c>
      <c r="K2916" t="s">
        <v>9168</v>
      </c>
      <c r="L2916" t="s">
        <v>9169</v>
      </c>
      <c r="M2916" t="s">
        <v>4019</v>
      </c>
      <c r="N2916" t="s">
        <v>4019</v>
      </c>
      <c r="O2916" t="s">
        <v>1084</v>
      </c>
      <c r="P2916" t="s">
        <v>1085</v>
      </c>
      <c r="Q2916" t="s">
        <v>1086</v>
      </c>
      <c r="R2916" t="s">
        <v>1087</v>
      </c>
      <c r="S2916" t="s">
        <v>1088</v>
      </c>
      <c r="T2916">
        <f t="shared" si="97"/>
        <v>1246</v>
      </c>
      <c r="U2916" s="6">
        <f t="shared" si="98"/>
        <v>3.4136986301369863</v>
      </c>
      <c r="V2916" t="s">
        <v>62</v>
      </c>
      <c r="W2916" t="s">
        <v>220</v>
      </c>
      <c r="X2916" t="s">
        <v>1089</v>
      </c>
      <c r="Y2916" t="s">
        <v>1090</v>
      </c>
      <c r="Z2916" s="7">
        <v>2</v>
      </c>
      <c r="AA2916" t="s">
        <v>1091</v>
      </c>
      <c r="AB2916" t="s">
        <v>496</v>
      </c>
      <c r="AC2916">
        <v>3</v>
      </c>
      <c r="AD2916" t="s">
        <v>1092</v>
      </c>
      <c r="AE2916" t="s">
        <v>1093</v>
      </c>
      <c r="AF2916" t="s">
        <v>69</v>
      </c>
      <c r="AG2916" t="s">
        <v>69</v>
      </c>
      <c r="AH2916" t="s">
        <v>69</v>
      </c>
      <c r="AI2916" t="s">
        <v>1094</v>
      </c>
      <c r="AJ2916" t="s">
        <v>69</v>
      </c>
      <c r="AK2916">
        <v>0</v>
      </c>
      <c r="AL2916">
        <v>0</v>
      </c>
      <c r="AM2916" t="s">
        <v>71</v>
      </c>
      <c r="AN2916">
        <v>8</v>
      </c>
      <c r="AO2916" t="s">
        <v>131</v>
      </c>
      <c r="AP2916" t="s">
        <v>69</v>
      </c>
      <c r="AQ2916">
        <v>0</v>
      </c>
      <c r="AR2916">
        <v>0</v>
      </c>
    </row>
    <row r="2917" spans="1:44" x14ac:dyDescent="0.3">
      <c r="A2917" t="s">
        <v>4044</v>
      </c>
      <c r="B2917" t="s">
        <v>1078</v>
      </c>
      <c r="C2917" t="s">
        <v>4045</v>
      </c>
      <c r="D2917" t="s">
        <v>4046</v>
      </c>
      <c r="E2917" t="s">
        <v>2077</v>
      </c>
      <c r="F2917">
        <v>1076</v>
      </c>
      <c r="G2917">
        <v>31.768526719811042</v>
      </c>
      <c r="H2917" t="s">
        <v>1079</v>
      </c>
      <c r="I2917" t="s">
        <v>2698</v>
      </c>
      <c r="J2917" t="s">
        <v>9161</v>
      </c>
      <c r="K2917" t="s">
        <v>9170</v>
      </c>
      <c r="L2917" t="s">
        <v>9171</v>
      </c>
      <c r="M2917" t="s">
        <v>3052</v>
      </c>
      <c r="N2917" t="s">
        <v>3052</v>
      </c>
      <c r="O2917" t="s">
        <v>1084</v>
      </c>
      <c r="P2917" t="s">
        <v>1085</v>
      </c>
      <c r="Q2917" t="s">
        <v>1086</v>
      </c>
      <c r="R2917" t="s">
        <v>1087</v>
      </c>
      <c r="S2917" t="s">
        <v>1088</v>
      </c>
      <c r="T2917">
        <f t="shared" si="97"/>
        <v>1246</v>
      </c>
      <c r="U2917" s="6">
        <f t="shared" si="98"/>
        <v>3.4136986301369863</v>
      </c>
      <c r="V2917" t="s">
        <v>62</v>
      </c>
      <c r="W2917" t="s">
        <v>220</v>
      </c>
      <c r="X2917" t="s">
        <v>1089</v>
      </c>
      <c r="Y2917" t="s">
        <v>1090</v>
      </c>
      <c r="Z2917" s="7">
        <v>2</v>
      </c>
      <c r="AA2917" t="s">
        <v>1091</v>
      </c>
      <c r="AB2917" t="s">
        <v>496</v>
      </c>
      <c r="AC2917">
        <v>4</v>
      </c>
      <c r="AD2917" t="s">
        <v>1092</v>
      </c>
      <c r="AE2917" t="s">
        <v>1093</v>
      </c>
      <c r="AF2917" t="s">
        <v>69</v>
      </c>
      <c r="AG2917" t="s">
        <v>69</v>
      </c>
      <c r="AH2917" t="s">
        <v>69</v>
      </c>
      <c r="AI2917" t="s">
        <v>1094</v>
      </c>
      <c r="AJ2917" t="s">
        <v>69</v>
      </c>
      <c r="AK2917">
        <v>0</v>
      </c>
      <c r="AL2917">
        <v>0</v>
      </c>
      <c r="AM2917" t="s">
        <v>71</v>
      </c>
      <c r="AN2917">
        <v>8</v>
      </c>
      <c r="AO2917" t="s">
        <v>131</v>
      </c>
      <c r="AP2917" t="s">
        <v>69</v>
      </c>
      <c r="AQ2917">
        <v>0</v>
      </c>
      <c r="AR2917">
        <v>0</v>
      </c>
    </row>
    <row r="2918" spans="1:44" x14ac:dyDescent="0.3">
      <c r="A2918" t="s">
        <v>2933</v>
      </c>
      <c r="B2918" t="s">
        <v>1078</v>
      </c>
      <c r="C2918" t="s">
        <v>2934</v>
      </c>
      <c r="D2918" t="s">
        <v>2935</v>
      </c>
      <c r="E2918" t="s">
        <v>50</v>
      </c>
      <c r="F2918">
        <v>800</v>
      </c>
      <c r="G2918">
        <v>23.619722468260999</v>
      </c>
      <c r="H2918" t="s">
        <v>1079</v>
      </c>
      <c r="I2918" t="s">
        <v>2698</v>
      </c>
      <c r="J2918" t="s">
        <v>9161</v>
      </c>
      <c r="K2918" t="s">
        <v>9172</v>
      </c>
      <c r="L2918" t="s">
        <v>9173</v>
      </c>
      <c r="M2918" t="s">
        <v>4073</v>
      </c>
      <c r="N2918" t="s">
        <v>4073</v>
      </c>
      <c r="O2918" t="s">
        <v>1084</v>
      </c>
      <c r="P2918" t="s">
        <v>1085</v>
      </c>
      <c r="Q2918" t="s">
        <v>1086</v>
      </c>
      <c r="R2918" t="s">
        <v>1087</v>
      </c>
      <c r="S2918" t="s">
        <v>1088</v>
      </c>
      <c r="T2918">
        <f t="shared" si="97"/>
        <v>1246</v>
      </c>
      <c r="U2918" s="6">
        <f t="shared" si="98"/>
        <v>3.4136986301369863</v>
      </c>
      <c r="V2918" t="s">
        <v>62</v>
      </c>
      <c r="W2918" t="s">
        <v>220</v>
      </c>
      <c r="X2918" t="s">
        <v>1089</v>
      </c>
      <c r="Y2918" t="s">
        <v>1090</v>
      </c>
      <c r="Z2918" s="7">
        <v>2</v>
      </c>
      <c r="AA2918" t="s">
        <v>1091</v>
      </c>
      <c r="AB2918" t="s">
        <v>496</v>
      </c>
      <c r="AC2918">
        <v>3</v>
      </c>
      <c r="AD2918" t="s">
        <v>1092</v>
      </c>
      <c r="AE2918" t="s">
        <v>1093</v>
      </c>
      <c r="AF2918" t="s">
        <v>69</v>
      </c>
      <c r="AG2918" t="s">
        <v>69</v>
      </c>
      <c r="AH2918" t="s">
        <v>69</v>
      </c>
      <c r="AI2918" t="s">
        <v>1094</v>
      </c>
      <c r="AJ2918" t="s">
        <v>69</v>
      </c>
      <c r="AK2918">
        <v>0</v>
      </c>
      <c r="AL2918">
        <v>0</v>
      </c>
      <c r="AM2918" t="s">
        <v>71</v>
      </c>
      <c r="AN2918">
        <v>8</v>
      </c>
      <c r="AO2918" t="s">
        <v>131</v>
      </c>
      <c r="AP2918" t="s">
        <v>69</v>
      </c>
      <c r="AQ2918">
        <v>0</v>
      </c>
      <c r="AR2918">
        <v>0</v>
      </c>
    </row>
    <row r="2919" spans="1:44" x14ac:dyDescent="0.3">
      <c r="A2919" t="s">
        <v>2888</v>
      </c>
      <c r="B2919" t="s">
        <v>1078</v>
      </c>
      <c r="C2919" t="s">
        <v>2889</v>
      </c>
      <c r="D2919" t="s">
        <v>2890</v>
      </c>
      <c r="E2919" t="s">
        <v>2077</v>
      </c>
      <c r="F2919">
        <v>1076</v>
      </c>
      <c r="G2919">
        <v>31.768526719811042</v>
      </c>
      <c r="H2919" t="s">
        <v>1079</v>
      </c>
      <c r="I2919" t="s">
        <v>1099</v>
      </c>
      <c r="J2919" t="s">
        <v>1100</v>
      </c>
      <c r="K2919" t="s">
        <v>9174</v>
      </c>
      <c r="L2919" t="s">
        <v>9175</v>
      </c>
      <c r="M2919" t="s">
        <v>2285</v>
      </c>
      <c r="N2919" t="s">
        <v>2285</v>
      </c>
      <c r="O2919" t="s">
        <v>1084</v>
      </c>
      <c r="P2919" t="s">
        <v>1085</v>
      </c>
      <c r="Q2919" t="s">
        <v>1086</v>
      </c>
      <c r="R2919" t="s">
        <v>1087</v>
      </c>
      <c r="S2919" t="s">
        <v>1088</v>
      </c>
      <c r="T2919">
        <f t="shared" si="97"/>
        <v>1246</v>
      </c>
      <c r="U2919" s="6">
        <f t="shared" si="98"/>
        <v>3.4136986301369863</v>
      </c>
      <c r="V2919" t="s">
        <v>62</v>
      </c>
      <c r="W2919" t="s">
        <v>220</v>
      </c>
      <c r="X2919" t="s">
        <v>1089</v>
      </c>
      <c r="Y2919" t="s">
        <v>1090</v>
      </c>
      <c r="Z2919" s="7">
        <v>2</v>
      </c>
      <c r="AA2919" t="s">
        <v>1091</v>
      </c>
      <c r="AB2919" t="s">
        <v>496</v>
      </c>
      <c r="AC2919">
        <v>1</v>
      </c>
      <c r="AD2919" t="s">
        <v>1092</v>
      </c>
      <c r="AE2919" t="s">
        <v>1093</v>
      </c>
      <c r="AF2919" t="s">
        <v>69</v>
      </c>
      <c r="AG2919" t="s">
        <v>69</v>
      </c>
      <c r="AH2919" t="s">
        <v>69</v>
      </c>
      <c r="AI2919" t="s">
        <v>1094</v>
      </c>
      <c r="AJ2919" t="s">
        <v>69</v>
      </c>
      <c r="AK2919">
        <v>0</v>
      </c>
      <c r="AL2919">
        <v>0</v>
      </c>
      <c r="AM2919" t="s">
        <v>71</v>
      </c>
      <c r="AN2919">
        <v>8</v>
      </c>
      <c r="AO2919" t="s">
        <v>131</v>
      </c>
      <c r="AP2919" t="s">
        <v>69</v>
      </c>
      <c r="AQ2919">
        <v>0</v>
      </c>
      <c r="AR2919">
        <v>0</v>
      </c>
    </row>
    <row r="2920" spans="1:44" x14ac:dyDescent="0.3">
      <c r="A2920" t="s">
        <v>46</v>
      </c>
      <c r="B2920" t="s">
        <v>1078</v>
      </c>
      <c r="C2920" t="s">
        <v>48</v>
      </c>
      <c r="D2920" t="s">
        <v>49</v>
      </c>
      <c r="E2920" t="s">
        <v>50</v>
      </c>
      <c r="F2920">
        <v>800</v>
      </c>
      <c r="G2920">
        <v>23.619722468260999</v>
      </c>
      <c r="H2920" t="s">
        <v>1079</v>
      </c>
      <c r="I2920" t="s">
        <v>1099</v>
      </c>
      <c r="J2920" t="s">
        <v>1100</v>
      </c>
      <c r="K2920" t="s">
        <v>1101</v>
      </c>
      <c r="L2920" t="s">
        <v>1102</v>
      </c>
      <c r="M2920" t="s">
        <v>1103</v>
      </c>
      <c r="N2920" t="s">
        <v>1103</v>
      </c>
      <c r="O2920" t="s">
        <v>1084</v>
      </c>
      <c r="P2920" t="s">
        <v>1085</v>
      </c>
      <c r="Q2920" t="s">
        <v>1086</v>
      </c>
      <c r="R2920" t="s">
        <v>1087</v>
      </c>
      <c r="S2920" t="s">
        <v>1088</v>
      </c>
      <c r="T2920">
        <f t="shared" si="97"/>
        <v>1246</v>
      </c>
      <c r="U2920" s="6">
        <f t="shared" si="98"/>
        <v>3.4136986301369863</v>
      </c>
      <c r="V2920" t="s">
        <v>62</v>
      </c>
      <c r="W2920" t="s">
        <v>220</v>
      </c>
      <c r="X2920" t="s">
        <v>1089</v>
      </c>
      <c r="Y2920" t="s">
        <v>1090</v>
      </c>
      <c r="Z2920" s="7">
        <v>2</v>
      </c>
      <c r="AA2920" t="s">
        <v>1091</v>
      </c>
      <c r="AB2920" t="s">
        <v>496</v>
      </c>
      <c r="AC2920">
        <v>3</v>
      </c>
      <c r="AD2920" t="s">
        <v>1092</v>
      </c>
      <c r="AE2920" t="s">
        <v>1093</v>
      </c>
      <c r="AF2920" t="s">
        <v>69</v>
      </c>
      <c r="AG2920" t="s">
        <v>69</v>
      </c>
      <c r="AH2920" t="s">
        <v>69</v>
      </c>
      <c r="AI2920" t="s">
        <v>1094</v>
      </c>
      <c r="AJ2920" t="s">
        <v>69</v>
      </c>
      <c r="AK2920">
        <v>0</v>
      </c>
      <c r="AL2920">
        <v>0</v>
      </c>
      <c r="AM2920" t="s">
        <v>71</v>
      </c>
      <c r="AN2920">
        <v>8</v>
      </c>
      <c r="AO2920" t="s">
        <v>131</v>
      </c>
      <c r="AP2920" t="s">
        <v>69</v>
      </c>
      <c r="AQ2920">
        <v>700</v>
      </c>
      <c r="AR2920">
        <v>7</v>
      </c>
    </row>
    <row r="2921" spans="1:44" x14ac:dyDescent="0.3">
      <c r="A2921" t="s">
        <v>3431</v>
      </c>
      <c r="B2921" t="s">
        <v>2584</v>
      </c>
      <c r="C2921" t="s">
        <v>3432</v>
      </c>
      <c r="D2921" t="s">
        <v>3433</v>
      </c>
      <c r="E2921" t="s">
        <v>3167</v>
      </c>
      <c r="F2921">
        <v>116</v>
      </c>
      <c r="G2921">
        <v>3.4248597578978446</v>
      </c>
      <c r="H2921" t="str">
        <f>I2921</f>
        <v>System Time Discovery</v>
      </c>
      <c r="I2921" t="s">
        <v>2585</v>
      </c>
      <c r="J2921" t="s">
        <v>2586</v>
      </c>
      <c r="K2921" t="s">
        <v>9176</v>
      </c>
      <c r="L2921" t="s">
        <v>9177</v>
      </c>
      <c r="M2921" t="s">
        <v>3436</v>
      </c>
      <c r="N2921" t="s">
        <v>3437</v>
      </c>
      <c r="O2921" t="s">
        <v>2586</v>
      </c>
      <c r="P2921" t="s">
        <v>2589</v>
      </c>
      <c r="Q2921" t="s">
        <v>2590</v>
      </c>
      <c r="R2921" t="s">
        <v>56</v>
      </c>
      <c r="S2921" t="s">
        <v>395</v>
      </c>
      <c r="T2921">
        <f t="shared" si="97"/>
        <v>2512</v>
      </c>
      <c r="U2921" s="6">
        <f t="shared" si="98"/>
        <v>6.882191780821918</v>
      </c>
      <c r="V2921" t="s">
        <v>62</v>
      </c>
      <c r="W2921" t="s">
        <v>220</v>
      </c>
      <c r="X2921" t="s">
        <v>460</v>
      </c>
      <c r="Y2921" t="s">
        <v>461</v>
      </c>
      <c r="Z2921" s="7">
        <v>10</v>
      </c>
      <c r="AA2921" t="s">
        <v>2591</v>
      </c>
      <c r="AB2921" t="s">
        <v>204</v>
      </c>
      <c r="AC2921">
        <v>4</v>
      </c>
      <c r="AD2921" t="s">
        <v>397</v>
      </c>
      <c r="AE2921" t="s">
        <v>2592</v>
      </c>
      <c r="AF2921" t="s">
        <v>69</v>
      </c>
      <c r="AG2921" t="s">
        <v>69</v>
      </c>
      <c r="AH2921" t="s">
        <v>69</v>
      </c>
      <c r="AI2921" t="s">
        <v>2593</v>
      </c>
      <c r="AJ2921" t="s">
        <v>69</v>
      </c>
      <c r="AK2921">
        <v>0</v>
      </c>
      <c r="AL2921">
        <v>0</v>
      </c>
      <c r="AM2921" t="s">
        <v>71</v>
      </c>
      <c r="AN2921">
        <v>8</v>
      </c>
      <c r="AO2921" t="s">
        <v>131</v>
      </c>
      <c r="AP2921" t="s">
        <v>69</v>
      </c>
      <c r="AQ2921">
        <v>0</v>
      </c>
      <c r="AR2921">
        <v>0</v>
      </c>
    </row>
    <row r="2922" spans="1:44" x14ac:dyDescent="0.3">
      <c r="A2922" t="s">
        <v>1176</v>
      </c>
      <c r="B2922" t="s">
        <v>1078</v>
      </c>
      <c r="C2922" t="s">
        <v>1177</v>
      </c>
      <c r="D2922" t="s">
        <v>1178</v>
      </c>
      <c r="E2922" t="s">
        <v>50</v>
      </c>
      <c r="F2922">
        <v>800</v>
      </c>
      <c r="G2922">
        <v>23.619722468260999</v>
      </c>
      <c r="H2922" t="s">
        <v>1079</v>
      </c>
      <c r="I2922" t="s">
        <v>1099</v>
      </c>
      <c r="J2922" t="s">
        <v>1100</v>
      </c>
      <c r="K2922" t="s">
        <v>1513</v>
      </c>
      <c r="L2922" t="s">
        <v>1514</v>
      </c>
      <c r="M2922" t="s">
        <v>1515</v>
      </c>
      <c r="N2922" t="s">
        <v>1516</v>
      </c>
      <c r="O2922" t="s">
        <v>1084</v>
      </c>
      <c r="P2922" t="s">
        <v>1085</v>
      </c>
      <c r="Q2922" t="s">
        <v>1086</v>
      </c>
      <c r="R2922" t="s">
        <v>1087</v>
      </c>
      <c r="S2922" t="s">
        <v>1088</v>
      </c>
      <c r="T2922">
        <f t="shared" si="97"/>
        <v>1246</v>
      </c>
      <c r="U2922" s="6">
        <f t="shared" si="98"/>
        <v>3.4136986301369863</v>
      </c>
      <c r="V2922" t="s">
        <v>62</v>
      </c>
      <c r="W2922" t="s">
        <v>220</v>
      </c>
      <c r="X2922" t="s">
        <v>1089</v>
      </c>
      <c r="Y2922" t="s">
        <v>1090</v>
      </c>
      <c r="Z2922" s="7">
        <v>2</v>
      </c>
      <c r="AA2922" t="s">
        <v>1091</v>
      </c>
      <c r="AB2922" t="s">
        <v>496</v>
      </c>
      <c r="AC2922">
        <v>3</v>
      </c>
      <c r="AD2922" t="s">
        <v>1092</v>
      </c>
      <c r="AE2922" t="s">
        <v>1093</v>
      </c>
      <c r="AF2922" t="s">
        <v>69</v>
      </c>
      <c r="AG2922" t="s">
        <v>69</v>
      </c>
      <c r="AH2922" t="s">
        <v>69</v>
      </c>
      <c r="AI2922" t="s">
        <v>1094</v>
      </c>
      <c r="AJ2922" t="s">
        <v>69</v>
      </c>
      <c r="AK2922">
        <v>0</v>
      </c>
      <c r="AL2922">
        <v>0</v>
      </c>
      <c r="AM2922" t="s">
        <v>71</v>
      </c>
      <c r="AN2922">
        <v>8</v>
      </c>
      <c r="AO2922" t="s">
        <v>131</v>
      </c>
      <c r="AP2922" t="s">
        <v>69</v>
      </c>
      <c r="AQ2922">
        <v>0</v>
      </c>
      <c r="AR2922">
        <v>0</v>
      </c>
    </row>
    <row r="2923" spans="1:44" x14ac:dyDescent="0.3">
      <c r="A2923" t="s">
        <v>2758</v>
      </c>
      <c r="B2923" t="s">
        <v>1078</v>
      </c>
      <c r="C2923" t="s">
        <v>2759</v>
      </c>
      <c r="D2923" t="s">
        <v>2760</v>
      </c>
      <c r="E2923" t="s">
        <v>2761</v>
      </c>
      <c r="F2923">
        <v>82</v>
      </c>
      <c r="G2923">
        <v>2.421021552996752</v>
      </c>
      <c r="H2923" t="s">
        <v>1079</v>
      </c>
      <c r="I2923" t="s">
        <v>1099</v>
      </c>
      <c r="J2923" t="s">
        <v>1100</v>
      </c>
      <c r="K2923" t="s">
        <v>9178</v>
      </c>
      <c r="L2923" t="s">
        <v>9179</v>
      </c>
      <c r="M2923" t="s">
        <v>3430</v>
      </c>
      <c r="N2923" t="s">
        <v>3430</v>
      </c>
      <c r="O2923" t="s">
        <v>1084</v>
      </c>
      <c r="P2923" t="s">
        <v>1085</v>
      </c>
      <c r="Q2923" t="s">
        <v>1086</v>
      </c>
      <c r="R2923" t="s">
        <v>1087</v>
      </c>
      <c r="S2923" t="s">
        <v>1088</v>
      </c>
      <c r="T2923">
        <f t="shared" si="97"/>
        <v>1246</v>
      </c>
      <c r="U2923" s="6">
        <f t="shared" si="98"/>
        <v>3.4136986301369863</v>
      </c>
      <c r="V2923" t="s">
        <v>62</v>
      </c>
      <c r="W2923" t="s">
        <v>220</v>
      </c>
      <c r="X2923" t="s">
        <v>1089</v>
      </c>
      <c r="Y2923" t="s">
        <v>1090</v>
      </c>
      <c r="Z2923" s="7">
        <v>2</v>
      </c>
      <c r="AA2923" t="s">
        <v>1091</v>
      </c>
      <c r="AB2923" t="s">
        <v>496</v>
      </c>
      <c r="AC2923">
        <v>3</v>
      </c>
      <c r="AD2923" t="s">
        <v>1092</v>
      </c>
      <c r="AE2923" t="s">
        <v>1093</v>
      </c>
      <c r="AF2923" t="s">
        <v>69</v>
      </c>
      <c r="AG2923" t="s">
        <v>69</v>
      </c>
      <c r="AH2923" t="s">
        <v>69</v>
      </c>
      <c r="AI2923" t="s">
        <v>1094</v>
      </c>
      <c r="AJ2923" t="s">
        <v>69</v>
      </c>
      <c r="AK2923">
        <v>0</v>
      </c>
      <c r="AL2923">
        <v>0</v>
      </c>
      <c r="AM2923" t="s">
        <v>71</v>
      </c>
      <c r="AN2923">
        <v>8</v>
      </c>
      <c r="AO2923" t="s">
        <v>131</v>
      </c>
      <c r="AP2923" t="s">
        <v>69</v>
      </c>
      <c r="AQ2923">
        <v>700</v>
      </c>
      <c r="AR2923">
        <v>7</v>
      </c>
    </row>
    <row r="2924" spans="1:44" x14ac:dyDescent="0.3">
      <c r="A2924" t="s">
        <v>3221</v>
      </c>
      <c r="B2924" t="s">
        <v>2041</v>
      </c>
      <c r="C2924" t="s">
        <v>3222</v>
      </c>
      <c r="D2924" t="s">
        <v>3223</v>
      </c>
      <c r="E2924" t="s">
        <v>2761</v>
      </c>
      <c r="F2924">
        <v>82</v>
      </c>
      <c r="G2924">
        <v>2.421021552996752</v>
      </c>
      <c r="H2924" t="str">
        <f>I2924</f>
        <v>Software Deployment Tools</v>
      </c>
      <c r="I2924" t="s">
        <v>2042</v>
      </c>
      <c r="J2924" t="s">
        <v>2043</v>
      </c>
      <c r="K2924" t="s">
        <v>9180</v>
      </c>
      <c r="L2924" t="s">
        <v>9181</v>
      </c>
      <c r="M2924" t="s">
        <v>56</v>
      </c>
      <c r="N2924" t="s">
        <v>3217</v>
      </c>
      <c r="O2924" t="s">
        <v>2043</v>
      </c>
      <c r="P2924" t="s">
        <v>2046</v>
      </c>
      <c r="Q2924" t="s">
        <v>2047</v>
      </c>
      <c r="R2924" t="s">
        <v>56</v>
      </c>
      <c r="S2924" t="s">
        <v>889</v>
      </c>
      <c r="T2924">
        <f t="shared" si="97"/>
        <v>2508</v>
      </c>
      <c r="U2924" s="6">
        <f t="shared" si="98"/>
        <v>6.8712328767123285</v>
      </c>
      <c r="V2924" t="s">
        <v>62</v>
      </c>
      <c r="W2924" t="s">
        <v>2048</v>
      </c>
      <c r="X2924" t="s">
        <v>460</v>
      </c>
      <c r="Y2924" t="s">
        <v>1671</v>
      </c>
      <c r="Z2924" s="7">
        <v>11</v>
      </c>
      <c r="AA2924" t="s">
        <v>2049</v>
      </c>
      <c r="AB2924" t="s">
        <v>2050</v>
      </c>
      <c r="AC2924">
        <v>4</v>
      </c>
      <c r="AD2924" t="s">
        <v>318</v>
      </c>
      <c r="AE2924" t="s">
        <v>2051</v>
      </c>
      <c r="AF2924" t="s">
        <v>69</v>
      </c>
      <c r="AG2924" t="b">
        <v>1</v>
      </c>
      <c r="AH2924" t="s">
        <v>69</v>
      </c>
      <c r="AI2924" t="s">
        <v>2052</v>
      </c>
      <c r="AJ2924" t="s">
        <v>69</v>
      </c>
      <c r="AK2924">
        <v>0</v>
      </c>
      <c r="AL2924">
        <v>0</v>
      </c>
      <c r="AM2924" t="s">
        <v>71</v>
      </c>
      <c r="AN2924">
        <v>8</v>
      </c>
      <c r="AO2924" t="s">
        <v>131</v>
      </c>
      <c r="AP2924" t="s">
        <v>69</v>
      </c>
      <c r="AQ2924">
        <v>0</v>
      </c>
      <c r="AR2924">
        <v>0</v>
      </c>
    </row>
    <row r="2925" spans="1:44" x14ac:dyDescent="0.3">
      <c r="A2925" t="s">
        <v>4291</v>
      </c>
      <c r="B2925" t="s">
        <v>1078</v>
      </c>
      <c r="C2925" t="s">
        <v>4292</v>
      </c>
      <c r="D2925" t="s">
        <v>4293</v>
      </c>
      <c r="E2925" t="s">
        <v>3167</v>
      </c>
      <c r="F2925">
        <v>116</v>
      </c>
      <c r="G2925">
        <v>3.4248597578978446</v>
      </c>
      <c r="H2925" t="s">
        <v>1079</v>
      </c>
      <c r="I2925" t="s">
        <v>1099</v>
      </c>
      <c r="J2925" t="s">
        <v>1100</v>
      </c>
      <c r="K2925" t="s">
        <v>9182</v>
      </c>
      <c r="L2925" t="s">
        <v>9183</v>
      </c>
      <c r="M2925" t="s">
        <v>4679</v>
      </c>
      <c r="N2925" t="s">
        <v>4679</v>
      </c>
      <c r="O2925" t="s">
        <v>1084</v>
      </c>
      <c r="P2925" t="s">
        <v>1085</v>
      </c>
      <c r="Q2925" t="s">
        <v>1086</v>
      </c>
      <c r="R2925" t="s">
        <v>1087</v>
      </c>
      <c r="S2925" t="s">
        <v>1088</v>
      </c>
      <c r="T2925">
        <f t="shared" si="97"/>
        <v>1246</v>
      </c>
      <c r="U2925" s="6">
        <f t="shared" si="98"/>
        <v>3.4136986301369863</v>
      </c>
      <c r="V2925" t="s">
        <v>62</v>
      </c>
      <c r="W2925" t="s">
        <v>220</v>
      </c>
      <c r="X2925" t="s">
        <v>1089</v>
      </c>
      <c r="Y2925" t="s">
        <v>1090</v>
      </c>
      <c r="Z2925" s="7">
        <v>2</v>
      </c>
      <c r="AA2925" t="s">
        <v>1091</v>
      </c>
      <c r="AB2925" t="s">
        <v>496</v>
      </c>
      <c r="AC2925">
        <v>4</v>
      </c>
      <c r="AD2925" t="s">
        <v>1092</v>
      </c>
      <c r="AE2925" t="s">
        <v>1093</v>
      </c>
      <c r="AF2925" t="s">
        <v>69</v>
      </c>
      <c r="AG2925" t="s">
        <v>69</v>
      </c>
      <c r="AH2925" t="s">
        <v>69</v>
      </c>
      <c r="AI2925" t="s">
        <v>1094</v>
      </c>
      <c r="AJ2925" t="s">
        <v>69</v>
      </c>
      <c r="AK2925">
        <v>0</v>
      </c>
      <c r="AL2925">
        <v>0</v>
      </c>
      <c r="AM2925" t="s">
        <v>71</v>
      </c>
      <c r="AN2925">
        <v>8</v>
      </c>
      <c r="AO2925" t="s">
        <v>131</v>
      </c>
      <c r="AP2925" t="s">
        <v>69</v>
      </c>
      <c r="AQ2925">
        <v>0</v>
      </c>
      <c r="AR2925">
        <v>0</v>
      </c>
    </row>
    <row r="2926" spans="1:44" x14ac:dyDescent="0.3">
      <c r="A2926" t="s">
        <v>2816</v>
      </c>
      <c r="B2926" t="s">
        <v>1078</v>
      </c>
      <c r="C2926" t="s">
        <v>2817</v>
      </c>
      <c r="D2926" t="s">
        <v>2818</v>
      </c>
      <c r="E2926" t="s">
        <v>2077</v>
      </c>
      <c r="F2926">
        <v>1076</v>
      </c>
      <c r="G2926">
        <v>31.768526719811042</v>
      </c>
      <c r="H2926" t="s">
        <v>1079</v>
      </c>
      <c r="I2926" t="s">
        <v>1099</v>
      </c>
      <c r="J2926" t="s">
        <v>1100</v>
      </c>
      <c r="K2926" t="s">
        <v>9184</v>
      </c>
      <c r="L2926" t="s">
        <v>9185</v>
      </c>
      <c r="M2926" t="s">
        <v>5284</v>
      </c>
      <c r="N2926" t="s">
        <v>5284</v>
      </c>
      <c r="O2926" t="s">
        <v>1084</v>
      </c>
      <c r="P2926" t="s">
        <v>1085</v>
      </c>
      <c r="Q2926" t="s">
        <v>1086</v>
      </c>
      <c r="R2926" t="s">
        <v>1087</v>
      </c>
      <c r="S2926" t="s">
        <v>1088</v>
      </c>
      <c r="T2926">
        <f t="shared" si="97"/>
        <v>1246</v>
      </c>
      <c r="U2926" s="6">
        <f t="shared" si="98"/>
        <v>3.4136986301369863</v>
      </c>
      <c r="V2926" t="s">
        <v>62</v>
      </c>
      <c r="W2926" t="s">
        <v>220</v>
      </c>
      <c r="X2926" t="s">
        <v>1089</v>
      </c>
      <c r="Y2926" t="s">
        <v>1090</v>
      </c>
      <c r="Z2926" s="7">
        <v>2</v>
      </c>
      <c r="AA2926" t="s">
        <v>1091</v>
      </c>
      <c r="AB2926" t="s">
        <v>496</v>
      </c>
      <c r="AC2926">
        <v>3</v>
      </c>
      <c r="AD2926" t="s">
        <v>1092</v>
      </c>
      <c r="AE2926" t="s">
        <v>1093</v>
      </c>
      <c r="AF2926" t="s">
        <v>69</v>
      </c>
      <c r="AG2926" t="s">
        <v>69</v>
      </c>
      <c r="AH2926" t="s">
        <v>69</v>
      </c>
      <c r="AI2926" t="s">
        <v>1094</v>
      </c>
      <c r="AJ2926" t="s">
        <v>69</v>
      </c>
      <c r="AK2926">
        <v>0</v>
      </c>
      <c r="AL2926">
        <v>0</v>
      </c>
      <c r="AM2926" t="s">
        <v>71</v>
      </c>
      <c r="AN2926">
        <v>8</v>
      </c>
      <c r="AO2926" t="s">
        <v>131</v>
      </c>
      <c r="AP2926" t="s">
        <v>69</v>
      </c>
      <c r="AQ2926">
        <v>0</v>
      </c>
      <c r="AR2926">
        <v>0</v>
      </c>
    </row>
    <row r="2927" spans="1:44" x14ac:dyDescent="0.3">
      <c r="A2927" t="s">
        <v>1545</v>
      </c>
      <c r="B2927" t="s">
        <v>1078</v>
      </c>
      <c r="C2927" t="s">
        <v>1546</v>
      </c>
      <c r="D2927" t="s">
        <v>1547</v>
      </c>
      <c r="E2927" t="s">
        <v>1548</v>
      </c>
      <c r="F2927">
        <v>122</v>
      </c>
      <c r="G2927">
        <v>3.6020076764098019</v>
      </c>
      <c r="H2927" t="s">
        <v>1079</v>
      </c>
      <c r="I2927" t="s">
        <v>1099</v>
      </c>
      <c r="J2927" t="s">
        <v>1100</v>
      </c>
      <c r="K2927" t="s">
        <v>1790</v>
      </c>
      <c r="L2927" t="s">
        <v>1791</v>
      </c>
      <c r="M2927" t="s">
        <v>1183</v>
      </c>
      <c r="N2927" t="s">
        <v>1564</v>
      </c>
      <c r="O2927" t="s">
        <v>1084</v>
      </c>
      <c r="P2927" t="s">
        <v>1085</v>
      </c>
      <c r="Q2927" t="s">
        <v>1086</v>
      </c>
      <c r="R2927" t="s">
        <v>1087</v>
      </c>
      <c r="S2927" t="s">
        <v>1088</v>
      </c>
      <c r="T2927">
        <f t="shared" si="97"/>
        <v>1246</v>
      </c>
      <c r="U2927" s="6">
        <f t="shared" si="98"/>
        <v>3.4136986301369863</v>
      </c>
      <c r="V2927" t="s">
        <v>62</v>
      </c>
      <c r="W2927" t="s">
        <v>220</v>
      </c>
      <c r="X2927" t="s">
        <v>1089</v>
      </c>
      <c r="Y2927" t="s">
        <v>1090</v>
      </c>
      <c r="Z2927" s="7">
        <v>2</v>
      </c>
      <c r="AA2927" t="s">
        <v>1091</v>
      </c>
      <c r="AB2927" t="s">
        <v>496</v>
      </c>
      <c r="AC2927">
        <v>4</v>
      </c>
      <c r="AD2927" t="s">
        <v>1092</v>
      </c>
      <c r="AE2927" t="s">
        <v>1093</v>
      </c>
      <c r="AF2927" t="s">
        <v>69</v>
      </c>
      <c r="AG2927" t="s">
        <v>69</v>
      </c>
      <c r="AH2927" t="s">
        <v>69</v>
      </c>
      <c r="AI2927" t="s">
        <v>1094</v>
      </c>
      <c r="AJ2927" t="s">
        <v>69</v>
      </c>
      <c r="AK2927">
        <v>0</v>
      </c>
      <c r="AL2927">
        <v>0</v>
      </c>
      <c r="AM2927" t="s">
        <v>71</v>
      </c>
      <c r="AN2927">
        <v>8</v>
      </c>
      <c r="AO2927" t="s">
        <v>131</v>
      </c>
      <c r="AP2927" t="s">
        <v>69</v>
      </c>
      <c r="AQ2927">
        <v>800</v>
      </c>
      <c r="AR2927">
        <v>8</v>
      </c>
    </row>
    <row r="2928" spans="1:44" x14ac:dyDescent="0.3">
      <c r="A2928" t="s">
        <v>2943</v>
      </c>
      <c r="B2928" t="s">
        <v>116</v>
      </c>
      <c r="C2928" t="s">
        <v>2944</v>
      </c>
      <c r="D2928" t="s">
        <v>2945</v>
      </c>
      <c r="E2928" t="s">
        <v>2077</v>
      </c>
      <c r="F2928">
        <v>1076</v>
      </c>
      <c r="G2928">
        <v>31.768526719811042</v>
      </c>
      <c r="H2928" t="str">
        <f>I2928</f>
        <v>Automated Collection</v>
      </c>
      <c r="I2928" t="s">
        <v>117</v>
      </c>
      <c r="J2928" t="s">
        <v>118</v>
      </c>
      <c r="K2928" t="s">
        <v>9186</v>
      </c>
      <c r="L2928" t="s">
        <v>9187</v>
      </c>
      <c r="M2928" t="s">
        <v>247</v>
      </c>
      <c r="N2928" t="s">
        <v>3234</v>
      </c>
      <c r="O2928" t="s">
        <v>118</v>
      </c>
      <c r="P2928" t="s">
        <v>121</v>
      </c>
      <c r="Q2928" t="s">
        <v>122</v>
      </c>
      <c r="R2928" t="s">
        <v>56</v>
      </c>
      <c r="S2928" t="s">
        <v>123</v>
      </c>
      <c r="T2928">
        <f t="shared" si="97"/>
        <v>2407</v>
      </c>
      <c r="U2928" s="6">
        <f t="shared" si="98"/>
        <v>6.5945205479452058</v>
      </c>
      <c r="V2928" t="s">
        <v>62</v>
      </c>
      <c r="W2928" t="s">
        <v>124</v>
      </c>
      <c r="X2928" t="s">
        <v>111</v>
      </c>
      <c r="Y2928" t="s">
        <v>112</v>
      </c>
      <c r="Z2928" s="7">
        <v>6</v>
      </c>
      <c r="AA2928" t="s">
        <v>125</v>
      </c>
      <c r="AB2928" t="s">
        <v>126</v>
      </c>
      <c r="AC2928">
        <v>3</v>
      </c>
      <c r="AD2928" t="s">
        <v>127</v>
      </c>
      <c r="AE2928" t="s">
        <v>128</v>
      </c>
      <c r="AF2928" t="s">
        <v>69</v>
      </c>
      <c r="AG2928" t="s">
        <v>69</v>
      </c>
      <c r="AH2928" t="s">
        <v>129</v>
      </c>
      <c r="AI2928" t="s">
        <v>130</v>
      </c>
      <c r="AJ2928" t="s">
        <v>69</v>
      </c>
      <c r="AK2928">
        <v>0</v>
      </c>
      <c r="AL2928">
        <v>0</v>
      </c>
      <c r="AM2928" t="s">
        <v>71</v>
      </c>
      <c r="AN2928">
        <v>8</v>
      </c>
      <c r="AO2928" t="s">
        <v>131</v>
      </c>
      <c r="AP2928" t="s">
        <v>69</v>
      </c>
      <c r="AQ2928">
        <v>0</v>
      </c>
      <c r="AR2928">
        <v>0</v>
      </c>
    </row>
    <row r="2929" spans="1:44" x14ac:dyDescent="0.3">
      <c r="A2929" t="s">
        <v>2850</v>
      </c>
      <c r="B2929" t="s">
        <v>1078</v>
      </c>
      <c r="C2929" t="s">
        <v>2851</v>
      </c>
      <c r="D2929" t="s">
        <v>2852</v>
      </c>
      <c r="E2929" t="s">
        <v>2077</v>
      </c>
      <c r="F2929">
        <v>1076</v>
      </c>
      <c r="G2929">
        <v>31.768526719811042</v>
      </c>
      <c r="H2929" t="s">
        <v>1079</v>
      </c>
      <c r="I2929" t="s">
        <v>1099</v>
      </c>
      <c r="J2929" t="s">
        <v>1100</v>
      </c>
      <c r="K2929" t="s">
        <v>9188</v>
      </c>
      <c r="L2929" t="s">
        <v>9189</v>
      </c>
      <c r="M2929" t="s">
        <v>2855</v>
      </c>
      <c r="N2929" t="s">
        <v>2855</v>
      </c>
      <c r="O2929" t="s">
        <v>1084</v>
      </c>
      <c r="P2929" t="s">
        <v>1085</v>
      </c>
      <c r="Q2929" t="s">
        <v>1086</v>
      </c>
      <c r="R2929" t="s">
        <v>1087</v>
      </c>
      <c r="S2929" t="s">
        <v>1088</v>
      </c>
      <c r="T2929">
        <f t="shared" si="97"/>
        <v>1246</v>
      </c>
      <c r="U2929" s="6">
        <f t="shared" si="98"/>
        <v>3.4136986301369863</v>
      </c>
      <c r="V2929" t="s">
        <v>62</v>
      </c>
      <c r="W2929" t="s">
        <v>220</v>
      </c>
      <c r="X2929" t="s">
        <v>1089</v>
      </c>
      <c r="Y2929" t="s">
        <v>1090</v>
      </c>
      <c r="Z2929" s="7">
        <v>2</v>
      </c>
      <c r="AA2929" t="s">
        <v>1091</v>
      </c>
      <c r="AB2929" t="s">
        <v>496</v>
      </c>
      <c r="AC2929">
        <v>3</v>
      </c>
      <c r="AD2929" t="s">
        <v>1092</v>
      </c>
      <c r="AE2929" t="s">
        <v>1093</v>
      </c>
      <c r="AF2929" t="s">
        <v>69</v>
      </c>
      <c r="AG2929" t="s">
        <v>69</v>
      </c>
      <c r="AH2929" t="s">
        <v>69</v>
      </c>
      <c r="AI2929" t="s">
        <v>1094</v>
      </c>
      <c r="AJ2929" t="s">
        <v>69</v>
      </c>
      <c r="AK2929">
        <v>0</v>
      </c>
      <c r="AL2929">
        <v>0</v>
      </c>
      <c r="AM2929" t="s">
        <v>71</v>
      </c>
      <c r="AN2929">
        <v>8</v>
      </c>
      <c r="AO2929" t="s">
        <v>131</v>
      </c>
      <c r="AP2929" t="s">
        <v>69</v>
      </c>
      <c r="AQ2929">
        <v>0</v>
      </c>
      <c r="AR2929">
        <v>0</v>
      </c>
    </row>
    <row r="2930" spans="1:44" x14ac:dyDescent="0.3">
      <c r="A2930" t="s">
        <v>6599</v>
      </c>
      <c r="B2930" t="s">
        <v>1078</v>
      </c>
      <c r="C2930" t="s">
        <v>6600</v>
      </c>
      <c r="D2930" t="s">
        <v>6601</v>
      </c>
      <c r="E2930" t="s">
        <v>2077</v>
      </c>
      <c r="F2930">
        <v>1076</v>
      </c>
      <c r="G2930">
        <v>31.768526719811042</v>
      </c>
      <c r="H2930" t="s">
        <v>1079</v>
      </c>
      <c r="I2930" t="s">
        <v>1099</v>
      </c>
      <c r="J2930" t="s">
        <v>1100</v>
      </c>
      <c r="K2930" t="s">
        <v>9190</v>
      </c>
      <c r="L2930" t="s">
        <v>9191</v>
      </c>
      <c r="M2930" t="s">
        <v>3470</v>
      </c>
      <c r="N2930" t="s">
        <v>9192</v>
      </c>
      <c r="O2930" t="s">
        <v>1084</v>
      </c>
      <c r="P2930" t="s">
        <v>1085</v>
      </c>
      <c r="Q2930" t="s">
        <v>1086</v>
      </c>
      <c r="R2930" t="s">
        <v>1087</v>
      </c>
      <c r="S2930" t="s">
        <v>1088</v>
      </c>
      <c r="T2930">
        <f t="shared" si="97"/>
        <v>1246</v>
      </c>
      <c r="U2930" s="6">
        <f t="shared" si="98"/>
        <v>3.4136986301369863</v>
      </c>
      <c r="V2930" t="s">
        <v>62</v>
      </c>
      <c r="W2930" t="s">
        <v>220</v>
      </c>
      <c r="X2930" t="s">
        <v>1089</v>
      </c>
      <c r="Y2930" t="s">
        <v>1090</v>
      </c>
      <c r="Z2930" s="7">
        <v>2</v>
      </c>
      <c r="AA2930" t="s">
        <v>1091</v>
      </c>
      <c r="AB2930" t="s">
        <v>496</v>
      </c>
      <c r="AC2930">
        <v>4</v>
      </c>
      <c r="AD2930" t="s">
        <v>1092</v>
      </c>
      <c r="AE2930" t="s">
        <v>1093</v>
      </c>
      <c r="AF2930" t="s">
        <v>69</v>
      </c>
      <c r="AG2930" t="s">
        <v>69</v>
      </c>
      <c r="AH2930" t="s">
        <v>69</v>
      </c>
      <c r="AI2930" t="s">
        <v>1094</v>
      </c>
      <c r="AJ2930" t="s">
        <v>69</v>
      </c>
      <c r="AK2930">
        <v>0</v>
      </c>
      <c r="AL2930">
        <v>0</v>
      </c>
      <c r="AM2930" t="s">
        <v>71</v>
      </c>
      <c r="AN2930">
        <v>8</v>
      </c>
      <c r="AO2930" t="s">
        <v>131</v>
      </c>
      <c r="AP2930" t="s">
        <v>69</v>
      </c>
      <c r="AQ2930">
        <v>0</v>
      </c>
      <c r="AR2930">
        <v>0</v>
      </c>
    </row>
    <row r="2931" spans="1:44" x14ac:dyDescent="0.3">
      <c r="A2931" t="s">
        <v>2876</v>
      </c>
      <c r="B2931" t="s">
        <v>1078</v>
      </c>
      <c r="C2931" t="s">
        <v>2877</v>
      </c>
      <c r="D2931" t="s">
        <v>2878</v>
      </c>
      <c r="E2931" t="s">
        <v>2332</v>
      </c>
      <c r="F2931">
        <v>263</v>
      </c>
      <c r="G2931">
        <v>7.7649837614408028</v>
      </c>
      <c r="H2931" t="s">
        <v>1079</v>
      </c>
      <c r="I2931" t="s">
        <v>1099</v>
      </c>
      <c r="J2931" t="s">
        <v>1100</v>
      </c>
      <c r="K2931" t="s">
        <v>9193</v>
      </c>
      <c r="L2931" t="s">
        <v>9194</v>
      </c>
      <c r="M2931" t="s">
        <v>4499</v>
      </c>
      <c r="N2931" t="s">
        <v>4009</v>
      </c>
      <c r="O2931" t="s">
        <v>1084</v>
      </c>
      <c r="P2931" t="s">
        <v>1085</v>
      </c>
      <c r="Q2931" t="s">
        <v>1086</v>
      </c>
      <c r="R2931" t="s">
        <v>1087</v>
      </c>
      <c r="S2931" t="s">
        <v>1088</v>
      </c>
      <c r="T2931">
        <f t="shared" si="97"/>
        <v>1246</v>
      </c>
      <c r="U2931" s="6">
        <f t="shared" si="98"/>
        <v>3.4136986301369863</v>
      </c>
      <c r="V2931" t="s">
        <v>62</v>
      </c>
      <c r="W2931" t="s">
        <v>220</v>
      </c>
      <c r="X2931" t="s">
        <v>1089</v>
      </c>
      <c r="Y2931" t="s">
        <v>1090</v>
      </c>
      <c r="Z2931" s="7">
        <v>2</v>
      </c>
      <c r="AA2931" t="s">
        <v>1091</v>
      </c>
      <c r="AB2931" t="s">
        <v>496</v>
      </c>
      <c r="AC2931">
        <v>3</v>
      </c>
      <c r="AD2931" t="s">
        <v>1092</v>
      </c>
      <c r="AE2931" t="s">
        <v>1093</v>
      </c>
      <c r="AF2931" t="s">
        <v>69</v>
      </c>
      <c r="AG2931" t="s">
        <v>69</v>
      </c>
      <c r="AH2931" t="s">
        <v>69</v>
      </c>
      <c r="AI2931" t="s">
        <v>1094</v>
      </c>
      <c r="AJ2931" t="s">
        <v>69</v>
      </c>
      <c r="AK2931">
        <v>0</v>
      </c>
      <c r="AL2931">
        <v>0</v>
      </c>
      <c r="AM2931" t="s">
        <v>71</v>
      </c>
      <c r="AN2931">
        <v>8</v>
      </c>
      <c r="AO2931" t="s">
        <v>131</v>
      </c>
      <c r="AP2931" t="s">
        <v>69</v>
      </c>
      <c r="AQ2931">
        <v>0</v>
      </c>
      <c r="AR2931">
        <v>0</v>
      </c>
    </row>
    <row r="2932" spans="1:44" x14ac:dyDescent="0.3">
      <c r="A2932" t="s">
        <v>2329</v>
      </c>
      <c r="B2932" t="s">
        <v>1078</v>
      </c>
      <c r="C2932" t="s">
        <v>2330</v>
      </c>
      <c r="D2932" t="s">
        <v>2331</v>
      </c>
      <c r="E2932" t="s">
        <v>2332</v>
      </c>
      <c r="F2932">
        <v>263</v>
      </c>
      <c r="G2932">
        <v>7.7649837614408028</v>
      </c>
      <c r="H2932" t="s">
        <v>1079</v>
      </c>
      <c r="I2932" t="s">
        <v>1099</v>
      </c>
      <c r="J2932" t="s">
        <v>1100</v>
      </c>
      <c r="K2932" t="s">
        <v>2695</v>
      </c>
      <c r="L2932" t="s">
        <v>2696</v>
      </c>
      <c r="M2932" t="s">
        <v>2697</v>
      </c>
      <c r="N2932" t="s">
        <v>2361</v>
      </c>
      <c r="O2932" t="s">
        <v>1084</v>
      </c>
      <c r="P2932" t="s">
        <v>1085</v>
      </c>
      <c r="Q2932" t="s">
        <v>1086</v>
      </c>
      <c r="R2932" t="s">
        <v>1087</v>
      </c>
      <c r="S2932" t="s">
        <v>1088</v>
      </c>
      <c r="T2932">
        <f t="shared" si="97"/>
        <v>1246</v>
      </c>
      <c r="U2932" s="6">
        <f t="shared" si="98"/>
        <v>3.4136986301369863</v>
      </c>
      <c r="V2932" t="s">
        <v>62</v>
      </c>
      <c r="W2932" t="s">
        <v>220</v>
      </c>
      <c r="X2932" t="s">
        <v>1089</v>
      </c>
      <c r="Y2932" t="s">
        <v>1090</v>
      </c>
      <c r="Z2932" s="7">
        <v>2</v>
      </c>
      <c r="AA2932" t="s">
        <v>1091</v>
      </c>
      <c r="AB2932" t="s">
        <v>496</v>
      </c>
      <c r="AC2932">
        <v>3</v>
      </c>
      <c r="AD2932" t="s">
        <v>1092</v>
      </c>
      <c r="AE2932" t="s">
        <v>1093</v>
      </c>
      <c r="AF2932" t="s">
        <v>69</v>
      </c>
      <c r="AG2932" t="s">
        <v>69</v>
      </c>
      <c r="AH2932" t="s">
        <v>69</v>
      </c>
      <c r="AI2932" t="s">
        <v>1094</v>
      </c>
      <c r="AJ2932" t="s">
        <v>69</v>
      </c>
      <c r="AK2932">
        <v>0</v>
      </c>
      <c r="AL2932">
        <v>0</v>
      </c>
      <c r="AM2932" t="s">
        <v>71</v>
      </c>
      <c r="AN2932">
        <v>8</v>
      </c>
      <c r="AO2932" t="s">
        <v>131</v>
      </c>
      <c r="AP2932" t="s">
        <v>69</v>
      </c>
      <c r="AQ2932">
        <v>1000</v>
      </c>
      <c r="AR2932">
        <v>10</v>
      </c>
    </row>
    <row r="2933" spans="1:44" x14ac:dyDescent="0.3">
      <c r="A2933" t="s">
        <v>3577</v>
      </c>
      <c r="B2933" t="s">
        <v>1078</v>
      </c>
      <c r="C2933" t="s">
        <v>3578</v>
      </c>
      <c r="D2933" t="s">
        <v>3579</v>
      </c>
      <c r="E2933" t="s">
        <v>3167</v>
      </c>
      <c r="F2933">
        <v>116</v>
      </c>
      <c r="G2933">
        <v>3.4248597578978446</v>
      </c>
      <c r="H2933" t="s">
        <v>1079</v>
      </c>
      <c r="I2933" t="s">
        <v>1099</v>
      </c>
      <c r="J2933" t="s">
        <v>1100</v>
      </c>
      <c r="K2933" t="s">
        <v>9195</v>
      </c>
      <c r="L2933" t="s">
        <v>9196</v>
      </c>
      <c r="M2933" t="s">
        <v>2383</v>
      </c>
      <c r="N2933" t="s">
        <v>1263</v>
      </c>
      <c r="O2933" t="s">
        <v>1084</v>
      </c>
      <c r="P2933" t="s">
        <v>1085</v>
      </c>
      <c r="Q2933" t="s">
        <v>1086</v>
      </c>
      <c r="R2933" t="s">
        <v>1087</v>
      </c>
      <c r="S2933" t="s">
        <v>1088</v>
      </c>
      <c r="T2933">
        <f t="shared" si="97"/>
        <v>1246</v>
      </c>
      <c r="U2933" s="6">
        <f t="shared" si="98"/>
        <v>3.4136986301369863</v>
      </c>
      <c r="V2933" t="s">
        <v>62</v>
      </c>
      <c r="W2933" t="s">
        <v>220</v>
      </c>
      <c r="X2933" t="s">
        <v>1089</v>
      </c>
      <c r="Y2933" t="s">
        <v>1090</v>
      </c>
      <c r="Z2933" s="7">
        <v>2</v>
      </c>
      <c r="AA2933" t="s">
        <v>1091</v>
      </c>
      <c r="AB2933" t="s">
        <v>496</v>
      </c>
      <c r="AC2933">
        <v>4</v>
      </c>
      <c r="AD2933" t="s">
        <v>1092</v>
      </c>
      <c r="AE2933" t="s">
        <v>1093</v>
      </c>
      <c r="AF2933" t="s">
        <v>69</v>
      </c>
      <c r="AG2933" t="s">
        <v>69</v>
      </c>
      <c r="AH2933" t="s">
        <v>69</v>
      </c>
      <c r="AI2933" t="s">
        <v>1094</v>
      </c>
      <c r="AJ2933" t="s">
        <v>69</v>
      </c>
      <c r="AK2933">
        <v>0</v>
      </c>
      <c r="AL2933">
        <v>0</v>
      </c>
      <c r="AM2933" t="s">
        <v>71</v>
      </c>
      <c r="AN2933">
        <v>8</v>
      </c>
      <c r="AO2933" t="s">
        <v>131</v>
      </c>
      <c r="AP2933" t="s">
        <v>69</v>
      </c>
      <c r="AQ2933">
        <v>0</v>
      </c>
      <c r="AR2933">
        <v>0</v>
      </c>
    </row>
    <row r="2934" spans="1:44" x14ac:dyDescent="0.3">
      <c r="A2934" t="s">
        <v>2943</v>
      </c>
      <c r="B2934" t="s">
        <v>163</v>
      </c>
      <c r="C2934" t="s">
        <v>2944</v>
      </c>
      <c r="D2934" t="s">
        <v>2945</v>
      </c>
      <c r="E2934" t="s">
        <v>2077</v>
      </c>
      <c r="F2934">
        <v>1076</v>
      </c>
      <c r="G2934">
        <v>31.768526719811042</v>
      </c>
      <c r="H2934" t="str">
        <f>I2934</f>
        <v>Data Transfer Size Limits</v>
      </c>
      <c r="I2934" t="s">
        <v>164</v>
      </c>
      <c r="J2934" t="s">
        <v>165</v>
      </c>
      <c r="K2934" t="s">
        <v>9197</v>
      </c>
      <c r="L2934" t="s">
        <v>9198</v>
      </c>
      <c r="M2934" t="s">
        <v>56</v>
      </c>
      <c r="N2934" t="s">
        <v>3234</v>
      </c>
      <c r="O2934" t="s">
        <v>165</v>
      </c>
      <c r="P2934" t="s">
        <v>168</v>
      </c>
      <c r="Q2934" t="s">
        <v>169</v>
      </c>
      <c r="R2934" t="s">
        <v>56</v>
      </c>
      <c r="S2934" t="s">
        <v>170</v>
      </c>
      <c r="T2934">
        <f t="shared" si="97"/>
        <v>1140</v>
      </c>
      <c r="U2934" s="6">
        <f t="shared" si="98"/>
        <v>3.1232876712328768</v>
      </c>
      <c r="V2934" t="s">
        <v>62</v>
      </c>
      <c r="W2934" t="s">
        <v>110</v>
      </c>
      <c r="X2934" t="s">
        <v>171</v>
      </c>
      <c r="Y2934" t="s">
        <v>172</v>
      </c>
      <c r="Z2934" s="7">
        <v>13</v>
      </c>
      <c r="AA2934" t="s">
        <v>173</v>
      </c>
      <c r="AB2934" t="s">
        <v>67</v>
      </c>
      <c r="AC2934">
        <v>3</v>
      </c>
      <c r="AD2934" t="s">
        <v>174</v>
      </c>
      <c r="AE2934" t="s">
        <v>69</v>
      </c>
      <c r="AF2934" t="s">
        <v>69</v>
      </c>
      <c r="AG2934" t="s">
        <v>69</v>
      </c>
      <c r="AH2934" t="s">
        <v>69</v>
      </c>
      <c r="AI2934" t="s">
        <v>175</v>
      </c>
      <c r="AJ2934" t="s">
        <v>69</v>
      </c>
      <c r="AK2934">
        <v>0</v>
      </c>
      <c r="AL2934">
        <v>0</v>
      </c>
      <c r="AM2934" t="s">
        <v>71</v>
      </c>
      <c r="AN2934">
        <v>8</v>
      </c>
      <c r="AO2934" t="s">
        <v>69</v>
      </c>
      <c r="AP2934" t="s">
        <v>69</v>
      </c>
      <c r="AQ2934">
        <v>0</v>
      </c>
      <c r="AR2934">
        <v>0</v>
      </c>
    </row>
    <row r="2935" spans="1:44" x14ac:dyDescent="0.3">
      <c r="A2935" t="s">
        <v>2943</v>
      </c>
      <c r="B2935" t="s">
        <v>194</v>
      </c>
      <c r="C2935" t="s">
        <v>2944</v>
      </c>
      <c r="D2935" t="s">
        <v>2945</v>
      </c>
      <c r="E2935" t="s">
        <v>2077</v>
      </c>
      <c r="F2935">
        <v>1076</v>
      </c>
      <c r="G2935">
        <v>31.768526719811042</v>
      </c>
      <c r="H2935" t="str">
        <f>I2935</f>
        <v>Data from Local System</v>
      </c>
      <c r="I2935" t="s">
        <v>195</v>
      </c>
      <c r="J2935" t="s">
        <v>196</v>
      </c>
      <c r="K2935" t="s">
        <v>9186</v>
      </c>
      <c r="L2935" t="s">
        <v>9199</v>
      </c>
      <c r="M2935" t="s">
        <v>56</v>
      </c>
      <c r="N2935" t="s">
        <v>3234</v>
      </c>
      <c r="O2935" t="s">
        <v>196</v>
      </c>
      <c r="P2935" t="s">
        <v>199</v>
      </c>
      <c r="Q2935" t="s">
        <v>200</v>
      </c>
      <c r="R2935" t="s">
        <v>56</v>
      </c>
      <c r="S2935" t="s">
        <v>201</v>
      </c>
      <c r="T2935">
        <f t="shared" si="97"/>
        <v>2142</v>
      </c>
      <c r="U2935" s="6">
        <f t="shared" si="98"/>
        <v>5.8684931506849312</v>
      </c>
      <c r="V2935" t="s">
        <v>62</v>
      </c>
      <c r="W2935" t="s">
        <v>202</v>
      </c>
      <c r="X2935" t="s">
        <v>111</v>
      </c>
      <c r="Y2935" t="s">
        <v>112</v>
      </c>
      <c r="Z2935" s="7">
        <v>6</v>
      </c>
      <c r="AA2935" t="s">
        <v>203</v>
      </c>
      <c r="AB2935" t="s">
        <v>204</v>
      </c>
      <c r="AC2935">
        <v>3</v>
      </c>
      <c r="AD2935" t="s">
        <v>205</v>
      </c>
      <c r="AE2935" t="s">
        <v>206</v>
      </c>
      <c r="AF2935" t="s">
        <v>69</v>
      </c>
      <c r="AG2935" t="s">
        <v>69</v>
      </c>
      <c r="AH2935" t="s">
        <v>207</v>
      </c>
      <c r="AI2935" t="s">
        <v>208</v>
      </c>
      <c r="AJ2935" t="s">
        <v>209</v>
      </c>
      <c r="AK2935">
        <v>2020</v>
      </c>
      <c r="AL2935">
        <v>6.25</v>
      </c>
      <c r="AM2935" t="s">
        <v>91</v>
      </c>
      <c r="AN2935">
        <v>6</v>
      </c>
      <c r="AO2935" t="s">
        <v>210</v>
      </c>
      <c r="AP2935" t="s">
        <v>211</v>
      </c>
      <c r="AQ2935">
        <v>0</v>
      </c>
      <c r="AR2935">
        <v>0</v>
      </c>
    </row>
    <row r="2936" spans="1:44" x14ac:dyDescent="0.3">
      <c r="A2936" t="s">
        <v>2943</v>
      </c>
      <c r="B2936" t="s">
        <v>239</v>
      </c>
      <c r="C2936" t="s">
        <v>2944</v>
      </c>
      <c r="D2936" t="s">
        <v>2945</v>
      </c>
      <c r="E2936" t="s">
        <v>2077</v>
      </c>
      <c r="F2936">
        <v>1076</v>
      </c>
      <c r="G2936">
        <v>31.768526719811042</v>
      </c>
      <c r="H2936" t="str">
        <f>I2936</f>
        <v>Deobfuscate/Decode Files or Information</v>
      </c>
      <c r="I2936" t="s">
        <v>240</v>
      </c>
      <c r="J2936" t="s">
        <v>241</v>
      </c>
      <c r="K2936" t="s">
        <v>9200</v>
      </c>
      <c r="L2936" t="s">
        <v>9201</v>
      </c>
      <c r="M2936" t="s">
        <v>104</v>
      </c>
      <c r="N2936" t="s">
        <v>3234</v>
      </c>
      <c r="O2936" t="s">
        <v>241</v>
      </c>
      <c r="P2936" t="s">
        <v>245</v>
      </c>
      <c r="Q2936" t="s">
        <v>246</v>
      </c>
      <c r="R2936" t="s">
        <v>247</v>
      </c>
      <c r="S2936" t="s">
        <v>248</v>
      </c>
      <c r="T2936">
        <f t="shared" si="97"/>
        <v>2069</v>
      </c>
      <c r="U2936" s="6">
        <f t="shared" si="98"/>
        <v>5.6684931506849319</v>
      </c>
      <c r="V2936" t="s">
        <v>62</v>
      </c>
      <c r="W2936" t="s">
        <v>249</v>
      </c>
      <c r="X2936" t="s">
        <v>250</v>
      </c>
      <c r="Y2936" t="s">
        <v>251</v>
      </c>
      <c r="Z2936" s="7">
        <v>8</v>
      </c>
      <c r="AA2936" t="s">
        <v>252</v>
      </c>
      <c r="AB2936" t="s">
        <v>67</v>
      </c>
      <c r="AC2936">
        <v>3</v>
      </c>
      <c r="AD2936" t="s">
        <v>253</v>
      </c>
      <c r="AE2936" t="s">
        <v>254</v>
      </c>
      <c r="AF2936" t="s">
        <v>69</v>
      </c>
      <c r="AG2936" t="s">
        <v>69</v>
      </c>
      <c r="AH2936" t="s">
        <v>69</v>
      </c>
      <c r="AI2936" t="s">
        <v>255</v>
      </c>
      <c r="AJ2936" t="s">
        <v>69</v>
      </c>
      <c r="AK2936">
        <v>0</v>
      </c>
      <c r="AL2936">
        <v>0</v>
      </c>
      <c r="AM2936" t="s">
        <v>71</v>
      </c>
      <c r="AN2936">
        <v>8</v>
      </c>
      <c r="AO2936" t="s">
        <v>131</v>
      </c>
      <c r="AP2936" t="s">
        <v>69</v>
      </c>
      <c r="AQ2936">
        <v>0</v>
      </c>
      <c r="AR2936">
        <v>0</v>
      </c>
    </row>
    <row r="2937" spans="1:44" x14ac:dyDescent="0.3">
      <c r="A2937" t="s">
        <v>2899</v>
      </c>
      <c r="B2937" t="s">
        <v>1078</v>
      </c>
      <c r="C2937" t="s">
        <v>2900</v>
      </c>
      <c r="D2937" t="s">
        <v>2901</v>
      </c>
      <c r="E2937" t="s">
        <v>2768</v>
      </c>
      <c r="F2937">
        <v>435</v>
      </c>
      <c r="G2937">
        <v>12.843224092116918</v>
      </c>
      <c r="H2937" t="s">
        <v>1079</v>
      </c>
      <c r="I2937" t="s">
        <v>1099</v>
      </c>
      <c r="J2937" t="s">
        <v>1100</v>
      </c>
      <c r="K2937" t="s">
        <v>9202</v>
      </c>
      <c r="L2937" t="s">
        <v>9203</v>
      </c>
      <c r="M2937" t="s">
        <v>9204</v>
      </c>
      <c r="N2937" t="s">
        <v>9204</v>
      </c>
      <c r="O2937" t="s">
        <v>1084</v>
      </c>
      <c r="P2937" t="s">
        <v>1085</v>
      </c>
      <c r="Q2937" t="s">
        <v>1086</v>
      </c>
      <c r="R2937" t="s">
        <v>1087</v>
      </c>
      <c r="S2937" t="s">
        <v>1088</v>
      </c>
      <c r="T2937">
        <f t="shared" si="97"/>
        <v>1246</v>
      </c>
      <c r="U2937" s="6">
        <f t="shared" si="98"/>
        <v>3.4136986301369863</v>
      </c>
      <c r="V2937" t="s">
        <v>62</v>
      </c>
      <c r="W2937" t="s">
        <v>220</v>
      </c>
      <c r="X2937" t="s">
        <v>1089</v>
      </c>
      <c r="Y2937" t="s">
        <v>1090</v>
      </c>
      <c r="Z2937" s="7">
        <v>2</v>
      </c>
      <c r="AA2937" t="s">
        <v>1091</v>
      </c>
      <c r="AB2937" t="s">
        <v>496</v>
      </c>
      <c r="AC2937">
        <v>3</v>
      </c>
      <c r="AD2937" t="s">
        <v>1092</v>
      </c>
      <c r="AE2937" t="s">
        <v>1093</v>
      </c>
      <c r="AF2937" t="s">
        <v>69</v>
      </c>
      <c r="AG2937" t="s">
        <v>69</v>
      </c>
      <c r="AH2937" t="s">
        <v>69</v>
      </c>
      <c r="AI2937" t="s">
        <v>1094</v>
      </c>
      <c r="AJ2937" t="s">
        <v>69</v>
      </c>
      <c r="AK2937">
        <v>0</v>
      </c>
      <c r="AL2937">
        <v>0</v>
      </c>
      <c r="AM2937" t="s">
        <v>71</v>
      </c>
      <c r="AN2937">
        <v>8</v>
      </c>
      <c r="AO2937" t="s">
        <v>131</v>
      </c>
      <c r="AP2937" t="s">
        <v>69</v>
      </c>
      <c r="AQ2937">
        <v>0</v>
      </c>
      <c r="AR2937">
        <v>0</v>
      </c>
    </row>
    <row r="2938" spans="1:44" x14ac:dyDescent="0.3">
      <c r="A2938" t="s">
        <v>2905</v>
      </c>
      <c r="B2938" t="s">
        <v>1078</v>
      </c>
      <c r="C2938" t="s">
        <v>2906</v>
      </c>
      <c r="D2938" t="s">
        <v>2907</v>
      </c>
      <c r="E2938" t="s">
        <v>2768</v>
      </c>
      <c r="F2938">
        <v>435</v>
      </c>
      <c r="G2938">
        <v>12.843224092116918</v>
      </c>
      <c r="H2938" t="s">
        <v>1079</v>
      </c>
      <c r="I2938" t="s">
        <v>1099</v>
      </c>
      <c r="J2938" t="s">
        <v>1100</v>
      </c>
      <c r="K2938" t="s">
        <v>9205</v>
      </c>
      <c r="L2938" t="s">
        <v>9206</v>
      </c>
      <c r="M2938" t="s">
        <v>1805</v>
      </c>
      <c r="N2938" t="s">
        <v>6632</v>
      </c>
      <c r="O2938" t="s">
        <v>1084</v>
      </c>
      <c r="P2938" t="s">
        <v>1085</v>
      </c>
      <c r="Q2938" t="s">
        <v>1086</v>
      </c>
      <c r="R2938" t="s">
        <v>1087</v>
      </c>
      <c r="S2938" t="s">
        <v>1088</v>
      </c>
      <c r="T2938">
        <f t="shared" si="97"/>
        <v>1246</v>
      </c>
      <c r="U2938" s="6">
        <f t="shared" si="98"/>
        <v>3.4136986301369863</v>
      </c>
      <c r="V2938" t="s">
        <v>62</v>
      </c>
      <c r="W2938" t="s">
        <v>220</v>
      </c>
      <c r="X2938" t="s">
        <v>1089</v>
      </c>
      <c r="Y2938" t="s">
        <v>1090</v>
      </c>
      <c r="Z2938" s="7">
        <v>2</v>
      </c>
      <c r="AA2938" t="s">
        <v>1091</v>
      </c>
      <c r="AB2938" t="s">
        <v>496</v>
      </c>
      <c r="AC2938">
        <v>3</v>
      </c>
      <c r="AD2938" t="s">
        <v>1092</v>
      </c>
      <c r="AE2938" t="s">
        <v>1093</v>
      </c>
      <c r="AF2938" t="s">
        <v>69</v>
      </c>
      <c r="AG2938" t="s">
        <v>69</v>
      </c>
      <c r="AH2938" t="s">
        <v>69</v>
      </c>
      <c r="AI2938" t="s">
        <v>1094</v>
      </c>
      <c r="AJ2938" t="s">
        <v>69</v>
      </c>
      <c r="AK2938">
        <v>0</v>
      </c>
      <c r="AL2938">
        <v>0</v>
      </c>
      <c r="AM2938" t="s">
        <v>71</v>
      </c>
      <c r="AN2938">
        <v>8</v>
      </c>
      <c r="AO2938" t="s">
        <v>131</v>
      </c>
      <c r="AP2938" t="s">
        <v>69</v>
      </c>
      <c r="AQ2938">
        <v>750</v>
      </c>
      <c r="AR2938">
        <v>7.5</v>
      </c>
    </row>
    <row r="2939" spans="1:44" x14ac:dyDescent="0.3">
      <c r="A2939" t="s">
        <v>2943</v>
      </c>
      <c r="B2939" t="s">
        <v>256</v>
      </c>
      <c r="C2939" t="s">
        <v>2944</v>
      </c>
      <c r="D2939" t="s">
        <v>2945</v>
      </c>
      <c r="E2939" t="s">
        <v>2077</v>
      </c>
      <c r="F2939">
        <v>1076</v>
      </c>
      <c r="G2939">
        <v>31.768526719811042</v>
      </c>
      <c r="H2939" t="str">
        <f>I2939</f>
        <v>Drive-by Compromise</v>
      </c>
      <c r="I2939" t="s">
        <v>257</v>
      </c>
      <c r="J2939" t="s">
        <v>258</v>
      </c>
      <c r="K2939" t="s">
        <v>9207</v>
      </c>
      <c r="L2939" t="s">
        <v>9208</v>
      </c>
      <c r="M2939" t="s">
        <v>104</v>
      </c>
      <c r="N2939" t="s">
        <v>3234</v>
      </c>
      <c r="O2939" t="s">
        <v>258</v>
      </c>
      <c r="P2939" t="s">
        <v>262</v>
      </c>
      <c r="Q2939" t="s">
        <v>263</v>
      </c>
      <c r="R2939" t="s">
        <v>183</v>
      </c>
      <c r="S2939" t="s">
        <v>264</v>
      </c>
      <c r="T2939">
        <f t="shared" si="97"/>
        <v>1822</v>
      </c>
      <c r="U2939" s="6">
        <f t="shared" si="98"/>
        <v>4.9917808219178079</v>
      </c>
      <c r="V2939" t="s">
        <v>62</v>
      </c>
      <c r="W2939" t="s">
        <v>265</v>
      </c>
      <c r="X2939" t="s">
        <v>266</v>
      </c>
      <c r="Y2939" t="s">
        <v>267</v>
      </c>
      <c r="Z2939" s="7">
        <v>3</v>
      </c>
      <c r="AA2939" t="s">
        <v>268</v>
      </c>
      <c r="AB2939" t="s">
        <v>269</v>
      </c>
      <c r="AC2939">
        <v>3</v>
      </c>
      <c r="AD2939" t="s">
        <v>270</v>
      </c>
      <c r="AE2939" t="s">
        <v>271</v>
      </c>
      <c r="AF2939" t="s">
        <v>69</v>
      </c>
      <c r="AG2939" t="s">
        <v>69</v>
      </c>
      <c r="AH2939" t="s">
        <v>69</v>
      </c>
      <c r="AI2939" t="s">
        <v>272</v>
      </c>
      <c r="AJ2939" t="s">
        <v>273</v>
      </c>
      <c r="AK2939">
        <v>2012</v>
      </c>
      <c r="AL2939">
        <v>10</v>
      </c>
      <c r="AM2939" t="s">
        <v>91</v>
      </c>
      <c r="AN2939">
        <v>6</v>
      </c>
      <c r="AO2939" t="s">
        <v>274</v>
      </c>
      <c r="AP2939" t="s">
        <v>69</v>
      </c>
      <c r="AQ2939">
        <v>0</v>
      </c>
      <c r="AR2939">
        <v>0</v>
      </c>
    </row>
    <row r="2940" spans="1:44" x14ac:dyDescent="0.3">
      <c r="A2940" t="s">
        <v>6295</v>
      </c>
      <c r="B2940" t="s">
        <v>1078</v>
      </c>
      <c r="C2940" t="s">
        <v>6296</v>
      </c>
      <c r="D2940" t="s">
        <v>6297</v>
      </c>
      <c r="E2940" t="s">
        <v>3373</v>
      </c>
      <c r="F2940">
        <v>24</v>
      </c>
      <c r="G2940">
        <v>0.70859167404782997</v>
      </c>
      <c r="H2940" t="s">
        <v>1079</v>
      </c>
      <c r="I2940" t="s">
        <v>1099</v>
      </c>
      <c r="J2940" t="s">
        <v>1100</v>
      </c>
      <c r="K2940" t="s">
        <v>9209</v>
      </c>
      <c r="L2940" t="s">
        <v>9210</v>
      </c>
      <c r="M2940" t="s">
        <v>5441</v>
      </c>
      <c r="N2940" t="s">
        <v>6275</v>
      </c>
      <c r="O2940" t="s">
        <v>1084</v>
      </c>
      <c r="P2940" t="s">
        <v>1085</v>
      </c>
      <c r="Q2940" t="s">
        <v>1086</v>
      </c>
      <c r="R2940" t="s">
        <v>1087</v>
      </c>
      <c r="S2940" t="s">
        <v>1088</v>
      </c>
      <c r="T2940">
        <f t="shared" si="97"/>
        <v>1246</v>
      </c>
      <c r="U2940" s="6">
        <f t="shared" si="98"/>
        <v>3.4136986301369863</v>
      </c>
      <c r="V2940" t="s">
        <v>62</v>
      </c>
      <c r="W2940" t="s">
        <v>220</v>
      </c>
      <c r="X2940" t="s">
        <v>1089</v>
      </c>
      <c r="Y2940" t="s">
        <v>1090</v>
      </c>
      <c r="Z2940" s="7">
        <v>2</v>
      </c>
      <c r="AA2940" t="s">
        <v>1091</v>
      </c>
      <c r="AB2940" t="s">
        <v>496</v>
      </c>
      <c r="AC2940">
        <v>3</v>
      </c>
      <c r="AD2940" t="s">
        <v>1092</v>
      </c>
      <c r="AE2940" t="s">
        <v>1093</v>
      </c>
      <c r="AF2940" t="s">
        <v>69</v>
      </c>
      <c r="AG2940" t="s">
        <v>69</v>
      </c>
      <c r="AH2940" t="s">
        <v>69</v>
      </c>
      <c r="AI2940" t="s">
        <v>1094</v>
      </c>
      <c r="AJ2940" t="s">
        <v>69</v>
      </c>
      <c r="AK2940">
        <v>0</v>
      </c>
      <c r="AL2940">
        <v>0</v>
      </c>
      <c r="AM2940" t="s">
        <v>71</v>
      </c>
      <c r="AN2940">
        <v>8</v>
      </c>
      <c r="AO2940" t="s">
        <v>131</v>
      </c>
      <c r="AP2940" t="s">
        <v>69</v>
      </c>
      <c r="AQ2940">
        <v>0</v>
      </c>
      <c r="AR2940">
        <v>0</v>
      </c>
    </row>
    <row r="2941" spans="1:44" x14ac:dyDescent="0.3">
      <c r="A2941" t="s">
        <v>3103</v>
      </c>
      <c r="B2941" t="s">
        <v>1078</v>
      </c>
      <c r="C2941" t="s">
        <v>3104</v>
      </c>
      <c r="D2941" t="s">
        <v>3105</v>
      </c>
      <c r="E2941" t="s">
        <v>50</v>
      </c>
      <c r="F2941">
        <v>800</v>
      </c>
      <c r="G2941">
        <v>23.619722468260999</v>
      </c>
      <c r="H2941" t="s">
        <v>1079</v>
      </c>
      <c r="I2941" t="s">
        <v>1099</v>
      </c>
      <c r="J2941" t="s">
        <v>1100</v>
      </c>
      <c r="K2941" t="s">
        <v>9211</v>
      </c>
      <c r="L2941" t="s">
        <v>9212</v>
      </c>
      <c r="M2941" t="s">
        <v>3087</v>
      </c>
      <c r="N2941" t="s">
        <v>3087</v>
      </c>
      <c r="O2941" t="s">
        <v>1084</v>
      </c>
      <c r="P2941" t="s">
        <v>1085</v>
      </c>
      <c r="Q2941" t="s">
        <v>1086</v>
      </c>
      <c r="R2941" t="s">
        <v>1087</v>
      </c>
      <c r="S2941" t="s">
        <v>1088</v>
      </c>
      <c r="T2941">
        <f t="shared" si="97"/>
        <v>1246</v>
      </c>
      <c r="U2941" s="6">
        <f t="shared" si="98"/>
        <v>3.4136986301369863</v>
      </c>
      <c r="V2941" t="s">
        <v>62</v>
      </c>
      <c r="W2941" t="s">
        <v>220</v>
      </c>
      <c r="X2941" t="s">
        <v>1089</v>
      </c>
      <c r="Y2941" t="s">
        <v>1090</v>
      </c>
      <c r="Z2941" s="7">
        <v>2</v>
      </c>
      <c r="AA2941" t="s">
        <v>1091</v>
      </c>
      <c r="AB2941" t="s">
        <v>496</v>
      </c>
      <c r="AC2941">
        <v>4</v>
      </c>
      <c r="AD2941" t="s">
        <v>1092</v>
      </c>
      <c r="AE2941" t="s">
        <v>1093</v>
      </c>
      <c r="AF2941" t="s">
        <v>69</v>
      </c>
      <c r="AG2941" t="s">
        <v>69</v>
      </c>
      <c r="AH2941" t="s">
        <v>69</v>
      </c>
      <c r="AI2941" t="s">
        <v>1094</v>
      </c>
      <c r="AJ2941" t="s">
        <v>69</v>
      </c>
      <c r="AK2941">
        <v>0</v>
      </c>
      <c r="AL2941">
        <v>0</v>
      </c>
      <c r="AM2941" t="s">
        <v>71</v>
      </c>
      <c r="AN2941">
        <v>8</v>
      </c>
      <c r="AO2941" t="s">
        <v>131</v>
      </c>
      <c r="AP2941" t="s">
        <v>69</v>
      </c>
      <c r="AQ2941">
        <v>0</v>
      </c>
      <c r="AR2941">
        <v>0</v>
      </c>
    </row>
    <row r="2942" spans="1:44" x14ac:dyDescent="0.3">
      <c r="A2942" t="s">
        <v>3109</v>
      </c>
      <c r="B2942" t="s">
        <v>1078</v>
      </c>
      <c r="C2942" t="s">
        <v>3110</v>
      </c>
      <c r="D2942" t="s">
        <v>3111</v>
      </c>
      <c r="E2942" t="s">
        <v>50</v>
      </c>
      <c r="F2942">
        <v>800</v>
      </c>
      <c r="G2942">
        <v>23.619722468260999</v>
      </c>
      <c r="H2942" t="s">
        <v>1079</v>
      </c>
      <c r="I2942" t="s">
        <v>1099</v>
      </c>
      <c r="J2942" t="s">
        <v>1100</v>
      </c>
      <c r="K2942" t="s">
        <v>9213</v>
      </c>
      <c r="L2942" t="s">
        <v>9214</v>
      </c>
      <c r="M2942" t="s">
        <v>9215</v>
      </c>
      <c r="N2942" t="s">
        <v>9215</v>
      </c>
      <c r="O2942" t="s">
        <v>1084</v>
      </c>
      <c r="P2942" t="s">
        <v>1085</v>
      </c>
      <c r="Q2942" t="s">
        <v>1086</v>
      </c>
      <c r="R2942" t="s">
        <v>1087</v>
      </c>
      <c r="S2942" t="s">
        <v>1088</v>
      </c>
      <c r="T2942">
        <f t="shared" si="97"/>
        <v>1246</v>
      </c>
      <c r="U2942" s="6">
        <f t="shared" si="98"/>
        <v>3.4136986301369863</v>
      </c>
      <c r="V2942" t="s">
        <v>62</v>
      </c>
      <c r="W2942" t="s">
        <v>220</v>
      </c>
      <c r="X2942" t="s">
        <v>1089</v>
      </c>
      <c r="Y2942" t="s">
        <v>1090</v>
      </c>
      <c r="Z2942" s="7">
        <v>2</v>
      </c>
      <c r="AA2942" t="s">
        <v>1091</v>
      </c>
      <c r="AB2942" t="s">
        <v>496</v>
      </c>
      <c r="AC2942">
        <v>4</v>
      </c>
      <c r="AD2942" t="s">
        <v>1092</v>
      </c>
      <c r="AE2942" t="s">
        <v>1093</v>
      </c>
      <c r="AF2942" t="s">
        <v>69</v>
      </c>
      <c r="AG2942" t="s">
        <v>69</v>
      </c>
      <c r="AH2942" t="s">
        <v>69</v>
      </c>
      <c r="AI2942" t="s">
        <v>1094</v>
      </c>
      <c r="AJ2942" t="s">
        <v>69</v>
      </c>
      <c r="AK2942">
        <v>0</v>
      </c>
      <c r="AL2942">
        <v>0</v>
      </c>
      <c r="AM2942" t="s">
        <v>71</v>
      </c>
      <c r="AN2942">
        <v>8</v>
      </c>
      <c r="AO2942" t="s">
        <v>131</v>
      </c>
      <c r="AP2942" t="s">
        <v>69</v>
      </c>
      <c r="AQ2942">
        <v>1000</v>
      </c>
      <c r="AR2942">
        <v>10</v>
      </c>
    </row>
    <row r="2943" spans="1:44" x14ac:dyDescent="0.3">
      <c r="A2943" t="s">
        <v>2943</v>
      </c>
      <c r="B2943" t="s">
        <v>289</v>
      </c>
      <c r="C2943" t="s">
        <v>2944</v>
      </c>
      <c r="D2943" t="s">
        <v>2945</v>
      </c>
      <c r="E2943" t="s">
        <v>2077</v>
      </c>
      <c r="F2943">
        <v>1076</v>
      </c>
      <c r="G2943">
        <v>31.768526719811042</v>
      </c>
      <c r="H2943" t="str">
        <f>I2943</f>
        <v>Exploit Public-Facing Application</v>
      </c>
      <c r="I2943" t="s">
        <v>290</v>
      </c>
      <c r="J2943" t="s">
        <v>291</v>
      </c>
      <c r="K2943" t="s">
        <v>9216</v>
      </c>
      <c r="L2943" t="s">
        <v>9217</v>
      </c>
      <c r="M2943" t="s">
        <v>1263</v>
      </c>
      <c r="N2943" t="s">
        <v>1263</v>
      </c>
      <c r="O2943" t="s">
        <v>291</v>
      </c>
      <c r="P2943" t="s">
        <v>295</v>
      </c>
      <c r="Q2943" t="s">
        <v>296</v>
      </c>
      <c r="R2943" t="s">
        <v>183</v>
      </c>
      <c r="S2943" t="s">
        <v>297</v>
      </c>
      <c r="T2943">
        <f t="shared" si="97"/>
        <v>2050</v>
      </c>
      <c r="U2943" s="6">
        <f t="shared" si="98"/>
        <v>5.6164383561643838</v>
      </c>
      <c r="V2943" t="s">
        <v>62</v>
      </c>
      <c r="W2943" t="s">
        <v>142</v>
      </c>
      <c r="X2943" t="s">
        <v>266</v>
      </c>
      <c r="Y2943" t="s">
        <v>267</v>
      </c>
      <c r="Z2943" s="7">
        <v>3</v>
      </c>
      <c r="AA2943" t="s">
        <v>298</v>
      </c>
      <c r="AB2943" t="s">
        <v>299</v>
      </c>
      <c r="AC2943">
        <v>3</v>
      </c>
      <c r="AD2943" t="s">
        <v>300</v>
      </c>
      <c r="AE2943" t="s">
        <v>301</v>
      </c>
      <c r="AF2943" t="s">
        <v>69</v>
      </c>
      <c r="AG2943" t="s">
        <v>69</v>
      </c>
      <c r="AH2943" t="s">
        <v>69</v>
      </c>
      <c r="AI2943" t="s">
        <v>302</v>
      </c>
      <c r="AJ2943" t="s">
        <v>303</v>
      </c>
      <c r="AK2943">
        <v>2020</v>
      </c>
      <c r="AL2943">
        <v>6.25</v>
      </c>
      <c r="AM2943" t="s">
        <v>91</v>
      </c>
      <c r="AN2943">
        <v>6</v>
      </c>
      <c r="AO2943" t="s">
        <v>304</v>
      </c>
      <c r="AP2943" t="s">
        <v>305</v>
      </c>
      <c r="AQ2943">
        <v>0</v>
      </c>
      <c r="AR2943">
        <v>0</v>
      </c>
    </row>
    <row r="2944" spans="1:44" x14ac:dyDescent="0.3">
      <c r="A2944" t="s">
        <v>2943</v>
      </c>
      <c r="B2944" t="s">
        <v>306</v>
      </c>
      <c r="C2944" t="s">
        <v>2944</v>
      </c>
      <c r="D2944" t="s">
        <v>2945</v>
      </c>
      <c r="E2944" t="s">
        <v>2077</v>
      </c>
      <c r="F2944">
        <v>1076</v>
      </c>
      <c r="G2944">
        <v>31.768526719811042</v>
      </c>
      <c r="H2944" t="str">
        <f>I2944</f>
        <v>Exploitation for Client Execution</v>
      </c>
      <c r="I2944" t="s">
        <v>307</v>
      </c>
      <c r="J2944" t="s">
        <v>308</v>
      </c>
      <c r="K2944" t="s">
        <v>9218</v>
      </c>
      <c r="L2944" t="s">
        <v>9219</v>
      </c>
      <c r="M2944" t="s">
        <v>7249</v>
      </c>
      <c r="N2944" t="s">
        <v>1263</v>
      </c>
      <c r="O2944" t="s">
        <v>308</v>
      </c>
      <c r="P2944" t="s">
        <v>312</v>
      </c>
      <c r="Q2944" t="s">
        <v>313</v>
      </c>
      <c r="R2944" t="s">
        <v>183</v>
      </c>
      <c r="S2944" t="s">
        <v>314</v>
      </c>
      <c r="T2944">
        <f t="shared" si="97"/>
        <v>1461</v>
      </c>
      <c r="U2944" s="6">
        <f t="shared" si="98"/>
        <v>4.0027397260273974</v>
      </c>
      <c r="V2944" t="s">
        <v>62</v>
      </c>
      <c r="W2944" t="s">
        <v>220</v>
      </c>
      <c r="X2944" t="s">
        <v>315</v>
      </c>
      <c r="Y2944" t="s">
        <v>316</v>
      </c>
      <c r="Z2944" s="7">
        <v>4</v>
      </c>
      <c r="AA2944" t="s">
        <v>317</v>
      </c>
      <c r="AB2944" t="s">
        <v>67</v>
      </c>
      <c r="AC2944">
        <v>3</v>
      </c>
      <c r="AD2944" t="s">
        <v>318</v>
      </c>
      <c r="AE2944" t="s">
        <v>69</v>
      </c>
      <c r="AF2944" t="s">
        <v>69</v>
      </c>
      <c r="AG2944" t="b">
        <v>0</v>
      </c>
      <c r="AH2944" t="s">
        <v>319</v>
      </c>
      <c r="AI2944" t="s">
        <v>320</v>
      </c>
      <c r="AJ2944" t="s">
        <v>321</v>
      </c>
      <c r="AK2944">
        <v>2018</v>
      </c>
      <c r="AL2944">
        <v>7.4499999999999993</v>
      </c>
      <c r="AM2944" t="s">
        <v>91</v>
      </c>
      <c r="AN2944">
        <v>6</v>
      </c>
      <c r="AO2944" t="s">
        <v>322</v>
      </c>
      <c r="AP2944" t="s">
        <v>69</v>
      </c>
      <c r="AQ2944">
        <v>0</v>
      </c>
      <c r="AR2944">
        <v>0</v>
      </c>
    </row>
    <row r="2945" spans="1:44" x14ac:dyDescent="0.3">
      <c r="A2945" t="s">
        <v>2943</v>
      </c>
      <c r="B2945" t="s">
        <v>336</v>
      </c>
      <c r="C2945" t="s">
        <v>2944</v>
      </c>
      <c r="D2945" t="s">
        <v>2945</v>
      </c>
      <c r="E2945" t="s">
        <v>2077</v>
      </c>
      <c r="F2945">
        <v>1076</v>
      </c>
      <c r="G2945">
        <v>31.768526719811042</v>
      </c>
      <c r="H2945" t="str">
        <f>I2945</f>
        <v>Exploitation for Privilege Escalation</v>
      </c>
      <c r="I2945" t="s">
        <v>337</v>
      </c>
      <c r="J2945" t="s">
        <v>338</v>
      </c>
      <c r="K2945" t="s">
        <v>9220</v>
      </c>
      <c r="L2945" t="s">
        <v>9221</v>
      </c>
      <c r="M2945" t="s">
        <v>247</v>
      </c>
      <c r="N2945" t="s">
        <v>57</v>
      </c>
      <c r="O2945" t="s">
        <v>338</v>
      </c>
      <c r="P2945" t="s">
        <v>341</v>
      </c>
      <c r="Q2945" t="s">
        <v>342</v>
      </c>
      <c r="R2945" t="s">
        <v>56</v>
      </c>
      <c r="S2945" t="s">
        <v>343</v>
      </c>
      <c r="T2945">
        <f t="shared" si="97"/>
        <v>2137</v>
      </c>
      <c r="U2945" s="6">
        <f t="shared" si="98"/>
        <v>5.8547945205479452</v>
      </c>
      <c r="V2945" t="s">
        <v>62</v>
      </c>
      <c r="W2945" t="s">
        <v>265</v>
      </c>
      <c r="X2945" t="s">
        <v>344</v>
      </c>
      <c r="Y2945" t="s">
        <v>345</v>
      </c>
      <c r="Z2945" s="7">
        <v>7</v>
      </c>
      <c r="AA2945" t="s">
        <v>346</v>
      </c>
      <c r="AB2945" t="s">
        <v>347</v>
      </c>
      <c r="AC2945">
        <v>3</v>
      </c>
      <c r="AD2945" t="s">
        <v>348</v>
      </c>
      <c r="AE2945" t="s">
        <v>349</v>
      </c>
      <c r="AF2945" t="s">
        <v>350</v>
      </c>
      <c r="AG2945" t="s">
        <v>69</v>
      </c>
      <c r="AH2945" t="s">
        <v>69</v>
      </c>
      <c r="AI2945" t="s">
        <v>351</v>
      </c>
      <c r="AJ2945" t="s">
        <v>352</v>
      </c>
      <c r="AK2945">
        <v>2019</v>
      </c>
      <c r="AL2945">
        <v>9.9</v>
      </c>
      <c r="AM2945" t="s">
        <v>353</v>
      </c>
      <c r="AN2945">
        <v>10</v>
      </c>
      <c r="AO2945" t="s">
        <v>354</v>
      </c>
      <c r="AP2945" t="s">
        <v>355</v>
      </c>
      <c r="AQ2945">
        <v>0</v>
      </c>
      <c r="AR2945">
        <v>0</v>
      </c>
    </row>
    <row r="2946" spans="1:44" x14ac:dyDescent="0.3">
      <c r="A2946" t="s">
        <v>2943</v>
      </c>
      <c r="B2946" t="s">
        <v>356</v>
      </c>
      <c r="C2946" t="s">
        <v>2944</v>
      </c>
      <c r="D2946" t="s">
        <v>2945</v>
      </c>
      <c r="E2946" t="s">
        <v>2077</v>
      </c>
      <c r="F2946">
        <v>1076</v>
      </c>
      <c r="G2946">
        <v>31.768526719811042</v>
      </c>
      <c r="H2946" t="str">
        <f>I2946</f>
        <v>Exploitation of Remote Services</v>
      </c>
      <c r="I2946" t="s">
        <v>357</v>
      </c>
      <c r="J2946" t="s">
        <v>358</v>
      </c>
      <c r="K2946" t="s">
        <v>9222</v>
      </c>
      <c r="L2946" t="s">
        <v>9223</v>
      </c>
      <c r="M2946" t="s">
        <v>7249</v>
      </c>
      <c r="N2946" t="s">
        <v>1390</v>
      </c>
      <c r="O2946" t="s">
        <v>358</v>
      </c>
      <c r="P2946" t="s">
        <v>361</v>
      </c>
      <c r="Q2946" t="s">
        <v>362</v>
      </c>
      <c r="R2946" t="s">
        <v>183</v>
      </c>
      <c r="S2946" t="s">
        <v>363</v>
      </c>
      <c r="T2946">
        <f t="shared" si="97"/>
        <v>1408</v>
      </c>
      <c r="U2946" s="6">
        <f t="shared" si="98"/>
        <v>3.8575342465753426</v>
      </c>
      <c r="V2946" t="s">
        <v>62</v>
      </c>
      <c r="W2946" t="s">
        <v>63</v>
      </c>
      <c r="X2946" t="s">
        <v>111</v>
      </c>
      <c r="Y2946" t="s">
        <v>517</v>
      </c>
      <c r="Z2946" s="7">
        <v>11</v>
      </c>
      <c r="AA2946" t="s">
        <v>364</v>
      </c>
      <c r="AB2946" t="s">
        <v>67</v>
      </c>
      <c r="AC2946">
        <v>3</v>
      </c>
      <c r="AD2946" t="s">
        <v>300</v>
      </c>
      <c r="AE2946" t="s">
        <v>365</v>
      </c>
      <c r="AF2946" t="s">
        <v>350</v>
      </c>
      <c r="AG2946" t="s">
        <v>69</v>
      </c>
      <c r="AH2946" t="s">
        <v>366</v>
      </c>
      <c r="AI2946" t="s">
        <v>367</v>
      </c>
      <c r="AJ2946" t="s">
        <v>368</v>
      </c>
      <c r="AK2946">
        <v>2020</v>
      </c>
      <c r="AL2946">
        <v>6.25</v>
      </c>
      <c r="AM2946" t="s">
        <v>91</v>
      </c>
      <c r="AN2946">
        <v>6</v>
      </c>
      <c r="AO2946" t="s">
        <v>369</v>
      </c>
      <c r="AP2946" t="s">
        <v>370</v>
      </c>
      <c r="AQ2946">
        <v>0</v>
      </c>
      <c r="AR2946">
        <v>0</v>
      </c>
    </row>
    <row r="2947" spans="1:44" x14ac:dyDescent="0.3">
      <c r="A2947" t="s">
        <v>2943</v>
      </c>
      <c r="B2947" t="s">
        <v>371</v>
      </c>
      <c r="C2947" t="s">
        <v>2944</v>
      </c>
      <c r="D2947" t="s">
        <v>2945</v>
      </c>
      <c r="E2947" t="s">
        <v>2077</v>
      </c>
      <c r="F2947">
        <v>1076</v>
      </c>
      <c r="G2947">
        <v>31.768526719811042</v>
      </c>
      <c r="H2947" t="str">
        <f>I2947</f>
        <v>External Remote Services</v>
      </c>
      <c r="I2947" t="s">
        <v>372</v>
      </c>
      <c r="J2947" t="s">
        <v>373</v>
      </c>
      <c r="K2947" t="s">
        <v>9224</v>
      </c>
      <c r="L2947" t="s">
        <v>9225</v>
      </c>
      <c r="M2947" t="s">
        <v>56</v>
      </c>
      <c r="N2947" t="s">
        <v>473</v>
      </c>
      <c r="O2947" t="s">
        <v>373</v>
      </c>
      <c r="P2947" t="s">
        <v>376</v>
      </c>
      <c r="Q2947" t="s">
        <v>377</v>
      </c>
      <c r="R2947" t="s">
        <v>56</v>
      </c>
      <c r="S2947" t="s">
        <v>378</v>
      </c>
      <c r="T2947">
        <f t="shared" ref="T2947:T3010" si="99">S2947-R2947</f>
        <v>2129</v>
      </c>
      <c r="U2947" s="6">
        <f t="shared" ref="U2947:U3010" si="100">T2947/365</f>
        <v>5.8328767123287673</v>
      </c>
      <c r="V2947" t="s">
        <v>62</v>
      </c>
      <c r="W2947" t="s">
        <v>379</v>
      </c>
      <c r="X2947" t="s">
        <v>873</v>
      </c>
      <c r="Y2947" t="s">
        <v>874</v>
      </c>
      <c r="Z2947" s="7">
        <v>5</v>
      </c>
      <c r="AA2947" t="s">
        <v>380</v>
      </c>
      <c r="AB2947" t="s">
        <v>347</v>
      </c>
      <c r="AC2947">
        <v>3</v>
      </c>
      <c r="AD2947" t="s">
        <v>381</v>
      </c>
      <c r="AE2947" t="s">
        <v>382</v>
      </c>
      <c r="AF2947" t="s">
        <v>69</v>
      </c>
      <c r="AG2947" t="s">
        <v>69</v>
      </c>
      <c r="AH2947" t="s">
        <v>69</v>
      </c>
      <c r="AI2947" t="s">
        <v>383</v>
      </c>
      <c r="AJ2947" t="s">
        <v>384</v>
      </c>
      <c r="AK2947">
        <v>2019</v>
      </c>
      <c r="AL2947">
        <v>5.15</v>
      </c>
      <c r="AM2947" t="s">
        <v>192</v>
      </c>
      <c r="AN2947">
        <v>4</v>
      </c>
      <c r="AO2947" t="s">
        <v>385</v>
      </c>
      <c r="AP2947" t="s">
        <v>386</v>
      </c>
      <c r="AQ2947">
        <v>0</v>
      </c>
      <c r="AR2947">
        <v>0</v>
      </c>
    </row>
    <row r="2948" spans="1:44" x14ac:dyDescent="0.3">
      <c r="A2948" t="s">
        <v>3441</v>
      </c>
      <c r="B2948" t="s">
        <v>1078</v>
      </c>
      <c r="C2948" t="s">
        <v>3442</v>
      </c>
      <c r="D2948" t="s">
        <v>3443</v>
      </c>
      <c r="E2948" t="s">
        <v>2077</v>
      </c>
      <c r="F2948">
        <v>1076</v>
      </c>
      <c r="G2948">
        <v>31.768526719811042</v>
      </c>
      <c r="H2948" t="s">
        <v>1079</v>
      </c>
      <c r="I2948" t="s">
        <v>1099</v>
      </c>
      <c r="J2948" t="s">
        <v>1100</v>
      </c>
      <c r="K2948" t="s">
        <v>9226</v>
      </c>
      <c r="L2948" t="s">
        <v>9227</v>
      </c>
      <c r="M2948" t="s">
        <v>3487</v>
      </c>
      <c r="N2948" t="s">
        <v>3487</v>
      </c>
      <c r="O2948" t="s">
        <v>1084</v>
      </c>
      <c r="P2948" t="s">
        <v>1085</v>
      </c>
      <c r="Q2948" t="s">
        <v>1086</v>
      </c>
      <c r="R2948" t="s">
        <v>1087</v>
      </c>
      <c r="S2948" t="s">
        <v>1088</v>
      </c>
      <c r="T2948">
        <f t="shared" si="99"/>
        <v>1246</v>
      </c>
      <c r="U2948" s="6">
        <f t="shared" si="100"/>
        <v>3.4136986301369863</v>
      </c>
      <c r="V2948" t="s">
        <v>62</v>
      </c>
      <c r="W2948" t="s">
        <v>220</v>
      </c>
      <c r="X2948" t="s">
        <v>1089</v>
      </c>
      <c r="Y2948" t="s">
        <v>1090</v>
      </c>
      <c r="Z2948" s="7">
        <v>2</v>
      </c>
      <c r="AA2948" t="s">
        <v>1091</v>
      </c>
      <c r="AB2948" t="s">
        <v>496</v>
      </c>
      <c r="AC2948">
        <v>4</v>
      </c>
      <c r="AD2948" t="s">
        <v>1092</v>
      </c>
      <c r="AE2948" t="s">
        <v>1093</v>
      </c>
      <c r="AF2948" t="s">
        <v>69</v>
      </c>
      <c r="AG2948" t="s">
        <v>69</v>
      </c>
      <c r="AH2948" t="s">
        <v>69</v>
      </c>
      <c r="AI2948" t="s">
        <v>1094</v>
      </c>
      <c r="AJ2948" t="s">
        <v>69</v>
      </c>
      <c r="AK2948">
        <v>0</v>
      </c>
      <c r="AL2948">
        <v>0</v>
      </c>
      <c r="AM2948" t="s">
        <v>71</v>
      </c>
      <c r="AN2948">
        <v>8</v>
      </c>
      <c r="AO2948" t="s">
        <v>131</v>
      </c>
      <c r="AP2948" t="s">
        <v>69</v>
      </c>
      <c r="AQ2948">
        <v>0</v>
      </c>
      <c r="AR2948">
        <v>0</v>
      </c>
    </row>
    <row r="2949" spans="1:44" x14ac:dyDescent="0.3">
      <c r="A2949" t="s">
        <v>2943</v>
      </c>
      <c r="B2949" t="s">
        <v>403</v>
      </c>
      <c r="C2949" t="s">
        <v>2944</v>
      </c>
      <c r="D2949" t="s">
        <v>2945</v>
      </c>
      <c r="E2949" t="s">
        <v>2077</v>
      </c>
      <c r="F2949">
        <v>1076</v>
      </c>
      <c r="G2949">
        <v>31.768526719811042</v>
      </c>
      <c r="H2949" t="str">
        <f>I2949</f>
        <v>Ingress Tool Transfer</v>
      </c>
      <c r="I2949" t="s">
        <v>404</v>
      </c>
      <c r="J2949" t="s">
        <v>405</v>
      </c>
      <c r="K2949" t="s">
        <v>9228</v>
      </c>
      <c r="L2949" t="s">
        <v>9229</v>
      </c>
      <c r="M2949" t="s">
        <v>56</v>
      </c>
      <c r="N2949" t="s">
        <v>1263</v>
      </c>
      <c r="O2949" t="s">
        <v>405</v>
      </c>
      <c r="P2949" t="s">
        <v>408</v>
      </c>
      <c r="Q2949" t="s">
        <v>409</v>
      </c>
      <c r="R2949" t="s">
        <v>56</v>
      </c>
      <c r="S2949" t="s">
        <v>410</v>
      </c>
      <c r="T2949">
        <f t="shared" si="99"/>
        <v>2507</v>
      </c>
      <c r="U2949" s="6">
        <f t="shared" si="100"/>
        <v>6.8684931506849312</v>
      </c>
      <c r="V2949" t="s">
        <v>62</v>
      </c>
      <c r="W2949" t="s">
        <v>379</v>
      </c>
      <c r="X2949" t="s">
        <v>64</v>
      </c>
      <c r="Y2949" t="s">
        <v>65</v>
      </c>
      <c r="Z2949" s="7">
        <v>12</v>
      </c>
      <c r="AA2949" t="s">
        <v>411</v>
      </c>
      <c r="AB2949" t="s">
        <v>204</v>
      </c>
      <c r="AC2949">
        <v>3</v>
      </c>
      <c r="AD2949" t="s">
        <v>412</v>
      </c>
      <c r="AE2949" t="s">
        <v>413</v>
      </c>
      <c r="AF2949" t="s">
        <v>69</v>
      </c>
      <c r="AG2949" t="s">
        <v>69</v>
      </c>
      <c r="AH2949" t="s">
        <v>69</v>
      </c>
      <c r="AI2949" t="s">
        <v>414</v>
      </c>
      <c r="AJ2949" t="s">
        <v>415</v>
      </c>
      <c r="AK2949">
        <v>2019</v>
      </c>
      <c r="AL2949">
        <v>9.9</v>
      </c>
      <c r="AM2949" t="s">
        <v>353</v>
      </c>
      <c r="AN2949">
        <v>10</v>
      </c>
      <c r="AO2949" t="s">
        <v>416</v>
      </c>
      <c r="AP2949" t="s">
        <v>417</v>
      </c>
      <c r="AQ2949">
        <v>0</v>
      </c>
      <c r="AR2949">
        <v>0</v>
      </c>
    </row>
    <row r="2950" spans="1:44" x14ac:dyDescent="0.3">
      <c r="A2950" t="s">
        <v>4044</v>
      </c>
      <c r="B2950" t="s">
        <v>1078</v>
      </c>
      <c r="C2950" t="s">
        <v>4045</v>
      </c>
      <c r="D2950" t="s">
        <v>4046</v>
      </c>
      <c r="E2950" t="s">
        <v>2077</v>
      </c>
      <c r="F2950">
        <v>1076</v>
      </c>
      <c r="G2950">
        <v>31.768526719811042</v>
      </c>
      <c r="H2950" t="s">
        <v>1079</v>
      </c>
      <c r="I2950" t="s">
        <v>9230</v>
      </c>
      <c r="J2950" t="s">
        <v>9231</v>
      </c>
      <c r="K2950" t="s">
        <v>9232</v>
      </c>
      <c r="L2950" t="s">
        <v>9233</v>
      </c>
      <c r="M2950" t="s">
        <v>4971</v>
      </c>
      <c r="N2950" t="s">
        <v>4971</v>
      </c>
      <c r="O2950" t="s">
        <v>1084</v>
      </c>
      <c r="P2950" t="s">
        <v>1085</v>
      </c>
      <c r="Q2950" t="s">
        <v>1086</v>
      </c>
      <c r="R2950" t="s">
        <v>1087</v>
      </c>
      <c r="S2950" t="s">
        <v>1088</v>
      </c>
      <c r="T2950">
        <f t="shared" si="99"/>
        <v>1246</v>
      </c>
      <c r="U2950" s="6">
        <f t="shared" si="100"/>
        <v>3.4136986301369863</v>
      </c>
      <c r="V2950" t="s">
        <v>62</v>
      </c>
      <c r="W2950" t="s">
        <v>220</v>
      </c>
      <c r="X2950" t="s">
        <v>1089</v>
      </c>
      <c r="Y2950" t="s">
        <v>1090</v>
      </c>
      <c r="Z2950" s="7">
        <v>2</v>
      </c>
      <c r="AA2950" t="s">
        <v>1091</v>
      </c>
      <c r="AB2950" t="s">
        <v>496</v>
      </c>
      <c r="AC2950">
        <v>4</v>
      </c>
      <c r="AD2950" t="s">
        <v>1092</v>
      </c>
      <c r="AE2950" t="s">
        <v>1093</v>
      </c>
      <c r="AF2950" t="s">
        <v>69</v>
      </c>
      <c r="AG2950" t="s">
        <v>69</v>
      </c>
      <c r="AH2950" t="s">
        <v>69</v>
      </c>
      <c r="AI2950" t="s">
        <v>1094</v>
      </c>
      <c r="AJ2950" t="s">
        <v>69</v>
      </c>
      <c r="AK2950">
        <v>0</v>
      </c>
      <c r="AL2950">
        <v>0</v>
      </c>
      <c r="AM2950" t="s">
        <v>71</v>
      </c>
      <c r="AN2950">
        <v>8</v>
      </c>
      <c r="AO2950" t="s">
        <v>131</v>
      </c>
      <c r="AP2950" t="s">
        <v>69</v>
      </c>
      <c r="AQ2950">
        <v>0</v>
      </c>
      <c r="AR2950">
        <v>0</v>
      </c>
    </row>
    <row r="2951" spans="1:44" x14ac:dyDescent="0.3">
      <c r="A2951" t="s">
        <v>2218</v>
      </c>
      <c r="B2951" t="s">
        <v>1104</v>
      </c>
      <c r="C2951" t="s">
        <v>2219</v>
      </c>
      <c r="D2951" t="s">
        <v>2220</v>
      </c>
      <c r="E2951" t="s">
        <v>2077</v>
      </c>
      <c r="F2951">
        <v>1076</v>
      </c>
      <c r="G2951">
        <v>31.768526719811042</v>
      </c>
      <c r="H2951" t="s">
        <v>1105</v>
      </c>
      <c r="I2951" t="s">
        <v>1080</v>
      </c>
      <c r="J2951" t="s">
        <v>2282</v>
      </c>
      <c r="K2951" t="s">
        <v>2283</v>
      </c>
      <c r="L2951" t="s">
        <v>2284</v>
      </c>
      <c r="M2951" t="s">
        <v>2285</v>
      </c>
      <c r="N2951" t="s">
        <v>2285</v>
      </c>
      <c r="O2951" t="s">
        <v>1111</v>
      </c>
      <c r="P2951" t="s">
        <v>1112</v>
      </c>
      <c r="Q2951" t="s">
        <v>1113</v>
      </c>
      <c r="R2951" t="s">
        <v>294</v>
      </c>
      <c r="S2951" t="s">
        <v>1114</v>
      </c>
      <c r="T2951">
        <f t="shared" si="99"/>
        <v>1274</v>
      </c>
      <c r="U2951" s="6">
        <f t="shared" si="100"/>
        <v>3.4904109589041097</v>
      </c>
      <c r="V2951" t="s">
        <v>62</v>
      </c>
      <c r="W2951" t="s">
        <v>265</v>
      </c>
      <c r="X2951" t="s">
        <v>1089</v>
      </c>
      <c r="Y2951" t="s">
        <v>1090</v>
      </c>
      <c r="Z2951" s="7">
        <v>2</v>
      </c>
      <c r="AA2951" t="s">
        <v>1115</v>
      </c>
      <c r="AB2951" t="s">
        <v>496</v>
      </c>
      <c r="AC2951">
        <v>3</v>
      </c>
      <c r="AD2951" t="s">
        <v>1092</v>
      </c>
      <c r="AE2951" t="s">
        <v>1116</v>
      </c>
      <c r="AF2951" t="s">
        <v>69</v>
      </c>
      <c r="AG2951" t="s">
        <v>69</v>
      </c>
      <c r="AH2951" t="s">
        <v>69</v>
      </c>
      <c r="AI2951" t="s">
        <v>1117</v>
      </c>
      <c r="AJ2951" t="s">
        <v>69</v>
      </c>
      <c r="AK2951">
        <v>0</v>
      </c>
      <c r="AL2951">
        <v>0</v>
      </c>
      <c r="AM2951" t="s">
        <v>71</v>
      </c>
      <c r="AN2951">
        <v>8</v>
      </c>
      <c r="AO2951" t="s">
        <v>131</v>
      </c>
      <c r="AP2951" t="s">
        <v>69</v>
      </c>
      <c r="AQ2951">
        <v>100</v>
      </c>
      <c r="AR2951">
        <v>1</v>
      </c>
    </row>
    <row r="2952" spans="1:44" x14ac:dyDescent="0.3">
      <c r="A2952" t="s">
        <v>2876</v>
      </c>
      <c r="B2952" t="s">
        <v>1104</v>
      </c>
      <c r="C2952" t="s">
        <v>2877</v>
      </c>
      <c r="D2952" t="s">
        <v>2878</v>
      </c>
      <c r="E2952" t="s">
        <v>2332</v>
      </c>
      <c r="F2952">
        <v>263</v>
      </c>
      <c r="G2952">
        <v>7.7649837614408028</v>
      </c>
      <c r="H2952" t="s">
        <v>1105</v>
      </c>
      <c r="I2952" t="s">
        <v>1080</v>
      </c>
      <c r="J2952" t="s">
        <v>2282</v>
      </c>
      <c r="K2952" t="s">
        <v>9234</v>
      </c>
      <c r="L2952" t="s">
        <v>9235</v>
      </c>
      <c r="M2952" t="s">
        <v>4019</v>
      </c>
      <c r="N2952" t="s">
        <v>4019</v>
      </c>
      <c r="O2952" t="s">
        <v>1111</v>
      </c>
      <c r="P2952" t="s">
        <v>1112</v>
      </c>
      <c r="Q2952" t="s">
        <v>1113</v>
      </c>
      <c r="R2952" t="s">
        <v>294</v>
      </c>
      <c r="S2952" t="s">
        <v>1114</v>
      </c>
      <c r="T2952">
        <f t="shared" si="99"/>
        <v>1274</v>
      </c>
      <c r="U2952" s="6">
        <f t="shared" si="100"/>
        <v>3.4904109589041097</v>
      </c>
      <c r="V2952" t="s">
        <v>62</v>
      </c>
      <c r="W2952" t="s">
        <v>265</v>
      </c>
      <c r="X2952" t="s">
        <v>1089</v>
      </c>
      <c r="Y2952" t="s">
        <v>1090</v>
      </c>
      <c r="Z2952" s="7">
        <v>2</v>
      </c>
      <c r="AA2952" t="s">
        <v>1115</v>
      </c>
      <c r="AB2952" t="s">
        <v>496</v>
      </c>
      <c r="AC2952">
        <v>3</v>
      </c>
      <c r="AD2952" t="s">
        <v>1092</v>
      </c>
      <c r="AE2952" t="s">
        <v>1116</v>
      </c>
      <c r="AF2952" t="s">
        <v>69</v>
      </c>
      <c r="AG2952" t="s">
        <v>69</v>
      </c>
      <c r="AH2952" t="s">
        <v>69</v>
      </c>
      <c r="AI2952" t="s">
        <v>1117</v>
      </c>
      <c r="AJ2952" t="s">
        <v>69</v>
      </c>
      <c r="AK2952">
        <v>0</v>
      </c>
      <c r="AL2952">
        <v>0</v>
      </c>
      <c r="AM2952" t="s">
        <v>71</v>
      </c>
      <c r="AN2952">
        <v>8</v>
      </c>
      <c r="AO2952" t="s">
        <v>131</v>
      </c>
      <c r="AP2952" t="s">
        <v>69</v>
      </c>
      <c r="AQ2952">
        <v>0</v>
      </c>
      <c r="AR2952">
        <v>0</v>
      </c>
    </row>
    <row r="2953" spans="1:44" x14ac:dyDescent="0.3">
      <c r="A2953" t="s">
        <v>2899</v>
      </c>
      <c r="B2953" t="s">
        <v>1104</v>
      </c>
      <c r="C2953" t="s">
        <v>2900</v>
      </c>
      <c r="D2953" t="s">
        <v>2901</v>
      </c>
      <c r="E2953" t="s">
        <v>2768</v>
      </c>
      <c r="F2953">
        <v>435</v>
      </c>
      <c r="G2953">
        <v>12.843224092116918</v>
      </c>
      <c r="H2953" t="s">
        <v>1105</v>
      </c>
      <c r="I2953" t="s">
        <v>1080</v>
      </c>
      <c r="J2953" t="s">
        <v>2282</v>
      </c>
      <c r="K2953" t="s">
        <v>9236</v>
      </c>
      <c r="L2953" t="s">
        <v>9237</v>
      </c>
      <c r="M2953" t="s">
        <v>6622</v>
      </c>
      <c r="N2953" t="s">
        <v>9238</v>
      </c>
      <c r="O2953" t="s">
        <v>1111</v>
      </c>
      <c r="P2953" t="s">
        <v>1112</v>
      </c>
      <c r="Q2953" t="s">
        <v>1113</v>
      </c>
      <c r="R2953" t="s">
        <v>294</v>
      </c>
      <c r="S2953" t="s">
        <v>1114</v>
      </c>
      <c r="T2953">
        <f t="shared" si="99"/>
        <v>1274</v>
      </c>
      <c r="U2953" s="6">
        <f t="shared" si="100"/>
        <v>3.4904109589041097</v>
      </c>
      <c r="V2953" t="s">
        <v>62</v>
      </c>
      <c r="W2953" t="s">
        <v>265</v>
      </c>
      <c r="X2953" t="s">
        <v>1089</v>
      </c>
      <c r="Y2953" t="s">
        <v>1090</v>
      </c>
      <c r="Z2953" s="7">
        <v>2</v>
      </c>
      <c r="AA2953" t="s">
        <v>1115</v>
      </c>
      <c r="AB2953" t="s">
        <v>496</v>
      </c>
      <c r="AC2953">
        <v>3</v>
      </c>
      <c r="AD2953" t="s">
        <v>1092</v>
      </c>
      <c r="AE2953" t="s">
        <v>1116</v>
      </c>
      <c r="AF2953" t="s">
        <v>69</v>
      </c>
      <c r="AG2953" t="s">
        <v>69</v>
      </c>
      <c r="AH2953" t="s">
        <v>69</v>
      </c>
      <c r="AI2953" t="s">
        <v>1117</v>
      </c>
      <c r="AJ2953" t="s">
        <v>69</v>
      </c>
      <c r="AK2953">
        <v>0</v>
      </c>
      <c r="AL2953">
        <v>0</v>
      </c>
      <c r="AM2953" t="s">
        <v>71</v>
      </c>
      <c r="AN2953">
        <v>8</v>
      </c>
      <c r="AO2953" t="s">
        <v>131</v>
      </c>
      <c r="AP2953" t="s">
        <v>69</v>
      </c>
      <c r="AQ2953">
        <v>0</v>
      </c>
      <c r="AR2953">
        <v>0</v>
      </c>
    </row>
    <row r="2954" spans="1:44" x14ac:dyDescent="0.3">
      <c r="A2954" t="s">
        <v>4044</v>
      </c>
      <c r="B2954" t="s">
        <v>1104</v>
      </c>
      <c r="C2954" t="s">
        <v>4045</v>
      </c>
      <c r="D2954" t="s">
        <v>4046</v>
      </c>
      <c r="E2954" t="s">
        <v>2077</v>
      </c>
      <c r="F2954">
        <v>1076</v>
      </c>
      <c r="G2954">
        <v>31.768526719811042</v>
      </c>
      <c r="H2954" t="s">
        <v>1105</v>
      </c>
      <c r="I2954" t="s">
        <v>1080</v>
      </c>
      <c r="J2954" t="s">
        <v>2282</v>
      </c>
      <c r="K2954" t="s">
        <v>9239</v>
      </c>
      <c r="L2954" t="s">
        <v>9240</v>
      </c>
      <c r="M2954" t="s">
        <v>3052</v>
      </c>
      <c r="N2954" t="s">
        <v>3301</v>
      </c>
      <c r="O2954" t="s">
        <v>1111</v>
      </c>
      <c r="P2954" t="s">
        <v>1112</v>
      </c>
      <c r="Q2954" t="s">
        <v>1113</v>
      </c>
      <c r="R2954" t="s">
        <v>294</v>
      </c>
      <c r="S2954" t="s">
        <v>1114</v>
      </c>
      <c r="T2954">
        <f t="shared" si="99"/>
        <v>1274</v>
      </c>
      <c r="U2954" s="6">
        <f t="shared" si="100"/>
        <v>3.4904109589041097</v>
      </c>
      <c r="V2954" t="s">
        <v>62</v>
      </c>
      <c r="W2954" t="s">
        <v>265</v>
      </c>
      <c r="X2954" t="s">
        <v>1089</v>
      </c>
      <c r="Y2954" t="s">
        <v>1090</v>
      </c>
      <c r="Z2954" s="7">
        <v>2</v>
      </c>
      <c r="AA2954" t="s">
        <v>1115</v>
      </c>
      <c r="AB2954" t="s">
        <v>496</v>
      </c>
      <c r="AC2954">
        <v>4</v>
      </c>
      <c r="AD2954" t="s">
        <v>1092</v>
      </c>
      <c r="AE2954" t="s">
        <v>1116</v>
      </c>
      <c r="AF2954" t="s">
        <v>69</v>
      </c>
      <c r="AG2954" t="s">
        <v>69</v>
      </c>
      <c r="AH2954" t="s">
        <v>69</v>
      </c>
      <c r="AI2954" t="s">
        <v>1117</v>
      </c>
      <c r="AJ2954" t="s">
        <v>69</v>
      </c>
      <c r="AK2954">
        <v>0</v>
      </c>
      <c r="AL2954">
        <v>0</v>
      </c>
      <c r="AM2954" t="s">
        <v>71</v>
      </c>
      <c r="AN2954">
        <v>8</v>
      </c>
      <c r="AO2954" t="s">
        <v>131</v>
      </c>
      <c r="AP2954" t="s">
        <v>69</v>
      </c>
      <c r="AQ2954">
        <v>0</v>
      </c>
      <c r="AR2954">
        <v>0</v>
      </c>
    </row>
    <row r="2955" spans="1:44" x14ac:dyDescent="0.3">
      <c r="A2955" t="s">
        <v>4074</v>
      </c>
      <c r="B2955" t="s">
        <v>1104</v>
      </c>
      <c r="C2955" t="s">
        <v>4075</v>
      </c>
      <c r="D2955" t="s">
        <v>4076</v>
      </c>
      <c r="E2955" t="s">
        <v>3778</v>
      </c>
      <c r="F2955">
        <v>46</v>
      </c>
      <c r="G2955">
        <v>1.3581340419250074</v>
      </c>
      <c r="H2955" t="s">
        <v>1105</v>
      </c>
      <c r="I2955" t="s">
        <v>1080</v>
      </c>
      <c r="J2955" t="s">
        <v>2282</v>
      </c>
      <c r="K2955" t="s">
        <v>9241</v>
      </c>
      <c r="L2955" t="s">
        <v>9242</v>
      </c>
      <c r="M2955" t="s">
        <v>8659</v>
      </c>
      <c r="N2955" t="s">
        <v>5194</v>
      </c>
      <c r="O2955" t="s">
        <v>1111</v>
      </c>
      <c r="P2955" t="s">
        <v>1112</v>
      </c>
      <c r="Q2955" t="s">
        <v>1113</v>
      </c>
      <c r="R2955" t="s">
        <v>294</v>
      </c>
      <c r="S2955" t="s">
        <v>1114</v>
      </c>
      <c r="T2955">
        <f t="shared" si="99"/>
        <v>1274</v>
      </c>
      <c r="U2955" s="6">
        <f t="shared" si="100"/>
        <v>3.4904109589041097</v>
      </c>
      <c r="V2955" t="s">
        <v>62</v>
      </c>
      <c r="W2955" t="s">
        <v>265</v>
      </c>
      <c r="X2955" t="s">
        <v>1089</v>
      </c>
      <c r="Y2955" t="s">
        <v>1090</v>
      </c>
      <c r="Z2955" s="7">
        <v>2</v>
      </c>
      <c r="AA2955" t="s">
        <v>1115</v>
      </c>
      <c r="AB2955" t="s">
        <v>496</v>
      </c>
      <c r="AC2955">
        <v>4</v>
      </c>
      <c r="AD2955" t="s">
        <v>1092</v>
      </c>
      <c r="AE2955" t="s">
        <v>1116</v>
      </c>
      <c r="AF2955" t="s">
        <v>69</v>
      </c>
      <c r="AG2955" t="s">
        <v>69</v>
      </c>
      <c r="AH2955" t="s">
        <v>69</v>
      </c>
      <c r="AI2955" t="s">
        <v>1117</v>
      </c>
      <c r="AJ2955" t="s">
        <v>69</v>
      </c>
      <c r="AK2955">
        <v>0</v>
      </c>
      <c r="AL2955">
        <v>0</v>
      </c>
      <c r="AM2955" t="s">
        <v>71</v>
      </c>
      <c r="AN2955">
        <v>8</v>
      </c>
      <c r="AO2955" t="s">
        <v>131</v>
      </c>
      <c r="AP2955" t="s">
        <v>69</v>
      </c>
      <c r="AQ2955">
        <v>0</v>
      </c>
      <c r="AR2955">
        <v>0</v>
      </c>
    </row>
    <row r="2956" spans="1:44" x14ac:dyDescent="0.3">
      <c r="A2956" t="s">
        <v>2943</v>
      </c>
      <c r="B2956" t="s">
        <v>2000</v>
      </c>
      <c r="C2956" t="s">
        <v>2944</v>
      </c>
      <c r="D2956" t="s">
        <v>2945</v>
      </c>
      <c r="E2956" t="s">
        <v>2077</v>
      </c>
      <c r="F2956">
        <v>1076</v>
      </c>
      <c r="G2956">
        <v>31.768526719811042</v>
      </c>
      <c r="H2956" t="str">
        <f>I2956</f>
        <v>Modify Registry</v>
      </c>
      <c r="I2956" t="s">
        <v>2001</v>
      </c>
      <c r="J2956" t="s">
        <v>2002</v>
      </c>
      <c r="K2956" t="s">
        <v>9243</v>
      </c>
      <c r="L2956" t="s">
        <v>9244</v>
      </c>
      <c r="M2956" t="s">
        <v>104</v>
      </c>
      <c r="N2956" t="s">
        <v>2875</v>
      </c>
      <c r="O2956" t="s">
        <v>2002</v>
      </c>
      <c r="P2956" t="s">
        <v>2005</v>
      </c>
      <c r="Q2956" t="s">
        <v>2006</v>
      </c>
      <c r="R2956" t="s">
        <v>56</v>
      </c>
      <c r="S2956" t="s">
        <v>248</v>
      </c>
      <c r="T2956">
        <f t="shared" si="99"/>
        <v>2266</v>
      </c>
      <c r="U2956" s="6">
        <f t="shared" si="100"/>
        <v>6.2082191780821914</v>
      </c>
      <c r="V2956" t="s">
        <v>62</v>
      </c>
      <c r="W2956" t="s">
        <v>220</v>
      </c>
      <c r="X2956" t="s">
        <v>250</v>
      </c>
      <c r="Y2956" t="s">
        <v>251</v>
      </c>
      <c r="Z2956" s="7">
        <v>8</v>
      </c>
      <c r="AA2956" t="s">
        <v>2007</v>
      </c>
      <c r="AB2956" t="s">
        <v>519</v>
      </c>
      <c r="AC2956">
        <v>3</v>
      </c>
      <c r="AD2956" t="s">
        <v>2008</v>
      </c>
      <c r="AE2956" t="s">
        <v>2009</v>
      </c>
      <c r="AF2956" t="s">
        <v>69</v>
      </c>
      <c r="AG2956" t="s">
        <v>69</v>
      </c>
      <c r="AH2956" t="s">
        <v>69</v>
      </c>
      <c r="AI2956" t="s">
        <v>2010</v>
      </c>
      <c r="AJ2956" t="s">
        <v>69</v>
      </c>
      <c r="AK2956">
        <v>0</v>
      </c>
      <c r="AL2956">
        <v>0</v>
      </c>
      <c r="AM2956" t="s">
        <v>71</v>
      </c>
      <c r="AN2956">
        <v>8</v>
      </c>
      <c r="AO2956" t="s">
        <v>131</v>
      </c>
      <c r="AP2956" t="s">
        <v>69</v>
      </c>
      <c r="AQ2956">
        <v>0</v>
      </c>
      <c r="AR2956">
        <v>0</v>
      </c>
    </row>
    <row r="2957" spans="1:44" x14ac:dyDescent="0.3">
      <c r="A2957" t="s">
        <v>2943</v>
      </c>
      <c r="B2957" t="s">
        <v>1838</v>
      </c>
      <c r="C2957" t="s">
        <v>2944</v>
      </c>
      <c r="D2957" t="s">
        <v>2945</v>
      </c>
      <c r="E2957" t="s">
        <v>2077</v>
      </c>
      <c r="F2957">
        <v>1076</v>
      </c>
      <c r="G2957">
        <v>31.768526719811042</v>
      </c>
      <c r="H2957" t="str">
        <f>I2957</f>
        <v>Network Service Discovery</v>
      </c>
      <c r="I2957" t="s">
        <v>1839</v>
      </c>
      <c r="J2957" t="s">
        <v>1840</v>
      </c>
      <c r="K2957" t="s">
        <v>9245</v>
      </c>
      <c r="L2957" t="s">
        <v>9246</v>
      </c>
      <c r="M2957" t="s">
        <v>56</v>
      </c>
      <c r="N2957" t="s">
        <v>1390</v>
      </c>
      <c r="O2957" t="s">
        <v>1840</v>
      </c>
      <c r="P2957" t="s">
        <v>1843</v>
      </c>
      <c r="Q2957" t="s">
        <v>1844</v>
      </c>
      <c r="R2957" t="s">
        <v>56</v>
      </c>
      <c r="S2957" t="s">
        <v>219</v>
      </c>
      <c r="T2957">
        <f t="shared" si="99"/>
        <v>2263</v>
      </c>
      <c r="U2957" s="6">
        <f t="shared" si="100"/>
        <v>6.2</v>
      </c>
      <c r="V2957" t="s">
        <v>62</v>
      </c>
      <c r="W2957" t="s">
        <v>778</v>
      </c>
      <c r="X2957" t="s">
        <v>460</v>
      </c>
      <c r="Y2957" t="s">
        <v>461</v>
      </c>
      <c r="Z2957" s="7">
        <v>10</v>
      </c>
      <c r="AA2957" t="s">
        <v>1845</v>
      </c>
      <c r="AB2957" t="s">
        <v>299</v>
      </c>
      <c r="AC2957">
        <v>3</v>
      </c>
      <c r="AD2957" t="s">
        <v>1846</v>
      </c>
      <c r="AE2957" t="s">
        <v>128</v>
      </c>
      <c r="AF2957" t="s">
        <v>69</v>
      </c>
      <c r="AG2957" t="s">
        <v>69</v>
      </c>
      <c r="AH2957" t="s">
        <v>69</v>
      </c>
      <c r="AI2957" t="s">
        <v>1847</v>
      </c>
      <c r="AJ2957" t="s">
        <v>1848</v>
      </c>
      <c r="AK2957">
        <v>2012</v>
      </c>
      <c r="AL2957">
        <v>6.25</v>
      </c>
      <c r="AM2957" t="s">
        <v>91</v>
      </c>
      <c r="AN2957">
        <v>6</v>
      </c>
      <c r="AO2957" t="s">
        <v>1849</v>
      </c>
      <c r="AP2957" t="s">
        <v>1850</v>
      </c>
      <c r="AQ2957">
        <v>0</v>
      </c>
      <c r="AR2957">
        <v>0</v>
      </c>
    </row>
    <row r="2958" spans="1:44" x14ac:dyDescent="0.3">
      <c r="A2958" t="s">
        <v>3775</v>
      </c>
      <c r="B2958" t="s">
        <v>1104</v>
      </c>
      <c r="C2958" t="s">
        <v>3776</v>
      </c>
      <c r="D2958" t="s">
        <v>3777</v>
      </c>
      <c r="E2958" t="s">
        <v>3778</v>
      </c>
      <c r="F2958">
        <v>46</v>
      </c>
      <c r="G2958">
        <v>1.3581340419250074</v>
      </c>
      <c r="H2958" t="s">
        <v>1105</v>
      </c>
      <c r="I2958" t="s">
        <v>1080</v>
      </c>
      <c r="J2958" t="s">
        <v>2282</v>
      </c>
      <c r="K2958" t="s">
        <v>9247</v>
      </c>
      <c r="L2958" t="s">
        <v>9248</v>
      </c>
      <c r="M2958" t="s">
        <v>5216</v>
      </c>
      <c r="N2958" t="s">
        <v>233</v>
      </c>
      <c r="O2958" t="s">
        <v>1111</v>
      </c>
      <c r="P2958" t="s">
        <v>1112</v>
      </c>
      <c r="Q2958" t="s">
        <v>1113</v>
      </c>
      <c r="R2958" t="s">
        <v>294</v>
      </c>
      <c r="S2958" t="s">
        <v>1114</v>
      </c>
      <c r="T2958">
        <f t="shared" si="99"/>
        <v>1274</v>
      </c>
      <c r="U2958" s="6">
        <f t="shared" si="100"/>
        <v>3.4904109589041097</v>
      </c>
      <c r="V2958" t="s">
        <v>62</v>
      </c>
      <c r="W2958" t="s">
        <v>265</v>
      </c>
      <c r="X2958" t="s">
        <v>1089</v>
      </c>
      <c r="Y2958" t="s">
        <v>1090</v>
      </c>
      <c r="Z2958" s="7">
        <v>2</v>
      </c>
      <c r="AA2958" t="s">
        <v>1115</v>
      </c>
      <c r="AB2958" t="s">
        <v>496</v>
      </c>
      <c r="AC2958">
        <v>4</v>
      </c>
      <c r="AD2958" t="s">
        <v>1092</v>
      </c>
      <c r="AE2958" t="s">
        <v>1116</v>
      </c>
      <c r="AF2958" t="s">
        <v>69</v>
      </c>
      <c r="AG2958" t="s">
        <v>69</v>
      </c>
      <c r="AH2958" t="s">
        <v>69</v>
      </c>
      <c r="AI2958" t="s">
        <v>1117</v>
      </c>
      <c r="AJ2958" t="s">
        <v>69</v>
      </c>
      <c r="AK2958">
        <v>0</v>
      </c>
      <c r="AL2958">
        <v>0</v>
      </c>
      <c r="AM2958" t="s">
        <v>71</v>
      </c>
      <c r="AN2958">
        <v>8</v>
      </c>
      <c r="AO2958" t="s">
        <v>131</v>
      </c>
      <c r="AP2958" t="s">
        <v>69</v>
      </c>
      <c r="AQ2958">
        <v>0</v>
      </c>
      <c r="AR2958">
        <v>0</v>
      </c>
    </row>
    <row r="2959" spans="1:44" x14ac:dyDescent="0.3">
      <c r="A2959" t="s">
        <v>3029</v>
      </c>
      <c r="B2959" t="s">
        <v>1104</v>
      </c>
      <c r="C2959" t="s">
        <v>3030</v>
      </c>
      <c r="D2959" t="s">
        <v>3031</v>
      </c>
      <c r="E2959" t="s">
        <v>3032</v>
      </c>
      <c r="F2959">
        <v>53</v>
      </c>
      <c r="G2959">
        <v>1.5648066135222911</v>
      </c>
      <c r="H2959" t="s">
        <v>1105</v>
      </c>
      <c r="I2959" t="s">
        <v>9134</v>
      </c>
      <c r="J2959" t="s">
        <v>9249</v>
      </c>
      <c r="K2959" t="s">
        <v>9250</v>
      </c>
      <c r="L2959" t="s">
        <v>9251</v>
      </c>
      <c r="M2959" t="s">
        <v>6064</v>
      </c>
      <c r="N2959" t="s">
        <v>837</v>
      </c>
      <c r="O2959" t="s">
        <v>1111</v>
      </c>
      <c r="P2959" t="s">
        <v>1112</v>
      </c>
      <c r="Q2959" t="s">
        <v>1113</v>
      </c>
      <c r="R2959" t="s">
        <v>294</v>
      </c>
      <c r="S2959" t="s">
        <v>1114</v>
      </c>
      <c r="T2959">
        <f t="shared" si="99"/>
        <v>1274</v>
      </c>
      <c r="U2959" s="6">
        <f t="shared" si="100"/>
        <v>3.4904109589041097</v>
      </c>
      <c r="V2959" t="s">
        <v>62</v>
      </c>
      <c r="W2959" t="s">
        <v>265</v>
      </c>
      <c r="X2959" t="s">
        <v>1089</v>
      </c>
      <c r="Y2959" t="s">
        <v>1090</v>
      </c>
      <c r="Z2959" s="7">
        <v>2</v>
      </c>
      <c r="AA2959" t="s">
        <v>1115</v>
      </c>
      <c r="AB2959" t="s">
        <v>496</v>
      </c>
      <c r="AC2959">
        <v>3</v>
      </c>
      <c r="AD2959" t="s">
        <v>1092</v>
      </c>
      <c r="AE2959" t="s">
        <v>1116</v>
      </c>
      <c r="AF2959" t="s">
        <v>69</v>
      </c>
      <c r="AG2959" t="s">
        <v>69</v>
      </c>
      <c r="AH2959" t="s">
        <v>69</v>
      </c>
      <c r="AI2959" t="s">
        <v>1117</v>
      </c>
      <c r="AJ2959" t="s">
        <v>69</v>
      </c>
      <c r="AK2959">
        <v>0</v>
      </c>
      <c r="AL2959">
        <v>0</v>
      </c>
      <c r="AM2959" t="s">
        <v>71</v>
      </c>
      <c r="AN2959">
        <v>8</v>
      </c>
      <c r="AO2959" t="s">
        <v>131</v>
      </c>
      <c r="AP2959" t="s">
        <v>69</v>
      </c>
      <c r="AQ2959">
        <v>0</v>
      </c>
      <c r="AR2959">
        <v>0</v>
      </c>
    </row>
    <row r="2960" spans="1:44" x14ac:dyDescent="0.3">
      <c r="A2960" t="s">
        <v>3109</v>
      </c>
      <c r="B2960" t="s">
        <v>1104</v>
      </c>
      <c r="C2960" t="s">
        <v>3110</v>
      </c>
      <c r="D2960" t="s">
        <v>3111</v>
      </c>
      <c r="E2960" t="s">
        <v>50</v>
      </c>
      <c r="F2960">
        <v>800</v>
      </c>
      <c r="G2960">
        <v>23.619722468260999</v>
      </c>
      <c r="H2960" t="s">
        <v>1105</v>
      </c>
      <c r="I2960" t="s">
        <v>1095</v>
      </c>
      <c r="J2960" t="s">
        <v>9252</v>
      </c>
      <c r="K2960" t="s">
        <v>9253</v>
      </c>
      <c r="L2960" t="s">
        <v>9254</v>
      </c>
      <c r="M2960" t="s">
        <v>1540</v>
      </c>
      <c r="N2960" t="s">
        <v>1540</v>
      </c>
      <c r="O2960" t="s">
        <v>1111</v>
      </c>
      <c r="P2960" t="s">
        <v>1112</v>
      </c>
      <c r="Q2960" t="s">
        <v>1113</v>
      </c>
      <c r="R2960" t="s">
        <v>294</v>
      </c>
      <c r="S2960" t="s">
        <v>1114</v>
      </c>
      <c r="T2960">
        <f t="shared" si="99"/>
        <v>1274</v>
      </c>
      <c r="U2960" s="6">
        <f t="shared" si="100"/>
        <v>3.4904109589041097</v>
      </c>
      <c r="V2960" t="s">
        <v>62</v>
      </c>
      <c r="W2960" t="s">
        <v>265</v>
      </c>
      <c r="X2960" t="s">
        <v>1089</v>
      </c>
      <c r="Y2960" t="s">
        <v>1090</v>
      </c>
      <c r="Z2960" s="7">
        <v>2</v>
      </c>
      <c r="AA2960" t="s">
        <v>1115</v>
      </c>
      <c r="AB2960" t="s">
        <v>496</v>
      </c>
      <c r="AC2960">
        <v>4</v>
      </c>
      <c r="AD2960" t="s">
        <v>1092</v>
      </c>
      <c r="AE2960" t="s">
        <v>1116</v>
      </c>
      <c r="AF2960" t="s">
        <v>69</v>
      </c>
      <c r="AG2960" t="s">
        <v>69</v>
      </c>
      <c r="AH2960" t="s">
        <v>69</v>
      </c>
      <c r="AI2960" t="s">
        <v>1117</v>
      </c>
      <c r="AJ2960" t="s">
        <v>69</v>
      </c>
      <c r="AK2960">
        <v>0</v>
      </c>
      <c r="AL2960">
        <v>0</v>
      </c>
      <c r="AM2960" t="s">
        <v>71</v>
      </c>
      <c r="AN2960">
        <v>8</v>
      </c>
      <c r="AO2960" t="s">
        <v>131</v>
      </c>
      <c r="AP2960" t="s">
        <v>69</v>
      </c>
      <c r="AQ2960">
        <v>1000</v>
      </c>
      <c r="AR2960">
        <v>10</v>
      </c>
    </row>
    <row r="2961" spans="1:44" x14ac:dyDescent="0.3">
      <c r="A2961" t="s">
        <v>9255</v>
      </c>
      <c r="B2961" t="s">
        <v>1104</v>
      </c>
      <c r="C2961" t="s">
        <v>9256</v>
      </c>
      <c r="D2961" t="s">
        <v>9257</v>
      </c>
      <c r="E2961" t="s">
        <v>2077</v>
      </c>
      <c r="F2961">
        <v>1076</v>
      </c>
      <c r="G2961">
        <v>31.768526719811042</v>
      </c>
      <c r="H2961" t="s">
        <v>1105</v>
      </c>
      <c r="I2961" t="s">
        <v>2698</v>
      </c>
      <c r="J2961" t="s">
        <v>2699</v>
      </c>
      <c r="K2961" t="s">
        <v>9258</v>
      </c>
      <c r="L2961" t="s">
        <v>9259</v>
      </c>
      <c r="M2961" t="s">
        <v>1515</v>
      </c>
      <c r="N2961" t="s">
        <v>9260</v>
      </c>
      <c r="O2961" t="s">
        <v>1111</v>
      </c>
      <c r="P2961" t="s">
        <v>1112</v>
      </c>
      <c r="Q2961" t="s">
        <v>1113</v>
      </c>
      <c r="R2961" t="s">
        <v>294</v>
      </c>
      <c r="S2961" t="s">
        <v>1114</v>
      </c>
      <c r="T2961">
        <f t="shared" si="99"/>
        <v>1274</v>
      </c>
      <c r="U2961" s="6">
        <f t="shared" si="100"/>
        <v>3.4904109589041097</v>
      </c>
      <c r="V2961" t="s">
        <v>62</v>
      </c>
      <c r="W2961" t="s">
        <v>265</v>
      </c>
      <c r="X2961" t="s">
        <v>1089</v>
      </c>
      <c r="Y2961" t="s">
        <v>1090</v>
      </c>
      <c r="Z2961" s="7">
        <v>2</v>
      </c>
      <c r="AA2961" t="s">
        <v>1115</v>
      </c>
      <c r="AB2961" t="s">
        <v>496</v>
      </c>
      <c r="AC2961">
        <v>1</v>
      </c>
      <c r="AD2961" t="s">
        <v>1092</v>
      </c>
      <c r="AE2961" t="s">
        <v>1116</v>
      </c>
      <c r="AF2961" t="s">
        <v>69</v>
      </c>
      <c r="AG2961" t="s">
        <v>69</v>
      </c>
      <c r="AH2961" t="s">
        <v>69</v>
      </c>
      <c r="AI2961" t="s">
        <v>1117</v>
      </c>
      <c r="AJ2961" t="s">
        <v>69</v>
      </c>
      <c r="AK2961">
        <v>0</v>
      </c>
      <c r="AL2961">
        <v>0</v>
      </c>
      <c r="AM2961" t="s">
        <v>71</v>
      </c>
      <c r="AN2961">
        <v>8</v>
      </c>
      <c r="AO2961" t="s">
        <v>131</v>
      </c>
      <c r="AP2961" t="s">
        <v>69</v>
      </c>
      <c r="AQ2961">
        <v>1000</v>
      </c>
      <c r="AR2961">
        <v>10</v>
      </c>
    </row>
    <row r="2962" spans="1:44" x14ac:dyDescent="0.3">
      <c r="A2962" t="s">
        <v>2943</v>
      </c>
      <c r="B2962" t="s">
        <v>2517</v>
      </c>
      <c r="C2962" t="s">
        <v>2944</v>
      </c>
      <c r="D2962" t="s">
        <v>2945</v>
      </c>
      <c r="E2962" t="s">
        <v>2077</v>
      </c>
      <c r="F2962">
        <v>1076</v>
      </c>
      <c r="G2962">
        <v>31.768526719811042</v>
      </c>
      <c r="H2962" t="str">
        <f>I2962</f>
        <v>Query Registry</v>
      </c>
      <c r="I2962" t="s">
        <v>2518</v>
      </c>
      <c r="J2962" t="s">
        <v>2519</v>
      </c>
      <c r="K2962" t="s">
        <v>9261</v>
      </c>
      <c r="L2962" t="s">
        <v>9262</v>
      </c>
      <c r="M2962" t="s">
        <v>104</v>
      </c>
      <c r="N2962" t="s">
        <v>5004</v>
      </c>
      <c r="O2962" t="s">
        <v>2519</v>
      </c>
      <c r="P2962" t="s">
        <v>2522</v>
      </c>
      <c r="Q2962" t="s">
        <v>2523</v>
      </c>
      <c r="R2962" t="s">
        <v>56</v>
      </c>
      <c r="S2962" t="s">
        <v>1404</v>
      </c>
      <c r="T2962">
        <f t="shared" si="99"/>
        <v>2133</v>
      </c>
      <c r="U2962" s="6">
        <f t="shared" si="100"/>
        <v>5.8438356164383558</v>
      </c>
      <c r="V2962" t="s">
        <v>62</v>
      </c>
      <c r="W2962" t="s">
        <v>249</v>
      </c>
      <c r="X2962" t="s">
        <v>460</v>
      </c>
      <c r="Y2962" t="s">
        <v>461</v>
      </c>
      <c r="Z2962" s="7">
        <v>10</v>
      </c>
      <c r="AA2962" t="s">
        <v>2524</v>
      </c>
      <c r="AB2962" t="s">
        <v>519</v>
      </c>
      <c r="AC2962">
        <v>3</v>
      </c>
      <c r="AD2962" t="s">
        <v>2525</v>
      </c>
      <c r="AE2962" t="s">
        <v>69</v>
      </c>
      <c r="AF2962" t="s">
        <v>69</v>
      </c>
      <c r="AG2962" t="s">
        <v>69</v>
      </c>
      <c r="AH2962" t="s">
        <v>69</v>
      </c>
      <c r="AI2962" t="s">
        <v>2526</v>
      </c>
      <c r="AJ2962" t="s">
        <v>69</v>
      </c>
      <c r="AK2962">
        <v>0</v>
      </c>
      <c r="AL2962">
        <v>0</v>
      </c>
      <c r="AM2962" t="s">
        <v>71</v>
      </c>
      <c r="AN2962">
        <v>8</v>
      </c>
      <c r="AO2962" t="s">
        <v>69</v>
      </c>
      <c r="AP2962" t="s">
        <v>69</v>
      </c>
      <c r="AQ2962">
        <v>0</v>
      </c>
      <c r="AR2962">
        <v>0</v>
      </c>
    </row>
    <row r="2963" spans="1:44" x14ac:dyDescent="0.3">
      <c r="A2963" t="s">
        <v>2983</v>
      </c>
      <c r="B2963" t="s">
        <v>1104</v>
      </c>
      <c r="C2963" t="s">
        <v>2984</v>
      </c>
      <c r="D2963" t="s">
        <v>2985</v>
      </c>
      <c r="E2963" t="s">
        <v>50</v>
      </c>
      <c r="F2963">
        <v>800</v>
      </c>
      <c r="G2963">
        <v>23.619722468260999</v>
      </c>
      <c r="H2963" t="s">
        <v>1105</v>
      </c>
      <c r="I2963" t="s">
        <v>2698</v>
      </c>
      <c r="J2963" t="s">
        <v>2699</v>
      </c>
      <c r="K2963" t="s">
        <v>9263</v>
      </c>
      <c r="L2963" t="s">
        <v>9264</v>
      </c>
      <c r="M2963" t="s">
        <v>5309</v>
      </c>
      <c r="N2963" t="s">
        <v>314</v>
      </c>
      <c r="O2963" t="s">
        <v>1111</v>
      </c>
      <c r="P2963" t="s">
        <v>1112</v>
      </c>
      <c r="Q2963" t="s">
        <v>1113</v>
      </c>
      <c r="R2963" t="s">
        <v>294</v>
      </c>
      <c r="S2963" t="s">
        <v>1114</v>
      </c>
      <c r="T2963">
        <f t="shared" si="99"/>
        <v>1274</v>
      </c>
      <c r="U2963" s="6">
        <f t="shared" si="100"/>
        <v>3.4904109589041097</v>
      </c>
      <c r="V2963" t="s">
        <v>62</v>
      </c>
      <c r="W2963" t="s">
        <v>265</v>
      </c>
      <c r="X2963" t="s">
        <v>1089</v>
      </c>
      <c r="Y2963" t="s">
        <v>1090</v>
      </c>
      <c r="Z2963" s="7">
        <v>2</v>
      </c>
      <c r="AA2963" t="s">
        <v>1115</v>
      </c>
      <c r="AB2963" t="s">
        <v>496</v>
      </c>
      <c r="AC2963">
        <v>3</v>
      </c>
      <c r="AD2963" t="s">
        <v>1092</v>
      </c>
      <c r="AE2963" t="s">
        <v>1116</v>
      </c>
      <c r="AF2963" t="s">
        <v>69</v>
      </c>
      <c r="AG2963" t="s">
        <v>69</v>
      </c>
      <c r="AH2963" t="s">
        <v>69</v>
      </c>
      <c r="AI2963" t="s">
        <v>1117</v>
      </c>
      <c r="AJ2963" t="s">
        <v>69</v>
      </c>
      <c r="AK2963">
        <v>0</v>
      </c>
      <c r="AL2963">
        <v>0</v>
      </c>
      <c r="AM2963" t="s">
        <v>71</v>
      </c>
      <c r="AN2963">
        <v>8</v>
      </c>
      <c r="AO2963" t="s">
        <v>131</v>
      </c>
      <c r="AP2963" t="s">
        <v>69</v>
      </c>
      <c r="AQ2963">
        <v>500</v>
      </c>
      <c r="AR2963">
        <v>5</v>
      </c>
    </row>
    <row r="2964" spans="1:44" x14ac:dyDescent="0.3">
      <c r="A2964" t="s">
        <v>2816</v>
      </c>
      <c r="B2964" t="s">
        <v>1104</v>
      </c>
      <c r="C2964" t="s">
        <v>2817</v>
      </c>
      <c r="D2964" t="s">
        <v>2818</v>
      </c>
      <c r="E2964" t="s">
        <v>2077</v>
      </c>
      <c r="F2964">
        <v>1076</v>
      </c>
      <c r="G2964">
        <v>31.768526719811042</v>
      </c>
      <c r="H2964" t="s">
        <v>1105</v>
      </c>
      <c r="I2964" t="s">
        <v>2698</v>
      </c>
      <c r="J2964" t="s">
        <v>2699</v>
      </c>
      <c r="K2964" t="s">
        <v>9265</v>
      </c>
      <c r="L2964" t="s">
        <v>9266</v>
      </c>
      <c r="M2964" t="s">
        <v>5284</v>
      </c>
      <c r="N2964" t="s">
        <v>5284</v>
      </c>
      <c r="O2964" t="s">
        <v>1111</v>
      </c>
      <c r="P2964" t="s">
        <v>1112</v>
      </c>
      <c r="Q2964" t="s">
        <v>1113</v>
      </c>
      <c r="R2964" t="s">
        <v>294</v>
      </c>
      <c r="S2964" t="s">
        <v>1114</v>
      </c>
      <c r="T2964">
        <f t="shared" si="99"/>
        <v>1274</v>
      </c>
      <c r="U2964" s="6">
        <f t="shared" si="100"/>
        <v>3.4904109589041097</v>
      </c>
      <c r="V2964" t="s">
        <v>62</v>
      </c>
      <c r="W2964" t="s">
        <v>265</v>
      </c>
      <c r="X2964" t="s">
        <v>1089</v>
      </c>
      <c r="Y2964" t="s">
        <v>1090</v>
      </c>
      <c r="Z2964" s="7">
        <v>2</v>
      </c>
      <c r="AA2964" t="s">
        <v>1115</v>
      </c>
      <c r="AB2964" t="s">
        <v>496</v>
      </c>
      <c r="AC2964">
        <v>3</v>
      </c>
      <c r="AD2964" t="s">
        <v>1092</v>
      </c>
      <c r="AE2964" t="s">
        <v>1116</v>
      </c>
      <c r="AF2964" t="s">
        <v>69</v>
      </c>
      <c r="AG2964" t="s">
        <v>69</v>
      </c>
      <c r="AH2964" t="s">
        <v>69</v>
      </c>
      <c r="AI2964" t="s">
        <v>1117</v>
      </c>
      <c r="AJ2964" t="s">
        <v>69</v>
      </c>
      <c r="AK2964">
        <v>0</v>
      </c>
      <c r="AL2964">
        <v>0</v>
      </c>
      <c r="AM2964" t="s">
        <v>71</v>
      </c>
      <c r="AN2964">
        <v>8</v>
      </c>
      <c r="AO2964" t="s">
        <v>131</v>
      </c>
      <c r="AP2964" t="s">
        <v>69</v>
      </c>
      <c r="AQ2964">
        <v>0</v>
      </c>
      <c r="AR2964">
        <v>0</v>
      </c>
    </row>
    <row r="2965" spans="1:44" x14ac:dyDescent="0.3">
      <c r="A2965" t="s">
        <v>2943</v>
      </c>
      <c r="B2965" t="s">
        <v>2027</v>
      </c>
      <c r="C2965" t="s">
        <v>2944</v>
      </c>
      <c r="D2965" t="s">
        <v>2945</v>
      </c>
      <c r="E2965" t="s">
        <v>2077</v>
      </c>
      <c r="F2965">
        <v>1076</v>
      </c>
      <c r="G2965">
        <v>31.768526719811042</v>
      </c>
      <c r="H2965" t="str">
        <f>I2965</f>
        <v>Remote System Discovery</v>
      </c>
      <c r="I2965" t="s">
        <v>2028</v>
      </c>
      <c r="J2965" t="s">
        <v>2029</v>
      </c>
      <c r="K2965" t="s">
        <v>9267</v>
      </c>
      <c r="L2965" t="s">
        <v>9268</v>
      </c>
      <c r="M2965" t="s">
        <v>104</v>
      </c>
      <c r="N2965" t="s">
        <v>5004</v>
      </c>
      <c r="O2965" t="s">
        <v>2029</v>
      </c>
      <c r="P2965" t="s">
        <v>2032</v>
      </c>
      <c r="Q2965" t="s">
        <v>2033</v>
      </c>
      <c r="R2965" t="s">
        <v>56</v>
      </c>
      <c r="S2965" t="s">
        <v>248</v>
      </c>
      <c r="T2965">
        <f t="shared" si="99"/>
        <v>2266</v>
      </c>
      <c r="U2965" s="6">
        <f t="shared" si="100"/>
        <v>6.2082191780821914</v>
      </c>
      <c r="V2965" t="s">
        <v>62</v>
      </c>
      <c r="W2965" t="s">
        <v>2034</v>
      </c>
      <c r="X2965" t="s">
        <v>460</v>
      </c>
      <c r="Y2965" t="s">
        <v>461</v>
      </c>
      <c r="Z2965" s="7">
        <v>10</v>
      </c>
      <c r="AA2965" t="s">
        <v>2035</v>
      </c>
      <c r="AB2965" t="s">
        <v>204</v>
      </c>
      <c r="AC2965">
        <v>3</v>
      </c>
      <c r="AD2965" t="s">
        <v>2036</v>
      </c>
      <c r="AE2965" t="s">
        <v>2037</v>
      </c>
      <c r="AF2965" t="s">
        <v>69</v>
      </c>
      <c r="AG2965" t="s">
        <v>69</v>
      </c>
      <c r="AH2965" t="s">
        <v>69</v>
      </c>
      <c r="AI2965" t="s">
        <v>2038</v>
      </c>
      <c r="AJ2965" t="s">
        <v>69</v>
      </c>
      <c r="AK2965">
        <v>0</v>
      </c>
      <c r="AL2965">
        <v>0</v>
      </c>
      <c r="AM2965" t="s">
        <v>71</v>
      </c>
      <c r="AN2965">
        <v>8</v>
      </c>
      <c r="AO2965" t="s">
        <v>131</v>
      </c>
      <c r="AP2965" t="s">
        <v>69</v>
      </c>
      <c r="AQ2965">
        <v>0</v>
      </c>
      <c r="AR2965">
        <v>0</v>
      </c>
    </row>
    <row r="2966" spans="1:44" x14ac:dyDescent="0.3">
      <c r="A2966" t="s">
        <v>2857</v>
      </c>
      <c r="B2966" t="s">
        <v>1104</v>
      </c>
      <c r="C2966" t="s">
        <v>2858</v>
      </c>
      <c r="D2966" t="s">
        <v>2859</v>
      </c>
      <c r="E2966" t="s">
        <v>50</v>
      </c>
      <c r="F2966">
        <v>800</v>
      </c>
      <c r="G2966">
        <v>23.619722468260999</v>
      </c>
      <c r="H2966" t="s">
        <v>1105</v>
      </c>
      <c r="I2966" t="s">
        <v>2698</v>
      </c>
      <c r="J2966" t="s">
        <v>2699</v>
      </c>
      <c r="K2966" t="s">
        <v>9269</v>
      </c>
      <c r="L2966" t="s">
        <v>9270</v>
      </c>
      <c r="M2966" t="s">
        <v>6893</v>
      </c>
      <c r="N2966" t="s">
        <v>3652</v>
      </c>
      <c r="O2966" t="s">
        <v>1111</v>
      </c>
      <c r="P2966" t="s">
        <v>1112</v>
      </c>
      <c r="Q2966" t="s">
        <v>1113</v>
      </c>
      <c r="R2966" t="s">
        <v>294</v>
      </c>
      <c r="S2966" t="s">
        <v>1114</v>
      </c>
      <c r="T2966">
        <f t="shared" si="99"/>
        <v>1274</v>
      </c>
      <c r="U2966" s="6">
        <f t="shared" si="100"/>
        <v>3.4904109589041097</v>
      </c>
      <c r="V2966" t="s">
        <v>62</v>
      </c>
      <c r="W2966" t="s">
        <v>265</v>
      </c>
      <c r="X2966" t="s">
        <v>1089</v>
      </c>
      <c r="Y2966" t="s">
        <v>1090</v>
      </c>
      <c r="Z2966" s="7">
        <v>2</v>
      </c>
      <c r="AA2966" t="s">
        <v>1115</v>
      </c>
      <c r="AB2966" t="s">
        <v>496</v>
      </c>
      <c r="AC2966">
        <v>3</v>
      </c>
      <c r="AD2966" t="s">
        <v>1092</v>
      </c>
      <c r="AE2966" t="s">
        <v>1116</v>
      </c>
      <c r="AF2966" t="s">
        <v>69</v>
      </c>
      <c r="AG2966" t="s">
        <v>69</v>
      </c>
      <c r="AH2966" t="s">
        <v>69</v>
      </c>
      <c r="AI2966" t="s">
        <v>1117</v>
      </c>
      <c r="AJ2966" t="s">
        <v>69</v>
      </c>
      <c r="AK2966">
        <v>0</v>
      </c>
      <c r="AL2966">
        <v>0</v>
      </c>
      <c r="AM2966" t="s">
        <v>71</v>
      </c>
      <c r="AN2966">
        <v>8</v>
      </c>
      <c r="AO2966" t="s">
        <v>131</v>
      </c>
      <c r="AP2966" t="s">
        <v>69</v>
      </c>
      <c r="AQ2966">
        <v>0</v>
      </c>
      <c r="AR2966">
        <v>0</v>
      </c>
    </row>
    <row r="2967" spans="1:44" x14ac:dyDescent="0.3">
      <c r="A2967" t="s">
        <v>2329</v>
      </c>
      <c r="B2967" t="s">
        <v>1104</v>
      </c>
      <c r="C2967" t="s">
        <v>2330</v>
      </c>
      <c r="D2967" t="s">
        <v>2331</v>
      </c>
      <c r="E2967" t="s">
        <v>2332</v>
      </c>
      <c r="F2967">
        <v>263</v>
      </c>
      <c r="G2967">
        <v>7.7649837614408028</v>
      </c>
      <c r="H2967" t="s">
        <v>1105</v>
      </c>
      <c r="I2967" t="s">
        <v>2698</v>
      </c>
      <c r="J2967" t="s">
        <v>2699</v>
      </c>
      <c r="K2967" t="s">
        <v>2700</v>
      </c>
      <c r="L2967" t="s">
        <v>2701</v>
      </c>
      <c r="M2967" t="s">
        <v>2344</v>
      </c>
      <c r="N2967" t="s">
        <v>2361</v>
      </c>
      <c r="O2967" t="s">
        <v>1111</v>
      </c>
      <c r="P2967" t="s">
        <v>1112</v>
      </c>
      <c r="Q2967" t="s">
        <v>1113</v>
      </c>
      <c r="R2967" t="s">
        <v>294</v>
      </c>
      <c r="S2967" t="s">
        <v>1114</v>
      </c>
      <c r="T2967">
        <f t="shared" si="99"/>
        <v>1274</v>
      </c>
      <c r="U2967" s="6">
        <f t="shared" si="100"/>
        <v>3.4904109589041097</v>
      </c>
      <c r="V2967" t="s">
        <v>62</v>
      </c>
      <c r="W2967" t="s">
        <v>265</v>
      </c>
      <c r="X2967" t="s">
        <v>1089</v>
      </c>
      <c r="Y2967" t="s">
        <v>1090</v>
      </c>
      <c r="Z2967" s="7">
        <v>2</v>
      </c>
      <c r="AA2967" t="s">
        <v>1115</v>
      </c>
      <c r="AB2967" t="s">
        <v>496</v>
      </c>
      <c r="AC2967">
        <v>3</v>
      </c>
      <c r="AD2967" t="s">
        <v>1092</v>
      </c>
      <c r="AE2967" t="s">
        <v>1116</v>
      </c>
      <c r="AF2967" t="s">
        <v>69</v>
      </c>
      <c r="AG2967" t="s">
        <v>69</v>
      </c>
      <c r="AH2967" t="s">
        <v>69</v>
      </c>
      <c r="AI2967" t="s">
        <v>1117</v>
      </c>
      <c r="AJ2967" t="s">
        <v>69</v>
      </c>
      <c r="AK2967">
        <v>0</v>
      </c>
      <c r="AL2967">
        <v>0</v>
      </c>
      <c r="AM2967" t="s">
        <v>71</v>
      </c>
      <c r="AN2967">
        <v>8</v>
      </c>
      <c r="AO2967" t="s">
        <v>131</v>
      </c>
      <c r="AP2967" t="s">
        <v>69</v>
      </c>
      <c r="AQ2967">
        <v>1000</v>
      </c>
      <c r="AR2967">
        <v>10</v>
      </c>
    </row>
    <row r="2968" spans="1:44" x14ac:dyDescent="0.3">
      <c r="A2968" t="s">
        <v>2933</v>
      </c>
      <c r="B2968" t="s">
        <v>1104</v>
      </c>
      <c r="C2968" t="s">
        <v>2934</v>
      </c>
      <c r="D2968" t="s">
        <v>2935</v>
      </c>
      <c r="E2968" t="s">
        <v>50</v>
      </c>
      <c r="F2968">
        <v>800</v>
      </c>
      <c r="G2968">
        <v>23.619722468260999</v>
      </c>
      <c r="H2968" t="s">
        <v>1105</v>
      </c>
      <c r="I2968" t="s">
        <v>2698</v>
      </c>
      <c r="J2968" t="s">
        <v>2699</v>
      </c>
      <c r="K2968" t="s">
        <v>9271</v>
      </c>
      <c r="L2968" t="s">
        <v>9272</v>
      </c>
      <c r="M2968" t="s">
        <v>184</v>
      </c>
      <c r="N2968" t="s">
        <v>184</v>
      </c>
      <c r="O2968" t="s">
        <v>1111</v>
      </c>
      <c r="P2968" t="s">
        <v>1112</v>
      </c>
      <c r="Q2968" t="s">
        <v>1113</v>
      </c>
      <c r="R2968" t="s">
        <v>294</v>
      </c>
      <c r="S2968" t="s">
        <v>1114</v>
      </c>
      <c r="T2968">
        <f t="shared" si="99"/>
        <v>1274</v>
      </c>
      <c r="U2968" s="6">
        <f t="shared" si="100"/>
        <v>3.4904109589041097</v>
      </c>
      <c r="V2968" t="s">
        <v>62</v>
      </c>
      <c r="W2968" t="s">
        <v>265</v>
      </c>
      <c r="X2968" t="s">
        <v>1089</v>
      </c>
      <c r="Y2968" t="s">
        <v>1090</v>
      </c>
      <c r="Z2968" s="7">
        <v>2</v>
      </c>
      <c r="AA2968" t="s">
        <v>1115</v>
      </c>
      <c r="AB2968" t="s">
        <v>496</v>
      </c>
      <c r="AC2968">
        <v>3</v>
      </c>
      <c r="AD2968" t="s">
        <v>1092</v>
      </c>
      <c r="AE2968" t="s">
        <v>1116</v>
      </c>
      <c r="AF2968" t="s">
        <v>69</v>
      </c>
      <c r="AG2968" t="s">
        <v>69</v>
      </c>
      <c r="AH2968" t="s">
        <v>69</v>
      </c>
      <c r="AI2968" t="s">
        <v>1117</v>
      </c>
      <c r="AJ2968" t="s">
        <v>69</v>
      </c>
      <c r="AK2968">
        <v>0</v>
      </c>
      <c r="AL2968">
        <v>0</v>
      </c>
      <c r="AM2968" t="s">
        <v>71</v>
      </c>
      <c r="AN2968">
        <v>8</v>
      </c>
      <c r="AO2968" t="s">
        <v>131</v>
      </c>
      <c r="AP2968" t="s">
        <v>69</v>
      </c>
      <c r="AQ2968">
        <v>0</v>
      </c>
      <c r="AR2968">
        <v>0</v>
      </c>
    </row>
    <row r="2969" spans="1:44" x14ac:dyDescent="0.3">
      <c r="A2969" t="s">
        <v>2943</v>
      </c>
      <c r="B2969" t="s">
        <v>1189</v>
      </c>
      <c r="C2969" t="s">
        <v>2944</v>
      </c>
      <c r="D2969" t="s">
        <v>2945</v>
      </c>
      <c r="E2969" t="s">
        <v>2077</v>
      </c>
      <c r="F2969">
        <v>1076</v>
      </c>
      <c r="G2969">
        <v>31.768526719811042</v>
      </c>
      <c r="H2969" t="str">
        <f>I2969</f>
        <v>System Network Configuration Discovery</v>
      </c>
      <c r="I2969" t="s">
        <v>1190</v>
      </c>
      <c r="J2969" t="s">
        <v>1195</v>
      </c>
      <c r="K2969" t="s">
        <v>9273</v>
      </c>
      <c r="L2969" t="s">
        <v>9274</v>
      </c>
      <c r="M2969" t="s">
        <v>247</v>
      </c>
      <c r="N2969" t="s">
        <v>1805</v>
      </c>
      <c r="O2969" t="s">
        <v>1195</v>
      </c>
      <c r="P2969" t="s">
        <v>1196</v>
      </c>
      <c r="Q2969" t="s">
        <v>1197</v>
      </c>
      <c r="R2969" t="s">
        <v>56</v>
      </c>
      <c r="S2969" t="s">
        <v>1198</v>
      </c>
      <c r="T2969">
        <f t="shared" si="99"/>
        <v>2249</v>
      </c>
      <c r="U2969" s="6">
        <f t="shared" si="100"/>
        <v>6.161643835616438</v>
      </c>
      <c r="V2969" t="s">
        <v>62</v>
      </c>
      <c r="W2969" t="s">
        <v>202</v>
      </c>
      <c r="X2969" t="s">
        <v>460</v>
      </c>
      <c r="Y2969" t="s">
        <v>461</v>
      </c>
      <c r="Z2969" s="7">
        <v>10</v>
      </c>
      <c r="AA2969" t="s">
        <v>1199</v>
      </c>
      <c r="AB2969" t="s">
        <v>204</v>
      </c>
      <c r="AC2969">
        <v>3</v>
      </c>
      <c r="AD2969" t="s">
        <v>1200</v>
      </c>
      <c r="AE2969" t="s">
        <v>398</v>
      </c>
      <c r="AF2969" t="s">
        <v>69</v>
      </c>
      <c r="AG2969" t="s">
        <v>69</v>
      </c>
      <c r="AH2969" t="s">
        <v>69</v>
      </c>
      <c r="AI2969" t="s">
        <v>1201</v>
      </c>
      <c r="AJ2969" t="s">
        <v>69</v>
      </c>
      <c r="AK2969">
        <v>0</v>
      </c>
      <c r="AL2969">
        <v>0</v>
      </c>
      <c r="AM2969" t="s">
        <v>71</v>
      </c>
      <c r="AN2969">
        <v>8</v>
      </c>
      <c r="AO2969" t="s">
        <v>131</v>
      </c>
      <c r="AP2969" t="s">
        <v>69</v>
      </c>
      <c r="AQ2969">
        <v>0</v>
      </c>
      <c r="AR2969">
        <v>0</v>
      </c>
    </row>
    <row r="2970" spans="1:44" x14ac:dyDescent="0.3">
      <c r="A2970" t="s">
        <v>2943</v>
      </c>
      <c r="B2970" t="s">
        <v>2201</v>
      </c>
      <c r="C2970" t="s">
        <v>2944</v>
      </c>
      <c r="D2970" t="s">
        <v>2945</v>
      </c>
      <c r="E2970" t="s">
        <v>2077</v>
      </c>
      <c r="F2970">
        <v>1076</v>
      </c>
      <c r="G2970">
        <v>31.768526719811042</v>
      </c>
      <c r="H2970" t="str">
        <f>I2970</f>
        <v>System Network Connections Discovery</v>
      </c>
      <c r="I2970" t="s">
        <v>2202</v>
      </c>
      <c r="J2970" t="s">
        <v>2203</v>
      </c>
      <c r="K2970" t="s">
        <v>9275</v>
      </c>
      <c r="L2970" t="s">
        <v>9276</v>
      </c>
      <c r="M2970" t="s">
        <v>247</v>
      </c>
      <c r="N2970" t="s">
        <v>2875</v>
      </c>
      <c r="O2970" t="s">
        <v>2203</v>
      </c>
      <c r="P2970" t="s">
        <v>2206</v>
      </c>
      <c r="Q2970" t="s">
        <v>2207</v>
      </c>
      <c r="R2970" t="s">
        <v>56</v>
      </c>
      <c r="S2970" t="s">
        <v>2208</v>
      </c>
      <c r="T2970">
        <f t="shared" si="99"/>
        <v>1924</v>
      </c>
      <c r="U2970" s="6">
        <f t="shared" si="100"/>
        <v>5.2712328767123289</v>
      </c>
      <c r="V2970" t="s">
        <v>62</v>
      </c>
      <c r="W2970" t="s">
        <v>379</v>
      </c>
      <c r="X2970" t="s">
        <v>460</v>
      </c>
      <c r="Y2970" t="s">
        <v>461</v>
      </c>
      <c r="Z2970" s="7">
        <v>10</v>
      </c>
      <c r="AA2970" t="s">
        <v>2209</v>
      </c>
      <c r="AB2970" t="s">
        <v>463</v>
      </c>
      <c r="AC2970">
        <v>3</v>
      </c>
      <c r="AD2970" t="s">
        <v>397</v>
      </c>
      <c r="AE2970" t="s">
        <v>2210</v>
      </c>
      <c r="AF2970" t="s">
        <v>69</v>
      </c>
      <c r="AG2970" t="s">
        <v>69</v>
      </c>
      <c r="AH2970" t="s">
        <v>69</v>
      </c>
      <c r="AI2970" t="s">
        <v>2211</v>
      </c>
      <c r="AJ2970" t="s">
        <v>69</v>
      </c>
      <c r="AK2970">
        <v>0</v>
      </c>
      <c r="AL2970">
        <v>0</v>
      </c>
      <c r="AM2970" t="s">
        <v>71</v>
      </c>
      <c r="AN2970">
        <v>8</v>
      </c>
      <c r="AO2970" t="s">
        <v>131</v>
      </c>
      <c r="AP2970" t="s">
        <v>69</v>
      </c>
      <c r="AQ2970">
        <v>0</v>
      </c>
      <c r="AR2970">
        <v>0</v>
      </c>
    </row>
    <row r="2971" spans="1:44" x14ac:dyDescent="0.3">
      <c r="A2971" t="s">
        <v>2943</v>
      </c>
      <c r="B2971" t="s">
        <v>1675</v>
      </c>
      <c r="C2971" t="s">
        <v>2944</v>
      </c>
      <c r="D2971" t="s">
        <v>2945</v>
      </c>
      <c r="E2971" t="s">
        <v>2077</v>
      </c>
      <c r="F2971">
        <v>1076</v>
      </c>
      <c r="G2971">
        <v>31.768526719811042</v>
      </c>
      <c r="H2971" t="str">
        <f>I2971</f>
        <v>System Owner/User Discovery</v>
      </c>
      <c r="I2971" t="s">
        <v>1676</v>
      </c>
      <c r="J2971" t="s">
        <v>1677</v>
      </c>
      <c r="K2971" t="s">
        <v>9277</v>
      </c>
      <c r="L2971" t="s">
        <v>9278</v>
      </c>
      <c r="M2971" t="s">
        <v>2875</v>
      </c>
      <c r="N2971" t="s">
        <v>2875</v>
      </c>
      <c r="O2971" t="s">
        <v>1677</v>
      </c>
      <c r="P2971" t="s">
        <v>1680</v>
      </c>
      <c r="Q2971" t="s">
        <v>1681</v>
      </c>
      <c r="R2971" t="s">
        <v>56</v>
      </c>
      <c r="S2971" t="s">
        <v>837</v>
      </c>
      <c r="T2971">
        <f t="shared" si="99"/>
        <v>2312</v>
      </c>
      <c r="U2971" s="6">
        <f t="shared" si="100"/>
        <v>6.3342465753424655</v>
      </c>
      <c r="V2971" t="s">
        <v>62</v>
      </c>
      <c r="W2971" t="s">
        <v>265</v>
      </c>
      <c r="X2971" t="s">
        <v>460</v>
      </c>
      <c r="Y2971" t="s">
        <v>461</v>
      </c>
      <c r="Z2971" s="7">
        <v>10</v>
      </c>
      <c r="AA2971" t="s">
        <v>1682</v>
      </c>
      <c r="AB2971" t="s">
        <v>204</v>
      </c>
      <c r="AC2971">
        <v>3</v>
      </c>
      <c r="AD2971" t="s">
        <v>1683</v>
      </c>
      <c r="AE2971" t="s">
        <v>398</v>
      </c>
      <c r="AF2971" t="s">
        <v>69</v>
      </c>
      <c r="AG2971" t="s">
        <v>69</v>
      </c>
      <c r="AH2971" t="s">
        <v>69</v>
      </c>
      <c r="AI2971" t="s">
        <v>1684</v>
      </c>
      <c r="AJ2971" t="s">
        <v>69</v>
      </c>
      <c r="AK2971">
        <v>0</v>
      </c>
      <c r="AL2971">
        <v>0</v>
      </c>
      <c r="AM2971" t="s">
        <v>71</v>
      </c>
      <c r="AN2971">
        <v>8</v>
      </c>
      <c r="AO2971" t="s">
        <v>131</v>
      </c>
      <c r="AP2971" t="s">
        <v>69</v>
      </c>
      <c r="AQ2971">
        <v>0</v>
      </c>
      <c r="AR2971">
        <v>0</v>
      </c>
    </row>
    <row r="2972" spans="1:44" x14ac:dyDescent="0.3">
      <c r="A2972" t="s">
        <v>3109</v>
      </c>
      <c r="B2972" t="s">
        <v>1104</v>
      </c>
      <c r="C2972" t="s">
        <v>3110</v>
      </c>
      <c r="D2972" t="s">
        <v>3111</v>
      </c>
      <c r="E2972" t="s">
        <v>50</v>
      </c>
      <c r="F2972">
        <v>800</v>
      </c>
      <c r="G2972">
        <v>23.619722468260999</v>
      </c>
      <c r="H2972" t="s">
        <v>1105</v>
      </c>
      <c r="I2972" t="s">
        <v>2698</v>
      </c>
      <c r="J2972" t="s">
        <v>2699</v>
      </c>
      <c r="K2972" t="s">
        <v>9279</v>
      </c>
      <c r="L2972" t="s">
        <v>9280</v>
      </c>
      <c r="M2972" t="s">
        <v>1540</v>
      </c>
      <c r="N2972" t="s">
        <v>6128</v>
      </c>
      <c r="O2972" t="s">
        <v>1111</v>
      </c>
      <c r="P2972" t="s">
        <v>1112</v>
      </c>
      <c r="Q2972" t="s">
        <v>1113</v>
      </c>
      <c r="R2972" t="s">
        <v>294</v>
      </c>
      <c r="S2972" t="s">
        <v>1114</v>
      </c>
      <c r="T2972">
        <f t="shared" si="99"/>
        <v>1274</v>
      </c>
      <c r="U2972" s="6">
        <f t="shared" si="100"/>
        <v>3.4904109589041097</v>
      </c>
      <c r="V2972" t="s">
        <v>62</v>
      </c>
      <c r="W2972" t="s">
        <v>265</v>
      </c>
      <c r="X2972" t="s">
        <v>1089</v>
      </c>
      <c r="Y2972" t="s">
        <v>1090</v>
      </c>
      <c r="Z2972" s="7">
        <v>2</v>
      </c>
      <c r="AA2972" t="s">
        <v>1115</v>
      </c>
      <c r="AB2972" t="s">
        <v>496</v>
      </c>
      <c r="AC2972">
        <v>4</v>
      </c>
      <c r="AD2972" t="s">
        <v>1092</v>
      </c>
      <c r="AE2972" t="s">
        <v>1116</v>
      </c>
      <c r="AF2972" t="s">
        <v>69</v>
      </c>
      <c r="AG2972" t="s">
        <v>69</v>
      </c>
      <c r="AH2972" t="s">
        <v>69</v>
      </c>
      <c r="AI2972" t="s">
        <v>1117</v>
      </c>
      <c r="AJ2972" t="s">
        <v>69</v>
      </c>
      <c r="AK2972">
        <v>0</v>
      </c>
      <c r="AL2972">
        <v>0</v>
      </c>
      <c r="AM2972" t="s">
        <v>71</v>
      </c>
      <c r="AN2972">
        <v>8</v>
      </c>
      <c r="AO2972" t="s">
        <v>131</v>
      </c>
      <c r="AP2972" t="s">
        <v>69</v>
      </c>
      <c r="AQ2972">
        <v>1000</v>
      </c>
      <c r="AR2972">
        <v>10</v>
      </c>
    </row>
    <row r="2973" spans="1:44" x14ac:dyDescent="0.3">
      <c r="A2973" t="s">
        <v>2943</v>
      </c>
      <c r="B2973" t="s">
        <v>577</v>
      </c>
      <c r="C2973" t="s">
        <v>2944</v>
      </c>
      <c r="D2973" t="s">
        <v>2945</v>
      </c>
      <c r="E2973" t="s">
        <v>2077</v>
      </c>
      <c r="F2973">
        <v>1076</v>
      </c>
      <c r="G2973">
        <v>31.768526719811042</v>
      </c>
      <c r="H2973" t="str">
        <f>I2973</f>
        <v>Trusted Relationship</v>
      </c>
      <c r="I2973" t="s">
        <v>578</v>
      </c>
      <c r="J2973" t="s">
        <v>579</v>
      </c>
      <c r="K2973" t="s">
        <v>9281</v>
      </c>
      <c r="L2973" t="s">
        <v>9282</v>
      </c>
      <c r="M2973" t="s">
        <v>6555</v>
      </c>
      <c r="N2973" t="s">
        <v>57</v>
      </c>
      <c r="O2973" t="s">
        <v>579</v>
      </c>
      <c r="P2973" t="s">
        <v>582</v>
      </c>
      <c r="Q2973" t="s">
        <v>583</v>
      </c>
      <c r="R2973" t="s">
        <v>183</v>
      </c>
      <c r="S2973" t="s">
        <v>584</v>
      </c>
      <c r="T2973">
        <f t="shared" si="99"/>
        <v>1647</v>
      </c>
      <c r="U2973" s="6">
        <f t="shared" si="100"/>
        <v>4.5123287671232877</v>
      </c>
      <c r="V2973" t="s">
        <v>62</v>
      </c>
      <c r="W2973" t="s">
        <v>585</v>
      </c>
      <c r="X2973" t="s">
        <v>266</v>
      </c>
      <c r="Y2973" t="s">
        <v>267</v>
      </c>
      <c r="Z2973" s="7">
        <v>3</v>
      </c>
      <c r="AA2973" t="s">
        <v>586</v>
      </c>
      <c r="AB2973" t="s">
        <v>587</v>
      </c>
      <c r="AC2973">
        <v>3</v>
      </c>
      <c r="AD2973" t="s">
        <v>588</v>
      </c>
      <c r="AE2973" t="s">
        <v>589</v>
      </c>
      <c r="AF2973" t="s">
        <v>69</v>
      </c>
      <c r="AG2973" t="s">
        <v>69</v>
      </c>
      <c r="AH2973" t="s">
        <v>69</v>
      </c>
      <c r="AI2973" t="s">
        <v>590</v>
      </c>
      <c r="AJ2973" t="s">
        <v>69</v>
      </c>
      <c r="AK2973">
        <v>0</v>
      </c>
      <c r="AL2973">
        <v>0</v>
      </c>
      <c r="AM2973" t="s">
        <v>71</v>
      </c>
      <c r="AN2973">
        <v>8</v>
      </c>
      <c r="AO2973" t="s">
        <v>131</v>
      </c>
      <c r="AP2973" t="s">
        <v>69</v>
      </c>
      <c r="AQ2973">
        <v>0</v>
      </c>
      <c r="AR2973">
        <v>0</v>
      </c>
    </row>
    <row r="2974" spans="1:44" x14ac:dyDescent="0.3">
      <c r="A2974" t="s">
        <v>2948</v>
      </c>
      <c r="B2974" t="s">
        <v>1104</v>
      </c>
      <c r="C2974" t="s">
        <v>2949</v>
      </c>
      <c r="D2974" t="s">
        <v>2950</v>
      </c>
      <c r="E2974" t="s">
        <v>2077</v>
      </c>
      <c r="F2974">
        <v>1076</v>
      </c>
      <c r="G2974">
        <v>31.768526719811042</v>
      </c>
      <c r="H2974" t="s">
        <v>1105</v>
      </c>
      <c r="I2974" t="s">
        <v>2698</v>
      </c>
      <c r="J2974" t="s">
        <v>2699</v>
      </c>
      <c r="K2974" t="s">
        <v>9283</v>
      </c>
      <c r="L2974" t="s">
        <v>9284</v>
      </c>
      <c r="M2974" t="s">
        <v>5622</v>
      </c>
      <c r="N2974" t="s">
        <v>492</v>
      </c>
      <c r="O2974" t="s">
        <v>1111</v>
      </c>
      <c r="P2974" t="s">
        <v>1112</v>
      </c>
      <c r="Q2974" t="s">
        <v>1113</v>
      </c>
      <c r="R2974" t="s">
        <v>294</v>
      </c>
      <c r="S2974" t="s">
        <v>1114</v>
      </c>
      <c r="T2974">
        <f t="shared" si="99"/>
        <v>1274</v>
      </c>
      <c r="U2974" s="6">
        <f t="shared" si="100"/>
        <v>3.4904109589041097</v>
      </c>
      <c r="V2974" t="s">
        <v>62</v>
      </c>
      <c r="W2974" t="s">
        <v>265</v>
      </c>
      <c r="X2974" t="s">
        <v>1089</v>
      </c>
      <c r="Y2974" t="s">
        <v>1090</v>
      </c>
      <c r="Z2974" s="7">
        <v>2</v>
      </c>
      <c r="AA2974" t="s">
        <v>1115</v>
      </c>
      <c r="AB2974" t="s">
        <v>496</v>
      </c>
      <c r="AC2974">
        <v>3</v>
      </c>
      <c r="AD2974" t="s">
        <v>1092</v>
      </c>
      <c r="AE2974" t="s">
        <v>1116</v>
      </c>
      <c r="AF2974" t="s">
        <v>69</v>
      </c>
      <c r="AG2974" t="s">
        <v>69</v>
      </c>
      <c r="AH2974" t="s">
        <v>69</v>
      </c>
      <c r="AI2974" t="s">
        <v>1117</v>
      </c>
      <c r="AJ2974" t="s">
        <v>69</v>
      </c>
      <c r="AK2974">
        <v>0</v>
      </c>
      <c r="AL2974">
        <v>0</v>
      </c>
      <c r="AM2974" t="s">
        <v>71</v>
      </c>
      <c r="AN2974">
        <v>8</v>
      </c>
      <c r="AO2974" t="s">
        <v>131</v>
      </c>
      <c r="AP2974" t="s">
        <v>69</v>
      </c>
      <c r="AQ2974">
        <v>0</v>
      </c>
      <c r="AR2974">
        <v>0</v>
      </c>
    </row>
    <row r="2975" spans="1:44" x14ac:dyDescent="0.3">
      <c r="A2975" t="s">
        <v>2732</v>
      </c>
      <c r="B2975" t="s">
        <v>1104</v>
      </c>
      <c r="C2975" t="s">
        <v>2733</v>
      </c>
      <c r="D2975" t="s">
        <v>2734</v>
      </c>
      <c r="E2975" t="s">
        <v>2077</v>
      </c>
      <c r="F2975">
        <v>1076</v>
      </c>
      <c r="G2975">
        <v>31.768526719811042</v>
      </c>
      <c r="H2975" t="s">
        <v>1105</v>
      </c>
      <c r="I2975" t="s">
        <v>9285</v>
      </c>
      <c r="J2975" t="s">
        <v>9286</v>
      </c>
      <c r="K2975" t="s">
        <v>9287</v>
      </c>
      <c r="L2975" t="s">
        <v>9288</v>
      </c>
      <c r="M2975" t="s">
        <v>4506</v>
      </c>
      <c r="N2975" t="s">
        <v>2739</v>
      </c>
      <c r="O2975" t="s">
        <v>1111</v>
      </c>
      <c r="P2975" t="s">
        <v>1112</v>
      </c>
      <c r="Q2975" t="s">
        <v>1113</v>
      </c>
      <c r="R2975" t="s">
        <v>294</v>
      </c>
      <c r="S2975" t="s">
        <v>1114</v>
      </c>
      <c r="T2975">
        <f t="shared" si="99"/>
        <v>1274</v>
      </c>
      <c r="U2975" s="6">
        <f t="shared" si="100"/>
        <v>3.4904109589041097</v>
      </c>
      <c r="V2975" t="s">
        <v>62</v>
      </c>
      <c r="W2975" t="s">
        <v>265</v>
      </c>
      <c r="X2975" t="s">
        <v>1089</v>
      </c>
      <c r="Y2975" t="s">
        <v>1090</v>
      </c>
      <c r="Z2975" s="7">
        <v>2</v>
      </c>
      <c r="AA2975" t="s">
        <v>1115</v>
      </c>
      <c r="AB2975" t="s">
        <v>496</v>
      </c>
      <c r="AC2975">
        <v>3</v>
      </c>
      <c r="AD2975" t="s">
        <v>1092</v>
      </c>
      <c r="AE2975" t="s">
        <v>1116</v>
      </c>
      <c r="AF2975" t="s">
        <v>69</v>
      </c>
      <c r="AG2975" t="s">
        <v>69</v>
      </c>
      <c r="AH2975" t="s">
        <v>69</v>
      </c>
      <c r="AI2975" t="s">
        <v>1117</v>
      </c>
      <c r="AJ2975" t="s">
        <v>69</v>
      </c>
      <c r="AK2975">
        <v>0</v>
      </c>
      <c r="AL2975">
        <v>0</v>
      </c>
      <c r="AM2975" t="s">
        <v>71</v>
      </c>
      <c r="AN2975">
        <v>8</v>
      </c>
      <c r="AO2975" t="s">
        <v>131</v>
      </c>
      <c r="AP2975" t="s">
        <v>69</v>
      </c>
      <c r="AQ2975">
        <v>0</v>
      </c>
      <c r="AR2975">
        <v>0</v>
      </c>
    </row>
    <row r="2976" spans="1:44" x14ac:dyDescent="0.3">
      <c r="A2976" t="s">
        <v>2943</v>
      </c>
      <c r="B2976" t="s">
        <v>591</v>
      </c>
      <c r="C2976" t="s">
        <v>2944</v>
      </c>
      <c r="D2976" t="s">
        <v>2945</v>
      </c>
      <c r="E2976" t="s">
        <v>2077</v>
      </c>
      <c r="F2976">
        <v>1076</v>
      </c>
      <c r="G2976">
        <v>31.768526719811042</v>
      </c>
      <c r="H2976" t="str">
        <f>I2976</f>
        <v>Valid Accounts</v>
      </c>
      <c r="I2976" t="s">
        <v>592</v>
      </c>
      <c r="J2976" t="s">
        <v>593</v>
      </c>
      <c r="K2976" t="s">
        <v>9289</v>
      </c>
      <c r="L2976" t="s">
        <v>9290</v>
      </c>
      <c r="M2976" t="s">
        <v>56</v>
      </c>
      <c r="N2976" t="s">
        <v>3234</v>
      </c>
      <c r="O2976" t="s">
        <v>593</v>
      </c>
      <c r="P2976" t="s">
        <v>597</v>
      </c>
      <c r="Q2976" t="s">
        <v>598</v>
      </c>
      <c r="R2976" t="s">
        <v>56</v>
      </c>
      <c r="S2976" t="s">
        <v>378</v>
      </c>
      <c r="T2976">
        <f t="shared" si="99"/>
        <v>2129</v>
      </c>
      <c r="U2976" s="6">
        <f t="shared" si="100"/>
        <v>5.8328767123287673</v>
      </c>
      <c r="V2976" t="s">
        <v>62</v>
      </c>
      <c r="W2976" t="s">
        <v>599</v>
      </c>
      <c r="X2976" t="s">
        <v>250</v>
      </c>
      <c r="Y2976" t="s">
        <v>251</v>
      </c>
      <c r="Z2976" s="7">
        <v>8</v>
      </c>
      <c r="AA2976" t="s">
        <v>600</v>
      </c>
      <c r="AB2976" t="s">
        <v>144</v>
      </c>
      <c r="AC2976">
        <v>3</v>
      </c>
      <c r="AD2976" t="s">
        <v>601</v>
      </c>
      <c r="AE2976" t="s">
        <v>602</v>
      </c>
      <c r="AF2976" t="s">
        <v>603</v>
      </c>
      <c r="AG2976" t="s">
        <v>69</v>
      </c>
      <c r="AH2976" t="s">
        <v>69</v>
      </c>
      <c r="AI2976" t="s">
        <v>604</v>
      </c>
      <c r="AJ2976" t="s">
        <v>605</v>
      </c>
      <c r="AK2976">
        <v>2019</v>
      </c>
      <c r="AL2976">
        <v>6.25</v>
      </c>
      <c r="AM2976" t="s">
        <v>91</v>
      </c>
      <c r="AN2976">
        <v>6</v>
      </c>
      <c r="AO2976" t="s">
        <v>606</v>
      </c>
      <c r="AP2976" t="s">
        <v>607</v>
      </c>
      <c r="AQ2976">
        <v>0</v>
      </c>
      <c r="AR2976">
        <v>0</v>
      </c>
    </row>
    <row r="2977" spans="1:44" x14ac:dyDescent="0.3">
      <c r="A2977" t="s">
        <v>2933</v>
      </c>
      <c r="B2977" t="s">
        <v>1104</v>
      </c>
      <c r="C2977" t="s">
        <v>2934</v>
      </c>
      <c r="D2977" t="s">
        <v>2935</v>
      </c>
      <c r="E2977" t="s">
        <v>50</v>
      </c>
      <c r="F2977">
        <v>800</v>
      </c>
      <c r="G2977">
        <v>23.619722468260999</v>
      </c>
      <c r="H2977" t="s">
        <v>1105</v>
      </c>
      <c r="I2977" t="s">
        <v>9285</v>
      </c>
      <c r="J2977" t="s">
        <v>9286</v>
      </c>
      <c r="K2977" t="s">
        <v>9291</v>
      </c>
      <c r="L2977" t="s">
        <v>9292</v>
      </c>
      <c r="M2977" t="s">
        <v>9293</v>
      </c>
      <c r="N2977" t="s">
        <v>9293</v>
      </c>
      <c r="O2977" t="s">
        <v>1111</v>
      </c>
      <c r="P2977" t="s">
        <v>1112</v>
      </c>
      <c r="Q2977" t="s">
        <v>1113</v>
      </c>
      <c r="R2977" t="s">
        <v>294</v>
      </c>
      <c r="S2977" t="s">
        <v>1114</v>
      </c>
      <c r="T2977">
        <f t="shared" si="99"/>
        <v>1274</v>
      </c>
      <c r="U2977" s="6">
        <f t="shared" si="100"/>
        <v>3.4904109589041097</v>
      </c>
      <c r="V2977" t="s">
        <v>62</v>
      </c>
      <c r="W2977" t="s">
        <v>265</v>
      </c>
      <c r="X2977" t="s">
        <v>1089</v>
      </c>
      <c r="Y2977" t="s">
        <v>1090</v>
      </c>
      <c r="Z2977" s="7">
        <v>2</v>
      </c>
      <c r="AA2977" t="s">
        <v>1115</v>
      </c>
      <c r="AB2977" t="s">
        <v>496</v>
      </c>
      <c r="AC2977">
        <v>3</v>
      </c>
      <c r="AD2977" t="s">
        <v>1092</v>
      </c>
      <c r="AE2977" t="s">
        <v>1116</v>
      </c>
      <c r="AF2977" t="s">
        <v>69</v>
      </c>
      <c r="AG2977" t="s">
        <v>69</v>
      </c>
      <c r="AH2977" t="s">
        <v>69</v>
      </c>
      <c r="AI2977" t="s">
        <v>1117</v>
      </c>
      <c r="AJ2977" t="s">
        <v>69</v>
      </c>
      <c r="AK2977">
        <v>0</v>
      </c>
      <c r="AL2977">
        <v>0</v>
      </c>
      <c r="AM2977" t="s">
        <v>71</v>
      </c>
      <c r="AN2977">
        <v>8</v>
      </c>
      <c r="AO2977" t="s">
        <v>131</v>
      </c>
      <c r="AP2977" t="s">
        <v>69</v>
      </c>
      <c r="AQ2977">
        <v>0</v>
      </c>
      <c r="AR2977">
        <v>0</v>
      </c>
    </row>
    <row r="2978" spans="1:44" x14ac:dyDescent="0.3">
      <c r="A2978" t="s">
        <v>2816</v>
      </c>
      <c r="B2978" t="s">
        <v>1104</v>
      </c>
      <c r="C2978" t="s">
        <v>2817</v>
      </c>
      <c r="D2978" t="s">
        <v>2818</v>
      </c>
      <c r="E2978" t="s">
        <v>2077</v>
      </c>
      <c r="F2978">
        <v>1076</v>
      </c>
      <c r="G2978">
        <v>31.768526719811042</v>
      </c>
      <c r="H2978" t="s">
        <v>1105</v>
      </c>
      <c r="I2978" t="s">
        <v>1099</v>
      </c>
      <c r="J2978" t="s">
        <v>9294</v>
      </c>
      <c r="K2978" t="s">
        <v>9295</v>
      </c>
      <c r="L2978" t="s">
        <v>9296</v>
      </c>
      <c r="M2978" t="s">
        <v>5284</v>
      </c>
      <c r="N2978" t="s">
        <v>5284</v>
      </c>
      <c r="O2978" t="s">
        <v>1111</v>
      </c>
      <c r="P2978" t="s">
        <v>1112</v>
      </c>
      <c r="Q2978" t="s">
        <v>1113</v>
      </c>
      <c r="R2978" t="s">
        <v>294</v>
      </c>
      <c r="S2978" t="s">
        <v>1114</v>
      </c>
      <c r="T2978">
        <f t="shared" si="99"/>
        <v>1274</v>
      </c>
      <c r="U2978" s="6">
        <f t="shared" si="100"/>
        <v>3.4904109589041097</v>
      </c>
      <c r="V2978" t="s">
        <v>62</v>
      </c>
      <c r="W2978" t="s">
        <v>265</v>
      </c>
      <c r="X2978" t="s">
        <v>1089</v>
      </c>
      <c r="Y2978" t="s">
        <v>1090</v>
      </c>
      <c r="Z2978" s="7">
        <v>2</v>
      </c>
      <c r="AA2978" t="s">
        <v>1115</v>
      </c>
      <c r="AB2978" t="s">
        <v>496</v>
      </c>
      <c r="AC2978">
        <v>3</v>
      </c>
      <c r="AD2978" t="s">
        <v>1092</v>
      </c>
      <c r="AE2978" t="s">
        <v>1116</v>
      </c>
      <c r="AF2978" t="s">
        <v>69</v>
      </c>
      <c r="AG2978" t="s">
        <v>69</v>
      </c>
      <c r="AH2978" t="s">
        <v>69</v>
      </c>
      <c r="AI2978" t="s">
        <v>1117</v>
      </c>
      <c r="AJ2978" t="s">
        <v>69</v>
      </c>
      <c r="AK2978">
        <v>0</v>
      </c>
      <c r="AL2978">
        <v>0</v>
      </c>
      <c r="AM2978" t="s">
        <v>71</v>
      </c>
      <c r="AN2978">
        <v>8</v>
      </c>
      <c r="AO2978" t="s">
        <v>131</v>
      </c>
      <c r="AP2978" t="s">
        <v>69</v>
      </c>
      <c r="AQ2978">
        <v>0</v>
      </c>
      <c r="AR2978">
        <v>0</v>
      </c>
    </row>
    <row r="2979" spans="1:44" x14ac:dyDescent="0.3">
      <c r="A2979" t="s">
        <v>3109</v>
      </c>
      <c r="B2979" t="s">
        <v>1104</v>
      </c>
      <c r="C2979" t="s">
        <v>3110</v>
      </c>
      <c r="D2979" t="s">
        <v>3111</v>
      </c>
      <c r="E2979" t="s">
        <v>50</v>
      </c>
      <c r="F2979">
        <v>800</v>
      </c>
      <c r="G2979">
        <v>23.619722468260999</v>
      </c>
      <c r="H2979" t="s">
        <v>1105</v>
      </c>
      <c r="I2979" t="s">
        <v>1099</v>
      </c>
      <c r="J2979" t="s">
        <v>9294</v>
      </c>
      <c r="K2979" t="s">
        <v>9297</v>
      </c>
      <c r="L2979" t="s">
        <v>9298</v>
      </c>
      <c r="M2979" t="s">
        <v>1540</v>
      </c>
      <c r="N2979" t="s">
        <v>1540</v>
      </c>
      <c r="O2979" t="s">
        <v>1111</v>
      </c>
      <c r="P2979" t="s">
        <v>1112</v>
      </c>
      <c r="Q2979" t="s">
        <v>1113</v>
      </c>
      <c r="R2979" t="s">
        <v>294</v>
      </c>
      <c r="S2979" t="s">
        <v>1114</v>
      </c>
      <c r="T2979">
        <f t="shared" si="99"/>
        <v>1274</v>
      </c>
      <c r="U2979" s="6">
        <f t="shared" si="100"/>
        <v>3.4904109589041097</v>
      </c>
      <c r="V2979" t="s">
        <v>62</v>
      </c>
      <c r="W2979" t="s">
        <v>265</v>
      </c>
      <c r="X2979" t="s">
        <v>1089</v>
      </c>
      <c r="Y2979" t="s">
        <v>1090</v>
      </c>
      <c r="Z2979" s="7">
        <v>2</v>
      </c>
      <c r="AA2979" t="s">
        <v>1115</v>
      </c>
      <c r="AB2979" t="s">
        <v>496</v>
      </c>
      <c r="AC2979">
        <v>4</v>
      </c>
      <c r="AD2979" t="s">
        <v>1092</v>
      </c>
      <c r="AE2979" t="s">
        <v>1116</v>
      </c>
      <c r="AF2979" t="s">
        <v>69</v>
      </c>
      <c r="AG2979" t="s">
        <v>69</v>
      </c>
      <c r="AH2979" t="s">
        <v>69</v>
      </c>
      <c r="AI2979" t="s">
        <v>1117</v>
      </c>
      <c r="AJ2979" t="s">
        <v>69</v>
      </c>
      <c r="AK2979">
        <v>0</v>
      </c>
      <c r="AL2979">
        <v>0</v>
      </c>
      <c r="AM2979" t="s">
        <v>71</v>
      </c>
      <c r="AN2979">
        <v>8</v>
      </c>
      <c r="AO2979" t="s">
        <v>131</v>
      </c>
      <c r="AP2979" t="s">
        <v>69</v>
      </c>
      <c r="AQ2979">
        <v>1000</v>
      </c>
      <c r="AR2979">
        <v>10</v>
      </c>
    </row>
    <row r="2980" spans="1:44" x14ac:dyDescent="0.3">
      <c r="A2980" t="s">
        <v>2943</v>
      </c>
      <c r="B2980" t="s">
        <v>1292</v>
      </c>
      <c r="C2980" t="s">
        <v>2944</v>
      </c>
      <c r="D2980" t="s">
        <v>2945</v>
      </c>
      <c r="E2980" t="s">
        <v>2077</v>
      </c>
      <c r="F2980">
        <v>1076</v>
      </c>
      <c r="G2980">
        <v>31.768526719811042</v>
      </c>
      <c r="H2980" t="str">
        <f>I2980</f>
        <v>Windows Management Instrumentation</v>
      </c>
      <c r="I2980" t="s">
        <v>1293</v>
      </c>
      <c r="J2980" t="s">
        <v>1294</v>
      </c>
      <c r="K2980" t="s">
        <v>9299</v>
      </c>
      <c r="L2980" t="s">
        <v>9300</v>
      </c>
      <c r="M2980" t="s">
        <v>104</v>
      </c>
      <c r="N2980" t="s">
        <v>5004</v>
      </c>
      <c r="O2980" t="s">
        <v>1294</v>
      </c>
      <c r="P2980" t="s">
        <v>1297</v>
      </c>
      <c r="Q2980" t="s">
        <v>1298</v>
      </c>
      <c r="R2980" t="s">
        <v>56</v>
      </c>
      <c r="S2980" t="s">
        <v>410</v>
      </c>
      <c r="T2980">
        <f t="shared" si="99"/>
        <v>2507</v>
      </c>
      <c r="U2980" s="6">
        <f t="shared" si="100"/>
        <v>6.8684931506849312</v>
      </c>
      <c r="V2980" t="s">
        <v>62</v>
      </c>
      <c r="W2980" t="s">
        <v>265</v>
      </c>
      <c r="X2980" t="s">
        <v>315</v>
      </c>
      <c r="Y2980" t="s">
        <v>316</v>
      </c>
      <c r="Z2980" s="7">
        <v>4</v>
      </c>
      <c r="AA2980" t="s">
        <v>1299</v>
      </c>
      <c r="AB2980" t="s">
        <v>519</v>
      </c>
      <c r="AC2980">
        <v>3</v>
      </c>
      <c r="AD2980" t="s">
        <v>1300</v>
      </c>
      <c r="AE2980" t="s">
        <v>1301</v>
      </c>
      <c r="AF2980" t="s">
        <v>69</v>
      </c>
      <c r="AG2980" t="b">
        <v>1</v>
      </c>
      <c r="AH2980" t="s">
        <v>69</v>
      </c>
      <c r="AI2980" t="s">
        <v>1302</v>
      </c>
      <c r="AJ2980" t="s">
        <v>69</v>
      </c>
      <c r="AK2980">
        <v>0</v>
      </c>
      <c r="AL2980">
        <v>0</v>
      </c>
      <c r="AM2980" t="s">
        <v>71</v>
      </c>
      <c r="AN2980">
        <v>8</v>
      </c>
      <c r="AO2980" t="s">
        <v>131</v>
      </c>
      <c r="AP2980" t="s">
        <v>69</v>
      </c>
      <c r="AQ2980">
        <v>0</v>
      </c>
      <c r="AR2980">
        <v>0</v>
      </c>
    </row>
    <row r="2981" spans="1:44" x14ac:dyDescent="0.3">
      <c r="A2981" t="s">
        <v>46</v>
      </c>
      <c r="B2981" t="s">
        <v>1104</v>
      </c>
      <c r="C2981" t="s">
        <v>48</v>
      </c>
      <c r="D2981" t="s">
        <v>49</v>
      </c>
      <c r="E2981" t="s">
        <v>50</v>
      </c>
      <c r="F2981">
        <v>800</v>
      </c>
      <c r="G2981">
        <v>23.619722468260999</v>
      </c>
      <c r="H2981" t="s">
        <v>1105</v>
      </c>
      <c r="I2981" t="s">
        <v>1106</v>
      </c>
      <c r="J2981" t="s">
        <v>1107</v>
      </c>
      <c r="K2981" t="s">
        <v>1108</v>
      </c>
      <c r="L2981" t="s">
        <v>1109</v>
      </c>
      <c r="M2981" t="s">
        <v>184</v>
      </c>
      <c r="N2981" t="s">
        <v>1110</v>
      </c>
      <c r="O2981" t="s">
        <v>1111</v>
      </c>
      <c r="P2981" t="s">
        <v>1112</v>
      </c>
      <c r="Q2981" t="s">
        <v>1113</v>
      </c>
      <c r="R2981" t="s">
        <v>294</v>
      </c>
      <c r="S2981" t="s">
        <v>1114</v>
      </c>
      <c r="T2981">
        <f t="shared" si="99"/>
        <v>1274</v>
      </c>
      <c r="U2981" s="6">
        <f t="shared" si="100"/>
        <v>3.4904109589041097</v>
      </c>
      <c r="V2981" t="s">
        <v>62</v>
      </c>
      <c r="W2981" t="s">
        <v>265</v>
      </c>
      <c r="X2981" t="s">
        <v>1089</v>
      </c>
      <c r="Y2981" t="s">
        <v>1090</v>
      </c>
      <c r="Z2981" s="7">
        <v>2</v>
      </c>
      <c r="AA2981" t="s">
        <v>1115</v>
      </c>
      <c r="AB2981" t="s">
        <v>496</v>
      </c>
      <c r="AC2981">
        <v>3</v>
      </c>
      <c r="AD2981" t="s">
        <v>1092</v>
      </c>
      <c r="AE2981" t="s">
        <v>1116</v>
      </c>
      <c r="AF2981" t="s">
        <v>69</v>
      </c>
      <c r="AG2981" t="s">
        <v>69</v>
      </c>
      <c r="AH2981" t="s">
        <v>69</v>
      </c>
      <c r="AI2981" t="s">
        <v>1117</v>
      </c>
      <c r="AJ2981" t="s">
        <v>69</v>
      </c>
      <c r="AK2981">
        <v>0</v>
      </c>
      <c r="AL2981">
        <v>0</v>
      </c>
      <c r="AM2981" t="s">
        <v>71</v>
      </c>
      <c r="AN2981">
        <v>8</v>
      </c>
      <c r="AO2981" t="s">
        <v>131</v>
      </c>
      <c r="AP2981" t="s">
        <v>69</v>
      </c>
      <c r="AQ2981">
        <v>700</v>
      </c>
      <c r="AR2981">
        <v>7</v>
      </c>
    </row>
    <row r="2982" spans="1:44" x14ac:dyDescent="0.3">
      <c r="A2982" t="s">
        <v>2948</v>
      </c>
      <c r="B2982" t="s">
        <v>1104</v>
      </c>
      <c r="C2982" t="s">
        <v>2949</v>
      </c>
      <c r="D2982" t="s">
        <v>2950</v>
      </c>
      <c r="E2982" t="s">
        <v>2077</v>
      </c>
      <c r="F2982">
        <v>1076</v>
      </c>
      <c r="G2982">
        <v>31.768526719811042</v>
      </c>
      <c r="H2982" t="s">
        <v>1105</v>
      </c>
      <c r="I2982" t="s">
        <v>1106</v>
      </c>
      <c r="J2982" t="s">
        <v>1107</v>
      </c>
      <c r="K2982" t="s">
        <v>9301</v>
      </c>
      <c r="L2982" t="s">
        <v>9302</v>
      </c>
      <c r="M2982" t="s">
        <v>2953</v>
      </c>
      <c r="N2982" t="s">
        <v>1114</v>
      </c>
      <c r="O2982" t="s">
        <v>1111</v>
      </c>
      <c r="P2982" t="s">
        <v>1112</v>
      </c>
      <c r="Q2982" t="s">
        <v>1113</v>
      </c>
      <c r="R2982" t="s">
        <v>294</v>
      </c>
      <c r="S2982" t="s">
        <v>1114</v>
      </c>
      <c r="T2982">
        <f t="shared" si="99"/>
        <v>1274</v>
      </c>
      <c r="U2982" s="6">
        <f t="shared" si="100"/>
        <v>3.4904109589041097</v>
      </c>
      <c r="V2982" t="s">
        <v>62</v>
      </c>
      <c r="W2982" t="s">
        <v>265</v>
      </c>
      <c r="X2982" t="s">
        <v>1089</v>
      </c>
      <c r="Y2982" t="s">
        <v>1090</v>
      </c>
      <c r="Z2982" s="7">
        <v>2</v>
      </c>
      <c r="AA2982" t="s">
        <v>1115</v>
      </c>
      <c r="AB2982" t="s">
        <v>496</v>
      </c>
      <c r="AC2982">
        <v>3</v>
      </c>
      <c r="AD2982" t="s">
        <v>1092</v>
      </c>
      <c r="AE2982" t="s">
        <v>1116</v>
      </c>
      <c r="AF2982" t="s">
        <v>69</v>
      </c>
      <c r="AG2982" t="s">
        <v>69</v>
      </c>
      <c r="AH2982" t="s">
        <v>69</v>
      </c>
      <c r="AI2982" t="s">
        <v>1117</v>
      </c>
      <c r="AJ2982" t="s">
        <v>69</v>
      </c>
      <c r="AK2982">
        <v>0</v>
      </c>
      <c r="AL2982">
        <v>0</v>
      </c>
      <c r="AM2982" t="s">
        <v>71</v>
      </c>
      <c r="AN2982">
        <v>8</v>
      </c>
      <c r="AO2982" t="s">
        <v>131</v>
      </c>
      <c r="AP2982" t="s">
        <v>69</v>
      </c>
      <c r="AQ2982">
        <v>0</v>
      </c>
      <c r="AR2982">
        <v>0</v>
      </c>
    </row>
    <row r="2983" spans="1:44" x14ac:dyDescent="0.3">
      <c r="A2983" t="s">
        <v>2758</v>
      </c>
      <c r="B2983" t="s">
        <v>2286</v>
      </c>
      <c r="C2983" t="s">
        <v>2759</v>
      </c>
      <c r="D2983" t="s">
        <v>2760</v>
      </c>
      <c r="E2983" t="s">
        <v>2761</v>
      </c>
      <c r="F2983">
        <v>82</v>
      </c>
      <c r="G2983">
        <v>2.421021552996752</v>
      </c>
      <c r="H2983" t="s">
        <v>2287</v>
      </c>
      <c r="I2983" t="s">
        <v>2702</v>
      </c>
      <c r="J2983" t="s">
        <v>2703</v>
      </c>
      <c r="K2983" t="s">
        <v>9303</v>
      </c>
      <c r="L2983" t="s">
        <v>9304</v>
      </c>
      <c r="M2983" t="s">
        <v>3430</v>
      </c>
      <c r="N2983" t="s">
        <v>3430</v>
      </c>
      <c r="O2983" t="s">
        <v>2291</v>
      </c>
      <c r="P2983" t="s">
        <v>2292</v>
      </c>
      <c r="Q2983" t="s">
        <v>2293</v>
      </c>
      <c r="R2983" t="s">
        <v>294</v>
      </c>
      <c r="S2983" t="s">
        <v>1088</v>
      </c>
      <c r="T2983">
        <f t="shared" si="99"/>
        <v>1245</v>
      </c>
      <c r="U2983" s="6">
        <f t="shared" si="100"/>
        <v>3.4109589041095889</v>
      </c>
      <c r="V2983" t="s">
        <v>62</v>
      </c>
      <c r="W2983" t="s">
        <v>249</v>
      </c>
      <c r="X2983" t="s">
        <v>1089</v>
      </c>
      <c r="Y2983" t="s">
        <v>1090</v>
      </c>
      <c r="Z2983" s="7">
        <v>2</v>
      </c>
      <c r="AA2983" t="s">
        <v>2294</v>
      </c>
      <c r="AB2983" t="s">
        <v>496</v>
      </c>
      <c r="AC2983">
        <v>3</v>
      </c>
      <c r="AD2983" t="s">
        <v>1129</v>
      </c>
      <c r="AE2983" t="s">
        <v>69</v>
      </c>
      <c r="AF2983" t="s">
        <v>69</v>
      </c>
      <c r="AG2983" t="s">
        <v>69</v>
      </c>
      <c r="AH2983" t="s">
        <v>69</v>
      </c>
      <c r="AI2983" t="s">
        <v>2295</v>
      </c>
      <c r="AJ2983" t="s">
        <v>69</v>
      </c>
      <c r="AK2983">
        <v>0</v>
      </c>
      <c r="AL2983">
        <v>0</v>
      </c>
      <c r="AM2983" t="s">
        <v>71</v>
      </c>
      <c r="AN2983">
        <v>8</v>
      </c>
      <c r="AO2983" t="s">
        <v>69</v>
      </c>
      <c r="AP2983" t="s">
        <v>69</v>
      </c>
      <c r="AQ2983">
        <v>700</v>
      </c>
      <c r="AR2983">
        <v>7</v>
      </c>
    </row>
    <row r="2984" spans="1:44" x14ac:dyDescent="0.3">
      <c r="A2984" t="s">
        <v>4789</v>
      </c>
      <c r="B2984" t="s">
        <v>2286</v>
      </c>
      <c r="C2984" t="s">
        <v>4790</v>
      </c>
      <c r="D2984" t="s">
        <v>4791</v>
      </c>
      <c r="E2984" t="s">
        <v>2768</v>
      </c>
      <c r="F2984">
        <v>435</v>
      </c>
      <c r="G2984">
        <v>12.843224092116918</v>
      </c>
      <c r="H2984" t="s">
        <v>2287</v>
      </c>
      <c r="I2984" t="s">
        <v>2702</v>
      </c>
      <c r="J2984" t="s">
        <v>2703</v>
      </c>
      <c r="K2984" t="s">
        <v>9305</v>
      </c>
      <c r="L2984" t="s">
        <v>9306</v>
      </c>
      <c r="M2984" t="s">
        <v>6750</v>
      </c>
      <c r="N2984" t="s">
        <v>3102</v>
      </c>
      <c r="O2984" t="s">
        <v>2291</v>
      </c>
      <c r="P2984" t="s">
        <v>2292</v>
      </c>
      <c r="Q2984" t="s">
        <v>2293</v>
      </c>
      <c r="R2984" t="s">
        <v>294</v>
      </c>
      <c r="S2984" t="s">
        <v>1088</v>
      </c>
      <c r="T2984">
        <f t="shared" si="99"/>
        <v>1245</v>
      </c>
      <c r="U2984" s="6">
        <f t="shared" si="100"/>
        <v>3.4109589041095889</v>
      </c>
      <c r="V2984" t="s">
        <v>62</v>
      </c>
      <c r="W2984" t="s">
        <v>249</v>
      </c>
      <c r="X2984" t="s">
        <v>1089</v>
      </c>
      <c r="Y2984" t="s">
        <v>1090</v>
      </c>
      <c r="Z2984" s="7">
        <v>2</v>
      </c>
      <c r="AA2984" t="s">
        <v>2294</v>
      </c>
      <c r="AB2984" t="s">
        <v>496</v>
      </c>
      <c r="AC2984">
        <v>4</v>
      </c>
      <c r="AD2984" t="s">
        <v>1129</v>
      </c>
      <c r="AE2984" t="s">
        <v>69</v>
      </c>
      <c r="AF2984" t="s">
        <v>69</v>
      </c>
      <c r="AG2984" t="s">
        <v>69</v>
      </c>
      <c r="AH2984" t="s">
        <v>69</v>
      </c>
      <c r="AI2984" t="s">
        <v>2295</v>
      </c>
      <c r="AJ2984" t="s">
        <v>69</v>
      </c>
      <c r="AK2984">
        <v>0</v>
      </c>
      <c r="AL2984">
        <v>0</v>
      </c>
      <c r="AM2984" t="s">
        <v>71</v>
      </c>
      <c r="AN2984">
        <v>8</v>
      </c>
      <c r="AO2984" t="s">
        <v>69</v>
      </c>
      <c r="AP2984" t="s">
        <v>69</v>
      </c>
      <c r="AQ2984">
        <v>0</v>
      </c>
      <c r="AR2984">
        <v>0</v>
      </c>
    </row>
    <row r="2985" spans="1:44" x14ac:dyDescent="0.3">
      <c r="A2985" t="s">
        <v>4174</v>
      </c>
      <c r="B2985" t="s">
        <v>1655</v>
      </c>
      <c r="C2985" t="s">
        <v>4175</v>
      </c>
      <c r="D2985" t="s">
        <v>4176</v>
      </c>
      <c r="E2985" t="s">
        <v>2077</v>
      </c>
      <c r="F2985">
        <v>1076</v>
      </c>
      <c r="G2985">
        <v>31.768526719811042</v>
      </c>
      <c r="H2985" t="str">
        <f>I2985</f>
        <v>Remote Access Software</v>
      </c>
      <c r="I2985" t="s">
        <v>1656</v>
      </c>
      <c r="J2985" t="s">
        <v>1657</v>
      </c>
      <c r="K2985" t="s">
        <v>9307</v>
      </c>
      <c r="L2985" t="s">
        <v>9308</v>
      </c>
      <c r="M2985" t="s">
        <v>104</v>
      </c>
      <c r="N2985" t="s">
        <v>3217</v>
      </c>
      <c r="O2985" t="s">
        <v>1657</v>
      </c>
      <c r="P2985" t="s">
        <v>1662</v>
      </c>
      <c r="Q2985" t="s">
        <v>1663</v>
      </c>
      <c r="R2985" t="s">
        <v>183</v>
      </c>
      <c r="S2985" t="s">
        <v>889</v>
      </c>
      <c r="T2985">
        <f t="shared" si="99"/>
        <v>2186</v>
      </c>
      <c r="U2985" s="6">
        <f t="shared" si="100"/>
        <v>5.9890410958904106</v>
      </c>
      <c r="V2985" t="s">
        <v>62</v>
      </c>
      <c r="W2985" t="s">
        <v>585</v>
      </c>
      <c r="X2985" t="s">
        <v>64</v>
      </c>
      <c r="Y2985" t="s">
        <v>65</v>
      </c>
      <c r="Z2985" s="7">
        <v>12</v>
      </c>
      <c r="AA2985" t="s">
        <v>1664</v>
      </c>
      <c r="AB2985" t="s">
        <v>67</v>
      </c>
      <c r="AC2985">
        <v>8</v>
      </c>
      <c r="AD2985" t="s">
        <v>1665</v>
      </c>
      <c r="AE2985" t="s">
        <v>1666</v>
      </c>
      <c r="AF2985" t="s">
        <v>69</v>
      </c>
      <c r="AG2985" t="s">
        <v>69</v>
      </c>
      <c r="AH2985" t="s">
        <v>69</v>
      </c>
      <c r="AI2985" t="s">
        <v>1667</v>
      </c>
      <c r="AJ2985" t="s">
        <v>69</v>
      </c>
      <c r="AK2985">
        <v>0</v>
      </c>
      <c r="AL2985">
        <v>0</v>
      </c>
      <c r="AM2985" t="s">
        <v>71</v>
      </c>
      <c r="AN2985">
        <v>8</v>
      </c>
      <c r="AO2985" t="s">
        <v>131</v>
      </c>
      <c r="AP2985" t="s">
        <v>69</v>
      </c>
      <c r="AQ2985">
        <v>0</v>
      </c>
      <c r="AR2985">
        <v>0</v>
      </c>
    </row>
    <row r="2986" spans="1:44" x14ac:dyDescent="0.3">
      <c r="A2986" t="s">
        <v>2810</v>
      </c>
      <c r="B2986" t="s">
        <v>2286</v>
      </c>
      <c r="C2986" t="s">
        <v>2811</v>
      </c>
      <c r="D2986" t="s">
        <v>2812</v>
      </c>
      <c r="E2986" t="s">
        <v>2768</v>
      </c>
      <c r="F2986">
        <v>435</v>
      </c>
      <c r="G2986">
        <v>12.843224092116918</v>
      </c>
      <c r="H2986" t="s">
        <v>2287</v>
      </c>
      <c r="I2986" t="s">
        <v>2702</v>
      </c>
      <c r="J2986" t="s">
        <v>2703</v>
      </c>
      <c r="K2986" t="s">
        <v>9309</v>
      </c>
      <c r="L2986" t="s">
        <v>9310</v>
      </c>
      <c r="M2986" t="s">
        <v>2285</v>
      </c>
      <c r="N2986" t="s">
        <v>2285</v>
      </c>
      <c r="O2986" t="s">
        <v>2291</v>
      </c>
      <c r="P2986" t="s">
        <v>2292</v>
      </c>
      <c r="Q2986" t="s">
        <v>2293</v>
      </c>
      <c r="R2986" t="s">
        <v>294</v>
      </c>
      <c r="S2986" t="s">
        <v>1088</v>
      </c>
      <c r="T2986">
        <f t="shared" si="99"/>
        <v>1245</v>
      </c>
      <c r="U2986" s="6">
        <f t="shared" si="100"/>
        <v>3.4109589041095889</v>
      </c>
      <c r="V2986" t="s">
        <v>62</v>
      </c>
      <c r="W2986" t="s">
        <v>249</v>
      </c>
      <c r="X2986" t="s">
        <v>1089</v>
      </c>
      <c r="Y2986" t="s">
        <v>1090</v>
      </c>
      <c r="Z2986" s="7">
        <v>2</v>
      </c>
      <c r="AA2986" t="s">
        <v>2294</v>
      </c>
      <c r="AB2986" t="s">
        <v>496</v>
      </c>
      <c r="AC2986">
        <v>3</v>
      </c>
      <c r="AD2986" t="s">
        <v>1129</v>
      </c>
      <c r="AE2986" t="s">
        <v>69</v>
      </c>
      <c r="AF2986" t="s">
        <v>69</v>
      </c>
      <c r="AG2986" t="s">
        <v>69</v>
      </c>
      <c r="AH2986" t="s">
        <v>69</v>
      </c>
      <c r="AI2986" t="s">
        <v>2295</v>
      </c>
      <c r="AJ2986" t="s">
        <v>69</v>
      </c>
      <c r="AK2986">
        <v>0</v>
      </c>
      <c r="AL2986">
        <v>0</v>
      </c>
      <c r="AM2986" t="s">
        <v>71</v>
      </c>
      <c r="AN2986">
        <v>8</v>
      </c>
      <c r="AO2986" t="s">
        <v>69</v>
      </c>
      <c r="AP2986" t="s">
        <v>69</v>
      </c>
      <c r="AQ2986">
        <v>750</v>
      </c>
      <c r="AR2986">
        <v>7.5</v>
      </c>
    </row>
    <row r="2987" spans="1:44" x14ac:dyDescent="0.3">
      <c r="A2987" t="s">
        <v>5387</v>
      </c>
      <c r="B2987" t="s">
        <v>2286</v>
      </c>
      <c r="C2987" t="s">
        <v>5388</v>
      </c>
      <c r="D2987" t="s">
        <v>5389</v>
      </c>
      <c r="E2987" t="s">
        <v>50</v>
      </c>
      <c r="F2987">
        <v>800</v>
      </c>
      <c r="G2987">
        <v>23.619722468260999</v>
      </c>
      <c r="H2987" t="s">
        <v>2287</v>
      </c>
      <c r="I2987" t="s">
        <v>2702</v>
      </c>
      <c r="J2987" t="s">
        <v>2703</v>
      </c>
      <c r="K2987" t="s">
        <v>9311</v>
      </c>
      <c r="L2987" t="s">
        <v>9312</v>
      </c>
      <c r="M2987" t="s">
        <v>5402</v>
      </c>
      <c r="N2987" t="s">
        <v>5402</v>
      </c>
      <c r="O2987" t="s">
        <v>2291</v>
      </c>
      <c r="P2987" t="s">
        <v>2292</v>
      </c>
      <c r="Q2987" t="s">
        <v>2293</v>
      </c>
      <c r="R2987" t="s">
        <v>294</v>
      </c>
      <c r="S2987" t="s">
        <v>1088</v>
      </c>
      <c r="T2987">
        <f t="shared" si="99"/>
        <v>1245</v>
      </c>
      <c r="U2987" s="6">
        <f t="shared" si="100"/>
        <v>3.4109589041095889</v>
      </c>
      <c r="V2987" t="s">
        <v>62</v>
      </c>
      <c r="W2987" t="s">
        <v>249</v>
      </c>
      <c r="X2987" t="s">
        <v>1089</v>
      </c>
      <c r="Y2987" t="s">
        <v>1090</v>
      </c>
      <c r="Z2987" s="7">
        <v>2</v>
      </c>
      <c r="AA2987" t="s">
        <v>2294</v>
      </c>
      <c r="AB2987" t="s">
        <v>496</v>
      </c>
      <c r="AC2987">
        <v>3</v>
      </c>
      <c r="AD2987" t="s">
        <v>1129</v>
      </c>
      <c r="AE2987" t="s">
        <v>69</v>
      </c>
      <c r="AF2987" t="s">
        <v>69</v>
      </c>
      <c r="AG2987" t="s">
        <v>69</v>
      </c>
      <c r="AH2987" t="s">
        <v>69</v>
      </c>
      <c r="AI2987" t="s">
        <v>2295</v>
      </c>
      <c r="AJ2987" t="s">
        <v>69</v>
      </c>
      <c r="AK2987">
        <v>0</v>
      </c>
      <c r="AL2987">
        <v>0</v>
      </c>
      <c r="AM2987" t="s">
        <v>71</v>
      </c>
      <c r="AN2987">
        <v>8</v>
      </c>
      <c r="AO2987" t="s">
        <v>69</v>
      </c>
      <c r="AP2987" t="s">
        <v>69</v>
      </c>
      <c r="AQ2987">
        <v>0</v>
      </c>
      <c r="AR2987">
        <v>0</v>
      </c>
    </row>
    <row r="2988" spans="1:44" x14ac:dyDescent="0.3">
      <c r="A2988" t="s">
        <v>3226</v>
      </c>
      <c r="B2988" t="s">
        <v>194</v>
      </c>
      <c r="C2988" t="s">
        <v>3227</v>
      </c>
      <c r="D2988" t="s">
        <v>3228</v>
      </c>
      <c r="E2988" t="s">
        <v>50</v>
      </c>
      <c r="F2988">
        <v>800</v>
      </c>
      <c r="G2988">
        <v>23.619722468260999</v>
      </c>
      <c r="H2988" t="str">
        <f>I2988</f>
        <v>Data from Local System</v>
      </c>
      <c r="I2988" t="s">
        <v>195</v>
      </c>
      <c r="J2988" t="s">
        <v>196</v>
      </c>
      <c r="K2988" t="s">
        <v>9313</v>
      </c>
      <c r="L2988" t="s">
        <v>9314</v>
      </c>
      <c r="M2988" t="s">
        <v>3231</v>
      </c>
      <c r="N2988" t="s">
        <v>3231</v>
      </c>
      <c r="O2988" t="s">
        <v>196</v>
      </c>
      <c r="P2988" t="s">
        <v>199</v>
      </c>
      <c r="Q2988" t="s">
        <v>200</v>
      </c>
      <c r="R2988" t="s">
        <v>56</v>
      </c>
      <c r="S2988" t="s">
        <v>201</v>
      </c>
      <c r="T2988">
        <f t="shared" si="99"/>
        <v>2142</v>
      </c>
      <c r="U2988" s="6">
        <f t="shared" si="100"/>
        <v>5.8684931506849312</v>
      </c>
      <c r="V2988" t="s">
        <v>62</v>
      </c>
      <c r="W2988" t="s">
        <v>202</v>
      </c>
      <c r="X2988" t="s">
        <v>111</v>
      </c>
      <c r="Y2988" t="s">
        <v>112</v>
      </c>
      <c r="Z2988" s="7">
        <v>6</v>
      </c>
      <c r="AA2988" t="s">
        <v>203</v>
      </c>
      <c r="AB2988" t="s">
        <v>204</v>
      </c>
      <c r="AC2988">
        <v>4</v>
      </c>
      <c r="AD2988" t="s">
        <v>205</v>
      </c>
      <c r="AE2988" t="s">
        <v>206</v>
      </c>
      <c r="AF2988" t="s">
        <v>69</v>
      </c>
      <c r="AG2988" t="s">
        <v>69</v>
      </c>
      <c r="AH2988" t="s">
        <v>207</v>
      </c>
      <c r="AI2988" t="s">
        <v>208</v>
      </c>
      <c r="AJ2988" t="s">
        <v>209</v>
      </c>
      <c r="AK2988">
        <v>2020</v>
      </c>
      <c r="AL2988">
        <v>6.25</v>
      </c>
      <c r="AM2988" t="s">
        <v>91</v>
      </c>
      <c r="AN2988">
        <v>6</v>
      </c>
      <c r="AO2988" t="s">
        <v>210</v>
      </c>
      <c r="AP2988" t="s">
        <v>211</v>
      </c>
      <c r="AQ2988">
        <v>0</v>
      </c>
      <c r="AR2988">
        <v>0</v>
      </c>
    </row>
    <row r="2989" spans="1:44" x14ac:dyDescent="0.3">
      <c r="A2989" t="s">
        <v>2839</v>
      </c>
      <c r="B2989" t="s">
        <v>2286</v>
      </c>
      <c r="C2989" t="s">
        <v>2840</v>
      </c>
      <c r="D2989" t="s">
        <v>2841</v>
      </c>
      <c r="E2989" t="s">
        <v>2768</v>
      </c>
      <c r="F2989">
        <v>435</v>
      </c>
      <c r="G2989">
        <v>12.843224092116918</v>
      </c>
      <c r="H2989" t="s">
        <v>2287</v>
      </c>
      <c r="I2989" t="s">
        <v>2702</v>
      </c>
      <c r="J2989" t="s">
        <v>2703</v>
      </c>
      <c r="K2989" t="s">
        <v>9315</v>
      </c>
      <c r="L2989" t="s">
        <v>9316</v>
      </c>
      <c r="M2989" t="s">
        <v>6098</v>
      </c>
      <c r="N2989" t="s">
        <v>6098</v>
      </c>
      <c r="O2989" t="s">
        <v>2291</v>
      </c>
      <c r="P2989" t="s">
        <v>2292</v>
      </c>
      <c r="Q2989" t="s">
        <v>2293</v>
      </c>
      <c r="R2989" t="s">
        <v>294</v>
      </c>
      <c r="S2989" t="s">
        <v>1088</v>
      </c>
      <c r="T2989">
        <f t="shared" si="99"/>
        <v>1245</v>
      </c>
      <c r="U2989" s="6">
        <f t="shared" si="100"/>
        <v>3.4109589041095889</v>
      </c>
      <c r="V2989" t="s">
        <v>62</v>
      </c>
      <c r="W2989" t="s">
        <v>249</v>
      </c>
      <c r="X2989" t="s">
        <v>1089</v>
      </c>
      <c r="Y2989" t="s">
        <v>1090</v>
      </c>
      <c r="Z2989" s="7">
        <v>2</v>
      </c>
      <c r="AA2989" t="s">
        <v>2294</v>
      </c>
      <c r="AB2989" t="s">
        <v>496</v>
      </c>
      <c r="AC2989">
        <v>3</v>
      </c>
      <c r="AD2989" t="s">
        <v>1129</v>
      </c>
      <c r="AE2989" t="s">
        <v>69</v>
      </c>
      <c r="AF2989" t="s">
        <v>69</v>
      </c>
      <c r="AG2989" t="s">
        <v>69</v>
      </c>
      <c r="AH2989" t="s">
        <v>69</v>
      </c>
      <c r="AI2989" t="s">
        <v>2295</v>
      </c>
      <c r="AJ2989" t="s">
        <v>69</v>
      </c>
      <c r="AK2989">
        <v>0</v>
      </c>
      <c r="AL2989">
        <v>0</v>
      </c>
      <c r="AM2989" t="s">
        <v>71</v>
      </c>
      <c r="AN2989">
        <v>8</v>
      </c>
      <c r="AO2989" t="s">
        <v>69</v>
      </c>
      <c r="AP2989" t="s">
        <v>69</v>
      </c>
      <c r="AQ2989">
        <v>0</v>
      </c>
      <c r="AR2989">
        <v>0</v>
      </c>
    </row>
    <row r="2990" spans="1:44" x14ac:dyDescent="0.3">
      <c r="A2990" t="s">
        <v>3095</v>
      </c>
      <c r="B2990" t="s">
        <v>2286</v>
      </c>
      <c r="C2990" t="s">
        <v>3096</v>
      </c>
      <c r="D2990" t="s">
        <v>3097</v>
      </c>
      <c r="E2990" t="s">
        <v>2768</v>
      </c>
      <c r="F2990">
        <v>435</v>
      </c>
      <c r="G2990">
        <v>12.843224092116918</v>
      </c>
      <c r="H2990" t="s">
        <v>2287</v>
      </c>
      <c r="I2990" t="s">
        <v>2702</v>
      </c>
      <c r="J2990" t="s">
        <v>2703</v>
      </c>
      <c r="K2990" t="s">
        <v>9317</v>
      </c>
      <c r="L2990" t="s">
        <v>9318</v>
      </c>
      <c r="M2990" t="s">
        <v>6448</v>
      </c>
      <c r="N2990" t="s">
        <v>6808</v>
      </c>
      <c r="O2990" t="s">
        <v>2291</v>
      </c>
      <c r="P2990" t="s">
        <v>2292</v>
      </c>
      <c r="Q2990" t="s">
        <v>2293</v>
      </c>
      <c r="R2990" t="s">
        <v>294</v>
      </c>
      <c r="S2990" t="s">
        <v>1088</v>
      </c>
      <c r="T2990">
        <f t="shared" si="99"/>
        <v>1245</v>
      </c>
      <c r="U2990" s="6">
        <f t="shared" si="100"/>
        <v>3.4109589041095889</v>
      </c>
      <c r="V2990" t="s">
        <v>62</v>
      </c>
      <c r="W2990" t="s">
        <v>249</v>
      </c>
      <c r="X2990" t="s">
        <v>1089</v>
      </c>
      <c r="Y2990" t="s">
        <v>1090</v>
      </c>
      <c r="Z2990" s="7">
        <v>2</v>
      </c>
      <c r="AA2990" t="s">
        <v>2294</v>
      </c>
      <c r="AB2990" t="s">
        <v>496</v>
      </c>
      <c r="AC2990">
        <v>4</v>
      </c>
      <c r="AD2990" t="s">
        <v>1129</v>
      </c>
      <c r="AE2990" t="s">
        <v>69</v>
      </c>
      <c r="AF2990" t="s">
        <v>69</v>
      </c>
      <c r="AG2990" t="s">
        <v>69</v>
      </c>
      <c r="AH2990" t="s">
        <v>69</v>
      </c>
      <c r="AI2990" t="s">
        <v>2295</v>
      </c>
      <c r="AJ2990" t="s">
        <v>69</v>
      </c>
      <c r="AK2990">
        <v>0</v>
      </c>
      <c r="AL2990">
        <v>0</v>
      </c>
      <c r="AM2990" t="s">
        <v>71</v>
      </c>
      <c r="AN2990">
        <v>8</v>
      </c>
      <c r="AO2990" t="s">
        <v>69</v>
      </c>
      <c r="AP2990" t="s">
        <v>69</v>
      </c>
      <c r="AQ2990">
        <v>0</v>
      </c>
      <c r="AR2990">
        <v>0</v>
      </c>
    </row>
    <row r="2991" spans="1:44" x14ac:dyDescent="0.3">
      <c r="A2991" t="s">
        <v>2876</v>
      </c>
      <c r="B2991" t="s">
        <v>2286</v>
      </c>
      <c r="C2991" t="s">
        <v>2877</v>
      </c>
      <c r="D2991" t="s">
        <v>2878</v>
      </c>
      <c r="E2991" t="s">
        <v>2332</v>
      </c>
      <c r="F2991">
        <v>263</v>
      </c>
      <c r="G2991">
        <v>7.7649837614408028</v>
      </c>
      <c r="H2991" t="s">
        <v>2287</v>
      </c>
      <c r="I2991" t="s">
        <v>2702</v>
      </c>
      <c r="J2991" t="s">
        <v>2703</v>
      </c>
      <c r="K2991" t="s">
        <v>9319</v>
      </c>
      <c r="L2991" t="s">
        <v>9320</v>
      </c>
      <c r="M2991" t="s">
        <v>4019</v>
      </c>
      <c r="N2991" t="s">
        <v>2882</v>
      </c>
      <c r="O2991" t="s">
        <v>2291</v>
      </c>
      <c r="P2991" t="s">
        <v>2292</v>
      </c>
      <c r="Q2991" t="s">
        <v>2293</v>
      </c>
      <c r="R2991" t="s">
        <v>294</v>
      </c>
      <c r="S2991" t="s">
        <v>1088</v>
      </c>
      <c r="T2991">
        <f t="shared" si="99"/>
        <v>1245</v>
      </c>
      <c r="U2991" s="6">
        <f t="shared" si="100"/>
        <v>3.4109589041095889</v>
      </c>
      <c r="V2991" t="s">
        <v>62</v>
      </c>
      <c r="W2991" t="s">
        <v>249</v>
      </c>
      <c r="X2991" t="s">
        <v>1089</v>
      </c>
      <c r="Y2991" t="s">
        <v>1090</v>
      </c>
      <c r="Z2991" s="7">
        <v>2</v>
      </c>
      <c r="AA2991" t="s">
        <v>2294</v>
      </c>
      <c r="AB2991" t="s">
        <v>496</v>
      </c>
      <c r="AC2991">
        <v>3</v>
      </c>
      <c r="AD2991" t="s">
        <v>1129</v>
      </c>
      <c r="AE2991" t="s">
        <v>69</v>
      </c>
      <c r="AF2991" t="s">
        <v>69</v>
      </c>
      <c r="AG2991" t="s">
        <v>69</v>
      </c>
      <c r="AH2991" t="s">
        <v>69</v>
      </c>
      <c r="AI2991" t="s">
        <v>2295</v>
      </c>
      <c r="AJ2991" t="s">
        <v>69</v>
      </c>
      <c r="AK2991">
        <v>0</v>
      </c>
      <c r="AL2991">
        <v>0</v>
      </c>
      <c r="AM2991" t="s">
        <v>71</v>
      </c>
      <c r="AN2991">
        <v>8</v>
      </c>
      <c r="AO2991" t="s">
        <v>69</v>
      </c>
      <c r="AP2991" t="s">
        <v>69</v>
      </c>
      <c r="AQ2991">
        <v>0</v>
      </c>
      <c r="AR2991">
        <v>0</v>
      </c>
    </row>
    <row r="2992" spans="1:44" x14ac:dyDescent="0.3">
      <c r="A2992" t="s">
        <v>2329</v>
      </c>
      <c r="B2992" t="s">
        <v>2286</v>
      </c>
      <c r="C2992" t="s">
        <v>2330</v>
      </c>
      <c r="D2992" t="s">
        <v>2331</v>
      </c>
      <c r="E2992" t="s">
        <v>2332</v>
      </c>
      <c r="F2992">
        <v>263</v>
      </c>
      <c r="G2992">
        <v>7.7649837614408028</v>
      </c>
      <c r="H2992" t="s">
        <v>2287</v>
      </c>
      <c r="I2992" t="s">
        <v>2702</v>
      </c>
      <c r="J2992" t="s">
        <v>2703</v>
      </c>
      <c r="K2992" t="s">
        <v>2704</v>
      </c>
      <c r="L2992" t="s">
        <v>2705</v>
      </c>
      <c r="M2992" t="s">
        <v>2344</v>
      </c>
      <c r="N2992" t="s">
        <v>2361</v>
      </c>
      <c r="O2992" t="s">
        <v>2291</v>
      </c>
      <c r="P2992" t="s">
        <v>2292</v>
      </c>
      <c r="Q2992" t="s">
        <v>2293</v>
      </c>
      <c r="R2992" t="s">
        <v>294</v>
      </c>
      <c r="S2992" t="s">
        <v>1088</v>
      </c>
      <c r="T2992">
        <f t="shared" si="99"/>
        <v>1245</v>
      </c>
      <c r="U2992" s="6">
        <f t="shared" si="100"/>
        <v>3.4109589041095889</v>
      </c>
      <c r="V2992" t="s">
        <v>62</v>
      </c>
      <c r="W2992" t="s">
        <v>249</v>
      </c>
      <c r="X2992" t="s">
        <v>1089</v>
      </c>
      <c r="Y2992" t="s">
        <v>1090</v>
      </c>
      <c r="Z2992" s="7">
        <v>2</v>
      </c>
      <c r="AA2992" t="s">
        <v>2294</v>
      </c>
      <c r="AB2992" t="s">
        <v>496</v>
      </c>
      <c r="AC2992">
        <v>3</v>
      </c>
      <c r="AD2992" t="s">
        <v>1129</v>
      </c>
      <c r="AE2992" t="s">
        <v>69</v>
      </c>
      <c r="AF2992" t="s">
        <v>69</v>
      </c>
      <c r="AG2992" t="s">
        <v>69</v>
      </c>
      <c r="AH2992" t="s">
        <v>69</v>
      </c>
      <c r="AI2992" t="s">
        <v>2295</v>
      </c>
      <c r="AJ2992" t="s">
        <v>69</v>
      </c>
      <c r="AK2992">
        <v>0</v>
      </c>
      <c r="AL2992">
        <v>0</v>
      </c>
      <c r="AM2992" t="s">
        <v>71</v>
      </c>
      <c r="AN2992">
        <v>8</v>
      </c>
      <c r="AO2992" t="s">
        <v>69</v>
      </c>
      <c r="AP2992" t="s">
        <v>69</v>
      </c>
      <c r="AQ2992">
        <v>1000</v>
      </c>
      <c r="AR2992">
        <v>10</v>
      </c>
    </row>
    <row r="2993" spans="1:44" x14ac:dyDescent="0.3">
      <c r="A2993" t="s">
        <v>2893</v>
      </c>
      <c r="B2993" t="s">
        <v>2286</v>
      </c>
      <c r="C2993" t="s">
        <v>2894</v>
      </c>
      <c r="D2993" t="s">
        <v>2895</v>
      </c>
      <c r="E2993" t="s">
        <v>2077</v>
      </c>
      <c r="F2993">
        <v>1076</v>
      </c>
      <c r="G2993">
        <v>31.768526719811042</v>
      </c>
      <c r="H2993" t="s">
        <v>2287</v>
      </c>
      <c r="I2993" t="s">
        <v>2702</v>
      </c>
      <c r="J2993" t="s">
        <v>2703</v>
      </c>
      <c r="K2993" t="s">
        <v>9321</v>
      </c>
      <c r="L2993" t="s">
        <v>9322</v>
      </c>
      <c r="M2993" t="s">
        <v>3476</v>
      </c>
      <c r="N2993" t="s">
        <v>3916</v>
      </c>
      <c r="O2993" t="s">
        <v>2291</v>
      </c>
      <c r="P2993" t="s">
        <v>2292</v>
      </c>
      <c r="Q2993" t="s">
        <v>2293</v>
      </c>
      <c r="R2993" t="s">
        <v>294</v>
      </c>
      <c r="S2993" t="s">
        <v>1088</v>
      </c>
      <c r="T2993">
        <f t="shared" si="99"/>
        <v>1245</v>
      </c>
      <c r="U2993" s="6">
        <f t="shared" si="100"/>
        <v>3.4109589041095889</v>
      </c>
      <c r="V2993" t="s">
        <v>62</v>
      </c>
      <c r="W2993" t="s">
        <v>249</v>
      </c>
      <c r="X2993" t="s">
        <v>1089</v>
      </c>
      <c r="Y2993" t="s">
        <v>1090</v>
      </c>
      <c r="Z2993" s="7">
        <v>2</v>
      </c>
      <c r="AA2993" t="s">
        <v>2294</v>
      </c>
      <c r="AB2993" t="s">
        <v>496</v>
      </c>
      <c r="AC2993">
        <v>3</v>
      </c>
      <c r="AD2993" t="s">
        <v>1129</v>
      </c>
      <c r="AE2993" t="s">
        <v>69</v>
      </c>
      <c r="AF2993" t="s">
        <v>69</v>
      </c>
      <c r="AG2993" t="s">
        <v>69</v>
      </c>
      <c r="AH2993" t="s">
        <v>69</v>
      </c>
      <c r="AI2993" t="s">
        <v>2295</v>
      </c>
      <c r="AJ2993" t="s">
        <v>69</v>
      </c>
      <c r="AK2993">
        <v>0</v>
      </c>
      <c r="AL2993">
        <v>0</v>
      </c>
      <c r="AM2993" t="s">
        <v>71</v>
      </c>
      <c r="AN2993">
        <v>8</v>
      </c>
      <c r="AO2993" t="s">
        <v>69</v>
      </c>
      <c r="AP2993" t="s">
        <v>69</v>
      </c>
      <c r="AQ2993">
        <v>0</v>
      </c>
      <c r="AR2993">
        <v>0</v>
      </c>
    </row>
    <row r="2994" spans="1:44" x14ac:dyDescent="0.3">
      <c r="A2994" t="s">
        <v>3226</v>
      </c>
      <c r="B2994" t="s">
        <v>289</v>
      </c>
      <c r="C2994" t="s">
        <v>3227</v>
      </c>
      <c r="D2994" t="s">
        <v>3228</v>
      </c>
      <c r="E2994" t="s">
        <v>50</v>
      </c>
      <c r="F2994">
        <v>800</v>
      </c>
      <c r="G2994">
        <v>23.619722468260999</v>
      </c>
      <c r="H2994" t="str">
        <f>I2994</f>
        <v>Exploit Public-Facing Application</v>
      </c>
      <c r="I2994" t="s">
        <v>290</v>
      </c>
      <c r="J2994" t="s">
        <v>291</v>
      </c>
      <c r="K2994" t="s">
        <v>9323</v>
      </c>
      <c r="L2994" t="s">
        <v>9324</v>
      </c>
      <c r="M2994" t="s">
        <v>1492</v>
      </c>
      <c r="N2994" t="s">
        <v>1492</v>
      </c>
      <c r="O2994" t="s">
        <v>291</v>
      </c>
      <c r="P2994" t="s">
        <v>295</v>
      </c>
      <c r="Q2994" t="s">
        <v>296</v>
      </c>
      <c r="R2994" t="s">
        <v>183</v>
      </c>
      <c r="S2994" t="s">
        <v>297</v>
      </c>
      <c r="T2994">
        <f t="shared" si="99"/>
        <v>2050</v>
      </c>
      <c r="U2994" s="6">
        <f t="shared" si="100"/>
        <v>5.6164383561643838</v>
      </c>
      <c r="V2994" t="s">
        <v>62</v>
      </c>
      <c r="W2994" t="s">
        <v>142</v>
      </c>
      <c r="X2994" t="s">
        <v>266</v>
      </c>
      <c r="Y2994" t="s">
        <v>267</v>
      </c>
      <c r="Z2994" s="7">
        <v>3</v>
      </c>
      <c r="AA2994" t="s">
        <v>298</v>
      </c>
      <c r="AB2994" t="s">
        <v>299</v>
      </c>
      <c r="AC2994">
        <v>4</v>
      </c>
      <c r="AD2994" t="s">
        <v>300</v>
      </c>
      <c r="AE2994" t="s">
        <v>301</v>
      </c>
      <c r="AF2994" t="s">
        <v>69</v>
      </c>
      <c r="AG2994" t="s">
        <v>69</v>
      </c>
      <c r="AH2994" t="s">
        <v>69</v>
      </c>
      <c r="AI2994" t="s">
        <v>302</v>
      </c>
      <c r="AJ2994" t="s">
        <v>303</v>
      </c>
      <c r="AK2994">
        <v>2020</v>
      </c>
      <c r="AL2994">
        <v>6.25</v>
      </c>
      <c r="AM2994" t="s">
        <v>91</v>
      </c>
      <c r="AN2994">
        <v>6</v>
      </c>
      <c r="AO2994" t="s">
        <v>304</v>
      </c>
      <c r="AP2994" t="s">
        <v>305</v>
      </c>
      <c r="AQ2994">
        <v>0</v>
      </c>
      <c r="AR2994">
        <v>0</v>
      </c>
    </row>
    <row r="2995" spans="1:44" x14ac:dyDescent="0.3">
      <c r="A2995" t="s">
        <v>3226</v>
      </c>
      <c r="B2995" t="s">
        <v>387</v>
      </c>
      <c r="C2995" t="s">
        <v>3227</v>
      </c>
      <c r="D2995" t="s">
        <v>3228</v>
      </c>
      <c r="E2995" t="s">
        <v>50</v>
      </c>
      <c r="F2995">
        <v>800</v>
      </c>
      <c r="G2995">
        <v>23.619722468260999</v>
      </c>
      <c r="H2995" t="str">
        <f>I2995</f>
        <v>File and Directory Discovery</v>
      </c>
      <c r="I2995" t="s">
        <v>388</v>
      </c>
      <c r="J2995" t="s">
        <v>389</v>
      </c>
      <c r="K2995" t="s">
        <v>9325</v>
      </c>
      <c r="L2995" t="s">
        <v>9326</v>
      </c>
      <c r="M2995" t="s">
        <v>3231</v>
      </c>
      <c r="N2995" t="s">
        <v>3231</v>
      </c>
      <c r="O2995" t="s">
        <v>389</v>
      </c>
      <c r="P2995" t="s">
        <v>393</v>
      </c>
      <c r="Q2995" t="s">
        <v>394</v>
      </c>
      <c r="R2995" t="s">
        <v>56</v>
      </c>
      <c r="S2995" t="s">
        <v>395</v>
      </c>
      <c r="T2995">
        <f t="shared" si="99"/>
        <v>2512</v>
      </c>
      <c r="U2995" s="6">
        <f t="shared" si="100"/>
        <v>6.882191780821918</v>
      </c>
      <c r="V2995" t="s">
        <v>62</v>
      </c>
      <c r="W2995" t="s">
        <v>202</v>
      </c>
      <c r="X2995" t="s">
        <v>460</v>
      </c>
      <c r="Y2995" t="s">
        <v>461</v>
      </c>
      <c r="Z2995" s="7">
        <v>10</v>
      </c>
      <c r="AA2995" t="s">
        <v>396</v>
      </c>
      <c r="AB2995" t="s">
        <v>204</v>
      </c>
      <c r="AC2995">
        <v>4</v>
      </c>
      <c r="AD2995" t="s">
        <v>397</v>
      </c>
      <c r="AE2995" t="s">
        <v>398</v>
      </c>
      <c r="AF2995" t="s">
        <v>69</v>
      </c>
      <c r="AG2995" t="s">
        <v>69</v>
      </c>
      <c r="AH2995" t="s">
        <v>69</v>
      </c>
      <c r="AI2995" t="s">
        <v>399</v>
      </c>
      <c r="AJ2995" t="s">
        <v>400</v>
      </c>
      <c r="AK2995">
        <v>2018</v>
      </c>
      <c r="AL2995">
        <v>6.25</v>
      </c>
      <c r="AM2995" t="s">
        <v>91</v>
      </c>
      <c r="AN2995">
        <v>6</v>
      </c>
      <c r="AO2995" t="s">
        <v>401</v>
      </c>
      <c r="AP2995" t="s">
        <v>402</v>
      </c>
      <c r="AQ2995">
        <v>0</v>
      </c>
      <c r="AR2995">
        <v>0</v>
      </c>
    </row>
    <row r="2996" spans="1:44" x14ac:dyDescent="0.3">
      <c r="A2996" t="s">
        <v>2899</v>
      </c>
      <c r="B2996" t="s">
        <v>2286</v>
      </c>
      <c r="C2996" t="s">
        <v>2900</v>
      </c>
      <c r="D2996" t="s">
        <v>2901</v>
      </c>
      <c r="E2996" t="s">
        <v>2768</v>
      </c>
      <c r="F2996">
        <v>435</v>
      </c>
      <c r="G2996">
        <v>12.843224092116918</v>
      </c>
      <c r="H2996" t="s">
        <v>2287</v>
      </c>
      <c r="I2996" t="s">
        <v>2702</v>
      </c>
      <c r="J2996" t="s">
        <v>2703</v>
      </c>
      <c r="K2996" t="s">
        <v>9327</v>
      </c>
      <c r="L2996" t="s">
        <v>9328</v>
      </c>
      <c r="M2996" t="s">
        <v>6622</v>
      </c>
      <c r="N2996" t="s">
        <v>6840</v>
      </c>
      <c r="O2996" t="s">
        <v>2291</v>
      </c>
      <c r="P2996" t="s">
        <v>2292</v>
      </c>
      <c r="Q2996" t="s">
        <v>2293</v>
      </c>
      <c r="R2996" t="s">
        <v>294</v>
      </c>
      <c r="S2996" t="s">
        <v>1088</v>
      </c>
      <c r="T2996">
        <f t="shared" si="99"/>
        <v>1245</v>
      </c>
      <c r="U2996" s="6">
        <f t="shared" si="100"/>
        <v>3.4109589041095889</v>
      </c>
      <c r="V2996" t="s">
        <v>62</v>
      </c>
      <c r="W2996" t="s">
        <v>249</v>
      </c>
      <c r="X2996" t="s">
        <v>1089</v>
      </c>
      <c r="Y2996" t="s">
        <v>1090</v>
      </c>
      <c r="Z2996" s="7">
        <v>2</v>
      </c>
      <c r="AA2996" t="s">
        <v>2294</v>
      </c>
      <c r="AB2996" t="s">
        <v>496</v>
      </c>
      <c r="AC2996">
        <v>3</v>
      </c>
      <c r="AD2996" t="s">
        <v>1129</v>
      </c>
      <c r="AE2996" t="s">
        <v>69</v>
      </c>
      <c r="AF2996" t="s">
        <v>69</v>
      </c>
      <c r="AG2996" t="s">
        <v>69</v>
      </c>
      <c r="AH2996" t="s">
        <v>69</v>
      </c>
      <c r="AI2996" t="s">
        <v>2295</v>
      </c>
      <c r="AJ2996" t="s">
        <v>69</v>
      </c>
      <c r="AK2996">
        <v>0</v>
      </c>
      <c r="AL2996">
        <v>0</v>
      </c>
      <c r="AM2996" t="s">
        <v>71</v>
      </c>
      <c r="AN2996">
        <v>8</v>
      </c>
      <c r="AO2996" t="s">
        <v>69</v>
      </c>
      <c r="AP2996" t="s">
        <v>69</v>
      </c>
      <c r="AQ2996">
        <v>0</v>
      </c>
      <c r="AR2996">
        <v>0</v>
      </c>
    </row>
    <row r="2997" spans="1:44" x14ac:dyDescent="0.3">
      <c r="A2997" t="s">
        <v>2933</v>
      </c>
      <c r="B2997" t="s">
        <v>2286</v>
      </c>
      <c r="C2997" t="s">
        <v>2934</v>
      </c>
      <c r="D2997" t="s">
        <v>2935</v>
      </c>
      <c r="E2997" t="s">
        <v>50</v>
      </c>
      <c r="F2997">
        <v>800</v>
      </c>
      <c r="G2997">
        <v>23.619722468260999</v>
      </c>
      <c r="H2997" t="s">
        <v>2287</v>
      </c>
      <c r="I2997" t="s">
        <v>2702</v>
      </c>
      <c r="J2997" t="s">
        <v>2703</v>
      </c>
      <c r="K2997" t="s">
        <v>9329</v>
      </c>
      <c r="L2997" t="s">
        <v>9330</v>
      </c>
      <c r="M2997" t="s">
        <v>4073</v>
      </c>
      <c r="N2997" t="s">
        <v>4073</v>
      </c>
      <c r="O2997" t="s">
        <v>2291</v>
      </c>
      <c r="P2997" t="s">
        <v>2292</v>
      </c>
      <c r="Q2997" t="s">
        <v>2293</v>
      </c>
      <c r="R2997" t="s">
        <v>294</v>
      </c>
      <c r="S2997" t="s">
        <v>1088</v>
      </c>
      <c r="T2997">
        <f t="shared" si="99"/>
        <v>1245</v>
      </c>
      <c r="U2997" s="6">
        <f t="shared" si="100"/>
        <v>3.4109589041095889</v>
      </c>
      <c r="V2997" t="s">
        <v>62</v>
      </c>
      <c r="W2997" t="s">
        <v>249</v>
      </c>
      <c r="X2997" t="s">
        <v>1089</v>
      </c>
      <c r="Y2997" t="s">
        <v>1090</v>
      </c>
      <c r="Z2997" s="7">
        <v>2</v>
      </c>
      <c r="AA2997" t="s">
        <v>2294</v>
      </c>
      <c r="AB2997" t="s">
        <v>496</v>
      </c>
      <c r="AC2997">
        <v>3</v>
      </c>
      <c r="AD2997" t="s">
        <v>1129</v>
      </c>
      <c r="AE2997" t="s">
        <v>69</v>
      </c>
      <c r="AF2997" t="s">
        <v>69</v>
      </c>
      <c r="AG2997" t="s">
        <v>69</v>
      </c>
      <c r="AH2997" t="s">
        <v>69</v>
      </c>
      <c r="AI2997" t="s">
        <v>2295</v>
      </c>
      <c r="AJ2997" t="s">
        <v>69</v>
      </c>
      <c r="AK2997">
        <v>0</v>
      </c>
      <c r="AL2997">
        <v>0</v>
      </c>
      <c r="AM2997" t="s">
        <v>71</v>
      </c>
      <c r="AN2997">
        <v>8</v>
      </c>
      <c r="AO2997" t="s">
        <v>69</v>
      </c>
      <c r="AP2997" t="s">
        <v>69</v>
      </c>
      <c r="AQ2997">
        <v>0</v>
      </c>
      <c r="AR2997">
        <v>0</v>
      </c>
    </row>
    <row r="2998" spans="1:44" x14ac:dyDescent="0.3">
      <c r="A2998" t="s">
        <v>3226</v>
      </c>
      <c r="B2998" t="s">
        <v>2011</v>
      </c>
      <c r="C2998" t="s">
        <v>3227</v>
      </c>
      <c r="D2998" t="s">
        <v>3228</v>
      </c>
      <c r="E2998" t="s">
        <v>50</v>
      </c>
      <c r="F2998">
        <v>800</v>
      </c>
      <c r="G2998">
        <v>23.619722468260999</v>
      </c>
      <c r="H2998" t="str">
        <f>I2998</f>
        <v>Native API</v>
      </c>
      <c r="I2998" t="s">
        <v>2012</v>
      </c>
      <c r="J2998" t="s">
        <v>2013</v>
      </c>
      <c r="K2998" t="s">
        <v>9331</v>
      </c>
      <c r="L2998" t="s">
        <v>9332</v>
      </c>
      <c r="M2998" t="s">
        <v>5047</v>
      </c>
      <c r="N2998" t="s">
        <v>9333</v>
      </c>
      <c r="O2998" t="s">
        <v>2013</v>
      </c>
      <c r="P2998" t="s">
        <v>2016</v>
      </c>
      <c r="Q2998" t="s">
        <v>2017</v>
      </c>
      <c r="R2998" t="s">
        <v>56</v>
      </c>
      <c r="S2998" t="s">
        <v>2018</v>
      </c>
      <c r="T2998">
        <f t="shared" si="99"/>
        <v>2326</v>
      </c>
      <c r="U2998" s="6">
        <f t="shared" si="100"/>
        <v>6.3726027397260276</v>
      </c>
      <c r="V2998" t="s">
        <v>62</v>
      </c>
      <c r="W2998" t="s">
        <v>83</v>
      </c>
      <c r="X2998" t="s">
        <v>315</v>
      </c>
      <c r="Y2998" t="s">
        <v>316</v>
      </c>
      <c r="Z2998" s="7">
        <v>4</v>
      </c>
      <c r="AA2998" t="s">
        <v>2019</v>
      </c>
      <c r="AB2998" t="s">
        <v>67</v>
      </c>
      <c r="AC2998">
        <v>4</v>
      </c>
      <c r="AD2998" t="s">
        <v>2020</v>
      </c>
      <c r="AE2998" t="s">
        <v>2021</v>
      </c>
      <c r="AF2998" t="s">
        <v>69</v>
      </c>
      <c r="AG2998" t="b">
        <v>0</v>
      </c>
      <c r="AH2998" t="s">
        <v>69</v>
      </c>
      <c r="AI2998" t="s">
        <v>2022</v>
      </c>
      <c r="AJ2998" t="s">
        <v>69</v>
      </c>
      <c r="AK2998">
        <v>0</v>
      </c>
      <c r="AL2998">
        <v>0</v>
      </c>
      <c r="AM2998" t="s">
        <v>71</v>
      </c>
      <c r="AN2998">
        <v>8</v>
      </c>
      <c r="AO2998" t="s">
        <v>131</v>
      </c>
      <c r="AP2998" t="s">
        <v>69</v>
      </c>
      <c r="AQ2998">
        <v>0</v>
      </c>
      <c r="AR2998">
        <v>0</v>
      </c>
    </row>
    <row r="2999" spans="1:44" x14ac:dyDescent="0.3">
      <c r="A2999" t="s">
        <v>3226</v>
      </c>
      <c r="B2999" t="s">
        <v>3330</v>
      </c>
      <c r="C2999" t="s">
        <v>3227</v>
      </c>
      <c r="D2999" t="s">
        <v>3228</v>
      </c>
      <c r="E2999" t="s">
        <v>50</v>
      </c>
      <c r="F2999">
        <v>800</v>
      </c>
      <c r="G2999">
        <v>23.619722468260999</v>
      </c>
      <c r="H2999" t="str">
        <f>I2999</f>
        <v>Non-Application Layer Protocol</v>
      </c>
      <c r="I2999" t="s">
        <v>3331</v>
      </c>
      <c r="J2999" t="s">
        <v>3332</v>
      </c>
      <c r="K2999" t="s">
        <v>9334</v>
      </c>
      <c r="L2999" t="s">
        <v>9335</v>
      </c>
      <c r="M2999" t="s">
        <v>5047</v>
      </c>
      <c r="N2999" t="s">
        <v>5047</v>
      </c>
      <c r="O2999" t="s">
        <v>3332</v>
      </c>
      <c r="P2999" t="s">
        <v>3335</v>
      </c>
      <c r="Q2999" t="s">
        <v>3336</v>
      </c>
      <c r="R2999" t="s">
        <v>56</v>
      </c>
      <c r="S2999" t="s">
        <v>837</v>
      </c>
      <c r="T2999">
        <f t="shared" si="99"/>
        <v>2312</v>
      </c>
      <c r="U2999" s="6">
        <f t="shared" si="100"/>
        <v>6.3342465753424655</v>
      </c>
      <c r="V2999" t="s">
        <v>62</v>
      </c>
      <c r="W2999" t="s">
        <v>585</v>
      </c>
      <c r="X2999" t="s">
        <v>64</v>
      </c>
      <c r="Y2999" t="s">
        <v>65</v>
      </c>
      <c r="Z2999" s="7">
        <v>12</v>
      </c>
      <c r="AA2999" t="s">
        <v>3337</v>
      </c>
      <c r="AB2999" t="s">
        <v>204</v>
      </c>
      <c r="AC2999">
        <v>4</v>
      </c>
      <c r="AD2999" t="s">
        <v>738</v>
      </c>
      <c r="AE2999" t="s">
        <v>3338</v>
      </c>
      <c r="AF2999" t="s">
        <v>69</v>
      </c>
      <c r="AG2999" t="s">
        <v>69</v>
      </c>
      <c r="AH2999" t="s">
        <v>69</v>
      </c>
      <c r="AI2999" t="s">
        <v>3339</v>
      </c>
      <c r="AJ2999" t="s">
        <v>69</v>
      </c>
      <c r="AK2999">
        <v>0</v>
      </c>
      <c r="AL2999">
        <v>0</v>
      </c>
      <c r="AM2999" t="s">
        <v>71</v>
      </c>
      <c r="AN2999">
        <v>8</v>
      </c>
      <c r="AO2999" t="s">
        <v>131</v>
      </c>
      <c r="AP2999" t="s">
        <v>69</v>
      </c>
      <c r="AQ2999">
        <v>0</v>
      </c>
      <c r="AR2999">
        <v>0</v>
      </c>
    </row>
    <row r="3000" spans="1:44" x14ac:dyDescent="0.3">
      <c r="A3000" t="s">
        <v>2218</v>
      </c>
      <c r="B3000" t="s">
        <v>2286</v>
      </c>
      <c r="C3000" t="s">
        <v>2219</v>
      </c>
      <c r="D3000" t="s">
        <v>2220</v>
      </c>
      <c r="E3000" t="s">
        <v>2077</v>
      </c>
      <c r="F3000">
        <v>1076</v>
      </c>
      <c r="G3000">
        <v>31.768526719811042</v>
      </c>
      <c r="H3000" t="s">
        <v>2287</v>
      </c>
      <c r="I3000" t="s">
        <v>1120</v>
      </c>
      <c r="J3000" t="s">
        <v>2288</v>
      </c>
      <c r="K3000" t="s">
        <v>2289</v>
      </c>
      <c r="L3000" t="s">
        <v>2290</v>
      </c>
      <c r="M3000" t="s">
        <v>2277</v>
      </c>
      <c r="N3000" t="s">
        <v>2277</v>
      </c>
      <c r="O3000" t="s">
        <v>2291</v>
      </c>
      <c r="P3000" t="s">
        <v>2292</v>
      </c>
      <c r="Q3000" t="s">
        <v>2293</v>
      </c>
      <c r="R3000" t="s">
        <v>294</v>
      </c>
      <c r="S3000" t="s">
        <v>1088</v>
      </c>
      <c r="T3000">
        <f t="shared" si="99"/>
        <v>1245</v>
      </c>
      <c r="U3000" s="6">
        <f t="shared" si="100"/>
        <v>3.4109589041095889</v>
      </c>
      <c r="V3000" t="s">
        <v>62</v>
      </c>
      <c r="W3000" t="s">
        <v>249</v>
      </c>
      <c r="X3000" t="s">
        <v>1089</v>
      </c>
      <c r="Y3000" t="s">
        <v>1090</v>
      </c>
      <c r="Z3000" s="7">
        <v>2</v>
      </c>
      <c r="AA3000" t="s">
        <v>2294</v>
      </c>
      <c r="AB3000" t="s">
        <v>496</v>
      </c>
      <c r="AC3000">
        <v>3</v>
      </c>
      <c r="AD3000" t="s">
        <v>1129</v>
      </c>
      <c r="AE3000" t="s">
        <v>69</v>
      </c>
      <c r="AF3000" t="s">
        <v>69</v>
      </c>
      <c r="AG3000" t="s">
        <v>69</v>
      </c>
      <c r="AH3000" t="s">
        <v>69</v>
      </c>
      <c r="AI3000" t="s">
        <v>2295</v>
      </c>
      <c r="AJ3000" t="s">
        <v>69</v>
      </c>
      <c r="AK3000">
        <v>0</v>
      </c>
      <c r="AL3000">
        <v>0</v>
      </c>
      <c r="AM3000" t="s">
        <v>71</v>
      </c>
      <c r="AN3000">
        <v>8</v>
      </c>
      <c r="AO3000" t="s">
        <v>69</v>
      </c>
      <c r="AP3000" t="s">
        <v>69</v>
      </c>
      <c r="AQ3000">
        <v>100</v>
      </c>
      <c r="AR3000">
        <v>1</v>
      </c>
    </row>
    <row r="3001" spans="1:44" x14ac:dyDescent="0.3">
      <c r="A3001" t="s">
        <v>3226</v>
      </c>
      <c r="B3001" t="s">
        <v>500</v>
      </c>
      <c r="C3001" t="s">
        <v>3227</v>
      </c>
      <c r="D3001" t="s">
        <v>3228</v>
      </c>
      <c r="E3001" t="s">
        <v>50</v>
      </c>
      <c r="F3001">
        <v>800</v>
      </c>
      <c r="G3001">
        <v>23.619722468260999</v>
      </c>
      <c r="H3001" t="str">
        <f>I3001</f>
        <v>Process Discovery</v>
      </c>
      <c r="I3001" t="s">
        <v>501</v>
      </c>
      <c r="J3001" t="s">
        <v>502</v>
      </c>
      <c r="K3001" t="s">
        <v>9336</v>
      </c>
      <c r="L3001" t="s">
        <v>9337</v>
      </c>
      <c r="M3001" t="s">
        <v>3231</v>
      </c>
      <c r="N3001" t="s">
        <v>3231</v>
      </c>
      <c r="O3001" t="s">
        <v>502</v>
      </c>
      <c r="P3001" t="s">
        <v>505</v>
      </c>
      <c r="Q3001" t="s">
        <v>506</v>
      </c>
      <c r="R3001" t="s">
        <v>56</v>
      </c>
      <c r="S3001" t="s">
        <v>395</v>
      </c>
      <c r="T3001">
        <f t="shared" si="99"/>
        <v>2512</v>
      </c>
      <c r="U3001" s="6">
        <f t="shared" si="100"/>
        <v>6.882191780821918</v>
      </c>
      <c r="V3001" t="s">
        <v>62</v>
      </c>
      <c r="W3001" t="s">
        <v>265</v>
      </c>
      <c r="X3001" t="s">
        <v>460</v>
      </c>
      <c r="Y3001" t="s">
        <v>461</v>
      </c>
      <c r="Z3001" s="7">
        <v>10</v>
      </c>
      <c r="AA3001" t="s">
        <v>507</v>
      </c>
      <c r="AB3001" t="s">
        <v>204</v>
      </c>
      <c r="AC3001">
        <v>4</v>
      </c>
      <c r="AD3001" t="s">
        <v>397</v>
      </c>
      <c r="AE3001" t="s">
        <v>398</v>
      </c>
      <c r="AF3001" t="s">
        <v>69</v>
      </c>
      <c r="AG3001" t="s">
        <v>69</v>
      </c>
      <c r="AH3001" t="s">
        <v>69</v>
      </c>
      <c r="AI3001" t="s">
        <v>508</v>
      </c>
      <c r="AJ3001" t="s">
        <v>273</v>
      </c>
      <c r="AK3001">
        <v>2012</v>
      </c>
      <c r="AL3001">
        <v>10</v>
      </c>
      <c r="AM3001" t="s">
        <v>91</v>
      </c>
      <c r="AN3001">
        <v>6</v>
      </c>
      <c r="AO3001" t="s">
        <v>274</v>
      </c>
      <c r="AP3001" t="s">
        <v>69</v>
      </c>
      <c r="AQ3001">
        <v>0</v>
      </c>
      <c r="AR3001">
        <v>0</v>
      </c>
    </row>
    <row r="3002" spans="1:44" x14ac:dyDescent="0.3">
      <c r="A3002" t="s">
        <v>5387</v>
      </c>
      <c r="B3002" t="s">
        <v>2286</v>
      </c>
      <c r="C3002" t="s">
        <v>5388</v>
      </c>
      <c r="D3002" t="s">
        <v>5389</v>
      </c>
      <c r="E3002" t="s">
        <v>50</v>
      </c>
      <c r="F3002">
        <v>800</v>
      </c>
      <c r="G3002">
        <v>23.619722468260999</v>
      </c>
      <c r="H3002" t="s">
        <v>2287</v>
      </c>
      <c r="I3002" t="s">
        <v>1120</v>
      </c>
      <c r="J3002" t="s">
        <v>2288</v>
      </c>
      <c r="K3002" t="s">
        <v>9338</v>
      </c>
      <c r="L3002" t="s">
        <v>9339</v>
      </c>
      <c r="M3002" t="s">
        <v>5392</v>
      </c>
      <c r="N3002" t="s">
        <v>5392</v>
      </c>
      <c r="O3002" t="s">
        <v>2291</v>
      </c>
      <c r="P3002" t="s">
        <v>2292</v>
      </c>
      <c r="Q3002" t="s">
        <v>2293</v>
      </c>
      <c r="R3002" t="s">
        <v>294</v>
      </c>
      <c r="S3002" t="s">
        <v>1088</v>
      </c>
      <c r="T3002">
        <f t="shared" si="99"/>
        <v>1245</v>
      </c>
      <c r="U3002" s="6">
        <f t="shared" si="100"/>
        <v>3.4109589041095889</v>
      </c>
      <c r="V3002" t="s">
        <v>62</v>
      </c>
      <c r="W3002" t="s">
        <v>249</v>
      </c>
      <c r="X3002" t="s">
        <v>1089</v>
      </c>
      <c r="Y3002" t="s">
        <v>1090</v>
      </c>
      <c r="Z3002" s="7">
        <v>2</v>
      </c>
      <c r="AA3002" t="s">
        <v>2294</v>
      </c>
      <c r="AB3002" t="s">
        <v>496</v>
      </c>
      <c r="AC3002">
        <v>3</v>
      </c>
      <c r="AD3002" t="s">
        <v>1129</v>
      </c>
      <c r="AE3002" t="s">
        <v>69</v>
      </c>
      <c r="AF3002" t="s">
        <v>69</v>
      </c>
      <c r="AG3002" t="s">
        <v>69</v>
      </c>
      <c r="AH3002" t="s">
        <v>69</v>
      </c>
      <c r="AI3002" t="s">
        <v>2295</v>
      </c>
      <c r="AJ3002" t="s">
        <v>69</v>
      </c>
      <c r="AK3002">
        <v>0</v>
      </c>
      <c r="AL3002">
        <v>0</v>
      </c>
      <c r="AM3002" t="s">
        <v>71</v>
      </c>
      <c r="AN3002">
        <v>8</v>
      </c>
      <c r="AO3002" t="s">
        <v>69</v>
      </c>
      <c r="AP3002" t="s">
        <v>69</v>
      </c>
      <c r="AQ3002">
        <v>0</v>
      </c>
      <c r="AR3002">
        <v>0</v>
      </c>
    </row>
    <row r="3003" spans="1:44" x14ac:dyDescent="0.3">
      <c r="A3003" t="s">
        <v>3226</v>
      </c>
      <c r="B3003" t="s">
        <v>2027</v>
      </c>
      <c r="C3003" t="s">
        <v>3227</v>
      </c>
      <c r="D3003" t="s">
        <v>3228</v>
      </c>
      <c r="E3003" t="s">
        <v>50</v>
      </c>
      <c r="F3003">
        <v>800</v>
      </c>
      <c r="G3003">
        <v>23.619722468260999</v>
      </c>
      <c r="H3003" t="str">
        <f>I3003</f>
        <v>Remote System Discovery</v>
      </c>
      <c r="I3003" t="s">
        <v>2028</v>
      </c>
      <c r="J3003" t="s">
        <v>2029</v>
      </c>
      <c r="K3003" t="s">
        <v>9340</v>
      </c>
      <c r="L3003" t="s">
        <v>9341</v>
      </c>
      <c r="M3003" t="s">
        <v>3231</v>
      </c>
      <c r="N3003" t="s">
        <v>3231</v>
      </c>
      <c r="O3003" t="s">
        <v>2029</v>
      </c>
      <c r="P3003" t="s">
        <v>2032</v>
      </c>
      <c r="Q3003" t="s">
        <v>2033</v>
      </c>
      <c r="R3003" t="s">
        <v>56</v>
      </c>
      <c r="S3003" t="s">
        <v>248</v>
      </c>
      <c r="T3003">
        <f t="shared" si="99"/>
        <v>2266</v>
      </c>
      <c r="U3003" s="6">
        <f t="shared" si="100"/>
        <v>6.2082191780821914</v>
      </c>
      <c r="V3003" t="s">
        <v>62</v>
      </c>
      <c r="W3003" t="s">
        <v>2034</v>
      </c>
      <c r="X3003" t="s">
        <v>460</v>
      </c>
      <c r="Y3003" t="s">
        <v>461</v>
      </c>
      <c r="Z3003" s="7">
        <v>10</v>
      </c>
      <c r="AA3003" t="s">
        <v>2035</v>
      </c>
      <c r="AB3003" t="s">
        <v>204</v>
      </c>
      <c r="AC3003">
        <v>4</v>
      </c>
      <c r="AD3003" t="s">
        <v>2036</v>
      </c>
      <c r="AE3003" t="s">
        <v>2037</v>
      </c>
      <c r="AF3003" t="s">
        <v>69</v>
      </c>
      <c r="AG3003" t="s">
        <v>69</v>
      </c>
      <c r="AH3003" t="s">
        <v>69</v>
      </c>
      <c r="AI3003" t="s">
        <v>2038</v>
      </c>
      <c r="AJ3003" t="s">
        <v>69</v>
      </c>
      <c r="AK3003">
        <v>0</v>
      </c>
      <c r="AL3003">
        <v>0</v>
      </c>
      <c r="AM3003" t="s">
        <v>71</v>
      </c>
      <c r="AN3003">
        <v>8</v>
      </c>
      <c r="AO3003" t="s">
        <v>131</v>
      </c>
      <c r="AP3003" t="s">
        <v>69</v>
      </c>
      <c r="AQ3003">
        <v>0</v>
      </c>
      <c r="AR3003">
        <v>0</v>
      </c>
    </row>
    <row r="3004" spans="1:44" x14ac:dyDescent="0.3">
      <c r="A3004" t="s">
        <v>3095</v>
      </c>
      <c r="B3004" t="s">
        <v>2286</v>
      </c>
      <c r="C3004" t="s">
        <v>3096</v>
      </c>
      <c r="D3004" t="s">
        <v>3097</v>
      </c>
      <c r="E3004" t="s">
        <v>2768</v>
      </c>
      <c r="F3004">
        <v>435</v>
      </c>
      <c r="G3004">
        <v>12.843224092116918</v>
      </c>
      <c r="H3004" t="s">
        <v>2287</v>
      </c>
      <c r="I3004" t="s">
        <v>1120</v>
      </c>
      <c r="J3004" t="s">
        <v>2288</v>
      </c>
      <c r="K3004" t="s">
        <v>9342</v>
      </c>
      <c r="L3004" t="s">
        <v>9343</v>
      </c>
      <c r="M3004" t="s">
        <v>4335</v>
      </c>
      <c r="N3004" t="s">
        <v>4335</v>
      </c>
      <c r="O3004" t="s">
        <v>2291</v>
      </c>
      <c r="P3004" t="s">
        <v>2292</v>
      </c>
      <c r="Q3004" t="s">
        <v>2293</v>
      </c>
      <c r="R3004" t="s">
        <v>294</v>
      </c>
      <c r="S3004" t="s">
        <v>1088</v>
      </c>
      <c r="T3004">
        <f t="shared" si="99"/>
        <v>1245</v>
      </c>
      <c r="U3004" s="6">
        <f t="shared" si="100"/>
        <v>3.4109589041095889</v>
      </c>
      <c r="V3004" t="s">
        <v>62</v>
      </c>
      <c r="W3004" t="s">
        <v>249</v>
      </c>
      <c r="X3004" t="s">
        <v>1089</v>
      </c>
      <c r="Y3004" t="s">
        <v>1090</v>
      </c>
      <c r="Z3004" s="7">
        <v>2</v>
      </c>
      <c r="AA3004" t="s">
        <v>2294</v>
      </c>
      <c r="AB3004" t="s">
        <v>496</v>
      </c>
      <c r="AC3004">
        <v>4</v>
      </c>
      <c r="AD3004" t="s">
        <v>1129</v>
      </c>
      <c r="AE3004" t="s">
        <v>69</v>
      </c>
      <c r="AF3004" t="s">
        <v>69</v>
      </c>
      <c r="AG3004" t="s">
        <v>69</v>
      </c>
      <c r="AH3004" t="s">
        <v>69</v>
      </c>
      <c r="AI3004" t="s">
        <v>2295</v>
      </c>
      <c r="AJ3004" t="s">
        <v>69</v>
      </c>
      <c r="AK3004">
        <v>0</v>
      </c>
      <c r="AL3004">
        <v>0</v>
      </c>
      <c r="AM3004" t="s">
        <v>71</v>
      </c>
      <c r="AN3004">
        <v>8</v>
      </c>
      <c r="AO3004" t="s">
        <v>69</v>
      </c>
      <c r="AP3004" t="s">
        <v>69</v>
      </c>
      <c r="AQ3004">
        <v>0</v>
      </c>
      <c r="AR3004">
        <v>0</v>
      </c>
    </row>
    <row r="3005" spans="1:44" x14ac:dyDescent="0.3">
      <c r="A3005" t="s">
        <v>2857</v>
      </c>
      <c r="B3005" t="s">
        <v>2286</v>
      </c>
      <c r="C3005" t="s">
        <v>2858</v>
      </c>
      <c r="D3005" t="s">
        <v>2859</v>
      </c>
      <c r="E3005" t="s">
        <v>50</v>
      </c>
      <c r="F3005">
        <v>800</v>
      </c>
      <c r="G3005">
        <v>23.619722468260999</v>
      </c>
      <c r="H3005" t="s">
        <v>2287</v>
      </c>
      <c r="I3005" t="s">
        <v>1120</v>
      </c>
      <c r="J3005" t="s">
        <v>2288</v>
      </c>
      <c r="K3005" t="s">
        <v>9344</v>
      </c>
      <c r="L3005" t="s">
        <v>9345</v>
      </c>
      <c r="M3005" t="s">
        <v>2974</v>
      </c>
      <c r="N3005" t="s">
        <v>2974</v>
      </c>
      <c r="O3005" t="s">
        <v>2291</v>
      </c>
      <c r="P3005" t="s">
        <v>2292</v>
      </c>
      <c r="Q3005" t="s">
        <v>2293</v>
      </c>
      <c r="R3005" t="s">
        <v>294</v>
      </c>
      <c r="S3005" t="s">
        <v>1088</v>
      </c>
      <c r="T3005">
        <f t="shared" si="99"/>
        <v>1245</v>
      </c>
      <c r="U3005" s="6">
        <f t="shared" si="100"/>
        <v>3.4109589041095889</v>
      </c>
      <c r="V3005" t="s">
        <v>62</v>
      </c>
      <c r="W3005" t="s">
        <v>249</v>
      </c>
      <c r="X3005" t="s">
        <v>1089</v>
      </c>
      <c r="Y3005" t="s">
        <v>1090</v>
      </c>
      <c r="Z3005" s="7">
        <v>2</v>
      </c>
      <c r="AA3005" t="s">
        <v>2294</v>
      </c>
      <c r="AB3005" t="s">
        <v>496</v>
      </c>
      <c r="AC3005">
        <v>3</v>
      </c>
      <c r="AD3005" t="s">
        <v>1129</v>
      </c>
      <c r="AE3005" t="s">
        <v>69</v>
      </c>
      <c r="AF3005" t="s">
        <v>69</v>
      </c>
      <c r="AG3005" t="s">
        <v>69</v>
      </c>
      <c r="AH3005" t="s">
        <v>69</v>
      </c>
      <c r="AI3005" t="s">
        <v>2295</v>
      </c>
      <c r="AJ3005" t="s">
        <v>69</v>
      </c>
      <c r="AK3005">
        <v>0</v>
      </c>
      <c r="AL3005">
        <v>0</v>
      </c>
      <c r="AM3005" t="s">
        <v>71</v>
      </c>
      <c r="AN3005">
        <v>8</v>
      </c>
      <c r="AO3005" t="s">
        <v>69</v>
      </c>
      <c r="AP3005" t="s">
        <v>69</v>
      </c>
      <c r="AQ3005">
        <v>0</v>
      </c>
      <c r="AR3005">
        <v>0</v>
      </c>
    </row>
    <row r="3006" spans="1:44" x14ac:dyDescent="0.3">
      <c r="A3006" t="s">
        <v>2876</v>
      </c>
      <c r="B3006" t="s">
        <v>2286</v>
      </c>
      <c r="C3006" t="s">
        <v>2877</v>
      </c>
      <c r="D3006" t="s">
        <v>2878</v>
      </c>
      <c r="E3006" t="s">
        <v>2332</v>
      </c>
      <c r="F3006">
        <v>263</v>
      </c>
      <c r="G3006">
        <v>7.7649837614408028</v>
      </c>
      <c r="H3006" t="s">
        <v>2287</v>
      </c>
      <c r="I3006" t="s">
        <v>1120</v>
      </c>
      <c r="J3006" t="s">
        <v>2288</v>
      </c>
      <c r="K3006" t="s">
        <v>9346</v>
      </c>
      <c r="L3006" t="s">
        <v>9347</v>
      </c>
      <c r="M3006" t="s">
        <v>4019</v>
      </c>
      <c r="N3006" t="s">
        <v>4019</v>
      </c>
      <c r="O3006" t="s">
        <v>2291</v>
      </c>
      <c r="P3006" t="s">
        <v>2292</v>
      </c>
      <c r="Q3006" t="s">
        <v>2293</v>
      </c>
      <c r="R3006" t="s">
        <v>294</v>
      </c>
      <c r="S3006" t="s">
        <v>1088</v>
      </c>
      <c r="T3006">
        <f t="shared" si="99"/>
        <v>1245</v>
      </c>
      <c r="U3006" s="6">
        <f t="shared" si="100"/>
        <v>3.4109589041095889</v>
      </c>
      <c r="V3006" t="s">
        <v>62</v>
      </c>
      <c r="W3006" t="s">
        <v>249</v>
      </c>
      <c r="X3006" t="s">
        <v>1089</v>
      </c>
      <c r="Y3006" t="s">
        <v>1090</v>
      </c>
      <c r="Z3006" s="7">
        <v>2</v>
      </c>
      <c r="AA3006" t="s">
        <v>2294</v>
      </c>
      <c r="AB3006" t="s">
        <v>496</v>
      </c>
      <c r="AC3006">
        <v>3</v>
      </c>
      <c r="AD3006" t="s">
        <v>1129</v>
      </c>
      <c r="AE3006" t="s">
        <v>69</v>
      </c>
      <c r="AF3006" t="s">
        <v>69</v>
      </c>
      <c r="AG3006" t="s">
        <v>69</v>
      </c>
      <c r="AH3006" t="s">
        <v>69</v>
      </c>
      <c r="AI3006" t="s">
        <v>2295</v>
      </c>
      <c r="AJ3006" t="s">
        <v>69</v>
      </c>
      <c r="AK3006">
        <v>0</v>
      </c>
      <c r="AL3006">
        <v>0</v>
      </c>
      <c r="AM3006" t="s">
        <v>71</v>
      </c>
      <c r="AN3006">
        <v>8</v>
      </c>
      <c r="AO3006" t="s">
        <v>69</v>
      </c>
      <c r="AP3006" t="s">
        <v>69</v>
      </c>
      <c r="AQ3006">
        <v>0</v>
      </c>
      <c r="AR3006">
        <v>0</v>
      </c>
    </row>
    <row r="3007" spans="1:44" x14ac:dyDescent="0.3">
      <c r="A3007" t="s">
        <v>2329</v>
      </c>
      <c r="B3007" t="s">
        <v>2286</v>
      </c>
      <c r="C3007" t="s">
        <v>2330</v>
      </c>
      <c r="D3007" t="s">
        <v>2331</v>
      </c>
      <c r="E3007" t="s">
        <v>2332</v>
      </c>
      <c r="F3007">
        <v>263</v>
      </c>
      <c r="G3007">
        <v>7.7649837614408028</v>
      </c>
      <c r="H3007" t="s">
        <v>2287</v>
      </c>
      <c r="I3007" t="s">
        <v>1120</v>
      </c>
      <c r="J3007" t="s">
        <v>2288</v>
      </c>
      <c r="K3007" t="s">
        <v>2706</v>
      </c>
      <c r="L3007" t="s">
        <v>2707</v>
      </c>
      <c r="M3007" t="s">
        <v>2344</v>
      </c>
      <c r="N3007" t="s">
        <v>2361</v>
      </c>
      <c r="O3007" t="s">
        <v>2291</v>
      </c>
      <c r="P3007" t="s">
        <v>2292</v>
      </c>
      <c r="Q3007" t="s">
        <v>2293</v>
      </c>
      <c r="R3007" t="s">
        <v>294</v>
      </c>
      <c r="S3007" t="s">
        <v>1088</v>
      </c>
      <c r="T3007">
        <f t="shared" si="99"/>
        <v>1245</v>
      </c>
      <c r="U3007" s="6">
        <f t="shared" si="100"/>
        <v>3.4109589041095889</v>
      </c>
      <c r="V3007" t="s">
        <v>62</v>
      </c>
      <c r="W3007" t="s">
        <v>249</v>
      </c>
      <c r="X3007" t="s">
        <v>1089</v>
      </c>
      <c r="Y3007" t="s">
        <v>1090</v>
      </c>
      <c r="Z3007" s="7">
        <v>2</v>
      </c>
      <c r="AA3007" t="s">
        <v>2294</v>
      </c>
      <c r="AB3007" t="s">
        <v>496</v>
      </c>
      <c r="AC3007">
        <v>3</v>
      </c>
      <c r="AD3007" t="s">
        <v>1129</v>
      </c>
      <c r="AE3007" t="s">
        <v>69</v>
      </c>
      <c r="AF3007" t="s">
        <v>69</v>
      </c>
      <c r="AG3007" t="s">
        <v>69</v>
      </c>
      <c r="AH3007" t="s">
        <v>69</v>
      </c>
      <c r="AI3007" t="s">
        <v>2295</v>
      </c>
      <c r="AJ3007" t="s">
        <v>69</v>
      </c>
      <c r="AK3007">
        <v>0</v>
      </c>
      <c r="AL3007">
        <v>0</v>
      </c>
      <c r="AM3007" t="s">
        <v>71</v>
      </c>
      <c r="AN3007">
        <v>8</v>
      </c>
      <c r="AO3007" t="s">
        <v>69</v>
      </c>
      <c r="AP3007" t="s">
        <v>69</v>
      </c>
      <c r="AQ3007">
        <v>1000</v>
      </c>
      <c r="AR3007">
        <v>10</v>
      </c>
    </row>
    <row r="3008" spans="1:44" x14ac:dyDescent="0.3">
      <c r="A3008" t="s">
        <v>3226</v>
      </c>
      <c r="B3008" t="s">
        <v>2555</v>
      </c>
      <c r="C3008" t="s">
        <v>3227</v>
      </c>
      <c r="D3008" t="s">
        <v>3228</v>
      </c>
      <c r="E3008" t="s">
        <v>50</v>
      </c>
      <c r="F3008">
        <v>800</v>
      </c>
      <c r="G3008">
        <v>23.619722468260999</v>
      </c>
      <c r="H3008" t="str">
        <f>I3008</f>
        <v>System Information Discovery</v>
      </c>
      <c r="I3008" t="s">
        <v>2556</v>
      </c>
      <c r="J3008" t="s">
        <v>2557</v>
      </c>
      <c r="K3008" t="s">
        <v>9348</v>
      </c>
      <c r="L3008" t="s">
        <v>9349</v>
      </c>
      <c r="M3008" t="s">
        <v>3231</v>
      </c>
      <c r="N3008" t="s">
        <v>3231</v>
      </c>
      <c r="O3008" t="s">
        <v>2557</v>
      </c>
      <c r="P3008" t="s">
        <v>2560</v>
      </c>
      <c r="Q3008" t="s">
        <v>2561</v>
      </c>
      <c r="R3008" t="s">
        <v>56</v>
      </c>
      <c r="S3008" t="s">
        <v>378</v>
      </c>
      <c r="T3008">
        <f t="shared" si="99"/>
        <v>2129</v>
      </c>
      <c r="U3008" s="6">
        <f t="shared" si="100"/>
        <v>5.8328767123287673</v>
      </c>
      <c r="V3008" t="s">
        <v>62</v>
      </c>
      <c r="W3008" t="s">
        <v>142</v>
      </c>
      <c r="X3008" t="s">
        <v>460</v>
      </c>
      <c r="Y3008" t="s">
        <v>461</v>
      </c>
      <c r="Z3008" s="7">
        <v>10</v>
      </c>
      <c r="AA3008" t="s">
        <v>2562</v>
      </c>
      <c r="AB3008" t="s">
        <v>463</v>
      </c>
      <c r="AC3008">
        <v>4</v>
      </c>
      <c r="AD3008" t="s">
        <v>397</v>
      </c>
      <c r="AE3008" t="s">
        <v>2563</v>
      </c>
      <c r="AF3008" t="s">
        <v>69</v>
      </c>
      <c r="AG3008" t="s">
        <v>69</v>
      </c>
      <c r="AH3008" t="s">
        <v>69</v>
      </c>
      <c r="AI3008" t="s">
        <v>2564</v>
      </c>
      <c r="AJ3008" t="s">
        <v>69</v>
      </c>
      <c r="AK3008">
        <v>0</v>
      </c>
      <c r="AL3008">
        <v>0</v>
      </c>
      <c r="AM3008" t="s">
        <v>71</v>
      </c>
      <c r="AN3008">
        <v>8</v>
      </c>
      <c r="AO3008" t="s">
        <v>131</v>
      </c>
      <c r="AP3008" t="s">
        <v>69</v>
      </c>
      <c r="AQ3008">
        <v>0</v>
      </c>
      <c r="AR3008">
        <v>0</v>
      </c>
    </row>
    <row r="3009" spans="1:44" x14ac:dyDescent="0.3">
      <c r="A3009" t="s">
        <v>3226</v>
      </c>
      <c r="B3009" t="s">
        <v>2201</v>
      </c>
      <c r="C3009" t="s">
        <v>3227</v>
      </c>
      <c r="D3009" t="s">
        <v>3228</v>
      </c>
      <c r="E3009" t="s">
        <v>50</v>
      </c>
      <c r="F3009">
        <v>800</v>
      </c>
      <c r="G3009">
        <v>23.619722468260999</v>
      </c>
      <c r="H3009" t="str">
        <f>I3009</f>
        <v>System Network Connections Discovery</v>
      </c>
      <c r="I3009" t="s">
        <v>2202</v>
      </c>
      <c r="J3009" t="s">
        <v>2203</v>
      </c>
      <c r="K3009" t="s">
        <v>9350</v>
      </c>
      <c r="L3009" t="s">
        <v>9351</v>
      </c>
      <c r="M3009" t="s">
        <v>3231</v>
      </c>
      <c r="N3009" t="s">
        <v>3231</v>
      </c>
      <c r="O3009" t="s">
        <v>2203</v>
      </c>
      <c r="P3009" t="s">
        <v>2206</v>
      </c>
      <c r="Q3009" t="s">
        <v>2207</v>
      </c>
      <c r="R3009" t="s">
        <v>56</v>
      </c>
      <c r="S3009" t="s">
        <v>2208</v>
      </c>
      <c r="T3009">
        <f t="shared" si="99"/>
        <v>1924</v>
      </c>
      <c r="U3009" s="6">
        <f t="shared" si="100"/>
        <v>5.2712328767123289</v>
      </c>
      <c r="V3009" t="s">
        <v>62</v>
      </c>
      <c r="W3009" t="s">
        <v>379</v>
      </c>
      <c r="X3009" t="s">
        <v>460</v>
      </c>
      <c r="Y3009" t="s">
        <v>461</v>
      </c>
      <c r="Z3009" s="7">
        <v>10</v>
      </c>
      <c r="AA3009" t="s">
        <v>2209</v>
      </c>
      <c r="AB3009" t="s">
        <v>463</v>
      </c>
      <c r="AC3009">
        <v>4</v>
      </c>
      <c r="AD3009" t="s">
        <v>397</v>
      </c>
      <c r="AE3009" t="s">
        <v>2210</v>
      </c>
      <c r="AF3009" t="s">
        <v>69</v>
      </c>
      <c r="AG3009" t="s">
        <v>69</v>
      </c>
      <c r="AH3009" t="s">
        <v>69</v>
      </c>
      <c r="AI3009" t="s">
        <v>2211</v>
      </c>
      <c r="AJ3009" t="s">
        <v>69</v>
      </c>
      <c r="AK3009">
        <v>0</v>
      </c>
      <c r="AL3009">
        <v>0</v>
      </c>
      <c r="AM3009" t="s">
        <v>71</v>
      </c>
      <c r="AN3009">
        <v>8</v>
      </c>
      <c r="AO3009" t="s">
        <v>131</v>
      </c>
      <c r="AP3009" t="s">
        <v>69</v>
      </c>
      <c r="AQ3009">
        <v>0</v>
      </c>
      <c r="AR3009">
        <v>0</v>
      </c>
    </row>
    <row r="3010" spans="1:44" x14ac:dyDescent="0.3">
      <c r="A3010" t="s">
        <v>2893</v>
      </c>
      <c r="B3010" t="s">
        <v>2286</v>
      </c>
      <c r="C3010" t="s">
        <v>2894</v>
      </c>
      <c r="D3010" t="s">
        <v>2895</v>
      </c>
      <c r="E3010" t="s">
        <v>2077</v>
      </c>
      <c r="F3010">
        <v>1076</v>
      </c>
      <c r="G3010">
        <v>31.768526719811042</v>
      </c>
      <c r="H3010" t="s">
        <v>2287</v>
      </c>
      <c r="I3010" t="s">
        <v>1120</v>
      </c>
      <c r="J3010" t="s">
        <v>2288</v>
      </c>
      <c r="K3010" t="s">
        <v>9352</v>
      </c>
      <c r="L3010" t="s">
        <v>9353</v>
      </c>
      <c r="M3010" t="s">
        <v>3476</v>
      </c>
      <c r="N3010" t="s">
        <v>3916</v>
      </c>
      <c r="O3010" t="s">
        <v>2291</v>
      </c>
      <c r="P3010" t="s">
        <v>2292</v>
      </c>
      <c r="Q3010" t="s">
        <v>2293</v>
      </c>
      <c r="R3010" t="s">
        <v>294</v>
      </c>
      <c r="S3010" t="s">
        <v>1088</v>
      </c>
      <c r="T3010">
        <f t="shared" si="99"/>
        <v>1245</v>
      </c>
      <c r="U3010" s="6">
        <f t="shared" si="100"/>
        <v>3.4109589041095889</v>
      </c>
      <c r="V3010" t="s">
        <v>62</v>
      </c>
      <c r="W3010" t="s">
        <v>249</v>
      </c>
      <c r="X3010" t="s">
        <v>1089</v>
      </c>
      <c r="Y3010" t="s">
        <v>1090</v>
      </c>
      <c r="Z3010" s="7">
        <v>2</v>
      </c>
      <c r="AA3010" t="s">
        <v>2294</v>
      </c>
      <c r="AB3010" t="s">
        <v>496</v>
      </c>
      <c r="AC3010">
        <v>3</v>
      </c>
      <c r="AD3010" t="s">
        <v>1129</v>
      </c>
      <c r="AE3010" t="s">
        <v>69</v>
      </c>
      <c r="AF3010" t="s">
        <v>69</v>
      </c>
      <c r="AG3010" t="s">
        <v>69</v>
      </c>
      <c r="AH3010" t="s">
        <v>69</v>
      </c>
      <c r="AI3010" t="s">
        <v>2295</v>
      </c>
      <c r="AJ3010" t="s">
        <v>69</v>
      </c>
      <c r="AK3010">
        <v>0</v>
      </c>
      <c r="AL3010">
        <v>0</v>
      </c>
      <c r="AM3010" t="s">
        <v>71</v>
      </c>
      <c r="AN3010">
        <v>8</v>
      </c>
      <c r="AO3010" t="s">
        <v>69</v>
      </c>
      <c r="AP3010" t="s">
        <v>69</v>
      </c>
      <c r="AQ3010">
        <v>0</v>
      </c>
      <c r="AR3010">
        <v>0</v>
      </c>
    </row>
    <row r="3011" spans="1:44" x14ac:dyDescent="0.3">
      <c r="A3011" t="s">
        <v>3226</v>
      </c>
      <c r="B3011" t="s">
        <v>1292</v>
      </c>
      <c r="C3011" t="s">
        <v>3227</v>
      </c>
      <c r="D3011" t="s">
        <v>3228</v>
      </c>
      <c r="E3011" t="s">
        <v>50</v>
      </c>
      <c r="F3011">
        <v>800</v>
      </c>
      <c r="G3011">
        <v>23.619722468260999</v>
      </c>
      <c r="H3011" t="str">
        <f>I3011</f>
        <v>Windows Management Instrumentation</v>
      </c>
      <c r="I3011" t="s">
        <v>1293</v>
      </c>
      <c r="J3011" t="s">
        <v>1294</v>
      </c>
      <c r="K3011" t="s">
        <v>9354</v>
      </c>
      <c r="L3011" t="s">
        <v>9355</v>
      </c>
      <c r="M3011" t="s">
        <v>3231</v>
      </c>
      <c r="N3011" t="s">
        <v>3231</v>
      </c>
      <c r="O3011" t="s">
        <v>1294</v>
      </c>
      <c r="P3011" t="s">
        <v>1297</v>
      </c>
      <c r="Q3011" t="s">
        <v>1298</v>
      </c>
      <c r="R3011" t="s">
        <v>56</v>
      </c>
      <c r="S3011" t="s">
        <v>410</v>
      </c>
      <c r="T3011">
        <f t="shared" ref="T3011:T3074" si="101">S3011-R3011</f>
        <v>2507</v>
      </c>
      <c r="U3011" s="6">
        <f t="shared" ref="U3011:U3074" si="102">T3011/365</f>
        <v>6.8684931506849312</v>
      </c>
      <c r="V3011" t="s">
        <v>62</v>
      </c>
      <c r="W3011" t="s">
        <v>265</v>
      </c>
      <c r="X3011" t="s">
        <v>315</v>
      </c>
      <c r="Y3011" t="s">
        <v>316</v>
      </c>
      <c r="Z3011" s="7">
        <v>4</v>
      </c>
      <c r="AA3011" t="s">
        <v>1299</v>
      </c>
      <c r="AB3011" t="s">
        <v>519</v>
      </c>
      <c r="AC3011">
        <v>4</v>
      </c>
      <c r="AD3011" t="s">
        <v>1300</v>
      </c>
      <c r="AE3011" t="s">
        <v>1301</v>
      </c>
      <c r="AF3011" t="s">
        <v>69</v>
      </c>
      <c r="AG3011" t="b">
        <v>1</v>
      </c>
      <c r="AH3011" t="s">
        <v>69</v>
      </c>
      <c r="AI3011" t="s">
        <v>1302</v>
      </c>
      <c r="AJ3011" t="s">
        <v>69</v>
      </c>
      <c r="AK3011">
        <v>0</v>
      </c>
      <c r="AL3011">
        <v>0</v>
      </c>
      <c r="AM3011" t="s">
        <v>71</v>
      </c>
      <c r="AN3011">
        <v>8</v>
      </c>
      <c r="AO3011" t="s">
        <v>131</v>
      </c>
      <c r="AP3011" t="s">
        <v>69</v>
      </c>
      <c r="AQ3011">
        <v>0</v>
      </c>
      <c r="AR3011">
        <v>0</v>
      </c>
    </row>
    <row r="3012" spans="1:44" x14ac:dyDescent="0.3">
      <c r="A3012" t="s">
        <v>2899</v>
      </c>
      <c r="B3012" t="s">
        <v>2286</v>
      </c>
      <c r="C3012" t="s">
        <v>2900</v>
      </c>
      <c r="D3012" t="s">
        <v>2901</v>
      </c>
      <c r="E3012" t="s">
        <v>2768</v>
      </c>
      <c r="F3012">
        <v>435</v>
      </c>
      <c r="G3012">
        <v>12.843224092116918</v>
      </c>
      <c r="H3012" t="s">
        <v>2287</v>
      </c>
      <c r="I3012" t="s">
        <v>1120</v>
      </c>
      <c r="J3012" t="s">
        <v>2288</v>
      </c>
      <c r="K3012" t="s">
        <v>9356</v>
      </c>
      <c r="L3012" t="s">
        <v>9357</v>
      </c>
      <c r="M3012" t="s">
        <v>9358</v>
      </c>
      <c r="N3012" t="s">
        <v>1263</v>
      </c>
      <c r="O3012" t="s">
        <v>2291</v>
      </c>
      <c r="P3012" t="s">
        <v>2292</v>
      </c>
      <c r="Q3012" t="s">
        <v>2293</v>
      </c>
      <c r="R3012" t="s">
        <v>294</v>
      </c>
      <c r="S3012" t="s">
        <v>1088</v>
      </c>
      <c r="T3012">
        <f t="shared" si="101"/>
        <v>1245</v>
      </c>
      <c r="U3012" s="6">
        <f t="shared" si="102"/>
        <v>3.4109589041095889</v>
      </c>
      <c r="V3012" t="s">
        <v>62</v>
      </c>
      <c r="W3012" t="s">
        <v>249</v>
      </c>
      <c r="X3012" t="s">
        <v>1089</v>
      </c>
      <c r="Y3012" t="s">
        <v>1090</v>
      </c>
      <c r="Z3012" s="7">
        <v>2</v>
      </c>
      <c r="AA3012" t="s">
        <v>2294</v>
      </c>
      <c r="AB3012" t="s">
        <v>496</v>
      </c>
      <c r="AC3012">
        <v>3</v>
      </c>
      <c r="AD3012" t="s">
        <v>1129</v>
      </c>
      <c r="AE3012" t="s">
        <v>69</v>
      </c>
      <c r="AF3012" t="s">
        <v>69</v>
      </c>
      <c r="AG3012" t="s">
        <v>69</v>
      </c>
      <c r="AH3012" t="s">
        <v>69</v>
      </c>
      <c r="AI3012" t="s">
        <v>2295</v>
      </c>
      <c r="AJ3012" t="s">
        <v>69</v>
      </c>
      <c r="AK3012">
        <v>0</v>
      </c>
      <c r="AL3012">
        <v>0</v>
      </c>
      <c r="AM3012" t="s">
        <v>71</v>
      </c>
      <c r="AN3012">
        <v>8</v>
      </c>
      <c r="AO3012" t="s">
        <v>69</v>
      </c>
      <c r="AP3012" t="s">
        <v>69</v>
      </c>
      <c r="AQ3012">
        <v>0</v>
      </c>
      <c r="AR3012">
        <v>0</v>
      </c>
    </row>
    <row r="3013" spans="1:44" x14ac:dyDescent="0.3">
      <c r="A3013" t="s">
        <v>4605</v>
      </c>
      <c r="B3013" t="s">
        <v>306</v>
      </c>
      <c r="C3013" t="s">
        <v>4606</v>
      </c>
      <c r="D3013" t="s">
        <v>4607</v>
      </c>
      <c r="E3013" t="s">
        <v>2077</v>
      </c>
      <c r="F3013">
        <v>1076</v>
      </c>
      <c r="G3013">
        <v>31.768526719811042</v>
      </c>
      <c r="H3013" t="str">
        <f>I3013</f>
        <v>Exploitation for Client Execution</v>
      </c>
      <c r="I3013" t="s">
        <v>307</v>
      </c>
      <c r="J3013" t="s">
        <v>308</v>
      </c>
      <c r="K3013" t="s">
        <v>9359</v>
      </c>
      <c r="L3013" t="s">
        <v>9360</v>
      </c>
      <c r="M3013" t="s">
        <v>3298</v>
      </c>
      <c r="N3013" t="s">
        <v>1519</v>
      </c>
      <c r="O3013" t="s">
        <v>308</v>
      </c>
      <c r="P3013" t="s">
        <v>312</v>
      </c>
      <c r="Q3013" t="s">
        <v>313</v>
      </c>
      <c r="R3013" t="s">
        <v>183</v>
      </c>
      <c r="S3013" t="s">
        <v>314</v>
      </c>
      <c r="T3013">
        <f t="shared" si="101"/>
        <v>1461</v>
      </c>
      <c r="U3013" s="6">
        <f t="shared" si="102"/>
        <v>4.0027397260273974</v>
      </c>
      <c r="V3013" t="s">
        <v>62</v>
      </c>
      <c r="W3013" t="s">
        <v>220</v>
      </c>
      <c r="X3013" t="s">
        <v>315</v>
      </c>
      <c r="Y3013" t="s">
        <v>316</v>
      </c>
      <c r="Z3013" s="7">
        <v>4</v>
      </c>
      <c r="AA3013" t="s">
        <v>317</v>
      </c>
      <c r="AB3013" t="s">
        <v>67</v>
      </c>
      <c r="AC3013">
        <v>4</v>
      </c>
      <c r="AD3013" t="s">
        <v>318</v>
      </c>
      <c r="AE3013" t="s">
        <v>69</v>
      </c>
      <c r="AF3013" t="s">
        <v>69</v>
      </c>
      <c r="AG3013" t="b">
        <v>0</v>
      </c>
      <c r="AH3013" t="s">
        <v>319</v>
      </c>
      <c r="AI3013" t="s">
        <v>320</v>
      </c>
      <c r="AJ3013" t="s">
        <v>321</v>
      </c>
      <c r="AK3013">
        <v>2018</v>
      </c>
      <c r="AL3013">
        <v>7.4499999999999993</v>
      </c>
      <c r="AM3013" t="s">
        <v>91</v>
      </c>
      <c r="AN3013">
        <v>6</v>
      </c>
      <c r="AO3013" t="s">
        <v>322</v>
      </c>
      <c r="AP3013" t="s">
        <v>69</v>
      </c>
      <c r="AQ3013">
        <v>0</v>
      </c>
      <c r="AR3013">
        <v>0</v>
      </c>
    </row>
    <row r="3014" spans="1:44" x14ac:dyDescent="0.3">
      <c r="A3014" t="s">
        <v>4605</v>
      </c>
      <c r="B3014" t="s">
        <v>336</v>
      </c>
      <c r="C3014" t="s">
        <v>4606</v>
      </c>
      <c r="D3014" t="s">
        <v>4607</v>
      </c>
      <c r="E3014" t="s">
        <v>2077</v>
      </c>
      <c r="F3014">
        <v>1076</v>
      </c>
      <c r="G3014">
        <v>31.768526719811042</v>
      </c>
      <c r="H3014" t="str">
        <f>I3014</f>
        <v>Exploitation for Privilege Escalation</v>
      </c>
      <c r="I3014" t="s">
        <v>337</v>
      </c>
      <c r="J3014" t="s">
        <v>338</v>
      </c>
      <c r="K3014" t="s">
        <v>9361</v>
      </c>
      <c r="L3014" t="s">
        <v>9362</v>
      </c>
      <c r="M3014" t="s">
        <v>1532</v>
      </c>
      <c r="N3014" t="s">
        <v>1532</v>
      </c>
      <c r="O3014" t="s">
        <v>338</v>
      </c>
      <c r="P3014" t="s">
        <v>341</v>
      </c>
      <c r="Q3014" t="s">
        <v>342</v>
      </c>
      <c r="R3014" t="s">
        <v>56</v>
      </c>
      <c r="S3014" t="s">
        <v>343</v>
      </c>
      <c r="T3014">
        <f t="shared" si="101"/>
        <v>2137</v>
      </c>
      <c r="U3014" s="6">
        <f t="shared" si="102"/>
        <v>5.8547945205479452</v>
      </c>
      <c r="V3014" t="s">
        <v>62</v>
      </c>
      <c r="W3014" t="s">
        <v>265</v>
      </c>
      <c r="X3014" t="s">
        <v>344</v>
      </c>
      <c r="Y3014" t="s">
        <v>345</v>
      </c>
      <c r="Z3014" s="7">
        <v>7</v>
      </c>
      <c r="AA3014" t="s">
        <v>346</v>
      </c>
      <c r="AB3014" t="s">
        <v>347</v>
      </c>
      <c r="AC3014">
        <v>4</v>
      </c>
      <c r="AD3014" t="s">
        <v>348</v>
      </c>
      <c r="AE3014" t="s">
        <v>349</v>
      </c>
      <c r="AF3014" t="s">
        <v>350</v>
      </c>
      <c r="AG3014" t="s">
        <v>69</v>
      </c>
      <c r="AH3014" t="s">
        <v>69</v>
      </c>
      <c r="AI3014" t="s">
        <v>351</v>
      </c>
      <c r="AJ3014" t="s">
        <v>352</v>
      </c>
      <c r="AK3014">
        <v>2019</v>
      </c>
      <c r="AL3014">
        <v>9.9</v>
      </c>
      <c r="AM3014" t="s">
        <v>353</v>
      </c>
      <c r="AN3014">
        <v>10</v>
      </c>
      <c r="AO3014" t="s">
        <v>354</v>
      </c>
      <c r="AP3014" t="s">
        <v>355</v>
      </c>
      <c r="AQ3014">
        <v>0</v>
      </c>
      <c r="AR3014">
        <v>0</v>
      </c>
    </row>
    <row r="3015" spans="1:44" x14ac:dyDescent="0.3">
      <c r="A3015" t="s">
        <v>4605</v>
      </c>
      <c r="B3015" t="s">
        <v>356</v>
      </c>
      <c r="C3015" t="s">
        <v>4606</v>
      </c>
      <c r="D3015" t="s">
        <v>4607</v>
      </c>
      <c r="E3015" t="s">
        <v>2077</v>
      </c>
      <c r="F3015">
        <v>1076</v>
      </c>
      <c r="G3015">
        <v>31.768526719811042</v>
      </c>
      <c r="H3015" t="str">
        <f>I3015</f>
        <v>Exploitation of Remote Services</v>
      </c>
      <c r="I3015" t="s">
        <v>357</v>
      </c>
      <c r="J3015" t="s">
        <v>358</v>
      </c>
      <c r="K3015" t="s">
        <v>9363</v>
      </c>
      <c r="L3015" t="s">
        <v>9364</v>
      </c>
      <c r="M3015" t="s">
        <v>1532</v>
      </c>
      <c r="N3015" t="s">
        <v>1532</v>
      </c>
      <c r="O3015" t="s">
        <v>358</v>
      </c>
      <c r="P3015" t="s">
        <v>361</v>
      </c>
      <c r="Q3015" t="s">
        <v>362</v>
      </c>
      <c r="R3015" t="s">
        <v>183</v>
      </c>
      <c r="S3015" t="s">
        <v>363</v>
      </c>
      <c r="T3015">
        <f t="shared" si="101"/>
        <v>1408</v>
      </c>
      <c r="U3015" s="6">
        <f t="shared" si="102"/>
        <v>3.8575342465753426</v>
      </c>
      <c r="V3015" t="s">
        <v>62</v>
      </c>
      <c r="W3015" t="s">
        <v>63</v>
      </c>
      <c r="X3015" t="s">
        <v>111</v>
      </c>
      <c r="Y3015" t="s">
        <v>517</v>
      </c>
      <c r="Z3015" s="7">
        <v>11</v>
      </c>
      <c r="AA3015" t="s">
        <v>364</v>
      </c>
      <c r="AB3015" t="s">
        <v>67</v>
      </c>
      <c r="AC3015">
        <v>4</v>
      </c>
      <c r="AD3015" t="s">
        <v>300</v>
      </c>
      <c r="AE3015" t="s">
        <v>365</v>
      </c>
      <c r="AF3015" t="s">
        <v>350</v>
      </c>
      <c r="AG3015" t="s">
        <v>69</v>
      </c>
      <c r="AH3015" t="s">
        <v>366</v>
      </c>
      <c r="AI3015" t="s">
        <v>367</v>
      </c>
      <c r="AJ3015" t="s">
        <v>368</v>
      </c>
      <c r="AK3015">
        <v>2020</v>
      </c>
      <c r="AL3015">
        <v>6.25</v>
      </c>
      <c r="AM3015" t="s">
        <v>91</v>
      </c>
      <c r="AN3015">
        <v>6</v>
      </c>
      <c r="AO3015" t="s">
        <v>369</v>
      </c>
      <c r="AP3015" t="s">
        <v>370</v>
      </c>
      <c r="AQ3015">
        <v>0</v>
      </c>
      <c r="AR3015">
        <v>0</v>
      </c>
    </row>
    <row r="3016" spans="1:44" x14ac:dyDescent="0.3">
      <c r="A3016" t="s">
        <v>3036</v>
      </c>
      <c r="B3016" t="s">
        <v>2286</v>
      </c>
      <c r="C3016" t="s">
        <v>3037</v>
      </c>
      <c r="D3016" t="s">
        <v>3038</v>
      </c>
      <c r="E3016" t="s">
        <v>2077</v>
      </c>
      <c r="F3016">
        <v>1076</v>
      </c>
      <c r="G3016">
        <v>31.768526719811042</v>
      </c>
      <c r="H3016" t="s">
        <v>2287</v>
      </c>
      <c r="I3016" t="s">
        <v>1120</v>
      </c>
      <c r="J3016" t="s">
        <v>2288</v>
      </c>
      <c r="K3016" t="s">
        <v>9365</v>
      </c>
      <c r="L3016" t="s">
        <v>9366</v>
      </c>
      <c r="M3016" t="s">
        <v>1124</v>
      </c>
      <c r="N3016" t="s">
        <v>1124</v>
      </c>
      <c r="O3016" t="s">
        <v>2291</v>
      </c>
      <c r="P3016" t="s">
        <v>2292</v>
      </c>
      <c r="Q3016" t="s">
        <v>2293</v>
      </c>
      <c r="R3016" t="s">
        <v>294</v>
      </c>
      <c r="S3016" t="s">
        <v>1088</v>
      </c>
      <c r="T3016">
        <f t="shared" si="101"/>
        <v>1245</v>
      </c>
      <c r="U3016" s="6">
        <f t="shared" si="102"/>
        <v>3.4109589041095889</v>
      </c>
      <c r="V3016" t="s">
        <v>62</v>
      </c>
      <c r="W3016" t="s">
        <v>249</v>
      </c>
      <c r="X3016" t="s">
        <v>1089</v>
      </c>
      <c r="Y3016" t="s">
        <v>1090</v>
      </c>
      <c r="Z3016" s="7">
        <v>2</v>
      </c>
      <c r="AA3016" t="s">
        <v>2294</v>
      </c>
      <c r="AB3016" t="s">
        <v>496</v>
      </c>
      <c r="AC3016">
        <v>3</v>
      </c>
      <c r="AD3016" t="s">
        <v>1129</v>
      </c>
      <c r="AE3016" t="s">
        <v>69</v>
      </c>
      <c r="AF3016" t="s">
        <v>69</v>
      </c>
      <c r="AG3016" t="s">
        <v>69</v>
      </c>
      <c r="AH3016" t="s">
        <v>69</v>
      </c>
      <c r="AI3016" t="s">
        <v>2295</v>
      </c>
      <c r="AJ3016" t="s">
        <v>69</v>
      </c>
      <c r="AK3016">
        <v>0</v>
      </c>
      <c r="AL3016">
        <v>0</v>
      </c>
      <c r="AM3016" t="s">
        <v>71</v>
      </c>
      <c r="AN3016">
        <v>8</v>
      </c>
      <c r="AO3016" t="s">
        <v>69</v>
      </c>
      <c r="AP3016" t="s">
        <v>69</v>
      </c>
      <c r="AQ3016">
        <v>0</v>
      </c>
      <c r="AR3016">
        <v>0</v>
      </c>
    </row>
    <row r="3017" spans="1:44" x14ac:dyDescent="0.3">
      <c r="A3017" t="s">
        <v>4605</v>
      </c>
      <c r="B3017" t="s">
        <v>403</v>
      </c>
      <c r="C3017" t="s">
        <v>4606</v>
      </c>
      <c r="D3017" t="s">
        <v>4607</v>
      </c>
      <c r="E3017" t="s">
        <v>2077</v>
      </c>
      <c r="F3017">
        <v>1076</v>
      </c>
      <c r="G3017">
        <v>31.768526719811042</v>
      </c>
      <c r="H3017" t="str">
        <f>I3017</f>
        <v>Ingress Tool Transfer</v>
      </c>
      <c r="I3017" t="s">
        <v>404</v>
      </c>
      <c r="J3017" t="s">
        <v>405</v>
      </c>
      <c r="K3017" t="s">
        <v>9367</v>
      </c>
      <c r="L3017" t="s">
        <v>9368</v>
      </c>
      <c r="M3017" t="s">
        <v>4850</v>
      </c>
      <c r="N3017" t="s">
        <v>4850</v>
      </c>
      <c r="O3017" t="s">
        <v>405</v>
      </c>
      <c r="P3017" t="s">
        <v>408</v>
      </c>
      <c r="Q3017" t="s">
        <v>409</v>
      </c>
      <c r="R3017" t="s">
        <v>56</v>
      </c>
      <c r="S3017" t="s">
        <v>410</v>
      </c>
      <c r="T3017">
        <f t="shared" si="101"/>
        <v>2507</v>
      </c>
      <c r="U3017" s="6">
        <f t="shared" si="102"/>
        <v>6.8684931506849312</v>
      </c>
      <c r="V3017" t="s">
        <v>62</v>
      </c>
      <c r="W3017" t="s">
        <v>379</v>
      </c>
      <c r="X3017" t="s">
        <v>64</v>
      </c>
      <c r="Y3017" t="s">
        <v>65</v>
      </c>
      <c r="Z3017" s="7">
        <v>12</v>
      </c>
      <c r="AA3017" t="s">
        <v>411</v>
      </c>
      <c r="AB3017" t="s">
        <v>204</v>
      </c>
      <c r="AC3017">
        <v>4</v>
      </c>
      <c r="AD3017" t="s">
        <v>412</v>
      </c>
      <c r="AE3017" t="s">
        <v>413</v>
      </c>
      <c r="AF3017" t="s">
        <v>69</v>
      </c>
      <c r="AG3017" t="s">
        <v>69</v>
      </c>
      <c r="AH3017" t="s">
        <v>69</v>
      </c>
      <c r="AI3017" t="s">
        <v>414</v>
      </c>
      <c r="AJ3017" t="s">
        <v>415</v>
      </c>
      <c r="AK3017">
        <v>2019</v>
      </c>
      <c r="AL3017">
        <v>9.9</v>
      </c>
      <c r="AM3017" t="s">
        <v>353</v>
      </c>
      <c r="AN3017">
        <v>10</v>
      </c>
      <c r="AO3017" t="s">
        <v>416</v>
      </c>
      <c r="AP3017" t="s">
        <v>417</v>
      </c>
      <c r="AQ3017">
        <v>0</v>
      </c>
      <c r="AR3017">
        <v>0</v>
      </c>
    </row>
    <row r="3018" spans="1:44" x14ac:dyDescent="0.3">
      <c r="A3018" t="s">
        <v>2933</v>
      </c>
      <c r="B3018" t="s">
        <v>2286</v>
      </c>
      <c r="C3018" t="s">
        <v>2934</v>
      </c>
      <c r="D3018" t="s">
        <v>2935</v>
      </c>
      <c r="E3018" t="s">
        <v>50</v>
      </c>
      <c r="F3018">
        <v>800</v>
      </c>
      <c r="G3018">
        <v>23.619722468260999</v>
      </c>
      <c r="H3018" t="s">
        <v>2287</v>
      </c>
      <c r="I3018" t="s">
        <v>1120</v>
      </c>
      <c r="J3018" t="s">
        <v>2288</v>
      </c>
      <c r="K3018" t="s">
        <v>9369</v>
      </c>
      <c r="L3018" t="s">
        <v>9370</v>
      </c>
      <c r="M3018" t="s">
        <v>4073</v>
      </c>
      <c r="N3018" t="s">
        <v>4073</v>
      </c>
      <c r="O3018" t="s">
        <v>2291</v>
      </c>
      <c r="P3018" t="s">
        <v>2292</v>
      </c>
      <c r="Q3018" t="s">
        <v>2293</v>
      </c>
      <c r="R3018" t="s">
        <v>294</v>
      </c>
      <c r="S3018" t="s">
        <v>1088</v>
      </c>
      <c r="T3018">
        <f t="shared" si="101"/>
        <v>1245</v>
      </c>
      <c r="U3018" s="6">
        <f t="shared" si="102"/>
        <v>3.4109589041095889</v>
      </c>
      <c r="V3018" t="s">
        <v>62</v>
      </c>
      <c r="W3018" t="s">
        <v>249</v>
      </c>
      <c r="X3018" t="s">
        <v>1089</v>
      </c>
      <c r="Y3018" t="s">
        <v>1090</v>
      </c>
      <c r="Z3018" s="7">
        <v>2</v>
      </c>
      <c r="AA3018" t="s">
        <v>2294</v>
      </c>
      <c r="AB3018" t="s">
        <v>496</v>
      </c>
      <c r="AC3018">
        <v>3</v>
      </c>
      <c r="AD3018" t="s">
        <v>1129</v>
      </c>
      <c r="AE3018" t="s">
        <v>69</v>
      </c>
      <c r="AF3018" t="s">
        <v>69</v>
      </c>
      <c r="AG3018" t="s">
        <v>69</v>
      </c>
      <c r="AH3018" t="s">
        <v>69</v>
      </c>
      <c r="AI3018" t="s">
        <v>2295</v>
      </c>
      <c r="AJ3018" t="s">
        <v>69</v>
      </c>
      <c r="AK3018">
        <v>0</v>
      </c>
      <c r="AL3018">
        <v>0</v>
      </c>
      <c r="AM3018" t="s">
        <v>71</v>
      </c>
      <c r="AN3018">
        <v>8</v>
      </c>
      <c r="AO3018" t="s">
        <v>69</v>
      </c>
      <c r="AP3018" t="s">
        <v>69</v>
      </c>
      <c r="AQ3018">
        <v>0</v>
      </c>
      <c r="AR3018">
        <v>0</v>
      </c>
    </row>
    <row r="3019" spans="1:44" x14ac:dyDescent="0.3">
      <c r="A3019" t="s">
        <v>6352</v>
      </c>
      <c r="B3019" t="s">
        <v>2286</v>
      </c>
      <c r="C3019" t="s">
        <v>6353</v>
      </c>
      <c r="D3019" t="s">
        <v>6354</v>
      </c>
      <c r="E3019" t="s">
        <v>2768</v>
      </c>
      <c r="F3019">
        <v>435</v>
      </c>
      <c r="G3019">
        <v>12.843224092116918</v>
      </c>
      <c r="H3019" t="s">
        <v>2287</v>
      </c>
      <c r="I3019" t="s">
        <v>1120</v>
      </c>
      <c r="J3019" t="s">
        <v>2288</v>
      </c>
      <c r="K3019" t="s">
        <v>9371</v>
      </c>
      <c r="L3019" t="s">
        <v>9372</v>
      </c>
      <c r="M3019" t="s">
        <v>6357</v>
      </c>
      <c r="N3019" t="s">
        <v>6357</v>
      </c>
      <c r="O3019" t="s">
        <v>2291</v>
      </c>
      <c r="P3019" t="s">
        <v>2292</v>
      </c>
      <c r="Q3019" t="s">
        <v>2293</v>
      </c>
      <c r="R3019" t="s">
        <v>294</v>
      </c>
      <c r="S3019" t="s">
        <v>1088</v>
      </c>
      <c r="T3019">
        <f t="shared" si="101"/>
        <v>1245</v>
      </c>
      <c r="U3019" s="6">
        <f t="shared" si="102"/>
        <v>3.4109589041095889</v>
      </c>
      <c r="V3019" t="s">
        <v>62</v>
      </c>
      <c r="W3019" t="s">
        <v>249</v>
      </c>
      <c r="X3019" t="s">
        <v>1089</v>
      </c>
      <c r="Y3019" t="s">
        <v>1090</v>
      </c>
      <c r="Z3019" s="7">
        <v>2</v>
      </c>
      <c r="AA3019" t="s">
        <v>2294</v>
      </c>
      <c r="AB3019" t="s">
        <v>496</v>
      </c>
      <c r="AC3019">
        <v>10</v>
      </c>
      <c r="AD3019" t="s">
        <v>1129</v>
      </c>
      <c r="AE3019" t="s">
        <v>69</v>
      </c>
      <c r="AF3019" t="s">
        <v>69</v>
      </c>
      <c r="AG3019" t="s">
        <v>69</v>
      </c>
      <c r="AH3019" t="s">
        <v>69</v>
      </c>
      <c r="AI3019" t="s">
        <v>2295</v>
      </c>
      <c r="AJ3019" t="s">
        <v>69</v>
      </c>
      <c r="AK3019">
        <v>0</v>
      </c>
      <c r="AL3019">
        <v>0</v>
      </c>
      <c r="AM3019" t="s">
        <v>71</v>
      </c>
      <c r="AN3019">
        <v>8</v>
      </c>
      <c r="AO3019" t="s">
        <v>69</v>
      </c>
      <c r="AP3019" t="s">
        <v>69</v>
      </c>
      <c r="AQ3019">
        <v>0</v>
      </c>
      <c r="AR3019">
        <v>0</v>
      </c>
    </row>
    <row r="3020" spans="1:44" x14ac:dyDescent="0.3">
      <c r="A3020" t="s">
        <v>2969</v>
      </c>
      <c r="B3020" t="s">
        <v>2286</v>
      </c>
      <c r="C3020" t="s">
        <v>2970</v>
      </c>
      <c r="D3020" t="s">
        <v>2971</v>
      </c>
      <c r="E3020" t="s">
        <v>50</v>
      </c>
      <c r="F3020">
        <v>800</v>
      </c>
      <c r="G3020">
        <v>23.619722468260999</v>
      </c>
      <c r="H3020" t="s">
        <v>2287</v>
      </c>
      <c r="I3020" t="s">
        <v>1120</v>
      </c>
      <c r="J3020" t="s">
        <v>2288</v>
      </c>
      <c r="K3020" t="s">
        <v>9373</v>
      </c>
      <c r="L3020" t="s">
        <v>9374</v>
      </c>
      <c r="M3020" t="s">
        <v>5898</v>
      </c>
      <c r="N3020" t="s">
        <v>2975</v>
      </c>
      <c r="O3020" t="s">
        <v>2291</v>
      </c>
      <c r="P3020" t="s">
        <v>2292</v>
      </c>
      <c r="Q3020" t="s">
        <v>2293</v>
      </c>
      <c r="R3020" t="s">
        <v>294</v>
      </c>
      <c r="S3020" t="s">
        <v>1088</v>
      </c>
      <c r="T3020">
        <f t="shared" si="101"/>
        <v>1245</v>
      </c>
      <c r="U3020" s="6">
        <f t="shared" si="102"/>
        <v>3.4109589041095889</v>
      </c>
      <c r="V3020" t="s">
        <v>62</v>
      </c>
      <c r="W3020" t="s">
        <v>249</v>
      </c>
      <c r="X3020" t="s">
        <v>1089</v>
      </c>
      <c r="Y3020" t="s">
        <v>1090</v>
      </c>
      <c r="Z3020" s="7">
        <v>2</v>
      </c>
      <c r="AA3020" t="s">
        <v>2294</v>
      </c>
      <c r="AB3020" t="s">
        <v>496</v>
      </c>
      <c r="AC3020">
        <v>3</v>
      </c>
      <c r="AD3020" t="s">
        <v>1129</v>
      </c>
      <c r="AE3020" t="s">
        <v>69</v>
      </c>
      <c r="AF3020" t="s">
        <v>69</v>
      </c>
      <c r="AG3020" t="s">
        <v>69</v>
      </c>
      <c r="AH3020" t="s">
        <v>69</v>
      </c>
      <c r="AI3020" t="s">
        <v>2295</v>
      </c>
      <c r="AJ3020" t="s">
        <v>69</v>
      </c>
      <c r="AK3020">
        <v>0</v>
      </c>
      <c r="AL3020">
        <v>0</v>
      </c>
      <c r="AM3020" t="s">
        <v>71</v>
      </c>
      <c r="AN3020">
        <v>8</v>
      </c>
      <c r="AO3020" t="s">
        <v>69</v>
      </c>
      <c r="AP3020" t="s">
        <v>69</v>
      </c>
      <c r="AQ3020">
        <v>0</v>
      </c>
      <c r="AR3020">
        <v>0</v>
      </c>
    </row>
    <row r="3021" spans="1:44" x14ac:dyDescent="0.3">
      <c r="A3021" t="s">
        <v>4605</v>
      </c>
      <c r="B3021" t="s">
        <v>2228</v>
      </c>
      <c r="C3021" t="s">
        <v>4606</v>
      </c>
      <c r="D3021" t="s">
        <v>4607</v>
      </c>
      <c r="E3021" t="s">
        <v>2077</v>
      </c>
      <c r="F3021">
        <v>1076</v>
      </c>
      <c r="G3021">
        <v>31.768526719811042</v>
      </c>
      <c r="H3021" t="str">
        <f>I3021</f>
        <v>Network Share Discovery</v>
      </c>
      <c r="I3021" t="s">
        <v>2229</v>
      </c>
      <c r="J3021" t="s">
        <v>2230</v>
      </c>
      <c r="K3021" t="s">
        <v>9375</v>
      </c>
      <c r="L3021" t="s">
        <v>9376</v>
      </c>
      <c r="M3021" t="s">
        <v>1532</v>
      </c>
      <c r="N3021" t="s">
        <v>1532</v>
      </c>
      <c r="O3021" t="s">
        <v>2230</v>
      </c>
      <c r="P3021" t="s">
        <v>2233</v>
      </c>
      <c r="Q3021" t="s">
        <v>2234</v>
      </c>
      <c r="R3021" t="s">
        <v>247</v>
      </c>
      <c r="S3021" t="s">
        <v>837</v>
      </c>
      <c r="T3021">
        <f t="shared" si="101"/>
        <v>2115</v>
      </c>
      <c r="U3021" s="6">
        <f t="shared" si="102"/>
        <v>5.7945205479452051</v>
      </c>
      <c r="V3021" t="s">
        <v>62</v>
      </c>
      <c r="W3021" t="s">
        <v>2235</v>
      </c>
      <c r="X3021" t="s">
        <v>460</v>
      </c>
      <c r="Y3021" t="s">
        <v>461</v>
      </c>
      <c r="Z3021" s="7">
        <v>10</v>
      </c>
      <c r="AA3021" t="s">
        <v>2236</v>
      </c>
      <c r="AB3021" t="s">
        <v>67</v>
      </c>
      <c r="AC3021">
        <v>4</v>
      </c>
      <c r="AD3021" t="s">
        <v>397</v>
      </c>
      <c r="AE3021" t="s">
        <v>128</v>
      </c>
      <c r="AF3021" t="s">
        <v>69</v>
      </c>
      <c r="AG3021" t="s">
        <v>69</v>
      </c>
      <c r="AH3021" t="s">
        <v>69</v>
      </c>
      <c r="AI3021" t="s">
        <v>2237</v>
      </c>
      <c r="AJ3021" t="s">
        <v>69</v>
      </c>
      <c r="AK3021">
        <v>0</v>
      </c>
      <c r="AL3021">
        <v>0</v>
      </c>
      <c r="AM3021" t="s">
        <v>71</v>
      </c>
      <c r="AN3021">
        <v>8</v>
      </c>
      <c r="AO3021" t="s">
        <v>131</v>
      </c>
      <c r="AP3021" t="s">
        <v>69</v>
      </c>
      <c r="AQ3021">
        <v>0</v>
      </c>
      <c r="AR3021">
        <v>0</v>
      </c>
    </row>
    <row r="3022" spans="1:44" x14ac:dyDescent="0.3">
      <c r="A3022" t="s">
        <v>4605</v>
      </c>
      <c r="B3022" t="s">
        <v>72</v>
      </c>
      <c r="C3022" t="s">
        <v>4606</v>
      </c>
      <c r="D3022" t="s">
        <v>4607</v>
      </c>
      <c r="E3022" t="s">
        <v>2077</v>
      </c>
      <c r="F3022">
        <v>1076</v>
      </c>
      <c r="G3022">
        <v>31.768526719811042</v>
      </c>
      <c r="H3022" t="str">
        <f>I3022</f>
        <v>OS Credential Dumping</v>
      </c>
      <c r="I3022" t="s">
        <v>73</v>
      </c>
      <c r="J3022" t="s">
        <v>79</v>
      </c>
      <c r="K3022" t="s">
        <v>9377</v>
      </c>
      <c r="L3022" t="s">
        <v>9378</v>
      </c>
      <c r="M3022" t="s">
        <v>1532</v>
      </c>
      <c r="N3022" t="s">
        <v>1532</v>
      </c>
      <c r="O3022" t="s">
        <v>79</v>
      </c>
      <c r="P3022" t="s">
        <v>80</v>
      </c>
      <c r="Q3022" t="s">
        <v>81</v>
      </c>
      <c r="R3022" t="s">
        <v>56</v>
      </c>
      <c r="S3022" t="s">
        <v>82</v>
      </c>
      <c r="T3022">
        <f t="shared" si="101"/>
        <v>2514</v>
      </c>
      <c r="U3022" s="6">
        <f t="shared" si="102"/>
        <v>6.8876712328767127</v>
      </c>
      <c r="V3022" t="s">
        <v>62</v>
      </c>
      <c r="W3022" t="s">
        <v>83</v>
      </c>
      <c r="X3022" t="s">
        <v>84</v>
      </c>
      <c r="Y3022" t="s">
        <v>85</v>
      </c>
      <c r="Z3022" s="7">
        <v>9</v>
      </c>
      <c r="AA3022" t="s">
        <v>86</v>
      </c>
      <c r="AB3022" t="s">
        <v>67</v>
      </c>
      <c r="AC3022">
        <v>4</v>
      </c>
      <c r="AD3022" t="s">
        <v>87</v>
      </c>
      <c r="AE3022" t="s">
        <v>88</v>
      </c>
      <c r="AF3022" t="s">
        <v>69</v>
      </c>
      <c r="AG3022" t="s">
        <v>69</v>
      </c>
      <c r="AH3022" t="s">
        <v>69</v>
      </c>
      <c r="AI3022" t="s">
        <v>89</v>
      </c>
      <c r="AJ3022" t="s">
        <v>90</v>
      </c>
      <c r="AK3022">
        <v>2014</v>
      </c>
      <c r="AL3022">
        <v>9</v>
      </c>
      <c r="AM3022" t="s">
        <v>91</v>
      </c>
      <c r="AN3022">
        <v>6</v>
      </c>
      <c r="AO3022" t="s">
        <v>92</v>
      </c>
      <c r="AP3022" t="s">
        <v>93</v>
      </c>
      <c r="AQ3022">
        <v>0</v>
      </c>
      <c r="AR3022">
        <v>0</v>
      </c>
    </row>
    <row r="3023" spans="1:44" x14ac:dyDescent="0.3">
      <c r="A3023" t="s">
        <v>2893</v>
      </c>
      <c r="B3023" t="s">
        <v>1118</v>
      </c>
      <c r="C3023" t="s">
        <v>2894</v>
      </c>
      <c r="D3023" t="s">
        <v>2895</v>
      </c>
      <c r="E3023" t="s">
        <v>2077</v>
      </c>
      <c r="F3023">
        <v>1076</v>
      </c>
      <c r="G3023">
        <v>31.768526719811042</v>
      </c>
      <c r="H3023" t="s">
        <v>1119</v>
      </c>
      <c r="I3023" t="s">
        <v>2702</v>
      </c>
      <c r="J3023" t="s">
        <v>9379</v>
      </c>
      <c r="K3023" t="s">
        <v>9380</v>
      </c>
      <c r="L3023" t="s">
        <v>9381</v>
      </c>
      <c r="M3023" t="s">
        <v>3476</v>
      </c>
      <c r="N3023" t="s">
        <v>78</v>
      </c>
      <c r="O3023" t="s">
        <v>1125</v>
      </c>
      <c r="P3023" t="s">
        <v>1126</v>
      </c>
      <c r="Q3023" t="s">
        <v>1127</v>
      </c>
      <c r="R3023" t="s">
        <v>294</v>
      </c>
      <c r="S3023" t="s">
        <v>711</v>
      </c>
      <c r="T3023">
        <f t="shared" si="101"/>
        <v>922</v>
      </c>
      <c r="U3023" s="6">
        <f t="shared" si="102"/>
        <v>2.526027397260274</v>
      </c>
      <c r="V3023" t="s">
        <v>62</v>
      </c>
      <c r="W3023" t="s">
        <v>124</v>
      </c>
      <c r="X3023" t="s">
        <v>1089</v>
      </c>
      <c r="Y3023" t="s">
        <v>1090</v>
      </c>
      <c r="Z3023" s="7">
        <v>2</v>
      </c>
      <c r="AA3023" t="s">
        <v>1128</v>
      </c>
      <c r="AB3023" t="s">
        <v>496</v>
      </c>
      <c r="AC3023">
        <v>3</v>
      </c>
      <c r="AD3023" t="s">
        <v>1129</v>
      </c>
      <c r="AE3023" t="s">
        <v>69</v>
      </c>
      <c r="AF3023" t="s">
        <v>69</v>
      </c>
      <c r="AG3023" t="s">
        <v>69</v>
      </c>
      <c r="AH3023" t="s">
        <v>69</v>
      </c>
      <c r="AI3023" t="s">
        <v>1117</v>
      </c>
      <c r="AJ3023" t="s">
        <v>69</v>
      </c>
      <c r="AK3023">
        <v>0</v>
      </c>
      <c r="AL3023">
        <v>0</v>
      </c>
      <c r="AM3023" t="s">
        <v>71</v>
      </c>
      <c r="AN3023">
        <v>8</v>
      </c>
      <c r="AO3023" t="s">
        <v>69</v>
      </c>
      <c r="AP3023" t="s">
        <v>69</v>
      </c>
      <c r="AQ3023">
        <v>0</v>
      </c>
      <c r="AR3023">
        <v>0</v>
      </c>
    </row>
    <row r="3024" spans="1:44" x14ac:dyDescent="0.3">
      <c r="A3024" t="s">
        <v>2933</v>
      </c>
      <c r="B3024" t="s">
        <v>1118</v>
      </c>
      <c r="C3024" t="s">
        <v>2934</v>
      </c>
      <c r="D3024" t="s">
        <v>2935</v>
      </c>
      <c r="E3024" t="s">
        <v>50</v>
      </c>
      <c r="F3024">
        <v>800</v>
      </c>
      <c r="G3024">
        <v>23.619722468260999</v>
      </c>
      <c r="H3024" t="s">
        <v>1119</v>
      </c>
      <c r="I3024" t="s">
        <v>2702</v>
      </c>
      <c r="J3024" t="s">
        <v>9379</v>
      </c>
      <c r="K3024" t="s">
        <v>9382</v>
      </c>
      <c r="L3024" t="s">
        <v>9383</v>
      </c>
      <c r="M3024" t="s">
        <v>184</v>
      </c>
      <c r="N3024" t="s">
        <v>1264</v>
      </c>
      <c r="O3024" t="s">
        <v>1125</v>
      </c>
      <c r="P3024" t="s">
        <v>1126</v>
      </c>
      <c r="Q3024" t="s">
        <v>1127</v>
      </c>
      <c r="R3024" t="s">
        <v>294</v>
      </c>
      <c r="S3024" t="s">
        <v>711</v>
      </c>
      <c r="T3024">
        <f t="shared" si="101"/>
        <v>922</v>
      </c>
      <c r="U3024" s="6">
        <f t="shared" si="102"/>
        <v>2.526027397260274</v>
      </c>
      <c r="V3024" t="s">
        <v>62</v>
      </c>
      <c r="W3024" t="s">
        <v>124</v>
      </c>
      <c r="X3024" t="s">
        <v>1089</v>
      </c>
      <c r="Y3024" t="s">
        <v>1090</v>
      </c>
      <c r="Z3024" s="7">
        <v>2</v>
      </c>
      <c r="AA3024" t="s">
        <v>1128</v>
      </c>
      <c r="AB3024" t="s">
        <v>496</v>
      </c>
      <c r="AC3024">
        <v>3</v>
      </c>
      <c r="AD3024" t="s">
        <v>1129</v>
      </c>
      <c r="AE3024" t="s">
        <v>69</v>
      </c>
      <c r="AF3024" t="s">
        <v>69</v>
      </c>
      <c r="AG3024" t="s">
        <v>69</v>
      </c>
      <c r="AH3024" t="s">
        <v>69</v>
      </c>
      <c r="AI3024" t="s">
        <v>1117</v>
      </c>
      <c r="AJ3024" t="s">
        <v>69</v>
      </c>
      <c r="AK3024">
        <v>0</v>
      </c>
      <c r="AL3024">
        <v>0</v>
      </c>
      <c r="AM3024" t="s">
        <v>71</v>
      </c>
      <c r="AN3024">
        <v>8</v>
      </c>
      <c r="AO3024" t="s">
        <v>69</v>
      </c>
      <c r="AP3024" t="s">
        <v>69</v>
      </c>
      <c r="AQ3024">
        <v>0</v>
      </c>
      <c r="AR3024">
        <v>0</v>
      </c>
    </row>
    <row r="3025" spans="1:44" x14ac:dyDescent="0.3">
      <c r="A3025" t="s">
        <v>46</v>
      </c>
      <c r="B3025" t="s">
        <v>1118</v>
      </c>
      <c r="C3025" t="s">
        <v>48</v>
      </c>
      <c r="D3025" t="s">
        <v>49</v>
      </c>
      <c r="E3025" t="s">
        <v>50</v>
      </c>
      <c r="F3025">
        <v>800</v>
      </c>
      <c r="G3025">
        <v>23.619722468260999</v>
      </c>
      <c r="H3025" t="s">
        <v>1119</v>
      </c>
      <c r="I3025" t="s">
        <v>1120</v>
      </c>
      <c r="J3025" t="s">
        <v>1121</v>
      </c>
      <c r="K3025" t="s">
        <v>1122</v>
      </c>
      <c r="L3025" t="s">
        <v>1123</v>
      </c>
      <c r="M3025" t="s">
        <v>1124</v>
      </c>
      <c r="N3025" t="s">
        <v>1103</v>
      </c>
      <c r="O3025" t="s">
        <v>1125</v>
      </c>
      <c r="P3025" t="s">
        <v>1126</v>
      </c>
      <c r="Q3025" t="s">
        <v>1127</v>
      </c>
      <c r="R3025" t="s">
        <v>294</v>
      </c>
      <c r="S3025" t="s">
        <v>711</v>
      </c>
      <c r="T3025">
        <f t="shared" si="101"/>
        <v>922</v>
      </c>
      <c r="U3025" s="6">
        <f t="shared" si="102"/>
        <v>2.526027397260274</v>
      </c>
      <c r="V3025" t="s">
        <v>62</v>
      </c>
      <c r="W3025" t="s">
        <v>124</v>
      </c>
      <c r="X3025" t="s">
        <v>1089</v>
      </c>
      <c r="Y3025" t="s">
        <v>1090</v>
      </c>
      <c r="Z3025" s="7">
        <v>2</v>
      </c>
      <c r="AA3025" t="s">
        <v>1128</v>
      </c>
      <c r="AB3025" t="s">
        <v>496</v>
      </c>
      <c r="AC3025">
        <v>3</v>
      </c>
      <c r="AD3025" t="s">
        <v>1129</v>
      </c>
      <c r="AE3025" t="s">
        <v>69</v>
      </c>
      <c r="AF3025" t="s">
        <v>69</v>
      </c>
      <c r="AG3025" t="s">
        <v>69</v>
      </c>
      <c r="AH3025" t="s">
        <v>69</v>
      </c>
      <c r="AI3025" t="s">
        <v>1117</v>
      </c>
      <c r="AJ3025" t="s">
        <v>69</v>
      </c>
      <c r="AK3025">
        <v>0</v>
      </c>
      <c r="AL3025">
        <v>0</v>
      </c>
      <c r="AM3025" t="s">
        <v>71</v>
      </c>
      <c r="AN3025">
        <v>8</v>
      </c>
      <c r="AO3025" t="s">
        <v>69</v>
      </c>
      <c r="AP3025" t="s">
        <v>69</v>
      </c>
      <c r="AQ3025">
        <v>700</v>
      </c>
      <c r="AR3025">
        <v>7</v>
      </c>
    </row>
    <row r="3026" spans="1:44" x14ac:dyDescent="0.3">
      <c r="A3026" t="s">
        <v>1176</v>
      </c>
      <c r="B3026" t="s">
        <v>1118</v>
      </c>
      <c r="C3026" t="s">
        <v>1177</v>
      </c>
      <c r="D3026" t="s">
        <v>1178</v>
      </c>
      <c r="E3026" t="s">
        <v>50</v>
      </c>
      <c r="F3026">
        <v>800</v>
      </c>
      <c r="G3026">
        <v>23.619722468260999</v>
      </c>
      <c r="H3026" t="s">
        <v>1119</v>
      </c>
      <c r="I3026" t="s">
        <v>1120</v>
      </c>
      <c r="J3026" t="s">
        <v>1121</v>
      </c>
      <c r="K3026" t="s">
        <v>1517</v>
      </c>
      <c r="L3026" t="s">
        <v>1518</v>
      </c>
      <c r="M3026" t="s">
        <v>1519</v>
      </c>
      <c r="N3026" t="s">
        <v>264</v>
      </c>
      <c r="O3026" t="s">
        <v>1125</v>
      </c>
      <c r="P3026" t="s">
        <v>1126</v>
      </c>
      <c r="Q3026" t="s">
        <v>1127</v>
      </c>
      <c r="R3026" t="s">
        <v>294</v>
      </c>
      <c r="S3026" t="s">
        <v>711</v>
      </c>
      <c r="T3026">
        <f t="shared" si="101"/>
        <v>922</v>
      </c>
      <c r="U3026" s="6">
        <f t="shared" si="102"/>
        <v>2.526027397260274</v>
      </c>
      <c r="V3026" t="s">
        <v>62</v>
      </c>
      <c r="W3026" t="s">
        <v>124</v>
      </c>
      <c r="X3026" t="s">
        <v>1089</v>
      </c>
      <c r="Y3026" t="s">
        <v>1090</v>
      </c>
      <c r="Z3026" s="7">
        <v>2</v>
      </c>
      <c r="AA3026" t="s">
        <v>1128</v>
      </c>
      <c r="AB3026" t="s">
        <v>496</v>
      </c>
      <c r="AC3026">
        <v>3</v>
      </c>
      <c r="AD3026" t="s">
        <v>1129</v>
      </c>
      <c r="AE3026" t="s">
        <v>69</v>
      </c>
      <c r="AF3026" t="s">
        <v>69</v>
      </c>
      <c r="AG3026" t="s">
        <v>69</v>
      </c>
      <c r="AH3026" t="s">
        <v>69</v>
      </c>
      <c r="AI3026" t="s">
        <v>1117</v>
      </c>
      <c r="AJ3026" t="s">
        <v>69</v>
      </c>
      <c r="AK3026">
        <v>0</v>
      </c>
      <c r="AL3026">
        <v>0</v>
      </c>
      <c r="AM3026" t="s">
        <v>71</v>
      </c>
      <c r="AN3026">
        <v>8</v>
      </c>
      <c r="AO3026" t="s">
        <v>69</v>
      </c>
      <c r="AP3026" t="s">
        <v>69</v>
      </c>
      <c r="AQ3026">
        <v>0</v>
      </c>
      <c r="AR3026">
        <v>0</v>
      </c>
    </row>
    <row r="3027" spans="1:44" x14ac:dyDescent="0.3">
      <c r="A3027" t="s">
        <v>3095</v>
      </c>
      <c r="B3027" t="s">
        <v>1118</v>
      </c>
      <c r="C3027" t="s">
        <v>3096</v>
      </c>
      <c r="D3027" t="s">
        <v>3097</v>
      </c>
      <c r="E3027" t="s">
        <v>2768</v>
      </c>
      <c r="F3027">
        <v>435</v>
      </c>
      <c r="G3027">
        <v>12.843224092116918</v>
      </c>
      <c r="H3027" t="s">
        <v>1119</v>
      </c>
      <c r="I3027" t="s">
        <v>1120</v>
      </c>
      <c r="J3027" t="s">
        <v>1121</v>
      </c>
      <c r="K3027" t="s">
        <v>9384</v>
      </c>
      <c r="L3027" t="s">
        <v>9385</v>
      </c>
      <c r="M3027" t="s">
        <v>6348</v>
      </c>
      <c r="N3027" t="s">
        <v>6348</v>
      </c>
      <c r="O3027" t="s">
        <v>1125</v>
      </c>
      <c r="P3027" t="s">
        <v>1126</v>
      </c>
      <c r="Q3027" t="s">
        <v>1127</v>
      </c>
      <c r="R3027" t="s">
        <v>294</v>
      </c>
      <c r="S3027" t="s">
        <v>711</v>
      </c>
      <c r="T3027">
        <f t="shared" si="101"/>
        <v>922</v>
      </c>
      <c r="U3027" s="6">
        <f t="shared" si="102"/>
        <v>2.526027397260274</v>
      </c>
      <c r="V3027" t="s">
        <v>62</v>
      </c>
      <c r="W3027" t="s">
        <v>124</v>
      </c>
      <c r="X3027" t="s">
        <v>1089</v>
      </c>
      <c r="Y3027" t="s">
        <v>1090</v>
      </c>
      <c r="Z3027" s="7">
        <v>2</v>
      </c>
      <c r="AA3027" t="s">
        <v>1128</v>
      </c>
      <c r="AB3027" t="s">
        <v>496</v>
      </c>
      <c r="AC3027">
        <v>4</v>
      </c>
      <c r="AD3027" t="s">
        <v>1129</v>
      </c>
      <c r="AE3027" t="s">
        <v>69</v>
      </c>
      <c r="AF3027" t="s">
        <v>69</v>
      </c>
      <c r="AG3027" t="s">
        <v>69</v>
      </c>
      <c r="AH3027" t="s">
        <v>69</v>
      </c>
      <c r="AI3027" t="s">
        <v>1117</v>
      </c>
      <c r="AJ3027" t="s">
        <v>69</v>
      </c>
      <c r="AK3027">
        <v>0</v>
      </c>
      <c r="AL3027">
        <v>0</v>
      </c>
      <c r="AM3027" t="s">
        <v>71</v>
      </c>
      <c r="AN3027">
        <v>8</v>
      </c>
      <c r="AO3027" t="s">
        <v>69</v>
      </c>
      <c r="AP3027" t="s">
        <v>69</v>
      </c>
      <c r="AQ3027">
        <v>0</v>
      </c>
      <c r="AR3027">
        <v>0</v>
      </c>
    </row>
    <row r="3028" spans="1:44" x14ac:dyDescent="0.3">
      <c r="A3028" t="s">
        <v>6599</v>
      </c>
      <c r="B3028" t="s">
        <v>1118</v>
      </c>
      <c r="C3028" t="s">
        <v>6600</v>
      </c>
      <c r="D3028" t="s">
        <v>6601</v>
      </c>
      <c r="E3028" t="s">
        <v>2077</v>
      </c>
      <c r="F3028">
        <v>1076</v>
      </c>
      <c r="G3028">
        <v>31.768526719811042</v>
      </c>
      <c r="H3028" t="s">
        <v>1119</v>
      </c>
      <c r="I3028" t="s">
        <v>1120</v>
      </c>
      <c r="J3028" t="s">
        <v>1121</v>
      </c>
      <c r="K3028" t="s">
        <v>9386</v>
      </c>
      <c r="L3028" t="s">
        <v>9387</v>
      </c>
      <c r="M3028" t="s">
        <v>4109</v>
      </c>
      <c r="N3028" t="s">
        <v>4109</v>
      </c>
      <c r="O3028" t="s">
        <v>1125</v>
      </c>
      <c r="P3028" t="s">
        <v>1126</v>
      </c>
      <c r="Q3028" t="s">
        <v>1127</v>
      </c>
      <c r="R3028" t="s">
        <v>294</v>
      </c>
      <c r="S3028" t="s">
        <v>711</v>
      </c>
      <c r="T3028">
        <f t="shared" si="101"/>
        <v>922</v>
      </c>
      <c r="U3028" s="6">
        <f t="shared" si="102"/>
        <v>2.526027397260274</v>
      </c>
      <c r="V3028" t="s">
        <v>62</v>
      </c>
      <c r="W3028" t="s">
        <v>124</v>
      </c>
      <c r="X3028" t="s">
        <v>1089</v>
      </c>
      <c r="Y3028" t="s">
        <v>1090</v>
      </c>
      <c r="Z3028" s="7">
        <v>2</v>
      </c>
      <c r="AA3028" t="s">
        <v>1128</v>
      </c>
      <c r="AB3028" t="s">
        <v>496</v>
      </c>
      <c r="AC3028">
        <v>4</v>
      </c>
      <c r="AD3028" t="s">
        <v>1129</v>
      </c>
      <c r="AE3028" t="s">
        <v>69</v>
      </c>
      <c r="AF3028" t="s">
        <v>69</v>
      </c>
      <c r="AG3028" t="s">
        <v>69</v>
      </c>
      <c r="AH3028" t="s">
        <v>69</v>
      </c>
      <c r="AI3028" t="s">
        <v>1117</v>
      </c>
      <c r="AJ3028" t="s">
        <v>69</v>
      </c>
      <c r="AK3028">
        <v>0</v>
      </c>
      <c r="AL3028">
        <v>0</v>
      </c>
      <c r="AM3028" t="s">
        <v>71</v>
      </c>
      <c r="AN3028">
        <v>8</v>
      </c>
      <c r="AO3028" t="s">
        <v>69</v>
      </c>
      <c r="AP3028" t="s">
        <v>69</v>
      </c>
      <c r="AQ3028">
        <v>0</v>
      </c>
      <c r="AR3028">
        <v>0</v>
      </c>
    </row>
    <row r="3029" spans="1:44" x14ac:dyDescent="0.3">
      <c r="A3029" t="s">
        <v>3775</v>
      </c>
      <c r="B3029" t="s">
        <v>256</v>
      </c>
      <c r="C3029" t="s">
        <v>3776</v>
      </c>
      <c r="D3029" t="s">
        <v>3777</v>
      </c>
      <c r="E3029" t="s">
        <v>3778</v>
      </c>
      <c r="F3029">
        <v>46</v>
      </c>
      <c r="G3029">
        <v>1.3581340419250074</v>
      </c>
      <c r="H3029" t="str">
        <f>I3029</f>
        <v>Drive-by Compromise</v>
      </c>
      <c r="I3029" t="s">
        <v>257</v>
      </c>
      <c r="J3029" t="s">
        <v>258</v>
      </c>
      <c r="K3029" t="s">
        <v>9388</v>
      </c>
      <c r="L3029" t="s">
        <v>9389</v>
      </c>
      <c r="M3029" t="s">
        <v>233</v>
      </c>
      <c r="N3029" t="s">
        <v>233</v>
      </c>
      <c r="O3029" t="s">
        <v>258</v>
      </c>
      <c r="P3029" t="s">
        <v>262</v>
      </c>
      <c r="Q3029" t="s">
        <v>263</v>
      </c>
      <c r="R3029" t="s">
        <v>183</v>
      </c>
      <c r="S3029" t="s">
        <v>264</v>
      </c>
      <c r="T3029">
        <f t="shared" si="101"/>
        <v>1822</v>
      </c>
      <c r="U3029" s="6">
        <f t="shared" si="102"/>
        <v>4.9917808219178079</v>
      </c>
      <c r="V3029" t="s">
        <v>62</v>
      </c>
      <c r="W3029" t="s">
        <v>265</v>
      </c>
      <c r="X3029" t="s">
        <v>266</v>
      </c>
      <c r="Y3029" t="s">
        <v>267</v>
      </c>
      <c r="Z3029" s="7">
        <v>3</v>
      </c>
      <c r="AA3029" t="s">
        <v>268</v>
      </c>
      <c r="AB3029" t="s">
        <v>269</v>
      </c>
      <c r="AC3029">
        <v>4</v>
      </c>
      <c r="AD3029" t="s">
        <v>270</v>
      </c>
      <c r="AE3029" t="s">
        <v>271</v>
      </c>
      <c r="AF3029" t="s">
        <v>69</v>
      </c>
      <c r="AG3029" t="s">
        <v>69</v>
      </c>
      <c r="AH3029" t="s">
        <v>69</v>
      </c>
      <c r="AI3029" t="s">
        <v>272</v>
      </c>
      <c r="AJ3029" t="s">
        <v>273</v>
      </c>
      <c r="AK3029">
        <v>2012</v>
      </c>
      <c r="AL3029">
        <v>10</v>
      </c>
      <c r="AM3029" t="s">
        <v>91</v>
      </c>
      <c r="AN3029">
        <v>6</v>
      </c>
      <c r="AO3029" t="s">
        <v>274</v>
      </c>
      <c r="AP3029" t="s">
        <v>69</v>
      </c>
      <c r="AQ3029">
        <v>0</v>
      </c>
      <c r="AR3029">
        <v>0</v>
      </c>
    </row>
    <row r="3030" spans="1:44" x14ac:dyDescent="0.3">
      <c r="A3030" t="s">
        <v>2876</v>
      </c>
      <c r="B3030" t="s">
        <v>1118</v>
      </c>
      <c r="C3030" t="s">
        <v>2877</v>
      </c>
      <c r="D3030" t="s">
        <v>2878</v>
      </c>
      <c r="E3030" t="s">
        <v>2332</v>
      </c>
      <c r="F3030">
        <v>263</v>
      </c>
      <c r="G3030">
        <v>7.7649837614408028</v>
      </c>
      <c r="H3030" t="s">
        <v>1119</v>
      </c>
      <c r="I3030" t="s">
        <v>1120</v>
      </c>
      <c r="J3030" t="s">
        <v>1121</v>
      </c>
      <c r="K3030" t="s">
        <v>9390</v>
      </c>
      <c r="L3030" t="s">
        <v>9391</v>
      </c>
      <c r="M3030" t="s">
        <v>5318</v>
      </c>
      <c r="N3030" t="s">
        <v>9392</v>
      </c>
      <c r="O3030" t="s">
        <v>1125</v>
      </c>
      <c r="P3030" t="s">
        <v>1126</v>
      </c>
      <c r="Q3030" t="s">
        <v>1127</v>
      </c>
      <c r="R3030" t="s">
        <v>294</v>
      </c>
      <c r="S3030" t="s">
        <v>711</v>
      </c>
      <c r="T3030">
        <f t="shared" si="101"/>
        <v>922</v>
      </c>
      <c r="U3030" s="6">
        <f t="shared" si="102"/>
        <v>2.526027397260274</v>
      </c>
      <c r="V3030" t="s">
        <v>62</v>
      </c>
      <c r="W3030" t="s">
        <v>124</v>
      </c>
      <c r="X3030" t="s">
        <v>1089</v>
      </c>
      <c r="Y3030" t="s">
        <v>1090</v>
      </c>
      <c r="Z3030" s="7">
        <v>2</v>
      </c>
      <c r="AA3030" t="s">
        <v>1128</v>
      </c>
      <c r="AB3030" t="s">
        <v>496</v>
      </c>
      <c r="AC3030">
        <v>3</v>
      </c>
      <c r="AD3030" t="s">
        <v>1129</v>
      </c>
      <c r="AE3030" t="s">
        <v>69</v>
      </c>
      <c r="AF3030" t="s">
        <v>69</v>
      </c>
      <c r="AG3030" t="s">
        <v>69</v>
      </c>
      <c r="AH3030" t="s">
        <v>69</v>
      </c>
      <c r="AI3030" t="s">
        <v>1117</v>
      </c>
      <c r="AJ3030" t="s">
        <v>69</v>
      </c>
      <c r="AK3030">
        <v>0</v>
      </c>
      <c r="AL3030">
        <v>0</v>
      </c>
      <c r="AM3030" t="s">
        <v>71</v>
      </c>
      <c r="AN3030">
        <v>8</v>
      </c>
      <c r="AO3030" t="s">
        <v>69</v>
      </c>
      <c r="AP3030" t="s">
        <v>69</v>
      </c>
      <c r="AQ3030">
        <v>0</v>
      </c>
      <c r="AR3030">
        <v>0</v>
      </c>
    </row>
    <row r="3031" spans="1:44" x14ac:dyDescent="0.3">
      <c r="A3031" t="s">
        <v>3775</v>
      </c>
      <c r="B3031" t="s">
        <v>1218</v>
      </c>
      <c r="C3031" t="s">
        <v>3776</v>
      </c>
      <c r="D3031" t="s">
        <v>3777</v>
      </c>
      <c r="E3031" t="s">
        <v>3778</v>
      </c>
      <c r="F3031">
        <v>46</v>
      </c>
      <c r="G3031">
        <v>1.3581340419250074</v>
      </c>
      <c r="H3031" t="str">
        <f>I3031</f>
        <v>Dynamic Resolution</v>
      </c>
      <c r="I3031" t="s">
        <v>1219</v>
      </c>
      <c r="J3031" t="s">
        <v>1220</v>
      </c>
      <c r="K3031" t="s">
        <v>9393</v>
      </c>
      <c r="L3031" t="s">
        <v>9394</v>
      </c>
      <c r="M3031" t="s">
        <v>5216</v>
      </c>
      <c r="N3031" t="s">
        <v>233</v>
      </c>
      <c r="O3031" t="s">
        <v>1220</v>
      </c>
      <c r="P3031" t="s">
        <v>1223</v>
      </c>
      <c r="Q3031" t="s">
        <v>1224</v>
      </c>
      <c r="R3031" t="s">
        <v>1225</v>
      </c>
      <c r="S3031" t="s">
        <v>1016</v>
      </c>
      <c r="T3031">
        <f t="shared" si="101"/>
        <v>731</v>
      </c>
      <c r="U3031" s="6">
        <f t="shared" si="102"/>
        <v>2.0027397260273974</v>
      </c>
      <c r="V3031" t="s">
        <v>62</v>
      </c>
      <c r="W3031" t="s">
        <v>110</v>
      </c>
      <c r="X3031" t="s">
        <v>64</v>
      </c>
      <c r="Y3031" t="s">
        <v>65</v>
      </c>
      <c r="Z3031" s="7">
        <v>12</v>
      </c>
      <c r="AA3031" t="s">
        <v>1226</v>
      </c>
      <c r="AB3031" t="s">
        <v>67</v>
      </c>
      <c r="AC3031">
        <v>4</v>
      </c>
      <c r="AD3031" t="s">
        <v>780</v>
      </c>
      <c r="AE3031" t="s">
        <v>1227</v>
      </c>
      <c r="AF3031" t="s">
        <v>350</v>
      </c>
      <c r="AG3031" t="s">
        <v>69</v>
      </c>
      <c r="AH3031" t="s">
        <v>69</v>
      </c>
      <c r="AI3031" t="s">
        <v>1228</v>
      </c>
      <c r="AJ3031" t="s">
        <v>69</v>
      </c>
      <c r="AK3031">
        <v>0</v>
      </c>
      <c r="AL3031">
        <v>0</v>
      </c>
      <c r="AM3031" t="s">
        <v>71</v>
      </c>
      <c r="AN3031">
        <v>8</v>
      </c>
      <c r="AO3031" t="s">
        <v>131</v>
      </c>
      <c r="AP3031" t="s">
        <v>69</v>
      </c>
      <c r="AQ3031">
        <v>0</v>
      </c>
      <c r="AR3031">
        <v>0</v>
      </c>
    </row>
    <row r="3032" spans="1:44" x14ac:dyDescent="0.3">
      <c r="A3032" t="s">
        <v>3029</v>
      </c>
      <c r="B3032" t="s">
        <v>1118</v>
      </c>
      <c r="C3032" t="s">
        <v>3030</v>
      </c>
      <c r="D3032" t="s">
        <v>3031</v>
      </c>
      <c r="E3032" t="s">
        <v>3032</v>
      </c>
      <c r="F3032">
        <v>53</v>
      </c>
      <c r="G3032">
        <v>1.5648066135222911</v>
      </c>
      <c r="H3032" t="s">
        <v>1119</v>
      </c>
      <c r="I3032" t="s">
        <v>1120</v>
      </c>
      <c r="J3032" t="s">
        <v>1121</v>
      </c>
      <c r="K3032" t="s">
        <v>9395</v>
      </c>
      <c r="L3032" t="s">
        <v>9396</v>
      </c>
      <c r="M3032" t="s">
        <v>9397</v>
      </c>
      <c r="N3032" t="s">
        <v>6064</v>
      </c>
      <c r="O3032" t="s">
        <v>1125</v>
      </c>
      <c r="P3032" t="s">
        <v>1126</v>
      </c>
      <c r="Q3032" t="s">
        <v>1127</v>
      </c>
      <c r="R3032" t="s">
        <v>294</v>
      </c>
      <c r="S3032" t="s">
        <v>711</v>
      </c>
      <c r="T3032">
        <f t="shared" si="101"/>
        <v>922</v>
      </c>
      <c r="U3032" s="6">
        <f t="shared" si="102"/>
        <v>2.526027397260274</v>
      </c>
      <c r="V3032" t="s">
        <v>62</v>
      </c>
      <c r="W3032" t="s">
        <v>124</v>
      </c>
      <c r="X3032" t="s">
        <v>1089</v>
      </c>
      <c r="Y3032" t="s">
        <v>1090</v>
      </c>
      <c r="Z3032" s="7">
        <v>2</v>
      </c>
      <c r="AA3032" t="s">
        <v>1128</v>
      </c>
      <c r="AB3032" t="s">
        <v>496</v>
      </c>
      <c r="AC3032">
        <v>3</v>
      </c>
      <c r="AD3032" t="s">
        <v>1129</v>
      </c>
      <c r="AE3032" t="s">
        <v>69</v>
      </c>
      <c r="AF3032" t="s">
        <v>69</v>
      </c>
      <c r="AG3032" t="s">
        <v>69</v>
      </c>
      <c r="AH3032" t="s">
        <v>69</v>
      </c>
      <c r="AI3032" t="s">
        <v>1117</v>
      </c>
      <c r="AJ3032" t="s">
        <v>69</v>
      </c>
      <c r="AK3032">
        <v>0</v>
      </c>
      <c r="AL3032">
        <v>0</v>
      </c>
      <c r="AM3032" t="s">
        <v>71</v>
      </c>
      <c r="AN3032">
        <v>8</v>
      </c>
      <c r="AO3032" t="s">
        <v>69</v>
      </c>
      <c r="AP3032" t="s">
        <v>69</v>
      </c>
      <c r="AQ3032">
        <v>0</v>
      </c>
      <c r="AR3032">
        <v>0</v>
      </c>
    </row>
    <row r="3033" spans="1:44" x14ac:dyDescent="0.3">
      <c r="A3033" t="s">
        <v>3775</v>
      </c>
      <c r="B3033" t="s">
        <v>306</v>
      </c>
      <c r="C3033" t="s">
        <v>3776</v>
      </c>
      <c r="D3033" t="s">
        <v>3777</v>
      </c>
      <c r="E3033" t="s">
        <v>3778</v>
      </c>
      <c r="F3033">
        <v>46</v>
      </c>
      <c r="G3033">
        <v>1.3581340419250074</v>
      </c>
      <c r="H3033" t="str">
        <f>I3033</f>
        <v>Exploitation for Client Execution</v>
      </c>
      <c r="I3033" t="s">
        <v>307</v>
      </c>
      <c r="J3033" t="s">
        <v>308</v>
      </c>
      <c r="K3033" t="s">
        <v>9398</v>
      </c>
      <c r="L3033" t="s">
        <v>9399</v>
      </c>
      <c r="M3033" t="s">
        <v>3781</v>
      </c>
      <c r="N3033" t="s">
        <v>233</v>
      </c>
      <c r="O3033" t="s">
        <v>308</v>
      </c>
      <c r="P3033" t="s">
        <v>312</v>
      </c>
      <c r="Q3033" t="s">
        <v>313</v>
      </c>
      <c r="R3033" t="s">
        <v>183</v>
      </c>
      <c r="S3033" t="s">
        <v>314</v>
      </c>
      <c r="T3033">
        <f t="shared" si="101"/>
        <v>1461</v>
      </c>
      <c r="U3033" s="6">
        <f t="shared" si="102"/>
        <v>4.0027397260273974</v>
      </c>
      <c r="V3033" t="s">
        <v>62</v>
      </c>
      <c r="W3033" t="s">
        <v>220</v>
      </c>
      <c r="X3033" t="s">
        <v>315</v>
      </c>
      <c r="Y3033" t="s">
        <v>316</v>
      </c>
      <c r="Z3033" s="7">
        <v>4</v>
      </c>
      <c r="AA3033" t="s">
        <v>317</v>
      </c>
      <c r="AB3033" t="s">
        <v>67</v>
      </c>
      <c r="AC3033">
        <v>4</v>
      </c>
      <c r="AD3033" t="s">
        <v>318</v>
      </c>
      <c r="AE3033" t="s">
        <v>69</v>
      </c>
      <c r="AF3033" t="s">
        <v>69</v>
      </c>
      <c r="AG3033" t="b">
        <v>0</v>
      </c>
      <c r="AH3033" t="s">
        <v>319</v>
      </c>
      <c r="AI3033" t="s">
        <v>320</v>
      </c>
      <c r="AJ3033" t="s">
        <v>321</v>
      </c>
      <c r="AK3033">
        <v>2018</v>
      </c>
      <c r="AL3033">
        <v>7.4499999999999993</v>
      </c>
      <c r="AM3033" t="s">
        <v>91</v>
      </c>
      <c r="AN3033">
        <v>6</v>
      </c>
      <c r="AO3033" t="s">
        <v>322</v>
      </c>
      <c r="AP3033" t="s">
        <v>69</v>
      </c>
      <c r="AQ3033">
        <v>0</v>
      </c>
      <c r="AR3033">
        <v>0</v>
      </c>
    </row>
    <row r="3034" spans="1:44" x14ac:dyDescent="0.3">
      <c r="A3034" t="s">
        <v>2893</v>
      </c>
      <c r="B3034" t="s">
        <v>1118</v>
      </c>
      <c r="C3034" t="s">
        <v>2894</v>
      </c>
      <c r="D3034" t="s">
        <v>2895</v>
      </c>
      <c r="E3034" t="s">
        <v>2077</v>
      </c>
      <c r="F3034">
        <v>1076</v>
      </c>
      <c r="G3034">
        <v>31.768526719811042</v>
      </c>
      <c r="H3034" t="s">
        <v>1119</v>
      </c>
      <c r="I3034" t="s">
        <v>1120</v>
      </c>
      <c r="J3034" t="s">
        <v>1121</v>
      </c>
      <c r="K3034" t="s">
        <v>9400</v>
      </c>
      <c r="L3034" t="s">
        <v>9401</v>
      </c>
      <c r="M3034" t="s">
        <v>3476</v>
      </c>
      <c r="N3034" t="s">
        <v>78</v>
      </c>
      <c r="O3034" t="s">
        <v>1125</v>
      </c>
      <c r="P3034" t="s">
        <v>1126</v>
      </c>
      <c r="Q3034" t="s">
        <v>1127</v>
      </c>
      <c r="R3034" t="s">
        <v>294</v>
      </c>
      <c r="S3034" t="s">
        <v>711</v>
      </c>
      <c r="T3034">
        <f t="shared" si="101"/>
        <v>922</v>
      </c>
      <c r="U3034" s="6">
        <f t="shared" si="102"/>
        <v>2.526027397260274</v>
      </c>
      <c r="V3034" t="s">
        <v>62</v>
      </c>
      <c r="W3034" t="s">
        <v>124</v>
      </c>
      <c r="X3034" t="s">
        <v>1089</v>
      </c>
      <c r="Y3034" t="s">
        <v>1090</v>
      </c>
      <c r="Z3034" s="7">
        <v>2</v>
      </c>
      <c r="AA3034" t="s">
        <v>1128</v>
      </c>
      <c r="AB3034" t="s">
        <v>496</v>
      </c>
      <c r="AC3034">
        <v>3</v>
      </c>
      <c r="AD3034" t="s">
        <v>1129</v>
      </c>
      <c r="AE3034" t="s">
        <v>69</v>
      </c>
      <c r="AF3034" t="s">
        <v>69</v>
      </c>
      <c r="AG3034" t="s">
        <v>69</v>
      </c>
      <c r="AH3034" t="s">
        <v>69</v>
      </c>
      <c r="AI3034" t="s">
        <v>1117</v>
      </c>
      <c r="AJ3034" t="s">
        <v>69</v>
      </c>
      <c r="AK3034">
        <v>0</v>
      </c>
      <c r="AL3034">
        <v>0</v>
      </c>
      <c r="AM3034" t="s">
        <v>71</v>
      </c>
      <c r="AN3034">
        <v>8</v>
      </c>
      <c r="AO3034" t="s">
        <v>69</v>
      </c>
      <c r="AP3034" t="s">
        <v>69</v>
      </c>
      <c r="AQ3034">
        <v>0</v>
      </c>
      <c r="AR3034">
        <v>0</v>
      </c>
    </row>
    <row r="3035" spans="1:44" x14ac:dyDescent="0.3">
      <c r="A3035" t="s">
        <v>2899</v>
      </c>
      <c r="B3035" t="s">
        <v>1118</v>
      </c>
      <c r="C3035" t="s">
        <v>2900</v>
      </c>
      <c r="D3035" t="s">
        <v>2901</v>
      </c>
      <c r="E3035" t="s">
        <v>2768</v>
      </c>
      <c r="F3035">
        <v>435</v>
      </c>
      <c r="G3035">
        <v>12.843224092116918</v>
      </c>
      <c r="H3035" t="s">
        <v>1119</v>
      </c>
      <c r="I3035" t="s">
        <v>1120</v>
      </c>
      <c r="J3035" t="s">
        <v>1121</v>
      </c>
      <c r="K3035" t="s">
        <v>9402</v>
      </c>
      <c r="L3035" t="s">
        <v>9403</v>
      </c>
      <c r="M3035" t="s">
        <v>9358</v>
      </c>
      <c r="N3035" t="s">
        <v>1263</v>
      </c>
      <c r="O3035" t="s">
        <v>1125</v>
      </c>
      <c r="P3035" t="s">
        <v>1126</v>
      </c>
      <c r="Q3035" t="s">
        <v>1127</v>
      </c>
      <c r="R3035" t="s">
        <v>294</v>
      </c>
      <c r="S3035" t="s">
        <v>711</v>
      </c>
      <c r="T3035">
        <f t="shared" si="101"/>
        <v>922</v>
      </c>
      <c r="U3035" s="6">
        <f t="shared" si="102"/>
        <v>2.526027397260274</v>
      </c>
      <c r="V3035" t="s">
        <v>62</v>
      </c>
      <c r="W3035" t="s">
        <v>124</v>
      </c>
      <c r="X3035" t="s">
        <v>1089</v>
      </c>
      <c r="Y3035" t="s">
        <v>1090</v>
      </c>
      <c r="Z3035" s="7">
        <v>2</v>
      </c>
      <c r="AA3035" t="s">
        <v>1128</v>
      </c>
      <c r="AB3035" t="s">
        <v>496</v>
      </c>
      <c r="AC3035">
        <v>3</v>
      </c>
      <c r="AD3035" t="s">
        <v>1129</v>
      </c>
      <c r="AE3035" t="s">
        <v>69</v>
      </c>
      <c r="AF3035" t="s">
        <v>69</v>
      </c>
      <c r="AG3035" t="s">
        <v>69</v>
      </c>
      <c r="AH3035" t="s">
        <v>69</v>
      </c>
      <c r="AI3035" t="s">
        <v>1117</v>
      </c>
      <c r="AJ3035" t="s">
        <v>69</v>
      </c>
      <c r="AK3035">
        <v>0</v>
      </c>
      <c r="AL3035">
        <v>0</v>
      </c>
      <c r="AM3035" t="s">
        <v>71</v>
      </c>
      <c r="AN3035">
        <v>8</v>
      </c>
      <c r="AO3035" t="s">
        <v>69</v>
      </c>
      <c r="AP3035" t="s">
        <v>69</v>
      </c>
      <c r="AQ3035">
        <v>0</v>
      </c>
      <c r="AR3035">
        <v>0</v>
      </c>
    </row>
    <row r="3036" spans="1:44" x14ac:dyDescent="0.3">
      <c r="A3036" t="s">
        <v>1176</v>
      </c>
      <c r="B3036" t="s">
        <v>1118</v>
      </c>
      <c r="C3036" t="s">
        <v>1177</v>
      </c>
      <c r="D3036" t="s">
        <v>1178</v>
      </c>
      <c r="E3036" t="s">
        <v>50</v>
      </c>
      <c r="F3036">
        <v>800</v>
      </c>
      <c r="G3036">
        <v>23.619722468260999</v>
      </c>
      <c r="H3036" t="s">
        <v>1119</v>
      </c>
      <c r="I3036" t="s">
        <v>764</v>
      </c>
      <c r="J3036" t="s">
        <v>1520</v>
      </c>
      <c r="K3036" t="s">
        <v>1521</v>
      </c>
      <c r="L3036" t="s">
        <v>1522</v>
      </c>
      <c r="M3036" t="s">
        <v>264</v>
      </c>
      <c r="N3036" t="s">
        <v>264</v>
      </c>
      <c r="O3036" t="s">
        <v>1125</v>
      </c>
      <c r="P3036" t="s">
        <v>1126</v>
      </c>
      <c r="Q3036" t="s">
        <v>1127</v>
      </c>
      <c r="R3036" t="s">
        <v>294</v>
      </c>
      <c r="S3036" t="s">
        <v>711</v>
      </c>
      <c r="T3036">
        <f t="shared" si="101"/>
        <v>922</v>
      </c>
      <c r="U3036" s="6">
        <f t="shared" si="102"/>
        <v>2.526027397260274</v>
      </c>
      <c r="V3036" t="s">
        <v>62</v>
      </c>
      <c r="W3036" t="s">
        <v>124</v>
      </c>
      <c r="X3036" t="s">
        <v>1089</v>
      </c>
      <c r="Y3036" t="s">
        <v>1090</v>
      </c>
      <c r="Z3036" s="7">
        <v>2</v>
      </c>
      <c r="AA3036" t="s">
        <v>1128</v>
      </c>
      <c r="AB3036" t="s">
        <v>496</v>
      </c>
      <c r="AC3036">
        <v>3</v>
      </c>
      <c r="AD3036" t="s">
        <v>1129</v>
      </c>
      <c r="AE3036" t="s">
        <v>69</v>
      </c>
      <c r="AF3036" t="s">
        <v>69</v>
      </c>
      <c r="AG3036" t="s">
        <v>69</v>
      </c>
      <c r="AH3036" t="s">
        <v>69</v>
      </c>
      <c r="AI3036" t="s">
        <v>1117</v>
      </c>
      <c r="AJ3036" t="s">
        <v>69</v>
      </c>
      <c r="AK3036">
        <v>0</v>
      </c>
      <c r="AL3036">
        <v>0</v>
      </c>
      <c r="AM3036" t="s">
        <v>71</v>
      </c>
      <c r="AN3036">
        <v>8</v>
      </c>
      <c r="AO3036" t="s">
        <v>69</v>
      </c>
      <c r="AP3036" t="s">
        <v>69</v>
      </c>
      <c r="AQ3036">
        <v>0</v>
      </c>
      <c r="AR3036">
        <v>0</v>
      </c>
    </row>
    <row r="3037" spans="1:44" x14ac:dyDescent="0.3">
      <c r="A3037" t="s">
        <v>1176</v>
      </c>
      <c r="B3037" t="s">
        <v>1523</v>
      </c>
      <c r="C3037" t="s">
        <v>1177</v>
      </c>
      <c r="D3037" t="s">
        <v>1178</v>
      </c>
      <c r="E3037" t="s">
        <v>50</v>
      </c>
      <c r="F3037">
        <v>800</v>
      </c>
      <c r="G3037">
        <v>23.619722468260999</v>
      </c>
      <c r="H3037" t="s">
        <v>1524</v>
      </c>
      <c r="I3037" t="s">
        <v>1525</v>
      </c>
      <c r="J3037" t="s">
        <v>1526</v>
      </c>
      <c r="K3037" t="s">
        <v>1527</v>
      </c>
      <c r="L3037" t="s">
        <v>1528</v>
      </c>
      <c r="M3037" t="s">
        <v>1243</v>
      </c>
      <c r="N3037" t="s">
        <v>1183</v>
      </c>
      <c r="O3037" t="s">
        <v>1529</v>
      </c>
      <c r="P3037" t="s">
        <v>1530</v>
      </c>
      <c r="Q3037" t="s">
        <v>1531</v>
      </c>
      <c r="R3037" t="s">
        <v>294</v>
      </c>
      <c r="S3037" t="s">
        <v>1532</v>
      </c>
      <c r="T3037">
        <f t="shared" si="101"/>
        <v>381</v>
      </c>
      <c r="U3037" s="6">
        <f t="shared" si="102"/>
        <v>1.0438356164383562</v>
      </c>
      <c r="V3037" t="s">
        <v>62</v>
      </c>
      <c r="W3037" t="s">
        <v>63</v>
      </c>
      <c r="X3037" t="s">
        <v>1089</v>
      </c>
      <c r="Y3037" t="s">
        <v>1090</v>
      </c>
      <c r="Z3037" s="7">
        <v>2</v>
      </c>
      <c r="AA3037" t="s">
        <v>1533</v>
      </c>
      <c r="AB3037" t="s">
        <v>496</v>
      </c>
      <c r="AC3037">
        <v>3</v>
      </c>
      <c r="AD3037" t="s">
        <v>1534</v>
      </c>
      <c r="AE3037" t="s">
        <v>69</v>
      </c>
      <c r="AF3037" t="s">
        <v>69</v>
      </c>
      <c r="AG3037" t="s">
        <v>69</v>
      </c>
      <c r="AH3037" t="s">
        <v>69</v>
      </c>
      <c r="AI3037" t="s">
        <v>1535</v>
      </c>
      <c r="AJ3037" t="s">
        <v>69</v>
      </c>
      <c r="AK3037">
        <v>0</v>
      </c>
      <c r="AL3037">
        <v>0</v>
      </c>
      <c r="AM3037" t="s">
        <v>71</v>
      </c>
      <c r="AN3037">
        <v>8</v>
      </c>
      <c r="AO3037" t="s">
        <v>69</v>
      </c>
      <c r="AP3037" t="s">
        <v>69</v>
      </c>
      <c r="AQ3037">
        <v>0</v>
      </c>
      <c r="AR3037">
        <v>0</v>
      </c>
    </row>
    <row r="3038" spans="1:44" x14ac:dyDescent="0.3">
      <c r="A3038" t="s">
        <v>3365</v>
      </c>
      <c r="B3038" t="s">
        <v>1523</v>
      </c>
      <c r="C3038" t="s">
        <v>3366</v>
      </c>
      <c r="D3038" t="s">
        <v>3367</v>
      </c>
      <c r="E3038" t="s">
        <v>2077</v>
      </c>
      <c r="F3038">
        <v>1076</v>
      </c>
      <c r="G3038">
        <v>31.768526719811042</v>
      </c>
      <c r="H3038" t="s">
        <v>1524</v>
      </c>
      <c r="I3038" t="s">
        <v>1525</v>
      </c>
      <c r="J3038" t="s">
        <v>1526</v>
      </c>
      <c r="K3038" t="s">
        <v>9404</v>
      </c>
      <c r="L3038" t="s">
        <v>9405</v>
      </c>
      <c r="M3038" t="s">
        <v>3211</v>
      </c>
      <c r="N3038" t="s">
        <v>3211</v>
      </c>
      <c r="O3038" t="s">
        <v>1529</v>
      </c>
      <c r="P3038" t="s">
        <v>1530</v>
      </c>
      <c r="Q3038" t="s">
        <v>1531</v>
      </c>
      <c r="R3038" t="s">
        <v>294</v>
      </c>
      <c r="S3038" t="s">
        <v>1532</v>
      </c>
      <c r="T3038">
        <f t="shared" si="101"/>
        <v>381</v>
      </c>
      <c r="U3038" s="6">
        <f t="shared" si="102"/>
        <v>1.0438356164383562</v>
      </c>
      <c r="V3038" t="s">
        <v>62</v>
      </c>
      <c r="W3038" t="s">
        <v>63</v>
      </c>
      <c r="X3038" t="s">
        <v>1089</v>
      </c>
      <c r="Y3038" t="s">
        <v>1090</v>
      </c>
      <c r="Z3038" s="7">
        <v>2</v>
      </c>
      <c r="AA3038" t="s">
        <v>1533</v>
      </c>
      <c r="AB3038" t="s">
        <v>496</v>
      </c>
      <c r="AC3038">
        <v>4</v>
      </c>
      <c r="AD3038" t="s">
        <v>1534</v>
      </c>
      <c r="AE3038" t="s">
        <v>69</v>
      </c>
      <c r="AF3038" t="s">
        <v>69</v>
      </c>
      <c r="AG3038" t="s">
        <v>69</v>
      </c>
      <c r="AH3038" t="s">
        <v>69</v>
      </c>
      <c r="AI3038" t="s">
        <v>1535</v>
      </c>
      <c r="AJ3038" t="s">
        <v>69</v>
      </c>
      <c r="AK3038">
        <v>0</v>
      </c>
      <c r="AL3038">
        <v>0</v>
      </c>
      <c r="AM3038" t="s">
        <v>71</v>
      </c>
      <c r="AN3038">
        <v>8</v>
      </c>
      <c r="AO3038" t="s">
        <v>69</v>
      </c>
      <c r="AP3038" t="s">
        <v>69</v>
      </c>
      <c r="AQ3038">
        <v>0</v>
      </c>
      <c r="AR3038">
        <v>0</v>
      </c>
    </row>
    <row r="3039" spans="1:44" x14ac:dyDescent="0.3">
      <c r="A3039" t="s">
        <v>2810</v>
      </c>
      <c r="B3039" t="s">
        <v>1523</v>
      </c>
      <c r="C3039" t="s">
        <v>2811</v>
      </c>
      <c r="D3039" t="s">
        <v>2812</v>
      </c>
      <c r="E3039" t="s">
        <v>2768</v>
      </c>
      <c r="F3039">
        <v>435</v>
      </c>
      <c r="G3039">
        <v>12.843224092116918</v>
      </c>
      <c r="H3039" t="s">
        <v>1524</v>
      </c>
      <c r="I3039" t="s">
        <v>1525</v>
      </c>
      <c r="J3039" t="s">
        <v>1526</v>
      </c>
      <c r="K3039" t="s">
        <v>9406</v>
      </c>
      <c r="L3039" t="s">
        <v>9407</v>
      </c>
      <c r="M3039" t="s">
        <v>2299</v>
      </c>
      <c r="N3039" t="s">
        <v>2815</v>
      </c>
      <c r="O3039" t="s">
        <v>1529</v>
      </c>
      <c r="P3039" t="s">
        <v>1530</v>
      </c>
      <c r="Q3039" t="s">
        <v>1531</v>
      </c>
      <c r="R3039" t="s">
        <v>294</v>
      </c>
      <c r="S3039" t="s">
        <v>1532</v>
      </c>
      <c r="T3039">
        <f t="shared" si="101"/>
        <v>381</v>
      </c>
      <c r="U3039" s="6">
        <f t="shared" si="102"/>
        <v>1.0438356164383562</v>
      </c>
      <c r="V3039" t="s">
        <v>62</v>
      </c>
      <c r="W3039" t="s">
        <v>63</v>
      </c>
      <c r="X3039" t="s">
        <v>1089</v>
      </c>
      <c r="Y3039" t="s">
        <v>1090</v>
      </c>
      <c r="Z3039" s="7">
        <v>2</v>
      </c>
      <c r="AA3039" t="s">
        <v>1533</v>
      </c>
      <c r="AB3039" t="s">
        <v>496</v>
      </c>
      <c r="AC3039">
        <v>3</v>
      </c>
      <c r="AD3039" t="s">
        <v>1534</v>
      </c>
      <c r="AE3039" t="s">
        <v>69</v>
      </c>
      <c r="AF3039" t="s">
        <v>69</v>
      </c>
      <c r="AG3039" t="s">
        <v>69</v>
      </c>
      <c r="AH3039" t="s">
        <v>69</v>
      </c>
      <c r="AI3039" t="s">
        <v>1535</v>
      </c>
      <c r="AJ3039" t="s">
        <v>69</v>
      </c>
      <c r="AK3039">
        <v>0</v>
      </c>
      <c r="AL3039">
        <v>0</v>
      </c>
      <c r="AM3039" t="s">
        <v>71</v>
      </c>
      <c r="AN3039">
        <v>8</v>
      </c>
      <c r="AO3039" t="s">
        <v>69</v>
      </c>
      <c r="AP3039" t="s">
        <v>69</v>
      </c>
      <c r="AQ3039">
        <v>750</v>
      </c>
      <c r="AR3039">
        <v>7.5</v>
      </c>
    </row>
    <row r="3040" spans="1:44" x14ac:dyDescent="0.3">
      <c r="A3040" t="s">
        <v>2823</v>
      </c>
      <c r="B3040" t="s">
        <v>1523</v>
      </c>
      <c r="C3040" t="s">
        <v>2824</v>
      </c>
      <c r="D3040" t="s">
        <v>2825</v>
      </c>
      <c r="E3040" t="s">
        <v>50</v>
      </c>
      <c r="F3040">
        <v>800</v>
      </c>
      <c r="G3040">
        <v>23.619722468260999</v>
      </c>
      <c r="H3040" t="s">
        <v>1524</v>
      </c>
      <c r="I3040" t="s">
        <v>1525</v>
      </c>
      <c r="J3040" t="s">
        <v>1526</v>
      </c>
      <c r="K3040" t="s">
        <v>9408</v>
      </c>
      <c r="L3040" t="s">
        <v>9409</v>
      </c>
      <c r="M3040" t="s">
        <v>1198</v>
      </c>
      <c r="N3040" t="s">
        <v>837</v>
      </c>
      <c r="O3040" t="s">
        <v>1529</v>
      </c>
      <c r="P3040" t="s">
        <v>1530</v>
      </c>
      <c r="Q3040" t="s">
        <v>1531</v>
      </c>
      <c r="R3040" t="s">
        <v>294</v>
      </c>
      <c r="S3040" t="s">
        <v>1532</v>
      </c>
      <c r="T3040">
        <f t="shared" si="101"/>
        <v>381</v>
      </c>
      <c r="U3040" s="6">
        <f t="shared" si="102"/>
        <v>1.0438356164383562</v>
      </c>
      <c r="V3040" t="s">
        <v>62</v>
      </c>
      <c r="W3040" t="s">
        <v>63</v>
      </c>
      <c r="X3040" t="s">
        <v>1089</v>
      </c>
      <c r="Y3040" t="s">
        <v>1090</v>
      </c>
      <c r="Z3040" s="7">
        <v>2</v>
      </c>
      <c r="AA3040" t="s">
        <v>1533</v>
      </c>
      <c r="AB3040" t="s">
        <v>496</v>
      </c>
      <c r="AC3040">
        <v>3</v>
      </c>
      <c r="AD3040" t="s">
        <v>1534</v>
      </c>
      <c r="AE3040" t="s">
        <v>69</v>
      </c>
      <c r="AF3040" t="s">
        <v>69</v>
      </c>
      <c r="AG3040" t="s">
        <v>69</v>
      </c>
      <c r="AH3040" t="s">
        <v>69</v>
      </c>
      <c r="AI3040" t="s">
        <v>1535</v>
      </c>
      <c r="AJ3040" t="s">
        <v>69</v>
      </c>
      <c r="AK3040">
        <v>0</v>
      </c>
      <c r="AL3040">
        <v>0</v>
      </c>
      <c r="AM3040" t="s">
        <v>71</v>
      </c>
      <c r="AN3040">
        <v>8</v>
      </c>
      <c r="AO3040" t="s">
        <v>69</v>
      </c>
      <c r="AP3040" t="s">
        <v>69</v>
      </c>
      <c r="AQ3040">
        <v>0</v>
      </c>
      <c r="AR3040">
        <v>0</v>
      </c>
    </row>
    <row r="3041" spans="1:44" x14ac:dyDescent="0.3">
      <c r="A3041" t="s">
        <v>1545</v>
      </c>
      <c r="B3041" t="s">
        <v>1523</v>
      </c>
      <c r="C3041" t="s">
        <v>1546</v>
      </c>
      <c r="D3041" t="s">
        <v>1547</v>
      </c>
      <c r="E3041" t="s">
        <v>1548</v>
      </c>
      <c r="F3041">
        <v>122</v>
      </c>
      <c r="G3041">
        <v>3.6020076764098019</v>
      </c>
      <c r="H3041" t="s">
        <v>1524</v>
      </c>
      <c r="I3041" t="s">
        <v>1525</v>
      </c>
      <c r="J3041" t="s">
        <v>1526</v>
      </c>
      <c r="K3041" t="s">
        <v>1792</v>
      </c>
      <c r="L3041" t="s">
        <v>1793</v>
      </c>
      <c r="M3041" t="s">
        <v>1540</v>
      </c>
      <c r="N3041" t="s">
        <v>1670</v>
      </c>
      <c r="O3041" t="s">
        <v>1529</v>
      </c>
      <c r="P3041" t="s">
        <v>1530</v>
      </c>
      <c r="Q3041" t="s">
        <v>1531</v>
      </c>
      <c r="R3041" t="s">
        <v>294</v>
      </c>
      <c r="S3041" t="s">
        <v>1532</v>
      </c>
      <c r="T3041">
        <f t="shared" si="101"/>
        <v>381</v>
      </c>
      <c r="U3041" s="6">
        <f t="shared" si="102"/>
        <v>1.0438356164383562</v>
      </c>
      <c r="V3041" t="s">
        <v>62</v>
      </c>
      <c r="W3041" t="s">
        <v>63</v>
      </c>
      <c r="X3041" t="s">
        <v>1089</v>
      </c>
      <c r="Y3041" t="s">
        <v>1090</v>
      </c>
      <c r="Z3041" s="7">
        <v>2</v>
      </c>
      <c r="AA3041" t="s">
        <v>1533</v>
      </c>
      <c r="AB3041" t="s">
        <v>496</v>
      </c>
      <c r="AC3041">
        <v>4</v>
      </c>
      <c r="AD3041" t="s">
        <v>1534</v>
      </c>
      <c r="AE3041" t="s">
        <v>69</v>
      </c>
      <c r="AF3041" t="s">
        <v>69</v>
      </c>
      <c r="AG3041" t="s">
        <v>69</v>
      </c>
      <c r="AH3041" t="s">
        <v>69</v>
      </c>
      <c r="AI3041" t="s">
        <v>1535</v>
      </c>
      <c r="AJ3041" t="s">
        <v>69</v>
      </c>
      <c r="AK3041">
        <v>0</v>
      </c>
      <c r="AL3041">
        <v>0</v>
      </c>
      <c r="AM3041" t="s">
        <v>71</v>
      </c>
      <c r="AN3041">
        <v>8</v>
      </c>
      <c r="AO3041" t="s">
        <v>69</v>
      </c>
      <c r="AP3041" t="s">
        <v>69</v>
      </c>
      <c r="AQ3041">
        <v>800</v>
      </c>
      <c r="AR3041">
        <v>8</v>
      </c>
    </row>
    <row r="3042" spans="1:44" x14ac:dyDescent="0.3">
      <c r="A3042" t="s">
        <v>3488</v>
      </c>
      <c r="B3042" t="s">
        <v>116</v>
      </c>
      <c r="C3042" t="s">
        <v>3489</v>
      </c>
      <c r="D3042" t="s">
        <v>3490</v>
      </c>
      <c r="E3042" t="s">
        <v>2077</v>
      </c>
      <c r="F3042">
        <v>1076</v>
      </c>
      <c r="G3042">
        <v>31.768526719811042</v>
      </c>
      <c r="H3042" t="str">
        <f>I3042</f>
        <v>Automated Collection</v>
      </c>
      <c r="I3042" t="s">
        <v>117</v>
      </c>
      <c r="J3042" t="s">
        <v>118</v>
      </c>
      <c r="K3042" t="s">
        <v>9410</v>
      </c>
      <c r="L3042" t="s">
        <v>9411</v>
      </c>
      <c r="M3042" t="s">
        <v>3493</v>
      </c>
      <c r="N3042" t="s">
        <v>3493</v>
      </c>
      <c r="O3042" t="s">
        <v>118</v>
      </c>
      <c r="P3042" t="s">
        <v>121</v>
      </c>
      <c r="Q3042" t="s">
        <v>122</v>
      </c>
      <c r="R3042" t="s">
        <v>56</v>
      </c>
      <c r="S3042" t="s">
        <v>123</v>
      </c>
      <c r="T3042">
        <f t="shared" si="101"/>
        <v>2407</v>
      </c>
      <c r="U3042" s="6">
        <f t="shared" si="102"/>
        <v>6.5945205479452058</v>
      </c>
      <c r="V3042" t="s">
        <v>62</v>
      </c>
      <c r="W3042" t="s">
        <v>124</v>
      </c>
      <c r="X3042" t="s">
        <v>111</v>
      </c>
      <c r="Y3042" t="s">
        <v>112</v>
      </c>
      <c r="Z3042" s="7">
        <v>6</v>
      </c>
      <c r="AA3042" t="s">
        <v>125</v>
      </c>
      <c r="AB3042" t="s">
        <v>126</v>
      </c>
      <c r="AC3042">
        <v>4</v>
      </c>
      <c r="AD3042" t="s">
        <v>127</v>
      </c>
      <c r="AE3042" t="s">
        <v>128</v>
      </c>
      <c r="AF3042" t="s">
        <v>69</v>
      </c>
      <c r="AG3042" t="s">
        <v>69</v>
      </c>
      <c r="AH3042" t="s">
        <v>129</v>
      </c>
      <c r="AI3042" t="s">
        <v>130</v>
      </c>
      <c r="AJ3042" t="s">
        <v>69</v>
      </c>
      <c r="AK3042">
        <v>0</v>
      </c>
      <c r="AL3042">
        <v>0</v>
      </c>
      <c r="AM3042" t="s">
        <v>71</v>
      </c>
      <c r="AN3042">
        <v>8</v>
      </c>
      <c r="AO3042" t="s">
        <v>131</v>
      </c>
      <c r="AP3042" t="s">
        <v>69</v>
      </c>
      <c r="AQ3042">
        <v>800</v>
      </c>
      <c r="AR3042">
        <v>8</v>
      </c>
    </row>
    <row r="3043" spans="1:44" x14ac:dyDescent="0.3">
      <c r="A3043" t="s">
        <v>3488</v>
      </c>
      <c r="B3043" t="s">
        <v>6208</v>
      </c>
      <c r="C3043" t="s">
        <v>3489</v>
      </c>
      <c r="D3043" t="s">
        <v>3490</v>
      </c>
      <c r="E3043" t="s">
        <v>2077</v>
      </c>
      <c r="F3043">
        <v>1076</v>
      </c>
      <c r="G3043">
        <v>31.768526719811042</v>
      </c>
      <c r="H3043" t="str">
        <f>I3043</f>
        <v>Automated Exfiltration</v>
      </c>
      <c r="I3043" t="s">
        <v>6209</v>
      </c>
      <c r="J3043" t="s">
        <v>6210</v>
      </c>
      <c r="K3043" t="s">
        <v>9412</v>
      </c>
      <c r="L3043" t="s">
        <v>9413</v>
      </c>
      <c r="M3043" t="s">
        <v>3493</v>
      </c>
      <c r="N3043" t="s">
        <v>3493</v>
      </c>
      <c r="O3043" t="s">
        <v>6210</v>
      </c>
      <c r="P3043" t="s">
        <v>6213</v>
      </c>
      <c r="Q3043" t="s">
        <v>6214</v>
      </c>
      <c r="R3043" t="s">
        <v>56</v>
      </c>
      <c r="S3043" t="s">
        <v>6215</v>
      </c>
      <c r="T3043">
        <f t="shared" si="101"/>
        <v>2429</v>
      </c>
      <c r="U3043" s="6">
        <f t="shared" si="102"/>
        <v>6.6547945205479451</v>
      </c>
      <c r="V3043" t="s">
        <v>62</v>
      </c>
      <c r="W3043" t="s">
        <v>124</v>
      </c>
      <c r="X3043" t="s">
        <v>171</v>
      </c>
      <c r="Y3043" t="s">
        <v>172</v>
      </c>
      <c r="Z3043" s="7">
        <v>13</v>
      </c>
      <c r="AA3043" t="s">
        <v>6216</v>
      </c>
      <c r="AB3043" t="s">
        <v>204</v>
      </c>
      <c r="AC3043">
        <v>4</v>
      </c>
      <c r="AD3043" t="s">
        <v>6217</v>
      </c>
      <c r="AE3043" t="s">
        <v>365</v>
      </c>
      <c r="AF3043" t="s">
        <v>69</v>
      </c>
      <c r="AG3043" t="s">
        <v>69</v>
      </c>
      <c r="AH3043" t="s">
        <v>69</v>
      </c>
      <c r="AI3043" t="s">
        <v>6218</v>
      </c>
      <c r="AJ3043" t="s">
        <v>69</v>
      </c>
      <c r="AK3043">
        <v>0</v>
      </c>
      <c r="AL3043">
        <v>0</v>
      </c>
      <c r="AM3043" t="s">
        <v>71</v>
      </c>
      <c r="AN3043">
        <v>8</v>
      </c>
      <c r="AO3043" t="s">
        <v>131</v>
      </c>
      <c r="AP3043" t="s">
        <v>69</v>
      </c>
      <c r="AQ3043">
        <v>800</v>
      </c>
      <c r="AR3043">
        <v>8</v>
      </c>
    </row>
    <row r="3044" spans="1:44" x14ac:dyDescent="0.3">
      <c r="A3044" t="s">
        <v>2857</v>
      </c>
      <c r="B3044" t="s">
        <v>1523</v>
      </c>
      <c r="C3044" t="s">
        <v>2858</v>
      </c>
      <c r="D3044" t="s">
        <v>2859</v>
      </c>
      <c r="E3044" t="s">
        <v>50</v>
      </c>
      <c r="F3044">
        <v>800</v>
      </c>
      <c r="G3044">
        <v>23.619722468260999</v>
      </c>
      <c r="H3044" t="s">
        <v>1524</v>
      </c>
      <c r="I3044" t="s">
        <v>1525</v>
      </c>
      <c r="J3044" t="s">
        <v>1526</v>
      </c>
      <c r="K3044" t="s">
        <v>9414</v>
      </c>
      <c r="L3044" t="s">
        <v>9415</v>
      </c>
      <c r="M3044" t="s">
        <v>2974</v>
      </c>
      <c r="N3044" t="s">
        <v>2974</v>
      </c>
      <c r="O3044" t="s">
        <v>1529</v>
      </c>
      <c r="P3044" t="s">
        <v>1530</v>
      </c>
      <c r="Q3044" t="s">
        <v>1531</v>
      </c>
      <c r="R3044" t="s">
        <v>294</v>
      </c>
      <c r="S3044" t="s">
        <v>1532</v>
      </c>
      <c r="T3044">
        <f t="shared" si="101"/>
        <v>381</v>
      </c>
      <c r="U3044" s="6">
        <f t="shared" si="102"/>
        <v>1.0438356164383562</v>
      </c>
      <c r="V3044" t="s">
        <v>62</v>
      </c>
      <c r="W3044" t="s">
        <v>63</v>
      </c>
      <c r="X3044" t="s">
        <v>1089</v>
      </c>
      <c r="Y3044" t="s">
        <v>1090</v>
      </c>
      <c r="Z3044" s="7">
        <v>2</v>
      </c>
      <c r="AA3044" t="s">
        <v>1533</v>
      </c>
      <c r="AB3044" t="s">
        <v>496</v>
      </c>
      <c r="AC3044">
        <v>3</v>
      </c>
      <c r="AD3044" t="s">
        <v>1534</v>
      </c>
      <c r="AE3044" t="s">
        <v>69</v>
      </c>
      <c r="AF3044" t="s">
        <v>69</v>
      </c>
      <c r="AG3044" t="s">
        <v>69</v>
      </c>
      <c r="AH3044" t="s">
        <v>69</v>
      </c>
      <c r="AI3044" t="s">
        <v>1535</v>
      </c>
      <c r="AJ3044" t="s">
        <v>69</v>
      </c>
      <c r="AK3044">
        <v>0</v>
      </c>
      <c r="AL3044">
        <v>0</v>
      </c>
      <c r="AM3044" t="s">
        <v>71</v>
      </c>
      <c r="AN3044">
        <v>8</v>
      </c>
      <c r="AO3044" t="s">
        <v>69</v>
      </c>
      <c r="AP3044" t="s">
        <v>69</v>
      </c>
      <c r="AQ3044">
        <v>0</v>
      </c>
      <c r="AR3044">
        <v>0</v>
      </c>
    </row>
    <row r="3045" spans="1:44" x14ac:dyDescent="0.3">
      <c r="A3045" t="s">
        <v>2870</v>
      </c>
      <c r="B3045" t="s">
        <v>1523</v>
      </c>
      <c r="C3045" t="s">
        <v>2871</v>
      </c>
      <c r="D3045" t="s">
        <v>2872</v>
      </c>
      <c r="E3045" t="s">
        <v>2077</v>
      </c>
      <c r="F3045">
        <v>1076</v>
      </c>
      <c r="G3045">
        <v>31.768526719811042</v>
      </c>
      <c r="H3045" t="s">
        <v>1524</v>
      </c>
      <c r="I3045" t="s">
        <v>1525</v>
      </c>
      <c r="J3045" t="s">
        <v>1526</v>
      </c>
      <c r="K3045" t="s">
        <v>9416</v>
      </c>
      <c r="L3045" t="s">
        <v>9417</v>
      </c>
      <c r="M3045" t="s">
        <v>6687</v>
      </c>
      <c r="N3045" t="s">
        <v>6687</v>
      </c>
      <c r="O3045" t="s">
        <v>1529</v>
      </c>
      <c r="P3045" t="s">
        <v>1530</v>
      </c>
      <c r="Q3045" t="s">
        <v>1531</v>
      </c>
      <c r="R3045" t="s">
        <v>294</v>
      </c>
      <c r="S3045" t="s">
        <v>1532</v>
      </c>
      <c r="T3045">
        <f t="shared" si="101"/>
        <v>381</v>
      </c>
      <c r="U3045" s="6">
        <f t="shared" si="102"/>
        <v>1.0438356164383562</v>
      </c>
      <c r="V3045" t="s">
        <v>62</v>
      </c>
      <c r="W3045" t="s">
        <v>63</v>
      </c>
      <c r="X3045" t="s">
        <v>1089</v>
      </c>
      <c r="Y3045" t="s">
        <v>1090</v>
      </c>
      <c r="Z3045" s="7">
        <v>2</v>
      </c>
      <c r="AA3045" t="s">
        <v>1533</v>
      </c>
      <c r="AB3045" t="s">
        <v>496</v>
      </c>
      <c r="AC3045">
        <v>3</v>
      </c>
      <c r="AD3045" t="s">
        <v>1534</v>
      </c>
      <c r="AE3045" t="s">
        <v>69</v>
      </c>
      <c r="AF3045" t="s">
        <v>69</v>
      </c>
      <c r="AG3045" t="s">
        <v>69</v>
      </c>
      <c r="AH3045" t="s">
        <v>69</v>
      </c>
      <c r="AI3045" t="s">
        <v>1535</v>
      </c>
      <c r="AJ3045" t="s">
        <v>69</v>
      </c>
      <c r="AK3045">
        <v>0</v>
      </c>
      <c r="AL3045">
        <v>0</v>
      </c>
      <c r="AM3045" t="s">
        <v>71</v>
      </c>
      <c r="AN3045">
        <v>8</v>
      </c>
      <c r="AO3045" t="s">
        <v>69</v>
      </c>
      <c r="AP3045" t="s">
        <v>69</v>
      </c>
      <c r="AQ3045">
        <v>1000</v>
      </c>
      <c r="AR3045">
        <v>10</v>
      </c>
    </row>
    <row r="3046" spans="1:44" x14ac:dyDescent="0.3">
      <c r="A3046" t="s">
        <v>3488</v>
      </c>
      <c r="B3046" t="s">
        <v>239</v>
      </c>
      <c r="C3046" t="s">
        <v>3489</v>
      </c>
      <c r="D3046" t="s">
        <v>3490</v>
      </c>
      <c r="E3046" t="s">
        <v>2077</v>
      </c>
      <c r="F3046">
        <v>1076</v>
      </c>
      <c r="G3046">
        <v>31.768526719811042</v>
      </c>
      <c r="H3046" t="str">
        <f>I3046</f>
        <v>Deobfuscate/Decode Files or Information</v>
      </c>
      <c r="I3046" t="s">
        <v>240</v>
      </c>
      <c r="J3046" t="s">
        <v>241</v>
      </c>
      <c r="K3046" t="s">
        <v>9418</v>
      </c>
      <c r="L3046" t="s">
        <v>9419</v>
      </c>
      <c r="M3046" t="s">
        <v>3360</v>
      </c>
      <c r="N3046" t="s">
        <v>3493</v>
      </c>
      <c r="O3046" t="s">
        <v>241</v>
      </c>
      <c r="P3046" t="s">
        <v>245</v>
      </c>
      <c r="Q3046" t="s">
        <v>246</v>
      </c>
      <c r="R3046" t="s">
        <v>247</v>
      </c>
      <c r="S3046" t="s">
        <v>248</v>
      </c>
      <c r="T3046">
        <f t="shared" si="101"/>
        <v>2069</v>
      </c>
      <c r="U3046" s="6">
        <f t="shared" si="102"/>
        <v>5.6684931506849319</v>
      </c>
      <c r="V3046" t="s">
        <v>62</v>
      </c>
      <c r="W3046" t="s">
        <v>249</v>
      </c>
      <c r="X3046" t="s">
        <v>250</v>
      </c>
      <c r="Y3046" t="s">
        <v>251</v>
      </c>
      <c r="Z3046" s="7">
        <v>8</v>
      </c>
      <c r="AA3046" t="s">
        <v>252</v>
      </c>
      <c r="AB3046" t="s">
        <v>67</v>
      </c>
      <c r="AC3046">
        <v>4</v>
      </c>
      <c r="AD3046" t="s">
        <v>253</v>
      </c>
      <c r="AE3046" t="s">
        <v>254</v>
      </c>
      <c r="AF3046" t="s">
        <v>69</v>
      </c>
      <c r="AG3046" t="s">
        <v>69</v>
      </c>
      <c r="AH3046" t="s">
        <v>69</v>
      </c>
      <c r="AI3046" t="s">
        <v>255</v>
      </c>
      <c r="AJ3046" t="s">
        <v>69</v>
      </c>
      <c r="AK3046">
        <v>0</v>
      </c>
      <c r="AL3046">
        <v>0</v>
      </c>
      <c r="AM3046" t="s">
        <v>71</v>
      </c>
      <c r="AN3046">
        <v>8</v>
      </c>
      <c r="AO3046" t="s">
        <v>131</v>
      </c>
      <c r="AP3046" t="s">
        <v>69</v>
      </c>
      <c r="AQ3046">
        <v>800</v>
      </c>
      <c r="AR3046">
        <v>8</v>
      </c>
    </row>
    <row r="3047" spans="1:44" x14ac:dyDescent="0.3">
      <c r="A3047" t="s">
        <v>2876</v>
      </c>
      <c r="B3047" t="s">
        <v>1523</v>
      </c>
      <c r="C3047" t="s">
        <v>2877</v>
      </c>
      <c r="D3047" t="s">
        <v>2878</v>
      </c>
      <c r="E3047" t="s">
        <v>2332</v>
      </c>
      <c r="F3047">
        <v>263</v>
      </c>
      <c r="G3047">
        <v>7.7649837614408028</v>
      </c>
      <c r="H3047" t="s">
        <v>1524</v>
      </c>
      <c r="I3047" t="s">
        <v>1525</v>
      </c>
      <c r="J3047" t="s">
        <v>1526</v>
      </c>
      <c r="K3047" t="s">
        <v>9420</v>
      </c>
      <c r="L3047" t="s">
        <v>9421</v>
      </c>
      <c r="M3047" t="s">
        <v>4019</v>
      </c>
      <c r="N3047" t="s">
        <v>314</v>
      </c>
      <c r="O3047" t="s">
        <v>1529</v>
      </c>
      <c r="P3047" t="s">
        <v>1530</v>
      </c>
      <c r="Q3047" t="s">
        <v>1531</v>
      </c>
      <c r="R3047" t="s">
        <v>294</v>
      </c>
      <c r="S3047" t="s">
        <v>1532</v>
      </c>
      <c r="T3047">
        <f t="shared" si="101"/>
        <v>381</v>
      </c>
      <c r="U3047" s="6">
        <f t="shared" si="102"/>
        <v>1.0438356164383562</v>
      </c>
      <c r="V3047" t="s">
        <v>62</v>
      </c>
      <c r="W3047" t="s">
        <v>63</v>
      </c>
      <c r="X3047" t="s">
        <v>1089</v>
      </c>
      <c r="Y3047" t="s">
        <v>1090</v>
      </c>
      <c r="Z3047" s="7">
        <v>2</v>
      </c>
      <c r="AA3047" t="s">
        <v>1533</v>
      </c>
      <c r="AB3047" t="s">
        <v>496</v>
      </c>
      <c r="AC3047">
        <v>3</v>
      </c>
      <c r="AD3047" t="s">
        <v>1534</v>
      </c>
      <c r="AE3047" t="s">
        <v>69</v>
      </c>
      <c r="AF3047" t="s">
        <v>69</v>
      </c>
      <c r="AG3047" t="s">
        <v>69</v>
      </c>
      <c r="AH3047" t="s">
        <v>69</v>
      </c>
      <c r="AI3047" t="s">
        <v>1535</v>
      </c>
      <c r="AJ3047" t="s">
        <v>69</v>
      </c>
      <c r="AK3047">
        <v>0</v>
      </c>
      <c r="AL3047">
        <v>0</v>
      </c>
      <c r="AM3047" t="s">
        <v>71</v>
      </c>
      <c r="AN3047">
        <v>8</v>
      </c>
      <c r="AO3047" t="s">
        <v>69</v>
      </c>
      <c r="AP3047" t="s">
        <v>69</v>
      </c>
      <c r="AQ3047">
        <v>0</v>
      </c>
      <c r="AR3047">
        <v>0</v>
      </c>
    </row>
    <row r="3048" spans="1:44" x14ac:dyDescent="0.3">
      <c r="A3048" t="s">
        <v>3488</v>
      </c>
      <c r="B3048" t="s">
        <v>1066</v>
      </c>
      <c r="C3048" t="s">
        <v>3489</v>
      </c>
      <c r="D3048" t="s">
        <v>3490</v>
      </c>
      <c r="E3048" t="s">
        <v>2077</v>
      </c>
      <c r="F3048">
        <v>1076</v>
      </c>
      <c r="G3048">
        <v>31.768526719811042</v>
      </c>
      <c r="H3048" t="str">
        <f>I3048</f>
        <v>Encrypted Channel</v>
      </c>
      <c r="I3048" t="s">
        <v>1067</v>
      </c>
      <c r="J3048" t="s">
        <v>1073</v>
      </c>
      <c r="K3048" t="s">
        <v>9422</v>
      </c>
      <c r="L3048" t="s">
        <v>9423</v>
      </c>
      <c r="M3048" t="s">
        <v>3493</v>
      </c>
      <c r="N3048" t="s">
        <v>3493</v>
      </c>
      <c r="O3048" t="s">
        <v>1073</v>
      </c>
      <c r="P3048" t="s">
        <v>1074</v>
      </c>
      <c r="Q3048" t="s">
        <v>1075</v>
      </c>
      <c r="R3048" t="s">
        <v>751</v>
      </c>
      <c r="S3048" t="s">
        <v>395</v>
      </c>
      <c r="T3048">
        <f t="shared" si="101"/>
        <v>1492</v>
      </c>
      <c r="U3048" s="6">
        <f t="shared" si="102"/>
        <v>4.087671232876712</v>
      </c>
      <c r="V3048" t="s">
        <v>62</v>
      </c>
      <c r="W3048" t="s">
        <v>63</v>
      </c>
      <c r="X3048" t="s">
        <v>64</v>
      </c>
      <c r="Y3048" t="s">
        <v>65</v>
      </c>
      <c r="Z3048" s="7">
        <v>12</v>
      </c>
      <c r="AA3048" t="s">
        <v>1076</v>
      </c>
      <c r="AB3048" t="s">
        <v>204</v>
      </c>
      <c r="AC3048">
        <v>4</v>
      </c>
      <c r="AD3048" t="s">
        <v>68</v>
      </c>
      <c r="AE3048" t="s">
        <v>69</v>
      </c>
      <c r="AF3048" t="s">
        <v>69</v>
      </c>
      <c r="AG3048" t="s">
        <v>69</v>
      </c>
      <c r="AH3048" t="s">
        <v>69</v>
      </c>
      <c r="AI3048" t="s">
        <v>1077</v>
      </c>
      <c r="AJ3048" t="s">
        <v>69</v>
      </c>
      <c r="AK3048">
        <v>0</v>
      </c>
      <c r="AL3048">
        <v>0</v>
      </c>
      <c r="AM3048" t="s">
        <v>71</v>
      </c>
      <c r="AN3048">
        <v>8</v>
      </c>
      <c r="AO3048" t="s">
        <v>69</v>
      </c>
      <c r="AP3048" t="s">
        <v>69</v>
      </c>
      <c r="AQ3048">
        <v>800</v>
      </c>
      <c r="AR3048">
        <v>8</v>
      </c>
    </row>
    <row r="3049" spans="1:44" x14ac:dyDescent="0.3">
      <c r="A3049" t="s">
        <v>2329</v>
      </c>
      <c r="B3049" t="s">
        <v>1523</v>
      </c>
      <c r="C3049" t="s">
        <v>2330</v>
      </c>
      <c r="D3049" t="s">
        <v>2331</v>
      </c>
      <c r="E3049" t="s">
        <v>2332</v>
      </c>
      <c r="F3049">
        <v>263</v>
      </c>
      <c r="G3049">
        <v>7.7649837614408028</v>
      </c>
      <c r="H3049" t="s">
        <v>1524</v>
      </c>
      <c r="I3049" t="s">
        <v>1525</v>
      </c>
      <c r="J3049" t="s">
        <v>1526</v>
      </c>
      <c r="K3049" t="s">
        <v>2708</v>
      </c>
      <c r="L3049" t="s">
        <v>2709</v>
      </c>
      <c r="M3049" t="s">
        <v>2694</v>
      </c>
      <c r="N3049" t="s">
        <v>2361</v>
      </c>
      <c r="O3049" t="s">
        <v>1529</v>
      </c>
      <c r="P3049" t="s">
        <v>1530</v>
      </c>
      <c r="Q3049" t="s">
        <v>1531</v>
      </c>
      <c r="R3049" t="s">
        <v>294</v>
      </c>
      <c r="S3049" t="s">
        <v>1532</v>
      </c>
      <c r="T3049">
        <f t="shared" si="101"/>
        <v>381</v>
      </c>
      <c r="U3049" s="6">
        <f t="shared" si="102"/>
        <v>1.0438356164383562</v>
      </c>
      <c r="V3049" t="s">
        <v>62</v>
      </c>
      <c r="W3049" t="s">
        <v>63</v>
      </c>
      <c r="X3049" t="s">
        <v>1089</v>
      </c>
      <c r="Y3049" t="s">
        <v>1090</v>
      </c>
      <c r="Z3049" s="7">
        <v>2</v>
      </c>
      <c r="AA3049" t="s">
        <v>1533</v>
      </c>
      <c r="AB3049" t="s">
        <v>496</v>
      </c>
      <c r="AC3049">
        <v>3</v>
      </c>
      <c r="AD3049" t="s">
        <v>1534</v>
      </c>
      <c r="AE3049" t="s">
        <v>69</v>
      </c>
      <c r="AF3049" t="s">
        <v>69</v>
      </c>
      <c r="AG3049" t="s">
        <v>69</v>
      </c>
      <c r="AH3049" t="s">
        <v>69</v>
      </c>
      <c r="AI3049" t="s">
        <v>1535</v>
      </c>
      <c r="AJ3049" t="s">
        <v>69</v>
      </c>
      <c r="AK3049">
        <v>0</v>
      </c>
      <c r="AL3049">
        <v>0</v>
      </c>
      <c r="AM3049" t="s">
        <v>71</v>
      </c>
      <c r="AN3049">
        <v>8</v>
      </c>
      <c r="AO3049" t="s">
        <v>69</v>
      </c>
      <c r="AP3049" t="s">
        <v>69</v>
      </c>
      <c r="AQ3049">
        <v>1000</v>
      </c>
      <c r="AR3049">
        <v>10</v>
      </c>
    </row>
    <row r="3050" spans="1:44" x14ac:dyDescent="0.3">
      <c r="A3050" t="s">
        <v>4020</v>
      </c>
      <c r="B3050" t="s">
        <v>1523</v>
      </c>
      <c r="C3050" t="s">
        <v>4021</v>
      </c>
      <c r="D3050" t="s">
        <v>4022</v>
      </c>
      <c r="E3050" t="s">
        <v>2077</v>
      </c>
      <c r="F3050">
        <v>1076</v>
      </c>
      <c r="G3050">
        <v>31.768526719811042</v>
      </c>
      <c r="H3050" t="s">
        <v>1524</v>
      </c>
      <c r="I3050" t="s">
        <v>1525</v>
      </c>
      <c r="J3050" t="s">
        <v>1526</v>
      </c>
      <c r="K3050" t="s">
        <v>9424</v>
      </c>
      <c r="L3050" t="s">
        <v>9425</v>
      </c>
      <c r="M3050" t="s">
        <v>2856</v>
      </c>
      <c r="N3050" t="s">
        <v>2856</v>
      </c>
      <c r="O3050" t="s">
        <v>1529</v>
      </c>
      <c r="P3050" t="s">
        <v>1530</v>
      </c>
      <c r="Q3050" t="s">
        <v>1531</v>
      </c>
      <c r="R3050" t="s">
        <v>294</v>
      </c>
      <c r="S3050" t="s">
        <v>1532</v>
      </c>
      <c r="T3050">
        <f t="shared" si="101"/>
        <v>381</v>
      </c>
      <c r="U3050" s="6">
        <f t="shared" si="102"/>
        <v>1.0438356164383562</v>
      </c>
      <c r="V3050" t="s">
        <v>62</v>
      </c>
      <c r="W3050" t="s">
        <v>63</v>
      </c>
      <c r="X3050" t="s">
        <v>1089</v>
      </c>
      <c r="Y3050" t="s">
        <v>1090</v>
      </c>
      <c r="Z3050" s="7">
        <v>2</v>
      </c>
      <c r="AA3050" t="s">
        <v>1533</v>
      </c>
      <c r="AB3050" t="s">
        <v>496</v>
      </c>
      <c r="AC3050">
        <v>4</v>
      </c>
      <c r="AD3050" t="s">
        <v>1534</v>
      </c>
      <c r="AE3050" t="s">
        <v>69</v>
      </c>
      <c r="AF3050" t="s">
        <v>69</v>
      </c>
      <c r="AG3050" t="s">
        <v>69</v>
      </c>
      <c r="AH3050" t="s">
        <v>69</v>
      </c>
      <c r="AI3050" t="s">
        <v>1535</v>
      </c>
      <c r="AJ3050" t="s">
        <v>69</v>
      </c>
      <c r="AK3050">
        <v>0</v>
      </c>
      <c r="AL3050">
        <v>0</v>
      </c>
      <c r="AM3050" t="s">
        <v>71</v>
      </c>
      <c r="AN3050">
        <v>8</v>
      </c>
      <c r="AO3050" t="s">
        <v>69</v>
      </c>
      <c r="AP3050" t="s">
        <v>69</v>
      </c>
      <c r="AQ3050">
        <v>0</v>
      </c>
      <c r="AR3050">
        <v>0</v>
      </c>
    </row>
    <row r="3051" spans="1:44" x14ac:dyDescent="0.3">
      <c r="A3051" t="s">
        <v>3488</v>
      </c>
      <c r="B3051" t="s">
        <v>306</v>
      </c>
      <c r="C3051" t="s">
        <v>3489</v>
      </c>
      <c r="D3051" t="s">
        <v>3490</v>
      </c>
      <c r="E3051" t="s">
        <v>2077</v>
      </c>
      <c r="F3051">
        <v>1076</v>
      </c>
      <c r="G3051">
        <v>31.768526719811042</v>
      </c>
      <c r="H3051" t="str">
        <f>I3051</f>
        <v>Exploitation for Client Execution</v>
      </c>
      <c r="I3051" t="s">
        <v>307</v>
      </c>
      <c r="J3051" t="s">
        <v>308</v>
      </c>
      <c r="K3051" t="s">
        <v>9426</v>
      </c>
      <c r="L3051" t="s">
        <v>9427</v>
      </c>
      <c r="M3051" t="s">
        <v>3360</v>
      </c>
      <c r="N3051" t="s">
        <v>1674</v>
      </c>
      <c r="O3051" t="s">
        <v>308</v>
      </c>
      <c r="P3051" t="s">
        <v>312</v>
      </c>
      <c r="Q3051" t="s">
        <v>313</v>
      </c>
      <c r="R3051" t="s">
        <v>183</v>
      </c>
      <c r="S3051" t="s">
        <v>314</v>
      </c>
      <c r="T3051">
        <f t="shared" si="101"/>
        <v>1461</v>
      </c>
      <c r="U3051" s="6">
        <f t="shared" si="102"/>
        <v>4.0027397260273974</v>
      </c>
      <c r="V3051" t="s">
        <v>62</v>
      </c>
      <c r="W3051" t="s">
        <v>220</v>
      </c>
      <c r="X3051" t="s">
        <v>315</v>
      </c>
      <c r="Y3051" t="s">
        <v>316</v>
      </c>
      <c r="Z3051" s="7">
        <v>4</v>
      </c>
      <c r="AA3051" t="s">
        <v>317</v>
      </c>
      <c r="AB3051" t="s">
        <v>67</v>
      </c>
      <c r="AC3051">
        <v>4</v>
      </c>
      <c r="AD3051" t="s">
        <v>318</v>
      </c>
      <c r="AE3051" t="s">
        <v>69</v>
      </c>
      <c r="AF3051" t="s">
        <v>69</v>
      </c>
      <c r="AG3051" t="b">
        <v>0</v>
      </c>
      <c r="AH3051" t="s">
        <v>319</v>
      </c>
      <c r="AI3051" t="s">
        <v>320</v>
      </c>
      <c r="AJ3051" t="s">
        <v>321</v>
      </c>
      <c r="AK3051">
        <v>2018</v>
      </c>
      <c r="AL3051">
        <v>7.4499999999999993</v>
      </c>
      <c r="AM3051" t="s">
        <v>91</v>
      </c>
      <c r="AN3051">
        <v>6</v>
      </c>
      <c r="AO3051" t="s">
        <v>322</v>
      </c>
      <c r="AP3051" t="s">
        <v>69</v>
      </c>
      <c r="AQ3051">
        <v>800</v>
      </c>
      <c r="AR3051">
        <v>8</v>
      </c>
    </row>
    <row r="3052" spans="1:44" x14ac:dyDescent="0.3">
      <c r="A3052" t="s">
        <v>3206</v>
      </c>
      <c r="B3052" t="s">
        <v>1523</v>
      </c>
      <c r="C3052" t="s">
        <v>3207</v>
      </c>
      <c r="D3052" t="s">
        <v>3208</v>
      </c>
      <c r="E3052" t="s">
        <v>2768</v>
      </c>
      <c r="F3052">
        <v>435</v>
      </c>
      <c r="G3052">
        <v>12.843224092116918</v>
      </c>
      <c r="H3052" t="s">
        <v>1524</v>
      </c>
      <c r="I3052" t="s">
        <v>1525</v>
      </c>
      <c r="J3052" t="s">
        <v>1526</v>
      </c>
      <c r="K3052" t="s">
        <v>9428</v>
      </c>
      <c r="L3052" t="s">
        <v>9429</v>
      </c>
      <c r="M3052" t="s">
        <v>3735</v>
      </c>
      <c r="N3052" t="s">
        <v>5194</v>
      </c>
      <c r="O3052" t="s">
        <v>1529</v>
      </c>
      <c r="P3052" t="s">
        <v>1530</v>
      </c>
      <c r="Q3052" t="s">
        <v>1531</v>
      </c>
      <c r="R3052" t="s">
        <v>294</v>
      </c>
      <c r="S3052" t="s">
        <v>1532</v>
      </c>
      <c r="T3052">
        <f t="shared" si="101"/>
        <v>381</v>
      </c>
      <c r="U3052" s="6">
        <f t="shared" si="102"/>
        <v>1.0438356164383562</v>
      </c>
      <c r="V3052" t="s">
        <v>62</v>
      </c>
      <c r="W3052" t="s">
        <v>63</v>
      </c>
      <c r="X3052" t="s">
        <v>1089</v>
      </c>
      <c r="Y3052" t="s">
        <v>1090</v>
      </c>
      <c r="Z3052" s="7">
        <v>2</v>
      </c>
      <c r="AA3052" t="s">
        <v>1533</v>
      </c>
      <c r="AB3052" t="s">
        <v>496</v>
      </c>
      <c r="AC3052">
        <v>4</v>
      </c>
      <c r="AD3052" t="s">
        <v>1534</v>
      </c>
      <c r="AE3052" t="s">
        <v>69</v>
      </c>
      <c r="AF3052" t="s">
        <v>69</v>
      </c>
      <c r="AG3052" t="s">
        <v>69</v>
      </c>
      <c r="AH3052" t="s">
        <v>69</v>
      </c>
      <c r="AI3052" t="s">
        <v>1535</v>
      </c>
      <c r="AJ3052" t="s">
        <v>69</v>
      </c>
      <c r="AK3052">
        <v>0</v>
      </c>
      <c r="AL3052">
        <v>0</v>
      </c>
      <c r="AM3052" t="s">
        <v>71</v>
      </c>
      <c r="AN3052">
        <v>8</v>
      </c>
      <c r="AO3052" t="s">
        <v>69</v>
      </c>
      <c r="AP3052" t="s">
        <v>69</v>
      </c>
      <c r="AQ3052">
        <v>0</v>
      </c>
      <c r="AR3052">
        <v>0</v>
      </c>
    </row>
    <row r="3053" spans="1:44" x14ac:dyDescent="0.3">
      <c r="A3053" t="s">
        <v>3488</v>
      </c>
      <c r="B3053" t="s">
        <v>387</v>
      </c>
      <c r="C3053" t="s">
        <v>3489</v>
      </c>
      <c r="D3053" t="s">
        <v>3490</v>
      </c>
      <c r="E3053" t="s">
        <v>2077</v>
      </c>
      <c r="F3053">
        <v>1076</v>
      </c>
      <c r="G3053">
        <v>31.768526719811042</v>
      </c>
      <c r="H3053" t="str">
        <f>I3053</f>
        <v>File and Directory Discovery</v>
      </c>
      <c r="I3053" t="s">
        <v>388</v>
      </c>
      <c r="J3053" t="s">
        <v>389</v>
      </c>
      <c r="K3053" t="s">
        <v>9430</v>
      </c>
      <c r="L3053" t="s">
        <v>9431</v>
      </c>
      <c r="M3053" t="s">
        <v>3493</v>
      </c>
      <c r="N3053" t="s">
        <v>3493</v>
      </c>
      <c r="O3053" t="s">
        <v>389</v>
      </c>
      <c r="P3053" t="s">
        <v>393</v>
      </c>
      <c r="Q3053" t="s">
        <v>394</v>
      </c>
      <c r="R3053" t="s">
        <v>56</v>
      </c>
      <c r="S3053" t="s">
        <v>395</v>
      </c>
      <c r="T3053">
        <f t="shared" si="101"/>
        <v>2512</v>
      </c>
      <c r="U3053" s="6">
        <f t="shared" si="102"/>
        <v>6.882191780821918</v>
      </c>
      <c r="V3053" t="s">
        <v>62</v>
      </c>
      <c r="W3053" t="s">
        <v>202</v>
      </c>
      <c r="X3053" t="s">
        <v>460</v>
      </c>
      <c r="Y3053" t="s">
        <v>461</v>
      </c>
      <c r="Z3053" s="7">
        <v>10</v>
      </c>
      <c r="AA3053" t="s">
        <v>396</v>
      </c>
      <c r="AB3053" t="s">
        <v>204</v>
      </c>
      <c r="AC3053">
        <v>4</v>
      </c>
      <c r="AD3053" t="s">
        <v>397</v>
      </c>
      <c r="AE3053" t="s">
        <v>398</v>
      </c>
      <c r="AF3053" t="s">
        <v>69</v>
      </c>
      <c r="AG3053" t="s">
        <v>69</v>
      </c>
      <c r="AH3053" t="s">
        <v>69</v>
      </c>
      <c r="AI3053" t="s">
        <v>399</v>
      </c>
      <c r="AJ3053" t="s">
        <v>400</v>
      </c>
      <c r="AK3053">
        <v>2018</v>
      </c>
      <c r="AL3053">
        <v>6.25</v>
      </c>
      <c r="AM3053" t="s">
        <v>91</v>
      </c>
      <c r="AN3053">
        <v>6</v>
      </c>
      <c r="AO3053" t="s">
        <v>401</v>
      </c>
      <c r="AP3053" t="s">
        <v>402</v>
      </c>
      <c r="AQ3053">
        <v>800</v>
      </c>
      <c r="AR3053">
        <v>8</v>
      </c>
    </row>
    <row r="3054" spans="1:44" x14ac:dyDescent="0.3">
      <c r="A3054" t="s">
        <v>2933</v>
      </c>
      <c r="B3054" t="s">
        <v>1523</v>
      </c>
      <c r="C3054" t="s">
        <v>2934</v>
      </c>
      <c r="D3054" t="s">
        <v>2935</v>
      </c>
      <c r="E3054" t="s">
        <v>50</v>
      </c>
      <c r="F3054">
        <v>800</v>
      </c>
      <c r="G3054">
        <v>23.619722468260999</v>
      </c>
      <c r="H3054" t="s">
        <v>1524</v>
      </c>
      <c r="I3054" t="s">
        <v>1525</v>
      </c>
      <c r="J3054" t="s">
        <v>1526</v>
      </c>
      <c r="K3054" t="s">
        <v>9432</v>
      </c>
      <c r="L3054" t="s">
        <v>9433</v>
      </c>
      <c r="M3054" t="s">
        <v>4073</v>
      </c>
      <c r="N3054" t="s">
        <v>4073</v>
      </c>
      <c r="O3054" t="s">
        <v>1529</v>
      </c>
      <c r="P3054" t="s">
        <v>1530</v>
      </c>
      <c r="Q3054" t="s">
        <v>1531</v>
      </c>
      <c r="R3054" t="s">
        <v>294</v>
      </c>
      <c r="S3054" t="s">
        <v>1532</v>
      </c>
      <c r="T3054">
        <f t="shared" si="101"/>
        <v>381</v>
      </c>
      <c r="U3054" s="6">
        <f t="shared" si="102"/>
        <v>1.0438356164383562</v>
      </c>
      <c r="V3054" t="s">
        <v>62</v>
      </c>
      <c r="W3054" t="s">
        <v>63</v>
      </c>
      <c r="X3054" t="s">
        <v>1089</v>
      </c>
      <c r="Y3054" t="s">
        <v>1090</v>
      </c>
      <c r="Z3054" s="7">
        <v>2</v>
      </c>
      <c r="AA3054" t="s">
        <v>1533</v>
      </c>
      <c r="AB3054" t="s">
        <v>496</v>
      </c>
      <c r="AC3054">
        <v>3</v>
      </c>
      <c r="AD3054" t="s">
        <v>1534</v>
      </c>
      <c r="AE3054" t="s">
        <v>69</v>
      </c>
      <c r="AF3054" t="s">
        <v>69</v>
      </c>
      <c r="AG3054" t="s">
        <v>69</v>
      </c>
      <c r="AH3054" t="s">
        <v>69</v>
      </c>
      <c r="AI3054" t="s">
        <v>1535</v>
      </c>
      <c r="AJ3054" t="s">
        <v>69</v>
      </c>
      <c r="AK3054">
        <v>0</v>
      </c>
      <c r="AL3054">
        <v>0</v>
      </c>
      <c r="AM3054" t="s">
        <v>71</v>
      </c>
      <c r="AN3054">
        <v>8</v>
      </c>
      <c r="AO3054" t="s">
        <v>69</v>
      </c>
      <c r="AP3054" t="s">
        <v>69</v>
      </c>
      <c r="AQ3054">
        <v>0</v>
      </c>
      <c r="AR3054">
        <v>0</v>
      </c>
    </row>
    <row r="3055" spans="1:44" x14ac:dyDescent="0.3">
      <c r="A3055" t="s">
        <v>3488</v>
      </c>
      <c r="B3055" t="s">
        <v>403</v>
      </c>
      <c r="C3055" t="s">
        <v>3489</v>
      </c>
      <c r="D3055" t="s">
        <v>3490</v>
      </c>
      <c r="E3055" t="s">
        <v>2077</v>
      </c>
      <c r="F3055">
        <v>1076</v>
      </c>
      <c r="G3055">
        <v>31.768526719811042</v>
      </c>
      <c r="H3055" t="str">
        <f>I3055</f>
        <v>Ingress Tool Transfer</v>
      </c>
      <c r="I3055" t="s">
        <v>404</v>
      </c>
      <c r="J3055" t="s">
        <v>405</v>
      </c>
      <c r="K3055" t="s">
        <v>9434</v>
      </c>
      <c r="L3055" t="s">
        <v>9435</v>
      </c>
      <c r="M3055" t="s">
        <v>3493</v>
      </c>
      <c r="N3055" t="s">
        <v>3493</v>
      </c>
      <c r="O3055" t="s">
        <v>405</v>
      </c>
      <c r="P3055" t="s">
        <v>408</v>
      </c>
      <c r="Q3055" t="s">
        <v>409</v>
      </c>
      <c r="R3055" t="s">
        <v>56</v>
      </c>
      <c r="S3055" t="s">
        <v>410</v>
      </c>
      <c r="T3055">
        <f t="shared" si="101"/>
        <v>2507</v>
      </c>
      <c r="U3055" s="6">
        <f t="shared" si="102"/>
        <v>6.8684931506849312</v>
      </c>
      <c r="V3055" t="s">
        <v>62</v>
      </c>
      <c r="W3055" t="s">
        <v>379</v>
      </c>
      <c r="X3055" t="s">
        <v>64</v>
      </c>
      <c r="Y3055" t="s">
        <v>65</v>
      </c>
      <c r="Z3055" s="7">
        <v>12</v>
      </c>
      <c r="AA3055" t="s">
        <v>411</v>
      </c>
      <c r="AB3055" t="s">
        <v>204</v>
      </c>
      <c r="AC3055">
        <v>4</v>
      </c>
      <c r="AD3055" t="s">
        <v>412</v>
      </c>
      <c r="AE3055" t="s">
        <v>413</v>
      </c>
      <c r="AF3055" t="s">
        <v>69</v>
      </c>
      <c r="AG3055" t="s">
        <v>69</v>
      </c>
      <c r="AH3055" t="s">
        <v>69</v>
      </c>
      <c r="AI3055" t="s">
        <v>414</v>
      </c>
      <c r="AJ3055" t="s">
        <v>415</v>
      </c>
      <c r="AK3055">
        <v>2019</v>
      </c>
      <c r="AL3055">
        <v>9.9</v>
      </c>
      <c r="AM3055" t="s">
        <v>353</v>
      </c>
      <c r="AN3055">
        <v>10</v>
      </c>
      <c r="AO3055" t="s">
        <v>416</v>
      </c>
      <c r="AP3055" t="s">
        <v>417</v>
      </c>
      <c r="AQ3055">
        <v>800</v>
      </c>
      <c r="AR3055">
        <v>8</v>
      </c>
    </row>
    <row r="3056" spans="1:44" x14ac:dyDescent="0.3">
      <c r="A3056" t="s">
        <v>3265</v>
      </c>
      <c r="B3056" t="s">
        <v>1523</v>
      </c>
      <c r="C3056" t="s">
        <v>3266</v>
      </c>
      <c r="D3056" t="s">
        <v>3267</v>
      </c>
      <c r="E3056" t="s">
        <v>3268</v>
      </c>
      <c r="F3056">
        <v>54</v>
      </c>
      <c r="G3056">
        <v>1.5943312666076175</v>
      </c>
      <c r="H3056" t="s">
        <v>1524</v>
      </c>
      <c r="I3056" t="s">
        <v>1525</v>
      </c>
      <c r="J3056" t="s">
        <v>1526</v>
      </c>
      <c r="K3056" t="s">
        <v>9436</v>
      </c>
      <c r="L3056" t="s">
        <v>9437</v>
      </c>
      <c r="M3056" t="s">
        <v>423</v>
      </c>
      <c r="N3056" t="s">
        <v>1103</v>
      </c>
      <c r="O3056" t="s">
        <v>1529</v>
      </c>
      <c r="P3056" t="s">
        <v>1530</v>
      </c>
      <c r="Q3056" t="s">
        <v>1531</v>
      </c>
      <c r="R3056" t="s">
        <v>294</v>
      </c>
      <c r="S3056" t="s">
        <v>1532</v>
      </c>
      <c r="T3056">
        <f t="shared" si="101"/>
        <v>381</v>
      </c>
      <c r="U3056" s="6">
        <f t="shared" si="102"/>
        <v>1.0438356164383562</v>
      </c>
      <c r="V3056" t="s">
        <v>62</v>
      </c>
      <c r="W3056" t="s">
        <v>63</v>
      </c>
      <c r="X3056" t="s">
        <v>1089</v>
      </c>
      <c r="Y3056" t="s">
        <v>1090</v>
      </c>
      <c r="Z3056" s="7">
        <v>2</v>
      </c>
      <c r="AA3056" t="s">
        <v>1533</v>
      </c>
      <c r="AB3056" t="s">
        <v>496</v>
      </c>
      <c r="AC3056">
        <v>4</v>
      </c>
      <c r="AD3056" t="s">
        <v>1534</v>
      </c>
      <c r="AE3056" t="s">
        <v>69</v>
      </c>
      <c r="AF3056" t="s">
        <v>69</v>
      </c>
      <c r="AG3056" t="s">
        <v>69</v>
      </c>
      <c r="AH3056" t="s">
        <v>69</v>
      </c>
      <c r="AI3056" t="s">
        <v>1535</v>
      </c>
      <c r="AJ3056" t="s">
        <v>69</v>
      </c>
      <c r="AK3056">
        <v>0</v>
      </c>
      <c r="AL3056">
        <v>0</v>
      </c>
      <c r="AM3056" t="s">
        <v>71</v>
      </c>
      <c r="AN3056">
        <v>8</v>
      </c>
      <c r="AO3056" t="s">
        <v>69</v>
      </c>
      <c r="AP3056" t="s">
        <v>69</v>
      </c>
      <c r="AQ3056">
        <v>0</v>
      </c>
      <c r="AR3056">
        <v>0</v>
      </c>
    </row>
    <row r="3057" spans="1:44" x14ac:dyDescent="0.3">
      <c r="A3057" t="s">
        <v>3109</v>
      </c>
      <c r="B3057" t="s">
        <v>1523</v>
      </c>
      <c r="C3057" t="s">
        <v>3110</v>
      </c>
      <c r="D3057" t="s">
        <v>3111</v>
      </c>
      <c r="E3057" t="s">
        <v>50</v>
      </c>
      <c r="F3057">
        <v>800</v>
      </c>
      <c r="G3057">
        <v>23.619722468260999</v>
      </c>
      <c r="H3057" t="s">
        <v>1524</v>
      </c>
      <c r="I3057" t="s">
        <v>1525</v>
      </c>
      <c r="J3057" t="s">
        <v>1526</v>
      </c>
      <c r="K3057" t="s">
        <v>9438</v>
      </c>
      <c r="L3057" t="s">
        <v>9439</v>
      </c>
      <c r="M3057" t="s">
        <v>1540</v>
      </c>
      <c r="N3057" t="s">
        <v>1540</v>
      </c>
      <c r="O3057" t="s">
        <v>1529</v>
      </c>
      <c r="P3057" t="s">
        <v>1530</v>
      </c>
      <c r="Q3057" t="s">
        <v>1531</v>
      </c>
      <c r="R3057" t="s">
        <v>294</v>
      </c>
      <c r="S3057" t="s">
        <v>1532</v>
      </c>
      <c r="T3057">
        <f t="shared" si="101"/>
        <v>381</v>
      </c>
      <c r="U3057" s="6">
        <f t="shared" si="102"/>
        <v>1.0438356164383562</v>
      </c>
      <c r="V3057" t="s">
        <v>62</v>
      </c>
      <c r="W3057" t="s">
        <v>63</v>
      </c>
      <c r="X3057" t="s">
        <v>1089</v>
      </c>
      <c r="Y3057" t="s">
        <v>1090</v>
      </c>
      <c r="Z3057" s="7">
        <v>2</v>
      </c>
      <c r="AA3057" t="s">
        <v>1533</v>
      </c>
      <c r="AB3057" t="s">
        <v>496</v>
      </c>
      <c r="AC3057">
        <v>4</v>
      </c>
      <c r="AD3057" t="s">
        <v>1534</v>
      </c>
      <c r="AE3057" t="s">
        <v>69</v>
      </c>
      <c r="AF3057" t="s">
        <v>69</v>
      </c>
      <c r="AG3057" t="s">
        <v>69</v>
      </c>
      <c r="AH3057" t="s">
        <v>69</v>
      </c>
      <c r="AI3057" t="s">
        <v>1535</v>
      </c>
      <c r="AJ3057" t="s">
        <v>69</v>
      </c>
      <c r="AK3057">
        <v>0</v>
      </c>
      <c r="AL3057">
        <v>0</v>
      </c>
      <c r="AM3057" t="s">
        <v>71</v>
      </c>
      <c r="AN3057">
        <v>8</v>
      </c>
      <c r="AO3057" t="s">
        <v>69</v>
      </c>
      <c r="AP3057" t="s">
        <v>69</v>
      </c>
      <c r="AQ3057">
        <v>1000</v>
      </c>
      <c r="AR3057">
        <v>10</v>
      </c>
    </row>
    <row r="3058" spans="1:44" x14ac:dyDescent="0.3">
      <c r="A3058" t="s">
        <v>3917</v>
      </c>
      <c r="B3058" t="s">
        <v>1523</v>
      </c>
      <c r="C3058" t="s">
        <v>3918</v>
      </c>
      <c r="D3058" t="s">
        <v>3919</v>
      </c>
      <c r="E3058" t="s">
        <v>3920</v>
      </c>
      <c r="F3058">
        <v>12</v>
      </c>
      <c r="G3058">
        <v>0.35429583702391498</v>
      </c>
      <c r="H3058" t="s">
        <v>1524</v>
      </c>
      <c r="I3058" t="s">
        <v>9440</v>
      </c>
      <c r="J3058" t="s">
        <v>9441</v>
      </c>
      <c r="K3058" t="s">
        <v>9442</v>
      </c>
      <c r="L3058" t="s">
        <v>9443</v>
      </c>
      <c r="M3058" t="s">
        <v>2299</v>
      </c>
      <c r="N3058" t="s">
        <v>1540</v>
      </c>
      <c r="O3058" t="s">
        <v>1529</v>
      </c>
      <c r="P3058" t="s">
        <v>1530</v>
      </c>
      <c r="Q3058" t="s">
        <v>1531</v>
      </c>
      <c r="R3058" t="s">
        <v>294</v>
      </c>
      <c r="S3058" t="s">
        <v>1532</v>
      </c>
      <c r="T3058">
        <f t="shared" si="101"/>
        <v>381</v>
      </c>
      <c r="U3058" s="6">
        <f t="shared" si="102"/>
        <v>1.0438356164383562</v>
      </c>
      <c r="V3058" t="s">
        <v>62</v>
      </c>
      <c r="W3058" t="s">
        <v>63</v>
      </c>
      <c r="X3058" t="s">
        <v>1089</v>
      </c>
      <c r="Y3058" t="s">
        <v>1090</v>
      </c>
      <c r="Z3058" s="7">
        <v>2</v>
      </c>
      <c r="AA3058" t="s">
        <v>1533</v>
      </c>
      <c r="AB3058" t="s">
        <v>496</v>
      </c>
      <c r="AC3058">
        <v>4</v>
      </c>
      <c r="AD3058" t="s">
        <v>1534</v>
      </c>
      <c r="AE3058" t="s">
        <v>69</v>
      </c>
      <c r="AF3058" t="s">
        <v>69</v>
      </c>
      <c r="AG3058" t="s">
        <v>69</v>
      </c>
      <c r="AH3058" t="s">
        <v>69</v>
      </c>
      <c r="AI3058" t="s">
        <v>1535</v>
      </c>
      <c r="AJ3058" t="s">
        <v>69</v>
      </c>
      <c r="AK3058">
        <v>0</v>
      </c>
      <c r="AL3058">
        <v>0</v>
      </c>
      <c r="AM3058" t="s">
        <v>71</v>
      </c>
      <c r="AN3058">
        <v>8</v>
      </c>
      <c r="AO3058" t="s">
        <v>69</v>
      </c>
      <c r="AP3058" t="s">
        <v>69</v>
      </c>
      <c r="AQ3058">
        <v>0</v>
      </c>
      <c r="AR3058">
        <v>0</v>
      </c>
    </row>
    <row r="3059" spans="1:44" x14ac:dyDescent="0.3">
      <c r="A3059" t="s">
        <v>3488</v>
      </c>
      <c r="B3059" t="s">
        <v>2011</v>
      </c>
      <c r="C3059" t="s">
        <v>3489</v>
      </c>
      <c r="D3059" t="s">
        <v>3490</v>
      </c>
      <c r="E3059" t="s">
        <v>2077</v>
      </c>
      <c r="F3059">
        <v>1076</v>
      </c>
      <c r="G3059">
        <v>31.768526719811042</v>
      </c>
      <c r="H3059" t="str">
        <f>I3059</f>
        <v>Native API</v>
      </c>
      <c r="I3059" t="s">
        <v>2012</v>
      </c>
      <c r="J3059" t="s">
        <v>2013</v>
      </c>
      <c r="K3059" t="s">
        <v>9444</v>
      </c>
      <c r="L3059" t="s">
        <v>9445</v>
      </c>
      <c r="M3059" t="s">
        <v>3493</v>
      </c>
      <c r="N3059" t="s">
        <v>3493</v>
      </c>
      <c r="O3059" t="s">
        <v>2013</v>
      </c>
      <c r="P3059" t="s">
        <v>2016</v>
      </c>
      <c r="Q3059" t="s">
        <v>2017</v>
      </c>
      <c r="R3059" t="s">
        <v>56</v>
      </c>
      <c r="S3059" t="s">
        <v>2018</v>
      </c>
      <c r="T3059">
        <f t="shared" si="101"/>
        <v>2326</v>
      </c>
      <c r="U3059" s="6">
        <f t="shared" si="102"/>
        <v>6.3726027397260276</v>
      </c>
      <c r="V3059" t="s">
        <v>62</v>
      </c>
      <c r="W3059" t="s">
        <v>83</v>
      </c>
      <c r="X3059" t="s">
        <v>315</v>
      </c>
      <c r="Y3059" t="s">
        <v>316</v>
      </c>
      <c r="Z3059" s="7">
        <v>4</v>
      </c>
      <c r="AA3059" t="s">
        <v>2019</v>
      </c>
      <c r="AB3059" t="s">
        <v>67</v>
      </c>
      <c r="AC3059">
        <v>4</v>
      </c>
      <c r="AD3059" t="s">
        <v>2020</v>
      </c>
      <c r="AE3059" t="s">
        <v>2021</v>
      </c>
      <c r="AF3059" t="s">
        <v>69</v>
      </c>
      <c r="AG3059" t="b">
        <v>0</v>
      </c>
      <c r="AH3059" t="s">
        <v>69</v>
      </c>
      <c r="AI3059" t="s">
        <v>2022</v>
      </c>
      <c r="AJ3059" t="s">
        <v>69</v>
      </c>
      <c r="AK3059">
        <v>0</v>
      </c>
      <c r="AL3059">
        <v>0</v>
      </c>
      <c r="AM3059" t="s">
        <v>71</v>
      </c>
      <c r="AN3059">
        <v>8</v>
      </c>
      <c r="AO3059" t="s">
        <v>131</v>
      </c>
      <c r="AP3059" t="s">
        <v>69</v>
      </c>
      <c r="AQ3059">
        <v>800</v>
      </c>
      <c r="AR3059">
        <v>8</v>
      </c>
    </row>
    <row r="3060" spans="1:44" x14ac:dyDescent="0.3">
      <c r="A3060" t="s">
        <v>3488</v>
      </c>
      <c r="B3060" t="s">
        <v>1838</v>
      </c>
      <c r="C3060" t="s">
        <v>3489</v>
      </c>
      <c r="D3060" t="s">
        <v>3490</v>
      </c>
      <c r="E3060" t="s">
        <v>2077</v>
      </c>
      <c r="F3060">
        <v>1076</v>
      </c>
      <c r="G3060">
        <v>31.768526719811042</v>
      </c>
      <c r="H3060" t="str">
        <f>I3060</f>
        <v>Network Service Discovery</v>
      </c>
      <c r="I3060" t="s">
        <v>1839</v>
      </c>
      <c r="J3060" t="s">
        <v>1840</v>
      </c>
      <c r="K3060" t="s">
        <v>9446</v>
      </c>
      <c r="L3060" t="s">
        <v>9447</v>
      </c>
      <c r="M3060" t="s">
        <v>7389</v>
      </c>
      <c r="N3060" t="s">
        <v>1350</v>
      </c>
      <c r="O3060" t="s">
        <v>1840</v>
      </c>
      <c r="P3060" t="s">
        <v>1843</v>
      </c>
      <c r="Q3060" t="s">
        <v>1844</v>
      </c>
      <c r="R3060" t="s">
        <v>56</v>
      </c>
      <c r="S3060" t="s">
        <v>219</v>
      </c>
      <c r="T3060">
        <f t="shared" si="101"/>
        <v>2263</v>
      </c>
      <c r="U3060" s="6">
        <f t="shared" si="102"/>
        <v>6.2</v>
      </c>
      <c r="V3060" t="s">
        <v>62</v>
      </c>
      <c r="W3060" t="s">
        <v>778</v>
      </c>
      <c r="X3060" t="s">
        <v>460</v>
      </c>
      <c r="Y3060" t="s">
        <v>461</v>
      </c>
      <c r="Z3060" s="7">
        <v>10</v>
      </c>
      <c r="AA3060" t="s">
        <v>1845</v>
      </c>
      <c r="AB3060" t="s">
        <v>299</v>
      </c>
      <c r="AC3060">
        <v>4</v>
      </c>
      <c r="AD3060" t="s">
        <v>1846</v>
      </c>
      <c r="AE3060" t="s">
        <v>128</v>
      </c>
      <c r="AF3060" t="s">
        <v>69</v>
      </c>
      <c r="AG3060" t="s">
        <v>69</v>
      </c>
      <c r="AH3060" t="s">
        <v>69</v>
      </c>
      <c r="AI3060" t="s">
        <v>1847</v>
      </c>
      <c r="AJ3060" t="s">
        <v>1848</v>
      </c>
      <c r="AK3060">
        <v>2012</v>
      </c>
      <c r="AL3060">
        <v>6.25</v>
      </c>
      <c r="AM3060" t="s">
        <v>91</v>
      </c>
      <c r="AN3060">
        <v>6</v>
      </c>
      <c r="AO3060" t="s">
        <v>1849</v>
      </c>
      <c r="AP3060" t="s">
        <v>1850</v>
      </c>
      <c r="AQ3060">
        <v>800</v>
      </c>
      <c r="AR3060">
        <v>8</v>
      </c>
    </row>
    <row r="3061" spans="1:44" x14ac:dyDescent="0.3">
      <c r="A3061" t="s">
        <v>3488</v>
      </c>
      <c r="B3061" t="s">
        <v>2228</v>
      </c>
      <c r="C3061" t="s">
        <v>3489</v>
      </c>
      <c r="D3061" t="s">
        <v>3490</v>
      </c>
      <c r="E3061" t="s">
        <v>2077</v>
      </c>
      <c r="F3061">
        <v>1076</v>
      </c>
      <c r="G3061">
        <v>31.768526719811042</v>
      </c>
      <c r="H3061" t="str">
        <f>I3061</f>
        <v>Network Share Discovery</v>
      </c>
      <c r="I3061" t="s">
        <v>2229</v>
      </c>
      <c r="J3061" t="s">
        <v>2230</v>
      </c>
      <c r="K3061" t="s">
        <v>9448</v>
      </c>
      <c r="L3061" t="s">
        <v>9449</v>
      </c>
      <c r="M3061" t="s">
        <v>7389</v>
      </c>
      <c r="N3061" t="s">
        <v>1350</v>
      </c>
      <c r="O3061" t="s">
        <v>2230</v>
      </c>
      <c r="P3061" t="s">
        <v>2233</v>
      </c>
      <c r="Q3061" t="s">
        <v>2234</v>
      </c>
      <c r="R3061" t="s">
        <v>247</v>
      </c>
      <c r="S3061" t="s">
        <v>837</v>
      </c>
      <c r="T3061">
        <f t="shared" si="101"/>
        <v>2115</v>
      </c>
      <c r="U3061" s="6">
        <f t="shared" si="102"/>
        <v>5.7945205479452051</v>
      </c>
      <c r="V3061" t="s">
        <v>62</v>
      </c>
      <c r="W3061" t="s">
        <v>2235</v>
      </c>
      <c r="X3061" t="s">
        <v>460</v>
      </c>
      <c r="Y3061" t="s">
        <v>461</v>
      </c>
      <c r="Z3061" s="7">
        <v>10</v>
      </c>
      <c r="AA3061" t="s">
        <v>2236</v>
      </c>
      <c r="AB3061" t="s">
        <v>67</v>
      </c>
      <c r="AC3061">
        <v>4</v>
      </c>
      <c r="AD3061" t="s">
        <v>397</v>
      </c>
      <c r="AE3061" t="s">
        <v>128</v>
      </c>
      <c r="AF3061" t="s">
        <v>69</v>
      </c>
      <c r="AG3061" t="s">
        <v>69</v>
      </c>
      <c r="AH3061" t="s">
        <v>69</v>
      </c>
      <c r="AI3061" t="s">
        <v>2237</v>
      </c>
      <c r="AJ3061" t="s">
        <v>69</v>
      </c>
      <c r="AK3061">
        <v>0</v>
      </c>
      <c r="AL3061">
        <v>0</v>
      </c>
      <c r="AM3061" t="s">
        <v>71</v>
      </c>
      <c r="AN3061">
        <v>8</v>
      </c>
      <c r="AO3061" t="s">
        <v>131</v>
      </c>
      <c r="AP3061" t="s">
        <v>69</v>
      </c>
      <c r="AQ3061">
        <v>800</v>
      </c>
      <c r="AR3061">
        <v>8</v>
      </c>
    </row>
    <row r="3062" spans="1:44" x14ac:dyDescent="0.3">
      <c r="A3062" t="s">
        <v>3488</v>
      </c>
      <c r="B3062" t="s">
        <v>500</v>
      </c>
      <c r="C3062" t="s">
        <v>3489</v>
      </c>
      <c r="D3062" t="s">
        <v>3490</v>
      </c>
      <c r="E3062" t="s">
        <v>2077</v>
      </c>
      <c r="F3062">
        <v>1076</v>
      </c>
      <c r="G3062">
        <v>31.768526719811042</v>
      </c>
      <c r="H3062" t="str">
        <f>I3062</f>
        <v>Process Discovery</v>
      </c>
      <c r="I3062" t="s">
        <v>501</v>
      </c>
      <c r="J3062" t="s">
        <v>502</v>
      </c>
      <c r="K3062" t="s">
        <v>9450</v>
      </c>
      <c r="L3062" t="s">
        <v>9451</v>
      </c>
      <c r="M3062" t="s">
        <v>3360</v>
      </c>
      <c r="N3062" t="s">
        <v>3182</v>
      </c>
      <c r="O3062" t="s">
        <v>502</v>
      </c>
      <c r="P3062" t="s">
        <v>505</v>
      </c>
      <c r="Q3062" t="s">
        <v>506</v>
      </c>
      <c r="R3062" t="s">
        <v>56</v>
      </c>
      <c r="S3062" t="s">
        <v>395</v>
      </c>
      <c r="T3062">
        <f t="shared" si="101"/>
        <v>2512</v>
      </c>
      <c r="U3062" s="6">
        <f t="shared" si="102"/>
        <v>6.882191780821918</v>
      </c>
      <c r="V3062" t="s">
        <v>62</v>
      </c>
      <c r="W3062" t="s">
        <v>265</v>
      </c>
      <c r="X3062" t="s">
        <v>460</v>
      </c>
      <c r="Y3062" t="s">
        <v>461</v>
      </c>
      <c r="Z3062" s="7">
        <v>10</v>
      </c>
      <c r="AA3062" t="s">
        <v>507</v>
      </c>
      <c r="AB3062" t="s">
        <v>204</v>
      </c>
      <c r="AC3062">
        <v>4</v>
      </c>
      <c r="AD3062" t="s">
        <v>397</v>
      </c>
      <c r="AE3062" t="s">
        <v>398</v>
      </c>
      <c r="AF3062" t="s">
        <v>69</v>
      </c>
      <c r="AG3062" t="s">
        <v>69</v>
      </c>
      <c r="AH3062" t="s">
        <v>69</v>
      </c>
      <c r="AI3062" t="s">
        <v>508</v>
      </c>
      <c r="AJ3062" t="s">
        <v>273</v>
      </c>
      <c r="AK3062">
        <v>2012</v>
      </c>
      <c r="AL3062">
        <v>10</v>
      </c>
      <c r="AM3062" t="s">
        <v>91</v>
      </c>
      <c r="AN3062">
        <v>6</v>
      </c>
      <c r="AO3062" t="s">
        <v>274</v>
      </c>
      <c r="AP3062" t="s">
        <v>69</v>
      </c>
      <c r="AQ3062">
        <v>800</v>
      </c>
      <c r="AR3062">
        <v>8</v>
      </c>
    </row>
    <row r="3063" spans="1:44" x14ac:dyDescent="0.3">
      <c r="A3063" t="s">
        <v>3164</v>
      </c>
      <c r="B3063" t="s">
        <v>1523</v>
      </c>
      <c r="C3063" t="s">
        <v>3165</v>
      </c>
      <c r="D3063" t="s">
        <v>3166</v>
      </c>
      <c r="E3063" t="s">
        <v>3167</v>
      </c>
      <c r="F3063">
        <v>116</v>
      </c>
      <c r="G3063">
        <v>3.4248597578978446</v>
      </c>
      <c r="H3063" t="s">
        <v>1524</v>
      </c>
      <c r="I3063" t="s">
        <v>9440</v>
      </c>
      <c r="J3063" t="s">
        <v>9441</v>
      </c>
      <c r="K3063" t="s">
        <v>9452</v>
      </c>
      <c r="L3063" t="s">
        <v>9453</v>
      </c>
      <c r="M3063" t="s">
        <v>2277</v>
      </c>
      <c r="N3063" t="s">
        <v>2277</v>
      </c>
      <c r="O3063" t="s">
        <v>1529</v>
      </c>
      <c r="P3063" t="s">
        <v>1530</v>
      </c>
      <c r="Q3063" t="s">
        <v>1531</v>
      </c>
      <c r="R3063" t="s">
        <v>294</v>
      </c>
      <c r="S3063" t="s">
        <v>1532</v>
      </c>
      <c r="T3063">
        <f t="shared" si="101"/>
        <v>381</v>
      </c>
      <c r="U3063" s="6">
        <f t="shared" si="102"/>
        <v>1.0438356164383562</v>
      </c>
      <c r="V3063" t="s">
        <v>62</v>
      </c>
      <c r="W3063" t="s">
        <v>63</v>
      </c>
      <c r="X3063" t="s">
        <v>1089</v>
      </c>
      <c r="Y3063" t="s">
        <v>1090</v>
      </c>
      <c r="Z3063" s="7">
        <v>2</v>
      </c>
      <c r="AA3063" t="s">
        <v>1533</v>
      </c>
      <c r="AB3063" t="s">
        <v>496</v>
      </c>
      <c r="AC3063">
        <v>4</v>
      </c>
      <c r="AD3063" t="s">
        <v>1534</v>
      </c>
      <c r="AE3063" t="s">
        <v>69</v>
      </c>
      <c r="AF3063" t="s">
        <v>69</v>
      </c>
      <c r="AG3063" t="s">
        <v>69</v>
      </c>
      <c r="AH3063" t="s">
        <v>69</v>
      </c>
      <c r="AI3063" t="s">
        <v>1535</v>
      </c>
      <c r="AJ3063" t="s">
        <v>69</v>
      </c>
      <c r="AK3063">
        <v>0</v>
      </c>
      <c r="AL3063">
        <v>0</v>
      </c>
      <c r="AM3063" t="s">
        <v>71</v>
      </c>
      <c r="AN3063">
        <v>8</v>
      </c>
      <c r="AO3063" t="s">
        <v>69</v>
      </c>
      <c r="AP3063" t="s">
        <v>69</v>
      </c>
      <c r="AQ3063">
        <v>700</v>
      </c>
      <c r="AR3063">
        <v>7</v>
      </c>
    </row>
    <row r="3064" spans="1:44" x14ac:dyDescent="0.3">
      <c r="A3064" t="s">
        <v>3488</v>
      </c>
      <c r="B3064" t="s">
        <v>509</v>
      </c>
      <c r="C3064" t="s">
        <v>3489</v>
      </c>
      <c r="D3064" t="s">
        <v>3490</v>
      </c>
      <c r="E3064" t="s">
        <v>2077</v>
      </c>
      <c r="F3064">
        <v>1076</v>
      </c>
      <c r="G3064">
        <v>31.768526719811042</v>
      </c>
      <c r="H3064" t="str">
        <f>I3064</f>
        <v>Replication Through Removable Media</v>
      </c>
      <c r="I3064" t="s">
        <v>510</v>
      </c>
      <c r="J3064" t="s">
        <v>511</v>
      </c>
      <c r="K3064" t="s">
        <v>9454</v>
      </c>
      <c r="L3064" t="s">
        <v>9455</v>
      </c>
      <c r="M3064" t="s">
        <v>3493</v>
      </c>
      <c r="N3064" t="s">
        <v>3493</v>
      </c>
      <c r="O3064" t="s">
        <v>511</v>
      </c>
      <c r="P3064" t="s">
        <v>514</v>
      </c>
      <c r="Q3064" t="s">
        <v>515</v>
      </c>
      <c r="R3064" t="s">
        <v>56</v>
      </c>
      <c r="S3064" t="s">
        <v>516</v>
      </c>
      <c r="T3064">
        <f t="shared" si="101"/>
        <v>2330</v>
      </c>
      <c r="U3064" s="6">
        <f t="shared" si="102"/>
        <v>6.3835616438356162</v>
      </c>
      <c r="V3064" t="s">
        <v>62</v>
      </c>
      <c r="W3064" t="s">
        <v>124</v>
      </c>
      <c r="X3064" t="s">
        <v>460</v>
      </c>
      <c r="Y3064" t="s">
        <v>1671</v>
      </c>
      <c r="Z3064" s="7">
        <v>11</v>
      </c>
      <c r="AA3064" t="s">
        <v>518</v>
      </c>
      <c r="AB3064" t="s">
        <v>519</v>
      </c>
      <c r="AC3064">
        <v>4</v>
      </c>
      <c r="AD3064" t="s">
        <v>520</v>
      </c>
      <c r="AE3064" t="s">
        <v>521</v>
      </c>
      <c r="AF3064" t="s">
        <v>69</v>
      </c>
      <c r="AG3064" t="s">
        <v>69</v>
      </c>
      <c r="AH3064" t="s">
        <v>522</v>
      </c>
      <c r="AI3064" t="s">
        <v>523</v>
      </c>
      <c r="AJ3064" t="s">
        <v>524</v>
      </c>
      <c r="AK3064">
        <v>2020</v>
      </c>
      <c r="AL3064">
        <v>4.8499999999999996</v>
      </c>
      <c r="AM3064" t="s">
        <v>192</v>
      </c>
      <c r="AN3064">
        <v>4</v>
      </c>
      <c r="AO3064" t="s">
        <v>525</v>
      </c>
      <c r="AP3064" t="s">
        <v>69</v>
      </c>
      <c r="AQ3064">
        <v>800</v>
      </c>
      <c r="AR3064">
        <v>8</v>
      </c>
    </row>
    <row r="3065" spans="1:44" x14ac:dyDescent="0.3">
      <c r="A3065" t="s">
        <v>1176</v>
      </c>
      <c r="B3065" t="s">
        <v>1523</v>
      </c>
      <c r="C3065" t="s">
        <v>1177</v>
      </c>
      <c r="D3065" t="s">
        <v>1178</v>
      </c>
      <c r="E3065" t="s">
        <v>50</v>
      </c>
      <c r="F3065">
        <v>800</v>
      </c>
      <c r="G3065">
        <v>23.619722468260999</v>
      </c>
      <c r="H3065" t="s">
        <v>1524</v>
      </c>
      <c r="I3065" t="s">
        <v>1536</v>
      </c>
      <c r="J3065" t="s">
        <v>1537</v>
      </c>
      <c r="K3065" t="s">
        <v>1538</v>
      </c>
      <c r="L3065" t="s">
        <v>1539</v>
      </c>
      <c r="M3065" t="s">
        <v>1540</v>
      </c>
      <c r="N3065" t="s">
        <v>1540</v>
      </c>
      <c r="O3065" t="s">
        <v>1529</v>
      </c>
      <c r="P3065" t="s">
        <v>1530</v>
      </c>
      <c r="Q3065" t="s">
        <v>1531</v>
      </c>
      <c r="R3065" t="s">
        <v>294</v>
      </c>
      <c r="S3065" t="s">
        <v>1532</v>
      </c>
      <c r="T3065">
        <f t="shared" si="101"/>
        <v>381</v>
      </c>
      <c r="U3065" s="6">
        <f t="shared" si="102"/>
        <v>1.0438356164383562</v>
      </c>
      <c r="V3065" t="s">
        <v>62</v>
      </c>
      <c r="W3065" t="s">
        <v>63</v>
      </c>
      <c r="X3065" t="s">
        <v>1089</v>
      </c>
      <c r="Y3065" t="s">
        <v>1090</v>
      </c>
      <c r="Z3065" s="7">
        <v>2</v>
      </c>
      <c r="AA3065" t="s">
        <v>1533</v>
      </c>
      <c r="AB3065" t="s">
        <v>496</v>
      </c>
      <c r="AC3065">
        <v>3</v>
      </c>
      <c r="AD3065" t="s">
        <v>1534</v>
      </c>
      <c r="AE3065" t="s">
        <v>69</v>
      </c>
      <c r="AF3065" t="s">
        <v>69</v>
      </c>
      <c r="AG3065" t="s">
        <v>69</v>
      </c>
      <c r="AH3065" t="s">
        <v>69</v>
      </c>
      <c r="AI3065" t="s">
        <v>1535</v>
      </c>
      <c r="AJ3065" t="s">
        <v>69</v>
      </c>
      <c r="AK3065">
        <v>0</v>
      </c>
      <c r="AL3065">
        <v>0</v>
      </c>
      <c r="AM3065" t="s">
        <v>71</v>
      </c>
      <c r="AN3065">
        <v>8</v>
      </c>
      <c r="AO3065" t="s">
        <v>69</v>
      </c>
      <c r="AP3065" t="s">
        <v>69</v>
      </c>
      <c r="AQ3065">
        <v>0</v>
      </c>
      <c r="AR3065">
        <v>0</v>
      </c>
    </row>
    <row r="3066" spans="1:44" x14ac:dyDescent="0.3">
      <c r="A3066" t="s">
        <v>3488</v>
      </c>
      <c r="B3066" t="s">
        <v>1921</v>
      </c>
      <c r="C3066" t="s">
        <v>3489</v>
      </c>
      <c r="D3066" t="s">
        <v>3490</v>
      </c>
      <c r="E3066" t="s">
        <v>2077</v>
      </c>
      <c r="F3066">
        <v>1076</v>
      </c>
      <c r="G3066">
        <v>31.768526719811042</v>
      </c>
      <c r="H3066" t="str">
        <f>I3066</f>
        <v>Software Discovery</v>
      </c>
      <c r="I3066" t="s">
        <v>1922</v>
      </c>
      <c r="J3066" t="s">
        <v>1927</v>
      </c>
      <c r="K3066" t="s">
        <v>9456</v>
      </c>
      <c r="L3066" t="s">
        <v>9457</v>
      </c>
      <c r="M3066" t="s">
        <v>3493</v>
      </c>
      <c r="N3066" t="s">
        <v>3493</v>
      </c>
      <c r="O3066" t="s">
        <v>1927</v>
      </c>
      <c r="P3066" t="s">
        <v>1928</v>
      </c>
      <c r="Q3066" t="s">
        <v>1929</v>
      </c>
      <c r="R3066" t="s">
        <v>1930</v>
      </c>
      <c r="S3066" t="s">
        <v>395</v>
      </c>
      <c r="T3066">
        <f t="shared" si="101"/>
        <v>1674</v>
      </c>
      <c r="U3066" s="6">
        <f t="shared" si="102"/>
        <v>4.5863013698630137</v>
      </c>
      <c r="V3066" t="s">
        <v>62</v>
      </c>
      <c r="W3066" t="s">
        <v>220</v>
      </c>
      <c r="X3066" t="s">
        <v>460</v>
      </c>
      <c r="Y3066" t="s">
        <v>461</v>
      </c>
      <c r="Z3066" s="7">
        <v>10</v>
      </c>
      <c r="AA3066" t="s">
        <v>1931</v>
      </c>
      <c r="AB3066" t="s">
        <v>618</v>
      </c>
      <c r="AC3066">
        <v>4</v>
      </c>
      <c r="AD3066" t="s">
        <v>1932</v>
      </c>
      <c r="AE3066" t="s">
        <v>69</v>
      </c>
      <c r="AF3066" t="s">
        <v>69</v>
      </c>
      <c r="AG3066" t="s">
        <v>69</v>
      </c>
      <c r="AH3066" t="s">
        <v>69</v>
      </c>
      <c r="AI3066" t="s">
        <v>1933</v>
      </c>
      <c r="AJ3066" t="s">
        <v>1934</v>
      </c>
      <c r="AK3066">
        <v>2016</v>
      </c>
      <c r="AL3066">
        <v>2.85</v>
      </c>
      <c r="AM3066" t="s">
        <v>562</v>
      </c>
      <c r="AN3066">
        <v>2</v>
      </c>
      <c r="AO3066" t="s">
        <v>1935</v>
      </c>
      <c r="AP3066" t="s">
        <v>1936</v>
      </c>
      <c r="AQ3066">
        <v>800</v>
      </c>
      <c r="AR3066">
        <v>8</v>
      </c>
    </row>
    <row r="3067" spans="1:44" x14ac:dyDescent="0.3">
      <c r="A3067" t="s">
        <v>3917</v>
      </c>
      <c r="B3067" t="s">
        <v>1523</v>
      </c>
      <c r="C3067" t="s">
        <v>3918</v>
      </c>
      <c r="D3067" t="s">
        <v>3919</v>
      </c>
      <c r="E3067" t="s">
        <v>3920</v>
      </c>
      <c r="F3067">
        <v>12</v>
      </c>
      <c r="G3067">
        <v>0.35429583702391498</v>
      </c>
      <c r="H3067" t="s">
        <v>1524</v>
      </c>
      <c r="I3067" t="s">
        <v>1536</v>
      </c>
      <c r="J3067" t="s">
        <v>1537</v>
      </c>
      <c r="K3067" t="s">
        <v>9458</v>
      </c>
      <c r="L3067" t="s">
        <v>9459</v>
      </c>
      <c r="M3067" t="s">
        <v>2299</v>
      </c>
      <c r="N3067" t="s">
        <v>2299</v>
      </c>
      <c r="O3067" t="s">
        <v>1529</v>
      </c>
      <c r="P3067" t="s">
        <v>1530</v>
      </c>
      <c r="Q3067" t="s">
        <v>1531</v>
      </c>
      <c r="R3067" t="s">
        <v>294</v>
      </c>
      <c r="S3067" t="s">
        <v>1532</v>
      </c>
      <c r="T3067">
        <f t="shared" si="101"/>
        <v>381</v>
      </c>
      <c r="U3067" s="6">
        <f t="shared" si="102"/>
        <v>1.0438356164383562</v>
      </c>
      <c r="V3067" t="s">
        <v>62</v>
      </c>
      <c r="W3067" t="s">
        <v>63</v>
      </c>
      <c r="X3067" t="s">
        <v>1089</v>
      </c>
      <c r="Y3067" t="s">
        <v>1090</v>
      </c>
      <c r="Z3067" s="7">
        <v>2</v>
      </c>
      <c r="AA3067" t="s">
        <v>1533</v>
      </c>
      <c r="AB3067" t="s">
        <v>496</v>
      </c>
      <c r="AC3067">
        <v>4</v>
      </c>
      <c r="AD3067" t="s">
        <v>1534</v>
      </c>
      <c r="AE3067" t="s">
        <v>69</v>
      </c>
      <c r="AF3067" t="s">
        <v>69</v>
      </c>
      <c r="AG3067" t="s">
        <v>69</v>
      </c>
      <c r="AH3067" t="s">
        <v>69</v>
      </c>
      <c r="AI3067" t="s">
        <v>1535</v>
      </c>
      <c r="AJ3067" t="s">
        <v>69</v>
      </c>
      <c r="AK3067">
        <v>0</v>
      </c>
      <c r="AL3067">
        <v>0</v>
      </c>
      <c r="AM3067" t="s">
        <v>71</v>
      </c>
      <c r="AN3067">
        <v>8</v>
      </c>
      <c r="AO3067" t="s">
        <v>69</v>
      </c>
      <c r="AP3067" t="s">
        <v>69</v>
      </c>
      <c r="AQ3067">
        <v>0</v>
      </c>
      <c r="AR3067">
        <v>0</v>
      </c>
    </row>
    <row r="3068" spans="1:44" x14ac:dyDescent="0.3">
      <c r="A3068" t="s">
        <v>2218</v>
      </c>
      <c r="B3068" t="s">
        <v>1130</v>
      </c>
      <c r="C3068" t="s">
        <v>2219</v>
      </c>
      <c r="D3068" t="s">
        <v>2220</v>
      </c>
      <c r="E3068" t="s">
        <v>2077</v>
      </c>
      <c r="F3068">
        <v>1076</v>
      </c>
      <c r="G3068">
        <v>31.768526719811042</v>
      </c>
      <c r="H3068" t="s">
        <v>1131</v>
      </c>
      <c r="I3068" t="s">
        <v>1525</v>
      </c>
      <c r="J3068" t="s">
        <v>2296</v>
      </c>
      <c r="K3068" t="s">
        <v>2297</v>
      </c>
      <c r="L3068" t="s">
        <v>2298</v>
      </c>
      <c r="M3068" t="s">
        <v>2299</v>
      </c>
      <c r="N3068" t="s">
        <v>1540</v>
      </c>
      <c r="O3068" t="s">
        <v>1138</v>
      </c>
      <c r="P3068" t="s">
        <v>1139</v>
      </c>
      <c r="Q3068" t="s">
        <v>1140</v>
      </c>
      <c r="R3068" t="s">
        <v>294</v>
      </c>
      <c r="S3068" t="s">
        <v>1137</v>
      </c>
      <c r="T3068">
        <f t="shared" si="101"/>
        <v>382</v>
      </c>
      <c r="U3068" s="6">
        <f t="shared" si="102"/>
        <v>1.0465753424657533</v>
      </c>
      <c r="V3068" t="s">
        <v>62</v>
      </c>
      <c r="W3068" t="s">
        <v>63</v>
      </c>
      <c r="X3068" t="s">
        <v>1089</v>
      </c>
      <c r="Y3068" t="s">
        <v>1090</v>
      </c>
      <c r="Z3068" s="7">
        <v>2</v>
      </c>
      <c r="AA3068" t="s">
        <v>1141</v>
      </c>
      <c r="AB3068" t="s">
        <v>496</v>
      </c>
      <c r="AC3068">
        <v>3</v>
      </c>
      <c r="AD3068" t="s">
        <v>1142</v>
      </c>
      <c r="AE3068" t="s">
        <v>69</v>
      </c>
      <c r="AF3068" t="s">
        <v>69</v>
      </c>
      <c r="AG3068" t="s">
        <v>69</v>
      </c>
      <c r="AH3068" t="s">
        <v>69</v>
      </c>
      <c r="AI3068" t="s">
        <v>1117</v>
      </c>
      <c r="AJ3068" t="s">
        <v>1143</v>
      </c>
      <c r="AK3068">
        <v>2019</v>
      </c>
      <c r="AL3068">
        <v>6.25</v>
      </c>
      <c r="AM3068" t="s">
        <v>91</v>
      </c>
      <c r="AN3068">
        <v>6</v>
      </c>
      <c r="AO3068" t="s">
        <v>1144</v>
      </c>
      <c r="AP3068" t="s">
        <v>1145</v>
      </c>
      <c r="AQ3068">
        <v>100</v>
      </c>
      <c r="AR3068">
        <v>1</v>
      </c>
    </row>
    <row r="3069" spans="1:44" x14ac:dyDescent="0.3">
      <c r="A3069" t="s">
        <v>3459</v>
      </c>
      <c r="B3069" t="s">
        <v>1130</v>
      </c>
      <c r="C3069" t="s">
        <v>3460</v>
      </c>
      <c r="D3069" t="s">
        <v>3461</v>
      </c>
      <c r="E3069" t="s">
        <v>2332</v>
      </c>
      <c r="F3069">
        <v>263</v>
      </c>
      <c r="G3069">
        <v>7.7649837614408028</v>
      </c>
      <c r="H3069" t="s">
        <v>1131</v>
      </c>
      <c r="I3069" t="s">
        <v>1525</v>
      </c>
      <c r="J3069" t="s">
        <v>2296</v>
      </c>
      <c r="K3069" t="s">
        <v>9460</v>
      </c>
      <c r="L3069" t="s">
        <v>9461</v>
      </c>
      <c r="M3069" t="s">
        <v>3155</v>
      </c>
      <c r="N3069" t="s">
        <v>3155</v>
      </c>
      <c r="O3069" t="s">
        <v>1138</v>
      </c>
      <c r="P3069" t="s">
        <v>1139</v>
      </c>
      <c r="Q3069" t="s">
        <v>1140</v>
      </c>
      <c r="R3069" t="s">
        <v>294</v>
      </c>
      <c r="S3069" t="s">
        <v>1137</v>
      </c>
      <c r="T3069">
        <f t="shared" si="101"/>
        <v>382</v>
      </c>
      <c r="U3069" s="6">
        <f t="shared" si="102"/>
        <v>1.0465753424657533</v>
      </c>
      <c r="V3069" t="s">
        <v>62</v>
      </c>
      <c r="W3069" t="s">
        <v>63</v>
      </c>
      <c r="X3069" t="s">
        <v>1089</v>
      </c>
      <c r="Y3069" t="s">
        <v>1090</v>
      </c>
      <c r="Z3069" s="7">
        <v>2</v>
      </c>
      <c r="AA3069" t="s">
        <v>1141</v>
      </c>
      <c r="AB3069" t="s">
        <v>496</v>
      </c>
      <c r="AC3069">
        <v>4</v>
      </c>
      <c r="AD3069" t="s">
        <v>1142</v>
      </c>
      <c r="AE3069" t="s">
        <v>69</v>
      </c>
      <c r="AF3069" t="s">
        <v>69</v>
      </c>
      <c r="AG3069" t="s">
        <v>69</v>
      </c>
      <c r="AH3069" t="s">
        <v>69</v>
      </c>
      <c r="AI3069" t="s">
        <v>1117</v>
      </c>
      <c r="AJ3069" t="s">
        <v>1143</v>
      </c>
      <c r="AK3069">
        <v>2019</v>
      </c>
      <c r="AL3069">
        <v>6.25</v>
      </c>
      <c r="AM3069" t="s">
        <v>91</v>
      </c>
      <c r="AN3069">
        <v>6</v>
      </c>
      <c r="AO3069" t="s">
        <v>1144</v>
      </c>
      <c r="AP3069" t="s">
        <v>1145</v>
      </c>
      <c r="AQ3069">
        <v>0</v>
      </c>
      <c r="AR3069">
        <v>0</v>
      </c>
    </row>
    <row r="3070" spans="1:44" x14ac:dyDescent="0.3">
      <c r="A3070" t="s">
        <v>3488</v>
      </c>
      <c r="B3070" t="s">
        <v>2555</v>
      </c>
      <c r="C3070" t="s">
        <v>3489</v>
      </c>
      <c r="D3070" t="s">
        <v>3490</v>
      </c>
      <c r="E3070" t="s">
        <v>2077</v>
      </c>
      <c r="F3070">
        <v>1076</v>
      </c>
      <c r="G3070">
        <v>31.768526719811042</v>
      </c>
      <c r="H3070" t="str">
        <f>I3070</f>
        <v>System Information Discovery</v>
      </c>
      <c r="I3070" t="s">
        <v>2556</v>
      </c>
      <c r="J3070" t="s">
        <v>2557</v>
      </c>
      <c r="K3070" t="s">
        <v>9462</v>
      </c>
      <c r="L3070" t="s">
        <v>9463</v>
      </c>
      <c r="M3070" t="s">
        <v>3493</v>
      </c>
      <c r="N3070" t="s">
        <v>1350</v>
      </c>
      <c r="O3070" t="s">
        <v>2557</v>
      </c>
      <c r="P3070" t="s">
        <v>2560</v>
      </c>
      <c r="Q3070" t="s">
        <v>2561</v>
      </c>
      <c r="R3070" t="s">
        <v>56</v>
      </c>
      <c r="S3070" t="s">
        <v>378</v>
      </c>
      <c r="T3070">
        <f t="shared" si="101"/>
        <v>2129</v>
      </c>
      <c r="U3070" s="6">
        <f t="shared" si="102"/>
        <v>5.8328767123287673</v>
      </c>
      <c r="V3070" t="s">
        <v>62</v>
      </c>
      <c r="W3070" t="s">
        <v>142</v>
      </c>
      <c r="X3070" t="s">
        <v>460</v>
      </c>
      <c r="Y3070" t="s">
        <v>461</v>
      </c>
      <c r="Z3070" s="7">
        <v>10</v>
      </c>
      <c r="AA3070" t="s">
        <v>2562</v>
      </c>
      <c r="AB3070" t="s">
        <v>463</v>
      </c>
      <c r="AC3070">
        <v>4</v>
      </c>
      <c r="AD3070" t="s">
        <v>397</v>
      </c>
      <c r="AE3070" t="s">
        <v>2563</v>
      </c>
      <c r="AF3070" t="s">
        <v>69</v>
      </c>
      <c r="AG3070" t="s">
        <v>69</v>
      </c>
      <c r="AH3070" t="s">
        <v>69</v>
      </c>
      <c r="AI3070" t="s">
        <v>2564</v>
      </c>
      <c r="AJ3070" t="s">
        <v>69</v>
      </c>
      <c r="AK3070">
        <v>0</v>
      </c>
      <c r="AL3070">
        <v>0</v>
      </c>
      <c r="AM3070" t="s">
        <v>71</v>
      </c>
      <c r="AN3070">
        <v>8</v>
      </c>
      <c r="AO3070" t="s">
        <v>131</v>
      </c>
      <c r="AP3070" t="s">
        <v>69</v>
      </c>
      <c r="AQ3070">
        <v>800</v>
      </c>
      <c r="AR3070">
        <v>8</v>
      </c>
    </row>
    <row r="3071" spans="1:44" x14ac:dyDescent="0.3">
      <c r="A3071" t="s">
        <v>3488</v>
      </c>
      <c r="B3071" t="s">
        <v>1189</v>
      </c>
      <c r="C3071" t="s">
        <v>3489</v>
      </c>
      <c r="D3071" t="s">
        <v>3490</v>
      </c>
      <c r="E3071" t="s">
        <v>2077</v>
      </c>
      <c r="F3071">
        <v>1076</v>
      </c>
      <c r="G3071">
        <v>31.768526719811042</v>
      </c>
      <c r="H3071" t="str">
        <f>I3071</f>
        <v>System Network Configuration Discovery</v>
      </c>
      <c r="I3071" t="s">
        <v>1190</v>
      </c>
      <c r="J3071" t="s">
        <v>1195</v>
      </c>
      <c r="K3071" t="s">
        <v>9464</v>
      </c>
      <c r="L3071" t="s">
        <v>9465</v>
      </c>
      <c r="M3071" t="s">
        <v>3493</v>
      </c>
      <c r="N3071" t="s">
        <v>3493</v>
      </c>
      <c r="O3071" t="s">
        <v>1195</v>
      </c>
      <c r="P3071" t="s">
        <v>1196</v>
      </c>
      <c r="Q3071" t="s">
        <v>1197</v>
      </c>
      <c r="R3071" t="s">
        <v>56</v>
      </c>
      <c r="S3071" t="s">
        <v>1198</v>
      </c>
      <c r="T3071">
        <f t="shared" si="101"/>
        <v>2249</v>
      </c>
      <c r="U3071" s="6">
        <f t="shared" si="102"/>
        <v>6.161643835616438</v>
      </c>
      <c r="V3071" t="s">
        <v>62</v>
      </c>
      <c r="W3071" t="s">
        <v>202</v>
      </c>
      <c r="X3071" t="s">
        <v>460</v>
      </c>
      <c r="Y3071" t="s">
        <v>461</v>
      </c>
      <c r="Z3071" s="7">
        <v>10</v>
      </c>
      <c r="AA3071" t="s">
        <v>1199</v>
      </c>
      <c r="AB3071" t="s">
        <v>204</v>
      </c>
      <c r="AC3071">
        <v>4</v>
      </c>
      <c r="AD3071" t="s">
        <v>1200</v>
      </c>
      <c r="AE3071" t="s">
        <v>398</v>
      </c>
      <c r="AF3071" t="s">
        <v>69</v>
      </c>
      <c r="AG3071" t="s">
        <v>69</v>
      </c>
      <c r="AH3071" t="s">
        <v>69</v>
      </c>
      <c r="AI3071" t="s">
        <v>1201</v>
      </c>
      <c r="AJ3071" t="s">
        <v>69</v>
      </c>
      <c r="AK3071">
        <v>0</v>
      </c>
      <c r="AL3071">
        <v>0</v>
      </c>
      <c r="AM3071" t="s">
        <v>71</v>
      </c>
      <c r="AN3071">
        <v>8</v>
      </c>
      <c r="AO3071" t="s">
        <v>131</v>
      </c>
      <c r="AP3071" t="s">
        <v>69</v>
      </c>
      <c r="AQ3071">
        <v>800</v>
      </c>
      <c r="AR3071">
        <v>8</v>
      </c>
    </row>
    <row r="3072" spans="1:44" x14ac:dyDescent="0.3">
      <c r="A3072" t="s">
        <v>3488</v>
      </c>
      <c r="B3072" t="s">
        <v>2201</v>
      </c>
      <c r="C3072" t="s">
        <v>3489</v>
      </c>
      <c r="D3072" t="s">
        <v>3490</v>
      </c>
      <c r="E3072" t="s">
        <v>2077</v>
      </c>
      <c r="F3072">
        <v>1076</v>
      </c>
      <c r="G3072">
        <v>31.768526719811042</v>
      </c>
      <c r="H3072" t="str">
        <f>I3072</f>
        <v>System Network Connections Discovery</v>
      </c>
      <c r="I3072" t="s">
        <v>2202</v>
      </c>
      <c r="J3072" t="s">
        <v>2203</v>
      </c>
      <c r="K3072" t="s">
        <v>9466</v>
      </c>
      <c r="L3072" t="s">
        <v>9467</v>
      </c>
      <c r="M3072" t="s">
        <v>3493</v>
      </c>
      <c r="N3072" t="s">
        <v>3493</v>
      </c>
      <c r="O3072" t="s">
        <v>2203</v>
      </c>
      <c r="P3072" t="s">
        <v>2206</v>
      </c>
      <c r="Q3072" t="s">
        <v>2207</v>
      </c>
      <c r="R3072" t="s">
        <v>56</v>
      </c>
      <c r="S3072" t="s">
        <v>2208</v>
      </c>
      <c r="T3072">
        <f t="shared" si="101"/>
        <v>1924</v>
      </c>
      <c r="U3072" s="6">
        <f t="shared" si="102"/>
        <v>5.2712328767123289</v>
      </c>
      <c r="V3072" t="s">
        <v>62</v>
      </c>
      <c r="W3072" t="s">
        <v>379</v>
      </c>
      <c r="X3072" t="s">
        <v>460</v>
      </c>
      <c r="Y3072" t="s">
        <v>461</v>
      </c>
      <c r="Z3072" s="7">
        <v>10</v>
      </c>
      <c r="AA3072" t="s">
        <v>2209</v>
      </c>
      <c r="AB3072" t="s">
        <v>463</v>
      </c>
      <c r="AC3072">
        <v>4</v>
      </c>
      <c r="AD3072" t="s">
        <v>397</v>
      </c>
      <c r="AE3072" t="s">
        <v>2210</v>
      </c>
      <c r="AF3072" t="s">
        <v>69</v>
      </c>
      <c r="AG3072" t="s">
        <v>69</v>
      </c>
      <c r="AH3072" t="s">
        <v>69</v>
      </c>
      <c r="AI3072" t="s">
        <v>2211</v>
      </c>
      <c r="AJ3072" t="s">
        <v>69</v>
      </c>
      <c r="AK3072">
        <v>0</v>
      </c>
      <c r="AL3072">
        <v>0</v>
      </c>
      <c r="AM3072" t="s">
        <v>71</v>
      </c>
      <c r="AN3072">
        <v>8</v>
      </c>
      <c r="AO3072" t="s">
        <v>131</v>
      </c>
      <c r="AP3072" t="s">
        <v>69</v>
      </c>
      <c r="AQ3072">
        <v>800</v>
      </c>
      <c r="AR3072">
        <v>8</v>
      </c>
    </row>
    <row r="3073" spans="1:44" x14ac:dyDescent="0.3">
      <c r="A3073" t="s">
        <v>3488</v>
      </c>
      <c r="B3073" t="s">
        <v>1675</v>
      </c>
      <c r="C3073" t="s">
        <v>3489</v>
      </c>
      <c r="D3073" t="s">
        <v>3490</v>
      </c>
      <c r="E3073" t="s">
        <v>2077</v>
      </c>
      <c r="F3073">
        <v>1076</v>
      </c>
      <c r="G3073">
        <v>31.768526719811042</v>
      </c>
      <c r="H3073" t="str">
        <f>I3073</f>
        <v>System Owner/User Discovery</v>
      </c>
      <c r="I3073" t="s">
        <v>1676</v>
      </c>
      <c r="J3073" t="s">
        <v>1677</v>
      </c>
      <c r="K3073" t="s">
        <v>9468</v>
      </c>
      <c r="L3073" t="s">
        <v>9469</v>
      </c>
      <c r="M3073" t="s">
        <v>7389</v>
      </c>
      <c r="N3073" t="s">
        <v>1350</v>
      </c>
      <c r="O3073" t="s">
        <v>1677</v>
      </c>
      <c r="P3073" t="s">
        <v>1680</v>
      </c>
      <c r="Q3073" t="s">
        <v>1681</v>
      </c>
      <c r="R3073" t="s">
        <v>56</v>
      </c>
      <c r="S3073" t="s">
        <v>837</v>
      </c>
      <c r="T3073">
        <f t="shared" si="101"/>
        <v>2312</v>
      </c>
      <c r="U3073" s="6">
        <f t="shared" si="102"/>
        <v>6.3342465753424655</v>
      </c>
      <c r="V3073" t="s">
        <v>62</v>
      </c>
      <c r="W3073" t="s">
        <v>265</v>
      </c>
      <c r="X3073" t="s">
        <v>460</v>
      </c>
      <c r="Y3073" t="s">
        <v>461</v>
      </c>
      <c r="Z3073" s="7">
        <v>10</v>
      </c>
      <c r="AA3073" t="s">
        <v>1682</v>
      </c>
      <c r="AB3073" t="s">
        <v>204</v>
      </c>
      <c r="AC3073">
        <v>4</v>
      </c>
      <c r="AD3073" t="s">
        <v>1683</v>
      </c>
      <c r="AE3073" t="s">
        <v>398</v>
      </c>
      <c r="AF3073" t="s">
        <v>69</v>
      </c>
      <c r="AG3073" t="s">
        <v>69</v>
      </c>
      <c r="AH3073" t="s">
        <v>69</v>
      </c>
      <c r="AI3073" t="s">
        <v>1684</v>
      </c>
      <c r="AJ3073" t="s">
        <v>69</v>
      </c>
      <c r="AK3073">
        <v>0</v>
      </c>
      <c r="AL3073">
        <v>0</v>
      </c>
      <c r="AM3073" t="s">
        <v>71</v>
      </c>
      <c r="AN3073">
        <v>8</v>
      </c>
      <c r="AO3073" t="s">
        <v>131</v>
      </c>
      <c r="AP3073" t="s">
        <v>69</v>
      </c>
      <c r="AQ3073">
        <v>800</v>
      </c>
      <c r="AR3073">
        <v>8</v>
      </c>
    </row>
    <row r="3074" spans="1:44" x14ac:dyDescent="0.3">
      <c r="A3074" t="s">
        <v>3488</v>
      </c>
      <c r="B3074" t="s">
        <v>564</v>
      </c>
      <c r="C3074" t="s">
        <v>3489</v>
      </c>
      <c r="D3074" t="s">
        <v>3490</v>
      </c>
      <c r="E3074" t="s">
        <v>2077</v>
      </c>
      <c r="F3074">
        <v>1076</v>
      </c>
      <c r="G3074">
        <v>31.768526719811042</v>
      </c>
      <c r="H3074" t="str">
        <f>I3074</f>
        <v>Template Injection</v>
      </c>
      <c r="I3074" t="s">
        <v>565</v>
      </c>
      <c r="J3074" t="s">
        <v>566</v>
      </c>
      <c r="K3074" t="s">
        <v>9470</v>
      </c>
      <c r="L3074" t="s">
        <v>9471</v>
      </c>
      <c r="M3074" t="s">
        <v>3360</v>
      </c>
      <c r="N3074" t="s">
        <v>1674</v>
      </c>
      <c r="O3074" t="s">
        <v>566</v>
      </c>
      <c r="P3074" t="s">
        <v>570</v>
      </c>
      <c r="Q3074" t="s">
        <v>571</v>
      </c>
      <c r="R3074" t="s">
        <v>104</v>
      </c>
      <c r="S3074" t="s">
        <v>572</v>
      </c>
      <c r="T3074">
        <f t="shared" si="101"/>
        <v>1183</v>
      </c>
      <c r="U3074" s="6">
        <f t="shared" si="102"/>
        <v>3.2410958904109588</v>
      </c>
      <c r="V3074" t="s">
        <v>62</v>
      </c>
      <c r="W3074" t="s">
        <v>249</v>
      </c>
      <c r="X3074" t="s">
        <v>250</v>
      </c>
      <c r="Y3074" t="s">
        <v>251</v>
      </c>
      <c r="Z3074" s="7">
        <v>8</v>
      </c>
      <c r="AA3074" t="s">
        <v>573</v>
      </c>
      <c r="AB3074" t="s">
        <v>519</v>
      </c>
      <c r="AC3074">
        <v>4</v>
      </c>
      <c r="AD3074" t="s">
        <v>574</v>
      </c>
      <c r="AE3074" t="s">
        <v>575</v>
      </c>
      <c r="AF3074" t="s">
        <v>350</v>
      </c>
      <c r="AG3074" t="s">
        <v>69</v>
      </c>
      <c r="AH3074" t="s">
        <v>69</v>
      </c>
      <c r="AI3074" t="s">
        <v>576</v>
      </c>
      <c r="AJ3074" t="s">
        <v>69</v>
      </c>
      <c r="AK3074">
        <v>0</v>
      </c>
      <c r="AL3074">
        <v>0</v>
      </c>
      <c r="AM3074" t="s">
        <v>71</v>
      </c>
      <c r="AN3074">
        <v>8</v>
      </c>
      <c r="AO3074" t="s">
        <v>131</v>
      </c>
      <c r="AP3074" t="s">
        <v>69</v>
      </c>
      <c r="AQ3074">
        <v>800</v>
      </c>
      <c r="AR3074">
        <v>8</v>
      </c>
    </row>
    <row r="3075" spans="1:44" x14ac:dyDescent="0.3">
      <c r="A3075" t="s">
        <v>2791</v>
      </c>
      <c r="B3075" t="s">
        <v>1130</v>
      </c>
      <c r="C3075" t="s">
        <v>2792</v>
      </c>
      <c r="D3075" t="s">
        <v>2793</v>
      </c>
      <c r="E3075" t="s">
        <v>2077</v>
      </c>
      <c r="F3075">
        <v>1076</v>
      </c>
      <c r="G3075">
        <v>31.768526719811042</v>
      </c>
      <c r="H3075" t="s">
        <v>1131</v>
      </c>
      <c r="I3075" t="s">
        <v>1525</v>
      </c>
      <c r="J3075" t="s">
        <v>2296</v>
      </c>
      <c r="K3075" t="s">
        <v>9472</v>
      </c>
      <c r="L3075" t="s">
        <v>9473</v>
      </c>
      <c r="M3075" t="s">
        <v>3548</v>
      </c>
      <c r="N3075" t="s">
        <v>1263</v>
      </c>
      <c r="O3075" t="s">
        <v>1138</v>
      </c>
      <c r="P3075" t="s">
        <v>1139</v>
      </c>
      <c r="Q3075" t="s">
        <v>1140</v>
      </c>
      <c r="R3075" t="s">
        <v>294</v>
      </c>
      <c r="S3075" t="s">
        <v>1137</v>
      </c>
      <c r="T3075">
        <f t="shared" ref="T3075:T3138" si="103">S3075-R3075</f>
        <v>382</v>
      </c>
      <c r="U3075" s="6">
        <f t="shared" ref="U3075:U3138" si="104">T3075/365</f>
        <v>1.0465753424657533</v>
      </c>
      <c r="V3075" t="s">
        <v>62</v>
      </c>
      <c r="W3075" t="s">
        <v>63</v>
      </c>
      <c r="X3075" t="s">
        <v>1089</v>
      </c>
      <c r="Y3075" t="s">
        <v>1090</v>
      </c>
      <c r="Z3075" s="7">
        <v>2</v>
      </c>
      <c r="AA3075" t="s">
        <v>1141</v>
      </c>
      <c r="AB3075" t="s">
        <v>496</v>
      </c>
      <c r="AC3075">
        <v>3</v>
      </c>
      <c r="AD3075" t="s">
        <v>1142</v>
      </c>
      <c r="AE3075" t="s">
        <v>69</v>
      </c>
      <c r="AF3075" t="s">
        <v>69</v>
      </c>
      <c r="AG3075" t="s">
        <v>69</v>
      </c>
      <c r="AH3075" t="s">
        <v>69</v>
      </c>
      <c r="AI3075" t="s">
        <v>1117</v>
      </c>
      <c r="AJ3075" t="s">
        <v>1143</v>
      </c>
      <c r="AK3075">
        <v>2019</v>
      </c>
      <c r="AL3075">
        <v>6.25</v>
      </c>
      <c r="AM3075" t="s">
        <v>91</v>
      </c>
      <c r="AN3075">
        <v>6</v>
      </c>
      <c r="AO3075" t="s">
        <v>1144</v>
      </c>
      <c r="AP3075" t="s">
        <v>1145</v>
      </c>
      <c r="AQ3075">
        <v>0</v>
      </c>
      <c r="AR3075">
        <v>0</v>
      </c>
    </row>
    <row r="3076" spans="1:44" x14ac:dyDescent="0.3">
      <c r="A3076" t="s">
        <v>3878</v>
      </c>
      <c r="B3076" t="s">
        <v>1130</v>
      </c>
      <c r="C3076" t="s">
        <v>3879</v>
      </c>
      <c r="D3076" t="s">
        <v>3880</v>
      </c>
      <c r="E3076" t="s">
        <v>2077</v>
      </c>
      <c r="F3076">
        <v>1076</v>
      </c>
      <c r="G3076">
        <v>31.768526719811042</v>
      </c>
      <c r="H3076" t="s">
        <v>1131</v>
      </c>
      <c r="I3076" t="s">
        <v>1525</v>
      </c>
      <c r="J3076" t="s">
        <v>2296</v>
      </c>
      <c r="K3076" t="s">
        <v>9474</v>
      </c>
      <c r="L3076" t="s">
        <v>9475</v>
      </c>
      <c r="M3076" t="s">
        <v>1638</v>
      </c>
      <c r="N3076" t="s">
        <v>3977</v>
      </c>
      <c r="O3076" t="s">
        <v>1138</v>
      </c>
      <c r="P3076" t="s">
        <v>1139</v>
      </c>
      <c r="Q3076" t="s">
        <v>1140</v>
      </c>
      <c r="R3076" t="s">
        <v>294</v>
      </c>
      <c r="S3076" t="s">
        <v>1137</v>
      </c>
      <c r="T3076">
        <f t="shared" si="103"/>
        <v>382</v>
      </c>
      <c r="U3076" s="6">
        <f t="shared" si="104"/>
        <v>1.0465753424657533</v>
      </c>
      <c r="V3076" t="s">
        <v>62</v>
      </c>
      <c r="W3076" t="s">
        <v>63</v>
      </c>
      <c r="X3076" t="s">
        <v>1089</v>
      </c>
      <c r="Y3076" t="s">
        <v>1090</v>
      </c>
      <c r="Z3076" s="7">
        <v>2</v>
      </c>
      <c r="AA3076" t="s">
        <v>1141</v>
      </c>
      <c r="AB3076" t="s">
        <v>496</v>
      </c>
      <c r="AC3076">
        <v>4</v>
      </c>
      <c r="AD3076" t="s">
        <v>1142</v>
      </c>
      <c r="AE3076" t="s">
        <v>69</v>
      </c>
      <c r="AF3076" t="s">
        <v>69</v>
      </c>
      <c r="AG3076" t="s">
        <v>69</v>
      </c>
      <c r="AH3076" t="s">
        <v>69</v>
      </c>
      <c r="AI3076" t="s">
        <v>1117</v>
      </c>
      <c r="AJ3076" t="s">
        <v>1143</v>
      </c>
      <c r="AK3076">
        <v>2019</v>
      </c>
      <c r="AL3076">
        <v>6.25</v>
      </c>
      <c r="AM3076" t="s">
        <v>91</v>
      </c>
      <c r="AN3076">
        <v>6</v>
      </c>
      <c r="AO3076" t="s">
        <v>1144</v>
      </c>
      <c r="AP3076" t="s">
        <v>1145</v>
      </c>
      <c r="AQ3076">
        <v>0</v>
      </c>
      <c r="AR3076">
        <v>0</v>
      </c>
    </row>
    <row r="3077" spans="1:44" x14ac:dyDescent="0.3">
      <c r="A3077" t="s">
        <v>2816</v>
      </c>
      <c r="B3077" t="s">
        <v>1130</v>
      </c>
      <c r="C3077" t="s">
        <v>2817</v>
      </c>
      <c r="D3077" t="s">
        <v>2818</v>
      </c>
      <c r="E3077" t="s">
        <v>2077</v>
      </c>
      <c r="F3077">
        <v>1076</v>
      </c>
      <c r="G3077">
        <v>31.768526719811042</v>
      </c>
      <c r="H3077" t="s">
        <v>1131</v>
      </c>
      <c r="I3077" t="s">
        <v>1525</v>
      </c>
      <c r="J3077" t="s">
        <v>2296</v>
      </c>
      <c r="K3077" t="s">
        <v>9476</v>
      </c>
      <c r="L3077" t="s">
        <v>9477</v>
      </c>
      <c r="M3077" t="s">
        <v>5284</v>
      </c>
      <c r="N3077" t="s">
        <v>5284</v>
      </c>
      <c r="O3077" t="s">
        <v>1138</v>
      </c>
      <c r="P3077" t="s">
        <v>1139</v>
      </c>
      <c r="Q3077" t="s">
        <v>1140</v>
      </c>
      <c r="R3077" t="s">
        <v>294</v>
      </c>
      <c r="S3077" t="s">
        <v>1137</v>
      </c>
      <c r="T3077">
        <f t="shared" si="103"/>
        <v>382</v>
      </c>
      <c r="U3077" s="6">
        <f t="shared" si="104"/>
        <v>1.0465753424657533</v>
      </c>
      <c r="V3077" t="s">
        <v>62</v>
      </c>
      <c r="W3077" t="s">
        <v>63</v>
      </c>
      <c r="X3077" t="s">
        <v>1089</v>
      </c>
      <c r="Y3077" t="s">
        <v>1090</v>
      </c>
      <c r="Z3077" s="7">
        <v>2</v>
      </c>
      <c r="AA3077" t="s">
        <v>1141</v>
      </c>
      <c r="AB3077" t="s">
        <v>496</v>
      </c>
      <c r="AC3077">
        <v>3</v>
      </c>
      <c r="AD3077" t="s">
        <v>1142</v>
      </c>
      <c r="AE3077" t="s">
        <v>69</v>
      </c>
      <c r="AF3077" t="s">
        <v>69</v>
      </c>
      <c r="AG3077" t="s">
        <v>69</v>
      </c>
      <c r="AH3077" t="s">
        <v>69</v>
      </c>
      <c r="AI3077" t="s">
        <v>1117</v>
      </c>
      <c r="AJ3077" t="s">
        <v>1143</v>
      </c>
      <c r="AK3077">
        <v>2019</v>
      </c>
      <c r="AL3077">
        <v>6.25</v>
      </c>
      <c r="AM3077" t="s">
        <v>91</v>
      </c>
      <c r="AN3077">
        <v>6</v>
      </c>
      <c r="AO3077" t="s">
        <v>1144</v>
      </c>
      <c r="AP3077" t="s">
        <v>1145</v>
      </c>
      <c r="AQ3077">
        <v>0</v>
      </c>
      <c r="AR3077">
        <v>0</v>
      </c>
    </row>
    <row r="3078" spans="1:44" x14ac:dyDescent="0.3">
      <c r="A3078" t="s">
        <v>3029</v>
      </c>
      <c r="B3078" t="s">
        <v>1130</v>
      </c>
      <c r="C3078" t="s">
        <v>3030</v>
      </c>
      <c r="D3078" t="s">
        <v>3031</v>
      </c>
      <c r="E3078" t="s">
        <v>3032</v>
      </c>
      <c r="F3078">
        <v>53</v>
      </c>
      <c r="G3078">
        <v>1.5648066135222911</v>
      </c>
      <c r="H3078" t="s">
        <v>1131</v>
      </c>
      <c r="I3078" t="s">
        <v>1525</v>
      </c>
      <c r="J3078" t="s">
        <v>2296</v>
      </c>
      <c r="K3078" t="s">
        <v>9478</v>
      </c>
      <c r="L3078" t="s">
        <v>9479</v>
      </c>
      <c r="M3078" t="s">
        <v>5984</v>
      </c>
      <c r="N3078" t="s">
        <v>5984</v>
      </c>
      <c r="O3078" t="s">
        <v>1138</v>
      </c>
      <c r="P3078" t="s">
        <v>1139</v>
      </c>
      <c r="Q3078" t="s">
        <v>1140</v>
      </c>
      <c r="R3078" t="s">
        <v>294</v>
      </c>
      <c r="S3078" t="s">
        <v>1137</v>
      </c>
      <c r="T3078">
        <f t="shared" si="103"/>
        <v>382</v>
      </c>
      <c r="U3078" s="6">
        <f t="shared" si="104"/>
        <v>1.0465753424657533</v>
      </c>
      <c r="V3078" t="s">
        <v>62</v>
      </c>
      <c r="W3078" t="s">
        <v>63</v>
      </c>
      <c r="X3078" t="s">
        <v>1089</v>
      </c>
      <c r="Y3078" t="s">
        <v>1090</v>
      </c>
      <c r="Z3078" s="7">
        <v>2</v>
      </c>
      <c r="AA3078" t="s">
        <v>1141</v>
      </c>
      <c r="AB3078" t="s">
        <v>496</v>
      </c>
      <c r="AC3078">
        <v>3</v>
      </c>
      <c r="AD3078" t="s">
        <v>1142</v>
      </c>
      <c r="AE3078" t="s">
        <v>69</v>
      </c>
      <c r="AF3078" t="s">
        <v>69</v>
      </c>
      <c r="AG3078" t="s">
        <v>69</v>
      </c>
      <c r="AH3078" t="s">
        <v>69</v>
      </c>
      <c r="AI3078" t="s">
        <v>1117</v>
      </c>
      <c r="AJ3078" t="s">
        <v>1143</v>
      </c>
      <c r="AK3078">
        <v>2019</v>
      </c>
      <c r="AL3078">
        <v>6.25</v>
      </c>
      <c r="AM3078" t="s">
        <v>91</v>
      </c>
      <c r="AN3078">
        <v>6</v>
      </c>
      <c r="AO3078" t="s">
        <v>1144</v>
      </c>
      <c r="AP3078" t="s">
        <v>1145</v>
      </c>
      <c r="AQ3078">
        <v>0</v>
      </c>
      <c r="AR3078">
        <v>0</v>
      </c>
    </row>
    <row r="3079" spans="1:44" x14ac:dyDescent="0.3">
      <c r="A3079" t="s">
        <v>3577</v>
      </c>
      <c r="B3079" t="s">
        <v>1130</v>
      </c>
      <c r="C3079" t="s">
        <v>3578</v>
      </c>
      <c r="D3079" t="s">
        <v>3579</v>
      </c>
      <c r="E3079" t="s">
        <v>3167</v>
      </c>
      <c r="F3079">
        <v>116</v>
      </c>
      <c r="G3079">
        <v>3.4248597578978446</v>
      </c>
      <c r="H3079" t="s">
        <v>1131</v>
      </c>
      <c r="I3079" t="s">
        <v>1525</v>
      </c>
      <c r="J3079" t="s">
        <v>2296</v>
      </c>
      <c r="K3079" t="s">
        <v>9480</v>
      </c>
      <c r="L3079" t="s">
        <v>9481</v>
      </c>
      <c r="M3079" t="s">
        <v>2383</v>
      </c>
      <c r="N3079" t="s">
        <v>2383</v>
      </c>
      <c r="O3079" t="s">
        <v>1138</v>
      </c>
      <c r="P3079" t="s">
        <v>1139</v>
      </c>
      <c r="Q3079" t="s">
        <v>1140</v>
      </c>
      <c r="R3079" t="s">
        <v>294</v>
      </c>
      <c r="S3079" t="s">
        <v>1137</v>
      </c>
      <c r="T3079">
        <f t="shared" si="103"/>
        <v>382</v>
      </c>
      <c r="U3079" s="6">
        <f t="shared" si="104"/>
        <v>1.0465753424657533</v>
      </c>
      <c r="V3079" t="s">
        <v>62</v>
      </c>
      <c r="W3079" t="s">
        <v>63</v>
      </c>
      <c r="X3079" t="s">
        <v>1089</v>
      </c>
      <c r="Y3079" t="s">
        <v>1090</v>
      </c>
      <c r="Z3079" s="7">
        <v>2</v>
      </c>
      <c r="AA3079" t="s">
        <v>1141</v>
      </c>
      <c r="AB3079" t="s">
        <v>496</v>
      </c>
      <c r="AC3079">
        <v>4</v>
      </c>
      <c r="AD3079" t="s">
        <v>1142</v>
      </c>
      <c r="AE3079" t="s">
        <v>69</v>
      </c>
      <c r="AF3079" t="s">
        <v>69</v>
      </c>
      <c r="AG3079" t="s">
        <v>69</v>
      </c>
      <c r="AH3079" t="s">
        <v>69</v>
      </c>
      <c r="AI3079" t="s">
        <v>1117</v>
      </c>
      <c r="AJ3079" t="s">
        <v>1143</v>
      </c>
      <c r="AK3079">
        <v>2019</v>
      </c>
      <c r="AL3079">
        <v>6.25</v>
      </c>
      <c r="AM3079" t="s">
        <v>91</v>
      </c>
      <c r="AN3079">
        <v>6</v>
      </c>
      <c r="AO3079" t="s">
        <v>1144</v>
      </c>
      <c r="AP3079" t="s">
        <v>1145</v>
      </c>
      <c r="AQ3079">
        <v>0</v>
      </c>
      <c r="AR3079">
        <v>0</v>
      </c>
    </row>
    <row r="3080" spans="1:44" x14ac:dyDescent="0.3">
      <c r="A3080" t="s">
        <v>4020</v>
      </c>
      <c r="B3080" t="s">
        <v>1130</v>
      </c>
      <c r="C3080" t="s">
        <v>4021</v>
      </c>
      <c r="D3080" t="s">
        <v>4022</v>
      </c>
      <c r="E3080" t="s">
        <v>2077</v>
      </c>
      <c r="F3080">
        <v>1076</v>
      </c>
      <c r="G3080">
        <v>31.768526719811042</v>
      </c>
      <c r="H3080" t="s">
        <v>1131</v>
      </c>
      <c r="I3080" t="s">
        <v>1525</v>
      </c>
      <c r="J3080" t="s">
        <v>2296</v>
      </c>
      <c r="K3080" t="s">
        <v>9482</v>
      </c>
      <c r="L3080" t="s">
        <v>9483</v>
      </c>
      <c r="M3080" t="s">
        <v>4025</v>
      </c>
      <c r="N3080" t="s">
        <v>2856</v>
      </c>
      <c r="O3080" t="s">
        <v>1138</v>
      </c>
      <c r="P3080" t="s">
        <v>1139</v>
      </c>
      <c r="Q3080" t="s">
        <v>1140</v>
      </c>
      <c r="R3080" t="s">
        <v>294</v>
      </c>
      <c r="S3080" t="s">
        <v>1137</v>
      </c>
      <c r="T3080">
        <f t="shared" si="103"/>
        <v>382</v>
      </c>
      <c r="U3080" s="6">
        <f t="shared" si="104"/>
        <v>1.0465753424657533</v>
      </c>
      <c r="V3080" t="s">
        <v>62</v>
      </c>
      <c r="W3080" t="s">
        <v>63</v>
      </c>
      <c r="X3080" t="s">
        <v>1089</v>
      </c>
      <c r="Y3080" t="s">
        <v>1090</v>
      </c>
      <c r="Z3080" s="7">
        <v>2</v>
      </c>
      <c r="AA3080" t="s">
        <v>1141</v>
      </c>
      <c r="AB3080" t="s">
        <v>496</v>
      </c>
      <c r="AC3080">
        <v>4</v>
      </c>
      <c r="AD3080" t="s">
        <v>1142</v>
      </c>
      <c r="AE3080" t="s">
        <v>69</v>
      </c>
      <c r="AF3080" t="s">
        <v>69</v>
      </c>
      <c r="AG3080" t="s">
        <v>69</v>
      </c>
      <c r="AH3080" t="s">
        <v>69</v>
      </c>
      <c r="AI3080" t="s">
        <v>1117</v>
      </c>
      <c r="AJ3080" t="s">
        <v>1143</v>
      </c>
      <c r="AK3080">
        <v>2019</v>
      </c>
      <c r="AL3080">
        <v>6.25</v>
      </c>
      <c r="AM3080" t="s">
        <v>91</v>
      </c>
      <c r="AN3080">
        <v>6</v>
      </c>
      <c r="AO3080" t="s">
        <v>1144</v>
      </c>
      <c r="AP3080" t="s">
        <v>1145</v>
      </c>
      <c r="AQ3080">
        <v>0</v>
      </c>
      <c r="AR3080">
        <v>0</v>
      </c>
    </row>
    <row r="3081" spans="1:44" x14ac:dyDescent="0.3">
      <c r="A3081" t="s">
        <v>3704</v>
      </c>
      <c r="B3081" t="s">
        <v>1130</v>
      </c>
      <c r="C3081" t="s">
        <v>3705</v>
      </c>
      <c r="D3081" t="s">
        <v>3706</v>
      </c>
      <c r="E3081" t="s">
        <v>3707</v>
      </c>
      <c r="F3081">
        <v>9</v>
      </c>
      <c r="G3081">
        <v>0.26572187776793621</v>
      </c>
      <c r="H3081" t="s">
        <v>1131</v>
      </c>
      <c r="I3081" t="s">
        <v>1525</v>
      </c>
      <c r="J3081" t="s">
        <v>2296</v>
      </c>
      <c r="K3081" t="s">
        <v>9484</v>
      </c>
      <c r="L3081" t="s">
        <v>9485</v>
      </c>
      <c r="M3081" t="s">
        <v>1404</v>
      </c>
      <c r="N3081" t="s">
        <v>1404</v>
      </c>
      <c r="O3081" t="s">
        <v>1138</v>
      </c>
      <c r="P3081" t="s">
        <v>1139</v>
      </c>
      <c r="Q3081" t="s">
        <v>1140</v>
      </c>
      <c r="R3081" t="s">
        <v>294</v>
      </c>
      <c r="S3081" t="s">
        <v>1137</v>
      </c>
      <c r="T3081">
        <f t="shared" si="103"/>
        <v>382</v>
      </c>
      <c r="U3081" s="6">
        <f t="shared" si="104"/>
        <v>1.0465753424657533</v>
      </c>
      <c r="V3081" t="s">
        <v>62</v>
      </c>
      <c r="W3081" t="s">
        <v>63</v>
      </c>
      <c r="X3081" t="s">
        <v>1089</v>
      </c>
      <c r="Y3081" t="s">
        <v>1090</v>
      </c>
      <c r="Z3081" s="7">
        <v>2</v>
      </c>
      <c r="AA3081" t="s">
        <v>1141</v>
      </c>
      <c r="AB3081" t="s">
        <v>496</v>
      </c>
      <c r="AC3081">
        <v>4</v>
      </c>
      <c r="AD3081" t="s">
        <v>1142</v>
      </c>
      <c r="AE3081" t="s">
        <v>69</v>
      </c>
      <c r="AF3081" t="s">
        <v>69</v>
      </c>
      <c r="AG3081" t="s">
        <v>69</v>
      </c>
      <c r="AH3081" t="s">
        <v>69</v>
      </c>
      <c r="AI3081" t="s">
        <v>1117</v>
      </c>
      <c r="AJ3081" t="s">
        <v>1143</v>
      </c>
      <c r="AK3081">
        <v>2019</v>
      </c>
      <c r="AL3081">
        <v>6.25</v>
      </c>
      <c r="AM3081" t="s">
        <v>91</v>
      </c>
      <c r="AN3081">
        <v>6</v>
      </c>
      <c r="AO3081" t="s">
        <v>1144</v>
      </c>
      <c r="AP3081" t="s">
        <v>1145</v>
      </c>
      <c r="AQ3081">
        <v>0</v>
      </c>
      <c r="AR3081">
        <v>0</v>
      </c>
    </row>
    <row r="3082" spans="1:44" x14ac:dyDescent="0.3">
      <c r="A3082" t="s">
        <v>3109</v>
      </c>
      <c r="B3082" t="s">
        <v>132</v>
      </c>
      <c r="C3082" t="s">
        <v>3110</v>
      </c>
      <c r="D3082" t="s">
        <v>3111</v>
      </c>
      <c r="E3082" t="s">
        <v>50</v>
      </c>
      <c r="F3082">
        <v>800</v>
      </c>
      <c r="G3082">
        <v>23.619722468260999</v>
      </c>
      <c r="H3082" t="str">
        <f>I3082</f>
        <v>Brute Force</v>
      </c>
      <c r="I3082" t="s">
        <v>133</v>
      </c>
      <c r="J3082" t="s">
        <v>134</v>
      </c>
      <c r="K3082" t="s">
        <v>9486</v>
      </c>
      <c r="L3082" t="s">
        <v>9487</v>
      </c>
      <c r="M3082" t="s">
        <v>56</v>
      </c>
      <c r="N3082" t="s">
        <v>6351</v>
      </c>
      <c r="O3082" t="s">
        <v>134</v>
      </c>
      <c r="P3082" t="s">
        <v>139</v>
      </c>
      <c r="Q3082" t="s">
        <v>140</v>
      </c>
      <c r="R3082" t="s">
        <v>56</v>
      </c>
      <c r="S3082" t="s">
        <v>141</v>
      </c>
      <c r="T3082">
        <f t="shared" si="103"/>
        <v>2434</v>
      </c>
      <c r="U3082" s="6">
        <f t="shared" si="104"/>
        <v>6.6684931506849319</v>
      </c>
      <c r="V3082" t="s">
        <v>62</v>
      </c>
      <c r="W3082" t="s">
        <v>142</v>
      </c>
      <c r="X3082" t="s">
        <v>84</v>
      </c>
      <c r="Y3082" t="s">
        <v>85</v>
      </c>
      <c r="Z3082" s="7">
        <v>9</v>
      </c>
      <c r="AA3082" t="s">
        <v>143</v>
      </c>
      <c r="AB3082" t="s">
        <v>144</v>
      </c>
      <c r="AC3082">
        <v>4</v>
      </c>
      <c r="AD3082" t="s">
        <v>145</v>
      </c>
      <c r="AE3082" t="s">
        <v>146</v>
      </c>
      <c r="AF3082" t="s">
        <v>69</v>
      </c>
      <c r="AG3082" t="s">
        <v>69</v>
      </c>
      <c r="AH3082" t="s">
        <v>69</v>
      </c>
      <c r="AI3082" t="s">
        <v>147</v>
      </c>
      <c r="AJ3082" t="s">
        <v>148</v>
      </c>
      <c r="AK3082">
        <v>2020</v>
      </c>
      <c r="AL3082">
        <v>6.45</v>
      </c>
      <c r="AM3082" t="s">
        <v>91</v>
      </c>
      <c r="AN3082">
        <v>6</v>
      </c>
      <c r="AO3082" t="s">
        <v>149</v>
      </c>
      <c r="AP3082" t="s">
        <v>150</v>
      </c>
      <c r="AQ3082">
        <v>1000</v>
      </c>
      <c r="AR3082">
        <v>10</v>
      </c>
    </row>
    <row r="3083" spans="1:44" x14ac:dyDescent="0.3">
      <c r="A3083" t="s">
        <v>3103</v>
      </c>
      <c r="B3083" t="s">
        <v>1130</v>
      </c>
      <c r="C3083" t="s">
        <v>3104</v>
      </c>
      <c r="D3083" t="s">
        <v>3105</v>
      </c>
      <c r="E3083" t="s">
        <v>50</v>
      </c>
      <c r="F3083">
        <v>800</v>
      </c>
      <c r="G3083">
        <v>23.619722468260999</v>
      </c>
      <c r="H3083" t="s">
        <v>1131</v>
      </c>
      <c r="I3083" t="s">
        <v>1525</v>
      </c>
      <c r="J3083" t="s">
        <v>2296</v>
      </c>
      <c r="K3083" t="s">
        <v>9488</v>
      </c>
      <c r="L3083" t="s">
        <v>9489</v>
      </c>
      <c r="M3083" t="s">
        <v>2975</v>
      </c>
      <c r="N3083" t="s">
        <v>2975</v>
      </c>
      <c r="O3083" t="s">
        <v>1138</v>
      </c>
      <c r="P3083" t="s">
        <v>1139</v>
      </c>
      <c r="Q3083" t="s">
        <v>1140</v>
      </c>
      <c r="R3083" t="s">
        <v>294</v>
      </c>
      <c r="S3083" t="s">
        <v>1137</v>
      </c>
      <c r="T3083">
        <f t="shared" si="103"/>
        <v>382</v>
      </c>
      <c r="U3083" s="6">
        <f t="shared" si="104"/>
        <v>1.0465753424657533</v>
      </c>
      <c r="V3083" t="s">
        <v>62</v>
      </c>
      <c r="W3083" t="s">
        <v>63</v>
      </c>
      <c r="X3083" t="s">
        <v>1089</v>
      </c>
      <c r="Y3083" t="s">
        <v>1090</v>
      </c>
      <c r="Z3083" s="7">
        <v>2</v>
      </c>
      <c r="AA3083" t="s">
        <v>1141</v>
      </c>
      <c r="AB3083" t="s">
        <v>496</v>
      </c>
      <c r="AC3083">
        <v>4</v>
      </c>
      <c r="AD3083" t="s">
        <v>1142</v>
      </c>
      <c r="AE3083" t="s">
        <v>69</v>
      </c>
      <c r="AF3083" t="s">
        <v>69</v>
      </c>
      <c r="AG3083" t="s">
        <v>69</v>
      </c>
      <c r="AH3083" t="s">
        <v>69</v>
      </c>
      <c r="AI3083" t="s">
        <v>1117</v>
      </c>
      <c r="AJ3083" t="s">
        <v>1143</v>
      </c>
      <c r="AK3083">
        <v>2019</v>
      </c>
      <c r="AL3083">
        <v>6.25</v>
      </c>
      <c r="AM3083" t="s">
        <v>91</v>
      </c>
      <c r="AN3083">
        <v>6</v>
      </c>
      <c r="AO3083" t="s">
        <v>1144</v>
      </c>
      <c r="AP3083" t="s">
        <v>1145</v>
      </c>
      <c r="AQ3083">
        <v>0</v>
      </c>
      <c r="AR3083">
        <v>0</v>
      </c>
    </row>
    <row r="3084" spans="1:44" x14ac:dyDescent="0.3">
      <c r="A3084" t="s">
        <v>3420</v>
      </c>
      <c r="B3084" t="s">
        <v>1130</v>
      </c>
      <c r="C3084" t="s">
        <v>3421</v>
      </c>
      <c r="D3084" t="s">
        <v>3422</v>
      </c>
      <c r="E3084" t="s">
        <v>50</v>
      </c>
      <c r="F3084">
        <v>800</v>
      </c>
      <c r="G3084">
        <v>23.619722468260999</v>
      </c>
      <c r="H3084" t="s">
        <v>1131</v>
      </c>
      <c r="I3084" t="s">
        <v>1525</v>
      </c>
      <c r="J3084" t="s">
        <v>2296</v>
      </c>
      <c r="K3084" t="s">
        <v>9490</v>
      </c>
      <c r="L3084" t="s">
        <v>9491</v>
      </c>
      <c r="M3084" t="s">
        <v>5194</v>
      </c>
      <c r="N3084" t="s">
        <v>5194</v>
      </c>
      <c r="O3084" t="s">
        <v>1138</v>
      </c>
      <c r="P3084" t="s">
        <v>1139</v>
      </c>
      <c r="Q3084" t="s">
        <v>1140</v>
      </c>
      <c r="R3084" t="s">
        <v>294</v>
      </c>
      <c r="S3084" t="s">
        <v>1137</v>
      </c>
      <c r="T3084">
        <f t="shared" si="103"/>
        <v>382</v>
      </c>
      <c r="U3084" s="6">
        <f t="shared" si="104"/>
        <v>1.0465753424657533</v>
      </c>
      <c r="V3084" t="s">
        <v>62</v>
      </c>
      <c r="W3084" t="s">
        <v>63</v>
      </c>
      <c r="X3084" t="s">
        <v>1089</v>
      </c>
      <c r="Y3084" t="s">
        <v>1090</v>
      </c>
      <c r="Z3084" s="7">
        <v>2</v>
      </c>
      <c r="AA3084" t="s">
        <v>1141</v>
      </c>
      <c r="AB3084" t="s">
        <v>496</v>
      </c>
      <c r="AC3084">
        <v>4</v>
      </c>
      <c r="AD3084" t="s">
        <v>1142</v>
      </c>
      <c r="AE3084" t="s">
        <v>69</v>
      </c>
      <c r="AF3084" t="s">
        <v>69</v>
      </c>
      <c r="AG3084" t="s">
        <v>69</v>
      </c>
      <c r="AH3084" t="s">
        <v>69</v>
      </c>
      <c r="AI3084" t="s">
        <v>1117</v>
      </c>
      <c r="AJ3084" t="s">
        <v>1143</v>
      </c>
      <c r="AK3084">
        <v>2019</v>
      </c>
      <c r="AL3084">
        <v>6.25</v>
      </c>
      <c r="AM3084" t="s">
        <v>91</v>
      </c>
      <c r="AN3084">
        <v>6</v>
      </c>
      <c r="AO3084" t="s">
        <v>1144</v>
      </c>
      <c r="AP3084" t="s">
        <v>1145</v>
      </c>
      <c r="AQ3084">
        <v>0</v>
      </c>
      <c r="AR3084">
        <v>0</v>
      </c>
    </row>
    <row r="3085" spans="1:44" x14ac:dyDescent="0.3">
      <c r="A3085" t="s">
        <v>3109</v>
      </c>
      <c r="B3085" t="s">
        <v>1130</v>
      </c>
      <c r="C3085" t="s">
        <v>3110</v>
      </c>
      <c r="D3085" t="s">
        <v>3111</v>
      </c>
      <c r="E3085" t="s">
        <v>50</v>
      </c>
      <c r="F3085">
        <v>800</v>
      </c>
      <c r="G3085">
        <v>23.619722468260999</v>
      </c>
      <c r="H3085" t="s">
        <v>1131</v>
      </c>
      <c r="I3085" t="s">
        <v>1525</v>
      </c>
      <c r="J3085" t="s">
        <v>2296</v>
      </c>
      <c r="K3085" t="s">
        <v>9492</v>
      </c>
      <c r="L3085" t="s">
        <v>9493</v>
      </c>
      <c r="M3085" t="s">
        <v>1540</v>
      </c>
      <c r="N3085" t="s">
        <v>1540</v>
      </c>
      <c r="O3085" t="s">
        <v>1138</v>
      </c>
      <c r="P3085" t="s">
        <v>1139</v>
      </c>
      <c r="Q3085" t="s">
        <v>1140</v>
      </c>
      <c r="R3085" t="s">
        <v>294</v>
      </c>
      <c r="S3085" t="s">
        <v>1137</v>
      </c>
      <c r="T3085">
        <f t="shared" si="103"/>
        <v>382</v>
      </c>
      <c r="U3085" s="6">
        <f t="shared" si="104"/>
        <v>1.0465753424657533</v>
      </c>
      <c r="V3085" t="s">
        <v>62</v>
      </c>
      <c r="W3085" t="s">
        <v>63</v>
      </c>
      <c r="X3085" t="s">
        <v>1089</v>
      </c>
      <c r="Y3085" t="s">
        <v>1090</v>
      </c>
      <c r="Z3085" s="7">
        <v>2</v>
      </c>
      <c r="AA3085" t="s">
        <v>1141</v>
      </c>
      <c r="AB3085" t="s">
        <v>496</v>
      </c>
      <c r="AC3085">
        <v>4</v>
      </c>
      <c r="AD3085" t="s">
        <v>1142</v>
      </c>
      <c r="AE3085" t="s">
        <v>69</v>
      </c>
      <c r="AF3085" t="s">
        <v>69</v>
      </c>
      <c r="AG3085" t="s">
        <v>69</v>
      </c>
      <c r="AH3085" t="s">
        <v>69</v>
      </c>
      <c r="AI3085" t="s">
        <v>1117</v>
      </c>
      <c r="AJ3085" t="s">
        <v>1143</v>
      </c>
      <c r="AK3085">
        <v>2019</v>
      </c>
      <c r="AL3085">
        <v>6.25</v>
      </c>
      <c r="AM3085" t="s">
        <v>91</v>
      </c>
      <c r="AN3085">
        <v>6</v>
      </c>
      <c r="AO3085" t="s">
        <v>1144</v>
      </c>
      <c r="AP3085" t="s">
        <v>1145</v>
      </c>
      <c r="AQ3085">
        <v>1000</v>
      </c>
      <c r="AR3085">
        <v>10</v>
      </c>
    </row>
    <row r="3086" spans="1:44" x14ac:dyDescent="0.3">
      <c r="A3086" t="s">
        <v>3109</v>
      </c>
      <c r="B3086" t="s">
        <v>176</v>
      </c>
      <c r="C3086" t="s">
        <v>3110</v>
      </c>
      <c r="D3086" t="s">
        <v>3111</v>
      </c>
      <c r="E3086" t="s">
        <v>50</v>
      </c>
      <c r="F3086">
        <v>800</v>
      </c>
      <c r="G3086">
        <v>23.619722468260999</v>
      </c>
      <c r="H3086" t="str">
        <f>I3086</f>
        <v>Data from Information Repositories</v>
      </c>
      <c r="I3086" t="s">
        <v>177</v>
      </c>
      <c r="J3086" t="s">
        <v>178</v>
      </c>
      <c r="K3086" t="s">
        <v>9494</v>
      </c>
      <c r="L3086" t="s">
        <v>9495</v>
      </c>
      <c r="M3086" t="s">
        <v>7460</v>
      </c>
      <c r="N3086" t="s">
        <v>7460</v>
      </c>
      <c r="O3086" t="s">
        <v>178</v>
      </c>
      <c r="P3086" t="s">
        <v>181</v>
      </c>
      <c r="Q3086" t="s">
        <v>182</v>
      </c>
      <c r="R3086" t="s">
        <v>183</v>
      </c>
      <c r="S3086" t="s">
        <v>184</v>
      </c>
      <c r="T3086">
        <f t="shared" si="103"/>
        <v>2144</v>
      </c>
      <c r="U3086" s="6">
        <f t="shared" si="104"/>
        <v>5.8739726027397259</v>
      </c>
      <c r="V3086" t="s">
        <v>62</v>
      </c>
      <c r="W3086" t="s">
        <v>185</v>
      </c>
      <c r="X3086" t="s">
        <v>111</v>
      </c>
      <c r="Y3086" t="s">
        <v>112</v>
      </c>
      <c r="Z3086" s="7">
        <v>6</v>
      </c>
      <c r="AA3086" t="s">
        <v>186</v>
      </c>
      <c r="AB3086" t="s">
        <v>187</v>
      </c>
      <c r="AC3086">
        <v>4</v>
      </c>
      <c r="AD3086" t="s">
        <v>188</v>
      </c>
      <c r="AE3086" t="s">
        <v>189</v>
      </c>
      <c r="AF3086" t="s">
        <v>69</v>
      </c>
      <c r="AG3086" t="s">
        <v>69</v>
      </c>
      <c r="AH3086" t="s">
        <v>69</v>
      </c>
      <c r="AI3086" t="s">
        <v>190</v>
      </c>
      <c r="AJ3086" t="s">
        <v>191</v>
      </c>
      <c r="AK3086">
        <v>2012</v>
      </c>
      <c r="AL3086">
        <v>6.9</v>
      </c>
      <c r="AM3086" t="s">
        <v>192</v>
      </c>
      <c r="AN3086">
        <v>4</v>
      </c>
      <c r="AO3086" t="s">
        <v>193</v>
      </c>
      <c r="AP3086" t="s">
        <v>69</v>
      </c>
      <c r="AQ3086">
        <v>1000</v>
      </c>
      <c r="AR3086">
        <v>10</v>
      </c>
    </row>
    <row r="3087" spans="1:44" x14ac:dyDescent="0.3">
      <c r="A3087" t="s">
        <v>3109</v>
      </c>
      <c r="B3087" t="s">
        <v>194</v>
      </c>
      <c r="C3087" t="s">
        <v>3110</v>
      </c>
      <c r="D3087" t="s">
        <v>3111</v>
      </c>
      <c r="E3087" t="s">
        <v>50</v>
      </c>
      <c r="F3087">
        <v>800</v>
      </c>
      <c r="G3087">
        <v>23.619722468260999</v>
      </c>
      <c r="H3087" t="str">
        <f>I3087</f>
        <v>Data from Local System</v>
      </c>
      <c r="I3087" t="s">
        <v>195</v>
      </c>
      <c r="J3087" t="s">
        <v>196</v>
      </c>
      <c r="K3087" t="s">
        <v>9496</v>
      </c>
      <c r="L3087" t="s">
        <v>9497</v>
      </c>
      <c r="M3087" t="s">
        <v>1072</v>
      </c>
      <c r="N3087" t="s">
        <v>3234</v>
      </c>
      <c r="O3087" t="s">
        <v>196</v>
      </c>
      <c r="P3087" t="s">
        <v>199</v>
      </c>
      <c r="Q3087" t="s">
        <v>200</v>
      </c>
      <c r="R3087" t="s">
        <v>56</v>
      </c>
      <c r="S3087" t="s">
        <v>201</v>
      </c>
      <c r="T3087">
        <f t="shared" si="103"/>
        <v>2142</v>
      </c>
      <c r="U3087" s="6">
        <f t="shared" si="104"/>
        <v>5.8684931506849312</v>
      </c>
      <c r="V3087" t="s">
        <v>62</v>
      </c>
      <c r="W3087" t="s">
        <v>202</v>
      </c>
      <c r="X3087" t="s">
        <v>111</v>
      </c>
      <c r="Y3087" t="s">
        <v>112</v>
      </c>
      <c r="Z3087" s="7">
        <v>6</v>
      </c>
      <c r="AA3087" t="s">
        <v>203</v>
      </c>
      <c r="AB3087" t="s">
        <v>204</v>
      </c>
      <c r="AC3087">
        <v>4</v>
      </c>
      <c r="AD3087" t="s">
        <v>205</v>
      </c>
      <c r="AE3087" t="s">
        <v>206</v>
      </c>
      <c r="AF3087" t="s">
        <v>69</v>
      </c>
      <c r="AG3087" t="s">
        <v>69</v>
      </c>
      <c r="AH3087" t="s">
        <v>207</v>
      </c>
      <c r="AI3087" t="s">
        <v>208</v>
      </c>
      <c r="AJ3087" t="s">
        <v>209</v>
      </c>
      <c r="AK3087">
        <v>2020</v>
      </c>
      <c r="AL3087">
        <v>6.25</v>
      </c>
      <c r="AM3087" t="s">
        <v>91</v>
      </c>
      <c r="AN3087">
        <v>6</v>
      </c>
      <c r="AO3087" t="s">
        <v>210</v>
      </c>
      <c r="AP3087" t="s">
        <v>211</v>
      </c>
      <c r="AQ3087">
        <v>1000</v>
      </c>
      <c r="AR3087">
        <v>10</v>
      </c>
    </row>
    <row r="3088" spans="1:44" x14ac:dyDescent="0.3">
      <c r="A3088" t="s">
        <v>3109</v>
      </c>
      <c r="B3088" t="s">
        <v>226</v>
      </c>
      <c r="C3088" t="s">
        <v>3110</v>
      </c>
      <c r="D3088" t="s">
        <v>3111</v>
      </c>
      <c r="E3088" t="s">
        <v>50</v>
      </c>
      <c r="F3088">
        <v>800</v>
      </c>
      <c r="G3088">
        <v>23.619722468260999</v>
      </c>
      <c r="H3088" t="str">
        <f>I3088</f>
        <v>Data from Removable Media</v>
      </c>
      <c r="I3088" t="s">
        <v>227</v>
      </c>
      <c r="J3088" t="s">
        <v>228</v>
      </c>
      <c r="K3088" t="s">
        <v>9498</v>
      </c>
      <c r="L3088" t="s">
        <v>9499</v>
      </c>
      <c r="M3088" t="s">
        <v>1072</v>
      </c>
      <c r="N3088" t="s">
        <v>3234</v>
      </c>
      <c r="O3088" t="s">
        <v>228</v>
      </c>
      <c r="P3088" t="s">
        <v>231</v>
      </c>
      <c r="Q3088" t="s">
        <v>232</v>
      </c>
      <c r="R3088" t="s">
        <v>56</v>
      </c>
      <c r="S3088" t="s">
        <v>233</v>
      </c>
      <c r="T3088">
        <f t="shared" si="103"/>
        <v>1598</v>
      </c>
      <c r="U3088" s="6">
        <f t="shared" si="104"/>
        <v>4.3780821917808215</v>
      </c>
      <c r="V3088" t="s">
        <v>62</v>
      </c>
      <c r="W3088" t="s">
        <v>124</v>
      </c>
      <c r="X3088" t="s">
        <v>111</v>
      </c>
      <c r="Y3088" t="s">
        <v>112</v>
      </c>
      <c r="Z3088" s="7">
        <v>6</v>
      </c>
      <c r="AA3088" t="s">
        <v>234</v>
      </c>
      <c r="AB3088" t="s">
        <v>67</v>
      </c>
      <c r="AC3088">
        <v>4</v>
      </c>
      <c r="AD3088" t="s">
        <v>235</v>
      </c>
      <c r="AE3088" t="s">
        <v>236</v>
      </c>
      <c r="AF3088" t="s">
        <v>69</v>
      </c>
      <c r="AG3088" t="s">
        <v>69</v>
      </c>
      <c r="AH3088" t="s">
        <v>237</v>
      </c>
      <c r="AI3088" t="s">
        <v>238</v>
      </c>
      <c r="AJ3088" t="s">
        <v>69</v>
      </c>
      <c r="AK3088">
        <v>0</v>
      </c>
      <c r="AL3088">
        <v>0</v>
      </c>
      <c r="AM3088" t="s">
        <v>71</v>
      </c>
      <c r="AN3088">
        <v>8</v>
      </c>
      <c r="AO3088" t="s">
        <v>131</v>
      </c>
      <c r="AP3088" t="s">
        <v>69</v>
      </c>
      <c r="AQ3088">
        <v>1000</v>
      </c>
      <c r="AR3088">
        <v>10</v>
      </c>
    </row>
    <row r="3089" spans="1:44" x14ac:dyDescent="0.3">
      <c r="A3089" t="s">
        <v>3109</v>
      </c>
      <c r="B3089" t="s">
        <v>239</v>
      </c>
      <c r="C3089" t="s">
        <v>3110</v>
      </c>
      <c r="D3089" t="s">
        <v>3111</v>
      </c>
      <c r="E3089" t="s">
        <v>50</v>
      </c>
      <c r="F3089">
        <v>800</v>
      </c>
      <c r="G3089">
        <v>23.619722468260999</v>
      </c>
      <c r="H3089" t="str">
        <f>I3089</f>
        <v>Deobfuscate/Decode Files or Information</v>
      </c>
      <c r="I3089" t="s">
        <v>240</v>
      </c>
      <c r="J3089" t="s">
        <v>241</v>
      </c>
      <c r="K3089" t="s">
        <v>9500</v>
      </c>
      <c r="L3089" t="s">
        <v>9501</v>
      </c>
      <c r="M3089" t="s">
        <v>1072</v>
      </c>
      <c r="N3089" t="s">
        <v>1044</v>
      </c>
      <c r="O3089" t="s">
        <v>241</v>
      </c>
      <c r="P3089" t="s">
        <v>245</v>
      </c>
      <c r="Q3089" t="s">
        <v>246</v>
      </c>
      <c r="R3089" t="s">
        <v>247</v>
      </c>
      <c r="S3089" t="s">
        <v>248</v>
      </c>
      <c r="T3089">
        <f t="shared" si="103"/>
        <v>2069</v>
      </c>
      <c r="U3089" s="6">
        <f t="shared" si="104"/>
        <v>5.6684931506849319</v>
      </c>
      <c r="V3089" t="s">
        <v>62</v>
      </c>
      <c r="W3089" t="s">
        <v>249</v>
      </c>
      <c r="X3089" t="s">
        <v>250</v>
      </c>
      <c r="Y3089" t="s">
        <v>251</v>
      </c>
      <c r="Z3089" s="7">
        <v>8</v>
      </c>
      <c r="AA3089" t="s">
        <v>252</v>
      </c>
      <c r="AB3089" t="s">
        <v>67</v>
      </c>
      <c r="AC3089">
        <v>4</v>
      </c>
      <c r="AD3089" t="s">
        <v>253</v>
      </c>
      <c r="AE3089" t="s">
        <v>254</v>
      </c>
      <c r="AF3089" t="s">
        <v>69</v>
      </c>
      <c r="AG3089" t="s">
        <v>69</v>
      </c>
      <c r="AH3089" t="s">
        <v>69</v>
      </c>
      <c r="AI3089" t="s">
        <v>255</v>
      </c>
      <c r="AJ3089" t="s">
        <v>69</v>
      </c>
      <c r="AK3089">
        <v>0</v>
      </c>
      <c r="AL3089">
        <v>0</v>
      </c>
      <c r="AM3089" t="s">
        <v>71</v>
      </c>
      <c r="AN3089">
        <v>8</v>
      </c>
      <c r="AO3089" t="s">
        <v>131</v>
      </c>
      <c r="AP3089" t="s">
        <v>69</v>
      </c>
      <c r="AQ3089">
        <v>1000</v>
      </c>
      <c r="AR3089">
        <v>10</v>
      </c>
    </row>
    <row r="3090" spans="1:44" x14ac:dyDescent="0.3">
      <c r="A3090" t="s">
        <v>2725</v>
      </c>
      <c r="B3090" t="s">
        <v>1130</v>
      </c>
      <c r="C3090" t="s">
        <v>2726</v>
      </c>
      <c r="D3090" t="s">
        <v>2727</v>
      </c>
      <c r="E3090" t="s">
        <v>2728</v>
      </c>
      <c r="F3090">
        <v>9</v>
      </c>
      <c r="G3090">
        <v>0.26572187776793621</v>
      </c>
      <c r="H3090" t="s">
        <v>1131</v>
      </c>
      <c r="I3090" t="s">
        <v>1132</v>
      </c>
      <c r="J3090" t="s">
        <v>1133</v>
      </c>
      <c r="K3090" t="s">
        <v>9502</v>
      </c>
      <c r="L3090" t="s">
        <v>9503</v>
      </c>
      <c r="M3090" t="s">
        <v>1136</v>
      </c>
      <c r="N3090" t="s">
        <v>1136</v>
      </c>
      <c r="O3090" t="s">
        <v>1138</v>
      </c>
      <c r="P3090" t="s">
        <v>1139</v>
      </c>
      <c r="Q3090" t="s">
        <v>1140</v>
      </c>
      <c r="R3090" t="s">
        <v>294</v>
      </c>
      <c r="S3090" t="s">
        <v>1137</v>
      </c>
      <c r="T3090">
        <f t="shared" si="103"/>
        <v>382</v>
      </c>
      <c r="U3090" s="6">
        <f t="shared" si="104"/>
        <v>1.0465753424657533</v>
      </c>
      <c r="V3090" t="s">
        <v>62</v>
      </c>
      <c r="W3090" t="s">
        <v>63</v>
      </c>
      <c r="X3090" t="s">
        <v>1089</v>
      </c>
      <c r="Y3090" t="s">
        <v>1090</v>
      </c>
      <c r="Z3090" s="7">
        <v>2</v>
      </c>
      <c r="AA3090" t="s">
        <v>1141</v>
      </c>
      <c r="AB3090" t="s">
        <v>496</v>
      </c>
      <c r="AC3090">
        <v>4</v>
      </c>
      <c r="AD3090" t="s">
        <v>1142</v>
      </c>
      <c r="AE3090" t="s">
        <v>69</v>
      </c>
      <c r="AF3090" t="s">
        <v>69</v>
      </c>
      <c r="AG3090" t="s">
        <v>69</v>
      </c>
      <c r="AH3090" t="s">
        <v>69</v>
      </c>
      <c r="AI3090" t="s">
        <v>1117</v>
      </c>
      <c r="AJ3090" t="s">
        <v>1143</v>
      </c>
      <c r="AK3090">
        <v>2019</v>
      </c>
      <c r="AL3090">
        <v>6.25</v>
      </c>
      <c r="AM3090" t="s">
        <v>91</v>
      </c>
      <c r="AN3090">
        <v>6</v>
      </c>
      <c r="AO3090" t="s">
        <v>1144</v>
      </c>
      <c r="AP3090" t="s">
        <v>1145</v>
      </c>
      <c r="AQ3090">
        <v>0</v>
      </c>
      <c r="AR3090">
        <v>0</v>
      </c>
    </row>
    <row r="3091" spans="1:44" x14ac:dyDescent="0.3">
      <c r="A3091" t="s">
        <v>2218</v>
      </c>
      <c r="B3091" t="s">
        <v>1130</v>
      </c>
      <c r="C3091" t="s">
        <v>2219</v>
      </c>
      <c r="D3091" t="s">
        <v>2220</v>
      </c>
      <c r="E3091" t="s">
        <v>2077</v>
      </c>
      <c r="F3091">
        <v>1076</v>
      </c>
      <c r="G3091">
        <v>31.768526719811042</v>
      </c>
      <c r="H3091" t="s">
        <v>1131</v>
      </c>
      <c r="I3091" t="s">
        <v>1132</v>
      </c>
      <c r="J3091" t="s">
        <v>1133</v>
      </c>
      <c r="K3091" t="s">
        <v>2300</v>
      </c>
      <c r="L3091" t="s">
        <v>2301</v>
      </c>
      <c r="M3091" t="s">
        <v>1136</v>
      </c>
      <c r="N3091" t="s">
        <v>1136</v>
      </c>
      <c r="O3091" t="s">
        <v>1138</v>
      </c>
      <c r="P3091" t="s">
        <v>1139</v>
      </c>
      <c r="Q3091" t="s">
        <v>1140</v>
      </c>
      <c r="R3091" t="s">
        <v>294</v>
      </c>
      <c r="S3091" t="s">
        <v>1137</v>
      </c>
      <c r="T3091">
        <f t="shared" si="103"/>
        <v>382</v>
      </c>
      <c r="U3091" s="6">
        <f t="shared" si="104"/>
        <v>1.0465753424657533</v>
      </c>
      <c r="V3091" t="s">
        <v>62</v>
      </c>
      <c r="W3091" t="s">
        <v>63</v>
      </c>
      <c r="X3091" t="s">
        <v>1089</v>
      </c>
      <c r="Y3091" t="s">
        <v>1090</v>
      </c>
      <c r="Z3091" s="7">
        <v>2</v>
      </c>
      <c r="AA3091" t="s">
        <v>1141</v>
      </c>
      <c r="AB3091" t="s">
        <v>496</v>
      </c>
      <c r="AC3091">
        <v>3</v>
      </c>
      <c r="AD3091" t="s">
        <v>1142</v>
      </c>
      <c r="AE3091" t="s">
        <v>69</v>
      </c>
      <c r="AF3091" t="s">
        <v>69</v>
      </c>
      <c r="AG3091" t="s">
        <v>69</v>
      </c>
      <c r="AH3091" t="s">
        <v>69</v>
      </c>
      <c r="AI3091" t="s">
        <v>1117</v>
      </c>
      <c r="AJ3091" t="s">
        <v>1143</v>
      </c>
      <c r="AK3091">
        <v>2019</v>
      </c>
      <c r="AL3091">
        <v>6.25</v>
      </c>
      <c r="AM3091" t="s">
        <v>91</v>
      </c>
      <c r="AN3091">
        <v>6</v>
      </c>
      <c r="AO3091" t="s">
        <v>1144</v>
      </c>
      <c r="AP3091" t="s">
        <v>1145</v>
      </c>
      <c r="AQ3091">
        <v>100</v>
      </c>
      <c r="AR3091">
        <v>1</v>
      </c>
    </row>
    <row r="3092" spans="1:44" x14ac:dyDescent="0.3">
      <c r="A3092" t="s">
        <v>2954</v>
      </c>
      <c r="B3092" t="s">
        <v>1130</v>
      </c>
      <c r="C3092" t="s">
        <v>2955</v>
      </c>
      <c r="D3092" t="s">
        <v>2956</v>
      </c>
      <c r="E3092" t="s">
        <v>2077</v>
      </c>
      <c r="F3092">
        <v>1076</v>
      </c>
      <c r="G3092">
        <v>31.768526719811042</v>
      </c>
      <c r="H3092" t="s">
        <v>1131</v>
      </c>
      <c r="I3092" t="s">
        <v>1132</v>
      </c>
      <c r="J3092" t="s">
        <v>1133</v>
      </c>
      <c r="K3092" t="s">
        <v>9504</v>
      </c>
      <c r="L3092" t="s">
        <v>9505</v>
      </c>
      <c r="M3092" t="s">
        <v>1136</v>
      </c>
      <c r="N3092" t="s">
        <v>1136</v>
      </c>
      <c r="O3092" t="s">
        <v>1138</v>
      </c>
      <c r="P3092" t="s">
        <v>1139</v>
      </c>
      <c r="Q3092" t="s">
        <v>1140</v>
      </c>
      <c r="R3092" t="s">
        <v>294</v>
      </c>
      <c r="S3092" t="s">
        <v>1137</v>
      </c>
      <c r="T3092">
        <f t="shared" si="103"/>
        <v>382</v>
      </c>
      <c r="U3092" s="6">
        <f t="shared" si="104"/>
        <v>1.0465753424657533</v>
      </c>
      <c r="V3092" t="s">
        <v>62</v>
      </c>
      <c r="W3092" t="s">
        <v>63</v>
      </c>
      <c r="X3092" t="s">
        <v>1089</v>
      </c>
      <c r="Y3092" t="s">
        <v>1090</v>
      </c>
      <c r="Z3092" s="7">
        <v>2</v>
      </c>
      <c r="AA3092" t="s">
        <v>1141</v>
      </c>
      <c r="AB3092" t="s">
        <v>496</v>
      </c>
      <c r="AC3092">
        <v>8</v>
      </c>
      <c r="AD3092" t="s">
        <v>1142</v>
      </c>
      <c r="AE3092" t="s">
        <v>69</v>
      </c>
      <c r="AF3092" t="s">
        <v>69</v>
      </c>
      <c r="AG3092" t="s">
        <v>69</v>
      </c>
      <c r="AH3092" t="s">
        <v>69</v>
      </c>
      <c r="AI3092" t="s">
        <v>1117</v>
      </c>
      <c r="AJ3092" t="s">
        <v>1143</v>
      </c>
      <c r="AK3092">
        <v>2019</v>
      </c>
      <c r="AL3092">
        <v>6.25</v>
      </c>
      <c r="AM3092" t="s">
        <v>91</v>
      </c>
      <c r="AN3092">
        <v>6</v>
      </c>
      <c r="AO3092" t="s">
        <v>1144</v>
      </c>
      <c r="AP3092" t="s">
        <v>1145</v>
      </c>
      <c r="AQ3092">
        <v>700</v>
      </c>
      <c r="AR3092">
        <v>7</v>
      </c>
    </row>
    <row r="3093" spans="1:44" x14ac:dyDescent="0.3">
      <c r="A3093" t="s">
        <v>3109</v>
      </c>
      <c r="B3093" t="s">
        <v>256</v>
      </c>
      <c r="C3093" t="s">
        <v>3110</v>
      </c>
      <c r="D3093" t="s">
        <v>3111</v>
      </c>
      <c r="E3093" t="s">
        <v>50</v>
      </c>
      <c r="F3093">
        <v>800</v>
      </c>
      <c r="G3093">
        <v>23.619722468260999</v>
      </c>
      <c r="H3093" t="str">
        <f>I3093</f>
        <v>Drive-by Compromise</v>
      </c>
      <c r="I3093" t="s">
        <v>257</v>
      </c>
      <c r="J3093" t="s">
        <v>258</v>
      </c>
      <c r="K3093" t="s">
        <v>9506</v>
      </c>
      <c r="L3093" t="s">
        <v>9507</v>
      </c>
      <c r="M3093" t="s">
        <v>7460</v>
      </c>
      <c r="N3093" t="s">
        <v>1051</v>
      </c>
      <c r="O3093" t="s">
        <v>258</v>
      </c>
      <c r="P3093" t="s">
        <v>262</v>
      </c>
      <c r="Q3093" t="s">
        <v>263</v>
      </c>
      <c r="R3093" t="s">
        <v>183</v>
      </c>
      <c r="S3093" t="s">
        <v>264</v>
      </c>
      <c r="T3093">
        <f t="shared" si="103"/>
        <v>1822</v>
      </c>
      <c r="U3093" s="6">
        <f t="shared" si="104"/>
        <v>4.9917808219178079</v>
      </c>
      <c r="V3093" t="s">
        <v>62</v>
      </c>
      <c r="W3093" t="s">
        <v>265</v>
      </c>
      <c r="X3093" t="s">
        <v>266</v>
      </c>
      <c r="Y3093" t="s">
        <v>267</v>
      </c>
      <c r="Z3093" s="7">
        <v>3</v>
      </c>
      <c r="AA3093" t="s">
        <v>268</v>
      </c>
      <c r="AB3093" t="s">
        <v>269</v>
      </c>
      <c r="AC3093">
        <v>4</v>
      </c>
      <c r="AD3093" t="s">
        <v>270</v>
      </c>
      <c r="AE3093" t="s">
        <v>271</v>
      </c>
      <c r="AF3093" t="s">
        <v>69</v>
      </c>
      <c r="AG3093" t="s">
        <v>69</v>
      </c>
      <c r="AH3093" t="s">
        <v>69</v>
      </c>
      <c r="AI3093" t="s">
        <v>272</v>
      </c>
      <c r="AJ3093" t="s">
        <v>273</v>
      </c>
      <c r="AK3093">
        <v>2012</v>
      </c>
      <c r="AL3093">
        <v>10</v>
      </c>
      <c r="AM3093" t="s">
        <v>91</v>
      </c>
      <c r="AN3093">
        <v>6</v>
      </c>
      <c r="AO3093" t="s">
        <v>274</v>
      </c>
      <c r="AP3093" t="s">
        <v>69</v>
      </c>
      <c r="AQ3093">
        <v>1000</v>
      </c>
      <c r="AR3093">
        <v>10</v>
      </c>
    </row>
    <row r="3094" spans="1:44" x14ac:dyDescent="0.3">
      <c r="A3094" t="s">
        <v>46</v>
      </c>
      <c r="B3094" t="s">
        <v>1130</v>
      </c>
      <c r="C3094" t="s">
        <v>48</v>
      </c>
      <c r="D3094" t="s">
        <v>49</v>
      </c>
      <c r="E3094" t="s">
        <v>50</v>
      </c>
      <c r="F3094">
        <v>800</v>
      </c>
      <c r="G3094">
        <v>23.619722468260999</v>
      </c>
      <c r="H3094" t="s">
        <v>1131</v>
      </c>
      <c r="I3094" t="s">
        <v>1132</v>
      </c>
      <c r="J3094" t="s">
        <v>1133</v>
      </c>
      <c r="K3094" t="s">
        <v>1134</v>
      </c>
      <c r="L3094" t="s">
        <v>1135</v>
      </c>
      <c r="M3094" t="s">
        <v>1136</v>
      </c>
      <c r="N3094" t="s">
        <v>1137</v>
      </c>
      <c r="O3094" t="s">
        <v>1138</v>
      </c>
      <c r="P3094" t="s">
        <v>1139</v>
      </c>
      <c r="Q3094" t="s">
        <v>1140</v>
      </c>
      <c r="R3094" t="s">
        <v>294</v>
      </c>
      <c r="S3094" t="s">
        <v>1137</v>
      </c>
      <c r="T3094">
        <f t="shared" si="103"/>
        <v>382</v>
      </c>
      <c r="U3094" s="6">
        <f t="shared" si="104"/>
        <v>1.0465753424657533</v>
      </c>
      <c r="V3094" t="s">
        <v>62</v>
      </c>
      <c r="W3094" t="s">
        <v>63</v>
      </c>
      <c r="X3094" t="s">
        <v>1089</v>
      </c>
      <c r="Y3094" t="s">
        <v>1090</v>
      </c>
      <c r="Z3094" s="7">
        <v>2</v>
      </c>
      <c r="AA3094" t="s">
        <v>1141</v>
      </c>
      <c r="AB3094" t="s">
        <v>496</v>
      </c>
      <c r="AC3094">
        <v>3</v>
      </c>
      <c r="AD3094" t="s">
        <v>1142</v>
      </c>
      <c r="AE3094" t="s">
        <v>69</v>
      </c>
      <c r="AF3094" t="s">
        <v>69</v>
      </c>
      <c r="AG3094" t="s">
        <v>69</v>
      </c>
      <c r="AH3094" t="s">
        <v>69</v>
      </c>
      <c r="AI3094" t="s">
        <v>1117</v>
      </c>
      <c r="AJ3094" t="s">
        <v>1143</v>
      </c>
      <c r="AK3094">
        <v>2019</v>
      </c>
      <c r="AL3094">
        <v>6.25</v>
      </c>
      <c r="AM3094" t="s">
        <v>91</v>
      </c>
      <c r="AN3094">
        <v>6</v>
      </c>
      <c r="AO3094" t="s">
        <v>1144</v>
      </c>
      <c r="AP3094" t="s">
        <v>1145</v>
      </c>
      <c r="AQ3094">
        <v>700</v>
      </c>
      <c r="AR3094">
        <v>7</v>
      </c>
    </row>
    <row r="3095" spans="1:44" x14ac:dyDescent="0.3">
      <c r="A3095" t="s">
        <v>1176</v>
      </c>
      <c r="B3095" t="s">
        <v>1130</v>
      </c>
      <c r="C3095" t="s">
        <v>1177</v>
      </c>
      <c r="D3095" t="s">
        <v>1178</v>
      </c>
      <c r="E3095" t="s">
        <v>50</v>
      </c>
      <c r="F3095">
        <v>800</v>
      </c>
      <c r="G3095">
        <v>23.619722468260999</v>
      </c>
      <c r="H3095" t="s">
        <v>1131</v>
      </c>
      <c r="I3095" t="s">
        <v>1132</v>
      </c>
      <c r="J3095" t="s">
        <v>1133</v>
      </c>
      <c r="K3095" t="s">
        <v>1541</v>
      </c>
      <c r="L3095" t="s">
        <v>1542</v>
      </c>
      <c r="M3095" t="s">
        <v>1390</v>
      </c>
      <c r="N3095" t="s">
        <v>1183</v>
      </c>
      <c r="O3095" t="s">
        <v>1138</v>
      </c>
      <c r="P3095" t="s">
        <v>1139</v>
      </c>
      <c r="Q3095" t="s">
        <v>1140</v>
      </c>
      <c r="R3095" t="s">
        <v>294</v>
      </c>
      <c r="S3095" t="s">
        <v>1137</v>
      </c>
      <c r="T3095">
        <f t="shared" si="103"/>
        <v>382</v>
      </c>
      <c r="U3095" s="6">
        <f t="shared" si="104"/>
        <v>1.0465753424657533</v>
      </c>
      <c r="V3095" t="s">
        <v>62</v>
      </c>
      <c r="W3095" t="s">
        <v>63</v>
      </c>
      <c r="X3095" t="s">
        <v>1089</v>
      </c>
      <c r="Y3095" t="s">
        <v>1090</v>
      </c>
      <c r="Z3095" s="7">
        <v>2</v>
      </c>
      <c r="AA3095" t="s">
        <v>1141</v>
      </c>
      <c r="AB3095" t="s">
        <v>496</v>
      </c>
      <c r="AC3095">
        <v>3</v>
      </c>
      <c r="AD3095" t="s">
        <v>1142</v>
      </c>
      <c r="AE3095" t="s">
        <v>69</v>
      </c>
      <c r="AF3095" t="s">
        <v>69</v>
      </c>
      <c r="AG3095" t="s">
        <v>69</v>
      </c>
      <c r="AH3095" t="s">
        <v>69</v>
      </c>
      <c r="AI3095" t="s">
        <v>1117</v>
      </c>
      <c r="AJ3095" t="s">
        <v>1143</v>
      </c>
      <c r="AK3095">
        <v>2019</v>
      </c>
      <c r="AL3095">
        <v>6.25</v>
      </c>
      <c r="AM3095" t="s">
        <v>91</v>
      </c>
      <c r="AN3095">
        <v>6</v>
      </c>
      <c r="AO3095" t="s">
        <v>1144</v>
      </c>
      <c r="AP3095" t="s">
        <v>1145</v>
      </c>
      <c r="AQ3095">
        <v>0</v>
      </c>
      <c r="AR3095">
        <v>0</v>
      </c>
    </row>
    <row r="3096" spans="1:44" x14ac:dyDescent="0.3">
      <c r="A3096" t="s">
        <v>3109</v>
      </c>
      <c r="B3096" t="s">
        <v>336</v>
      </c>
      <c r="C3096" t="s">
        <v>3110</v>
      </c>
      <c r="D3096" t="s">
        <v>3111</v>
      </c>
      <c r="E3096" t="s">
        <v>50</v>
      </c>
      <c r="F3096">
        <v>800</v>
      </c>
      <c r="G3096">
        <v>23.619722468260999</v>
      </c>
      <c r="H3096" t="str">
        <f>I3096</f>
        <v>Exploitation for Privilege Escalation</v>
      </c>
      <c r="I3096" t="s">
        <v>337</v>
      </c>
      <c r="J3096" t="s">
        <v>338</v>
      </c>
      <c r="K3096" t="s">
        <v>9508</v>
      </c>
      <c r="L3096" t="s">
        <v>9509</v>
      </c>
      <c r="M3096" t="s">
        <v>9510</v>
      </c>
      <c r="N3096" t="s">
        <v>9510</v>
      </c>
      <c r="O3096" t="s">
        <v>338</v>
      </c>
      <c r="P3096" t="s">
        <v>341</v>
      </c>
      <c r="Q3096" t="s">
        <v>342</v>
      </c>
      <c r="R3096" t="s">
        <v>56</v>
      </c>
      <c r="S3096" t="s">
        <v>343</v>
      </c>
      <c r="T3096">
        <f t="shared" si="103"/>
        <v>2137</v>
      </c>
      <c r="U3096" s="6">
        <f t="shared" si="104"/>
        <v>5.8547945205479452</v>
      </c>
      <c r="V3096" t="s">
        <v>62</v>
      </c>
      <c r="W3096" t="s">
        <v>265</v>
      </c>
      <c r="X3096" t="s">
        <v>344</v>
      </c>
      <c r="Y3096" t="s">
        <v>345</v>
      </c>
      <c r="Z3096" s="7">
        <v>7</v>
      </c>
      <c r="AA3096" t="s">
        <v>346</v>
      </c>
      <c r="AB3096" t="s">
        <v>347</v>
      </c>
      <c r="AC3096">
        <v>4</v>
      </c>
      <c r="AD3096" t="s">
        <v>348</v>
      </c>
      <c r="AE3096" t="s">
        <v>349</v>
      </c>
      <c r="AF3096" t="s">
        <v>350</v>
      </c>
      <c r="AG3096" t="s">
        <v>69</v>
      </c>
      <c r="AH3096" t="s">
        <v>69</v>
      </c>
      <c r="AI3096" t="s">
        <v>351</v>
      </c>
      <c r="AJ3096" t="s">
        <v>352</v>
      </c>
      <c r="AK3096">
        <v>2019</v>
      </c>
      <c r="AL3096">
        <v>9.9</v>
      </c>
      <c r="AM3096" t="s">
        <v>353</v>
      </c>
      <c r="AN3096">
        <v>10</v>
      </c>
      <c r="AO3096" t="s">
        <v>354</v>
      </c>
      <c r="AP3096" t="s">
        <v>355</v>
      </c>
      <c r="AQ3096">
        <v>1000</v>
      </c>
      <c r="AR3096">
        <v>10</v>
      </c>
    </row>
    <row r="3097" spans="1:44" x14ac:dyDescent="0.3">
      <c r="A3097" t="s">
        <v>3109</v>
      </c>
      <c r="B3097" t="s">
        <v>387</v>
      </c>
      <c r="C3097" t="s">
        <v>3110</v>
      </c>
      <c r="D3097" t="s">
        <v>3111</v>
      </c>
      <c r="E3097" t="s">
        <v>50</v>
      </c>
      <c r="F3097">
        <v>800</v>
      </c>
      <c r="G3097">
        <v>23.619722468260999</v>
      </c>
      <c r="H3097" t="str">
        <f>I3097</f>
        <v>File and Directory Discovery</v>
      </c>
      <c r="I3097" t="s">
        <v>388</v>
      </c>
      <c r="J3097" t="s">
        <v>389</v>
      </c>
      <c r="K3097" t="s">
        <v>9511</v>
      </c>
      <c r="L3097" t="s">
        <v>9512</v>
      </c>
      <c r="M3097" t="s">
        <v>56</v>
      </c>
      <c r="N3097" t="s">
        <v>3532</v>
      </c>
      <c r="O3097" t="s">
        <v>389</v>
      </c>
      <c r="P3097" t="s">
        <v>393</v>
      </c>
      <c r="Q3097" t="s">
        <v>394</v>
      </c>
      <c r="R3097" t="s">
        <v>56</v>
      </c>
      <c r="S3097" t="s">
        <v>395</v>
      </c>
      <c r="T3097">
        <f t="shared" si="103"/>
        <v>2512</v>
      </c>
      <c r="U3097" s="6">
        <f t="shared" si="104"/>
        <v>6.882191780821918</v>
      </c>
      <c r="V3097" t="s">
        <v>62</v>
      </c>
      <c r="W3097" t="s">
        <v>202</v>
      </c>
      <c r="X3097" t="s">
        <v>460</v>
      </c>
      <c r="Y3097" t="s">
        <v>461</v>
      </c>
      <c r="Z3097" s="7">
        <v>10</v>
      </c>
      <c r="AA3097" t="s">
        <v>396</v>
      </c>
      <c r="AB3097" t="s">
        <v>204</v>
      </c>
      <c r="AC3097">
        <v>4</v>
      </c>
      <c r="AD3097" t="s">
        <v>397</v>
      </c>
      <c r="AE3097" t="s">
        <v>398</v>
      </c>
      <c r="AF3097" t="s">
        <v>69</v>
      </c>
      <c r="AG3097" t="s">
        <v>69</v>
      </c>
      <c r="AH3097" t="s">
        <v>69</v>
      </c>
      <c r="AI3097" t="s">
        <v>399</v>
      </c>
      <c r="AJ3097" t="s">
        <v>400</v>
      </c>
      <c r="AK3097">
        <v>2018</v>
      </c>
      <c r="AL3097">
        <v>6.25</v>
      </c>
      <c r="AM3097" t="s">
        <v>91</v>
      </c>
      <c r="AN3097">
        <v>6</v>
      </c>
      <c r="AO3097" t="s">
        <v>401</v>
      </c>
      <c r="AP3097" t="s">
        <v>402</v>
      </c>
      <c r="AQ3097">
        <v>1000</v>
      </c>
      <c r="AR3097">
        <v>10</v>
      </c>
    </row>
    <row r="3098" spans="1:44" x14ac:dyDescent="0.3">
      <c r="A3098" t="s">
        <v>2758</v>
      </c>
      <c r="B3098" t="s">
        <v>1130</v>
      </c>
      <c r="C3098" t="s">
        <v>2759</v>
      </c>
      <c r="D3098" t="s">
        <v>2760</v>
      </c>
      <c r="E3098" t="s">
        <v>2761</v>
      </c>
      <c r="F3098">
        <v>82</v>
      </c>
      <c r="G3098">
        <v>2.421021552996752</v>
      </c>
      <c r="H3098" t="s">
        <v>1131</v>
      </c>
      <c r="I3098" t="s">
        <v>1132</v>
      </c>
      <c r="J3098" t="s">
        <v>1133</v>
      </c>
      <c r="K3098" t="s">
        <v>9513</v>
      </c>
      <c r="L3098" t="s">
        <v>9514</v>
      </c>
      <c r="M3098" t="s">
        <v>1390</v>
      </c>
      <c r="N3098" t="s">
        <v>1390</v>
      </c>
      <c r="O3098" t="s">
        <v>1138</v>
      </c>
      <c r="P3098" t="s">
        <v>1139</v>
      </c>
      <c r="Q3098" t="s">
        <v>1140</v>
      </c>
      <c r="R3098" t="s">
        <v>294</v>
      </c>
      <c r="S3098" t="s">
        <v>1137</v>
      </c>
      <c r="T3098">
        <f t="shared" si="103"/>
        <v>382</v>
      </c>
      <c r="U3098" s="6">
        <f t="shared" si="104"/>
        <v>1.0465753424657533</v>
      </c>
      <c r="V3098" t="s">
        <v>62</v>
      </c>
      <c r="W3098" t="s">
        <v>63</v>
      </c>
      <c r="X3098" t="s">
        <v>1089</v>
      </c>
      <c r="Y3098" t="s">
        <v>1090</v>
      </c>
      <c r="Z3098" s="7">
        <v>2</v>
      </c>
      <c r="AA3098" t="s">
        <v>1141</v>
      </c>
      <c r="AB3098" t="s">
        <v>496</v>
      </c>
      <c r="AC3098">
        <v>3</v>
      </c>
      <c r="AD3098" t="s">
        <v>1142</v>
      </c>
      <c r="AE3098" t="s">
        <v>69</v>
      </c>
      <c r="AF3098" t="s">
        <v>69</v>
      </c>
      <c r="AG3098" t="s">
        <v>69</v>
      </c>
      <c r="AH3098" t="s">
        <v>69</v>
      </c>
      <c r="AI3098" t="s">
        <v>1117</v>
      </c>
      <c r="AJ3098" t="s">
        <v>1143</v>
      </c>
      <c r="AK3098">
        <v>2019</v>
      </c>
      <c r="AL3098">
        <v>6.25</v>
      </c>
      <c r="AM3098" t="s">
        <v>91</v>
      </c>
      <c r="AN3098">
        <v>6</v>
      </c>
      <c r="AO3098" t="s">
        <v>1144</v>
      </c>
      <c r="AP3098" t="s">
        <v>1145</v>
      </c>
      <c r="AQ3098">
        <v>700</v>
      </c>
      <c r="AR3098">
        <v>7</v>
      </c>
    </row>
    <row r="3099" spans="1:44" x14ac:dyDescent="0.3">
      <c r="A3099" t="s">
        <v>3109</v>
      </c>
      <c r="B3099" t="s">
        <v>9515</v>
      </c>
      <c r="C3099" t="s">
        <v>3110</v>
      </c>
      <c r="D3099" t="s">
        <v>3111</v>
      </c>
      <c r="E3099" t="s">
        <v>50</v>
      </c>
      <c r="F3099">
        <v>800</v>
      </c>
      <c r="G3099">
        <v>23.619722468260999</v>
      </c>
      <c r="H3099" t="str">
        <f>I3099</f>
        <v>Group Policy Discovery</v>
      </c>
      <c r="I3099" t="s">
        <v>9516</v>
      </c>
      <c r="J3099" t="s">
        <v>9517</v>
      </c>
      <c r="K3099" t="s">
        <v>9518</v>
      </c>
      <c r="L3099" t="s">
        <v>9519</v>
      </c>
      <c r="M3099" t="s">
        <v>9520</v>
      </c>
      <c r="N3099" t="s">
        <v>9520</v>
      </c>
      <c r="O3099" t="s">
        <v>9517</v>
      </c>
      <c r="P3099" t="s">
        <v>9521</v>
      </c>
      <c r="Q3099" t="s">
        <v>9522</v>
      </c>
      <c r="R3099" t="s">
        <v>9523</v>
      </c>
      <c r="S3099" t="s">
        <v>9524</v>
      </c>
      <c r="T3099">
        <f t="shared" si="103"/>
        <v>518</v>
      </c>
      <c r="U3099" s="6">
        <f t="shared" si="104"/>
        <v>1.4191780821917808</v>
      </c>
      <c r="V3099" t="s">
        <v>62</v>
      </c>
      <c r="W3099" t="s">
        <v>63</v>
      </c>
      <c r="X3099" t="s">
        <v>460</v>
      </c>
      <c r="Y3099" t="s">
        <v>461</v>
      </c>
      <c r="Z3099" s="7">
        <v>10</v>
      </c>
      <c r="AA3099" t="s">
        <v>9525</v>
      </c>
      <c r="AB3099" t="s">
        <v>519</v>
      </c>
      <c r="AC3099">
        <v>4</v>
      </c>
      <c r="AD3099" t="s">
        <v>9526</v>
      </c>
      <c r="AE3099" t="s">
        <v>9527</v>
      </c>
      <c r="AF3099" t="s">
        <v>69</v>
      </c>
      <c r="AG3099" t="s">
        <v>69</v>
      </c>
      <c r="AH3099" t="s">
        <v>69</v>
      </c>
      <c r="AI3099" t="s">
        <v>9528</v>
      </c>
      <c r="AJ3099" t="s">
        <v>69</v>
      </c>
      <c r="AK3099">
        <v>0</v>
      </c>
      <c r="AL3099">
        <v>0</v>
      </c>
      <c r="AM3099" t="s">
        <v>71</v>
      </c>
      <c r="AN3099">
        <v>8</v>
      </c>
      <c r="AO3099" t="s">
        <v>131</v>
      </c>
      <c r="AP3099" t="s">
        <v>69</v>
      </c>
      <c r="AQ3099">
        <v>1000</v>
      </c>
      <c r="AR3099">
        <v>10</v>
      </c>
    </row>
    <row r="3100" spans="1:44" x14ac:dyDescent="0.3">
      <c r="A3100" t="s">
        <v>2765</v>
      </c>
      <c r="B3100" t="s">
        <v>1130</v>
      </c>
      <c r="C3100" t="s">
        <v>2766</v>
      </c>
      <c r="D3100" t="s">
        <v>2767</v>
      </c>
      <c r="E3100" t="s">
        <v>2768</v>
      </c>
      <c r="F3100">
        <v>435</v>
      </c>
      <c r="G3100">
        <v>12.843224092116918</v>
      </c>
      <c r="H3100" t="s">
        <v>1131</v>
      </c>
      <c r="I3100" t="s">
        <v>1132</v>
      </c>
      <c r="J3100" t="s">
        <v>1133</v>
      </c>
      <c r="K3100" t="s">
        <v>9529</v>
      </c>
      <c r="L3100" t="s">
        <v>9530</v>
      </c>
      <c r="M3100" t="s">
        <v>1136</v>
      </c>
      <c r="N3100" t="s">
        <v>1136</v>
      </c>
      <c r="O3100" t="s">
        <v>1138</v>
      </c>
      <c r="P3100" t="s">
        <v>1139</v>
      </c>
      <c r="Q3100" t="s">
        <v>1140</v>
      </c>
      <c r="R3100" t="s">
        <v>294</v>
      </c>
      <c r="S3100" t="s">
        <v>1137</v>
      </c>
      <c r="T3100">
        <f t="shared" si="103"/>
        <v>382</v>
      </c>
      <c r="U3100" s="6">
        <f t="shared" si="104"/>
        <v>1.0465753424657533</v>
      </c>
      <c r="V3100" t="s">
        <v>62</v>
      </c>
      <c r="W3100" t="s">
        <v>63</v>
      </c>
      <c r="X3100" t="s">
        <v>1089</v>
      </c>
      <c r="Y3100" t="s">
        <v>1090</v>
      </c>
      <c r="Z3100" s="7">
        <v>2</v>
      </c>
      <c r="AA3100" t="s">
        <v>1141</v>
      </c>
      <c r="AB3100" t="s">
        <v>496</v>
      </c>
      <c r="AC3100">
        <v>3</v>
      </c>
      <c r="AD3100" t="s">
        <v>1142</v>
      </c>
      <c r="AE3100" t="s">
        <v>69</v>
      </c>
      <c r="AF3100" t="s">
        <v>69</v>
      </c>
      <c r="AG3100" t="s">
        <v>69</v>
      </c>
      <c r="AH3100" t="s">
        <v>69</v>
      </c>
      <c r="AI3100" t="s">
        <v>1117</v>
      </c>
      <c r="AJ3100" t="s">
        <v>1143</v>
      </c>
      <c r="AK3100">
        <v>2019</v>
      </c>
      <c r="AL3100">
        <v>6.25</v>
      </c>
      <c r="AM3100" t="s">
        <v>91</v>
      </c>
      <c r="AN3100">
        <v>6</v>
      </c>
      <c r="AO3100" t="s">
        <v>1144</v>
      </c>
      <c r="AP3100" t="s">
        <v>1145</v>
      </c>
      <c r="AQ3100">
        <v>0</v>
      </c>
      <c r="AR3100">
        <v>0</v>
      </c>
    </row>
    <row r="3101" spans="1:44" x14ac:dyDescent="0.3">
      <c r="A3101" t="s">
        <v>3109</v>
      </c>
      <c r="B3101" t="s">
        <v>403</v>
      </c>
      <c r="C3101" t="s">
        <v>3110</v>
      </c>
      <c r="D3101" t="s">
        <v>3111</v>
      </c>
      <c r="E3101" t="s">
        <v>50</v>
      </c>
      <c r="F3101">
        <v>800</v>
      </c>
      <c r="G3101">
        <v>23.619722468260999</v>
      </c>
      <c r="H3101" t="str">
        <f>I3101</f>
        <v>Ingress Tool Transfer</v>
      </c>
      <c r="I3101" t="s">
        <v>404</v>
      </c>
      <c r="J3101" t="s">
        <v>405</v>
      </c>
      <c r="K3101" t="s">
        <v>9531</v>
      </c>
      <c r="L3101" t="s">
        <v>9532</v>
      </c>
      <c r="M3101" t="s">
        <v>104</v>
      </c>
      <c r="N3101" t="s">
        <v>244</v>
      </c>
      <c r="O3101" t="s">
        <v>405</v>
      </c>
      <c r="P3101" t="s">
        <v>408</v>
      </c>
      <c r="Q3101" t="s">
        <v>409</v>
      </c>
      <c r="R3101" t="s">
        <v>56</v>
      </c>
      <c r="S3101" t="s">
        <v>410</v>
      </c>
      <c r="T3101">
        <f t="shared" si="103"/>
        <v>2507</v>
      </c>
      <c r="U3101" s="6">
        <f t="shared" si="104"/>
        <v>6.8684931506849312</v>
      </c>
      <c r="V3101" t="s">
        <v>62</v>
      </c>
      <c r="W3101" t="s">
        <v>379</v>
      </c>
      <c r="X3101" t="s">
        <v>64</v>
      </c>
      <c r="Y3101" t="s">
        <v>65</v>
      </c>
      <c r="Z3101" s="7">
        <v>12</v>
      </c>
      <c r="AA3101" t="s">
        <v>411</v>
      </c>
      <c r="AB3101" t="s">
        <v>204</v>
      </c>
      <c r="AC3101">
        <v>4</v>
      </c>
      <c r="AD3101" t="s">
        <v>412</v>
      </c>
      <c r="AE3101" t="s">
        <v>413</v>
      </c>
      <c r="AF3101" t="s">
        <v>69</v>
      </c>
      <c r="AG3101" t="s">
        <v>69</v>
      </c>
      <c r="AH3101" t="s">
        <v>69</v>
      </c>
      <c r="AI3101" t="s">
        <v>414</v>
      </c>
      <c r="AJ3101" t="s">
        <v>415</v>
      </c>
      <c r="AK3101">
        <v>2019</v>
      </c>
      <c r="AL3101">
        <v>9.9</v>
      </c>
      <c r="AM3101" t="s">
        <v>353</v>
      </c>
      <c r="AN3101">
        <v>10</v>
      </c>
      <c r="AO3101" t="s">
        <v>416</v>
      </c>
      <c r="AP3101" t="s">
        <v>417</v>
      </c>
      <c r="AQ3101">
        <v>1000</v>
      </c>
      <c r="AR3101">
        <v>10</v>
      </c>
    </row>
    <row r="3102" spans="1:44" x14ac:dyDescent="0.3">
      <c r="A3102" t="s">
        <v>3355</v>
      </c>
      <c r="B3102" t="s">
        <v>1130</v>
      </c>
      <c r="C3102" t="s">
        <v>3356</v>
      </c>
      <c r="D3102" t="s">
        <v>3357</v>
      </c>
      <c r="E3102" t="s">
        <v>2332</v>
      </c>
      <c r="F3102">
        <v>263</v>
      </c>
      <c r="G3102">
        <v>7.7649837614408028</v>
      </c>
      <c r="H3102" t="s">
        <v>1131</v>
      </c>
      <c r="I3102" t="s">
        <v>1132</v>
      </c>
      <c r="J3102" t="s">
        <v>1133</v>
      </c>
      <c r="K3102" t="s">
        <v>9533</v>
      </c>
      <c r="L3102" t="s">
        <v>9534</v>
      </c>
      <c r="M3102" t="s">
        <v>1390</v>
      </c>
      <c r="N3102" t="s">
        <v>1390</v>
      </c>
      <c r="O3102" t="s">
        <v>1138</v>
      </c>
      <c r="P3102" t="s">
        <v>1139</v>
      </c>
      <c r="Q3102" t="s">
        <v>1140</v>
      </c>
      <c r="R3102" t="s">
        <v>294</v>
      </c>
      <c r="S3102" t="s">
        <v>1137</v>
      </c>
      <c r="T3102">
        <f t="shared" si="103"/>
        <v>382</v>
      </c>
      <c r="U3102" s="6">
        <f t="shared" si="104"/>
        <v>1.0465753424657533</v>
      </c>
      <c r="V3102" t="s">
        <v>62</v>
      </c>
      <c r="W3102" t="s">
        <v>63</v>
      </c>
      <c r="X3102" t="s">
        <v>1089</v>
      </c>
      <c r="Y3102" t="s">
        <v>1090</v>
      </c>
      <c r="Z3102" s="7">
        <v>2</v>
      </c>
      <c r="AA3102" t="s">
        <v>1141</v>
      </c>
      <c r="AB3102" t="s">
        <v>496</v>
      </c>
      <c r="AC3102">
        <v>4</v>
      </c>
      <c r="AD3102" t="s">
        <v>1142</v>
      </c>
      <c r="AE3102" t="s">
        <v>69</v>
      </c>
      <c r="AF3102" t="s">
        <v>69</v>
      </c>
      <c r="AG3102" t="s">
        <v>69</v>
      </c>
      <c r="AH3102" t="s">
        <v>69</v>
      </c>
      <c r="AI3102" t="s">
        <v>1117</v>
      </c>
      <c r="AJ3102" t="s">
        <v>1143</v>
      </c>
      <c r="AK3102">
        <v>2019</v>
      </c>
      <c r="AL3102">
        <v>6.25</v>
      </c>
      <c r="AM3102" t="s">
        <v>91</v>
      </c>
      <c r="AN3102">
        <v>6</v>
      </c>
      <c r="AO3102" t="s">
        <v>1144</v>
      </c>
      <c r="AP3102" t="s">
        <v>1145</v>
      </c>
      <c r="AQ3102">
        <v>550</v>
      </c>
      <c r="AR3102">
        <v>5.5</v>
      </c>
    </row>
    <row r="3103" spans="1:44" x14ac:dyDescent="0.3">
      <c r="A3103" t="s">
        <v>2772</v>
      </c>
      <c r="B3103" t="s">
        <v>1130</v>
      </c>
      <c r="C3103" t="s">
        <v>2773</v>
      </c>
      <c r="D3103" t="s">
        <v>2774</v>
      </c>
      <c r="E3103" t="s">
        <v>2768</v>
      </c>
      <c r="F3103">
        <v>435</v>
      </c>
      <c r="G3103">
        <v>12.843224092116918</v>
      </c>
      <c r="H3103" t="s">
        <v>1131</v>
      </c>
      <c r="I3103" t="s">
        <v>1132</v>
      </c>
      <c r="J3103" t="s">
        <v>1133</v>
      </c>
      <c r="K3103" t="s">
        <v>9535</v>
      </c>
      <c r="L3103" t="s">
        <v>9536</v>
      </c>
      <c r="M3103" t="s">
        <v>1136</v>
      </c>
      <c r="N3103" t="s">
        <v>3123</v>
      </c>
      <c r="O3103" t="s">
        <v>1138</v>
      </c>
      <c r="P3103" t="s">
        <v>1139</v>
      </c>
      <c r="Q3103" t="s">
        <v>1140</v>
      </c>
      <c r="R3103" t="s">
        <v>294</v>
      </c>
      <c r="S3103" t="s">
        <v>1137</v>
      </c>
      <c r="T3103">
        <f t="shared" si="103"/>
        <v>382</v>
      </c>
      <c r="U3103" s="6">
        <f t="shared" si="104"/>
        <v>1.0465753424657533</v>
      </c>
      <c r="V3103" t="s">
        <v>62</v>
      </c>
      <c r="W3103" t="s">
        <v>63</v>
      </c>
      <c r="X3103" t="s">
        <v>1089</v>
      </c>
      <c r="Y3103" t="s">
        <v>1090</v>
      </c>
      <c r="Z3103" s="7">
        <v>2</v>
      </c>
      <c r="AA3103" t="s">
        <v>1141</v>
      </c>
      <c r="AB3103" t="s">
        <v>496</v>
      </c>
      <c r="AC3103">
        <v>3</v>
      </c>
      <c r="AD3103" t="s">
        <v>1142</v>
      </c>
      <c r="AE3103" t="s">
        <v>69</v>
      </c>
      <c r="AF3103" t="s">
        <v>69</v>
      </c>
      <c r="AG3103" t="s">
        <v>69</v>
      </c>
      <c r="AH3103" t="s">
        <v>69</v>
      </c>
      <c r="AI3103" t="s">
        <v>1117</v>
      </c>
      <c r="AJ3103" t="s">
        <v>1143</v>
      </c>
      <c r="AK3103">
        <v>2019</v>
      </c>
      <c r="AL3103">
        <v>6.25</v>
      </c>
      <c r="AM3103" t="s">
        <v>91</v>
      </c>
      <c r="AN3103">
        <v>6</v>
      </c>
      <c r="AO3103" t="s">
        <v>1144</v>
      </c>
      <c r="AP3103" t="s">
        <v>1145</v>
      </c>
      <c r="AQ3103">
        <v>0</v>
      </c>
      <c r="AR3103">
        <v>0</v>
      </c>
    </row>
    <row r="3104" spans="1:44" x14ac:dyDescent="0.3">
      <c r="A3104" t="s">
        <v>2778</v>
      </c>
      <c r="B3104" t="s">
        <v>1130</v>
      </c>
      <c r="C3104" t="s">
        <v>2779</v>
      </c>
      <c r="D3104" t="s">
        <v>2780</v>
      </c>
      <c r="E3104" t="s">
        <v>2077</v>
      </c>
      <c r="F3104">
        <v>1076</v>
      </c>
      <c r="G3104">
        <v>31.768526719811042</v>
      </c>
      <c r="H3104" t="s">
        <v>1131</v>
      </c>
      <c r="I3104" t="s">
        <v>1132</v>
      </c>
      <c r="J3104" t="s">
        <v>1133</v>
      </c>
      <c r="K3104" t="s">
        <v>9537</v>
      </c>
      <c r="L3104" t="s">
        <v>9538</v>
      </c>
      <c r="M3104" t="s">
        <v>1390</v>
      </c>
      <c r="N3104" t="s">
        <v>1350</v>
      </c>
      <c r="O3104" t="s">
        <v>1138</v>
      </c>
      <c r="P3104" t="s">
        <v>1139</v>
      </c>
      <c r="Q3104" t="s">
        <v>1140</v>
      </c>
      <c r="R3104" t="s">
        <v>294</v>
      </c>
      <c r="S3104" t="s">
        <v>1137</v>
      </c>
      <c r="T3104">
        <f t="shared" si="103"/>
        <v>382</v>
      </c>
      <c r="U3104" s="6">
        <f t="shared" si="104"/>
        <v>1.0465753424657533</v>
      </c>
      <c r="V3104" t="s">
        <v>62</v>
      </c>
      <c r="W3104" t="s">
        <v>63</v>
      </c>
      <c r="X3104" t="s">
        <v>1089</v>
      </c>
      <c r="Y3104" t="s">
        <v>1090</v>
      </c>
      <c r="Z3104" s="7">
        <v>2</v>
      </c>
      <c r="AA3104" t="s">
        <v>1141</v>
      </c>
      <c r="AB3104" t="s">
        <v>496</v>
      </c>
      <c r="AC3104">
        <v>3</v>
      </c>
      <c r="AD3104" t="s">
        <v>1142</v>
      </c>
      <c r="AE3104" t="s">
        <v>69</v>
      </c>
      <c r="AF3104" t="s">
        <v>69</v>
      </c>
      <c r="AG3104" t="s">
        <v>69</v>
      </c>
      <c r="AH3104" t="s">
        <v>69</v>
      </c>
      <c r="AI3104" t="s">
        <v>1117</v>
      </c>
      <c r="AJ3104" t="s">
        <v>1143</v>
      </c>
      <c r="AK3104">
        <v>2019</v>
      </c>
      <c r="AL3104">
        <v>6.25</v>
      </c>
      <c r="AM3104" t="s">
        <v>91</v>
      </c>
      <c r="AN3104">
        <v>6</v>
      </c>
      <c r="AO3104" t="s">
        <v>1144</v>
      </c>
      <c r="AP3104" t="s">
        <v>1145</v>
      </c>
      <c r="AQ3104">
        <v>700</v>
      </c>
      <c r="AR3104">
        <v>7</v>
      </c>
    </row>
    <row r="3105" spans="1:44" x14ac:dyDescent="0.3">
      <c r="A3105" t="s">
        <v>3109</v>
      </c>
      <c r="B3105" t="s">
        <v>3494</v>
      </c>
      <c r="C3105" t="s">
        <v>3110</v>
      </c>
      <c r="D3105" t="s">
        <v>3111</v>
      </c>
      <c r="E3105" t="s">
        <v>50</v>
      </c>
      <c r="F3105">
        <v>800</v>
      </c>
      <c r="G3105">
        <v>23.619722468260999</v>
      </c>
      <c r="H3105" t="str">
        <f>I3105</f>
        <v>Lateral Tool Transfer</v>
      </c>
      <c r="I3105" t="s">
        <v>3495</v>
      </c>
      <c r="J3105" t="s">
        <v>3496</v>
      </c>
      <c r="K3105" t="s">
        <v>9539</v>
      </c>
      <c r="L3105" t="s">
        <v>9540</v>
      </c>
      <c r="M3105" t="s">
        <v>244</v>
      </c>
      <c r="N3105" t="s">
        <v>244</v>
      </c>
      <c r="O3105" t="s">
        <v>3496</v>
      </c>
      <c r="P3105" t="s">
        <v>3499</v>
      </c>
      <c r="Q3105" t="s">
        <v>3500</v>
      </c>
      <c r="R3105" t="s">
        <v>3501</v>
      </c>
      <c r="S3105" t="s">
        <v>3502</v>
      </c>
      <c r="T3105">
        <f t="shared" si="103"/>
        <v>1299</v>
      </c>
      <c r="U3105" s="6">
        <f t="shared" si="104"/>
        <v>3.558904109589041</v>
      </c>
      <c r="V3105" t="s">
        <v>62</v>
      </c>
      <c r="W3105" t="s">
        <v>249</v>
      </c>
      <c r="X3105" t="s">
        <v>111</v>
      </c>
      <c r="Y3105" t="s">
        <v>517</v>
      </c>
      <c r="Z3105" s="7">
        <v>11</v>
      </c>
      <c r="AA3105" t="s">
        <v>3503</v>
      </c>
      <c r="AB3105" t="s">
        <v>67</v>
      </c>
      <c r="AC3105">
        <v>4</v>
      </c>
      <c r="AD3105" t="s">
        <v>3504</v>
      </c>
      <c r="AE3105" t="s">
        <v>3505</v>
      </c>
      <c r="AF3105" t="s">
        <v>69</v>
      </c>
      <c r="AG3105" t="s">
        <v>69</v>
      </c>
      <c r="AH3105" t="s">
        <v>69</v>
      </c>
      <c r="AI3105" t="s">
        <v>3506</v>
      </c>
      <c r="AJ3105" t="s">
        <v>69</v>
      </c>
      <c r="AK3105">
        <v>0</v>
      </c>
      <c r="AL3105">
        <v>0</v>
      </c>
      <c r="AM3105" t="s">
        <v>71</v>
      </c>
      <c r="AN3105">
        <v>8</v>
      </c>
      <c r="AO3105" t="s">
        <v>131</v>
      </c>
      <c r="AP3105" t="s">
        <v>69</v>
      </c>
      <c r="AQ3105">
        <v>1000</v>
      </c>
      <c r="AR3105">
        <v>10</v>
      </c>
    </row>
    <row r="3106" spans="1:44" x14ac:dyDescent="0.3">
      <c r="A3106" t="s">
        <v>3365</v>
      </c>
      <c r="B3106" t="s">
        <v>1130</v>
      </c>
      <c r="C3106" t="s">
        <v>3366</v>
      </c>
      <c r="D3106" t="s">
        <v>3367</v>
      </c>
      <c r="E3106" t="s">
        <v>2077</v>
      </c>
      <c r="F3106">
        <v>1076</v>
      </c>
      <c r="G3106">
        <v>31.768526719811042</v>
      </c>
      <c r="H3106" t="s">
        <v>1131</v>
      </c>
      <c r="I3106" t="s">
        <v>1132</v>
      </c>
      <c r="J3106" t="s">
        <v>1133</v>
      </c>
      <c r="K3106" t="s">
        <v>9541</v>
      </c>
      <c r="L3106" t="s">
        <v>9542</v>
      </c>
      <c r="M3106" t="s">
        <v>3211</v>
      </c>
      <c r="N3106" t="s">
        <v>3211</v>
      </c>
      <c r="O3106" t="s">
        <v>1138</v>
      </c>
      <c r="P3106" t="s">
        <v>1139</v>
      </c>
      <c r="Q3106" t="s">
        <v>1140</v>
      </c>
      <c r="R3106" t="s">
        <v>294</v>
      </c>
      <c r="S3106" t="s">
        <v>1137</v>
      </c>
      <c r="T3106">
        <f t="shared" si="103"/>
        <v>382</v>
      </c>
      <c r="U3106" s="6">
        <f t="shared" si="104"/>
        <v>1.0465753424657533</v>
      </c>
      <c r="V3106" t="s">
        <v>62</v>
      </c>
      <c r="W3106" t="s">
        <v>63</v>
      </c>
      <c r="X3106" t="s">
        <v>1089</v>
      </c>
      <c r="Y3106" t="s">
        <v>1090</v>
      </c>
      <c r="Z3106" s="7">
        <v>2</v>
      </c>
      <c r="AA3106" t="s">
        <v>1141</v>
      </c>
      <c r="AB3106" t="s">
        <v>496</v>
      </c>
      <c r="AC3106">
        <v>4</v>
      </c>
      <c r="AD3106" t="s">
        <v>1142</v>
      </c>
      <c r="AE3106" t="s">
        <v>69</v>
      </c>
      <c r="AF3106" t="s">
        <v>69</v>
      </c>
      <c r="AG3106" t="s">
        <v>69</v>
      </c>
      <c r="AH3106" t="s">
        <v>69</v>
      </c>
      <c r="AI3106" t="s">
        <v>1117</v>
      </c>
      <c r="AJ3106" t="s">
        <v>1143</v>
      </c>
      <c r="AK3106">
        <v>2019</v>
      </c>
      <c r="AL3106">
        <v>6.25</v>
      </c>
      <c r="AM3106" t="s">
        <v>91</v>
      </c>
      <c r="AN3106">
        <v>6</v>
      </c>
      <c r="AO3106" t="s">
        <v>1144</v>
      </c>
      <c r="AP3106" t="s">
        <v>1145</v>
      </c>
      <c r="AQ3106">
        <v>0</v>
      </c>
      <c r="AR3106">
        <v>0</v>
      </c>
    </row>
    <row r="3107" spans="1:44" x14ac:dyDescent="0.3">
      <c r="A3107" t="s">
        <v>2791</v>
      </c>
      <c r="B3107" t="s">
        <v>1130</v>
      </c>
      <c r="C3107" t="s">
        <v>2792</v>
      </c>
      <c r="D3107" t="s">
        <v>2793</v>
      </c>
      <c r="E3107" t="s">
        <v>2077</v>
      </c>
      <c r="F3107">
        <v>1076</v>
      </c>
      <c r="G3107">
        <v>31.768526719811042</v>
      </c>
      <c r="H3107" t="s">
        <v>1131</v>
      </c>
      <c r="I3107" t="s">
        <v>1132</v>
      </c>
      <c r="J3107" t="s">
        <v>1133</v>
      </c>
      <c r="K3107" t="s">
        <v>9543</v>
      </c>
      <c r="L3107" t="s">
        <v>9544</v>
      </c>
      <c r="M3107" t="s">
        <v>1263</v>
      </c>
      <c r="N3107" t="s">
        <v>1263</v>
      </c>
      <c r="O3107" t="s">
        <v>1138</v>
      </c>
      <c r="P3107" t="s">
        <v>1139</v>
      </c>
      <c r="Q3107" t="s">
        <v>1140</v>
      </c>
      <c r="R3107" t="s">
        <v>294</v>
      </c>
      <c r="S3107" t="s">
        <v>1137</v>
      </c>
      <c r="T3107">
        <f t="shared" si="103"/>
        <v>382</v>
      </c>
      <c r="U3107" s="6">
        <f t="shared" si="104"/>
        <v>1.0465753424657533</v>
      </c>
      <c r="V3107" t="s">
        <v>62</v>
      </c>
      <c r="W3107" t="s">
        <v>63</v>
      </c>
      <c r="X3107" t="s">
        <v>1089</v>
      </c>
      <c r="Y3107" t="s">
        <v>1090</v>
      </c>
      <c r="Z3107" s="7">
        <v>2</v>
      </c>
      <c r="AA3107" t="s">
        <v>1141</v>
      </c>
      <c r="AB3107" t="s">
        <v>496</v>
      </c>
      <c r="AC3107">
        <v>3</v>
      </c>
      <c r="AD3107" t="s">
        <v>1142</v>
      </c>
      <c r="AE3107" t="s">
        <v>69</v>
      </c>
      <c r="AF3107" t="s">
        <v>69</v>
      </c>
      <c r="AG3107" t="s">
        <v>69</v>
      </c>
      <c r="AH3107" t="s">
        <v>69</v>
      </c>
      <c r="AI3107" t="s">
        <v>1117</v>
      </c>
      <c r="AJ3107" t="s">
        <v>1143</v>
      </c>
      <c r="AK3107">
        <v>2019</v>
      </c>
      <c r="AL3107">
        <v>6.25</v>
      </c>
      <c r="AM3107" t="s">
        <v>91</v>
      </c>
      <c r="AN3107">
        <v>6</v>
      </c>
      <c r="AO3107" t="s">
        <v>1144</v>
      </c>
      <c r="AP3107" t="s">
        <v>1145</v>
      </c>
      <c r="AQ3107">
        <v>0</v>
      </c>
      <c r="AR3107">
        <v>0</v>
      </c>
    </row>
    <row r="3108" spans="1:44" x14ac:dyDescent="0.3">
      <c r="A3108" t="s">
        <v>3653</v>
      </c>
      <c r="B3108" t="s">
        <v>1130</v>
      </c>
      <c r="C3108" t="s">
        <v>3654</v>
      </c>
      <c r="D3108" t="s">
        <v>3655</v>
      </c>
      <c r="E3108" t="s">
        <v>3656</v>
      </c>
      <c r="F3108">
        <v>16</v>
      </c>
      <c r="G3108">
        <v>0.47239444936521996</v>
      </c>
      <c r="H3108" t="s">
        <v>1131</v>
      </c>
      <c r="I3108" t="s">
        <v>1132</v>
      </c>
      <c r="J3108" t="s">
        <v>1133</v>
      </c>
      <c r="K3108" t="s">
        <v>9545</v>
      </c>
      <c r="L3108" t="s">
        <v>9546</v>
      </c>
      <c r="M3108" t="s">
        <v>3659</v>
      </c>
      <c r="N3108" t="s">
        <v>3659</v>
      </c>
      <c r="O3108" t="s">
        <v>1138</v>
      </c>
      <c r="P3108" t="s">
        <v>1139</v>
      </c>
      <c r="Q3108" t="s">
        <v>1140</v>
      </c>
      <c r="R3108" t="s">
        <v>294</v>
      </c>
      <c r="S3108" t="s">
        <v>1137</v>
      </c>
      <c r="T3108">
        <f t="shared" si="103"/>
        <v>382</v>
      </c>
      <c r="U3108" s="6">
        <f t="shared" si="104"/>
        <v>1.0465753424657533</v>
      </c>
      <c r="V3108" t="s">
        <v>62</v>
      </c>
      <c r="W3108" t="s">
        <v>63</v>
      </c>
      <c r="X3108" t="s">
        <v>1089</v>
      </c>
      <c r="Y3108" t="s">
        <v>1090</v>
      </c>
      <c r="Z3108" s="7">
        <v>2</v>
      </c>
      <c r="AA3108" t="s">
        <v>1141</v>
      </c>
      <c r="AB3108" t="s">
        <v>496</v>
      </c>
      <c r="AC3108">
        <v>4</v>
      </c>
      <c r="AD3108" t="s">
        <v>1142</v>
      </c>
      <c r="AE3108" t="s">
        <v>69</v>
      </c>
      <c r="AF3108" t="s">
        <v>69</v>
      </c>
      <c r="AG3108" t="s">
        <v>69</v>
      </c>
      <c r="AH3108" t="s">
        <v>69</v>
      </c>
      <c r="AI3108" t="s">
        <v>1117</v>
      </c>
      <c r="AJ3108" t="s">
        <v>1143</v>
      </c>
      <c r="AK3108">
        <v>2019</v>
      </c>
      <c r="AL3108">
        <v>6.25</v>
      </c>
      <c r="AM3108" t="s">
        <v>91</v>
      </c>
      <c r="AN3108">
        <v>6</v>
      </c>
      <c r="AO3108" t="s">
        <v>1144</v>
      </c>
      <c r="AP3108" t="s">
        <v>1145</v>
      </c>
      <c r="AQ3108">
        <v>0</v>
      </c>
      <c r="AR3108">
        <v>0</v>
      </c>
    </row>
    <row r="3109" spans="1:44" x14ac:dyDescent="0.3">
      <c r="A3109" t="s">
        <v>2798</v>
      </c>
      <c r="B3109" t="s">
        <v>1130</v>
      </c>
      <c r="C3109" t="s">
        <v>2799</v>
      </c>
      <c r="D3109" t="s">
        <v>2800</v>
      </c>
      <c r="E3109" t="s">
        <v>2077</v>
      </c>
      <c r="F3109">
        <v>1076</v>
      </c>
      <c r="G3109">
        <v>31.768526719811042</v>
      </c>
      <c r="H3109" t="s">
        <v>1131</v>
      </c>
      <c r="I3109" t="s">
        <v>1132</v>
      </c>
      <c r="J3109" t="s">
        <v>1133</v>
      </c>
      <c r="K3109" t="s">
        <v>9547</v>
      </c>
      <c r="L3109" t="s">
        <v>9548</v>
      </c>
      <c r="M3109" t="s">
        <v>1390</v>
      </c>
      <c r="N3109" t="s">
        <v>1390</v>
      </c>
      <c r="O3109" t="s">
        <v>1138</v>
      </c>
      <c r="P3109" t="s">
        <v>1139</v>
      </c>
      <c r="Q3109" t="s">
        <v>1140</v>
      </c>
      <c r="R3109" t="s">
        <v>294</v>
      </c>
      <c r="S3109" t="s">
        <v>1137</v>
      </c>
      <c r="T3109">
        <f t="shared" si="103"/>
        <v>382</v>
      </c>
      <c r="U3109" s="6">
        <f t="shared" si="104"/>
        <v>1.0465753424657533</v>
      </c>
      <c r="V3109" t="s">
        <v>62</v>
      </c>
      <c r="W3109" t="s">
        <v>63</v>
      </c>
      <c r="X3109" t="s">
        <v>1089</v>
      </c>
      <c r="Y3109" t="s">
        <v>1090</v>
      </c>
      <c r="Z3109" s="7">
        <v>2</v>
      </c>
      <c r="AA3109" t="s">
        <v>1141</v>
      </c>
      <c r="AB3109" t="s">
        <v>496</v>
      </c>
      <c r="AC3109">
        <v>3</v>
      </c>
      <c r="AD3109" t="s">
        <v>1142</v>
      </c>
      <c r="AE3109" t="s">
        <v>69</v>
      </c>
      <c r="AF3109" t="s">
        <v>69</v>
      </c>
      <c r="AG3109" t="s">
        <v>69</v>
      </c>
      <c r="AH3109" t="s">
        <v>69</v>
      </c>
      <c r="AI3109" t="s">
        <v>1117</v>
      </c>
      <c r="AJ3109" t="s">
        <v>1143</v>
      </c>
      <c r="AK3109">
        <v>2019</v>
      </c>
      <c r="AL3109">
        <v>6.25</v>
      </c>
      <c r="AM3109" t="s">
        <v>91</v>
      </c>
      <c r="AN3109">
        <v>6</v>
      </c>
      <c r="AO3109" t="s">
        <v>1144</v>
      </c>
      <c r="AP3109" t="s">
        <v>1145</v>
      </c>
      <c r="AQ3109">
        <v>0</v>
      </c>
      <c r="AR3109">
        <v>0</v>
      </c>
    </row>
    <row r="3110" spans="1:44" x14ac:dyDescent="0.3">
      <c r="A3110" t="s">
        <v>3878</v>
      </c>
      <c r="B3110" t="s">
        <v>1130</v>
      </c>
      <c r="C3110" t="s">
        <v>3879</v>
      </c>
      <c r="D3110" t="s">
        <v>3880</v>
      </c>
      <c r="E3110" t="s">
        <v>2077</v>
      </c>
      <c r="F3110">
        <v>1076</v>
      </c>
      <c r="G3110">
        <v>31.768526719811042</v>
      </c>
      <c r="H3110" t="s">
        <v>1131</v>
      </c>
      <c r="I3110" t="s">
        <v>1132</v>
      </c>
      <c r="J3110" t="s">
        <v>1133</v>
      </c>
      <c r="K3110" t="s">
        <v>9549</v>
      </c>
      <c r="L3110" t="s">
        <v>9550</v>
      </c>
      <c r="M3110" t="s">
        <v>1638</v>
      </c>
      <c r="N3110" t="s">
        <v>3977</v>
      </c>
      <c r="O3110" t="s">
        <v>1138</v>
      </c>
      <c r="P3110" t="s">
        <v>1139</v>
      </c>
      <c r="Q3110" t="s">
        <v>1140</v>
      </c>
      <c r="R3110" t="s">
        <v>294</v>
      </c>
      <c r="S3110" t="s">
        <v>1137</v>
      </c>
      <c r="T3110">
        <f t="shared" si="103"/>
        <v>382</v>
      </c>
      <c r="U3110" s="6">
        <f t="shared" si="104"/>
        <v>1.0465753424657533</v>
      </c>
      <c r="V3110" t="s">
        <v>62</v>
      </c>
      <c r="W3110" t="s">
        <v>63</v>
      </c>
      <c r="X3110" t="s">
        <v>1089</v>
      </c>
      <c r="Y3110" t="s">
        <v>1090</v>
      </c>
      <c r="Z3110" s="7">
        <v>2</v>
      </c>
      <c r="AA3110" t="s">
        <v>1141</v>
      </c>
      <c r="AB3110" t="s">
        <v>496</v>
      </c>
      <c r="AC3110">
        <v>4</v>
      </c>
      <c r="AD3110" t="s">
        <v>1142</v>
      </c>
      <c r="AE3110" t="s">
        <v>69</v>
      </c>
      <c r="AF3110" t="s">
        <v>69</v>
      </c>
      <c r="AG3110" t="s">
        <v>69</v>
      </c>
      <c r="AH3110" t="s">
        <v>69</v>
      </c>
      <c r="AI3110" t="s">
        <v>1117</v>
      </c>
      <c r="AJ3110" t="s">
        <v>1143</v>
      </c>
      <c r="AK3110">
        <v>2019</v>
      </c>
      <c r="AL3110">
        <v>6.25</v>
      </c>
      <c r="AM3110" t="s">
        <v>91</v>
      </c>
      <c r="AN3110">
        <v>6</v>
      </c>
      <c r="AO3110" t="s">
        <v>1144</v>
      </c>
      <c r="AP3110" t="s">
        <v>1145</v>
      </c>
      <c r="AQ3110">
        <v>0</v>
      </c>
      <c r="AR3110">
        <v>0</v>
      </c>
    </row>
    <row r="3111" spans="1:44" x14ac:dyDescent="0.3">
      <c r="A3111" t="s">
        <v>3241</v>
      </c>
      <c r="B3111" t="s">
        <v>1130</v>
      </c>
      <c r="C3111" t="s">
        <v>3242</v>
      </c>
      <c r="D3111" t="s">
        <v>3243</v>
      </c>
      <c r="E3111" t="s">
        <v>2077</v>
      </c>
      <c r="F3111">
        <v>1076</v>
      </c>
      <c r="G3111">
        <v>31.768526719811042</v>
      </c>
      <c r="H3111" t="s">
        <v>1131</v>
      </c>
      <c r="I3111" t="s">
        <v>1132</v>
      </c>
      <c r="J3111" t="s">
        <v>1133</v>
      </c>
      <c r="K3111" t="s">
        <v>9551</v>
      </c>
      <c r="L3111" t="s">
        <v>9552</v>
      </c>
      <c r="M3111" t="s">
        <v>2383</v>
      </c>
      <c r="N3111" t="s">
        <v>2383</v>
      </c>
      <c r="O3111" t="s">
        <v>1138</v>
      </c>
      <c r="P3111" t="s">
        <v>1139</v>
      </c>
      <c r="Q3111" t="s">
        <v>1140</v>
      </c>
      <c r="R3111" t="s">
        <v>294</v>
      </c>
      <c r="S3111" t="s">
        <v>1137</v>
      </c>
      <c r="T3111">
        <f t="shared" si="103"/>
        <v>382</v>
      </c>
      <c r="U3111" s="6">
        <f t="shared" si="104"/>
        <v>1.0465753424657533</v>
      </c>
      <c r="V3111" t="s">
        <v>62</v>
      </c>
      <c r="W3111" t="s">
        <v>63</v>
      </c>
      <c r="X3111" t="s">
        <v>1089</v>
      </c>
      <c r="Y3111" t="s">
        <v>1090</v>
      </c>
      <c r="Z3111" s="7">
        <v>2</v>
      </c>
      <c r="AA3111" t="s">
        <v>1141</v>
      </c>
      <c r="AB3111" t="s">
        <v>496</v>
      </c>
      <c r="AC3111">
        <v>4</v>
      </c>
      <c r="AD3111" t="s">
        <v>1142</v>
      </c>
      <c r="AE3111" t="s">
        <v>69</v>
      </c>
      <c r="AF3111" t="s">
        <v>69</v>
      </c>
      <c r="AG3111" t="s">
        <v>69</v>
      </c>
      <c r="AH3111" t="s">
        <v>69</v>
      </c>
      <c r="AI3111" t="s">
        <v>1117</v>
      </c>
      <c r="AJ3111" t="s">
        <v>1143</v>
      </c>
      <c r="AK3111">
        <v>2019</v>
      </c>
      <c r="AL3111">
        <v>6.25</v>
      </c>
      <c r="AM3111" t="s">
        <v>91</v>
      </c>
      <c r="AN3111">
        <v>6</v>
      </c>
      <c r="AO3111" t="s">
        <v>1144</v>
      </c>
      <c r="AP3111" t="s">
        <v>1145</v>
      </c>
      <c r="AQ3111">
        <v>0</v>
      </c>
      <c r="AR3111">
        <v>0</v>
      </c>
    </row>
    <row r="3112" spans="1:44" x14ac:dyDescent="0.3">
      <c r="A3112" t="s">
        <v>2803</v>
      </c>
      <c r="B3112" t="s">
        <v>1130</v>
      </c>
      <c r="C3112" t="s">
        <v>2804</v>
      </c>
      <c r="D3112" t="s">
        <v>2805</v>
      </c>
      <c r="E3112" t="s">
        <v>2077</v>
      </c>
      <c r="F3112">
        <v>1076</v>
      </c>
      <c r="G3112">
        <v>31.768526719811042</v>
      </c>
      <c r="H3112" t="s">
        <v>1131</v>
      </c>
      <c r="I3112" t="s">
        <v>1132</v>
      </c>
      <c r="J3112" t="s">
        <v>1133</v>
      </c>
      <c r="K3112" t="s">
        <v>9553</v>
      </c>
      <c r="L3112" t="s">
        <v>9554</v>
      </c>
      <c r="M3112" t="s">
        <v>1390</v>
      </c>
      <c r="N3112" t="s">
        <v>1390</v>
      </c>
      <c r="O3112" t="s">
        <v>1138</v>
      </c>
      <c r="P3112" t="s">
        <v>1139</v>
      </c>
      <c r="Q3112" t="s">
        <v>1140</v>
      </c>
      <c r="R3112" t="s">
        <v>294</v>
      </c>
      <c r="S3112" t="s">
        <v>1137</v>
      </c>
      <c r="T3112">
        <f t="shared" si="103"/>
        <v>382</v>
      </c>
      <c r="U3112" s="6">
        <f t="shared" si="104"/>
        <v>1.0465753424657533</v>
      </c>
      <c r="V3112" t="s">
        <v>62</v>
      </c>
      <c r="W3112" t="s">
        <v>63</v>
      </c>
      <c r="X3112" t="s">
        <v>1089</v>
      </c>
      <c r="Y3112" t="s">
        <v>1090</v>
      </c>
      <c r="Z3112" s="7">
        <v>2</v>
      </c>
      <c r="AA3112" t="s">
        <v>1141</v>
      </c>
      <c r="AB3112" t="s">
        <v>496</v>
      </c>
      <c r="AC3112">
        <v>3</v>
      </c>
      <c r="AD3112" t="s">
        <v>1142</v>
      </c>
      <c r="AE3112" t="s">
        <v>69</v>
      </c>
      <c r="AF3112" t="s">
        <v>69</v>
      </c>
      <c r="AG3112" t="s">
        <v>69</v>
      </c>
      <c r="AH3112" t="s">
        <v>69</v>
      </c>
      <c r="AI3112" t="s">
        <v>1117</v>
      </c>
      <c r="AJ3112" t="s">
        <v>1143</v>
      </c>
      <c r="AK3112">
        <v>2019</v>
      </c>
      <c r="AL3112">
        <v>6.25</v>
      </c>
      <c r="AM3112" t="s">
        <v>91</v>
      </c>
      <c r="AN3112">
        <v>6</v>
      </c>
      <c r="AO3112" t="s">
        <v>1144</v>
      </c>
      <c r="AP3112" t="s">
        <v>1145</v>
      </c>
      <c r="AQ3112">
        <v>0</v>
      </c>
      <c r="AR3112">
        <v>0</v>
      </c>
    </row>
    <row r="3113" spans="1:44" x14ac:dyDescent="0.3">
      <c r="A3113" t="s">
        <v>3109</v>
      </c>
      <c r="B3113" t="s">
        <v>2000</v>
      </c>
      <c r="C3113" t="s">
        <v>3110</v>
      </c>
      <c r="D3113" t="s">
        <v>3111</v>
      </c>
      <c r="E3113" t="s">
        <v>50</v>
      </c>
      <c r="F3113">
        <v>800</v>
      </c>
      <c r="G3113">
        <v>23.619722468260999</v>
      </c>
      <c r="H3113" t="str">
        <f>I3113</f>
        <v>Modify Registry</v>
      </c>
      <c r="I3113" t="s">
        <v>2001</v>
      </c>
      <c r="J3113" t="s">
        <v>2002</v>
      </c>
      <c r="K3113" t="s">
        <v>9555</v>
      </c>
      <c r="L3113" t="s">
        <v>9556</v>
      </c>
      <c r="M3113" t="s">
        <v>3625</v>
      </c>
      <c r="N3113" t="s">
        <v>3625</v>
      </c>
      <c r="O3113" t="s">
        <v>2002</v>
      </c>
      <c r="P3113" t="s">
        <v>2005</v>
      </c>
      <c r="Q3113" t="s">
        <v>2006</v>
      </c>
      <c r="R3113" t="s">
        <v>56</v>
      </c>
      <c r="S3113" t="s">
        <v>248</v>
      </c>
      <c r="T3113">
        <f t="shared" si="103"/>
        <v>2266</v>
      </c>
      <c r="U3113" s="6">
        <f t="shared" si="104"/>
        <v>6.2082191780821914</v>
      </c>
      <c r="V3113" t="s">
        <v>62</v>
      </c>
      <c r="W3113" t="s">
        <v>220</v>
      </c>
      <c r="X3113" t="s">
        <v>250</v>
      </c>
      <c r="Y3113" t="s">
        <v>251</v>
      </c>
      <c r="Z3113" s="7">
        <v>8</v>
      </c>
      <c r="AA3113" t="s">
        <v>2007</v>
      </c>
      <c r="AB3113" t="s">
        <v>519</v>
      </c>
      <c r="AC3113">
        <v>4</v>
      </c>
      <c r="AD3113" t="s">
        <v>2008</v>
      </c>
      <c r="AE3113" t="s">
        <v>2009</v>
      </c>
      <c r="AF3113" t="s">
        <v>69</v>
      </c>
      <c r="AG3113" t="s">
        <v>69</v>
      </c>
      <c r="AH3113" t="s">
        <v>69</v>
      </c>
      <c r="AI3113" t="s">
        <v>2010</v>
      </c>
      <c r="AJ3113" t="s">
        <v>69</v>
      </c>
      <c r="AK3113">
        <v>0</v>
      </c>
      <c r="AL3113">
        <v>0</v>
      </c>
      <c r="AM3113" t="s">
        <v>71</v>
      </c>
      <c r="AN3113">
        <v>8</v>
      </c>
      <c r="AO3113" t="s">
        <v>131</v>
      </c>
      <c r="AP3113" t="s">
        <v>69</v>
      </c>
      <c r="AQ3113">
        <v>1000</v>
      </c>
      <c r="AR3113">
        <v>10</v>
      </c>
    </row>
    <row r="3114" spans="1:44" x14ac:dyDescent="0.3">
      <c r="A3114" t="s">
        <v>3109</v>
      </c>
      <c r="B3114" t="s">
        <v>2011</v>
      </c>
      <c r="C3114" t="s">
        <v>3110</v>
      </c>
      <c r="D3114" t="s">
        <v>3111</v>
      </c>
      <c r="E3114" t="s">
        <v>50</v>
      </c>
      <c r="F3114">
        <v>800</v>
      </c>
      <c r="G3114">
        <v>23.619722468260999</v>
      </c>
      <c r="H3114" t="str">
        <f>I3114</f>
        <v>Native API</v>
      </c>
      <c r="I3114" t="s">
        <v>2012</v>
      </c>
      <c r="J3114" t="s">
        <v>2013</v>
      </c>
      <c r="K3114" t="s">
        <v>9557</v>
      </c>
      <c r="L3114" t="s">
        <v>9558</v>
      </c>
      <c r="M3114" t="s">
        <v>1072</v>
      </c>
      <c r="N3114" t="s">
        <v>3234</v>
      </c>
      <c r="O3114" t="s">
        <v>2013</v>
      </c>
      <c r="P3114" t="s">
        <v>2016</v>
      </c>
      <c r="Q3114" t="s">
        <v>2017</v>
      </c>
      <c r="R3114" t="s">
        <v>56</v>
      </c>
      <c r="S3114" t="s">
        <v>2018</v>
      </c>
      <c r="T3114">
        <f t="shared" si="103"/>
        <v>2326</v>
      </c>
      <c r="U3114" s="6">
        <f t="shared" si="104"/>
        <v>6.3726027397260276</v>
      </c>
      <c r="V3114" t="s">
        <v>62</v>
      </c>
      <c r="W3114" t="s">
        <v>83</v>
      </c>
      <c r="X3114" t="s">
        <v>315</v>
      </c>
      <c r="Y3114" t="s">
        <v>316</v>
      </c>
      <c r="Z3114" s="7">
        <v>4</v>
      </c>
      <c r="AA3114" t="s">
        <v>2019</v>
      </c>
      <c r="AB3114" t="s">
        <v>67</v>
      </c>
      <c r="AC3114">
        <v>4</v>
      </c>
      <c r="AD3114" t="s">
        <v>2020</v>
      </c>
      <c r="AE3114" t="s">
        <v>2021</v>
      </c>
      <c r="AF3114" t="s">
        <v>69</v>
      </c>
      <c r="AG3114" t="b">
        <v>0</v>
      </c>
      <c r="AH3114" t="s">
        <v>69</v>
      </c>
      <c r="AI3114" t="s">
        <v>2022</v>
      </c>
      <c r="AJ3114" t="s">
        <v>69</v>
      </c>
      <c r="AK3114">
        <v>0</v>
      </c>
      <c r="AL3114">
        <v>0</v>
      </c>
      <c r="AM3114" t="s">
        <v>71</v>
      </c>
      <c r="AN3114">
        <v>8</v>
      </c>
      <c r="AO3114" t="s">
        <v>131</v>
      </c>
      <c r="AP3114" t="s">
        <v>69</v>
      </c>
      <c r="AQ3114">
        <v>1000</v>
      </c>
      <c r="AR3114">
        <v>10</v>
      </c>
    </row>
    <row r="3115" spans="1:44" x14ac:dyDescent="0.3">
      <c r="A3115" t="s">
        <v>3109</v>
      </c>
      <c r="B3115" t="s">
        <v>4897</v>
      </c>
      <c r="C3115" t="s">
        <v>3110</v>
      </c>
      <c r="D3115" t="s">
        <v>3111</v>
      </c>
      <c r="E3115" t="s">
        <v>50</v>
      </c>
      <c r="F3115">
        <v>800</v>
      </c>
      <c r="G3115">
        <v>23.619722468260999</v>
      </c>
      <c r="H3115" t="str">
        <f>I3115</f>
        <v>Password Policy Discovery</v>
      </c>
      <c r="I3115" t="s">
        <v>4898</v>
      </c>
      <c r="J3115" t="s">
        <v>4899</v>
      </c>
      <c r="K3115" t="s">
        <v>9559</v>
      </c>
      <c r="L3115" t="s">
        <v>9560</v>
      </c>
      <c r="M3115" t="s">
        <v>3532</v>
      </c>
      <c r="N3115" t="s">
        <v>3532</v>
      </c>
      <c r="O3115" t="s">
        <v>4899</v>
      </c>
      <c r="P3115" t="s">
        <v>4902</v>
      </c>
      <c r="Q3115" t="s">
        <v>4903</v>
      </c>
      <c r="R3115" t="s">
        <v>183</v>
      </c>
      <c r="S3115" t="s">
        <v>2208</v>
      </c>
      <c r="T3115">
        <f t="shared" si="103"/>
        <v>1602</v>
      </c>
      <c r="U3115" s="6">
        <f t="shared" si="104"/>
        <v>4.3890410958904109</v>
      </c>
      <c r="V3115" t="s">
        <v>62</v>
      </c>
      <c r="W3115" t="s">
        <v>265</v>
      </c>
      <c r="X3115" t="s">
        <v>460</v>
      </c>
      <c r="Y3115" t="s">
        <v>461</v>
      </c>
      <c r="Z3115" s="7">
        <v>10</v>
      </c>
      <c r="AA3115" t="s">
        <v>4904</v>
      </c>
      <c r="AB3115" t="s">
        <v>463</v>
      </c>
      <c r="AC3115">
        <v>4</v>
      </c>
      <c r="AD3115" t="s">
        <v>4905</v>
      </c>
      <c r="AE3115" t="s">
        <v>4906</v>
      </c>
      <c r="AF3115" t="s">
        <v>69</v>
      </c>
      <c r="AG3115" t="s">
        <v>69</v>
      </c>
      <c r="AH3115" t="s">
        <v>69</v>
      </c>
      <c r="AI3115" t="s">
        <v>4907</v>
      </c>
      <c r="AJ3115" t="s">
        <v>69</v>
      </c>
      <c r="AK3115">
        <v>0</v>
      </c>
      <c r="AL3115">
        <v>0</v>
      </c>
      <c r="AM3115" t="s">
        <v>71</v>
      </c>
      <c r="AN3115">
        <v>8</v>
      </c>
      <c r="AO3115" t="s">
        <v>131</v>
      </c>
      <c r="AP3115" t="s">
        <v>69</v>
      </c>
      <c r="AQ3115">
        <v>1000</v>
      </c>
      <c r="AR3115">
        <v>10</v>
      </c>
    </row>
    <row r="3116" spans="1:44" x14ac:dyDescent="0.3">
      <c r="A3116" t="s">
        <v>3109</v>
      </c>
      <c r="B3116" t="s">
        <v>474</v>
      </c>
      <c r="C3116" t="s">
        <v>3110</v>
      </c>
      <c r="D3116" t="s">
        <v>3111</v>
      </c>
      <c r="E3116" t="s">
        <v>50</v>
      </c>
      <c r="F3116">
        <v>800</v>
      </c>
      <c r="G3116">
        <v>23.619722468260999</v>
      </c>
      <c r="H3116" t="str">
        <f>I3116</f>
        <v>Peripheral Device Discovery</v>
      </c>
      <c r="I3116" t="s">
        <v>475</v>
      </c>
      <c r="J3116" t="s">
        <v>476</v>
      </c>
      <c r="K3116" t="s">
        <v>9561</v>
      </c>
      <c r="L3116" t="s">
        <v>9562</v>
      </c>
      <c r="M3116" t="s">
        <v>3532</v>
      </c>
      <c r="N3116" t="s">
        <v>3532</v>
      </c>
      <c r="O3116" t="s">
        <v>476</v>
      </c>
      <c r="P3116" t="s">
        <v>479</v>
      </c>
      <c r="Q3116" t="s">
        <v>480</v>
      </c>
      <c r="R3116" t="s">
        <v>56</v>
      </c>
      <c r="S3116" t="s">
        <v>378</v>
      </c>
      <c r="T3116">
        <f t="shared" si="103"/>
        <v>2129</v>
      </c>
      <c r="U3116" s="6">
        <f t="shared" si="104"/>
        <v>5.8328767123287673</v>
      </c>
      <c r="V3116" t="s">
        <v>62</v>
      </c>
      <c r="W3116" t="s">
        <v>249</v>
      </c>
      <c r="X3116" t="s">
        <v>460</v>
      </c>
      <c r="Y3116" t="s">
        <v>461</v>
      </c>
      <c r="Z3116" s="7">
        <v>10</v>
      </c>
      <c r="AA3116" t="s">
        <v>481</v>
      </c>
      <c r="AB3116" t="s">
        <v>67</v>
      </c>
      <c r="AC3116">
        <v>4</v>
      </c>
      <c r="AD3116" t="s">
        <v>397</v>
      </c>
      <c r="AE3116" t="s">
        <v>69</v>
      </c>
      <c r="AF3116" t="s">
        <v>482</v>
      </c>
      <c r="AG3116" t="s">
        <v>69</v>
      </c>
      <c r="AH3116" t="s">
        <v>69</v>
      </c>
      <c r="AI3116" t="s">
        <v>483</v>
      </c>
      <c r="AJ3116" t="s">
        <v>69</v>
      </c>
      <c r="AK3116">
        <v>0</v>
      </c>
      <c r="AL3116">
        <v>0</v>
      </c>
      <c r="AM3116" t="s">
        <v>71</v>
      </c>
      <c r="AN3116">
        <v>8</v>
      </c>
      <c r="AO3116" t="s">
        <v>69</v>
      </c>
      <c r="AP3116" t="s">
        <v>69</v>
      </c>
      <c r="AQ3116">
        <v>1000</v>
      </c>
      <c r="AR3116">
        <v>10</v>
      </c>
    </row>
    <row r="3117" spans="1:44" x14ac:dyDescent="0.3">
      <c r="A3117" t="s">
        <v>3883</v>
      </c>
      <c r="B3117" t="s">
        <v>1130</v>
      </c>
      <c r="C3117" t="s">
        <v>3884</v>
      </c>
      <c r="D3117" t="s">
        <v>3885</v>
      </c>
      <c r="E3117" t="s">
        <v>1548</v>
      </c>
      <c r="F3117">
        <v>122</v>
      </c>
      <c r="G3117">
        <v>3.6020076764098019</v>
      </c>
      <c r="H3117" t="s">
        <v>1131</v>
      </c>
      <c r="I3117" t="s">
        <v>1132</v>
      </c>
      <c r="J3117" t="s">
        <v>1133</v>
      </c>
      <c r="K3117" t="s">
        <v>9563</v>
      </c>
      <c r="L3117" t="s">
        <v>9564</v>
      </c>
      <c r="M3117" t="s">
        <v>1390</v>
      </c>
      <c r="N3117" t="s">
        <v>1137</v>
      </c>
      <c r="O3117" t="s">
        <v>1138</v>
      </c>
      <c r="P3117" t="s">
        <v>1139</v>
      </c>
      <c r="Q3117" t="s">
        <v>1140</v>
      </c>
      <c r="R3117" t="s">
        <v>294</v>
      </c>
      <c r="S3117" t="s">
        <v>1137</v>
      </c>
      <c r="T3117">
        <f t="shared" si="103"/>
        <v>382</v>
      </c>
      <c r="U3117" s="6">
        <f t="shared" si="104"/>
        <v>1.0465753424657533</v>
      </c>
      <c r="V3117" t="s">
        <v>62</v>
      </c>
      <c r="W3117" t="s">
        <v>63</v>
      </c>
      <c r="X3117" t="s">
        <v>1089</v>
      </c>
      <c r="Y3117" t="s">
        <v>1090</v>
      </c>
      <c r="Z3117" s="7">
        <v>2</v>
      </c>
      <c r="AA3117" t="s">
        <v>1141</v>
      </c>
      <c r="AB3117" t="s">
        <v>496</v>
      </c>
      <c r="AC3117">
        <v>4</v>
      </c>
      <c r="AD3117" t="s">
        <v>1142</v>
      </c>
      <c r="AE3117" t="s">
        <v>69</v>
      </c>
      <c r="AF3117" t="s">
        <v>69</v>
      </c>
      <c r="AG3117" t="s">
        <v>69</v>
      </c>
      <c r="AH3117" t="s">
        <v>69</v>
      </c>
      <c r="AI3117" t="s">
        <v>1117</v>
      </c>
      <c r="AJ3117" t="s">
        <v>1143</v>
      </c>
      <c r="AK3117">
        <v>2019</v>
      </c>
      <c r="AL3117">
        <v>6.25</v>
      </c>
      <c r="AM3117" t="s">
        <v>91</v>
      </c>
      <c r="AN3117">
        <v>6</v>
      </c>
      <c r="AO3117" t="s">
        <v>1144</v>
      </c>
      <c r="AP3117" t="s">
        <v>1145</v>
      </c>
      <c r="AQ3117">
        <v>950</v>
      </c>
      <c r="AR3117">
        <v>9.5</v>
      </c>
    </row>
    <row r="3118" spans="1:44" x14ac:dyDescent="0.3">
      <c r="A3118" t="s">
        <v>3010</v>
      </c>
      <c r="B3118" t="s">
        <v>1130</v>
      </c>
      <c r="C3118" t="s">
        <v>3011</v>
      </c>
      <c r="D3118" t="s">
        <v>3012</v>
      </c>
      <c r="E3118" t="s">
        <v>2077</v>
      </c>
      <c r="F3118">
        <v>1076</v>
      </c>
      <c r="G3118">
        <v>31.768526719811042</v>
      </c>
      <c r="H3118" t="s">
        <v>1131</v>
      </c>
      <c r="I3118" t="s">
        <v>1132</v>
      </c>
      <c r="J3118" t="s">
        <v>1133</v>
      </c>
      <c r="K3118" t="s">
        <v>9565</v>
      </c>
      <c r="L3118" t="s">
        <v>9566</v>
      </c>
      <c r="M3118" t="s">
        <v>1390</v>
      </c>
      <c r="N3118" t="s">
        <v>2916</v>
      </c>
      <c r="O3118" t="s">
        <v>1138</v>
      </c>
      <c r="P3118" t="s">
        <v>1139</v>
      </c>
      <c r="Q3118" t="s">
        <v>1140</v>
      </c>
      <c r="R3118" t="s">
        <v>294</v>
      </c>
      <c r="S3118" t="s">
        <v>1137</v>
      </c>
      <c r="T3118">
        <f t="shared" si="103"/>
        <v>382</v>
      </c>
      <c r="U3118" s="6">
        <f t="shared" si="104"/>
        <v>1.0465753424657533</v>
      </c>
      <c r="V3118" t="s">
        <v>62</v>
      </c>
      <c r="W3118" t="s">
        <v>63</v>
      </c>
      <c r="X3118" t="s">
        <v>1089</v>
      </c>
      <c r="Y3118" t="s">
        <v>1090</v>
      </c>
      <c r="Z3118" s="7">
        <v>2</v>
      </c>
      <c r="AA3118" t="s">
        <v>1141</v>
      </c>
      <c r="AB3118" t="s">
        <v>496</v>
      </c>
      <c r="AC3118">
        <v>3</v>
      </c>
      <c r="AD3118" t="s">
        <v>1142</v>
      </c>
      <c r="AE3118" t="s">
        <v>69</v>
      </c>
      <c r="AF3118" t="s">
        <v>69</v>
      </c>
      <c r="AG3118" t="s">
        <v>69</v>
      </c>
      <c r="AH3118" t="s">
        <v>69</v>
      </c>
      <c r="AI3118" t="s">
        <v>1117</v>
      </c>
      <c r="AJ3118" t="s">
        <v>1143</v>
      </c>
      <c r="AK3118">
        <v>2019</v>
      </c>
      <c r="AL3118">
        <v>6.25</v>
      </c>
      <c r="AM3118" t="s">
        <v>91</v>
      </c>
      <c r="AN3118">
        <v>6</v>
      </c>
      <c r="AO3118" t="s">
        <v>1144</v>
      </c>
      <c r="AP3118" t="s">
        <v>1145</v>
      </c>
      <c r="AQ3118">
        <v>0</v>
      </c>
      <c r="AR3118">
        <v>0</v>
      </c>
    </row>
    <row r="3119" spans="1:44" x14ac:dyDescent="0.3">
      <c r="A3119" t="s">
        <v>3109</v>
      </c>
      <c r="B3119" t="s">
        <v>500</v>
      </c>
      <c r="C3119" t="s">
        <v>3110</v>
      </c>
      <c r="D3119" t="s">
        <v>3111</v>
      </c>
      <c r="E3119" t="s">
        <v>50</v>
      </c>
      <c r="F3119">
        <v>800</v>
      </c>
      <c r="G3119">
        <v>23.619722468260999</v>
      </c>
      <c r="H3119" t="str">
        <f>I3119</f>
        <v>Process Discovery</v>
      </c>
      <c r="I3119" t="s">
        <v>501</v>
      </c>
      <c r="J3119" t="s">
        <v>502</v>
      </c>
      <c r="K3119" t="s">
        <v>9567</v>
      </c>
      <c r="L3119" t="s">
        <v>9568</v>
      </c>
      <c r="M3119" t="s">
        <v>56</v>
      </c>
      <c r="N3119" t="s">
        <v>3234</v>
      </c>
      <c r="O3119" t="s">
        <v>502</v>
      </c>
      <c r="P3119" t="s">
        <v>505</v>
      </c>
      <c r="Q3119" t="s">
        <v>506</v>
      </c>
      <c r="R3119" t="s">
        <v>56</v>
      </c>
      <c r="S3119" t="s">
        <v>395</v>
      </c>
      <c r="T3119">
        <f t="shared" si="103"/>
        <v>2512</v>
      </c>
      <c r="U3119" s="6">
        <f t="shared" si="104"/>
        <v>6.882191780821918</v>
      </c>
      <c r="V3119" t="s">
        <v>62</v>
      </c>
      <c r="W3119" t="s">
        <v>265</v>
      </c>
      <c r="X3119" t="s">
        <v>460</v>
      </c>
      <c r="Y3119" t="s">
        <v>461</v>
      </c>
      <c r="Z3119" s="7">
        <v>10</v>
      </c>
      <c r="AA3119" t="s">
        <v>507</v>
      </c>
      <c r="AB3119" t="s">
        <v>204</v>
      </c>
      <c r="AC3119">
        <v>4</v>
      </c>
      <c r="AD3119" t="s">
        <v>397</v>
      </c>
      <c r="AE3119" t="s">
        <v>398</v>
      </c>
      <c r="AF3119" t="s">
        <v>69</v>
      </c>
      <c r="AG3119" t="s">
        <v>69</v>
      </c>
      <c r="AH3119" t="s">
        <v>69</v>
      </c>
      <c r="AI3119" t="s">
        <v>508</v>
      </c>
      <c r="AJ3119" t="s">
        <v>273</v>
      </c>
      <c r="AK3119">
        <v>2012</v>
      </c>
      <c r="AL3119">
        <v>10</v>
      </c>
      <c r="AM3119" t="s">
        <v>91</v>
      </c>
      <c r="AN3119">
        <v>6</v>
      </c>
      <c r="AO3119" t="s">
        <v>274</v>
      </c>
      <c r="AP3119" t="s">
        <v>69</v>
      </c>
      <c r="AQ3119">
        <v>1000</v>
      </c>
      <c r="AR3119">
        <v>10</v>
      </c>
    </row>
    <row r="3120" spans="1:44" x14ac:dyDescent="0.3">
      <c r="A3120" t="s">
        <v>3109</v>
      </c>
      <c r="B3120" t="s">
        <v>1851</v>
      </c>
      <c r="C3120" t="s">
        <v>3110</v>
      </c>
      <c r="D3120" t="s">
        <v>3111</v>
      </c>
      <c r="E3120" t="s">
        <v>50</v>
      </c>
      <c r="F3120">
        <v>800</v>
      </c>
      <c r="G3120">
        <v>23.619722468260999</v>
      </c>
      <c r="H3120" t="str">
        <f>I3120</f>
        <v>Process Injection</v>
      </c>
      <c r="I3120" t="s">
        <v>1852</v>
      </c>
      <c r="J3120" t="s">
        <v>1853</v>
      </c>
      <c r="K3120" t="s">
        <v>9569</v>
      </c>
      <c r="L3120" t="s">
        <v>9570</v>
      </c>
      <c r="M3120" t="s">
        <v>104</v>
      </c>
      <c r="N3120" t="s">
        <v>244</v>
      </c>
      <c r="O3120" t="s">
        <v>1853</v>
      </c>
      <c r="P3120" t="s">
        <v>1856</v>
      </c>
      <c r="Q3120" t="s">
        <v>1857</v>
      </c>
      <c r="R3120" t="s">
        <v>56</v>
      </c>
      <c r="S3120" t="s">
        <v>378</v>
      </c>
      <c r="T3120">
        <f t="shared" si="103"/>
        <v>2129</v>
      </c>
      <c r="U3120" s="6">
        <f t="shared" si="104"/>
        <v>5.8328767123287673</v>
      </c>
      <c r="V3120" t="s">
        <v>62</v>
      </c>
      <c r="W3120" t="s">
        <v>249</v>
      </c>
      <c r="X3120" t="s">
        <v>250</v>
      </c>
      <c r="Y3120" t="s">
        <v>251</v>
      </c>
      <c r="Z3120" s="7">
        <v>8</v>
      </c>
      <c r="AA3120" t="s">
        <v>1858</v>
      </c>
      <c r="AB3120" t="s">
        <v>67</v>
      </c>
      <c r="AC3120">
        <v>4</v>
      </c>
      <c r="AD3120" t="s">
        <v>1859</v>
      </c>
      <c r="AE3120" t="s">
        <v>1860</v>
      </c>
      <c r="AF3120" t="s">
        <v>69</v>
      </c>
      <c r="AG3120" t="s">
        <v>69</v>
      </c>
      <c r="AH3120" t="s">
        <v>69</v>
      </c>
      <c r="AI3120" t="s">
        <v>1861</v>
      </c>
      <c r="AJ3120" t="s">
        <v>1862</v>
      </c>
      <c r="AK3120">
        <v>2018</v>
      </c>
      <c r="AL3120">
        <v>7.5</v>
      </c>
      <c r="AM3120" t="s">
        <v>91</v>
      </c>
      <c r="AN3120">
        <v>6</v>
      </c>
      <c r="AO3120" t="s">
        <v>1863</v>
      </c>
      <c r="AP3120" t="s">
        <v>1864</v>
      </c>
      <c r="AQ3120">
        <v>1000</v>
      </c>
      <c r="AR3120">
        <v>10</v>
      </c>
    </row>
    <row r="3121" spans="1:44" x14ac:dyDescent="0.3">
      <c r="A3121" t="s">
        <v>3109</v>
      </c>
      <c r="B3121" t="s">
        <v>768</v>
      </c>
      <c r="C3121" t="s">
        <v>3110</v>
      </c>
      <c r="D3121" t="s">
        <v>3111</v>
      </c>
      <c r="E3121" t="s">
        <v>50</v>
      </c>
      <c r="F3121">
        <v>800</v>
      </c>
      <c r="G3121">
        <v>23.619722468260999</v>
      </c>
      <c r="H3121" t="str">
        <f>I3121</f>
        <v>Proxy</v>
      </c>
      <c r="I3121" t="s">
        <v>769</v>
      </c>
      <c r="J3121" t="s">
        <v>774</v>
      </c>
      <c r="K3121" t="s">
        <v>9571</v>
      </c>
      <c r="L3121" t="s">
        <v>9572</v>
      </c>
      <c r="M3121" t="s">
        <v>1072</v>
      </c>
      <c r="N3121" t="s">
        <v>3234</v>
      </c>
      <c r="O3121" t="s">
        <v>774</v>
      </c>
      <c r="P3121" t="s">
        <v>775</v>
      </c>
      <c r="Q3121" t="s">
        <v>776</v>
      </c>
      <c r="R3121" t="s">
        <v>56</v>
      </c>
      <c r="S3121" t="s">
        <v>777</v>
      </c>
      <c r="T3121">
        <f t="shared" si="103"/>
        <v>1552</v>
      </c>
      <c r="U3121" s="6">
        <f t="shared" si="104"/>
        <v>4.2520547945205482</v>
      </c>
      <c r="V3121" t="s">
        <v>62</v>
      </c>
      <c r="W3121" t="s">
        <v>778</v>
      </c>
      <c r="X3121" t="s">
        <v>64</v>
      </c>
      <c r="Y3121" t="s">
        <v>65</v>
      </c>
      <c r="Z3121" s="7">
        <v>12</v>
      </c>
      <c r="AA3121" t="s">
        <v>779</v>
      </c>
      <c r="AB3121" t="s">
        <v>204</v>
      </c>
      <c r="AC3121">
        <v>4</v>
      </c>
      <c r="AD3121" t="s">
        <v>780</v>
      </c>
      <c r="AE3121" t="s">
        <v>781</v>
      </c>
      <c r="AF3121" t="s">
        <v>69</v>
      </c>
      <c r="AG3121" t="s">
        <v>69</v>
      </c>
      <c r="AH3121" t="s">
        <v>69</v>
      </c>
      <c r="AI3121" t="s">
        <v>782</v>
      </c>
      <c r="AJ3121" t="s">
        <v>69</v>
      </c>
      <c r="AK3121">
        <v>0</v>
      </c>
      <c r="AL3121">
        <v>0</v>
      </c>
      <c r="AM3121" t="s">
        <v>71</v>
      </c>
      <c r="AN3121">
        <v>8</v>
      </c>
      <c r="AO3121" t="s">
        <v>131</v>
      </c>
      <c r="AP3121" t="s">
        <v>69</v>
      </c>
      <c r="AQ3121">
        <v>1000</v>
      </c>
      <c r="AR3121">
        <v>10</v>
      </c>
    </row>
    <row r="3122" spans="1:44" x14ac:dyDescent="0.3">
      <c r="A3122" t="s">
        <v>3191</v>
      </c>
      <c r="B3122" t="s">
        <v>1130</v>
      </c>
      <c r="C3122" t="s">
        <v>3192</v>
      </c>
      <c r="D3122" t="s">
        <v>3193</v>
      </c>
      <c r="E3122" t="s">
        <v>2077</v>
      </c>
      <c r="F3122">
        <v>1076</v>
      </c>
      <c r="G3122">
        <v>31.768526719811042</v>
      </c>
      <c r="H3122" t="s">
        <v>1131</v>
      </c>
      <c r="I3122" t="s">
        <v>1132</v>
      </c>
      <c r="J3122" t="s">
        <v>1133</v>
      </c>
      <c r="K3122" t="s">
        <v>9573</v>
      </c>
      <c r="L3122" t="s">
        <v>9574</v>
      </c>
      <c r="M3122" t="s">
        <v>9575</v>
      </c>
      <c r="N3122" t="s">
        <v>123</v>
      </c>
      <c r="O3122" t="s">
        <v>1138</v>
      </c>
      <c r="P3122" t="s">
        <v>1139</v>
      </c>
      <c r="Q3122" t="s">
        <v>1140</v>
      </c>
      <c r="R3122" t="s">
        <v>294</v>
      </c>
      <c r="S3122" t="s">
        <v>1137</v>
      </c>
      <c r="T3122">
        <f t="shared" si="103"/>
        <v>382</v>
      </c>
      <c r="U3122" s="6">
        <f t="shared" si="104"/>
        <v>1.0465753424657533</v>
      </c>
      <c r="V3122" t="s">
        <v>62</v>
      </c>
      <c r="W3122" t="s">
        <v>63</v>
      </c>
      <c r="X3122" t="s">
        <v>1089</v>
      </c>
      <c r="Y3122" t="s">
        <v>1090</v>
      </c>
      <c r="Z3122" s="7">
        <v>2</v>
      </c>
      <c r="AA3122" t="s">
        <v>1141</v>
      </c>
      <c r="AB3122" t="s">
        <v>496</v>
      </c>
      <c r="AC3122">
        <v>4</v>
      </c>
      <c r="AD3122" t="s">
        <v>1142</v>
      </c>
      <c r="AE3122" t="s">
        <v>69</v>
      </c>
      <c r="AF3122" t="s">
        <v>69</v>
      </c>
      <c r="AG3122" t="s">
        <v>69</v>
      </c>
      <c r="AH3122" t="s">
        <v>69</v>
      </c>
      <c r="AI3122" t="s">
        <v>1117</v>
      </c>
      <c r="AJ3122" t="s">
        <v>1143</v>
      </c>
      <c r="AK3122">
        <v>2019</v>
      </c>
      <c r="AL3122">
        <v>6.25</v>
      </c>
      <c r="AM3122" t="s">
        <v>91</v>
      </c>
      <c r="AN3122">
        <v>6</v>
      </c>
      <c r="AO3122" t="s">
        <v>1144</v>
      </c>
      <c r="AP3122" t="s">
        <v>1145</v>
      </c>
      <c r="AQ3122">
        <v>0</v>
      </c>
      <c r="AR3122">
        <v>0</v>
      </c>
    </row>
    <row r="3123" spans="1:44" x14ac:dyDescent="0.3">
      <c r="A3123" t="s">
        <v>3109</v>
      </c>
      <c r="B3123" t="s">
        <v>2517</v>
      </c>
      <c r="C3123" t="s">
        <v>3110</v>
      </c>
      <c r="D3123" t="s">
        <v>3111</v>
      </c>
      <c r="E3123" t="s">
        <v>50</v>
      </c>
      <c r="F3123">
        <v>800</v>
      </c>
      <c r="G3123">
        <v>23.619722468260999</v>
      </c>
      <c r="H3123" t="str">
        <f>I3123</f>
        <v>Query Registry</v>
      </c>
      <c r="I3123" t="s">
        <v>2518</v>
      </c>
      <c r="J3123" t="s">
        <v>2519</v>
      </c>
      <c r="K3123" t="s">
        <v>9576</v>
      </c>
      <c r="L3123" t="s">
        <v>9577</v>
      </c>
      <c r="M3123" t="s">
        <v>56</v>
      </c>
      <c r="N3123" t="s">
        <v>3234</v>
      </c>
      <c r="O3123" t="s">
        <v>2519</v>
      </c>
      <c r="P3123" t="s">
        <v>2522</v>
      </c>
      <c r="Q3123" t="s">
        <v>2523</v>
      </c>
      <c r="R3123" t="s">
        <v>56</v>
      </c>
      <c r="S3123" t="s">
        <v>1404</v>
      </c>
      <c r="T3123">
        <f t="shared" si="103"/>
        <v>2133</v>
      </c>
      <c r="U3123" s="6">
        <f t="shared" si="104"/>
        <v>5.8438356164383558</v>
      </c>
      <c r="V3123" t="s">
        <v>62</v>
      </c>
      <c r="W3123" t="s">
        <v>249</v>
      </c>
      <c r="X3123" t="s">
        <v>460</v>
      </c>
      <c r="Y3123" t="s">
        <v>461</v>
      </c>
      <c r="Z3123" s="7">
        <v>10</v>
      </c>
      <c r="AA3123" t="s">
        <v>2524</v>
      </c>
      <c r="AB3123" t="s">
        <v>519</v>
      </c>
      <c r="AC3123">
        <v>4</v>
      </c>
      <c r="AD3123" t="s">
        <v>2525</v>
      </c>
      <c r="AE3123" t="s">
        <v>69</v>
      </c>
      <c r="AF3123" t="s">
        <v>69</v>
      </c>
      <c r="AG3123" t="s">
        <v>69</v>
      </c>
      <c r="AH3123" t="s">
        <v>69</v>
      </c>
      <c r="AI3123" t="s">
        <v>2526</v>
      </c>
      <c r="AJ3123" t="s">
        <v>69</v>
      </c>
      <c r="AK3123">
        <v>0</v>
      </c>
      <c r="AL3123">
        <v>0</v>
      </c>
      <c r="AM3123" t="s">
        <v>71</v>
      </c>
      <c r="AN3123">
        <v>8</v>
      </c>
      <c r="AO3123" t="s">
        <v>69</v>
      </c>
      <c r="AP3123" t="s">
        <v>69</v>
      </c>
      <c r="AQ3123">
        <v>1000</v>
      </c>
      <c r="AR3123">
        <v>10</v>
      </c>
    </row>
    <row r="3124" spans="1:44" x14ac:dyDescent="0.3">
      <c r="A3124" t="s">
        <v>2810</v>
      </c>
      <c r="B3124" t="s">
        <v>1130</v>
      </c>
      <c r="C3124" t="s">
        <v>2811</v>
      </c>
      <c r="D3124" t="s">
        <v>2812</v>
      </c>
      <c r="E3124" t="s">
        <v>2768</v>
      </c>
      <c r="F3124">
        <v>435</v>
      </c>
      <c r="G3124">
        <v>12.843224092116918</v>
      </c>
      <c r="H3124" t="s">
        <v>1131</v>
      </c>
      <c r="I3124" t="s">
        <v>1132</v>
      </c>
      <c r="J3124" t="s">
        <v>1133</v>
      </c>
      <c r="K3124" t="s">
        <v>9578</v>
      </c>
      <c r="L3124" t="s">
        <v>9579</v>
      </c>
      <c r="M3124" t="s">
        <v>1390</v>
      </c>
      <c r="N3124" t="s">
        <v>2815</v>
      </c>
      <c r="O3124" t="s">
        <v>1138</v>
      </c>
      <c r="P3124" t="s">
        <v>1139</v>
      </c>
      <c r="Q3124" t="s">
        <v>1140</v>
      </c>
      <c r="R3124" t="s">
        <v>294</v>
      </c>
      <c r="S3124" t="s">
        <v>1137</v>
      </c>
      <c r="T3124">
        <f t="shared" si="103"/>
        <v>382</v>
      </c>
      <c r="U3124" s="6">
        <f t="shared" si="104"/>
        <v>1.0465753424657533</v>
      </c>
      <c r="V3124" t="s">
        <v>62</v>
      </c>
      <c r="W3124" t="s">
        <v>63</v>
      </c>
      <c r="X3124" t="s">
        <v>1089</v>
      </c>
      <c r="Y3124" t="s">
        <v>1090</v>
      </c>
      <c r="Z3124" s="7">
        <v>2</v>
      </c>
      <c r="AA3124" t="s">
        <v>1141</v>
      </c>
      <c r="AB3124" t="s">
        <v>496</v>
      </c>
      <c r="AC3124">
        <v>3</v>
      </c>
      <c r="AD3124" t="s">
        <v>1142</v>
      </c>
      <c r="AE3124" t="s">
        <v>69</v>
      </c>
      <c r="AF3124" t="s">
        <v>69</v>
      </c>
      <c r="AG3124" t="s">
        <v>69</v>
      </c>
      <c r="AH3124" t="s">
        <v>69</v>
      </c>
      <c r="AI3124" t="s">
        <v>1117</v>
      </c>
      <c r="AJ3124" t="s">
        <v>1143</v>
      </c>
      <c r="AK3124">
        <v>2019</v>
      </c>
      <c r="AL3124">
        <v>6.25</v>
      </c>
      <c r="AM3124" t="s">
        <v>91</v>
      </c>
      <c r="AN3124">
        <v>6</v>
      </c>
      <c r="AO3124" t="s">
        <v>1144</v>
      </c>
      <c r="AP3124" t="s">
        <v>1145</v>
      </c>
      <c r="AQ3124">
        <v>750</v>
      </c>
      <c r="AR3124">
        <v>7.5</v>
      </c>
    </row>
    <row r="3125" spans="1:44" x14ac:dyDescent="0.3">
      <c r="A3125" t="s">
        <v>3109</v>
      </c>
      <c r="B3125" t="s">
        <v>2027</v>
      </c>
      <c r="C3125" t="s">
        <v>3110</v>
      </c>
      <c r="D3125" t="s">
        <v>3111</v>
      </c>
      <c r="E3125" t="s">
        <v>50</v>
      </c>
      <c r="F3125">
        <v>800</v>
      </c>
      <c r="G3125">
        <v>23.619722468260999</v>
      </c>
      <c r="H3125" t="str">
        <f>I3125</f>
        <v>Remote System Discovery</v>
      </c>
      <c r="I3125" t="s">
        <v>2028</v>
      </c>
      <c r="J3125" t="s">
        <v>2029</v>
      </c>
      <c r="K3125" t="s">
        <v>9580</v>
      </c>
      <c r="L3125" t="s">
        <v>9581</v>
      </c>
      <c r="M3125" t="s">
        <v>56</v>
      </c>
      <c r="N3125" t="s">
        <v>3532</v>
      </c>
      <c r="O3125" t="s">
        <v>2029</v>
      </c>
      <c r="P3125" t="s">
        <v>2032</v>
      </c>
      <c r="Q3125" t="s">
        <v>2033</v>
      </c>
      <c r="R3125" t="s">
        <v>56</v>
      </c>
      <c r="S3125" t="s">
        <v>248</v>
      </c>
      <c r="T3125">
        <f t="shared" si="103"/>
        <v>2266</v>
      </c>
      <c r="U3125" s="6">
        <f t="shared" si="104"/>
        <v>6.2082191780821914</v>
      </c>
      <c r="V3125" t="s">
        <v>62</v>
      </c>
      <c r="W3125" t="s">
        <v>2034</v>
      </c>
      <c r="X3125" t="s">
        <v>460</v>
      </c>
      <c r="Y3125" t="s">
        <v>461</v>
      </c>
      <c r="Z3125" s="7">
        <v>10</v>
      </c>
      <c r="AA3125" t="s">
        <v>2035</v>
      </c>
      <c r="AB3125" t="s">
        <v>204</v>
      </c>
      <c r="AC3125">
        <v>4</v>
      </c>
      <c r="AD3125" t="s">
        <v>2036</v>
      </c>
      <c r="AE3125" t="s">
        <v>2037</v>
      </c>
      <c r="AF3125" t="s">
        <v>69</v>
      </c>
      <c r="AG3125" t="s">
        <v>69</v>
      </c>
      <c r="AH3125" t="s">
        <v>69</v>
      </c>
      <c r="AI3125" t="s">
        <v>2038</v>
      </c>
      <c r="AJ3125" t="s">
        <v>69</v>
      </c>
      <c r="AK3125">
        <v>0</v>
      </c>
      <c r="AL3125">
        <v>0</v>
      </c>
      <c r="AM3125" t="s">
        <v>71</v>
      </c>
      <c r="AN3125">
        <v>8</v>
      </c>
      <c r="AO3125" t="s">
        <v>131</v>
      </c>
      <c r="AP3125" t="s">
        <v>69</v>
      </c>
      <c r="AQ3125">
        <v>1000</v>
      </c>
      <c r="AR3125">
        <v>10</v>
      </c>
    </row>
    <row r="3126" spans="1:44" x14ac:dyDescent="0.3">
      <c r="A3126" t="s">
        <v>1815</v>
      </c>
      <c r="B3126" t="s">
        <v>1130</v>
      </c>
      <c r="C3126" t="s">
        <v>1816</v>
      </c>
      <c r="D3126" t="s">
        <v>1817</v>
      </c>
      <c r="E3126" t="s">
        <v>50</v>
      </c>
      <c r="F3126">
        <v>800</v>
      </c>
      <c r="G3126">
        <v>23.619722468260999</v>
      </c>
      <c r="H3126" t="s">
        <v>1131</v>
      </c>
      <c r="I3126" t="s">
        <v>1132</v>
      </c>
      <c r="J3126" t="s">
        <v>1133</v>
      </c>
      <c r="K3126" t="s">
        <v>1953</v>
      </c>
      <c r="L3126" t="s">
        <v>1954</v>
      </c>
      <c r="M3126" t="s">
        <v>1390</v>
      </c>
      <c r="N3126" t="s">
        <v>1137</v>
      </c>
      <c r="O3126" t="s">
        <v>1138</v>
      </c>
      <c r="P3126" t="s">
        <v>1139</v>
      </c>
      <c r="Q3126" t="s">
        <v>1140</v>
      </c>
      <c r="R3126" t="s">
        <v>294</v>
      </c>
      <c r="S3126" t="s">
        <v>1137</v>
      </c>
      <c r="T3126">
        <f t="shared" si="103"/>
        <v>382</v>
      </c>
      <c r="U3126" s="6">
        <f t="shared" si="104"/>
        <v>1.0465753424657533</v>
      </c>
      <c r="V3126" t="s">
        <v>62</v>
      </c>
      <c r="W3126" t="s">
        <v>63</v>
      </c>
      <c r="X3126" t="s">
        <v>1089</v>
      </c>
      <c r="Y3126" t="s">
        <v>1090</v>
      </c>
      <c r="Z3126" s="7">
        <v>2</v>
      </c>
      <c r="AA3126" t="s">
        <v>1141</v>
      </c>
      <c r="AB3126" t="s">
        <v>496</v>
      </c>
      <c r="AC3126">
        <v>4</v>
      </c>
      <c r="AD3126" t="s">
        <v>1142</v>
      </c>
      <c r="AE3126" t="s">
        <v>69</v>
      </c>
      <c r="AF3126" t="s">
        <v>69</v>
      </c>
      <c r="AG3126" t="s">
        <v>69</v>
      </c>
      <c r="AH3126" t="s">
        <v>69</v>
      </c>
      <c r="AI3126" t="s">
        <v>1117</v>
      </c>
      <c r="AJ3126" t="s">
        <v>1143</v>
      </c>
      <c r="AK3126">
        <v>2019</v>
      </c>
      <c r="AL3126">
        <v>6.25</v>
      </c>
      <c r="AM3126" t="s">
        <v>91</v>
      </c>
      <c r="AN3126">
        <v>6</v>
      </c>
      <c r="AO3126" t="s">
        <v>1144</v>
      </c>
      <c r="AP3126" t="s">
        <v>1145</v>
      </c>
      <c r="AQ3126">
        <v>0</v>
      </c>
      <c r="AR3126">
        <v>0</v>
      </c>
    </row>
    <row r="3127" spans="1:44" x14ac:dyDescent="0.3">
      <c r="A3127" t="s">
        <v>4680</v>
      </c>
      <c r="B3127" t="s">
        <v>1130</v>
      </c>
      <c r="C3127" t="s">
        <v>4681</v>
      </c>
      <c r="D3127" t="s">
        <v>4682</v>
      </c>
      <c r="E3127" t="s">
        <v>2768</v>
      </c>
      <c r="F3127">
        <v>435</v>
      </c>
      <c r="G3127">
        <v>12.843224092116918</v>
      </c>
      <c r="H3127" t="s">
        <v>1131</v>
      </c>
      <c r="I3127" t="s">
        <v>1132</v>
      </c>
      <c r="J3127" t="s">
        <v>1133</v>
      </c>
      <c r="K3127" t="s">
        <v>9582</v>
      </c>
      <c r="L3127" t="s">
        <v>9583</v>
      </c>
      <c r="M3127" t="s">
        <v>1136</v>
      </c>
      <c r="N3127" t="s">
        <v>6275</v>
      </c>
      <c r="O3127" t="s">
        <v>1138</v>
      </c>
      <c r="P3127" t="s">
        <v>1139</v>
      </c>
      <c r="Q3127" t="s">
        <v>1140</v>
      </c>
      <c r="R3127" t="s">
        <v>294</v>
      </c>
      <c r="S3127" t="s">
        <v>1137</v>
      </c>
      <c r="T3127">
        <f t="shared" si="103"/>
        <v>382</v>
      </c>
      <c r="U3127" s="6">
        <f t="shared" si="104"/>
        <v>1.0465753424657533</v>
      </c>
      <c r="V3127" t="s">
        <v>62</v>
      </c>
      <c r="W3127" t="s">
        <v>63</v>
      </c>
      <c r="X3127" t="s">
        <v>1089</v>
      </c>
      <c r="Y3127" t="s">
        <v>1090</v>
      </c>
      <c r="Z3127" s="7">
        <v>2</v>
      </c>
      <c r="AA3127" t="s">
        <v>1141</v>
      </c>
      <c r="AB3127" t="s">
        <v>496</v>
      </c>
      <c r="AC3127">
        <v>8</v>
      </c>
      <c r="AD3127" t="s">
        <v>1142</v>
      </c>
      <c r="AE3127" t="s">
        <v>69</v>
      </c>
      <c r="AF3127" t="s">
        <v>69</v>
      </c>
      <c r="AG3127" t="s">
        <v>69</v>
      </c>
      <c r="AH3127" t="s">
        <v>69</v>
      </c>
      <c r="AI3127" t="s">
        <v>1117</v>
      </c>
      <c r="AJ3127" t="s">
        <v>1143</v>
      </c>
      <c r="AK3127">
        <v>2019</v>
      </c>
      <c r="AL3127">
        <v>6.25</v>
      </c>
      <c r="AM3127" t="s">
        <v>91</v>
      </c>
      <c r="AN3127">
        <v>6</v>
      </c>
      <c r="AO3127" t="s">
        <v>1144</v>
      </c>
      <c r="AP3127" t="s">
        <v>1145</v>
      </c>
      <c r="AQ3127">
        <v>0</v>
      </c>
      <c r="AR3127">
        <v>0</v>
      </c>
    </row>
    <row r="3128" spans="1:44" x14ac:dyDescent="0.3">
      <c r="A3128" t="s">
        <v>4686</v>
      </c>
      <c r="B3128" t="s">
        <v>1130</v>
      </c>
      <c r="C3128" t="s">
        <v>4687</v>
      </c>
      <c r="D3128" t="s">
        <v>4688</v>
      </c>
      <c r="E3128" t="s">
        <v>2768</v>
      </c>
      <c r="F3128">
        <v>435</v>
      </c>
      <c r="G3128">
        <v>12.843224092116918</v>
      </c>
      <c r="H3128" t="s">
        <v>1131</v>
      </c>
      <c r="I3128" t="s">
        <v>1132</v>
      </c>
      <c r="J3128" t="s">
        <v>1133</v>
      </c>
      <c r="K3128" t="s">
        <v>9584</v>
      </c>
      <c r="L3128" t="s">
        <v>9585</v>
      </c>
      <c r="M3128" t="s">
        <v>1390</v>
      </c>
      <c r="N3128" t="s">
        <v>1390</v>
      </c>
      <c r="O3128" t="s">
        <v>1138</v>
      </c>
      <c r="P3128" t="s">
        <v>1139</v>
      </c>
      <c r="Q3128" t="s">
        <v>1140</v>
      </c>
      <c r="R3128" t="s">
        <v>294</v>
      </c>
      <c r="S3128" t="s">
        <v>1137</v>
      </c>
      <c r="T3128">
        <f t="shared" si="103"/>
        <v>382</v>
      </c>
      <c r="U3128" s="6">
        <f t="shared" si="104"/>
        <v>1.0465753424657533</v>
      </c>
      <c r="V3128" t="s">
        <v>62</v>
      </c>
      <c r="W3128" t="s">
        <v>63</v>
      </c>
      <c r="X3128" t="s">
        <v>1089</v>
      </c>
      <c r="Y3128" t="s">
        <v>1090</v>
      </c>
      <c r="Z3128" s="7">
        <v>2</v>
      </c>
      <c r="AA3128" t="s">
        <v>1141</v>
      </c>
      <c r="AB3128" t="s">
        <v>496</v>
      </c>
      <c r="AC3128">
        <v>8</v>
      </c>
      <c r="AD3128" t="s">
        <v>1142</v>
      </c>
      <c r="AE3128" t="s">
        <v>69</v>
      </c>
      <c r="AF3128" t="s">
        <v>69</v>
      </c>
      <c r="AG3128" t="s">
        <v>69</v>
      </c>
      <c r="AH3128" t="s">
        <v>69</v>
      </c>
      <c r="AI3128" t="s">
        <v>1117</v>
      </c>
      <c r="AJ3128" t="s">
        <v>1143</v>
      </c>
      <c r="AK3128">
        <v>2019</v>
      </c>
      <c r="AL3128">
        <v>6.25</v>
      </c>
      <c r="AM3128" t="s">
        <v>91</v>
      </c>
      <c r="AN3128">
        <v>6</v>
      </c>
      <c r="AO3128" t="s">
        <v>1144</v>
      </c>
      <c r="AP3128" t="s">
        <v>1145</v>
      </c>
      <c r="AQ3128">
        <v>0</v>
      </c>
      <c r="AR3128">
        <v>0</v>
      </c>
    </row>
    <row r="3129" spans="1:44" x14ac:dyDescent="0.3">
      <c r="A3129" t="s">
        <v>4701</v>
      </c>
      <c r="B3129" t="s">
        <v>1130</v>
      </c>
      <c r="C3129" t="s">
        <v>4702</v>
      </c>
      <c r="D3129" t="s">
        <v>4703</v>
      </c>
      <c r="E3129" t="s">
        <v>1548</v>
      </c>
      <c r="F3129">
        <v>122</v>
      </c>
      <c r="G3129">
        <v>3.6020076764098019</v>
      </c>
      <c r="H3129" t="s">
        <v>1131</v>
      </c>
      <c r="I3129" t="s">
        <v>1132</v>
      </c>
      <c r="J3129" t="s">
        <v>1133</v>
      </c>
      <c r="K3129" t="s">
        <v>9586</v>
      </c>
      <c r="L3129" t="s">
        <v>9587</v>
      </c>
      <c r="M3129" t="s">
        <v>1390</v>
      </c>
      <c r="N3129" t="s">
        <v>1390</v>
      </c>
      <c r="O3129" t="s">
        <v>1138</v>
      </c>
      <c r="P3129" t="s">
        <v>1139</v>
      </c>
      <c r="Q3129" t="s">
        <v>1140</v>
      </c>
      <c r="R3129" t="s">
        <v>294</v>
      </c>
      <c r="S3129" t="s">
        <v>1137</v>
      </c>
      <c r="T3129">
        <f t="shared" si="103"/>
        <v>382</v>
      </c>
      <c r="U3129" s="6">
        <f t="shared" si="104"/>
        <v>1.0465753424657533</v>
      </c>
      <c r="V3129" t="s">
        <v>62</v>
      </c>
      <c r="W3129" t="s">
        <v>63</v>
      </c>
      <c r="X3129" t="s">
        <v>1089</v>
      </c>
      <c r="Y3129" t="s">
        <v>1090</v>
      </c>
      <c r="Z3129" s="7">
        <v>2</v>
      </c>
      <c r="AA3129" t="s">
        <v>1141</v>
      </c>
      <c r="AB3129" t="s">
        <v>496</v>
      </c>
      <c r="AC3129">
        <v>8</v>
      </c>
      <c r="AD3129" t="s">
        <v>1142</v>
      </c>
      <c r="AE3129" t="s">
        <v>69</v>
      </c>
      <c r="AF3129" t="s">
        <v>69</v>
      </c>
      <c r="AG3129" t="s">
        <v>69</v>
      </c>
      <c r="AH3129" t="s">
        <v>69</v>
      </c>
      <c r="AI3129" t="s">
        <v>1117</v>
      </c>
      <c r="AJ3129" t="s">
        <v>1143</v>
      </c>
      <c r="AK3129">
        <v>2019</v>
      </c>
      <c r="AL3129">
        <v>6.25</v>
      </c>
      <c r="AM3129" t="s">
        <v>91</v>
      </c>
      <c r="AN3129">
        <v>6</v>
      </c>
      <c r="AO3129" t="s">
        <v>1144</v>
      </c>
      <c r="AP3129" t="s">
        <v>1145</v>
      </c>
      <c r="AQ3129">
        <v>0</v>
      </c>
      <c r="AR3129">
        <v>0</v>
      </c>
    </row>
    <row r="3130" spans="1:44" x14ac:dyDescent="0.3">
      <c r="A3130" t="s">
        <v>3109</v>
      </c>
      <c r="B3130" t="s">
        <v>2555</v>
      </c>
      <c r="C3130" t="s">
        <v>3110</v>
      </c>
      <c r="D3130" t="s">
        <v>3111</v>
      </c>
      <c r="E3130" t="s">
        <v>50</v>
      </c>
      <c r="F3130">
        <v>800</v>
      </c>
      <c r="G3130">
        <v>23.619722468260999</v>
      </c>
      <c r="H3130" t="str">
        <f>I3130</f>
        <v>System Information Discovery</v>
      </c>
      <c r="I3130" t="s">
        <v>2556</v>
      </c>
      <c r="J3130" t="s">
        <v>2557</v>
      </c>
      <c r="K3130" t="s">
        <v>9588</v>
      </c>
      <c r="L3130" t="s">
        <v>9589</v>
      </c>
      <c r="M3130" t="s">
        <v>56</v>
      </c>
      <c r="N3130" t="s">
        <v>9520</v>
      </c>
      <c r="O3130" t="s">
        <v>2557</v>
      </c>
      <c r="P3130" t="s">
        <v>2560</v>
      </c>
      <c r="Q3130" t="s">
        <v>2561</v>
      </c>
      <c r="R3130" t="s">
        <v>56</v>
      </c>
      <c r="S3130" t="s">
        <v>378</v>
      </c>
      <c r="T3130">
        <f t="shared" si="103"/>
        <v>2129</v>
      </c>
      <c r="U3130" s="6">
        <f t="shared" si="104"/>
        <v>5.8328767123287673</v>
      </c>
      <c r="V3130" t="s">
        <v>62</v>
      </c>
      <c r="W3130" t="s">
        <v>142</v>
      </c>
      <c r="X3130" t="s">
        <v>460</v>
      </c>
      <c r="Y3130" t="s">
        <v>461</v>
      </c>
      <c r="Z3130" s="7">
        <v>10</v>
      </c>
      <c r="AA3130" t="s">
        <v>2562</v>
      </c>
      <c r="AB3130" t="s">
        <v>463</v>
      </c>
      <c r="AC3130">
        <v>4</v>
      </c>
      <c r="AD3130" t="s">
        <v>397</v>
      </c>
      <c r="AE3130" t="s">
        <v>2563</v>
      </c>
      <c r="AF3130" t="s">
        <v>69</v>
      </c>
      <c r="AG3130" t="s">
        <v>69</v>
      </c>
      <c r="AH3130" t="s">
        <v>69</v>
      </c>
      <c r="AI3130" t="s">
        <v>2564</v>
      </c>
      <c r="AJ3130" t="s">
        <v>69</v>
      </c>
      <c r="AK3130">
        <v>0</v>
      </c>
      <c r="AL3130">
        <v>0</v>
      </c>
      <c r="AM3130" t="s">
        <v>71</v>
      </c>
      <c r="AN3130">
        <v>8</v>
      </c>
      <c r="AO3130" t="s">
        <v>131</v>
      </c>
      <c r="AP3130" t="s">
        <v>69</v>
      </c>
      <c r="AQ3130">
        <v>1000</v>
      </c>
      <c r="AR3130">
        <v>10</v>
      </c>
    </row>
    <row r="3131" spans="1:44" x14ac:dyDescent="0.3">
      <c r="A3131" t="s">
        <v>3109</v>
      </c>
      <c r="B3131" t="s">
        <v>1189</v>
      </c>
      <c r="C3131" t="s">
        <v>3110</v>
      </c>
      <c r="D3131" t="s">
        <v>3111</v>
      </c>
      <c r="E3131" t="s">
        <v>50</v>
      </c>
      <c r="F3131">
        <v>800</v>
      </c>
      <c r="G3131">
        <v>23.619722468260999</v>
      </c>
      <c r="H3131" t="str">
        <f>I3131</f>
        <v>System Network Configuration Discovery</v>
      </c>
      <c r="I3131" t="s">
        <v>1190</v>
      </c>
      <c r="J3131" t="s">
        <v>1195</v>
      </c>
      <c r="K3131" t="s">
        <v>9590</v>
      </c>
      <c r="L3131" t="s">
        <v>9591</v>
      </c>
      <c r="M3131" t="s">
        <v>56</v>
      </c>
      <c r="N3131" t="s">
        <v>6135</v>
      </c>
      <c r="O3131" t="s">
        <v>1195</v>
      </c>
      <c r="P3131" t="s">
        <v>1196</v>
      </c>
      <c r="Q3131" t="s">
        <v>1197</v>
      </c>
      <c r="R3131" t="s">
        <v>56</v>
      </c>
      <c r="S3131" t="s">
        <v>1198</v>
      </c>
      <c r="T3131">
        <f t="shared" si="103"/>
        <v>2249</v>
      </c>
      <c r="U3131" s="6">
        <f t="shared" si="104"/>
        <v>6.161643835616438</v>
      </c>
      <c r="V3131" t="s">
        <v>62</v>
      </c>
      <c r="W3131" t="s">
        <v>202</v>
      </c>
      <c r="X3131" t="s">
        <v>460</v>
      </c>
      <c r="Y3131" t="s">
        <v>461</v>
      </c>
      <c r="Z3131" s="7">
        <v>10</v>
      </c>
      <c r="AA3131" t="s">
        <v>1199</v>
      </c>
      <c r="AB3131" t="s">
        <v>204</v>
      </c>
      <c r="AC3131">
        <v>4</v>
      </c>
      <c r="AD3131" t="s">
        <v>1200</v>
      </c>
      <c r="AE3131" t="s">
        <v>398</v>
      </c>
      <c r="AF3131" t="s">
        <v>69</v>
      </c>
      <c r="AG3131" t="s">
        <v>69</v>
      </c>
      <c r="AH3131" t="s">
        <v>69</v>
      </c>
      <c r="AI3131" t="s">
        <v>1201</v>
      </c>
      <c r="AJ3131" t="s">
        <v>69</v>
      </c>
      <c r="AK3131">
        <v>0</v>
      </c>
      <c r="AL3131">
        <v>0</v>
      </c>
      <c r="AM3131" t="s">
        <v>71</v>
      </c>
      <c r="AN3131">
        <v>8</v>
      </c>
      <c r="AO3131" t="s">
        <v>131</v>
      </c>
      <c r="AP3131" t="s">
        <v>69</v>
      </c>
      <c r="AQ3131">
        <v>1000</v>
      </c>
      <c r="AR3131">
        <v>10</v>
      </c>
    </row>
    <row r="3132" spans="1:44" x14ac:dyDescent="0.3">
      <c r="A3132" t="s">
        <v>3109</v>
      </c>
      <c r="B3132" t="s">
        <v>2201</v>
      </c>
      <c r="C3132" t="s">
        <v>3110</v>
      </c>
      <c r="D3132" t="s">
        <v>3111</v>
      </c>
      <c r="E3132" t="s">
        <v>50</v>
      </c>
      <c r="F3132">
        <v>800</v>
      </c>
      <c r="G3132">
        <v>23.619722468260999</v>
      </c>
      <c r="H3132" t="str">
        <f>I3132</f>
        <v>System Network Connections Discovery</v>
      </c>
      <c r="I3132" t="s">
        <v>2202</v>
      </c>
      <c r="J3132" t="s">
        <v>2203</v>
      </c>
      <c r="K3132" t="s">
        <v>9592</v>
      </c>
      <c r="L3132" t="s">
        <v>9593</v>
      </c>
      <c r="M3132" t="s">
        <v>56</v>
      </c>
      <c r="N3132" t="s">
        <v>3532</v>
      </c>
      <c r="O3132" t="s">
        <v>2203</v>
      </c>
      <c r="P3132" t="s">
        <v>2206</v>
      </c>
      <c r="Q3132" t="s">
        <v>2207</v>
      </c>
      <c r="R3132" t="s">
        <v>56</v>
      </c>
      <c r="S3132" t="s">
        <v>2208</v>
      </c>
      <c r="T3132">
        <f t="shared" si="103"/>
        <v>1924</v>
      </c>
      <c r="U3132" s="6">
        <f t="shared" si="104"/>
        <v>5.2712328767123289</v>
      </c>
      <c r="V3132" t="s">
        <v>62</v>
      </c>
      <c r="W3132" t="s">
        <v>379</v>
      </c>
      <c r="X3132" t="s">
        <v>460</v>
      </c>
      <c r="Y3132" t="s">
        <v>461</v>
      </c>
      <c r="Z3132" s="7">
        <v>10</v>
      </c>
      <c r="AA3132" t="s">
        <v>2209</v>
      </c>
      <c r="AB3132" t="s">
        <v>463</v>
      </c>
      <c r="AC3132">
        <v>4</v>
      </c>
      <c r="AD3132" t="s">
        <v>397</v>
      </c>
      <c r="AE3132" t="s">
        <v>2210</v>
      </c>
      <c r="AF3132" t="s">
        <v>69</v>
      </c>
      <c r="AG3132" t="s">
        <v>69</v>
      </c>
      <c r="AH3132" t="s">
        <v>69</v>
      </c>
      <c r="AI3132" t="s">
        <v>2211</v>
      </c>
      <c r="AJ3132" t="s">
        <v>69</v>
      </c>
      <c r="AK3132">
        <v>0</v>
      </c>
      <c r="AL3132">
        <v>0</v>
      </c>
      <c r="AM3132" t="s">
        <v>71</v>
      </c>
      <c r="AN3132">
        <v>8</v>
      </c>
      <c r="AO3132" t="s">
        <v>131</v>
      </c>
      <c r="AP3132" t="s">
        <v>69</v>
      </c>
      <c r="AQ3132">
        <v>1000</v>
      </c>
      <c r="AR3132">
        <v>10</v>
      </c>
    </row>
    <row r="3133" spans="1:44" x14ac:dyDescent="0.3">
      <c r="A3133" t="s">
        <v>3109</v>
      </c>
      <c r="B3133" t="s">
        <v>2244</v>
      </c>
      <c r="C3133" t="s">
        <v>3110</v>
      </c>
      <c r="D3133" t="s">
        <v>3111</v>
      </c>
      <c r="E3133" t="s">
        <v>50</v>
      </c>
      <c r="F3133">
        <v>800</v>
      </c>
      <c r="G3133">
        <v>23.619722468260999</v>
      </c>
      <c r="H3133" t="str">
        <f>I3133</f>
        <v>System Service Discovery</v>
      </c>
      <c r="I3133" t="s">
        <v>2245</v>
      </c>
      <c r="J3133" t="s">
        <v>2246</v>
      </c>
      <c r="K3133" t="s">
        <v>9594</v>
      </c>
      <c r="L3133" t="s">
        <v>9595</v>
      </c>
      <c r="M3133" t="s">
        <v>56</v>
      </c>
      <c r="N3133" t="s">
        <v>3234</v>
      </c>
      <c r="O3133" t="s">
        <v>2246</v>
      </c>
      <c r="P3133" t="s">
        <v>2249</v>
      </c>
      <c r="Q3133" t="s">
        <v>2250</v>
      </c>
      <c r="R3133" t="s">
        <v>56</v>
      </c>
      <c r="S3133" t="s">
        <v>1404</v>
      </c>
      <c r="T3133">
        <f t="shared" si="103"/>
        <v>2133</v>
      </c>
      <c r="U3133" s="6">
        <f t="shared" si="104"/>
        <v>5.8438356164383558</v>
      </c>
      <c r="V3133" t="s">
        <v>62</v>
      </c>
      <c r="W3133" t="s">
        <v>265</v>
      </c>
      <c r="X3133" t="s">
        <v>460</v>
      </c>
      <c r="Y3133" t="s">
        <v>461</v>
      </c>
      <c r="Z3133" s="7">
        <v>10</v>
      </c>
      <c r="AA3133" t="s">
        <v>2251</v>
      </c>
      <c r="AB3133" t="s">
        <v>67</v>
      </c>
      <c r="AC3133">
        <v>4</v>
      </c>
      <c r="AD3133" t="s">
        <v>397</v>
      </c>
      <c r="AE3133" t="s">
        <v>2252</v>
      </c>
      <c r="AF3133" t="s">
        <v>69</v>
      </c>
      <c r="AG3133" t="s">
        <v>69</v>
      </c>
      <c r="AH3133" t="s">
        <v>69</v>
      </c>
      <c r="AI3133" t="s">
        <v>2253</v>
      </c>
      <c r="AJ3133" t="s">
        <v>69</v>
      </c>
      <c r="AK3133">
        <v>0</v>
      </c>
      <c r="AL3133">
        <v>0</v>
      </c>
      <c r="AM3133" t="s">
        <v>71</v>
      </c>
      <c r="AN3133">
        <v>8</v>
      </c>
      <c r="AO3133" t="s">
        <v>131</v>
      </c>
      <c r="AP3133" t="s">
        <v>69</v>
      </c>
      <c r="AQ3133">
        <v>1000</v>
      </c>
      <c r="AR3133">
        <v>10</v>
      </c>
    </row>
    <row r="3134" spans="1:44" x14ac:dyDescent="0.3">
      <c r="A3134" t="s">
        <v>3109</v>
      </c>
      <c r="B3134" t="s">
        <v>2584</v>
      </c>
      <c r="C3134" t="s">
        <v>3110</v>
      </c>
      <c r="D3134" t="s">
        <v>3111</v>
      </c>
      <c r="E3134" t="s">
        <v>50</v>
      </c>
      <c r="F3134">
        <v>800</v>
      </c>
      <c r="G3134">
        <v>23.619722468260999</v>
      </c>
      <c r="H3134" t="str">
        <f>I3134</f>
        <v>System Time Discovery</v>
      </c>
      <c r="I3134" t="s">
        <v>2585</v>
      </c>
      <c r="J3134" t="s">
        <v>2586</v>
      </c>
      <c r="K3134" t="s">
        <v>9596</v>
      </c>
      <c r="L3134" t="s">
        <v>9597</v>
      </c>
      <c r="M3134" t="s">
        <v>56</v>
      </c>
      <c r="N3134" t="s">
        <v>3234</v>
      </c>
      <c r="O3134" t="s">
        <v>2586</v>
      </c>
      <c r="P3134" t="s">
        <v>2589</v>
      </c>
      <c r="Q3134" t="s">
        <v>2590</v>
      </c>
      <c r="R3134" t="s">
        <v>56</v>
      </c>
      <c r="S3134" t="s">
        <v>395</v>
      </c>
      <c r="T3134">
        <f t="shared" si="103"/>
        <v>2512</v>
      </c>
      <c r="U3134" s="6">
        <f t="shared" si="104"/>
        <v>6.882191780821918</v>
      </c>
      <c r="V3134" t="s">
        <v>62</v>
      </c>
      <c r="W3134" t="s">
        <v>220</v>
      </c>
      <c r="X3134" t="s">
        <v>460</v>
      </c>
      <c r="Y3134" t="s">
        <v>461</v>
      </c>
      <c r="Z3134" s="7">
        <v>10</v>
      </c>
      <c r="AA3134" t="s">
        <v>2591</v>
      </c>
      <c r="AB3134" t="s">
        <v>204</v>
      </c>
      <c r="AC3134">
        <v>4</v>
      </c>
      <c r="AD3134" t="s">
        <v>397</v>
      </c>
      <c r="AE3134" t="s">
        <v>2592</v>
      </c>
      <c r="AF3134" t="s">
        <v>69</v>
      </c>
      <c r="AG3134" t="s">
        <v>69</v>
      </c>
      <c r="AH3134" t="s">
        <v>69</v>
      </c>
      <c r="AI3134" t="s">
        <v>2593</v>
      </c>
      <c r="AJ3134" t="s">
        <v>69</v>
      </c>
      <c r="AK3134">
        <v>0</v>
      </c>
      <c r="AL3134">
        <v>0</v>
      </c>
      <c r="AM3134" t="s">
        <v>71</v>
      </c>
      <c r="AN3134">
        <v>8</v>
      </c>
      <c r="AO3134" t="s">
        <v>131</v>
      </c>
      <c r="AP3134" t="s">
        <v>69</v>
      </c>
      <c r="AQ3134">
        <v>1000</v>
      </c>
      <c r="AR3134">
        <v>10</v>
      </c>
    </row>
    <row r="3135" spans="1:44" x14ac:dyDescent="0.3">
      <c r="A3135" t="s">
        <v>2983</v>
      </c>
      <c r="B3135" t="s">
        <v>1130</v>
      </c>
      <c r="C3135" t="s">
        <v>2984</v>
      </c>
      <c r="D3135" t="s">
        <v>2985</v>
      </c>
      <c r="E3135" t="s">
        <v>50</v>
      </c>
      <c r="F3135">
        <v>800</v>
      </c>
      <c r="G3135">
        <v>23.619722468260999</v>
      </c>
      <c r="H3135" t="s">
        <v>1131</v>
      </c>
      <c r="I3135" t="s">
        <v>1132</v>
      </c>
      <c r="J3135" t="s">
        <v>1133</v>
      </c>
      <c r="K3135" t="s">
        <v>9598</v>
      </c>
      <c r="L3135" t="s">
        <v>9599</v>
      </c>
      <c r="M3135" t="s">
        <v>1390</v>
      </c>
      <c r="N3135" t="s">
        <v>1390</v>
      </c>
      <c r="O3135" t="s">
        <v>1138</v>
      </c>
      <c r="P3135" t="s">
        <v>1139</v>
      </c>
      <c r="Q3135" t="s">
        <v>1140</v>
      </c>
      <c r="R3135" t="s">
        <v>294</v>
      </c>
      <c r="S3135" t="s">
        <v>1137</v>
      </c>
      <c r="T3135">
        <f t="shared" si="103"/>
        <v>382</v>
      </c>
      <c r="U3135" s="6">
        <f t="shared" si="104"/>
        <v>1.0465753424657533</v>
      </c>
      <c r="V3135" t="s">
        <v>62</v>
      </c>
      <c r="W3135" t="s">
        <v>63</v>
      </c>
      <c r="X3135" t="s">
        <v>1089</v>
      </c>
      <c r="Y3135" t="s">
        <v>1090</v>
      </c>
      <c r="Z3135" s="7">
        <v>2</v>
      </c>
      <c r="AA3135" t="s">
        <v>1141</v>
      </c>
      <c r="AB3135" t="s">
        <v>496</v>
      </c>
      <c r="AC3135">
        <v>3</v>
      </c>
      <c r="AD3135" t="s">
        <v>1142</v>
      </c>
      <c r="AE3135" t="s">
        <v>69</v>
      </c>
      <c r="AF3135" t="s">
        <v>69</v>
      </c>
      <c r="AG3135" t="s">
        <v>69</v>
      </c>
      <c r="AH3135" t="s">
        <v>69</v>
      </c>
      <c r="AI3135" t="s">
        <v>1117</v>
      </c>
      <c r="AJ3135" t="s">
        <v>1143</v>
      </c>
      <c r="AK3135">
        <v>2019</v>
      </c>
      <c r="AL3135">
        <v>6.25</v>
      </c>
      <c r="AM3135" t="s">
        <v>91</v>
      </c>
      <c r="AN3135">
        <v>6</v>
      </c>
      <c r="AO3135" t="s">
        <v>1144</v>
      </c>
      <c r="AP3135" t="s">
        <v>1145</v>
      </c>
      <c r="AQ3135">
        <v>500</v>
      </c>
      <c r="AR3135">
        <v>5</v>
      </c>
    </row>
    <row r="3136" spans="1:44" x14ac:dyDescent="0.3">
      <c r="A3136" t="s">
        <v>2816</v>
      </c>
      <c r="B3136" t="s">
        <v>1130</v>
      </c>
      <c r="C3136" t="s">
        <v>2817</v>
      </c>
      <c r="D3136" t="s">
        <v>2818</v>
      </c>
      <c r="E3136" t="s">
        <v>2077</v>
      </c>
      <c r="F3136">
        <v>1076</v>
      </c>
      <c r="G3136">
        <v>31.768526719811042</v>
      </c>
      <c r="H3136" t="s">
        <v>1131</v>
      </c>
      <c r="I3136" t="s">
        <v>1132</v>
      </c>
      <c r="J3136" t="s">
        <v>1133</v>
      </c>
      <c r="K3136" t="s">
        <v>9600</v>
      </c>
      <c r="L3136" t="s">
        <v>9601</v>
      </c>
      <c r="M3136" t="s">
        <v>5284</v>
      </c>
      <c r="N3136" t="s">
        <v>5284</v>
      </c>
      <c r="O3136" t="s">
        <v>1138</v>
      </c>
      <c r="P3136" t="s">
        <v>1139</v>
      </c>
      <c r="Q3136" t="s">
        <v>1140</v>
      </c>
      <c r="R3136" t="s">
        <v>294</v>
      </c>
      <c r="S3136" t="s">
        <v>1137</v>
      </c>
      <c r="T3136">
        <f t="shared" si="103"/>
        <v>382</v>
      </c>
      <c r="U3136" s="6">
        <f t="shared" si="104"/>
        <v>1.0465753424657533</v>
      </c>
      <c r="V3136" t="s">
        <v>62</v>
      </c>
      <c r="W3136" t="s">
        <v>63</v>
      </c>
      <c r="X3136" t="s">
        <v>1089</v>
      </c>
      <c r="Y3136" t="s">
        <v>1090</v>
      </c>
      <c r="Z3136" s="7">
        <v>2</v>
      </c>
      <c r="AA3136" t="s">
        <v>1141</v>
      </c>
      <c r="AB3136" t="s">
        <v>496</v>
      </c>
      <c r="AC3136">
        <v>3</v>
      </c>
      <c r="AD3136" t="s">
        <v>1142</v>
      </c>
      <c r="AE3136" t="s">
        <v>69</v>
      </c>
      <c r="AF3136" t="s">
        <v>69</v>
      </c>
      <c r="AG3136" t="s">
        <v>69</v>
      </c>
      <c r="AH3136" t="s">
        <v>69</v>
      </c>
      <c r="AI3136" t="s">
        <v>1117</v>
      </c>
      <c r="AJ3136" t="s">
        <v>1143</v>
      </c>
      <c r="AK3136">
        <v>2019</v>
      </c>
      <c r="AL3136">
        <v>6.25</v>
      </c>
      <c r="AM3136" t="s">
        <v>91</v>
      </c>
      <c r="AN3136">
        <v>6</v>
      </c>
      <c r="AO3136" t="s">
        <v>1144</v>
      </c>
      <c r="AP3136" t="s">
        <v>1145</v>
      </c>
      <c r="AQ3136">
        <v>0</v>
      </c>
      <c r="AR3136">
        <v>0</v>
      </c>
    </row>
    <row r="3137" spans="1:44" x14ac:dyDescent="0.3">
      <c r="A3137" t="s">
        <v>3310</v>
      </c>
      <c r="B3137" t="s">
        <v>1130</v>
      </c>
      <c r="C3137" t="s">
        <v>3311</v>
      </c>
      <c r="D3137" t="s">
        <v>3312</v>
      </c>
      <c r="E3137" t="s">
        <v>50</v>
      </c>
      <c r="F3137">
        <v>800</v>
      </c>
      <c r="G3137">
        <v>23.619722468260999</v>
      </c>
      <c r="H3137" t="s">
        <v>1131</v>
      </c>
      <c r="I3137" t="s">
        <v>1132</v>
      </c>
      <c r="J3137" t="s">
        <v>1133</v>
      </c>
      <c r="K3137" t="s">
        <v>9602</v>
      </c>
      <c r="L3137" t="s">
        <v>9603</v>
      </c>
      <c r="M3137" t="s">
        <v>3315</v>
      </c>
      <c r="N3137" t="s">
        <v>3315</v>
      </c>
      <c r="O3137" t="s">
        <v>1138</v>
      </c>
      <c r="P3137" t="s">
        <v>1139</v>
      </c>
      <c r="Q3137" t="s">
        <v>1140</v>
      </c>
      <c r="R3137" t="s">
        <v>294</v>
      </c>
      <c r="S3137" t="s">
        <v>1137</v>
      </c>
      <c r="T3137">
        <f t="shared" si="103"/>
        <v>382</v>
      </c>
      <c r="U3137" s="6">
        <f t="shared" si="104"/>
        <v>1.0465753424657533</v>
      </c>
      <c r="V3137" t="s">
        <v>62</v>
      </c>
      <c r="W3137" t="s">
        <v>63</v>
      </c>
      <c r="X3137" t="s">
        <v>1089</v>
      </c>
      <c r="Y3137" t="s">
        <v>1090</v>
      </c>
      <c r="Z3137" s="7">
        <v>2</v>
      </c>
      <c r="AA3137" t="s">
        <v>1141</v>
      </c>
      <c r="AB3137" t="s">
        <v>496</v>
      </c>
      <c r="AC3137">
        <v>4</v>
      </c>
      <c r="AD3137" t="s">
        <v>1142</v>
      </c>
      <c r="AE3137" t="s">
        <v>69</v>
      </c>
      <c r="AF3137" t="s">
        <v>69</v>
      </c>
      <c r="AG3137" t="s">
        <v>69</v>
      </c>
      <c r="AH3137" t="s">
        <v>69</v>
      </c>
      <c r="AI3137" t="s">
        <v>1117</v>
      </c>
      <c r="AJ3137" t="s">
        <v>1143</v>
      </c>
      <c r="AK3137">
        <v>2019</v>
      </c>
      <c r="AL3137">
        <v>6.25</v>
      </c>
      <c r="AM3137" t="s">
        <v>91</v>
      </c>
      <c r="AN3137">
        <v>6</v>
      </c>
      <c r="AO3137" t="s">
        <v>1144</v>
      </c>
      <c r="AP3137" t="s">
        <v>1145</v>
      </c>
      <c r="AQ3137">
        <v>0</v>
      </c>
      <c r="AR3137">
        <v>0</v>
      </c>
    </row>
    <row r="3138" spans="1:44" x14ac:dyDescent="0.3">
      <c r="A3138" t="s">
        <v>3136</v>
      </c>
      <c r="B3138" t="s">
        <v>1130</v>
      </c>
      <c r="C3138" t="s">
        <v>3137</v>
      </c>
      <c r="D3138" t="s">
        <v>3138</v>
      </c>
      <c r="E3138" t="s">
        <v>3139</v>
      </c>
      <c r="F3138">
        <v>11</v>
      </c>
      <c r="G3138">
        <v>0.32477118393858873</v>
      </c>
      <c r="H3138" t="s">
        <v>1131</v>
      </c>
      <c r="I3138" t="s">
        <v>1132</v>
      </c>
      <c r="J3138" t="s">
        <v>1133</v>
      </c>
      <c r="K3138" t="s">
        <v>9604</v>
      </c>
      <c r="L3138" t="s">
        <v>9605</v>
      </c>
      <c r="M3138" t="s">
        <v>1136</v>
      </c>
      <c r="N3138" t="s">
        <v>1136</v>
      </c>
      <c r="O3138" t="s">
        <v>1138</v>
      </c>
      <c r="P3138" t="s">
        <v>1139</v>
      </c>
      <c r="Q3138" t="s">
        <v>1140</v>
      </c>
      <c r="R3138" t="s">
        <v>294</v>
      </c>
      <c r="S3138" t="s">
        <v>1137</v>
      </c>
      <c r="T3138">
        <f t="shared" si="103"/>
        <v>382</v>
      </c>
      <c r="U3138" s="6">
        <f t="shared" si="104"/>
        <v>1.0465753424657533</v>
      </c>
      <c r="V3138" t="s">
        <v>62</v>
      </c>
      <c r="W3138" t="s">
        <v>63</v>
      </c>
      <c r="X3138" t="s">
        <v>1089</v>
      </c>
      <c r="Y3138" t="s">
        <v>1090</v>
      </c>
      <c r="Z3138" s="7">
        <v>2</v>
      </c>
      <c r="AA3138" t="s">
        <v>1141</v>
      </c>
      <c r="AB3138" t="s">
        <v>496</v>
      </c>
      <c r="AC3138">
        <v>4</v>
      </c>
      <c r="AD3138" t="s">
        <v>1142</v>
      </c>
      <c r="AE3138" t="s">
        <v>69</v>
      </c>
      <c r="AF3138" t="s">
        <v>69</v>
      </c>
      <c r="AG3138" t="s">
        <v>69</v>
      </c>
      <c r="AH3138" t="s">
        <v>69</v>
      </c>
      <c r="AI3138" t="s">
        <v>1117</v>
      </c>
      <c r="AJ3138" t="s">
        <v>1143</v>
      </c>
      <c r="AK3138">
        <v>2019</v>
      </c>
      <c r="AL3138">
        <v>6.25</v>
      </c>
      <c r="AM3138" t="s">
        <v>91</v>
      </c>
      <c r="AN3138">
        <v>6</v>
      </c>
      <c r="AO3138" t="s">
        <v>1144</v>
      </c>
      <c r="AP3138" t="s">
        <v>1145</v>
      </c>
      <c r="AQ3138">
        <v>0</v>
      </c>
      <c r="AR3138">
        <v>0</v>
      </c>
    </row>
    <row r="3139" spans="1:44" x14ac:dyDescent="0.3">
      <c r="A3139" t="s">
        <v>3109</v>
      </c>
      <c r="B3139" t="s">
        <v>805</v>
      </c>
      <c r="C3139" t="s">
        <v>3110</v>
      </c>
      <c r="D3139" t="s">
        <v>3111</v>
      </c>
      <c r="E3139" t="s">
        <v>50</v>
      </c>
      <c r="F3139">
        <v>800</v>
      </c>
      <c r="G3139">
        <v>23.619722468260999</v>
      </c>
      <c r="H3139" t="str">
        <f>I3139</f>
        <v>Web Service</v>
      </c>
      <c r="I3139" t="s">
        <v>806</v>
      </c>
      <c r="J3139" t="s">
        <v>811</v>
      </c>
      <c r="K3139" t="s">
        <v>9606</v>
      </c>
      <c r="L3139" t="s">
        <v>9607</v>
      </c>
      <c r="M3139" t="s">
        <v>9608</v>
      </c>
      <c r="N3139" t="s">
        <v>9215</v>
      </c>
      <c r="O3139" t="s">
        <v>811</v>
      </c>
      <c r="P3139" t="s">
        <v>812</v>
      </c>
      <c r="Q3139" t="s">
        <v>813</v>
      </c>
      <c r="R3139" t="s">
        <v>56</v>
      </c>
      <c r="S3139" t="s">
        <v>814</v>
      </c>
      <c r="T3139">
        <f t="shared" ref="T3139:T3202" si="105">S3139-R3139</f>
        <v>1030</v>
      </c>
      <c r="U3139" s="6">
        <f t="shared" ref="U3139:U3202" si="106">T3139/365</f>
        <v>2.8219178082191783</v>
      </c>
      <c r="V3139" t="s">
        <v>62</v>
      </c>
      <c r="W3139" t="s">
        <v>63</v>
      </c>
      <c r="X3139" t="s">
        <v>64</v>
      </c>
      <c r="Y3139" t="s">
        <v>65</v>
      </c>
      <c r="Z3139" s="7">
        <v>12</v>
      </c>
      <c r="AA3139" t="s">
        <v>815</v>
      </c>
      <c r="AB3139" t="s">
        <v>67</v>
      </c>
      <c r="AC3139">
        <v>4</v>
      </c>
      <c r="AD3139" t="s">
        <v>780</v>
      </c>
      <c r="AE3139" t="s">
        <v>816</v>
      </c>
      <c r="AF3139" t="s">
        <v>350</v>
      </c>
      <c r="AG3139" t="s">
        <v>69</v>
      </c>
      <c r="AH3139" t="s">
        <v>69</v>
      </c>
      <c r="AI3139" t="s">
        <v>817</v>
      </c>
      <c r="AJ3139" t="s">
        <v>69</v>
      </c>
      <c r="AK3139">
        <v>0</v>
      </c>
      <c r="AL3139">
        <v>0</v>
      </c>
      <c r="AM3139" t="s">
        <v>71</v>
      </c>
      <c r="AN3139">
        <v>8</v>
      </c>
      <c r="AO3139" t="s">
        <v>131</v>
      </c>
      <c r="AP3139" t="s">
        <v>69</v>
      </c>
      <c r="AQ3139">
        <v>1000</v>
      </c>
      <c r="AR3139">
        <v>10</v>
      </c>
    </row>
    <row r="3140" spans="1:44" x14ac:dyDescent="0.3">
      <c r="A3140" t="s">
        <v>2823</v>
      </c>
      <c r="B3140" t="s">
        <v>1130</v>
      </c>
      <c r="C3140" t="s">
        <v>2824</v>
      </c>
      <c r="D3140" t="s">
        <v>2825</v>
      </c>
      <c r="E3140" t="s">
        <v>50</v>
      </c>
      <c r="F3140">
        <v>800</v>
      </c>
      <c r="G3140">
        <v>23.619722468260999</v>
      </c>
      <c r="H3140" t="s">
        <v>1131</v>
      </c>
      <c r="I3140" t="s">
        <v>1132</v>
      </c>
      <c r="J3140" t="s">
        <v>1133</v>
      </c>
      <c r="K3140" t="s">
        <v>9609</v>
      </c>
      <c r="L3140" t="s">
        <v>9610</v>
      </c>
      <c r="M3140" t="s">
        <v>1198</v>
      </c>
      <c r="N3140" t="s">
        <v>1184</v>
      </c>
      <c r="O3140" t="s">
        <v>1138</v>
      </c>
      <c r="P3140" t="s">
        <v>1139</v>
      </c>
      <c r="Q3140" t="s">
        <v>1140</v>
      </c>
      <c r="R3140" t="s">
        <v>294</v>
      </c>
      <c r="S3140" t="s">
        <v>1137</v>
      </c>
      <c r="T3140">
        <f t="shared" si="105"/>
        <v>382</v>
      </c>
      <c r="U3140" s="6">
        <f t="shared" si="106"/>
        <v>1.0465753424657533</v>
      </c>
      <c r="V3140" t="s">
        <v>62</v>
      </c>
      <c r="W3140" t="s">
        <v>63</v>
      </c>
      <c r="X3140" t="s">
        <v>1089</v>
      </c>
      <c r="Y3140" t="s">
        <v>1090</v>
      </c>
      <c r="Z3140" s="7">
        <v>2</v>
      </c>
      <c r="AA3140" t="s">
        <v>1141</v>
      </c>
      <c r="AB3140" t="s">
        <v>496</v>
      </c>
      <c r="AC3140">
        <v>3</v>
      </c>
      <c r="AD3140" t="s">
        <v>1142</v>
      </c>
      <c r="AE3140" t="s">
        <v>69</v>
      </c>
      <c r="AF3140" t="s">
        <v>69</v>
      </c>
      <c r="AG3140" t="s">
        <v>69</v>
      </c>
      <c r="AH3140" t="s">
        <v>69</v>
      </c>
      <c r="AI3140" t="s">
        <v>1117</v>
      </c>
      <c r="AJ3140" t="s">
        <v>1143</v>
      </c>
      <c r="AK3140">
        <v>2019</v>
      </c>
      <c r="AL3140">
        <v>6.25</v>
      </c>
      <c r="AM3140" t="s">
        <v>91</v>
      </c>
      <c r="AN3140">
        <v>6</v>
      </c>
      <c r="AO3140" t="s">
        <v>1144</v>
      </c>
      <c r="AP3140" t="s">
        <v>1145</v>
      </c>
      <c r="AQ3140">
        <v>0</v>
      </c>
      <c r="AR3140">
        <v>0</v>
      </c>
    </row>
    <row r="3141" spans="1:44" x14ac:dyDescent="0.3">
      <c r="A3141" t="s">
        <v>5434</v>
      </c>
      <c r="B3141" t="s">
        <v>1130</v>
      </c>
      <c r="C3141" t="s">
        <v>5435</v>
      </c>
      <c r="D3141" t="s">
        <v>5436</v>
      </c>
      <c r="E3141" t="s">
        <v>1548</v>
      </c>
      <c r="F3141">
        <v>122</v>
      </c>
      <c r="G3141">
        <v>3.6020076764098019</v>
      </c>
      <c r="H3141" t="s">
        <v>1131</v>
      </c>
      <c r="I3141" t="s">
        <v>1132</v>
      </c>
      <c r="J3141" t="s">
        <v>1133</v>
      </c>
      <c r="K3141" t="s">
        <v>9611</v>
      </c>
      <c r="L3141" t="s">
        <v>9612</v>
      </c>
      <c r="M3141" t="s">
        <v>1390</v>
      </c>
      <c r="N3141" t="s">
        <v>9192</v>
      </c>
      <c r="O3141" t="s">
        <v>1138</v>
      </c>
      <c r="P3141" t="s">
        <v>1139</v>
      </c>
      <c r="Q3141" t="s">
        <v>1140</v>
      </c>
      <c r="R3141" t="s">
        <v>294</v>
      </c>
      <c r="S3141" t="s">
        <v>1137</v>
      </c>
      <c r="T3141">
        <f t="shared" si="105"/>
        <v>382</v>
      </c>
      <c r="U3141" s="6">
        <f t="shared" si="106"/>
        <v>1.0465753424657533</v>
      </c>
      <c r="V3141" t="s">
        <v>62</v>
      </c>
      <c r="W3141" t="s">
        <v>63</v>
      </c>
      <c r="X3141" t="s">
        <v>1089</v>
      </c>
      <c r="Y3141" t="s">
        <v>1090</v>
      </c>
      <c r="Z3141" s="7">
        <v>2</v>
      </c>
      <c r="AA3141" t="s">
        <v>1141</v>
      </c>
      <c r="AB3141" t="s">
        <v>496</v>
      </c>
      <c r="AC3141">
        <v>7</v>
      </c>
      <c r="AD3141" t="s">
        <v>1142</v>
      </c>
      <c r="AE3141" t="s">
        <v>69</v>
      </c>
      <c r="AF3141" t="s">
        <v>69</v>
      </c>
      <c r="AG3141" t="s">
        <v>69</v>
      </c>
      <c r="AH3141" t="s">
        <v>69</v>
      </c>
      <c r="AI3141" t="s">
        <v>1117</v>
      </c>
      <c r="AJ3141" t="s">
        <v>1143</v>
      </c>
      <c r="AK3141">
        <v>2019</v>
      </c>
      <c r="AL3141">
        <v>6.25</v>
      </c>
      <c r="AM3141" t="s">
        <v>91</v>
      </c>
      <c r="AN3141">
        <v>6</v>
      </c>
      <c r="AO3141" t="s">
        <v>1144</v>
      </c>
      <c r="AP3141" t="s">
        <v>1145</v>
      </c>
      <c r="AQ3141">
        <v>0</v>
      </c>
      <c r="AR3141">
        <v>0</v>
      </c>
    </row>
    <row r="3142" spans="1:44" x14ac:dyDescent="0.3">
      <c r="A3142" t="s">
        <v>2829</v>
      </c>
      <c r="B3142" t="s">
        <v>1130</v>
      </c>
      <c r="C3142" t="s">
        <v>2830</v>
      </c>
      <c r="D3142" t="s">
        <v>2831</v>
      </c>
      <c r="E3142" t="s">
        <v>1548</v>
      </c>
      <c r="F3142">
        <v>122</v>
      </c>
      <c r="G3142">
        <v>3.6020076764098019</v>
      </c>
      <c r="H3142" t="s">
        <v>1131</v>
      </c>
      <c r="I3142" t="s">
        <v>1132</v>
      </c>
      <c r="J3142" t="s">
        <v>1133</v>
      </c>
      <c r="K3142" t="s">
        <v>9613</v>
      </c>
      <c r="L3142" t="s">
        <v>9614</v>
      </c>
      <c r="M3142" t="s">
        <v>1390</v>
      </c>
      <c r="N3142" t="s">
        <v>1390</v>
      </c>
      <c r="O3142" t="s">
        <v>1138</v>
      </c>
      <c r="P3142" t="s">
        <v>1139</v>
      </c>
      <c r="Q3142" t="s">
        <v>1140</v>
      </c>
      <c r="R3142" t="s">
        <v>294</v>
      </c>
      <c r="S3142" t="s">
        <v>1137</v>
      </c>
      <c r="T3142">
        <f t="shared" si="105"/>
        <v>382</v>
      </c>
      <c r="U3142" s="6">
        <f t="shared" si="106"/>
        <v>1.0465753424657533</v>
      </c>
      <c r="V3142" t="s">
        <v>62</v>
      </c>
      <c r="W3142" t="s">
        <v>63</v>
      </c>
      <c r="X3142" t="s">
        <v>1089</v>
      </c>
      <c r="Y3142" t="s">
        <v>1090</v>
      </c>
      <c r="Z3142" s="7">
        <v>2</v>
      </c>
      <c r="AA3142" t="s">
        <v>1141</v>
      </c>
      <c r="AB3142" t="s">
        <v>496</v>
      </c>
      <c r="AC3142">
        <v>3</v>
      </c>
      <c r="AD3142" t="s">
        <v>1142</v>
      </c>
      <c r="AE3142" t="s">
        <v>69</v>
      </c>
      <c r="AF3142" t="s">
        <v>69</v>
      </c>
      <c r="AG3142" t="s">
        <v>69</v>
      </c>
      <c r="AH3142" t="s">
        <v>69</v>
      </c>
      <c r="AI3142" t="s">
        <v>1117</v>
      </c>
      <c r="AJ3142" t="s">
        <v>1143</v>
      </c>
      <c r="AK3142">
        <v>2019</v>
      </c>
      <c r="AL3142">
        <v>6.25</v>
      </c>
      <c r="AM3142" t="s">
        <v>91</v>
      </c>
      <c r="AN3142">
        <v>6</v>
      </c>
      <c r="AO3142" t="s">
        <v>1144</v>
      </c>
      <c r="AP3142" t="s">
        <v>1145</v>
      </c>
      <c r="AQ3142">
        <v>0</v>
      </c>
      <c r="AR3142">
        <v>0</v>
      </c>
    </row>
    <row r="3143" spans="1:44" x14ac:dyDescent="0.3">
      <c r="A3143" t="s">
        <v>1545</v>
      </c>
      <c r="B3143" t="s">
        <v>1130</v>
      </c>
      <c r="C3143" t="s">
        <v>1546</v>
      </c>
      <c r="D3143" t="s">
        <v>1547</v>
      </c>
      <c r="E3143" t="s">
        <v>1548</v>
      </c>
      <c r="F3143">
        <v>122</v>
      </c>
      <c r="G3143">
        <v>3.6020076764098019</v>
      </c>
      <c r="H3143" t="s">
        <v>1131</v>
      </c>
      <c r="I3143" t="s">
        <v>1132</v>
      </c>
      <c r="J3143" t="s">
        <v>1133</v>
      </c>
      <c r="K3143" t="s">
        <v>1794</v>
      </c>
      <c r="L3143" t="s">
        <v>1795</v>
      </c>
      <c r="M3143" t="s">
        <v>1183</v>
      </c>
      <c r="N3143" t="s">
        <v>1660</v>
      </c>
      <c r="O3143" t="s">
        <v>1138</v>
      </c>
      <c r="P3143" t="s">
        <v>1139</v>
      </c>
      <c r="Q3143" t="s">
        <v>1140</v>
      </c>
      <c r="R3143" t="s">
        <v>294</v>
      </c>
      <c r="S3143" t="s">
        <v>1137</v>
      </c>
      <c r="T3143">
        <f t="shared" si="105"/>
        <v>382</v>
      </c>
      <c r="U3143" s="6">
        <f t="shared" si="106"/>
        <v>1.0465753424657533</v>
      </c>
      <c r="V3143" t="s">
        <v>62</v>
      </c>
      <c r="W3143" t="s">
        <v>63</v>
      </c>
      <c r="X3143" t="s">
        <v>1089</v>
      </c>
      <c r="Y3143" t="s">
        <v>1090</v>
      </c>
      <c r="Z3143" s="7">
        <v>2</v>
      </c>
      <c r="AA3143" t="s">
        <v>1141</v>
      </c>
      <c r="AB3143" t="s">
        <v>496</v>
      </c>
      <c r="AC3143">
        <v>4</v>
      </c>
      <c r="AD3143" t="s">
        <v>1142</v>
      </c>
      <c r="AE3143" t="s">
        <v>69</v>
      </c>
      <c r="AF3143" t="s">
        <v>69</v>
      </c>
      <c r="AG3143" t="s">
        <v>69</v>
      </c>
      <c r="AH3143" t="s">
        <v>69</v>
      </c>
      <c r="AI3143" t="s">
        <v>1117</v>
      </c>
      <c r="AJ3143" t="s">
        <v>1143</v>
      </c>
      <c r="AK3143">
        <v>2019</v>
      </c>
      <c r="AL3143">
        <v>6.25</v>
      </c>
      <c r="AM3143" t="s">
        <v>91</v>
      </c>
      <c r="AN3143">
        <v>6</v>
      </c>
      <c r="AO3143" t="s">
        <v>1144</v>
      </c>
      <c r="AP3143" t="s">
        <v>1145</v>
      </c>
      <c r="AQ3143">
        <v>800</v>
      </c>
      <c r="AR3143">
        <v>8</v>
      </c>
    </row>
    <row r="3144" spans="1:44" x14ac:dyDescent="0.3">
      <c r="A3144" t="s">
        <v>2834</v>
      </c>
      <c r="B3144" t="s">
        <v>1130</v>
      </c>
      <c r="C3144" t="s">
        <v>2835</v>
      </c>
      <c r="D3144" t="s">
        <v>2836</v>
      </c>
      <c r="E3144" t="s">
        <v>50</v>
      </c>
      <c r="F3144">
        <v>800</v>
      </c>
      <c r="G3144">
        <v>23.619722468260999</v>
      </c>
      <c r="H3144" t="s">
        <v>1131</v>
      </c>
      <c r="I3144" t="s">
        <v>1132</v>
      </c>
      <c r="J3144" t="s">
        <v>1133</v>
      </c>
      <c r="K3144" t="s">
        <v>9615</v>
      </c>
      <c r="L3144" t="s">
        <v>9616</v>
      </c>
      <c r="M3144" t="s">
        <v>3086</v>
      </c>
      <c r="N3144" t="s">
        <v>3087</v>
      </c>
      <c r="O3144" t="s">
        <v>1138</v>
      </c>
      <c r="P3144" t="s">
        <v>1139</v>
      </c>
      <c r="Q3144" t="s">
        <v>1140</v>
      </c>
      <c r="R3144" t="s">
        <v>294</v>
      </c>
      <c r="S3144" t="s">
        <v>1137</v>
      </c>
      <c r="T3144">
        <f t="shared" si="105"/>
        <v>382</v>
      </c>
      <c r="U3144" s="6">
        <f t="shared" si="106"/>
        <v>1.0465753424657533</v>
      </c>
      <c r="V3144" t="s">
        <v>62</v>
      </c>
      <c r="W3144" t="s">
        <v>63</v>
      </c>
      <c r="X3144" t="s">
        <v>1089</v>
      </c>
      <c r="Y3144" t="s">
        <v>1090</v>
      </c>
      <c r="Z3144" s="7">
        <v>2</v>
      </c>
      <c r="AA3144" t="s">
        <v>1141</v>
      </c>
      <c r="AB3144" t="s">
        <v>496</v>
      </c>
      <c r="AC3144">
        <v>3</v>
      </c>
      <c r="AD3144" t="s">
        <v>1142</v>
      </c>
      <c r="AE3144" t="s">
        <v>69</v>
      </c>
      <c r="AF3144" t="s">
        <v>69</v>
      </c>
      <c r="AG3144" t="s">
        <v>69</v>
      </c>
      <c r="AH3144" t="s">
        <v>69</v>
      </c>
      <c r="AI3144" t="s">
        <v>1117</v>
      </c>
      <c r="AJ3144" t="s">
        <v>1143</v>
      </c>
      <c r="AK3144">
        <v>2019</v>
      </c>
      <c r="AL3144">
        <v>6.25</v>
      </c>
      <c r="AM3144" t="s">
        <v>91</v>
      </c>
      <c r="AN3144">
        <v>6</v>
      </c>
      <c r="AO3144" t="s">
        <v>1144</v>
      </c>
      <c r="AP3144" t="s">
        <v>1145</v>
      </c>
      <c r="AQ3144">
        <v>0</v>
      </c>
      <c r="AR3144">
        <v>0</v>
      </c>
    </row>
    <row r="3145" spans="1:44" x14ac:dyDescent="0.3">
      <c r="A3145" t="s">
        <v>3837</v>
      </c>
      <c r="B3145" t="s">
        <v>1130</v>
      </c>
      <c r="C3145" t="s">
        <v>3838</v>
      </c>
      <c r="D3145" t="s">
        <v>3839</v>
      </c>
      <c r="E3145" t="s">
        <v>2768</v>
      </c>
      <c r="F3145">
        <v>435</v>
      </c>
      <c r="G3145">
        <v>12.843224092116918</v>
      </c>
      <c r="H3145" t="s">
        <v>1131</v>
      </c>
      <c r="I3145" t="s">
        <v>1132</v>
      </c>
      <c r="J3145" t="s">
        <v>1133</v>
      </c>
      <c r="K3145" t="s">
        <v>9617</v>
      </c>
      <c r="L3145" t="s">
        <v>9618</v>
      </c>
      <c r="M3145" t="s">
        <v>2113</v>
      </c>
      <c r="N3145" t="s">
        <v>2113</v>
      </c>
      <c r="O3145" t="s">
        <v>1138</v>
      </c>
      <c r="P3145" t="s">
        <v>1139</v>
      </c>
      <c r="Q3145" t="s">
        <v>1140</v>
      </c>
      <c r="R3145" t="s">
        <v>294</v>
      </c>
      <c r="S3145" t="s">
        <v>1137</v>
      </c>
      <c r="T3145">
        <f t="shared" si="105"/>
        <v>382</v>
      </c>
      <c r="U3145" s="6">
        <f t="shared" si="106"/>
        <v>1.0465753424657533</v>
      </c>
      <c r="V3145" t="s">
        <v>62</v>
      </c>
      <c r="W3145" t="s">
        <v>63</v>
      </c>
      <c r="X3145" t="s">
        <v>1089</v>
      </c>
      <c r="Y3145" t="s">
        <v>1090</v>
      </c>
      <c r="Z3145" s="7">
        <v>2</v>
      </c>
      <c r="AA3145" t="s">
        <v>1141</v>
      </c>
      <c r="AB3145" t="s">
        <v>496</v>
      </c>
      <c r="AC3145">
        <v>4</v>
      </c>
      <c r="AD3145" t="s">
        <v>1142</v>
      </c>
      <c r="AE3145" t="s">
        <v>69</v>
      </c>
      <c r="AF3145" t="s">
        <v>69</v>
      </c>
      <c r="AG3145" t="s">
        <v>69</v>
      </c>
      <c r="AH3145" t="s">
        <v>69</v>
      </c>
      <c r="AI3145" t="s">
        <v>1117</v>
      </c>
      <c r="AJ3145" t="s">
        <v>1143</v>
      </c>
      <c r="AK3145">
        <v>2019</v>
      </c>
      <c r="AL3145">
        <v>6.25</v>
      </c>
      <c r="AM3145" t="s">
        <v>91</v>
      </c>
      <c r="AN3145">
        <v>6</v>
      </c>
      <c r="AO3145" t="s">
        <v>1144</v>
      </c>
      <c r="AP3145" t="s">
        <v>1145</v>
      </c>
      <c r="AQ3145">
        <v>0</v>
      </c>
      <c r="AR3145">
        <v>0</v>
      </c>
    </row>
    <row r="3146" spans="1:44" x14ac:dyDescent="0.3">
      <c r="A3146" t="s">
        <v>7254</v>
      </c>
      <c r="B3146" t="s">
        <v>289</v>
      </c>
      <c r="C3146" t="s">
        <v>7255</v>
      </c>
      <c r="D3146" t="s">
        <v>7256</v>
      </c>
      <c r="E3146" t="s">
        <v>3373</v>
      </c>
      <c r="F3146">
        <v>24</v>
      </c>
      <c r="G3146">
        <v>0.70859167404782997</v>
      </c>
      <c r="H3146" t="str">
        <f>I3146</f>
        <v>Exploit Public-Facing Application</v>
      </c>
      <c r="I3146" t="s">
        <v>290</v>
      </c>
      <c r="J3146" t="s">
        <v>291</v>
      </c>
      <c r="K3146" t="s">
        <v>9619</v>
      </c>
      <c r="L3146" t="s">
        <v>9620</v>
      </c>
      <c r="M3146" t="s">
        <v>4012</v>
      </c>
      <c r="N3146" t="s">
        <v>7259</v>
      </c>
      <c r="O3146" t="s">
        <v>291</v>
      </c>
      <c r="P3146" t="s">
        <v>295</v>
      </c>
      <c r="Q3146" t="s">
        <v>296</v>
      </c>
      <c r="R3146" t="s">
        <v>183</v>
      </c>
      <c r="S3146" t="s">
        <v>297</v>
      </c>
      <c r="T3146">
        <f t="shared" si="105"/>
        <v>2050</v>
      </c>
      <c r="U3146" s="6">
        <f t="shared" si="106"/>
        <v>5.6164383561643838</v>
      </c>
      <c r="V3146" t="s">
        <v>62</v>
      </c>
      <c r="W3146" t="s">
        <v>142</v>
      </c>
      <c r="X3146" t="s">
        <v>266</v>
      </c>
      <c r="Y3146" t="s">
        <v>267</v>
      </c>
      <c r="Z3146" s="7">
        <v>3</v>
      </c>
      <c r="AA3146" t="s">
        <v>298</v>
      </c>
      <c r="AB3146" t="s">
        <v>299</v>
      </c>
      <c r="AC3146">
        <v>4</v>
      </c>
      <c r="AD3146" t="s">
        <v>300</v>
      </c>
      <c r="AE3146" t="s">
        <v>301</v>
      </c>
      <c r="AF3146" t="s">
        <v>69</v>
      </c>
      <c r="AG3146" t="s">
        <v>69</v>
      </c>
      <c r="AH3146" t="s">
        <v>69</v>
      </c>
      <c r="AI3146" t="s">
        <v>302</v>
      </c>
      <c r="AJ3146" t="s">
        <v>303</v>
      </c>
      <c r="AK3146">
        <v>2020</v>
      </c>
      <c r="AL3146">
        <v>6.25</v>
      </c>
      <c r="AM3146" t="s">
        <v>91</v>
      </c>
      <c r="AN3146">
        <v>6</v>
      </c>
      <c r="AO3146" t="s">
        <v>304</v>
      </c>
      <c r="AP3146" t="s">
        <v>305</v>
      </c>
      <c r="AQ3146">
        <v>0</v>
      </c>
      <c r="AR3146">
        <v>0</v>
      </c>
    </row>
    <row r="3147" spans="1:44" x14ac:dyDescent="0.3">
      <c r="A3147" t="s">
        <v>7254</v>
      </c>
      <c r="B3147" t="s">
        <v>403</v>
      </c>
      <c r="C3147" t="s">
        <v>7255</v>
      </c>
      <c r="D3147" t="s">
        <v>7256</v>
      </c>
      <c r="E3147" t="s">
        <v>3373</v>
      </c>
      <c r="F3147">
        <v>24</v>
      </c>
      <c r="G3147">
        <v>0.70859167404782997</v>
      </c>
      <c r="H3147" t="str">
        <f>I3147</f>
        <v>Ingress Tool Transfer</v>
      </c>
      <c r="I3147" t="s">
        <v>404</v>
      </c>
      <c r="J3147" t="s">
        <v>405</v>
      </c>
      <c r="K3147" t="s">
        <v>9621</v>
      </c>
      <c r="L3147" t="s">
        <v>9622</v>
      </c>
      <c r="M3147" t="s">
        <v>7259</v>
      </c>
      <c r="N3147" t="s">
        <v>7259</v>
      </c>
      <c r="O3147" t="s">
        <v>405</v>
      </c>
      <c r="P3147" t="s">
        <v>408</v>
      </c>
      <c r="Q3147" t="s">
        <v>409</v>
      </c>
      <c r="R3147" t="s">
        <v>56</v>
      </c>
      <c r="S3147" t="s">
        <v>410</v>
      </c>
      <c r="T3147">
        <f t="shared" si="105"/>
        <v>2507</v>
      </c>
      <c r="U3147" s="6">
        <f t="shared" si="106"/>
        <v>6.8684931506849312</v>
      </c>
      <c r="V3147" t="s">
        <v>62</v>
      </c>
      <c r="W3147" t="s">
        <v>379</v>
      </c>
      <c r="X3147" t="s">
        <v>64</v>
      </c>
      <c r="Y3147" t="s">
        <v>65</v>
      </c>
      <c r="Z3147" s="7">
        <v>12</v>
      </c>
      <c r="AA3147" t="s">
        <v>411</v>
      </c>
      <c r="AB3147" t="s">
        <v>204</v>
      </c>
      <c r="AC3147">
        <v>4</v>
      </c>
      <c r="AD3147" t="s">
        <v>412</v>
      </c>
      <c r="AE3147" t="s">
        <v>413</v>
      </c>
      <c r="AF3147" t="s">
        <v>69</v>
      </c>
      <c r="AG3147" t="s">
        <v>69</v>
      </c>
      <c r="AH3147" t="s">
        <v>69</v>
      </c>
      <c r="AI3147" t="s">
        <v>414</v>
      </c>
      <c r="AJ3147" t="s">
        <v>415</v>
      </c>
      <c r="AK3147">
        <v>2019</v>
      </c>
      <c r="AL3147">
        <v>9.9</v>
      </c>
      <c r="AM3147" t="s">
        <v>353</v>
      </c>
      <c r="AN3147">
        <v>10</v>
      </c>
      <c r="AO3147" t="s">
        <v>416</v>
      </c>
      <c r="AP3147" t="s">
        <v>417</v>
      </c>
      <c r="AQ3147">
        <v>0</v>
      </c>
      <c r="AR3147">
        <v>0</v>
      </c>
    </row>
    <row r="3148" spans="1:44" x14ac:dyDescent="0.3">
      <c r="A3148" t="s">
        <v>2844</v>
      </c>
      <c r="B3148" t="s">
        <v>1130</v>
      </c>
      <c r="C3148" t="s">
        <v>2845</v>
      </c>
      <c r="D3148" t="s">
        <v>2846</v>
      </c>
      <c r="E3148" t="s">
        <v>2077</v>
      </c>
      <c r="F3148">
        <v>1076</v>
      </c>
      <c r="G3148">
        <v>31.768526719811042</v>
      </c>
      <c r="H3148" t="s">
        <v>1131</v>
      </c>
      <c r="I3148" t="s">
        <v>1132</v>
      </c>
      <c r="J3148" t="s">
        <v>1133</v>
      </c>
      <c r="K3148" t="s">
        <v>9623</v>
      </c>
      <c r="L3148" t="s">
        <v>9624</v>
      </c>
      <c r="M3148" t="s">
        <v>137</v>
      </c>
      <c r="N3148" t="s">
        <v>3446</v>
      </c>
      <c r="O3148" t="s">
        <v>1138</v>
      </c>
      <c r="P3148" t="s">
        <v>1139</v>
      </c>
      <c r="Q3148" t="s">
        <v>1140</v>
      </c>
      <c r="R3148" t="s">
        <v>294</v>
      </c>
      <c r="S3148" t="s">
        <v>1137</v>
      </c>
      <c r="T3148">
        <f t="shared" si="105"/>
        <v>382</v>
      </c>
      <c r="U3148" s="6">
        <f t="shared" si="106"/>
        <v>1.0465753424657533</v>
      </c>
      <c r="V3148" t="s">
        <v>62</v>
      </c>
      <c r="W3148" t="s">
        <v>63</v>
      </c>
      <c r="X3148" t="s">
        <v>1089</v>
      </c>
      <c r="Y3148" t="s">
        <v>1090</v>
      </c>
      <c r="Z3148" s="7">
        <v>2</v>
      </c>
      <c r="AA3148" t="s">
        <v>1141</v>
      </c>
      <c r="AB3148" t="s">
        <v>496</v>
      </c>
      <c r="AC3148">
        <v>3</v>
      </c>
      <c r="AD3148" t="s">
        <v>1142</v>
      </c>
      <c r="AE3148" t="s">
        <v>69</v>
      </c>
      <c r="AF3148" t="s">
        <v>69</v>
      </c>
      <c r="AG3148" t="s">
        <v>69</v>
      </c>
      <c r="AH3148" t="s">
        <v>69</v>
      </c>
      <c r="AI3148" t="s">
        <v>1117</v>
      </c>
      <c r="AJ3148" t="s">
        <v>1143</v>
      </c>
      <c r="AK3148">
        <v>2019</v>
      </c>
      <c r="AL3148">
        <v>6.25</v>
      </c>
      <c r="AM3148" t="s">
        <v>91</v>
      </c>
      <c r="AN3148">
        <v>6</v>
      </c>
      <c r="AO3148" t="s">
        <v>1144</v>
      </c>
      <c r="AP3148" t="s">
        <v>1145</v>
      </c>
      <c r="AQ3148">
        <v>0</v>
      </c>
      <c r="AR3148">
        <v>0</v>
      </c>
    </row>
    <row r="3149" spans="1:44" x14ac:dyDescent="0.3">
      <c r="A3149" t="s">
        <v>4478</v>
      </c>
      <c r="B3149" t="s">
        <v>1130</v>
      </c>
      <c r="C3149" t="s">
        <v>4479</v>
      </c>
      <c r="D3149" t="s">
        <v>4480</v>
      </c>
      <c r="E3149" t="s">
        <v>3778</v>
      </c>
      <c r="F3149">
        <v>46</v>
      </c>
      <c r="G3149">
        <v>1.3581340419250074</v>
      </c>
      <c r="H3149" t="s">
        <v>1131</v>
      </c>
      <c r="I3149" t="s">
        <v>1132</v>
      </c>
      <c r="J3149" t="s">
        <v>1133</v>
      </c>
      <c r="K3149" t="s">
        <v>9625</v>
      </c>
      <c r="L3149" t="s">
        <v>9626</v>
      </c>
      <c r="M3149" t="s">
        <v>1390</v>
      </c>
      <c r="N3149" t="s">
        <v>1390</v>
      </c>
      <c r="O3149" t="s">
        <v>1138</v>
      </c>
      <c r="P3149" t="s">
        <v>1139</v>
      </c>
      <c r="Q3149" t="s">
        <v>1140</v>
      </c>
      <c r="R3149" t="s">
        <v>294</v>
      </c>
      <c r="S3149" t="s">
        <v>1137</v>
      </c>
      <c r="T3149">
        <f t="shared" si="105"/>
        <v>382</v>
      </c>
      <c r="U3149" s="6">
        <f t="shared" si="106"/>
        <v>1.0465753424657533</v>
      </c>
      <c r="V3149" t="s">
        <v>62</v>
      </c>
      <c r="W3149" t="s">
        <v>63</v>
      </c>
      <c r="X3149" t="s">
        <v>1089</v>
      </c>
      <c r="Y3149" t="s">
        <v>1090</v>
      </c>
      <c r="Z3149" s="7">
        <v>2</v>
      </c>
      <c r="AA3149" t="s">
        <v>1141</v>
      </c>
      <c r="AB3149" t="s">
        <v>496</v>
      </c>
      <c r="AC3149">
        <v>3</v>
      </c>
      <c r="AD3149" t="s">
        <v>1142</v>
      </c>
      <c r="AE3149" t="s">
        <v>69</v>
      </c>
      <c r="AF3149" t="s">
        <v>69</v>
      </c>
      <c r="AG3149" t="s">
        <v>69</v>
      </c>
      <c r="AH3149" t="s">
        <v>69</v>
      </c>
      <c r="AI3149" t="s">
        <v>1117</v>
      </c>
      <c r="AJ3149" t="s">
        <v>1143</v>
      </c>
      <c r="AK3149">
        <v>2019</v>
      </c>
      <c r="AL3149">
        <v>6.25</v>
      </c>
      <c r="AM3149" t="s">
        <v>91</v>
      </c>
      <c r="AN3149">
        <v>6</v>
      </c>
      <c r="AO3149" t="s">
        <v>1144</v>
      </c>
      <c r="AP3149" t="s">
        <v>1145</v>
      </c>
      <c r="AQ3149">
        <v>650</v>
      </c>
      <c r="AR3149">
        <v>6.5</v>
      </c>
    </row>
    <row r="3150" spans="1:44" x14ac:dyDescent="0.3">
      <c r="A3150" t="s">
        <v>3095</v>
      </c>
      <c r="B3150" t="s">
        <v>1130</v>
      </c>
      <c r="C3150" t="s">
        <v>3096</v>
      </c>
      <c r="D3150" t="s">
        <v>3097</v>
      </c>
      <c r="E3150" t="s">
        <v>2768</v>
      </c>
      <c r="F3150">
        <v>435</v>
      </c>
      <c r="G3150">
        <v>12.843224092116918</v>
      </c>
      <c r="H3150" t="s">
        <v>1131</v>
      </c>
      <c r="I3150" t="s">
        <v>1132</v>
      </c>
      <c r="J3150" t="s">
        <v>1133</v>
      </c>
      <c r="K3150" t="s">
        <v>9627</v>
      </c>
      <c r="L3150" t="s">
        <v>9628</v>
      </c>
      <c r="M3150" t="s">
        <v>6808</v>
      </c>
      <c r="N3150" t="s">
        <v>3079</v>
      </c>
      <c r="O3150" t="s">
        <v>1138</v>
      </c>
      <c r="P3150" t="s">
        <v>1139</v>
      </c>
      <c r="Q3150" t="s">
        <v>1140</v>
      </c>
      <c r="R3150" t="s">
        <v>294</v>
      </c>
      <c r="S3150" t="s">
        <v>1137</v>
      </c>
      <c r="T3150">
        <f t="shared" si="105"/>
        <v>382</v>
      </c>
      <c r="U3150" s="6">
        <f t="shared" si="106"/>
        <v>1.0465753424657533</v>
      </c>
      <c r="V3150" t="s">
        <v>62</v>
      </c>
      <c r="W3150" t="s">
        <v>63</v>
      </c>
      <c r="X3150" t="s">
        <v>1089</v>
      </c>
      <c r="Y3150" t="s">
        <v>1090</v>
      </c>
      <c r="Z3150" s="7">
        <v>2</v>
      </c>
      <c r="AA3150" t="s">
        <v>1141</v>
      </c>
      <c r="AB3150" t="s">
        <v>496</v>
      </c>
      <c r="AC3150">
        <v>4</v>
      </c>
      <c r="AD3150" t="s">
        <v>1142</v>
      </c>
      <c r="AE3150" t="s">
        <v>69</v>
      </c>
      <c r="AF3150" t="s">
        <v>69</v>
      </c>
      <c r="AG3150" t="s">
        <v>69</v>
      </c>
      <c r="AH3150" t="s">
        <v>69</v>
      </c>
      <c r="AI3150" t="s">
        <v>1117</v>
      </c>
      <c r="AJ3150" t="s">
        <v>1143</v>
      </c>
      <c r="AK3150">
        <v>2019</v>
      </c>
      <c r="AL3150">
        <v>6.25</v>
      </c>
      <c r="AM3150" t="s">
        <v>91</v>
      </c>
      <c r="AN3150">
        <v>6</v>
      </c>
      <c r="AO3150" t="s">
        <v>1144</v>
      </c>
      <c r="AP3150" t="s">
        <v>1145</v>
      </c>
      <c r="AQ3150">
        <v>0</v>
      </c>
      <c r="AR3150">
        <v>0</v>
      </c>
    </row>
    <row r="3151" spans="1:44" x14ac:dyDescent="0.3">
      <c r="A3151" t="s">
        <v>3685</v>
      </c>
      <c r="B3151" t="s">
        <v>1130</v>
      </c>
      <c r="C3151" t="s">
        <v>3686</v>
      </c>
      <c r="D3151" t="s">
        <v>3687</v>
      </c>
      <c r="E3151" t="s">
        <v>50</v>
      </c>
      <c r="F3151">
        <v>800</v>
      </c>
      <c r="G3151">
        <v>23.619722468260999</v>
      </c>
      <c r="H3151" t="s">
        <v>1131</v>
      </c>
      <c r="I3151" t="s">
        <v>1132</v>
      </c>
      <c r="J3151" t="s">
        <v>1133</v>
      </c>
      <c r="K3151" t="s">
        <v>9629</v>
      </c>
      <c r="L3151" t="s">
        <v>9630</v>
      </c>
      <c r="M3151" t="s">
        <v>1390</v>
      </c>
      <c r="N3151" t="s">
        <v>1390</v>
      </c>
      <c r="O3151" t="s">
        <v>1138</v>
      </c>
      <c r="P3151" t="s">
        <v>1139</v>
      </c>
      <c r="Q3151" t="s">
        <v>1140</v>
      </c>
      <c r="R3151" t="s">
        <v>294</v>
      </c>
      <c r="S3151" t="s">
        <v>1137</v>
      </c>
      <c r="T3151">
        <f t="shared" si="105"/>
        <v>382</v>
      </c>
      <c r="U3151" s="6">
        <f t="shared" si="106"/>
        <v>1.0465753424657533</v>
      </c>
      <c r="V3151" t="s">
        <v>62</v>
      </c>
      <c r="W3151" t="s">
        <v>63</v>
      </c>
      <c r="X3151" t="s">
        <v>1089</v>
      </c>
      <c r="Y3151" t="s">
        <v>1090</v>
      </c>
      <c r="Z3151" s="7">
        <v>2</v>
      </c>
      <c r="AA3151" t="s">
        <v>1141</v>
      </c>
      <c r="AB3151" t="s">
        <v>496</v>
      </c>
      <c r="AC3151">
        <v>4</v>
      </c>
      <c r="AD3151" t="s">
        <v>1142</v>
      </c>
      <c r="AE3151" t="s">
        <v>69</v>
      </c>
      <c r="AF3151" t="s">
        <v>69</v>
      </c>
      <c r="AG3151" t="s">
        <v>69</v>
      </c>
      <c r="AH3151" t="s">
        <v>69</v>
      </c>
      <c r="AI3151" t="s">
        <v>1117</v>
      </c>
      <c r="AJ3151" t="s">
        <v>1143</v>
      </c>
      <c r="AK3151">
        <v>2019</v>
      </c>
      <c r="AL3151">
        <v>6.25</v>
      </c>
      <c r="AM3151" t="s">
        <v>91</v>
      </c>
      <c r="AN3151">
        <v>6</v>
      </c>
      <c r="AO3151" t="s">
        <v>1144</v>
      </c>
      <c r="AP3151" t="s">
        <v>1145</v>
      </c>
      <c r="AQ3151">
        <v>0</v>
      </c>
      <c r="AR3151">
        <v>0</v>
      </c>
    </row>
    <row r="3152" spans="1:44" x14ac:dyDescent="0.3">
      <c r="A3152" t="s">
        <v>6599</v>
      </c>
      <c r="B3152" t="s">
        <v>1130</v>
      </c>
      <c r="C3152" t="s">
        <v>6600</v>
      </c>
      <c r="D3152" t="s">
        <v>6601</v>
      </c>
      <c r="E3152" t="s">
        <v>2077</v>
      </c>
      <c r="F3152">
        <v>1076</v>
      </c>
      <c r="G3152">
        <v>31.768526719811042</v>
      </c>
      <c r="H3152" t="s">
        <v>1131</v>
      </c>
      <c r="I3152" t="s">
        <v>1132</v>
      </c>
      <c r="J3152" t="s">
        <v>1133</v>
      </c>
      <c r="K3152" t="s">
        <v>9631</v>
      </c>
      <c r="L3152" t="s">
        <v>9632</v>
      </c>
      <c r="M3152" t="s">
        <v>3155</v>
      </c>
      <c r="N3152" t="s">
        <v>4109</v>
      </c>
      <c r="O3152" t="s">
        <v>1138</v>
      </c>
      <c r="P3152" t="s">
        <v>1139</v>
      </c>
      <c r="Q3152" t="s">
        <v>1140</v>
      </c>
      <c r="R3152" t="s">
        <v>294</v>
      </c>
      <c r="S3152" t="s">
        <v>1137</v>
      </c>
      <c r="T3152">
        <f t="shared" si="105"/>
        <v>382</v>
      </c>
      <c r="U3152" s="6">
        <f t="shared" si="106"/>
        <v>1.0465753424657533</v>
      </c>
      <c r="V3152" t="s">
        <v>62</v>
      </c>
      <c r="W3152" t="s">
        <v>63</v>
      </c>
      <c r="X3152" t="s">
        <v>1089</v>
      </c>
      <c r="Y3152" t="s">
        <v>1090</v>
      </c>
      <c r="Z3152" s="7">
        <v>2</v>
      </c>
      <c r="AA3152" t="s">
        <v>1141</v>
      </c>
      <c r="AB3152" t="s">
        <v>496</v>
      </c>
      <c r="AC3152">
        <v>4</v>
      </c>
      <c r="AD3152" t="s">
        <v>1142</v>
      </c>
      <c r="AE3152" t="s">
        <v>69</v>
      </c>
      <c r="AF3152" t="s">
        <v>69</v>
      </c>
      <c r="AG3152" t="s">
        <v>69</v>
      </c>
      <c r="AH3152" t="s">
        <v>69</v>
      </c>
      <c r="AI3152" t="s">
        <v>1117</v>
      </c>
      <c r="AJ3152" t="s">
        <v>1143</v>
      </c>
      <c r="AK3152">
        <v>2019</v>
      </c>
      <c r="AL3152">
        <v>6.25</v>
      </c>
      <c r="AM3152" t="s">
        <v>91</v>
      </c>
      <c r="AN3152">
        <v>6</v>
      </c>
      <c r="AO3152" t="s">
        <v>1144</v>
      </c>
      <c r="AP3152" t="s">
        <v>1145</v>
      </c>
      <c r="AQ3152">
        <v>0</v>
      </c>
      <c r="AR3152">
        <v>0</v>
      </c>
    </row>
    <row r="3153" spans="1:44" x14ac:dyDescent="0.3">
      <c r="A3153" t="s">
        <v>2948</v>
      </c>
      <c r="B3153" t="s">
        <v>3626</v>
      </c>
      <c r="C3153" t="s">
        <v>2949</v>
      </c>
      <c r="D3153" t="s">
        <v>2950</v>
      </c>
      <c r="E3153" t="s">
        <v>2077</v>
      </c>
      <c r="F3153">
        <v>1076</v>
      </c>
      <c r="G3153">
        <v>31.768526719811042</v>
      </c>
      <c r="H3153" t="str">
        <f>I3153</f>
        <v>Credentials from Password Stores</v>
      </c>
      <c r="I3153" t="s">
        <v>3627</v>
      </c>
      <c r="J3153" t="s">
        <v>3628</v>
      </c>
      <c r="K3153" t="s">
        <v>9633</v>
      </c>
      <c r="L3153" t="s">
        <v>9634</v>
      </c>
      <c r="M3153" t="s">
        <v>9635</v>
      </c>
      <c r="N3153" t="s">
        <v>2443</v>
      </c>
      <c r="O3153" t="s">
        <v>3628</v>
      </c>
      <c r="P3153" t="s">
        <v>3630</v>
      </c>
      <c r="Q3153" t="s">
        <v>3631</v>
      </c>
      <c r="R3153" t="s">
        <v>1480</v>
      </c>
      <c r="S3153" t="s">
        <v>947</v>
      </c>
      <c r="T3153">
        <f t="shared" si="105"/>
        <v>1476</v>
      </c>
      <c r="U3153" s="6">
        <f t="shared" si="106"/>
        <v>4.043835616438356</v>
      </c>
      <c r="V3153" t="s">
        <v>62</v>
      </c>
      <c r="W3153" t="s">
        <v>124</v>
      </c>
      <c r="X3153" t="s">
        <v>84</v>
      </c>
      <c r="Y3153" t="s">
        <v>85</v>
      </c>
      <c r="Z3153" s="7">
        <v>9</v>
      </c>
      <c r="AA3153" t="s">
        <v>3632</v>
      </c>
      <c r="AB3153" t="s">
        <v>618</v>
      </c>
      <c r="AC3153">
        <v>3</v>
      </c>
      <c r="AD3153" t="s">
        <v>3633</v>
      </c>
      <c r="AE3153" t="s">
        <v>69</v>
      </c>
      <c r="AF3153" t="s">
        <v>69</v>
      </c>
      <c r="AG3153" t="s">
        <v>69</v>
      </c>
      <c r="AH3153" t="s">
        <v>69</v>
      </c>
      <c r="AI3153" t="s">
        <v>3634</v>
      </c>
      <c r="AJ3153" t="s">
        <v>69</v>
      </c>
      <c r="AK3153">
        <v>0</v>
      </c>
      <c r="AL3153">
        <v>0</v>
      </c>
      <c r="AM3153" t="s">
        <v>71</v>
      </c>
      <c r="AN3153">
        <v>8</v>
      </c>
      <c r="AO3153" t="s">
        <v>69</v>
      </c>
      <c r="AP3153" t="s">
        <v>69</v>
      </c>
      <c r="AQ3153">
        <v>0</v>
      </c>
      <c r="AR3153">
        <v>0</v>
      </c>
    </row>
    <row r="3154" spans="1:44" x14ac:dyDescent="0.3">
      <c r="A3154" t="s">
        <v>2948</v>
      </c>
      <c r="B3154" t="s">
        <v>745</v>
      </c>
      <c r="C3154" t="s">
        <v>2949</v>
      </c>
      <c r="D3154" t="s">
        <v>2950</v>
      </c>
      <c r="E3154" t="s">
        <v>2077</v>
      </c>
      <c r="F3154">
        <v>1076</v>
      </c>
      <c r="G3154">
        <v>31.768526719811042</v>
      </c>
      <c r="H3154" t="str">
        <f>I3154</f>
        <v>Data Staged</v>
      </c>
      <c r="I3154" t="s">
        <v>746</v>
      </c>
      <c r="J3154" t="s">
        <v>752</v>
      </c>
      <c r="K3154" t="s">
        <v>9636</v>
      </c>
      <c r="L3154" t="s">
        <v>9637</v>
      </c>
      <c r="M3154" t="s">
        <v>2953</v>
      </c>
      <c r="N3154" t="s">
        <v>2953</v>
      </c>
      <c r="O3154" t="s">
        <v>752</v>
      </c>
      <c r="P3154" t="s">
        <v>753</v>
      </c>
      <c r="Q3154" t="s">
        <v>754</v>
      </c>
      <c r="R3154" t="s">
        <v>56</v>
      </c>
      <c r="S3154" t="s">
        <v>755</v>
      </c>
      <c r="T3154">
        <f t="shared" si="105"/>
        <v>1876</v>
      </c>
      <c r="U3154" s="6">
        <f t="shared" si="106"/>
        <v>5.13972602739726</v>
      </c>
      <c r="V3154" t="s">
        <v>62</v>
      </c>
      <c r="W3154" t="s">
        <v>220</v>
      </c>
      <c r="X3154" t="s">
        <v>111</v>
      </c>
      <c r="Y3154" t="s">
        <v>112</v>
      </c>
      <c r="Z3154" s="7">
        <v>6</v>
      </c>
      <c r="AA3154" t="s">
        <v>756</v>
      </c>
      <c r="AB3154" t="s">
        <v>618</v>
      </c>
      <c r="AC3154">
        <v>3</v>
      </c>
      <c r="AD3154" t="s">
        <v>757</v>
      </c>
      <c r="AE3154" t="s">
        <v>758</v>
      </c>
      <c r="AF3154" t="s">
        <v>69</v>
      </c>
      <c r="AG3154" t="s">
        <v>69</v>
      </c>
      <c r="AH3154" t="s">
        <v>69</v>
      </c>
      <c r="AI3154" t="s">
        <v>759</v>
      </c>
      <c r="AJ3154" t="s">
        <v>69</v>
      </c>
      <c r="AK3154">
        <v>0</v>
      </c>
      <c r="AL3154">
        <v>0</v>
      </c>
      <c r="AM3154" t="s">
        <v>71</v>
      </c>
      <c r="AN3154">
        <v>8</v>
      </c>
      <c r="AO3154" t="s">
        <v>131</v>
      </c>
      <c r="AP3154" t="s">
        <v>69</v>
      </c>
      <c r="AQ3154">
        <v>0</v>
      </c>
      <c r="AR3154">
        <v>0</v>
      </c>
    </row>
    <row r="3155" spans="1:44" x14ac:dyDescent="0.3">
      <c r="A3155" t="s">
        <v>2948</v>
      </c>
      <c r="B3155" t="s">
        <v>194</v>
      </c>
      <c r="C3155" t="s">
        <v>2949</v>
      </c>
      <c r="D3155" t="s">
        <v>2950</v>
      </c>
      <c r="E3155" t="s">
        <v>2077</v>
      </c>
      <c r="F3155">
        <v>1076</v>
      </c>
      <c r="G3155">
        <v>31.768526719811042</v>
      </c>
      <c r="H3155" t="str">
        <f>I3155</f>
        <v>Data from Local System</v>
      </c>
      <c r="I3155" t="s">
        <v>195</v>
      </c>
      <c r="J3155" t="s">
        <v>196</v>
      </c>
      <c r="K3155" t="s">
        <v>9638</v>
      </c>
      <c r="L3155" t="s">
        <v>9639</v>
      </c>
      <c r="M3155" t="s">
        <v>9635</v>
      </c>
      <c r="N3155" t="s">
        <v>492</v>
      </c>
      <c r="O3155" t="s">
        <v>196</v>
      </c>
      <c r="P3155" t="s">
        <v>199</v>
      </c>
      <c r="Q3155" t="s">
        <v>200</v>
      </c>
      <c r="R3155" t="s">
        <v>56</v>
      </c>
      <c r="S3155" t="s">
        <v>201</v>
      </c>
      <c r="T3155">
        <f t="shared" si="105"/>
        <v>2142</v>
      </c>
      <c r="U3155" s="6">
        <f t="shared" si="106"/>
        <v>5.8684931506849312</v>
      </c>
      <c r="V3155" t="s">
        <v>62</v>
      </c>
      <c r="W3155" t="s">
        <v>202</v>
      </c>
      <c r="X3155" t="s">
        <v>111</v>
      </c>
      <c r="Y3155" t="s">
        <v>112</v>
      </c>
      <c r="Z3155" s="7">
        <v>6</v>
      </c>
      <c r="AA3155" t="s">
        <v>203</v>
      </c>
      <c r="AB3155" t="s">
        <v>204</v>
      </c>
      <c r="AC3155">
        <v>3</v>
      </c>
      <c r="AD3155" t="s">
        <v>205</v>
      </c>
      <c r="AE3155" t="s">
        <v>206</v>
      </c>
      <c r="AF3155" t="s">
        <v>69</v>
      </c>
      <c r="AG3155" t="s">
        <v>69</v>
      </c>
      <c r="AH3155" t="s">
        <v>207</v>
      </c>
      <c r="AI3155" t="s">
        <v>208</v>
      </c>
      <c r="AJ3155" t="s">
        <v>209</v>
      </c>
      <c r="AK3155">
        <v>2020</v>
      </c>
      <c r="AL3155">
        <v>6.25</v>
      </c>
      <c r="AM3155" t="s">
        <v>91</v>
      </c>
      <c r="AN3155">
        <v>6</v>
      </c>
      <c r="AO3155" t="s">
        <v>210</v>
      </c>
      <c r="AP3155" t="s">
        <v>211</v>
      </c>
      <c r="AQ3155">
        <v>0</v>
      </c>
      <c r="AR3155">
        <v>0</v>
      </c>
    </row>
    <row r="3156" spans="1:44" x14ac:dyDescent="0.3">
      <c r="A3156" t="s">
        <v>2870</v>
      </c>
      <c r="B3156" t="s">
        <v>1130</v>
      </c>
      <c r="C3156" t="s">
        <v>2871</v>
      </c>
      <c r="D3156" t="s">
        <v>2872</v>
      </c>
      <c r="E3156" t="s">
        <v>2077</v>
      </c>
      <c r="F3156">
        <v>1076</v>
      </c>
      <c r="G3156">
        <v>31.768526719811042</v>
      </c>
      <c r="H3156" t="s">
        <v>1131</v>
      </c>
      <c r="I3156" t="s">
        <v>1132</v>
      </c>
      <c r="J3156" t="s">
        <v>1133</v>
      </c>
      <c r="K3156" t="s">
        <v>9640</v>
      </c>
      <c r="L3156" t="s">
        <v>9641</v>
      </c>
      <c r="M3156" t="s">
        <v>1390</v>
      </c>
      <c r="N3156" t="s">
        <v>1390</v>
      </c>
      <c r="O3156" t="s">
        <v>1138</v>
      </c>
      <c r="P3156" t="s">
        <v>1139</v>
      </c>
      <c r="Q3156" t="s">
        <v>1140</v>
      </c>
      <c r="R3156" t="s">
        <v>294</v>
      </c>
      <c r="S3156" t="s">
        <v>1137</v>
      </c>
      <c r="T3156">
        <f t="shared" si="105"/>
        <v>382</v>
      </c>
      <c r="U3156" s="6">
        <f t="shared" si="106"/>
        <v>1.0465753424657533</v>
      </c>
      <c r="V3156" t="s">
        <v>62</v>
      </c>
      <c r="W3156" t="s">
        <v>63</v>
      </c>
      <c r="X3156" t="s">
        <v>1089</v>
      </c>
      <c r="Y3156" t="s">
        <v>1090</v>
      </c>
      <c r="Z3156" s="7">
        <v>2</v>
      </c>
      <c r="AA3156" t="s">
        <v>1141</v>
      </c>
      <c r="AB3156" t="s">
        <v>496</v>
      </c>
      <c r="AC3156">
        <v>3</v>
      </c>
      <c r="AD3156" t="s">
        <v>1142</v>
      </c>
      <c r="AE3156" t="s">
        <v>69</v>
      </c>
      <c r="AF3156" t="s">
        <v>69</v>
      </c>
      <c r="AG3156" t="s">
        <v>69</v>
      </c>
      <c r="AH3156" t="s">
        <v>69</v>
      </c>
      <c r="AI3156" t="s">
        <v>1117</v>
      </c>
      <c r="AJ3156" t="s">
        <v>1143</v>
      </c>
      <c r="AK3156">
        <v>2019</v>
      </c>
      <c r="AL3156">
        <v>6.25</v>
      </c>
      <c r="AM3156" t="s">
        <v>91</v>
      </c>
      <c r="AN3156">
        <v>6</v>
      </c>
      <c r="AO3156" t="s">
        <v>1144</v>
      </c>
      <c r="AP3156" t="s">
        <v>1145</v>
      </c>
      <c r="AQ3156">
        <v>0</v>
      </c>
      <c r="AR3156">
        <v>0</v>
      </c>
    </row>
    <row r="3157" spans="1:44" x14ac:dyDescent="0.3">
      <c r="A3157" t="s">
        <v>2876</v>
      </c>
      <c r="B3157" t="s">
        <v>1130</v>
      </c>
      <c r="C3157" t="s">
        <v>2877</v>
      </c>
      <c r="D3157" t="s">
        <v>2878</v>
      </c>
      <c r="E3157" t="s">
        <v>2332</v>
      </c>
      <c r="F3157">
        <v>263</v>
      </c>
      <c r="G3157">
        <v>7.7649837614408028</v>
      </c>
      <c r="H3157" t="s">
        <v>1131</v>
      </c>
      <c r="I3157" t="s">
        <v>1132</v>
      </c>
      <c r="J3157" t="s">
        <v>1133</v>
      </c>
      <c r="K3157" t="s">
        <v>9642</v>
      </c>
      <c r="L3157" t="s">
        <v>9643</v>
      </c>
      <c r="M3157" t="s">
        <v>1390</v>
      </c>
      <c r="N3157" t="s">
        <v>4499</v>
      </c>
      <c r="O3157" t="s">
        <v>1138</v>
      </c>
      <c r="P3157" t="s">
        <v>1139</v>
      </c>
      <c r="Q3157" t="s">
        <v>1140</v>
      </c>
      <c r="R3157" t="s">
        <v>294</v>
      </c>
      <c r="S3157" t="s">
        <v>1137</v>
      </c>
      <c r="T3157">
        <f t="shared" si="105"/>
        <v>382</v>
      </c>
      <c r="U3157" s="6">
        <f t="shared" si="106"/>
        <v>1.0465753424657533</v>
      </c>
      <c r="V3157" t="s">
        <v>62</v>
      </c>
      <c r="W3157" t="s">
        <v>63</v>
      </c>
      <c r="X3157" t="s">
        <v>1089</v>
      </c>
      <c r="Y3157" t="s">
        <v>1090</v>
      </c>
      <c r="Z3157" s="7">
        <v>2</v>
      </c>
      <c r="AA3157" t="s">
        <v>1141</v>
      </c>
      <c r="AB3157" t="s">
        <v>496</v>
      </c>
      <c r="AC3157">
        <v>3</v>
      </c>
      <c r="AD3157" t="s">
        <v>1142</v>
      </c>
      <c r="AE3157" t="s">
        <v>69</v>
      </c>
      <c r="AF3157" t="s">
        <v>69</v>
      </c>
      <c r="AG3157" t="s">
        <v>69</v>
      </c>
      <c r="AH3157" t="s">
        <v>69</v>
      </c>
      <c r="AI3157" t="s">
        <v>1117</v>
      </c>
      <c r="AJ3157" t="s">
        <v>1143</v>
      </c>
      <c r="AK3157">
        <v>2019</v>
      </c>
      <c r="AL3157">
        <v>6.25</v>
      </c>
      <c r="AM3157" t="s">
        <v>91</v>
      </c>
      <c r="AN3157">
        <v>6</v>
      </c>
      <c r="AO3157" t="s">
        <v>1144</v>
      </c>
      <c r="AP3157" t="s">
        <v>1145</v>
      </c>
      <c r="AQ3157">
        <v>0</v>
      </c>
      <c r="AR3157">
        <v>0</v>
      </c>
    </row>
    <row r="3158" spans="1:44" x14ac:dyDescent="0.3">
      <c r="A3158" t="s">
        <v>3029</v>
      </c>
      <c r="B3158" t="s">
        <v>1130</v>
      </c>
      <c r="C3158" t="s">
        <v>3030</v>
      </c>
      <c r="D3158" t="s">
        <v>3031</v>
      </c>
      <c r="E3158" t="s">
        <v>3032</v>
      </c>
      <c r="F3158">
        <v>53</v>
      </c>
      <c r="G3158">
        <v>1.5648066135222911</v>
      </c>
      <c r="H3158" t="s">
        <v>1131</v>
      </c>
      <c r="I3158" t="s">
        <v>1132</v>
      </c>
      <c r="J3158" t="s">
        <v>1133</v>
      </c>
      <c r="K3158" t="s">
        <v>9644</v>
      </c>
      <c r="L3158" t="s">
        <v>9645</v>
      </c>
      <c r="M3158" t="s">
        <v>3315</v>
      </c>
      <c r="N3158" t="s">
        <v>6064</v>
      </c>
      <c r="O3158" t="s">
        <v>1138</v>
      </c>
      <c r="P3158" t="s">
        <v>1139</v>
      </c>
      <c r="Q3158" t="s">
        <v>1140</v>
      </c>
      <c r="R3158" t="s">
        <v>294</v>
      </c>
      <c r="S3158" t="s">
        <v>1137</v>
      </c>
      <c r="T3158">
        <f t="shared" si="105"/>
        <v>382</v>
      </c>
      <c r="U3158" s="6">
        <f t="shared" si="106"/>
        <v>1.0465753424657533</v>
      </c>
      <c r="V3158" t="s">
        <v>62</v>
      </c>
      <c r="W3158" t="s">
        <v>63</v>
      </c>
      <c r="X3158" t="s">
        <v>1089</v>
      </c>
      <c r="Y3158" t="s">
        <v>1090</v>
      </c>
      <c r="Z3158" s="7">
        <v>2</v>
      </c>
      <c r="AA3158" t="s">
        <v>1141</v>
      </c>
      <c r="AB3158" t="s">
        <v>496</v>
      </c>
      <c r="AC3158">
        <v>3</v>
      </c>
      <c r="AD3158" t="s">
        <v>1142</v>
      </c>
      <c r="AE3158" t="s">
        <v>69</v>
      </c>
      <c r="AF3158" t="s">
        <v>69</v>
      </c>
      <c r="AG3158" t="s">
        <v>69</v>
      </c>
      <c r="AH3158" t="s">
        <v>69</v>
      </c>
      <c r="AI3158" t="s">
        <v>1117</v>
      </c>
      <c r="AJ3158" t="s">
        <v>1143</v>
      </c>
      <c r="AK3158">
        <v>2019</v>
      </c>
      <c r="AL3158">
        <v>6.25</v>
      </c>
      <c r="AM3158" t="s">
        <v>91</v>
      </c>
      <c r="AN3158">
        <v>6</v>
      </c>
      <c r="AO3158" t="s">
        <v>1144</v>
      </c>
      <c r="AP3158" t="s">
        <v>1145</v>
      </c>
      <c r="AQ3158">
        <v>0</v>
      </c>
      <c r="AR3158">
        <v>0</v>
      </c>
    </row>
    <row r="3159" spans="1:44" x14ac:dyDescent="0.3">
      <c r="A3159" t="s">
        <v>2948</v>
      </c>
      <c r="B3159" t="s">
        <v>289</v>
      </c>
      <c r="C3159" t="s">
        <v>2949</v>
      </c>
      <c r="D3159" t="s">
        <v>2950</v>
      </c>
      <c r="E3159" t="s">
        <v>2077</v>
      </c>
      <c r="F3159">
        <v>1076</v>
      </c>
      <c r="G3159">
        <v>31.768526719811042</v>
      </c>
      <c r="H3159" t="str">
        <f>I3159</f>
        <v>Exploit Public-Facing Application</v>
      </c>
      <c r="I3159" t="s">
        <v>290</v>
      </c>
      <c r="J3159" t="s">
        <v>291</v>
      </c>
      <c r="K3159" t="s">
        <v>9646</v>
      </c>
      <c r="L3159" t="s">
        <v>9647</v>
      </c>
      <c r="M3159" t="s">
        <v>5622</v>
      </c>
      <c r="N3159" t="s">
        <v>5622</v>
      </c>
      <c r="O3159" t="s">
        <v>291</v>
      </c>
      <c r="P3159" t="s">
        <v>295</v>
      </c>
      <c r="Q3159" t="s">
        <v>296</v>
      </c>
      <c r="R3159" t="s">
        <v>183</v>
      </c>
      <c r="S3159" t="s">
        <v>297</v>
      </c>
      <c r="T3159">
        <f t="shared" si="105"/>
        <v>2050</v>
      </c>
      <c r="U3159" s="6">
        <f t="shared" si="106"/>
        <v>5.6164383561643838</v>
      </c>
      <c r="V3159" t="s">
        <v>62</v>
      </c>
      <c r="W3159" t="s">
        <v>142</v>
      </c>
      <c r="X3159" t="s">
        <v>266</v>
      </c>
      <c r="Y3159" t="s">
        <v>267</v>
      </c>
      <c r="Z3159" s="7">
        <v>3</v>
      </c>
      <c r="AA3159" t="s">
        <v>298</v>
      </c>
      <c r="AB3159" t="s">
        <v>299</v>
      </c>
      <c r="AC3159">
        <v>3</v>
      </c>
      <c r="AD3159" t="s">
        <v>300</v>
      </c>
      <c r="AE3159" t="s">
        <v>301</v>
      </c>
      <c r="AF3159" t="s">
        <v>69</v>
      </c>
      <c r="AG3159" t="s">
        <v>69</v>
      </c>
      <c r="AH3159" t="s">
        <v>69</v>
      </c>
      <c r="AI3159" t="s">
        <v>302</v>
      </c>
      <c r="AJ3159" t="s">
        <v>303</v>
      </c>
      <c r="AK3159">
        <v>2020</v>
      </c>
      <c r="AL3159">
        <v>6.25</v>
      </c>
      <c r="AM3159" t="s">
        <v>91</v>
      </c>
      <c r="AN3159">
        <v>6</v>
      </c>
      <c r="AO3159" t="s">
        <v>304</v>
      </c>
      <c r="AP3159" t="s">
        <v>305</v>
      </c>
      <c r="AQ3159">
        <v>0</v>
      </c>
      <c r="AR3159">
        <v>0</v>
      </c>
    </row>
    <row r="3160" spans="1:44" x14ac:dyDescent="0.3">
      <c r="A3160" t="s">
        <v>2329</v>
      </c>
      <c r="B3160" t="s">
        <v>1130</v>
      </c>
      <c r="C3160" t="s">
        <v>2330</v>
      </c>
      <c r="D3160" t="s">
        <v>2331</v>
      </c>
      <c r="E3160" t="s">
        <v>2332</v>
      </c>
      <c r="F3160">
        <v>263</v>
      </c>
      <c r="G3160">
        <v>7.7649837614408028</v>
      </c>
      <c r="H3160" t="s">
        <v>1131</v>
      </c>
      <c r="I3160" t="s">
        <v>1132</v>
      </c>
      <c r="J3160" t="s">
        <v>1133</v>
      </c>
      <c r="K3160" t="s">
        <v>2710</v>
      </c>
      <c r="L3160" t="s">
        <v>2711</v>
      </c>
      <c r="M3160" t="s">
        <v>2344</v>
      </c>
      <c r="N3160" t="s">
        <v>2361</v>
      </c>
      <c r="O3160" t="s">
        <v>1138</v>
      </c>
      <c r="P3160" t="s">
        <v>1139</v>
      </c>
      <c r="Q3160" t="s">
        <v>1140</v>
      </c>
      <c r="R3160" t="s">
        <v>294</v>
      </c>
      <c r="S3160" t="s">
        <v>1137</v>
      </c>
      <c r="T3160">
        <f t="shared" si="105"/>
        <v>382</v>
      </c>
      <c r="U3160" s="6">
        <f t="shared" si="106"/>
        <v>1.0465753424657533</v>
      </c>
      <c r="V3160" t="s">
        <v>62</v>
      </c>
      <c r="W3160" t="s">
        <v>63</v>
      </c>
      <c r="X3160" t="s">
        <v>1089</v>
      </c>
      <c r="Y3160" t="s">
        <v>1090</v>
      </c>
      <c r="Z3160" s="7">
        <v>2</v>
      </c>
      <c r="AA3160" t="s">
        <v>1141</v>
      </c>
      <c r="AB3160" t="s">
        <v>496</v>
      </c>
      <c r="AC3160">
        <v>3</v>
      </c>
      <c r="AD3160" t="s">
        <v>1142</v>
      </c>
      <c r="AE3160" t="s">
        <v>69</v>
      </c>
      <c r="AF3160" t="s">
        <v>69</v>
      </c>
      <c r="AG3160" t="s">
        <v>69</v>
      </c>
      <c r="AH3160" t="s">
        <v>69</v>
      </c>
      <c r="AI3160" t="s">
        <v>1117</v>
      </c>
      <c r="AJ3160" t="s">
        <v>1143</v>
      </c>
      <c r="AK3160">
        <v>2019</v>
      </c>
      <c r="AL3160">
        <v>6.25</v>
      </c>
      <c r="AM3160" t="s">
        <v>91</v>
      </c>
      <c r="AN3160">
        <v>6</v>
      </c>
      <c r="AO3160" t="s">
        <v>1144</v>
      </c>
      <c r="AP3160" t="s">
        <v>1145</v>
      </c>
      <c r="AQ3160">
        <v>1000</v>
      </c>
      <c r="AR3160">
        <v>10</v>
      </c>
    </row>
    <row r="3161" spans="1:44" x14ac:dyDescent="0.3">
      <c r="A3161" t="s">
        <v>2883</v>
      </c>
      <c r="B3161" t="s">
        <v>1130</v>
      </c>
      <c r="C3161" t="s">
        <v>2884</v>
      </c>
      <c r="D3161" t="s">
        <v>2885</v>
      </c>
      <c r="E3161" t="s">
        <v>2768</v>
      </c>
      <c r="F3161">
        <v>435</v>
      </c>
      <c r="G3161">
        <v>12.843224092116918</v>
      </c>
      <c r="H3161" t="s">
        <v>1131</v>
      </c>
      <c r="I3161" t="s">
        <v>1132</v>
      </c>
      <c r="J3161" t="s">
        <v>1133</v>
      </c>
      <c r="K3161" t="s">
        <v>9648</v>
      </c>
      <c r="L3161" t="s">
        <v>9649</v>
      </c>
      <c r="M3161" t="s">
        <v>1390</v>
      </c>
      <c r="N3161" t="s">
        <v>1390</v>
      </c>
      <c r="O3161" t="s">
        <v>1138</v>
      </c>
      <c r="P3161" t="s">
        <v>1139</v>
      </c>
      <c r="Q3161" t="s">
        <v>1140</v>
      </c>
      <c r="R3161" t="s">
        <v>294</v>
      </c>
      <c r="S3161" t="s">
        <v>1137</v>
      </c>
      <c r="T3161">
        <f t="shared" si="105"/>
        <v>382</v>
      </c>
      <c r="U3161" s="6">
        <f t="shared" si="106"/>
        <v>1.0465753424657533</v>
      </c>
      <c r="V3161" t="s">
        <v>62</v>
      </c>
      <c r="W3161" t="s">
        <v>63</v>
      </c>
      <c r="X3161" t="s">
        <v>1089</v>
      </c>
      <c r="Y3161" t="s">
        <v>1090</v>
      </c>
      <c r="Z3161" s="7">
        <v>2</v>
      </c>
      <c r="AA3161" t="s">
        <v>1141</v>
      </c>
      <c r="AB3161" t="s">
        <v>496</v>
      </c>
      <c r="AC3161">
        <v>3</v>
      </c>
      <c r="AD3161" t="s">
        <v>1142</v>
      </c>
      <c r="AE3161" t="s">
        <v>69</v>
      </c>
      <c r="AF3161" t="s">
        <v>69</v>
      </c>
      <c r="AG3161" t="s">
        <v>69</v>
      </c>
      <c r="AH3161" t="s">
        <v>69</v>
      </c>
      <c r="AI3161" t="s">
        <v>1117</v>
      </c>
      <c r="AJ3161" t="s">
        <v>1143</v>
      </c>
      <c r="AK3161">
        <v>2019</v>
      </c>
      <c r="AL3161">
        <v>6.25</v>
      </c>
      <c r="AM3161" t="s">
        <v>91</v>
      </c>
      <c r="AN3161">
        <v>6</v>
      </c>
      <c r="AO3161" t="s">
        <v>1144</v>
      </c>
      <c r="AP3161" t="s">
        <v>1145</v>
      </c>
      <c r="AQ3161">
        <v>0</v>
      </c>
      <c r="AR3161">
        <v>0</v>
      </c>
    </row>
    <row r="3162" spans="1:44" x14ac:dyDescent="0.3">
      <c r="A3162" t="s">
        <v>4020</v>
      </c>
      <c r="B3162" t="s">
        <v>1130</v>
      </c>
      <c r="C3162" t="s">
        <v>4021</v>
      </c>
      <c r="D3162" t="s">
        <v>4022</v>
      </c>
      <c r="E3162" t="s">
        <v>2077</v>
      </c>
      <c r="F3162">
        <v>1076</v>
      </c>
      <c r="G3162">
        <v>31.768526719811042</v>
      </c>
      <c r="H3162" t="s">
        <v>1131</v>
      </c>
      <c r="I3162" t="s">
        <v>1132</v>
      </c>
      <c r="J3162" t="s">
        <v>1133</v>
      </c>
      <c r="K3162" t="s">
        <v>9650</v>
      </c>
      <c r="L3162" t="s">
        <v>9651</v>
      </c>
      <c r="M3162" t="s">
        <v>2856</v>
      </c>
      <c r="N3162" t="s">
        <v>2856</v>
      </c>
      <c r="O3162" t="s">
        <v>1138</v>
      </c>
      <c r="P3162" t="s">
        <v>1139</v>
      </c>
      <c r="Q3162" t="s">
        <v>1140</v>
      </c>
      <c r="R3162" t="s">
        <v>294</v>
      </c>
      <c r="S3162" t="s">
        <v>1137</v>
      </c>
      <c r="T3162">
        <f t="shared" si="105"/>
        <v>382</v>
      </c>
      <c r="U3162" s="6">
        <f t="shared" si="106"/>
        <v>1.0465753424657533</v>
      </c>
      <c r="V3162" t="s">
        <v>62</v>
      </c>
      <c r="W3162" t="s">
        <v>63</v>
      </c>
      <c r="X3162" t="s">
        <v>1089</v>
      </c>
      <c r="Y3162" t="s">
        <v>1090</v>
      </c>
      <c r="Z3162" s="7">
        <v>2</v>
      </c>
      <c r="AA3162" t="s">
        <v>1141</v>
      </c>
      <c r="AB3162" t="s">
        <v>496</v>
      </c>
      <c r="AC3162">
        <v>4</v>
      </c>
      <c r="AD3162" t="s">
        <v>1142</v>
      </c>
      <c r="AE3162" t="s">
        <v>69</v>
      </c>
      <c r="AF3162" t="s">
        <v>69</v>
      </c>
      <c r="AG3162" t="s">
        <v>69</v>
      </c>
      <c r="AH3162" t="s">
        <v>69</v>
      </c>
      <c r="AI3162" t="s">
        <v>1117</v>
      </c>
      <c r="AJ3162" t="s">
        <v>1143</v>
      </c>
      <c r="AK3162">
        <v>2019</v>
      </c>
      <c r="AL3162">
        <v>6.25</v>
      </c>
      <c r="AM3162" t="s">
        <v>91</v>
      </c>
      <c r="AN3162">
        <v>6</v>
      </c>
      <c r="AO3162" t="s">
        <v>1144</v>
      </c>
      <c r="AP3162" t="s">
        <v>1145</v>
      </c>
      <c r="AQ3162">
        <v>0</v>
      </c>
      <c r="AR3162">
        <v>0</v>
      </c>
    </row>
    <row r="3163" spans="1:44" x14ac:dyDescent="0.3">
      <c r="A3163" t="s">
        <v>2948</v>
      </c>
      <c r="B3163" t="s">
        <v>3494</v>
      </c>
      <c r="C3163" t="s">
        <v>2949</v>
      </c>
      <c r="D3163" t="s">
        <v>2950</v>
      </c>
      <c r="E3163" t="s">
        <v>2077</v>
      </c>
      <c r="F3163">
        <v>1076</v>
      </c>
      <c r="G3163">
        <v>31.768526719811042</v>
      </c>
      <c r="H3163" t="str">
        <f>I3163</f>
        <v>Lateral Tool Transfer</v>
      </c>
      <c r="I3163" t="s">
        <v>3495</v>
      </c>
      <c r="J3163" t="s">
        <v>3496</v>
      </c>
      <c r="K3163" t="s">
        <v>9652</v>
      </c>
      <c r="L3163" t="s">
        <v>9653</v>
      </c>
      <c r="M3163" t="s">
        <v>2974</v>
      </c>
      <c r="N3163" t="s">
        <v>2974</v>
      </c>
      <c r="O3163" t="s">
        <v>3496</v>
      </c>
      <c r="P3163" t="s">
        <v>3499</v>
      </c>
      <c r="Q3163" t="s">
        <v>3500</v>
      </c>
      <c r="R3163" t="s">
        <v>3501</v>
      </c>
      <c r="S3163" t="s">
        <v>3502</v>
      </c>
      <c r="T3163">
        <f t="shared" si="105"/>
        <v>1299</v>
      </c>
      <c r="U3163" s="6">
        <f t="shared" si="106"/>
        <v>3.558904109589041</v>
      </c>
      <c r="V3163" t="s">
        <v>62</v>
      </c>
      <c r="W3163" t="s">
        <v>249</v>
      </c>
      <c r="X3163" t="s">
        <v>111</v>
      </c>
      <c r="Y3163" t="s">
        <v>517</v>
      </c>
      <c r="Z3163" s="7">
        <v>11</v>
      </c>
      <c r="AA3163" t="s">
        <v>3503</v>
      </c>
      <c r="AB3163" t="s">
        <v>67</v>
      </c>
      <c r="AC3163">
        <v>3</v>
      </c>
      <c r="AD3163" t="s">
        <v>3504</v>
      </c>
      <c r="AE3163" t="s">
        <v>3505</v>
      </c>
      <c r="AF3163" t="s">
        <v>69</v>
      </c>
      <c r="AG3163" t="s">
        <v>69</v>
      </c>
      <c r="AH3163" t="s">
        <v>69</v>
      </c>
      <c r="AI3163" t="s">
        <v>3506</v>
      </c>
      <c r="AJ3163" t="s">
        <v>69</v>
      </c>
      <c r="AK3163">
        <v>0</v>
      </c>
      <c r="AL3163">
        <v>0</v>
      </c>
      <c r="AM3163" t="s">
        <v>71</v>
      </c>
      <c r="AN3163">
        <v>8</v>
      </c>
      <c r="AO3163" t="s">
        <v>131</v>
      </c>
      <c r="AP3163" t="s">
        <v>69</v>
      </c>
      <c r="AQ3163">
        <v>0</v>
      </c>
      <c r="AR3163">
        <v>0</v>
      </c>
    </row>
    <row r="3164" spans="1:44" x14ac:dyDescent="0.3">
      <c r="A3164" t="s">
        <v>2899</v>
      </c>
      <c r="B3164" t="s">
        <v>1130</v>
      </c>
      <c r="C3164" t="s">
        <v>2900</v>
      </c>
      <c r="D3164" t="s">
        <v>2901</v>
      </c>
      <c r="E3164" t="s">
        <v>2768</v>
      </c>
      <c r="F3164">
        <v>435</v>
      </c>
      <c r="G3164">
        <v>12.843224092116918</v>
      </c>
      <c r="H3164" t="s">
        <v>1131</v>
      </c>
      <c r="I3164" t="s">
        <v>1132</v>
      </c>
      <c r="J3164" t="s">
        <v>1133</v>
      </c>
      <c r="K3164" t="s">
        <v>9654</v>
      </c>
      <c r="L3164" t="s">
        <v>9655</v>
      </c>
      <c r="M3164" t="s">
        <v>1136</v>
      </c>
      <c r="N3164" t="s">
        <v>2904</v>
      </c>
      <c r="O3164" t="s">
        <v>1138</v>
      </c>
      <c r="P3164" t="s">
        <v>1139</v>
      </c>
      <c r="Q3164" t="s">
        <v>1140</v>
      </c>
      <c r="R3164" t="s">
        <v>294</v>
      </c>
      <c r="S3164" t="s">
        <v>1137</v>
      </c>
      <c r="T3164">
        <f t="shared" si="105"/>
        <v>382</v>
      </c>
      <c r="U3164" s="6">
        <f t="shared" si="106"/>
        <v>1.0465753424657533</v>
      </c>
      <c r="V3164" t="s">
        <v>62</v>
      </c>
      <c r="W3164" t="s">
        <v>63</v>
      </c>
      <c r="X3164" t="s">
        <v>1089</v>
      </c>
      <c r="Y3164" t="s">
        <v>1090</v>
      </c>
      <c r="Z3164" s="7">
        <v>2</v>
      </c>
      <c r="AA3164" t="s">
        <v>1141</v>
      </c>
      <c r="AB3164" t="s">
        <v>496</v>
      </c>
      <c r="AC3164">
        <v>3</v>
      </c>
      <c r="AD3164" t="s">
        <v>1142</v>
      </c>
      <c r="AE3164" t="s">
        <v>69</v>
      </c>
      <c r="AF3164" t="s">
        <v>69</v>
      </c>
      <c r="AG3164" t="s">
        <v>69</v>
      </c>
      <c r="AH3164" t="s">
        <v>69</v>
      </c>
      <c r="AI3164" t="s">
        <v>1117</v>
      </c>
      <c r="AJ3164" t="s">
        <v>1143</v>
      </c>
      <c r="AK3164">
        <v>2019</v>
      </c>
      <c r="AL3164">
        <v>6.25</v>
      </c>
      <c r="AM3164" t="s">
        <v>91</v>
      </c>
      <c r="AN3164">
        <v>6</v>
      </c>
      <c r="AO3164" t="s">
        <v>1144</v>
      </c>
      <c r="AP3164" t="s">
        <v>1145</v>
      </c>
      <c r="AQ3164">
        <v>0</v>
      </c>
      <c r="AR3164">
        <v>0</v>
      </c>
    </row>
    <row r="3165" spans="1:44" x14ac:dyDescent="0.3">
      <c r="A3165" t="s">
        <v>3704</v>
      </c>
      <c r="B3165" t="s">
        <v>1130</v>
      </c>
      <c r="C3165" t="s">
        <v>3705</v>
      </c>
      <c r="D3165" t="s">
        <v>3706</v>
      </c>
      <c r="E3165" t="s">
        <v>3707</v>
      </c>
      <c r="F3165">
        <v>9</v>
      </c>
      <c r="G3165">
        <v>0.26572187776793621</v>
      </c>
      <c r="H3165" t="s">
        <v>1131</v>
      </c>
      <c r="I3165" t="s">
        <v>1132</v>
      </c>
      <c r="J3165" t="s">
        <v>1133</v>
      </c>
      <c r="K3165" t="s">
        <v>9656</v>
      </c>
      <c r="L3165" t="s">
        <v>9657</v>
      </c>
      <c r="M3165" t="s">
        <v>1404</v>
      </c>
      <c r="N3165" t="s">
        <v>1404</v>
      </c>
      <c r="O3165" t="s">
        <v>1138</v>
      </c>
      <c r="P3165" t="s">
        <v>1139</v>
      </c>
      <c r="Q3165" t="s">
        <v>1140</v>
      </c>
      <c r="R3165" t="s">
        <v>294</v>
      </c>
      <c r="S3165" t="s">
        <v>1137</v>
      </c>
      <c r="T3165">
        <f t="shared" si="105"/>
        <v>382</v>
      </c>
      <c r="U3165" s="6">
        <f t="shared" si="106"/>
        <v>1.0465753424657533</v>
      </c>
      <c r="V3165" t="s">
        <v>62</v>
      </c>
      <c r="W3165" t="s">
        <v>63</v>
      </c>
      <c r="X3165" t="s">
        <v>1089</v>
      </c>
      <c r="Y3165" t="s">
        <v>1090</v>
      </c>
      <c r="Z3165" s="7">
        <v>2</v>
      </c>
      <c r="AA3165" t="s">
        <v>1141</v>
      </c>
      <c r="AB3165" t="s">
        <v>496</v>
      </c>
      <c r="AC3165">
        <v>4</v>
      </c>
      <c r="AD3165" t="s">
        <v>1142</v>
      </c>
      <c r="AE3165" t="s">
        <v>69</v>
      </c>
      <c r="AF3165" t="s">
        <v>69</v>
      </c>
      <c r="AG3165" t="s">
        <v>69</v>
      </c>
      <c r="AH3165" t="s">
        <v>69</v>
      </c>
      <c r="AI3165" t="s">
        <v>1117</v>
      </c>
      <c r="AJ3165" t="s">
        <v>1143</v>
      </c>
      <c r="AK3165">
        <v>2019</v>
      </c>
      <c r="AL3165">
        <v>6.25</v>
      </c>
      <c r="AM3165" t="s">
        <v>91</v>
      </c>
      <c r="AN3165">
        <v>6</v>
      </c>
      <c r="AO3165" t="s">
        <v>1144</v>
      </c>
      <c r="AP3165" t="s">
        <v>1145</v>
      </c>
      <c r="AQ3165">
        <v>0</v>
      </c>
      <c r="AR3165">
        <v>0</v>
      </c>
    </row>
    <row r="3166" spans="1:44" x14ac:dyDescent="0.3">
      <c r="A3166" t="s">
        <v>2948</v>
      </c>
      <c r="B3166" t="s">
        <v>4310</v>
      </c>
      <c r="C3166" t="s">
        <v>2949</v>
      </c>
      <c r="D3166" t="s">
        <v>2950</v>
      </c>
      <c r="E3166" t="s">
        <v>2077</v>
      </c>
      <c r="F3166">
        <v>1076</v>
      </c>
      <c r="G3166">
        <v>31.768526719811042</v>
      </c>
      <c r="H3166" t="str">
        <f>I3166</f>
        <v>Log Enumeration</v>
      </c>
      <c r="I3166" t="s">
        <v>4311</v>
      </c>
      <c r="J3166" t="s">
        <v>4312</v>
      </c>
      <c r="K3166" t="s">
        <v>9658</v>
      </c>
      <c r="L3166" t="s">
        <v>9659</v>
      </c>
      <c r="M3166" t="s">
        <v>492</v>
      </c>
      <c r="N3166" t="s">
        <v>7016</v>
      </c>
      <c r="O3166" t="s">
        <v>4312</v>
      </c>
      <c r="P3166" t="s">
        <v>4315</v>
      </c>
      <c r="Q3166" t="s">
        <v>4316</v>
      </c>
      <c r="R3166" t="s">
        <v>4317</v>
      </c>
      <c r="S3166" t="s">
        <v>4318</v>
      </c>
      <c r="T3166">
        <f t="shared" si="105"/>
        <v>82</v>
      </c>
      <c r="U3166" s="6">
        <f t="shared" si="106"/>
        <v>0.22465753424657534</v>
      </c>
      <c r="V3166" t="s">
        <v>62</v>
      </c>
      <c r="W3166" t="s">
        <v>110</v>
      </c>
      <c r="X3166" t="s">
        <v>460</v>
      </c>
      <c r="Y3166" t="s">
        <v>461</v>
      </c>
      <c r="Z3166" s="7">
        <v>10</v>
      </c>
      <c r="AA3166">
        <v>0</v>
      </c>
      <c r="AB3166" t="s">
        <v>618</v>
      </c>
      <c r="AC3166">
        <v>3</v>
      </c>
      <c r="AD3166" t="s">
        <v>1376</v>
      </c>
      <c r="AE3166" t="s">
        <v>4319</v>
      </c>
      <c r="AF3166" t="s">
        <v>69</v>
      </c>
      <c r="AG3166" t="s">
        <v>69</v>
      </c>
      <c r="AH3166" t="s">
        <v>69</v>
      </c>
      <c r="AI3166" t="s">
        <v>4320</v>
      </c>
      <c r="AJ3166" t="s">
        <v>69</v>
      </c>
      <c r="AK3166">
        <v>0</v>
      </c>
      <c r="AL3166">
        <v>0</v>
      </c>
      <c r="AM3166" t="s">
        <v>71</v>
      </c>
      <c r="AN3166">
        <v>8</v>
      </c>
      <c r="AO3166" t="s">
        <v>131</v>
      </c>
      <c r="AP3166" t="s">
        <v>69</v>
      </c>
      <c r="AQ3166">
        <v>0</v>
      </c>
      <c r="AR3166">
        <v>0</v>
      </c>
    </row>
    <row r="3167" spans="1:44" x14ac:dyDescent="0.3">
      <c r="A3167" t="s">
        <v>3206</v>
      </c>
      <c r="B3167" t="s">
        <v>1130</v>
      </c>
      <c r="C3167" t="s">
        <v>3207</v>
      </c>
      <c r="D3167" t="s">
        <v>3208</v>
      </c>
      <c r="E3167" t="s">
        <v>2768</v>
      </c>
      <c r="F3167">
        <v>435</v>
      </c>
      <c r="G3167">
        <v>12.843224092116918</v>
      </c>
      <c r="H3167" t="s">
        <v>1131</v>
      </c>
      <c r="I3167" t="s">
        <v>1132</v>
      </c>
      <c r="J3167" t="s">
        <v>1133</v>
      </c>
      <c r="K3167" t="s">
        <v>9660</v>
      </c>
      <c r="L3167" t="s">
        <v>9661</v>
      </c>
      <c r="M3167" t="s">
        <v>3735</v>
      </c>
      <c r="N3167" t="s">
        <v>5194</v>
      </c>
      <c r="O3167" t="s">
        <v>1138</v>
      </c>
      <c r="P3167" t="s">
        <v>1139</v>
      </c>
      <c r="Q3167" t="s">
        <v>1140</v>
      </c>
      <c r="R3167" t="s">
        <v>294</v>
      </c>
      <c r="S3167" t="s">
        <v>1137</v>
      </c>
      <c r="T3167">
        <f t="shared" si="105"/>
        <v>382</v>
      </c>
      <c r="U3167" s="6">
        <f t="shared" si="106"/>
        <v>1.0465753424657533</v>
      </c>
      <c r="V3167" t="s">
        <v>62</v>
      </c>
      <c r="W3167" t="s">
        <v>63</v>
      </c>
      <c r="X3167" t="s">
        <v>1089</v>
      </c>
      <c r="Y3167" t="s">
        <v>1090</v>
      </c>
      <c r="Z3167" s="7">
        <v>2</v>
      </c>
      <c r="AA3167" t="s">
        <v>1141</v>
      </c>
      <c r="AB3167" t="s">
        <v>496</v>
      </c>
      <c r="AC3167">
        <v>4</v>
      </c>
      <c r="AD3167" t="s">
        <v>1142</v>
      </c>
      <c r="AE3167" t="s">
        <v>69</v>
      </c>
      <c r="AF3167" t="s">
        <v>69</v>
      </c>
      <c r="AG3167" t="s">
        <v>69</v>
      </c>
      <c r="AH3167" t="s">
        <v>69</v>
      </c>
      <c r="AI3167" t="s">
        <v>1117</v>
      </c>
      <c r="AJ3167" t="s">
        <v>1143</v>
      </c>
      <c r="AK3167">
        <v>2019</v>
      </c>
      <c r="AL3167">
        <v>6.25</v>
      </c>
      <c r="AM3167" t="s">
        <v>91</v>
      </c>
      <c r="AN3167">
        <v>6</v>
      </c>
      <c r="AO3167" t="s">
        <v>1144</v>
      </c>
      <c r="AP3167" t="s">
        <v>1145</v>
      </c>
      <c r="AQ3167">
        <v>0</v>
      </c>
      <c r="AR3167">
        <v>0</v>
      </c>
    </row>
    <row r="3168" spans="1:44" x14ac:dyDescent="0.3">
      <c r="A3168" t="s">
        <v>2905</v>
      </c>
      <c r="B3168" t="s">
        <v>1130</v>
      </c>
      <c r="C3168" t="s">
        <v>2906</v>
      </c>
      <c r="D3168" t="s">
        <v>2907</v>
      </c>
      <c r="E3168" t="s">
        <v>2768</v>
      </c>
      <c r="F3168">
        <v>435</v>
      </c>
      <c r="G3168">
        <v>12.843224092116918</v>
      </c>
      <c r="H3168" t="s">
        <v>1131</v>
      </c>
      <c r="I3168" t="s">
        <v>1132</v>
      </c>
      <c r="J3168" t="s">
        <v>1133</v>
      </c>
      <c r="K3168" t="s">
        <v>9662</v>
      </c>
      <c r="L3168" t="s">
        <v>9663</v>
      </c>
      <c r="M3168" t="s">
        <v>1805</v>
      </c>
      <c r="N3168" t="s">
        <v>5337</v>
      </c>
      <c r="O3168" t="s">
        <v>1138</v>
      </c>
      <c r="P3168" t="s">
        <v>1139</v>
      </c>
      <c r="Q3168" t="s">
        <v>1140</v>
      </c>
      <c r="R3168" t="s">
        <v>294</v>
      </c>
      <c r="S3168" t="s">
        <v>1137</v>
      </c>
      <c r="T3168">
        <f t="shared" si="105"/>
        <v>382</v>
      </c>
      <c r="U3168" s="6">
        <f t="shared" si="106"/>
        <v>1.0465753424657533</v>
      </c>
      <c r="V3168" t="s">
        <v>62</v>
      </c>
      <c r="W3168" t="s">
        <v>63</v>
      </c>
      <c r="X3168" t="s">
        <v>1089</v>
      </c>
      <c r="Y3168" t="s">
        <v>1090</v>
      </c>
      <c r="Z3168" s="7">
        <v>2</v>
      </c>
      <c r="AA3168" t="s">
        <v>1141</v>
      </c>
      <c r="AB3168" t="s">
        <v>496</v>
      </c>
      <c r="AC3168">
        <v>3</v>
      </c>
      <c r="AD3168" t="s">
        <v>1142</v>
      </c>
      <c r="AE3168" t="s">
        <v>69</v>
      </c>
      <c r="AF3168" t="s">
        <v>69</v>
      </c>
      <c r="AG3168" t="s">
        <v>69</v>
      </c>
      <c r="AH3168" t="s">
        <v>69</v>
      </c>
      <c r="AI3168" t="s">
        <v>1117</v>
      </c>
      <c r="AJ3168" t="s">
        <v>1143</v>
      </c>
      <c r="AK3168">
        <v>2019</v>
      </c>
      <c r="AL3168">
        <v>6.25</v>
      </c>
      <c r="AM3168" t="s">
        <v>91</v>
      </c>
      <c r="AN3168">
        <v>6</v>
      </c>
      <c r="AO3168" t="s">
        <v>1144</v>
      </c>
      <c r="AP3168" t="s">
        <v>1145</v>
      </c>
      <c r="AQ3168">
        <v>750</v>
      </c>
      <c r="AR3168">
        <v>7.5</v>
      </c>
    </row>
    <row r="3169" spans="1:44" x14ac:dyDescent="0.3">
      <c r="A3169" t="s">
        <v>6295</v>
      </c>
      <c r="B3169" t="s">
        <v>1130</v>
      </c>
      <c r="C3169" t="s">
        <v>6296</v>
      </c>
      <c r="D3169" t="s">
        <v>6297</v>
      </c>
      <c r="E3169" t="s">
        <v>3373</v>
      </c>
      <c r="F3169">
        <v>24</v>
      </c>
      <c r="G3169">
        <v>0.70859167404782997</v>
      </c>
      <c r="H3169" t="s">
        <v>1131</v>
      </c>
      <c r="I3169" t="s">
        <v>1132</v>
      </c>
      <c r="J3169" t="s">
        <v>1133</v>
      </c>
      <c r="K3169" t="s">
        <v>9664</v>
      </c>
      <c r="L3169" t="s">
        <v>9665</v>
      </c>
      <c r="M3169" t="s">
        <v>6275</v>
      </c>
      <c r="N3169" t="s">
        <v>6275</v>
      </c>
      <c r="O3169" t="s">
        <v>1138</v>
      </c>
      <c r="P3169" t="s">
        <v>1139</v>
      </c>
      <c r="Q3169" t="s">
        <v>1140</v>
      </c>
      <c r="R3169" t="s">
        <v>294</v>
      </c>
      <c r="S3169" t="s">
        <v>1137</v>
      </c>
      <c r="T3169">
        <f t="shared" si="105"/>
        <v>382</v>
      </c>
      <c r="U3169" s="6">
        <f t="shared" si="106"/>
        <v>1.0465753424657533</v>
      </c>
      <c r="V3169" t="s">
        <v>62</v>
      </c>
      <c r="W3169" t="s">
        <v>63</v>
      </c>
      <c r="X3169" t="s">
        <v>1089</v>
      </c>
      <c r="Y3169" t="s">
        <v>1090</v>
      </c>
      <c r="Z3169" s="7">
        <v>2</v>
      </c>
      <c r="AA3169" t="s">
        <v>1141</v>
      </c>
      <c r="AB3169" t="s">
        <v>496</v>
      </c>
      <c r="AC3169">
        <v>3</v>
      </c>
      <c r="AD3169" t="s">
        <v>1142</v>
      </c>
      <c r="AE3169" t="s">
        <v>69</v>
      </c>
      <c r="AF3169" t="s">
        <v>69</v>
      </c>
      <c r="AG3169" t="s">
        <v>69</v>
      </c>
      <c r="AH3169" t="s">
        <v>69</v>
      </c>
      <c r="AI3169" t="s">
        <v>1117</v>
      </c>
      <c r="AJ3169" t="s">
        <v>1143</v>
      </c>
      <c r="AK3169">
        <v>2019</v>
      </c>
      <c r="AL3169">
        <v>6.25</v>
      </c>
      <c r="AM3169" t="s">
        <v>91</v>
      </c>
      <c r="AN3169">
        <v>6</v>
      </c>
      <c r="AO3169" t="s">
        <v>1144</v>
      </c>
      <c r="AP3169" t="s">
        <v>1145</v>
      </c>
      <c r="AQ3169">
        <v>0</v>
      </c>
      <c r="AR3169">
        <v>0</v>
      </c>
    </row>
    <row r="3170" spans="1:44" x14ac:dyDescent="0.3">
      <c r="A3170" t="s">
        <v>3164</v>
      </c>
      <c r="B3170" t="s">
        <v>1130</v>
      </c>
      <c r="C3170" t="s">
        <v>3165</v>
      </c>
      <c r="D3170" t="s">
        <v>3166</v>
      </c>
      <c r="E3170" t="s">
        <v>3167</v>
      </c>
      <c r="F3170">
        <v>116</v>
      </c>
      <c r="G3170">
        <v>3.4248597578978446</v>
      </c>
      <c r="H3170" t="s">
        <v>1131</v>
      </c>
      <c r="I3170" t="s">
        <v>1132</v>
      </c>
      <c r="J3170" t="s">
        <v>1133</v>
      </c>
      <c r="K3170" t="s">
        <v>9666</v>
      </c>
      <c r="L3170" t="s">
        <v>9667</v>
      </c>
      <c r="M3170" t="s">
        <v>1390</v>
      </c>
      <c r="N3170" t="s">
        <v>1390</v>
      </c>
      <c r="O3170" t="s">
        <v>1138</v>
      </c>
      <c r="P3170" t="s">
        <v>1139</v>
      </c>
      <c r="Q3170" t="s">
        <v>1140</v>
      </c>
      <c r="R3170" t="s">
        <v>294</v>
      </c>
      <c r="S3170" t="s">
        <v>1137</v>
      </c>
      <c r="T3170">
        <f t="shared" si="105"/>
        <v>382</v>
      </c>
      <c r="U3170" s="6">
        <f t="shared" si="106"/>
        <v>1.0465753424657533</v>
      </c>
      <c r="V3170" t="s">
        <v>62</v>
      </c>
      <c r="W3170" t="s">
        <v>63</v>
      </c>
      <c r="X3170" t="s">
        <v>1089</v>
      </c>
      <c r="Y3170" t="s">
        <v>1090</v>
      </c>
      <c r="Z3170" s="7">
        <v>2</v>
      </c>
      <c r="AA3170" t="s">
        <v>1141</v>
      </c>
      <c r="AB3170" t="s">
        <v>496</v>
      </c>
      <c r="AC3170">
        <v>4</v>
      </c>
      <c r="AD3170" t="s">
        <v>1142</v>
      </c>
      <c r="AE3170" t="s">
        <v>69</v>
      </c>
      <c r="AF3170" t="s">
        <v>69</v>
      </c>
      <c r="AG3170" t="s">
        <v>69</v>
      </c>
      <c r="AH3170" t="s">
        <v>69</v>
      </c>
      <c r="AI3170" t="s">
        <v>1117</v>
      </c>
      <c r="AJ3170" t="s">
        <v>1143</v>
      </c>
      <c r="AK3170">
        <v>2019</v>
      </c>
      <c r="AL3170">
        <v>6.25</v>
      </c>
      <c r="AM3170" t="s">
        <v>91</v>
      </c>
      <c r="AN3170">
        <v>6</v>
      </c>
      <c r="AO3170" t="s">
        <v>1144</v>
      </c>
      <c r="AP3170" t="s">
        <v>1145</v>
      </c>
      <c r="AQ3170">
        <v>700</v>
      </c>
      <c r="AR3170">
        <v>7</v>
      </c>
    </row>
    <row r="3171" spans="1:44" x14ac:dyDescent="0.3">
      <c r="A3171" t="s">
        <v>8251</v>
      </c>
      <c r="B3171" t="s">
        <v>1130</v>
      </c>
      <c r="C3171" t="s">
        <v>8252</v>
      </c>
      <c r="D3171" t="s">
        <v>8253</v>
      </c>
      <c r="E3171" t="s">
        <v>2077</v>
      </c>
      <c r="F3171">
        <v>1076</v>
      </c>
      <c r="G3171">
        <v>31.768526719811042</v>
      </c>
      <c r="H3171" t="s">
        <v>1131</v>
      </c>
      <c r="I3171" t="s">
        <v>1132</v>
      </c>
      <c r="J3171" t="s">
        <v>1133</v>
      </c>
      <c r="K3171" t="s">
        <v>9668</v>
      </c>
      <c r="L3171" t="s">
        <v>9669</v>
      </c>
      <c r="M3171" t="s">
        <v>1390</v>
      </c>
      <c r="N3171" t="s">
        <v>1390</v>
      </c>
      <c r="O3171" t="s">
        <v>1138</v>
      </c>
      <c r="P3171" t="s">
        <v>1139</v>
      </c>
      <c r="Q3171" t="s">
        <v>1140</v>
      </c>
      <c r="R3171" t="s">
        <v>294</v>
      </c>
      <c r="S3171" t="s">
        <v>1137</v>
      </c>
      <c r="T3171">
        <f t="shared" si="105"/>
        <v>382</v>
      </c>
      <c r="U3171" s="6">
        <f t="shared" si="106"/>
        <v>1.0465753424657533</v>
      </c>
      <c r="V3171" t="s">
        <v>62</v>
      </c>
      <c r="W3171" t="s">
        <v>63</v>
      </c>
      <c r="X3171" t="s">
        <v>1089</v>
      </c>
      <c r="Y3171" t="s">
        <v>1090</v>
      </c>
      <c r="Z3171" s="7">
        <v>2</v>
      </c>
      <c r="AA3171" t="s">
        <v>1141</v>
      </c>
      <c r="AB3171" t="s">
        <v>496</v>
      </c>
      <c r="AC3171">
        <v>10</v>
      </c>
      <c r="AD3171" t="s">
        <v>1142</v>
      </c>
      <c r="AE3171" t="s">
        <v>69</v>
      </c>
      <c r="AF3171" t="s">
        <v>69</v>
      </c>
      <c r="AG3171" t="s">
        <v>69</v>
      </c>
      <c r="AH3171" t="s">
        <v>69</v>
      </c>
      <c r="AI3171" t="s">
        <v>1117</v>
      </c>
      <c r="AJ3171" t="s">
        <v>1143</v>
      </c>
      <c r="AK3171">
        <v>2019</v>
      </c>
      <c r="AL3171">
        <v>6.25</v>
      </c>
      <c r="AM3171" t="s">
        <v>91</v>
      </c>
      <c r="AN3171">
        <v>6</v>
      </c>
      <c r="AO3171" t="s">
        <v>1144</v>
      </c>
      <c r="AP3171" t="s">
        <v>1145</v>
      </c>
      <c r="AQ3171">
        <v>0</v>
      </c>
      <c r="AR3171">
        <v>0</v>
      </c>
    </row>
    <row r="3172" spans="1:44" x14ac:dyDescent="0.3">
      <c r="A3172" t="s">
        <v>2948</v>
      </c>
      <c r="B3172" t="s">
        <v>500</v>
      </c>
      <c r="C3172" t="s">
        <v>2949</v>
      </c>
      <c r="D3172" t="s">
        <v>2950</v>
      </c>
      <c r="E3172" t="s">
        <v>2077</v>
      </c>
      <c r="F3172">
        <v>1076</v>
      </c>
      <c r="G3172">
        <v>31.768526719811042</v>
      </c>
      <c r="H3172" t="str">
        <f>I3172</f>
        <v>Process Discovery</v>
      </c>
      <c r="I3172" t="s">
        <v>501</v>
      </c>
      <c r="J3172" t="s">
        <v>502</v>
      </c>
      <c r="K3172" t="s">
        <v>9670</v>
      </c>
      <c r="L3172" t="s">
        <v>9671</v>
      </c>
      <c r="M3172" t="s">
        <v>2953</v>
      </c>
      <c r="N3172" t="s">
        <v>2974</v>
      </c>
      <c r="O3172" t="s">
        <v>502</v>
      </c>
      <c r="P3172" t="s">
        <v>505</v>
      </c>
      <c r="Q3172" t="s">
        <v>506</v>
      </c>
      <c r="R3172" t="s">
        <v>56</v>
      </c>
      <c r="S3172" t="s">
        <v>395</v>
      </c>
      <c r="T3172">
        <f t="shared" si="105"/>
        <v>2512</v>
      </c>
      <c r="U3172" s="6">
        <f t="shared" si="106"/>
        <v>6.882191780821918</v>
      </c>
      <c r="V3172" t="s">
        <v>62</v>
      </c>
      <c r="W3172" t="s">
        <v>265</v>
      </c>
      <c r="X3172" t="s">
        <v>460</v>
      </c>
      <c r="Y3172" t="s">
        <v>461</v>
      </c>
      <c r="Z3172" s="7">
        <v>10</v>
      </c>
      <c r="AA3172" t="s">
        <v>507</v>
      </c>
      <c r="AB3172" t="s">
        <v>204</v>
      </c>
      <c r="AC3172">
        <v>3</v>
      </c>
      <c r="AD3172" t="s">
        <v>397</v>
      </c>
      <c r="AE3172" t="s">
        <v>398</v>
      </c>
      <c r="AF3172" t="s">
        <v>69</v>
      </c>
      <c r="AG3172" t="s">
        <v>69</v>
      </c>
      <c r="AH3172" t="s">
        <v>69</v>
      </c>
      <c r="AI3172" t="s">
        <v>508</v>
      </c>
      <c r="AJ3172" t="s">
        <v>273</v>
      </c>
      <c r="AK3172">
        <v>2012</v>
      </c>
      <c r="AL3172">
        <v>10</v>
      </c>
      <c r="AM3172" t="s">
        <v>91</v>
      </c>
      <c r="AN3172">
        <v>6</v>
      </c>
      <c r="AO3172" t="s">
        <v>274</v>
      </c>
      <c r="AP3172" t="s">
        <v>69</v>
      </c>
      <c r="AQ3172">
        <v>0</v>
      </c>
      <c r="AR3172">
        <v>0</v>
      </c>
    </row>
    <row r="3173" spans="1:44" x14ac:dyDescent="0.3">
      <c r="A3173" t="s">
        <v>2948</v>
      </c>
      <c r="B3173" t="s">
        <v>768</v>
      </c>
      <c r="C3173" t="s">
        <v>2949</v>
      </c>
      <c r="D3173" t="s">
        <v>2950</v>
      </c>
      <c r="E3173" t="s">
        <v>2077</v>
      </c>
      <c r="F3173">
        <v>1076</v>
      </c>
      <c r="G3173">
        <v>31.768526719811042</v>
      </c>
      <c r="H3173" t="str">
        <f>I3173</f>
        <v>Proxy</v>
      </c>
      <c r="I3173" t="s">
        <v>769</v>
      </c>
      <c r="J3173" t="s">
        <v>774</v>
      </c>
      <c r="K3173" t="s">
        <v>9672</v>
      </c>
      <c r="L3173" t="s">
        <v>9673</v>
      </c>
      <c r="M3173" t="s">
        <v>2953</v>
      </c>
      <c r="N3173" t="s">
        <v>492</v>
      </c>
      <c r="O3173" t="s">
        <v>774</v>
      </c>
      <c r="P3173" t="s">
        <v>775</v>
      </c>
      <c r="Q3173" t="s">
        <v>776</v>
      </c>
      <c r="R3173" t="s">
        <v>56</v>
      </c>
      <c r="S3173" t="s">
        <v>777</v>
      </c>
      <c r="T3173">
        <f t="shared" si="105"/>
        <v>1552</v>
      </c>
      <c r="U3173" s="6">
        <f t="shared" si="106"/>
        <v>4.2520547945205482</v>
      </c>
      <c r="V3173" t="s">
        <v>62</v>
      </c>
      <c r="W3173" t="s">
        <v>778</v>
      </c>
      <c r="X3173" t="s">
        <v>64</v>
      </c>
      <c r="Y3173" t="s">
        <v>65</v>
      </c>
      <c r="Z3173" s="7">
        <v>12</v>
      </c>
      <c r="AA3173" t="s">
        <v>779</v>
      </c>
      <c r="AB3173" t="s">
        <v>204</v>
      </c>
      <c r="AC3173">
        <v>3</v>
      </c>
      <c r="AD3173" t="s">
        <v>780</v>
      </c>
      <c r="AE3173" t="s">
        <v>781</v>
      </c>
      <c r="AF3173" t="s">
        <v>69</v>
      </c>
      <c r="AG3173" t="s">
        <v>69</v>
      </c>
      <c r="AH3173" t="s">
        <v>69</v>
      </c>
      <c r="AI3173" t="s">
        <v>782</v>
      </c>
      <c r="AJ3173" t="s">
        <v>69</v>
      </c>
      <c r="AK3173">
        <v>0</v>
      </c>
      <c r="AL3173">
        <v>0</v>
      </c>
      <c r="AM3173" t="s">
        <v>71</v>
      </c>
      <c r="AN3173">
        <v>8</v>
      </c>
      <c r="AO3173" t="s">
        <v>131</v>
      </c>
      <c r="AP3173" t="s">
        <v>69</v>
      </c>
      <c r="AQ3173">
        <v>0</v>
      </c>
      <c r="AR3173">
        <v>0</v>
      </c>
    </row>
    <row r="3174" spans="1:44" x14ac:dyDescent="0.3">
      <c r="A3174" t="s">
        <v>2948</v>
      </c>
      <c r="B3174" t="s">
        <v>2517</v>
      </c>
      <c r="C3174" t="s">
        <v>2949</v>
      </c>
      <c r="D3174" t="s">
        <v>2950</v>
      </c>
      <c r="E3174" t="s">
        <v>2077</v>
      </c>
      <c r="F3174">
        <v>1076</v>
      </c>
      <c r="G3174">
        <v>31.768526719811042</v>
      </c>
      <c r="H3174" t="str">
        <f>I3174</f>
        <v>Query Registry</v>
      </c>
      <c r="I3174" t="s">
        <v>2518</v>
      </c>
      <c r="J3174" t="s">
        <v>2519</v>
      </c>
      <c r="K3174" t="s">
        <v>9674</v>
      </c>
      <c r="L3174" t="s">
        <v>9675</v>
      </c>
      <c r="M3174" t="s">
        <v>4112</v>
      </c>
      <c r="N3174" t="s">
        <v>492</v>
      </c>
      <c r="O3174" t="s">
        <v>2519</v>
      </c>
      <c r="P3174" t="s">
        <v>2522</v>
      </c>
      <c r="Q3174" t="s">
        <v>2523</v>
      </c>
      <c r="R3174" t="s">
        <v>56</v>
      </c>
      <c r="S3174" t="s">
        <v>1404</v>
      </c>
      <c r="T3174">
        <f t="shared" si="105"/>
        <v>2133</v>
      </c>
      <c r="U3174" s="6">
        <f t="shared" si="106"/>
        <v>5.8438356164383558</v>
      </c>
      <c r="V3174" t="s">
        <v>62</v>
      </c>
      <c r="W3174" t="s">
        <v>249</v>
      </c>
      <c r="X3174" t="s">
        <v>460</v>
      </c>
      <c r="Y3174" t="s">
        <v>461</v>
      </c>
      <c r="Z3174" s="7">
        <v>10</v>
      </c>
      <c r="AA3174" t="s">
        <v>2524</v>
      </c>
      <c r="AB3174" t="s">
        <v>519</v>
      </c>
      <c r="AC3174">
        <v>3</v>
      </c>
      <c r="AD3174" t="s">
        <v>2525</v>
      </c>
      <c r="AE3174" t="s">
        <v>69</v>
      </c>
      <c r="AF3174" t="s">
        <v>69</v>
      </c>
      <c r="AG3174" t="s">
        <v>69</v>
      </c>
      <c r="AH3174" t="s">
        <v>69</v>
      </c>
      <c r="AI3174" t="s">
        <v>2526</v>
      </c>
      <c r="AJ3174" t="s">
        <v>69</v>
      </c>
      <c r="AK3174">
        <v>0</v>
      </c>
      <c r="AL3174">
        <v>0</v>
      </c>
      <c r="AM3174" t="s">
        <v>71</v>
      </c>
      <c r="AN3174">
        <v>8</v>
      </c>
      <c r="AO3174" t="s">
        <v>69</v>
      </c>
      <c r="AP3174" t="s">
        <v>69</v>
      </c>
      <c r="AQ3174">
        <v>0</v>
      </c>
      <c r="AR3174">
        <v>0</v>
      </c>
    </row>
    <row r="3175" spans="1:44" x14ac:dyDescent="0.3">
      <c r="A3175" t="s">
        <v>2948</v>
      </c>
      <c r="B3175" t="s">
        <v>2027</v>
      </c>
      <c r="C3175" t="s">
        <v>2949</v>
      </c>
      <c r="D3175" t="s">
        <v>2950</v>
      </c>
      <c r="E3175" t="s">
        <v>2077</v>
      </c>
      <c r="F3175">
        <v>1076</v>
      </c>
      <c r="G3175">
        <v>31.768526719811042</v>
      </c>
      <c r="H3175" t="str">
        <f>I3175</f>
        <v>Remote System Discovery</v>
      </c>
      <c r="I3175" t="s">
        <v>2028</v>
      </c>
      <c r="J3175" t="s">
        <v>2029</v>
      </c>
      <c r="K3175" t="s">
        <v>9676</v>
      </c>
      <c r="L3175" t="s">
        <v>9677</v>
      </c>
      <c r="M3175" t="s">
        <v>2953</v>
      </c>
      <c r="N3175" t="s">
        <v>2974</v>
      </c>
      <c r="O3175" t="s">
        <v>2029</v>
      </c>
      <c r="P3175" t="s">
        <v>2032</v>
      </c>
      <c r="Q3175" t="s">
        <v>2033</v>
      </c>
      <c r="R3175" t="s">
        <v>56</v>
      </c>
      <c r="S3175" t="s">
        <v>248</v>
      </c>
      <c r="T3175">
        <f t="shared" si="105"/>
        <v>2266</v>
      </c>
      <c r="U3175" s="6">
        <f t="shared" si="106"/>
        <v>6.2082191780821914</v>
      </c>
      <c r="V3175" t="s">
        <v>62</v>
      </c>
      <c r="W3175" t="s">
        <v>2034</v>
      </c>
      <c r="X3175" t="s">
        <v>460</v>
      </c>
      <c r="Y3175" t="s">
        <v>461</v>
      </c>
      <c r="Z3175" s="7">
        <v>10</v>
      </c>
      <c r="AA3175" t="s">
        <v>2035</v>
      </c>
      <c r="AB3175" t="s">
        <v>204</v>
      </c>
      <c r="AC3175">
        <v>3</v>
      </c>
      <c r="AD3175" t="s">
        <v>2036</v>
      </c>
      <c r="AE3175" t="s">
        <v>2037</v>
      </c>
      <c r="AF3175" t="s">
        <v>69</v>
      </c>
      <c r="AG3175" t="s">
        <v>69</v>
      </c>
      <c r="AH3175" t="s">
        <v>69</v>
      </c>
      <c r="AI3175" t="s">
        <v>2038</v>
      </c>
      <c r="AJ3175" t="s">
        <v>69</v>
      </c>
      <c r="AK3175">
        <v>0</v>
      </c>
      <c r="AL3175">
        <v>0</v>
      </c>
      <c r="AM3175" t="s">
        <v>71</v>
      </c>
      <c r="AN3175">
        <v>8</v>
      </c>
      <c r="AO3175" t="s">
        <v>131</v>
      </c>
      <c r="AP3175" t="s">
        <v>69</v>
      </c>
      <c r="AQ3175">
        <v>0</v>
      </c>
      <c r="AR3175">
        <v>0</v>
      </c>
    </row>
    <row r="3176" spans="1:44" x14ac:dyDescent="0.3">
      <c r="A3176" t="s">
        <v>2933</v>
      </c>
      <c r="B3176" t="s">
        <v>1130</v>
      </c>
      <c r="C3176" t="s">
        <v>2934</v>
      </c>
      <c r="D3176" t="s">
        <v>2935</v>
      </c>
      <c r="E3176" t="s">
        <v>50</v>
      </c>
      <c r="F3176">
        <v>800</v>
      </c>
      <c r="G3176">
        <v>23.619722468260999</v>
      </c>
      <c r="H3176" t="s">
        <v>1131</v>
      </c>
      <c r="I3176" t="s">
        <v>1132</v>
      </c>
      <c r="J3176" t="s">
        <v>1133</v>
      </c>
      <c r="K3176" t="s">
        <v>9678</v>
      </c>
      <c r="L3176" t="s">
        <v>9679</v>
      </c>
      <c r="M3176" t="s">
        <v>4073</v>
      </c>
      <c r="N3176" t="s">
        <v>3045</v>
      </c>
      <c r="O3176" t="s">
        <v>1138</v>
      </c>
      <c r="P3176" t="s">
        <v>1139</v>
      </c>
      <c r="Q3176" t="s">
        <v>1140</v>
      </c>
      <c r="R3176" t="s">
        <v>294</v>
      </c>
      <c r="S3176" t="s">
        <v>1137</v>
      </c>
      <c r="T3176">
        <f t="shared" si="105"/>
        <v>382</v>
      </c>
      <c r="U3176" s="6">
        <f t="shared" si="106"/>
        <v>1.0465753424657533</v>
      </c>
      <c r="V3176" t="s">
        <v>62</v>
      </c>
      <c r="W3176" t="s">
        <v>63</v>
      </c>
      <c r="X3176" t="s">
        <v>1089</v>
      </c>
      <c r="Y3176" t="s">
        <v>1090</v>
      </c>
      <c r="Z3176" s="7">
        <v>2</v>
      </c>
      <c r="AA3176" t="s">
        <v>1141</v>
      </c>
      <c r="AB3176" t="s">
        <v>496</v>
      </c>
      <c r="AC3176">
        <v>3</v>
      </c>
      <c r="AD3176" t="s">
        <v>1142</v>
      </c>
      <c r="AE3176" t="s">
        <v>69</v>
      </c>
      <c r="AF3176" t="s">
        <v>69</v>
      </c>
      <c r="AG3176" t="s">
        <v>69</v>
      </c>
      <c r="AH3176" t="s">
        <v>69</v>
      </c>
      <c r="AI3176" t="s">
        <v>1117</v>
      </c>
      <c r="AJ3176" t="s">
        <v>1143</v>
      </c>
      <c r="AK3176">
        <v>2019</v>
      </c>
      <c r="AL3176">
        <v>6.25</v>
      </c>
      <c r="AM3176" t="s">
        <v>91</v>
      </c>
      <c r="AN3176">
        <v>6</v>
      </c>
      <c r="AO3176" t="s">
        <v>1144</v>
      </c>
      <c r="AP3176" t="s">
        <v>1145</v>
      </c>
      <c r="AQ3176">
        <v>0</v>
      </c>
      <c r="AR3176">
        <v>0</v>
      </c>
    </row>
    <row r="3177" spans="1:44" x14ac:dyDescent="0.3">
      <c r="A3177" t="s">
        <v>2948</v>
      </c>
      <c r="B3177" t="s">
        <v>1921</v>
      </c>
      <c r="C3177" t="s">
        <v>2949</v>
      </c>
      <c r="D3177" t="s">
        <v>2950</v>
      </c>
      <c r="E3177" t="s">
        <v>2077</v>
      </c>
      <c r="F3177">
        <v>1076</v>
      </c>
      <c r="G3177">
        <v>31.768526719811042</v>
      </c>
      <c r="H3177" t="str">
        <f>I3177</f>
        <v>Software Discovery</v>
      </c>
      <c r="I3177" t="s">
        <v>1922</v>
      </c>
      <c r="J3177" t="s">
        <v>1927</v>
      </c>
      <c r="K3177" t="s">
        <v>9680</v>
      </c>
      <c r="L3177" t="s">
        <v>9681</v>
      </c>
      <c r="M3177" t="s">
        <v>4112</v>
      </c>
      <c r="N3177" t="s">
        <v>492</v>
      </c>
      <c r="O3177" t="s">
        <v>1927</v>
      </c>
      <c r="P3177" t="s">
        <v>1928</v>
      </c>
      <c r="Q3177" t="s">
        <v>1929</v>
      </c>
      <c r="R3177" t="s">
        <v>1930</v>
      </c>
      <c r="S3177" t="s">
        <v>395</v>
      </c>
      <c r="T3177">
        <f t="shared" si="105"/>
        <v>1674</v>
      </c>
      <c r="U3177" s="6">
        <f t="shared" si="106"/>
        <v>4.5863013698630137</v>
      </c>
      <c r="V3177" t="s">
        <v>62</v>
      </c>
      <c r="W3177" t="s">
        <v>220</v>
      </c>
      <c r="X3177" t="s">
        <v>460</v>
      </c>
      <c r="Y3177" t="s">
        <v>461</v>
      </c>
      <c r="Z3177" s="7">
        <v>10</v>
      </c>
      <c r="AA3177" t="s">
        <v>1931</v>
      </c>
      <c r="AB3177" t="s">
        <v>618</v>
      </c>
      <c r="AC3177">
        <v>3</v>
      </c>
      <c r="AD3177" t="s">
        <v>1932</v>
      </c>
      <c r="AE3177" t="s">
        <v>69</v>
      </c>
      <c r="AF3177" t="s">
        <v>69</v>
      </c>
      <c r="AG3177" t="s">
        <v>69</v>
      </c>
      <c r="AH3177" t="s">
        <v>69</v>
      </c>
      <c r="AI3177" t="s">
        <v>1933</v>
      </c>
      <c r="AJ3177" t="s">
        <v>1934</v>
      </c>
      <c r="AK3177">
        <v>2016</v>
      </c>
      <c r="AL3177">
        <v>2.85</v>
      </c>
      <c r="AM3177" t="s">
        <v>562</v>
      </c>
      <c r="AN3177">
        <v>2</v>
      </c>
      <c r="AO3177" t="s">
        <v>1935</v>
      </c>
      <c r="AP3177" t="s">
        <v>1936</v>
      </c>
      <c r="AQ3177">
        <v>0</v>
      </c>
      <c r="AR3177">
        <v>0</v>
      </c>
    </row>
    <row r="3178" spans="1:44" x14ac:dyDescent="0.3">
      <c r="A3178" t="s">
        <v>1955</v>
      </c>
      <c r="B3178" t="s">
        <v>1130</v>
      </c>
      <c r="C3178" t="s">
        <v>1956</v>
      </c>
      <c r="D3178" t="s">
        <v>1957</v>
      </c>
      <c r="E3178" t="s">
        <v>1958</v>
      </c>
      <c r="F3178">
        <v>28</v>
      </c>
      <c r="G3178">
        <v>0.82669028638913489</v>
      </c>
      <c r="H3178" t="s">
        <v>1131</v>
      </c>
      <c r="I3178" t="s">
        <v>1132</v>
      </c>
      <c r="J3178" t="s">
        <v>1133</v>
      </c>
      <c r="K3178" t="s">
        <v>2072</v>
      </c>
      <c r="L3178" t="s">
        <v>2073</v>
      </c>
      <c r="M3178" t="s">
        <v>1136</v>
      </c>
      <c r="N3178" t="s">
        <v>1136</v>
      </c>
      <c r="O3178" t="s">
        <v>1138</v>
      </c>
      <c r="P3178" t="s">
        <v>1139</v>
      </c>
      <c r="Q3178" t="s">
        <v>1140</v>
      </c>
      <c r="R3178" t="s">
        <v>294</v>
      </c>
      <c r="S3178" t="s">
        <v>1137</v>
      </c>
      <c r="T3178">
        <f t="shared" si="105"/>
        <v>382</v>
      </c>
      <c r="U3178" s="6">
        <f t="shared" si="106"/>
        <v>1.0465753424657533</v>
      </c>
      <c r="V3178" t="s">
        <v>62</v>
      </c>
      <c r="W3178" t="s">
        <v>63</v>
      </c>
      <c r="X3178" t="s">
        <v>1089</v>
      </c>
      <c r="Y3178" t="s">
        <v>1090</v>
      </c>
      <c r="Z3178" s="7">
        <v>2</v>
      </c>
      <c r="AA3178" t="s">
        <v>1141</v>
      </c>
      <c r="AB3178" t="s">
        <v>496</v>
      </c>
      <c r="AC3178">
        <v>3</v>
      </c>
      <c r="AD3178" t="s">
        <v>1142</v>
      </c>
      <c r="AE3178" t="s">
        <v>69</v>
      </c>
      <c r="AF3178" t="s">
        <v>69</v>
      </c>
      <c r="AG3178" t="s">
        <v>69</v>
      </c>
      <c r="AH3178" t="s">
        <v>69</v>
      </c>
      <c r="AI3178" t="s">
        <v>1117</v>
      </c>
      <c r="AJ3178" t="s">
        <v>1143</v>
      </c>
      <c r="AK3178">
        <v>2019</v>
      </c>
      <c r="AL3178">
        <v>6.25</v>
      </c>
      <c r="AM3178" t="s">
        <v>91</v>
      </c>
      <c r="AN3178">
        <v>6</v>
      </c>
      <c r="AO3178" t="s">
        <v>1144</v>
      </c>
      <c r="AP3178" t="s">
        <v>1145</v>
      </c>
      <c r="AQ3178">
        <v>650</v>
      </c>
      <c r="AR3178">
        <v>6.5</v>
      </c>
    </row>
    <row r="3179" spans="1:44" x14ac:dyDescent="0.3">
      <c r="A3179" t="s">
        <v>6352</v>
      </c>
      <c r="B3179" t="s">
        <v>1130</v>
      </c>
      <c r="C3179" t="s">
        <v>6353</v>
      </c>
      <c r="D3179" t="s">
        <v>6354</v>
      </c>
      <c r="E3179" t="s">
        <v>2768</v>
      </c>
      <c r="F3179">
        <v>435</v>
      </c>
      <c r="G3179">
        <v>12.843224092116918</v>
      </c>
      <c r="H3179" t="s">
        <v>1131</v>
      </c>
      <c r="I3179" t="s">
        <v>1132</v>
      </c>
      <c r="J3179" t="s">
        <v>1133</v>
      </c>
      <c r="K3179" t="s">
        <v>9682</v>
      </c>
      <c r="L3179" t="s">
        <v>9683</v>
      </c>
      <c r="M3179" t="s">
        <v>8785</v>
      </c>
      <c r="N3179" t="s">
        <v>3986</v>
      </c>
      <c r="O3179" t="s">
        <v>1138</v>
      </c>
      <c r="P3179" t="s">
        <v>1139</v>
      </c>
      <c r="Q3179" t="s">
        <v>1140</v>
      </c>
      <c r="R3179" t="s">
        <v>294</v>
      </c>
      <c r="S3179" t="s">
        <v>1137</v>
      </c>
      <c r="T3179">
        <f t="shared" si="105"/>
        <v>382</v>
      </c>
      <c r="U3179" s="6">
        <f t="shared" si="106"/>
        <v>1.0465753424657533</v>
      </c>
      <c r="V3179" t="s">
        <v>62</v>
      </c>
      <c r="W3179" t="s">
        <v>63</v>
      </c>
      <c r="X3179" t="s">
        <v>1089</v>
      </c>
      <c r="Y3179" t="s">
        <v>1090</v>
      </c>
      <c r="Z3179" s="7">
        <v>2</v>
      </c>
      <c r="AA3179" t="s">
        <v>1141</v>
      </c>
      <c r="AB3179" t="s">
        <v>496</v>
      </c>
      <c r="AC3179">
        <v>10</v>
      </c>
      <c r="AD3179" t="s">
        <v>1142</v>
      </c>
      <c r="AE3179" t="s">
        <v>69</v>
      </c>
      <c r="AF3179" t="s">
        <v>69</v>
      </c>
      <c r="AG3179" t="s">
        <v>69</v>
      </c>
      <c r="AH3179" t="s">
        <v>69</v>
      </c>
      <c r="AI3179" t="s">
        <v>1117</v>
      </c>
      <c r="AJ3179" t="s">
        <v>1143</v>
      </c>
      <c r="AK3179">
        <v>2019</v>
      </c>
      <c r="AL3179">
        <v>6.25</v>
      </c>
      <c r="AM3179" t="s">
        <v>91</v>
      </c>
      <c r="AN3179">
        <v>6</v>
      </c>
      <c r="AO3179" t="s">
        <v>1144</v>
      </c>
      <c r="AP3179" t="s">
        <v>1145</v>
      </c>
      <c r="AQ3179">
        <v>0</v>
      </c>
      <c r="AR3179">
        <v>0</v>
      </c>
    </row>
    <row r="3180" spans="1:44" x14ac:dyDescent="0.3">
      <c r="A3180" t="s">
        <v>2948</v>
      </c>
      <c r="B3180" t="s">
        <v>2555</v>
      </c>
      <c r="C3180" t="s">
        <v>2949</v>
      </c>
      <c r="D3180" t="s">
        <v>2950</v>
      </c>
      <c r="E3180" t="s">
        <v>2077</v>
      </c>
      <c r="F3180">
        <v>1076</v>
      </c>
      <c r="G3180">
        <v>31.768526719811042</v>
      </c>
      <c r="H3180" t="str">
        <f>I3180</f>
        <v>System Information Discovery</v>
      </c>
      <c r="I3180" t="s">
        <v>2556</v>
      </c>
      <c r="J3180" t="s">
        <v>2557</v>
      </c>
      <c r="K3180" t="s">
        <v>9684</v>
      </c>
      <c r="L3180" t="s">
        <v>9685</v>
      </c>
      <c r="M3180" t="s">
        <v>2953</v>
      </c>
      <c r="N3180" t="s">
        <v>492</v>
      </c>
      <c r="O3180" t="s">
        <v>2557</v>
      </c>
      <c r="P3180" t="s">
        <v>2560</v>
      </c>
      <c r="Q3180" t="s">
        <v>2561</v>
      </c>
      <c r="R3180" t="s">
        <v>56</v>
      </c>
      <c r="S3180" t="s">
        <v>378</v>
      </c>
      <c r="T3180">
        <f t="shared" si="105"/>
        <v>2129</v>
      </c>
      <c r="U3180" s="6">
        <f t="shared" si="106"/>
        <v>5.8328767123287673</v>
      </c>
      <c r="V3180" t="s">
        <v>62</v>
      </c>
      <c r="W3180" t="s">
        <v>142</v>
      </c>
      <c r="X3180" t="s">
        <v>460</v>
      </c>
      <c r="Y3180" t="s">
        <v>461</v>
      </c>
      <c r="Z3180" s="7">
        <v>10</v>
      </c>
      <c r="AA3180" t="s">
        <v>2562</v>
      </c>
      <c r="AB3180" t="s">
        <v>463</v>
      </c>
      <c r="AC3180">
        <v>3</v>
      </c>
      <c r="AD3180" t="s">
        <v>397</v>
      </c>
      <c r="AE3180" t="s">
        <v>2563</v>
      </c>
      <c r="AF3180" t="s">
        <v>69</v>
      </c>
      <c r="AG3180" t="s">
        <v>69</v>
      </c>
      <c r="AH3180" t="s">
        <v>69</v>
      </c>
      <c r="AI3180" t="s">
        <v>2564</v>
      </c>
      <c r="AJ3180" t="s">
        <v>69</v>
      </c>
      <c r="AK3180">
        <v>0</v>
      </c>
      <c r="AL3180">
        <v>0</v>
      </c>
      <c r="AM3180" t="s">
        <v>71</v>
      </c>
      <c r="AN3180">
        <v>8</v>
      </c>
      <c r="AO3180" t="s">
        <v>131</v>
      </c>
      <c r="AP3180" t="s">
        <v>69</v>
      </c>
      <c r="AQ3180">
        <v>0</v>
      </c>
      <c r="AR3180">
        <v>0</v>
      </c>
    </row>
    <row r="3181" spans="1:44" x14ac:dyDescent="0.3">
      <c r="A3181" t="s">
        <v>2948</v>
      </c>
      <c r="B3181" t="s">
        <v>1189</v>
      </c>
      <c r="C3181" t="s">
        <v>2949</v>
      </c>
      <c r="D3181" t="s">
        <v>2950</v>
      </c>
      <c r="E3181" t="s">
        <v>2077</v>
      </c>
      <c r="F3181">
        <v>1076</v>
      </c>
      <c r="G3181">
        <v>31.768526719811042</v>
      </c>
      <c r="H3181" t="str">
        <f>I3181</f>
        <v>System Network Configuration Discovery</v>
      </c>
      <c r="I3181" t="s">
        <v>1190</v>
      </c>
      <c r="J3181" t="s">
        <v>1195</v>
      </c>
      <c r="K3181" t="s">
        <v>9686</v>
      </c>
      <c r="L3181" t="s">
        <v>9687</v>
      </c>
      <c r="M3181" t="s">
        <v>4112</v>
      </c>
      <c r="N3181" t="s">
        <v>492</v>
      </c>
      <c r="O3181" t="s">
        <v>1195</v>
      </c>
      <c r="P3181" t="s">
        <v>1196</v>
      </c>
      <c r="Q3181" t="s">
        <v>1197</v>
      </c>
      <c r="R3181" t="s">
        <v>56</v>
      </c>
      <c r="S3181" t="s">
        <v>1198</v>
      </c>
      <c r="T3181">
        <f t="shared" si="105"/>
        <v>2249</v>
      </c>
      <c r="U3181" s="6">
        <f t="shared" si="106"/>
        <v>6.161643835616438</v>
      </c>
      <c r="V3181" t="s">
        <v>62</v>
      </c>
      <c r="W3181" t="s">
        <v>202</v>
      </c>
      <c r="X3181" t="s">
        <v>460</v>
      </c>
      <c r="Y3181" t="s">
        <v>461</v>
      </c>
      <c r="Z3181" s="7">
        <v>10</v>
      </c>
      <c r="AA3181" t="s">
        <v>1199</v>
      </c>
      <c r="AB3181" t="s">
        <v>204</v>
      </c>
      <c r="AC3181">
        <v>3</v>
      </c>
      <c r="AD3181" t="s">
        <v>1200</v>
      </c>
      <c r="AE3181" t="s">
        <v>398</v>
      </c>
      <c r="AF3181" t="s">
        <v>69</v>
      </c>
      <c r="AG3181" t="s">
        <v>69</v>
      </c>
      <c r="AH3181" t="s">
        <v>69</v>
      </c>
      <c r="AI3181" t="s">
        <v>1201</v>
      </c>
      <c r="AJ3181" t="s">
        <v>69</v>
      </c>
      <c r="AK3181">
        <v>0</v>
      </c>
      <c r="AL3181">
        <v>0</v>
      </c>
      <c r="AM3181" t="s">
        <v>71</v>
      </c>
      <c r="AN3181">
        <v>8</v>
      </c>
      <c r="AO3181" t="s">
        <v>131</v>
      </c>
      <c r="AP3181" t="s">
        <v>69</v>
      </c>
      <c r="AQ3181">
        <v>0</v>
      </c>
      <c r="AR3181">
        <v>0</v>
      </c>
    </row>
    <row r="3182" spans="1:44" x14ac:dyDescent="0.3">
      <c r="A3182" t="s">
        <v>2948</v>
      </c>
      <c r="B3182" t="s">
        <v>2201</v>
      </c>
      <c r="C3182" t="s">
        <v>2949</v>
      </c>
      <c r="D3182" t="s">
        <v>2950</v>
      </c>
      <c r="E3182" t="s">
        <v>2077</v>
      </c>
      <c r="F3182">
        <v>1076</v>
      </c>
      <c r="G3182">
        <v>31.768526719811042</v>
      </c>
      <c r="H3182" t="str">
        <f>I3182</f>
        <v>System Network Connections Discovery</v>
      </c>
      <c r="I3182" t="s">
        <v>2202</v>
      </c>
      <c r="J3182" t="s">
        <v>2203</v>
      </c>
      <c r="K3182" t="s">
        <v>9688</v>
      </c>
      <c r="L3182" t="s">
        <v>9689</v>
      </c>
      <c r="M3182" t="s">
        <v>4112</v>
      </c>
      <c r="N3182" t="s">
        <v>492</v>
      </c>
      <c r="O3182" t="s">
        <v>2203</v>
      </c>
      <c r="P3182" t="s">
        <v>2206</v>
      </c>
      <c r="Q3182" t="s">
        <v>2207</v>
      </c>
      <c r="R3182" t="s">
        <v>56</v>
      </c>
      <c r="S3182" t="s">
        <v>2208</v>
      </c>
      <c r="T3182">
        <f t="shared" si="105"/>
        <v>1924</v>
      </c>
      <c r="U3182" s="6">
        <f t="shared" si="106"/>
        <v>5.2712328767123289</v>
      </c>
      <c r="V3182" t="s">
        <v>62</v>
      </c>
      <c r="W3182" t="s">
        <v>379</v>
      </c>
      <c r="X3182" t="s">
        <v>460</v>
      </c>
      <c r="Y3182" t="s">
        <v>461</v>
      </c>
      <c r="Z3182" s="7">
        <v>10</v>
      </c>
      <c r="AA3182" t="s">
        <v>2209</v>
      </c>
      <c r="AB3182" t="s">
        <v>463</v>
      </c>
      <c r="AC3182">
        <v>3</v>
      </c>
      <c r="AD3182" t="s">
        <v>397</v>
      </c>
      <c r="AE3182" t="s">
        <v>2210</v>
      </c>
      <c r="AF3182" t="s">
        <v>69</v>
      </c>
      <c r="AG3182" t="s">
        <v>69</v>
      </c>
      <c r="AH3182" t="s">
        <v>69</v>
      </c>
      <c r="AI3182" t="s">
        <v>2211</v>
      </c>
      <c r="AJ3182" t="s">
        <v>69</v>
      </c>
      <c r="AK3182">
        <v>0</v>
      </c>
      <c r="AL3182">
        <v>0</v>
      </c>
      <c r="AM3182" t="s">
        <v>71</v>
      </c>
      <c r="AN3182">
        <v>8</v>
      </c>
      <c r="AO3182" t="s">
        <v>131</v>
      </c>
      <c r="AP3182" t="s">
        <v>69</v>
      </c>
      <c r="AQ3182">
        <v>0</v>
      </c>
      <c r="AR3182">
        <v>0</v>
      </c>
    </row>
    <row r="3183" spans="1:44" x14ac:dyDescent="0.3">
      <c r="A3183" t="s">
        <v>2948</v>
      </c>
      <c r="B3183" t="s">
        <v>1675</v>
      </c>
      <c r="C3183" t="s">
        <v>2949</v>
      </c>
      <c r="D3183" t="s">
        <v>2950</v>
      </c>
      <c r="E3183" t="s">
        <v>2077</v>
      </c>
      <c r="F3183">
        <v>1076</v>
      </c>
      <c r="G3183">
        <v>31.768526719811042</v>
      </c>
      <c r="H3183" t="str">
        <f>I3183</f>
        <v>System Owner/User Discovery</v>
      </c>
      <c r="I3183" t="s">
        <v>1676</v>
      </c>
      <c r="J3183" t="s">
        <v>1677</v>
      </c>
      <c r="K3183" t="s">
        <v>9690</v>
      </c>
      <c r="L3183" t="s">
        <v>9691</v>
      </c>
      <c r="M3183" t="s">
        <v>4112</v>
      </c>
      <c r="N3183" t="s">
        <v>492</v>
      </c>
      <c r="O3183" t="s">
        <v>1677</v>
      </c>
      <c r="P3183" t="s">
        <v>1680</v>
      </c>
      <c r="Q3183" t="s">
        <v>1681</v>
      </c>
      <c r="R3183" t="s">
        <v>56</v>
      </c>
      <c r="S3183" t="s">
        <v>837</v>
      </c>
      <c r="T3183">
        <f t="shared" si="105"/>
        <v>2312</v>
      </c>
      <c r="U3183" s="6">
        <f t="shared" si="106"/>
        <v>6.3342465753424655</v>
      </c>
      <c r="V3183" t="s">
        <v>62</v>
      </c>
      <c r="W3183" t="s">
        <v>265</v>
      </c>
      <c r="X3183" t="s">
        <v>460</v>
      </c>
      <c r="Y3183" t="s">
        <v>461</v>
      </c>
      <c r="Z3183" s="7">
        <v>10</v>
      </c>
      <c r="AA3183" t="s">
        <v>1682</v>
      </c>
      <c r="AB3183" t="s">
        <v>204</v>
      </c>
      <c r="AC3183">
        <v>3</v>
      </c>
      <c r="AD3183" t="s">
        <v>1683</v>
      </c>
      <c r="AE3183" t="s">
        <v>398</v>
      </c>
      <c r="AF3183" t="s">
        <v>69</v>
      </c>
      <c r="AG3183" t="s">
        <v>69</v>
      </c>
      <c r="AH3183" t="s">
        <v>69</v>
      </c>
      <c r="AI3183" t="s">
        <v>1684</v>
      </c>
      <c r="AJ3183" t="s">
        <v>69</v>
      </c>
      <c r="AK3183">
        <v>0</v>
      </c>
      <c r="AL3183">
        <v>0</v>
      </c>
      <c r="AM3183" t="s">
        <v>71</v>
      </c>
      <c r="AN3183">
        <v>8</v>
      </c>
      <c r="AO3183" t="s">
        <v>131</v>
      </c>
      <c r="AP3183" t="s">
        <v>69</v>
      </c>
      <c r="AQ3183">
        <v>0</v>
      </c>
      <c r="AR3183">
        <v>0</v>
      </c>
    </row>
    <row r="3184" spans="1:44" x14ac:dyDescent="0.3">
      <c r="A3184" t="s">
        <v>3103</v>
      </c>
      <c r="B3184" t="s">
        <v>1130</v>
      </c>
      <c r="C3184" t="s">
        <v>3104</v>
      </c>
      <c r="D3184" t="s">
        <v>3105</v>
      </c>
      <c r="E3184" t="s">
        <v>50</v>
      </c>
      <c r="F3184">
        <v>800</v>
      </c>
      <c r="G3184">
        <v>23.619722468260999</v>
      </c>
      <c r="H3184" t="s">
        <v>1131</v>
      </c>
      <c r="I3184" t="s">
        <v>1132</v>
      </c>
      <c r="J3184" t="s">
        <v>1133</v>
      </c>
      <c r="K3184" t="s">
        <v>9692</v>
      </c>
      <c r="L3184" t="s">
        <v>9693</v>
      </c>
      <c r="M3184" t="s">
        <v>3108</v>
      </c>
      <c r="N3184" t="s">
        <v>3108</v>
      </c>
      <c r="O3184" t="s">
        <v>1138</v>
      </c>
      <c r="P3184" t="s">
        <v>1139</v>
      </c>
      <c r="Q3184" t="s">
        <v>1140</v>
      </c>
      <c r="R3184" t="s">
        <v>294</v>
      </c>
      <c r="S3184" t="s">
        <v>1137</v>
      </c>
      <c r="T3184">
        <f t="shared" si="105"/>
        <v>382</v>
      </c>
      <c r="U3184" s="6">
        <f t="shared" si="106"/>
        <v>1.0465753424657533</v>
      </c>
      <c r="V3184" t="s">
        <v>62</v>
      </c>
      <c r="W3184" t="s">
        <v>63</v>
      </c>
      <c r="X3184" t="s">
        <v>1089</v>
      </c>
      <c r="Y3184" t="s">
        <v>1090</v>
      </c>
      <c r="Z3184" s="7">
        <v>2</v>
      </c>
      <c r="AA3184" t="s">
        <v>1141</v>
      </c>
      <c r="AB3184" t="s">
        <v>496</v>
      </c>
      <c r="AC3184">
        <v>4</v>
      </c>
      <c r="AD3184" t="s">
        <v>1142</v>
      </c>
      <c r="AE3184" t="s">
        <v>69</v>
      </c>
      <c r="AF3184" t="s">
        <v>69</v>
      </c>
      <c r="AG3184" t="s">
        <v>69</v>
      </c>
      <c r="AH3184" t="s">
        <v>69</v>
      </c>
      <c r="AI3184" t="s">
        <v>1117</v>
      </c>
      <c r="AJ3184" t="s">
        <v>1143</v>
      </c>
      <c r="AK3184">
        <v>2019</v>
      </c>
      <c r="AL3184">
        <v>6.25</v>
      </c>
      <c r="AM3184" t="s">
        <v>91</v>
      </c>
      <c r="AN3184">
        <v>6</v>
      </c>
      <c r="AO3184" t="s">
        <v>1144</v>
      </c>
      <c r="AP3184" t="s">
        <v>1145</v>
      </c>
      <c r="AQ3184">
        <v>0</v>
      </c>
      <c r="AR3184">
        <v>0</v>
      </c>
    </row>
    <row r="3185" spans="1:44" x14ac:dyDescent="0.3">
      <c r="A3185" t="s">
        <v>3420</v>
      </c>
      <c r="B3185" t="s">
        <v>1130</v>
      </c>
      <c r="C3185" t="s">
        <v>3421</v>
      </c>
      <c r="D3185" t="s">
        <v>3422</v>
      </c>
      <c r="E3185" t="s">
        <v>50</v>
      </c>
      <c r="F3185">
        <v>800</v>
      </c>
      <c r="G3185">
        <v>23.619722468260999</v>
      </c>
      <c r="H3185" t="s">
        <v>1131</v>
      </c>
      <c r="I3185" t="s">
        <v>1132</v>
      </c>
      <c r="J3185" t="s">
        <v>1133</v>
      </c>
      <c r="K3185" t="s">
        <v>9694</v>
      </c>
      <c r="L3185" t="s">
        <v>9695</v>
      </c>
      <c r="M3185" t="s">
        <v>5194</v>
      </c>
      <c r="N3185" t="s">
        <v>5194</v>
      </c>
      <c r="O3185" t="s">
        <v>1138</v>
      </c>
      <c r="P3185" t="s">
        <v>1139</v>
      </c>
      <c r="Q3185" t="s">
        <v>1140</v>
      </c>
      <c r="R3185" t="s">
        <v>294</v>
      </c>
      <c r="S3185" t="s">
        <v>1137</v>
      </c>
      <c r="T3185">
        <f t="shared" si="105"/>
        <v>382</v>
      </c>
      <c r="U3185" s="6">
        <f t="shared" si="106"/>
        <v>1.0465753424657533</v>
      </c>
      <c r="V3185" t="s">
        <v>62</v>
      </c>
      <c r="W3185" t="s">
        <v>63</v>
      </c>
      <c r="X3185" t="s">
        <v>1089</v>
      </c>
      <c r="Y3185" t="s">
        <v>1090</v>
      </c>
      <c r="Z3185" s="7">
        <v>2</v>
      </c>
      <c r="AA3185" t="s">
        <v>1141</v>
      </c>
      <c r="AB3185" t="s">
        <v>496</v>
      </c>
      <c r="AC3185">
        <v>4</v>
      </c>
      <c r="AD3185" t="s">
        <v>1142</v>
      </c>
      <c r="AE3185" t="s">
        <v>69</v>
      </c>
      <c r="AF3185" t="s">
        <v>69</v>
      </c>
      <c r="AG3185" t="s">
        <v>69</v>
      </c>
      <c r="AH3185" t="s">
        <v>69</v>
      </c>
      <c r="AI3185" t="s">
        <v>1117</v>
      </c>
      <c r="AJ3185" t="s">
        <v>1143</v>
      </c>
      <c r="AK3185">
        <v>2019</v>
      </c>
      <c r="AL3185">
        <v>6.25</v>
      </c>
      <c r="AM3185" t="s">
        <v>91</v>
      </c>
      <c r="AN3185">
        <v>6</v>
      </c>
      <c r="AO3185" t="s">
        <v>1144</v>
      </c>
      <c r="AP3185" t="s">
        <v>1145</v>
      </c>
      <c r="AQ3185">
        <v>0</v>
      </c>
      <c r="AR3185">
        <v>0</v>
      </c>
    </row>
    <row r="3186" spans="1:44" x14ac:dyDescent="0.3">
      <c r="A3186" t="s">
        <v>2943</v>
      </c>
      <c r="B3186" t="s">
        <v>1130</v>
      </c>
      <c r="C3186" t="s">
        <v>2944</v>
      </c>
      <c r="D3186" t="s">
        <v>2945</v>
      </c>
      <c r="E3186" t="s">
        <v>2077</v>
      </c>
      <c r="F3186">
        <v>1076</v>
      </c>
      <c r="G3186">
        <v>31.768526719811042</v>
      </c>
      <c r="H3186" t="s">
        <v>1131</v>
      </c>
      <c r="I3186" t="s">
        <v>1132</v>
      </c>
      <c r="J3186" t="s">
        <v>1133</v>
      </c>
      <c r="K3186" t="s">
        <v>9696</v>
      </c>
      <c r="L3186" t="s">
        <v>9697</v>
      </c>
      <c r="M3186" t="s">
        <v>1390</v>
      </c>
      <c r="N3186" t="s">
        <v>2875</v>
      </c>
      <c r="O3186" t="s">
        <v>1138</v>
      </c>
      <c r="P3186" t="s">
        <v>1139</v>
      </c>
      <c r="Q3186" t="s">
        <v>1140</v>
      </c>
      <c r="R3186" t="s">
        <v>294</v>
      </c>
      <c r="S3186" t="s">
        <v>1137</v>
      </c>
      <c r="T3186">
        <f t="shared" si="105"/>
        <v>382</v>
      </c>
      <c r="U3186" s="6">
        <f t="shared" si="106"/>
        <v>1.0465753424657533</v>
      </c>
      <c r="V3186" t="s">
        <v>62</v>
      </c>
      <c r="W3186" t="s">
        <v>63</v>
      </c>
      <c r="X3186" t="s">
        <v>1089</v>
      </c>
      <c r="Y3186" t="s">
        <v>1090</v>
      </c>
      <c r="Z3186" s="7">
        <v>2</v>
      </c>
      <c r="AA3186" t="s">
        <v>1141</v>
      </c>
      <c r="AB3186" t="s">
        <v>496</v>
      </c>
      <c r="AC3186">
        <v>3</v>
      </c>
      <c r="AD3186" t="s">
        <v>1142</v>
      </c>
      <c r="AE3186" t="s">
        <v>69</v>
      </c>
      <c r="AF3186" t="s">
        <v>69</v>
      </c>
      <c r="AG3186" t="s">
        <v>69</v>
      </c>
      <c r="AH3186" t="s">
        <v>69</v>
      </c>
      <c r="AI3186" t="s">
        <v>1117</v>
      </c>
      <c r="AJ3186" t="s">
        <v>1143</v>
      </c>
      <c r="AK3186">
        <v>2019</v>
      </c>
      <c r="AL3186">
        <v>6.25</v>
      </c>
      <c r="AM3186" t="s">
        <v>91</v>
      </c>
      <c r="AN3186">
        <v>6</v>
      </c>
      <c r="AO3186" t="s">
        <v>1144</v>
      </c>
      <c r="AP3186" t="s">
        <v>1145</v>
      </c>
      <c r="AQ3186">
        <v>0</v>
      </c>
      <c r="AR3186">
        <v>0</v>
      </c>
    </row>
    <row r="3187" spans="1:44" x14ac:dyDescent="0.3">
      <c r="A3187" t="s">
        <v>2948</v>
      </c>
      <c r="B3187" t="s">
        <v>1292</v>
      </c>
      <c r="C3187" t="s">
        <v>2949</v>
      </c>
      <c r="D3187" t="s">
        <v>2950</v>
      </c>
      <c r="E3187" t="s">
        <v>2077</v>
      </c>
      <c r="F3187">
        <v>1076</v>
      </c>
      <c r="G3187">
        <v>31.768526719811042</v>
      </c>
      <c r="H3187" t="str">
        <f>I3187</f>
        <v>Windows Management Instrumentation</v>
      </c>
      <c r="I3187" t="s">
        <v>1293</v>
      </c>
      <c r="J3187" t="s">
        <v>1294</v>
      </c>
      <c r="K3187" t="s">
        <v>9698</v>
      </c>
      <c r="L3187" t="s">
        <v>9699</v>
      </c>
      <c r="M3187" t="s">
        <v>2953</v>
      </c>
      <c r="N3187" t="s">
        <v>492</v>
      </c>
      <c r="O3187" t="s">
        <v>1294</v>
      </c>
      <c r="P3187" t="s">
        <v>1297</v>
      </c>
      <c r="Q3187" t="s">
        <v>1298</v>
      </c>
      <c r="R3187" t="s">
        <v>56</v>
      </c>
      <c r="S3187" t="s">
        <v>410</v>
      </c>
      <c r="T3187">
        <f t="shared" si="105"/>
        <v>2507</v>
      </c>
      <c r="U3187" s="6">
        <f t="shared" si="106"/>
        <v>6.8684931506849312</v>
      </c>
      <c r="V3187" t="s">
        <v>62</v>
      </c>
      <c r="W3187" t="s">
        <v>265</v>
      </c>
      <c r="X3187" t="s">
        <v>315</v>
      </c>
      <c r="Y3187" t="s">
        <v>316</v>
      </c>
      <c r="Z3187" s="7">
        <v>4</v>
      </c>
      <c r="AA3187" t="s">
        <v>1299</v>
      </c>
      <c r="AB3187" t="s">
        <v>519</v>
      </c>
      <c r="AC3187">
        <v>3</v>
      </c>
      <c r="AD3187" t="s">
        <v>1300</v>
      </c>
      <c r="AE3187" t="s">
        <v>1301</v>
      </c>
      <c r="AF3187" t="s">
        <v>69</v>
      </c>
      <c r="AG3187" t="b">
        <v>1</v>
      </c>
      <c r="AH3187" t="s">
        <v>69</v>
      </c>
      <c r="AI3187" t="s">
        <v>1302</v>
      </c>
      <c r="AJ3187" t="s">
        <v>69</v>
      </c>
      <c r="AK3187">
        <v>0</v>
      </c>
      <c r="AL3187">
        <v>0</v>
      </c>
      <c r="AM3187" t="s">
        <v>71</v>
      </c>
      <c r="AN3187">
        <v>8</v>
      </c>
      <c r="AO3187" t="s">
        <v>131</v>
      </c>
      <c r="AP3187" t="s">
        <v>69</v>
      </c>
      <c r="AQ3187">
        <v>0</v>
      </c>
      <c r="AR3187">
        <v>0</v>
      </c>
    </row>
    <row r="3188" spans="1:44" x14ac:dyDescent="0.3">
      <c r="A3188" t="s">
        <v>4113</v>
      </c>
      <c r="B3188" t="s">
        <v>239</v>
      </c>
      <c r="C3188" t="s">
        <v>4114</v>
      </c>
      <c r="D3188" t="s">
        <v>4115</v>
      </c>
      <c r="E3188" t="s">
        <v>3812</v>
      </c>
      <c r="F3188">
        <v>41</v>
      </c>
      <c r="G3188">
        <v>1.210510776498376</v>
      </c>
      <c r="H3188" t="str">
        <f>I3188</f>
        <v>Deobfuscate/Decode Files or Information</v>
      </c>
      <c r="I3188" t="s">
        <v>240</v>
      </c>
      <c r="J3188" t="s">
        <v>241</v>
      </c>
      <c r="K3188" t="s">
        <v>9700</v>
      </c>
      <c r="L3188" t="s">
        <v>9701</v>
      </c>
      <c r="M3188" t="s">
        <v>1967</v>
      </c>
      <c r="N3188" t="s">
        <v>1263</v>
      </c>
      <c r="O3188" t="s">
        <v>241</v>
      </c>
      <c r="P3188" t="s">
        <v>245</v>
      </c>
      <c r="Q3188" t="s">
        <v>246</v>
      </c>
      <c r="R3188" t="s">
        <v>247</v>
      </c>
      <c r="S3188" t="s">
        <v>248</v>
      </c>
      <c r="T3188">
        <f t="shared" si="105"/>
        <v>2069</v>
      </c>
      <c r="U3188" s="6">
        <f t="shared" si="106"/>
        <v>5.6684931506849319</v>
      </c>
      <c r="V3188" t="s">
        <v>62</v>
      </c>
      <c r="W3188" t="s">
        <v>249</v>
      </c>
      <c r="X3188" t="s">
        <v>250</v>
      </c>
      <c r="Y3188" t="s">
        <v>251</v>
      </c>
      <c r="Z3188" s="7">
        <v>8</v>
      </c>
      <c r="AA3188" t="s">
        <v>252</v>
      </c>
      <c r="AB3188" t="s">
        <v>67</v>
      </c>
      <c r="AC3188">
        <v>4</v>
      </c>
      <c r="AD3188" t="s">
        <v>253</v>
      </c>
      <c r="AE3188" t="s">
        <v>254</v>
      </c>
      <c r="AF3188" t="s">
        <v>69</v>
      </c>
      <c r="AG3188" t="s">
        <v>69</v>
      </c>
      <c r="AH3188" t="s">
        <v>69</v>
      </c>
      <c r="AI3188" t="s">
        <v>255</v>
      </c>
      <c r="AJ3188" t="s">
        <v>69</v>
      </c>
      <c r="AK3188">
        <v>0</v>
      </c>
      <c r="AL3188">
        <v>0</v>
      </c>
      <c r="AM3188" t="s">
        <v>71</v>
      </c>
      <c r="AN3188">
        <v>8</v>
      </c>
      <c r="AO3188" t="s">
        <v>131</v>
      </c>
      <c r="AP3188" t="s">
        <v>69</v>
      </c>
      <c r="AQ3188">
        <v>0</v>
      </c>
      <c r="AR3188">
        <v>0</v>
      </c>
    </row>
    <row r="3189" spans="1:44" x14ac:dyDescent="0.3">
      <c r="A3189" t="s">
        <v>4113</v>
      </c>
      <c r="B3189" t="s">
        <v>403</v>
      </c>
      <c r="C3189" t="s">
        <v>4114</v>
      </c>
      <c r="D3189" t="s">
        <v>4115</v>
      </c>
      <c r="E3189" t="s">
        <v>3812</v>
      </c>
      <c r="F3189">
        <v>41</v>
      </c>
      <c r="G3189">
        <v>1.210510776498376</v>
      </c>
      <c r="H3189" t="str">
        <f>I3189</f>
        <v>Ingress Tool Transfer</v>
      </c>
      <c r="I3189" t="s">
        <v>404</v>
      </c>
      <c r="J3189" t="s">
        <v>405</v>
      </c>
      <c r="K3189" t="s">
        <v>9702</v>
      </c>
      <c r="L3189" t="s">
        <v>9703</v>
      </c>
      <c r="M3189" t="s">
        <v>1967</v>
      </c>
      <c r="N3189" t="s">
        <v>1072</v>
      </c>
      <c r="O3189" t="s">
        <v>405</v>
      </c>
      <c r="P3189" t="s">
        <v>408</v>
      </c>
      <c r="Q3189" t="s">
        <v>409</v>
      </c>
      <c r="R3189" t="s">
        <v>56</v>
      </c>
      <c r="S3189" t="s">
        <v>410</v>
      </c>
      <c r="T3189">
        <f t="shared" si="105"/>
        <v>2507</v>
      </c>
      <c r="U3189" s="6">
        <f t="shared" si="106"/>
        <v>6.8684931506849312</v>
      </c>
      <c r="V3189" t="s">
        <v>62</v>
      </c>
      <c r="W3189" t="s">
        <v>379</v>
      </c>
      <c r="X3189" t="s">
        <v>64</v>
      </c>
      <c r="Y3189" t="s">
        <v>65</v>
      </c>
      <c r="Z3189" s="7">
        <v>12</v>
      </c>
      <c r="AA3189" t="s">
        <v>411</v>
      </c>
      <c r="AB3189" t="s">
        <v>204</v>
      </c>
      <c r="AC3189">
        <v>4</v>
      </c>
      <c r="AD3189" t="s">
        <v>412</v>
      </c>
      <c r="AE3189" t="s">
        <v>413</v>
      </c>
      <c r="AF3189" t="s">
        <v>69</v>
      </c>
      <c r="AG3189" t="s">
        <v>69</v>
      </c>
      <c r="AH3189" t="s">
        <v>69</v>
      </c>
      <c r="AI3189" t="s">
        <v>414</v>
      </c>
      <c r="AJ3189" t="s">
        <v>415</v>
      </c>
      <c r="AK3189">
        <v>2019</v>
      </c>
      <c r="AL3189">
        <v>9.9</v>
      </c>
      <c r="AM3189" t="s">
        <v>353</v>
      </c>
      <c r="AN3189">
        <v>10</v>
      </c>
      <c r="AO3189" t="s">
        <v>416</v>
      </c>
      <c r="AP3189" t="s">
        <v>417</v>
      </c>
      <c r="AQ3189">
        <v>0</v>
      </c>
      <c r="AR3189">
        <v>0</v>
      </c>
    </row>
    <row r="3190" spans="1:44" x14ac:dyDescent="0.3">
      <c r="A3190" t="s">
        <v>4174</v>
      </c>
      <c r="B3190" t="s">
        <v>1130</v>
      </c>
      <c r="C3190" t="s">
        <v>4175</v>
      </c>
      <c r="D3190" t="s">
        <v>4176</v>
      </c>
      <c r="E3190" t="s">
        <v>2077</v>
      </c>
      <c r="F3190">
        <v>1076</v>
      </c>
      <c r="G3190">
        <v>31.768526719811042</v>
      </c>
      <c r="H3190" t="s">
        <v>1131</v>
      </c>
      <c r="I3190" t="s">
        <v>1132</v>
      </c>
      <c r="J3190" t="s">
        <v>1133</v>
      </c>
      <c r="K3190" t="s">
        <v>9704</v>
      </c>
      <c r="L3190" t="s">
        <v>9705</v>
      </c>
      <c r="M3190" t="s">
        <v>1390</v>
      </c>
      <c r="N3190" t="s">
        <v>1390</v>
      </c>
      <c r="O3190" t="s">
        <v>1138</v>
      </c>
      <c r="P3190" t="s">
        <v>1139</v>
      </c>
      <c r="Q3190" t="s">
        <v>1140</v>
      </c>
      <c r="R3190" t="s">
        <v>294</v>
      </c>
      <c r="S3190" t="s">
        <v>1137</v>
      </c>
      <c r="T3190">
        <f t="shared" si="105"/>
        <v>382</v>
      </c>
      <c r="U3190" s="6">
        <f t="shared" si="106"/>
        <v>1.0465753424657533</v>
      </c>
      <c r="V3190" t="s">
        <v>62</v>
      </c>
      <c r="W3190" t="s">
        <v>63</v>
      </c>
      <c r="X3190" t="s">
        <v>1089</v>
      </c>
      <c r="Y3190" t="s">
        <v>1090</v>
      </c>
      <c r="Z3190" s="7">
        <v>2</v>
      </c>
      <c r="AA3190" t="s">
        <v>1141</v>
      </c>
      <c r="AB3190" t="s">
        <v>496</v>
      </c>
      <c r="AC3190">
        <v>8</v>
      </c>
      <c r="AD3190" t="s">
        <v>1142</v>
      </c>
      <c r="AE3190" t="s">
        <v>69</v>
      </c>
      <c r="AF3190" t="s">
        <v>69</v>
      </c>
      <c r="AG3190" t="s">
        <v>69</v>
      </c>
      <c r="AH3190" t="s">
        <v>69</v>
      </c>
      <c r="AI3190" t="s">
        <v>1117</v>
      </c>
      <c r="AJ3190" t="s">
        <v>1143</v>
      </c>
      <c r="AK3190">
        <v>2019</v>
      </c>
      <c r="AL3190">
        <v>6.25</v>
      </c>
      <c r="AM3190" t="s">
        <v>91</v>
      </c>
      <c r="AN3190">
        <v>6</v>
      </c>
      <c r="AO3190" t="s">
        <v>1144</v>
      </c>
      <c r="AP3190" t="s">
        <v>1145</v>
      </c>
      <c r="AQ3190">
        <v>0</v>
      </c>
      <c r="AR3190">
        <v>0</v>
      </c>
    </row>
    <row r="3191" spans="1:44" x14ac:dyDescent="0.3">
      <c r="A3191" t="s">
        <v>3109</v>
      </c>
      <c r="B3191" t="s">
        <v>1130</v>
      </c>
      <c r="C3191" t="s">
        <v>3110</v>
      </c>
      <c r="D3191" t="s">
        <v>3111</v>
      </c>
      <c r="E3191" t="s">
        <v>50</v>
      </c>
      <c r="F3191">
        <v>800</v>
      </c>
      <c r="G3191">
        <v>23.619722468260999</v>
      </c>
      <c r="H3191" t="s">
        <v>1131</v>
      </c>
      <c r="I3191" t="s">
        <v>1132</v>
      </c>
      <c r="J3191" t="s">
        <v>1133</v>
      </c>
      <c r="K3191" t="s">
        <v>9706</v>
      </c>
      <c r="L3191" t="s">
        <v>9707</v>
      </c>
      <c r="M3191" t="s">
        <v>1136</v>
      </c>
      <c r="N3191" t="s">
        <v>1136</v>
      </c>
      <c r="O3191" t="s">
        <v>1138</v>
      </c>
      <c r="P3191" t="s">
        <v>1139</v>
      </c>
      <c r="Q3191" t="s">
        <v>1140</v>
      </c>
      <c r="R3191" t="s">
        <v>294</v>
      </c>
      <c r="S3191" t="s">
        <v>1137</v>
      </c>
      <c r="T3191">
        <f t="shared" si="105"/>
        <v>382</v>
      </c>
      <c r="U3191" s="6">
        <f t="shared" si="106"/>
        <v>1.0465753424657533</v>
      </c>
      <c r="V3191" t="s">
        <v>62</v>
      </c>
      <c r="W3191" t="s">
        <v>63</v>
      </c>
      <c r="X3191" t="s">
        <v>1089</v>
      </c>
      <c r="Y3191" t="s">
        <v>1090</v>
      </c>
      <c r="Z3191" s="7">
        <v>2</v>
      </c>
      <c r="AA3191" t="s">
        <v>1141</v>
      </c>
      <c r="AB3191" t="s">
        <v>496</v>
      </c>
      <c r="AC3191">
        <v>4</v>
      </c>
      <c r="AD3191" t="s">
        <v>1142</v>
      </c>
      <c r="AE3191" t="s">
        <v>69</v>
      </c>
      <c r="AF3191" t="s">
        <v>69</v>
      </c>
      <c r="AG3191" t="s">
        <v>69</v>
      </c>
      <c r="AH3191" t="s">
        <v>69</v>
      </c>
      <c r="AI3191" t="s">
        <v>1117</v>
      </c>
      <c r="AJ3191" t="s">
        <v>1143</v>
      </c>
      <c r="AK3191">
        <v>2019</v>
      </c>
      <c r="AL3191">
        <v>6.25</v>
      </c>
      <c r="AM3191" t="s">
        <v>91</v>
      </c>
      <c r="AN3191">
        <v>6</v>
      </c>
      <c r="AO3191" t="s">
        <v>1144</v>
      </c>
      <c r="AP3191" t="s">
        <v>1145</v>
      </c>
      <c r="AQ3191">
        <v>1000</v>
      </c>
      <c r="AR3191">
        <v>10</v>
      </c>
    </row>
    <row r="3192" spans="1:44" x14ac:dyDescent="0.3">
      <c r="A3192" t="s">
        <v>4113</v>
      </c>
      <c r="B3192" t="s">
        <v>1644</v>
      </c>
      <c r="C3192" t="s">
        <v>4114</v>
      </c>
      <c r="D3192" t="s">
        <v>4115</v>
      </c>
      <c r="E3192" t="s">
        <v>3812</v>
      </c>
      <c r="F3192">
        <v>41</v>
      </c>
      <c r="G3192">
        <v>1.210510776498376</v>
      </c>
      <c r="H3192" t="str">
        <f>I3192</f>
        <v>Non-Standard Port</v>
      </c>
      <c r="I3192" t="s">
        <v>1645</v>
      </c>
      <c r="J3192" t="s">
        <v>1646</v>
      </c>
      <c r="K3192" t="s">
        <v>9708</v>
      </c>
      <c r="L3192" t="s">
        <v>9709</v>
      </c>
      <c r="M3192" t="s">
        <v>1263</v>
      </c>
      <c r="N3192" t="s">
        <v>1263</v>
      </c>
      <c r="O3192" t="s">
        <v>1646</v>
      </c>
      <c r="P3192" t="s">
        <v>1649</v>
      </c>
      <c r="Q3192" t="s">
        <v>1650</v>
      </c>
      <c r="R3192" t="s">
        <v>1651</v>
      </c>
      <c r="S3192" t="s">
        <v>1652</v>
      </c>
      <c r="T3192">
        <f t="shared" si="105"/>
        <v>1081</v>
      </c>
      <c r="U3192" s="6">
        <f t="shared" si="106"/>
        <v>2.9616438356164383</v>
      </c>
      <c r="V3192" t="s">
        <v>62</v>
      </c>
      <c r="W3192" t="s">
        <v>63</v>
      </c>
      <c r="X3192" t="s">
        <v>64</v>
      </c>
      <c r="Y3192" t="s">
        <v>65</v>
      </c>
      <c r="Z3192" s="7">
        <v>12</v>
      </c>
      <c r="AA3192" t="s">
        <v>1653</v>
      </c>
      <c r="AB3192" t="s">
        <v>67</v>
      </c>
      <c r="AC3192">
        <v>4</v>
      </c>
      <c r="AD3192" t="s">
        <v>738</v>
      </c>
      <c r="AE3192" t="s">
        <v>69</v>
      </c>
      <c r="AF3192" t="s">
        <v>69</v>
      </c>
      <c r="AG3192" t="s">
        <v>69</v>
      </c>
      <c r="AH3192" t="s">
        <v>69</v>
      </c>
      <c r="AI3192" t="s">
        <v>1654</v>
      </c>
      <c r="AJ3192" t="s">
        <v>69</v>
      </c>
      <c r="AK3192">
        <v>0</v>
      </c>
      <c r="AL3192">
        <v>0</v>
      </c>
      <c r="AM3192" t="s">
        <v>71</v>
      </c>
      <c r="AN3192">
        <v>8</v>
      </c>
      <c r="AO3192" t="s">
        <v>69</v>
      </c>
      <c r="AP3192" t="s">
        <v>69</v>
      </c>
      <c r="AQ3192">
        <v>0</v>
      </c>
      <c r="AR3192">
        <v>0</v>
      </c>
    </row>
    <row r="3193" spans="1:44" x14ac:dyDescent="0.3">
      <c r="A3193" t="s">
        <v>2948</v>
      </c>
      <c r="B3193" t="s">
        <v>1130</v>
      </c>
      <c r="C3193" t="s">
        <v>2949</v>
      </c>
      <c r="D3193" t="s">
        <v>2950</v>
      </c>
      <c r="E3193" t="s">
        <v>2077</v>
      </c>
      <c r="F3193">
        <v>1076</v>
      </c>
      <c r="G3193">
        <v>31.768526719811042</v>
      </c>
      <c r="H3193" t="s">
        <v>1131</v>
      </c>
      <c r="I3193" t="s">
        <v>1132</v>
      </c>
      <c r="J3193" t="s">
        <v>1133</v>
      </c>
      <c r="K3193" t="s">
        <v>9710</v>
      </c>
      <c r="L3193" t="s">
        <v>9711</v>
      </c>
      <c r="M3193" t="s">
        <v>2953</v>
      </c>
      <c r="N3193" t="s">
        <v>492</v>
      </c>
      <c r="O3193" t="s">
        <v>1138</v>
      </c>
      <c r="P3193" t="s">
        <v>1139</v>
      </c>
      <c r="Q3193" t="s">
        <v>1140</v>
      </c>
      <c r="R3193" t="s">
        <v>294</v>
      </c>
      <c r="S3193" t="s">
        <v>1137</v>
      </c>
      <c r="T3193">
        <f t="shared" si="105"/>
        <v>382</v>
      </c>
      <c r="U3193" s="6">
        <f t="shared" si="106"/>
        <v>1.0465753424657533</v>
      </c>
      <c r="V3193" t="s">
        <v>62</v>
      </c>
      <c r="W3193" t="s">
        <v>63</v>
      </c>
      <c r="X3193" t="s">
        <v>1089</v>
      </c>
      <c r="Y3193" t="s">
        <v>1090</v>
      </c>
      <c r="Z3193" s="7">
        <v>2</v>
      </c>
      <c r="AA3193" t="s">
        <v>1141</v>
      </c>
      <c r="AB3193" t="s">
        <v>496</v>
      </c>
      <c r="AC3193">
        <v>3</v>
      </c>
      <c r="AD3193" t="s">
        <v>1142</v>
      </c>
      <c r="AE3193" t="s">
        <v>69</v>
      </c>
      <c r="AF3193" t="s">
        <v>69</v>
      </c>
      <c r="AG3193" t="s">
        <v>69</v>
      </c>
      <c r="AH3193" t="s">
        <v>69</v>
      </c>
      <c r="AI3193" t="s">
        <v>1117</v>
      </c>
      <c r="AJ3193" t="s">
        <v>1143</v>
      </c>
      <c r="AK3193">
        <v>2019</v>
      </c>
      <c r="AL3193">
        <v>6.25</v>
      </c>
      <c r="AM3193" t="s">
        <v>91</v>
      </c>
      <c r="AN3193">
        <v>6</v>
      </c>
      <c r="AO3193" t="s">
        <v>1144</v>
      </c>
      <c r="AP3193" t="s">
        <v>1145</v>
      </c>
      <c r="AQ3193">
        <v>0</v>
      </c>
      <c r="AR3193">
        <v>0</v>
      </c>
    </row>
    <row r="3194" spans="1:44" x14ac:dyDescent="0.3">
      <c r="A3194" t="s">
        <v>4113</v>
      </c>
      <c r="B3194" t="s">
        <v>1130</v>
      </c>
      <c r="C3194" t="s">
        <v>4114</v>
      </c>
      <c r="D3194" t="s">
        <v>4115</v>
      </c>
      <c r="E3194" t="s">
        <v>3812</v>
      </c>
      <c r="F3194">
        <v>41</v>
      </c>
      <c r="G3194">
        <v>1.210510776498376</v>
      </c>
      <c r="H3194" t="s">
        <v>1131</v>
      </c>
      <c r="I3194" t="s">
        <v>1132</v>
      </c>
      <c r="J3194" t="s">
        <v>1133</v>
      </c>
      <c r="K3194" t="s">
        <v>9712</v>
      </c>
      <c r="L3194" t="s">
        <v>9713</v>
      </c>
      <c r="M3194" t="s">
        <v>1136</v>
      </c>
      <c r="N3194" t="s">
        <v>1136</v>
      </c>
      <c r="O3194" t="s">
        <v>1138</v>
      </c>
      <c r="P3194" t="s">
        <v>1139</v>
      </c>
      <c r="Q3194" t="s">
        <v>1140</v>
      </c>
      <c r="R3194" t="s">
        <v>294</v>
      </c>
      <c r="S3194" t="s">
        <v>1137</v>
      </c>
      <c r="T3194">
        <f t="shared" si="105"/>
        <v>382</v>
      </c>
      <c r="U3194" s="6">
        <f t="shared" si="106"/>
        <v>1.0465753424657533</v>
      </c>
      <c r="V3194" t="s">
        <v>62</v>
      </c>
      <c r="W3194" t="s">
        <v>63</v>
      </c>
      <c r="X3194" t="s">
        <v>1089</v>
      </c>
      <c r="Y3194" t="s">
        <v>1090</v>
      </c>
      <c r="Z3194" s="7">
        <v>2</v>
      </c>
      <c r="AA3194" t="s">
        <v>1141</v>
      </c>
      <c r="AB3194" t="s">
        <v>496</v>
      </c>
      <c r="AC3194">
        <v>4</v>
      </c>
      <c r="AD3194" t="s">
        <v>1142</v>
      </c>
      <c r="AE3194" t="s">
        <v>69</v>
      </c>
      <c r="AF3194" t="s">
        <v>69</v>
      </c>
      <c r="AG3194" t="s">
        <v>69</v>
      </c>
      <c r="AH3194" t="s">
        <v>69</v>
      </c>
      <c r="AI3194" t="s">
        <v>1117</v>
      </c>
      <c r="AJ3194" t="s">
        <v>1143</v>
      </c>
      <c r="AK3194">
        <v>2019</v>
      </c>
      <c r="AL3194">
        <v>6.25</v>
      </c>
      <c r="AM3194" t="s">
        <v>91</v>
      </c>
      <c r="AN3194">
        <v>6</v>
      </c>
      <c r="AO3194" t="s">
        <v>1144</v>
      </c>
      <c r="AP3194" t="s">
        <v>1145</v>
      </c>
      <c r="AQ3194">
        <v>0</v>
      </c>
      <c r="AR3194">
        <v>0</v>
      </c>
    </row>
    <row r="3195" spans="1:44" x14ac:dyDescent="0.3">
      <c r="A3195" t="s">
        <v>2959</v>
      </c>
      <c r="B3195" t="s">
        <v>1130</v>
      </c>
      <c r="C3195" t="s">
        <v>2960</v>
      </c>
      <c r="D3195" t="s">
        <v>2961</v>
      </c>
      <c r="E3195" t="s">
        <v>2077</v>
      </c>
      <c r="F3195">
        <v>1076</v>
      </c>
      <c r="G3195">
        <v>31.768526719811042</v>
      </c>
      <c r="H3195" t="s">
        <v>1131</v>
      </c>
      <c r="I3195" t="s">
        <v>1132</v>
      </c>
      <c r="J3195" t="s">
        <v>1133</v>
      </c>
      <c r="K3195" t="s">
        <v>9714</v>
      </c>
      <c r="L3195" t="s">
        <v>9715</v>
      </c>
      <c r="M3195" t="s">
        <v>1390</v>
      </c>
      <c r="N3195" t="s">
        <v>1390</v>
      </c>
      <c r="O3195" t="s">
        <v>1138</v>
      </c>
      <c r="P3195" t="s">
        <v>1139</v>
      </c>
      <c r="Q3195" t="s">
        <v>1140</v>
      </c>
      <c r="R3195" t="s">
        <v>294</v>
      </c>
      <c r="S3195" t="s">
        <v>1137</v>
      </c>
      <c r="T3195">
        <f t="shared" si="105"/>
        <v>382</v>
      </c>
      <c r="U3195" s="6">
        <f t="shared" si="106"/>
        <v>1.0465753424657533</v>
      </c>
      <c r="V3195" t="s">
        <v>62</v>
      </c>
      <c r="W3195" t="s">
        <v>63</v>
      </c>
      <c r="X3195" t="s">
        <v>1089</v>
      </c>
      <c r="Y3195" t="s">
        <v>1090</v>
      </c>
      <c r="Z3195" s="7">
        <v>2</v>
      </c>
      <c r="AA3195" t="s">
        <v>1141</v>
      </c>
      <c r="AB3195" t="s">
        <v>496</v>
      </c>
      <c r="AC3195">
        <v>3</v>
      </c>
      <c r="AD3195" t="s">
        <v>1142</v>
      </c>
      <c r="AE3195" t="s">
        <v>69</v>
      </c>
      <c r="AF3195" t="s">
        <v>69</v>
      </c>
      <c r="AG3195" t="s">
        <v>69</v>
      </c>
      <c r="AH3195" t="s">
        <v>69</v>
      </c>
      <c r="AI3195" t="s">
        <v>1117</v>
      </c>
      <c r="AJ3195" t="s">
        <v>1143</v>
      </c>
      <c r="AK3195">
        <v>2019</v>
      </c>
      <c r="AL3195">
        <v>6.25</v>
      </c>
      <c r="AM3195" t="s">
        <v>91</v>
      </c>
      <c r="AN3195">
        <v>6</v>
      </c>
      <c r="AO3195" t="s">
        <v>1144</v>
      </c>
      <c r="AP3195" t="s">
        <v>1145</v>
      </c>
      <c r="AQ3195">
        <v>0</v>
      </c>
      <c r="AR3195">
        <v>0</v>
      </c>
    </row>
    <row r="3196" spans="1:44" x14ac:dyDescent="0.3">
      <c r="A3196" t="s">
        <v>2969</v>
      </c>
      <c r="B3196" t="s">
        <v>1130</v>
      </c>
      <c r="C3196" t="s">
        <v>2970</v>
      </c>
      <c r="D3196" t="s">
        <v>2971</v>
      </c>
      <c r="E3196" t="s">
        <v>50</v>
      </c>
      <c r="F3196">
        <v>800</v>
      </c>
      <c r="G3196">
        <v>23.619722468260999</v>
      </c>
      <c r="H3196" t="s">
        <v>1131</v>
      </c>
      <c r="I3196" t="s">
        <v>1132</v>
      </c>
      <c r="J3196" t="s">
        <v>1133</v>
      </c>
      <c r="K3196" t="s">
        <v>9716</v>
      </c>
      <c r="L3196" t="s">
        <v>9717</v>
      </c>
      <c r="M3196" t="s">
        <v>1136</v>
      </c>
      <c r="N3196" t="s">
        <v>2975</v>
      </c>
      <c r="O3196" t="s">
        <v>1138</v>
      </c>
      <c r="P3196" t="s">
        <v>1139</v>
      </c>
      <c r="Q3196" t="s">
        <v>1140</v>
      </c>
      <c r="R3196" t="s">
        <v>294</v>
      </c>
      <c r="S3196" t="s">
        <v>1137</v>
      </c>
      <c r="T3196">
        <f t="shared" si="105"/>
        <v>382</v>
      </c>
      <c r="U3196" s="6">
        <f t="shared" si="106"/>
        <v>1.0465753424657533</v>
      </c>
      <c r="V3196" t="s">
        <v>62</v>
      </c>
      <c r="W3196" t="s">
        <v>63</v>
      </c>
      <c r="X3196" t="s">
        <v>1089</v>
      </c>
      <c r="Y3196" t="s">
        <v>1090</v>
      </c>
      <c r="Z3196" s="7">
        <v>2</v>
      </c>
      <c r="AA3196" t="s">
        <v>1141</v>
      </c>
      <c r="AB3196" t="s">
        <v>496</v>
      </c>
      <c r="AC3196">
        <v>3</v>
      </c>
      <c r="AD3196" t="s">
        <v>1142</v>
      </c>
      <c r="AE3196" t="s">
        <v>69</v>
      </c>
      <c r="AF3196" t="s">
        <v>69</v>
      </c>
      <c r="AG3196" t="s">
        <v>69</v>
      </c>
      <c r="AH3196" t="s">
        <v>69</v>
      </c>
      <c r="AI3196" t="s">
        <v>1117</v>
      </c>
      <c r="AJ3196" t="s">
        <v>1143</v>
      </c>
      <c r="AK3196">
        <v>2019</v>
      </c>
      <c r="AL3196">
        <v>6.25</v>
      </c>
      <c r="AM3196" t="s">
        <v>91</v>
      </c>
      <c r="AN3196">
        <v>6</v>
      </c>
      <c r="AO3196" t="s">
        <v>1144</v>
      </c>
      <c r="AP3196" t="s">
        <v>1145</v>
      </c>
      <c r="AQ3196">
        <v>0</v>
      </c>
      <c r="AR3196">
        <v>0</v>
      </c>
    </row>
    <row r="3197" spans="1:44" x14ac:dyDescent="0.3">
      <c r="A3197" t="s">
        <v>2074</v>
      </c>
      <c r="B3197" t="s">
        <v>1130</v>
      </c>
      <c r="C3197" t="s">
        <v>2075</v>
      </c>
      <c r="D3197" t="s">
        <v>2076</v>
      </c>
      <c r="E3197" t="s">
        <v>2077</v>
      </c>
      <c r="F3197">
        <v>1076</v>
      </c>
      <c r="G3197">
        <v>31.768526719811042</v>
      </c>
      <c r="H3197" t="s">
        <v>1131</v>
      </c>
      <c r="I3197" t="s">
        <v>1132</v>
      </c>
      <c r="J3197" t="s">
        <v>1133</v>
      </c>
      <c r="K3197" t="s">
        <v>2169</v>
      </c>
      <c r="L3197" t="s">
        <v>2170</v>
      </c>
      <c r="M3197" t="s">
        <v>1136</v>
      </c>
      <c r="N3197" t="s">
        <v>1350</v>
      </c>
      <c r="O3197" t="s">
        <v>1138</v>
      </c>
      <c r="P3197" t="s">
        <v>1139</v>
      </c>
      <c r="Q3197" t="s">
        <v>1140</v>
      </c>
      <c r="R3197" t="s">
        <v>294</v>
      </c>
      <c r="S3197" t="s">
        <v>1137</v>
      </c>
      <c r="T3197">
        <f t="shared" si="105"/>
        <v>382</v>
      </c>
      <c r="U3197" s="6">
        <f t="shared" si="106"/>
        <v>1.0465753424657533</v>
      </c>
      <c r="V3197" t="s">
        <v>62</v>
      </c>
      <c r="W3197" t="s">
        <v>63</v>
      </c>
      <c r="X3197" t="s">
        <v>1089</v>
      </c>
      <c r="Y3197" t="s">
        <v>1090</v>
      </c>
      <c r="Z3197" s="7">
        <v>2</v>
      </c>
      <c r="AA3197" t="s">
        <v>1141</v>
      </c>
      <c r="AB3197" t="s">
        <v>496</v>
      </c>
      <c r="AC3197">
        <v>3</v>
      </c>
      <c r="AD3197" t="s">
        <v>1142</v>
      </c>
      <c r="AE3197" t="s">
        <v>69</v>
      </c>
      <c r="AF3197" t="s">
        <v>69</v>
      </c>
      <c r="AG3197" t="s">
        <v>69</v>
      </c>
      <c r="AH3197" t="s">
        <v>69</v>
      </c>
      <c r="AI3197" t="s">
        <v>1117</v>
      </c>
      <c r="AJ3197" t="s">
        <v>1143</v>
      </c>
      <c r="AK3197">
        <v>2019</v>
      </c>
      <c r="AL3197">
        <v>6.25</v>
      </c>
      <c r="AM3197" t="s">
        <v>91</v>
      </c>
      <c r="AN3197">
        <v>6</v>
      </c>
      <c r="AO3197" t="s">
        <v>1144</v>
      </c>
      <c r="AP3197" t="s">
        <v>1145</v>
      </c>
      <c r="AQ3197">
        <v>0</v>
      </c>
      <c r="AR3197">
        <v>0</v>
      </c>
    </row>
    <row r="3198" spans="1:44" x14ac:dyDescent="0.3">
      <c r="A3198" t="s">
        <v>3241</v>
      </c>
      <c r="B3198" t="s">
        <v>1130</v>
      </c>
      <c r="C3198" t="s">
        <v>3242</v>
      </c>
      <c r="D3198" t="s">
        <v>3243</v>
      </c>
      <c r="E3198" t="s">
        <v>2077</v>
      </c>
      <c r="F3198">
        <v>1076</v>
      </c>
      <c r="G3198">
        <v>31.768526719811042</v>
      </c>
      <c r="H3198" t="s">
        <v>1131</v>
      </c>
      <c r="I3198" t="s">
        <v>9440</v>
      </c>
      <c r="J3198" t="s">
        <v>9718</v>
      </c>
      <c r="K3198" t="s">
        <v>9719</v>
      </c>
      <c r="L3198" t="s">
        <v>9720</v>
      </c>
      <c r="M3198" t="s">
        <v>2383</v>
      </c>
      <c r="N3198" t="s">
        <v>2383</v>
      </c>
      <c r="O3198" t="s">
        <v>1138</v>
      </c>
      <c r="P3198" t="s">
        <v>1139</v>
      </c>
      <c r="Q3198" t="s">
        <v>1140</v>
      </c>
      <c r="R3198" t="s">
        <v>294</v>
      </c>
      <c r="S3198" t="s">
        <v>1137</v>
      </c>
      <c r="T3198">
        <f t="shared" si="105"/>
        <v>382</v>
      </c>
      <c r="U3198" s="6">
        <f t="shared" si="106"/>
        <v>1.0465753424657533</v>
      </c>
      <c r="V3198" t="s">
        <v>62</v>
      </c>
      <c r="W3198" t="s">
        <v>63</v>
      </c>
      <c r="X3198" t="s">
        <v>1089</v>
      </c>
      <c r="Y3198" t="s">
        <v>1090</v>
      </c>
      <c r="Z3198" s="7">
        <v>2</v>
      </c>
      <c r="AA3198" t="s">
        <v>1141</v>
      </c>
      <c r="AB3198" t="s">
        <v>496</v>
      </c>
      <c r="AC3198">
        <v>4</v>
      </c>
      <c r="AD3198" t="s">
        <v>1142</v>
      </c>
      <c r="AE3198" t="s">
        <v>69</v>
      </c>
      <c r="AF3198" t="s">
        <v>69</v>
      </c>
      <c r="AG3198" t="s">
        <v>69</v>
      </c>
      <c r="AH3198" t="s">
        <v>69</v>
      </c>
      <c r="AI3198" t="s">
        <v>1117</v>
      </c>
      <c r="AJ3198" t="s">
        <v>1143</v>
      </c>
      <c r="AK3198">
        <v>2019</v>
      </c>
      <c r="AL3198">
        <v>6.25</v>
      </c>
      <c r="AM3198" t="s">
        <v>91</v>
      </c>
      <c r="AN3198">
        <v>6</v>
      </c>
      <c r="AO3198" t="s">
        <v>1144</v>
      </c>
      <c r="AP3198" t="s">
        <v>1145</v>
      </c>
      <c r="AQ3198">
        <v>0</v>
      </c>
      <c r="AR3198">
        <v>0</v>
      </c>
    </row>
    <row r="3199" spans="1:44" x14ac:dyDescent="0.3">
      <c r="A3199" t="s">
        <v>2959</v>
      </c>
      <c r="B3199" t="s">
        <v>680</v>
      </c>
      <c r="C3199" t="s">
        <v>2960</v>
      </c>
      <c r="D3199" t="s">
        <v>2961</v>
      </c>
      <c r="E3199" t="s">
        <v>2077</v>
      </c>
      <c r="F3199">
        <v>1076</v>
      </c>
      <c r="G3199">
        <v>31.768526719811042</v>
      </c>
      <c r="H3199" t="str">
        <f>I3199</f>
        <v>Command and Scripting Interpreter</v>
      </c>
      <c r="I3199" t="s">
        <v>681</v>
      </c>
      <c r="J3199" t="s">
        <v>686</v>
      </c>
      <c r="K3199" t="s">
        <v>9721</v>
      </c>
      <c r="L3199" t="s">
        <v>9722</v>
      </c>
      <c r="M3199" t="s">
        <v>3413</v>
      </c>
      <c r="N3199" t="s">
        <v>3413</v>
      </c>
      <c r="O3199" t="s">
        <v>686</v>
      </c>
      <c r="P3199" t="s">
        <v>687</v>
      </c>
      <c r="Q3199" t="s">
        <v>688</v>
      </c>
      <c r="R3199" t="s">
        <v>56</v>
      </c>
      <c r="S3199" t="s">
        <v>689</v>
      </c>
      <c r="T3199">
        <f t="shared" si="105"/>
        <v>2126</v>
      </c>
      <c r="U3199" s="6">
        <f t="shared" si="106"/>
        <v>5.8246575342465752</v>
      </c>
      <c r="V3199" t="s">
        <v>62</v>
      </c>
      <c r="W3199" t="s">
        <v>379</v>
      </c>
      <c r="X3199" t="s">
        <v>315</v>
      </c>
      <c r="Y3199" t="s">
        <v>316</v>
      </c>
      <c r="Z3199" s="7">
        <v>4</v>
      </c>
      <c r="AA3199" t="s">
        <v>690</v>
      </c>
      <c r="AB3199" t="s">
        <v>691</v>
      </c>
      <c r="AC3199">
        <v>3</v>
      </c>
      <c r="AD3199" t="s">
        <v>692</v>
      </c>
      <c r="AE3199" t="s">
        <v>69</v>
      </c>
      <c r="AF3199" t="s">
        <v>69</v>
      </c>
      <c r="AG3199" t="b">
        <v>1</v>
      </c>
      <c r="AH3199" t="s">
        <v>69</v>
      </c>
      <c r="AI3199" t="s">
        <v>693</v>
      </c>
      <c r="AJ3199" t="s">
        <v>694</v>
      </c>
      <c r="AK3199">
        <v>2019</v>
      </c>
      <c r="AL3199">
        <v>6.6</v>
      </c>
      <c r="AM3199" t="s">
        <v>91</v>
      </c>
      <c r="AN3199">
        <v>6</v>
      </c>
      <c r="AO3199" t="s">
        <v>695</v>
      </c>
      <c r="AP3199" t="s">
        <v>696</v>
      </c>
      <c r="AQ3199">
        <v>0</v>
      </c>
      <c r="AR3199">
        <v>0</v>
      </c>
    </row>
    <row r="3200" spans="1:44" x14ac:dyDescent="0.3">
      <c r="A3200" t="s">
        <v>3310</v>
      </c>
      <c r="B3200" t="s">
        <v>1130</v>
      </c>
      <c r="C3200" t="s">
        <v>3311</v>
      </c>
      <c r="D3200" t="s">
        <v>3312</v>
      </c>
      <c r="E3200" t="s">
        <v>50</v>
      </c>
      <c r="F3200">
        <v>800</v>
      </c>
      <c r="G3200">
        <v>23.619722468260999</v>
      </c>
      <c r="H3200" t="s">
        <v>1131</v>
      </c>
      <c r="I3200" t="s">
        <v>9440</v>
      </c>
      <c r="J3200" t="s">
        <v>9718</v>
      </c>
      <c r="K3200" t="s">
        <v>9723</v>
      </c>
      <c r="L3200" t="s">
        <v>9724</v>
      </c>
      <c r="M3200" t="s">
        <v>4571</v>
      </c>
      <c r="N3200" t="s">
        <v>4571</v>
      </c>
      <c r="O3200" t="s">
        <v>1138</v>
      </c>
      <c r="P3200" t="s">
        <v>1139</v>
      </c>
      <c r="Q3200" t="s">
        <v>1140</v>
      </c>
      <c r="R3200" t="s">
        <v>294</v>
      </c>
      <c r="S3200" t="s">
        <v>1137</v>
      </c>
      <c r="T3200">
        <f t="shared" si="105"/>
        <v>382</v>
      </c>
      <c r="U3200" s="6">
        <f t="shared" si="106"/>
        <v>1.0465753424657533</v>
      </c>
      <c r="V3200" t="s">
        <v>62</v>
      </c>
      <c r="W3200" t="s">
        <v>63</v>
      </c>
      <c r="X3200" t="s">
        <v>1089</v>
      </c>
      <c r="Y3200" t="s">
        <v>1090</v>
      </c>
      <c r="Z3200" s="7">
        <v>2</v>
      </c>
      <c r="AA3200" t="s">
        <v>1141</v>
      </c>
      <c r="AB3200" t="s">
        <v>496</v>
      </c>
      <c r="AC3200">
        <v>4</v>
      </c>
      <c r="AD3200" t="s">
        <v>1142</v>
      </c>
      <c r="AE3200" t="s">
        <v>69</v>
      </c>
      <c r="AF3200" t="s">
        <v>69</v>
      </c>
      <c r="AG3200" t="s">
        <v>69</v>
      </c>
      <c r="AH3200" t="s">
        <v>69</v>
      </c>
      <c r="AI3200" t="s">
        <v>1117</v>
      </c>
      <c r="AJ3200" t="s">
        <v>1143</v>
      </c>
      <c r="AK3200">
        <v>2019</v>
      </c>
      <c r="AL3200">
        <v>6.25</v>
      </c>
      <c r="AM3200" t="s">
        <v>91</v>
      </c>
      <c r="AN3200">
        <v>6</v>
      </c>
      <c r="AO3200" t="s">
        <v>1144</v>
      </c>
      <c r="AP3200" t="s">
        <v>1145</v>
      </c>
      <c r="AQ3200">
        <v>0</v>
      </c>
      <c r="AR3200">
        <v>0</v>
      </c>
    </row>
    <row r="3201" spans="1:44" x14ac:dyDescent="0.3">
      <c r="A3201" t="s">
        <v>2834</v>
      </c>
      <c r="B3201" t="s">
        <v>1130</v>
      </c>
      <c r="C3201" t="s">
        <v>2835</v>
      </c>
      <c r="D3201" t="s">
        <v>2836</v>
      </c>
      <c r="E3201" t="s">
        <v>50</v>
      </c>
      <c r="F3201">
        <v>800</v>
      </c>
      <c r="G3201">
        <v>23.619722468260999</v>
      </c>
      <c r="H3201" t="s">
        <v>1131</v>
      </c>
      <c r="I3201" t="s">
        <v>9440</v>
      </c>
      <c r="J3201" t="s">
        <v>9718</v>
      </c>
      <c r="K3201" t="s">
        <v>9725</v>
      </c>
      <c r="L3201" t="s">
        <v>9726</v>
      </c>
      <c r="M3201" t="s">
        <v>3086</v>
      </c>
      <c r="N3201" t="s">
        <v>3087</v>
      </c>
      <c r="O3201" t="s">
        <v>1138</v>
      </c>
      <c r="P3201" t="s">
        <v>1139</v>
      </c>
      <c r="Q3201" t="s">
        <v>1140</v>
      </c>
      <c r="R3201" t="s">
        <v>294</v>
      </c>
      <c r="S3201" t="s">
        <v>1137</v>
      </c>
      <c r="T3201">
        <f t="shared" si="105"/>
        <v>382</v>
      </c>
      <c r="U3201" s="6">
        <f t="shared" si="106"/>
        <v>1.0465753424657533</v>
      </c>
      <c r="V3201" t="s">
        <v>62</v>
      </c>
      <c r="W3201" t="s">
        <v>63</v>
      </c>
      <c r="X3201" t="s">
        <v>1089</v>
      </c>
      <c r="Y3201" t="s">
        <v>1090</v>
      </c>
      <c r="Z3201" s="7">
        <v>2</v>
      </c>
      <c r="AA3201" t="s">
        <v>1141</v>
      </c>
      <c r="AB3201" t="s">
        <v>496</v>
      </c>
      <c r="AC3201">
        <v>3</v>
      </c>
      <c r="AD3201" t="s">
        <v>1142</v>
      </c>
      <c r="AE3201" t="s">
        <v>69</v>
      </c>
      <c r="AF3201" t="s">
        <v>69</v>
      </c>
      <c r="AG3201" t="s">
        <v>69</v>
      </c>
      <c r="AH3201" t="s">
        <v>69</v>
      </c>
      <c r="AI3201" t="s">
        <v>1117</v>
      </c>
      <c r="AJ3201" t="s">
        <v>1143</v>
      </c>
      <c r="AK3201">
        <v>2019</v>
      </c>
      <c r="AL3201">
        <v>6.25</v>
      </c>
      <c r="AM3201" t="s">
        <v>91</v>
      </c>
      <c r="AN3201">
        <v>6</v>
      </c>
      <c r="AO3201" t="s">
        <v>1144</v>
      </c>
      <c r="AP3201" t="s">
        <v>1145</v>
      </c>
      <c r="AQ3201">
        <v>0</v>
      </c>
      <c r="AR3201">
        <v>0</v>
      </c>
    </row>
    <row r="3202" spans="1:44" x14ac:dyDescent="0.3">
      <c r="A3202" t="s">
        <v>2959</v>
      </c>
      <c r="B3202" t="s">
        <v>336</v>
      </c>
      <c r="C3202" t="s">
        <v>2960</v>
      </c>
      <c r="D3202" t="s">
        <v>2961</v>
      </c>
      <c r="E3202" t="s">
        <v>2077</v>
      </c>
      <c r="F3202">
        <v>1076</v>
      </c>
      <c r="G3202">
        <v>31.768526719811042</v>
      </c>
      <c r="H3202" t="str">
        <f>I3202</f>
        <v>Exploitation for Privilege Escalation</v>
      </c>
      <c r="I3202" t="s">
        <v>337</v>
      </c>
      <c r="J3202" t="s">
        <v>338</v>
      </c>
      <c r="K3202" t="s">
        <v>9727</v>
      </c>
      <c r="L3202" t="s">
        <v>9728</v>
      </c>
      <c r="M3202" t="s">
        <v>3413</v>
      </c>
      <c r="N3202" t="s">
        <v>3413</v>
      </c>
      <c r="O3202" t="s">
        <v>338</v>
      </c>
      <c r="P3202" t="s">
        <v>341</v>
      </c>
      <c r="Q3202" t="s">
        <v>342</v>
      </c>
      <c r="R3202" t="s">
        <v>56</v>
      </c>
      <c r="S3202" t="s">
        <v>343</v>
      </c>
      <c r="T3202">
        <f t="shared" si="105"/>
        <v>2137</v>
      </c>
      <c r="U3202" s="6">
        <f t="shared" si="106"/>
        <v>5.8547945205479452</v>
      </c>
      <c r="V3202" t="s">
        <v>62</v>
      </c>
      <c r="W3202" t="s">
        <v>265</v>
      </c>
      <c r="X3202" t="s">
        <v>344</v>
      </c>
      <c r="Y3202" t="s">
        <v>345</v>
      </c>
      <c r="Z3202" s="7">
        <v>7</v>
      </c>
      <c r="AA3202" t="s">
        <v>346</v>
      </c>
      <c r="AB3202" t="s">
        <v>347</v>
      </c>
      <c r="AC3202">
        <v>3</v>
      </c>
      <c r="AD3202" t="s">
        <v>348</v>
      </c>
      <c r="AE3202" t="s">
        <v>349</v>
      </c>
      <c r="AF3202" t="s">
        <v>350</v>
      </c>
      <c r="AG3202" t="s">
        <v>69</v>
      </c>
      <c r="AH3202" t="s">
        <v>69</v>
      </c>
      <c r="AI3202" t="s">
        <v>351</v>
      </c>
      <c r="AJ3202" t="s">
        <v>352</v>
      </c>
      <c r="AK3202">
        <v>2019</v>
      </c>
      <c r="AL3202">
        <v>9.9</v>
      </c>
      <c r="AM3202" t="s">
        <v>353</v>
      </c>
      <c r="AN3202">
        <v>10</v>
      </c>
      <c r="AO3202" t="s">
        <v>354</v>
      </c>
      <c r="AP3202" t="s">
        <v>355</v>
      </c>
      <c r="AQ3202">
        <v>0</v>
      </c>
      <c r="AR3202">
        <v>0</v>
      </c>
    </row>
    <row r="3203" spans="1:44" x14ac:dyDescent="0.3">
      <c r="A3203" t="s">
        <v>2959</v>
      </c>
      <c r="B3203" t="s">
        <v>403</v>
      </c>
      <c r="C3203" t="s">
        <v>2960</v>
      </c>
      <c r="D3203" t="s">
        <v>2961</v>
      </c>
      <c r="E3203" t="s">
        <v>2077</v>
      </c>
      <c r="F3203">
        <v>1076</v>
      </c>
      <c r="G3203">
        <v>31.768526719811042</v>
      </c>
      <c r="H3203" t="str">
        <f>I3203</f>
        <v>Ingress Tool Transfer</v>
      </c>
      <c r="I3203" t="s">
        <v>404</v>
      </c>
      <c r="J3203" t="s">
        <v>405</v>
      </c>
      <c r="K3203" t="s">
        <v>9729</v>
      </c>
      <c r="L3203" t="s">
        <v>9730</v>
      </c>
      <c r="M3203" t="s">
        <v>3413</v>
      </c>
      <c r="N3203" t="s">
        <v>3413</v>
      </c>
      <c r="O3203" t="s">
        <v>405</v>
      </c>
      <c r="P3203" t="s">
        <v>408</v>
      </c>
      <c r="Q3203" t="s">
        <v>409</v>
      </c>
      <c r="R3203" t="s">
        <v>56</v>
      </c>
      <c r="S3203" t="s">
        <v>410</v>
      </c>
      <c r="T3203">
        <f t="shared" ref="T3203:T3266" si="107">S3203-R3203</f>
        <v>2507</v>
      </c>
      <c r="U3203" s="6">
        <f t="shared" ref="U3203:U3266" si="108">T3203/365</f>
        <v>6.8684931506849312</v>
      </c>
      <c r="V3203" t="s">
        <v>62</v>
      </c>
      <c r="W3203" t="s">
        <v>379</v>
      </c>
      <c r="X3203" t="s">
        <v>64</v>
      </c>
      <c r="Y3203" t="s">
        <v>65</v>
      </c>
      <c r="Z3203" s="7">
        <v>12</v>
      </c>
      <c r="AA3203" t="s">
        <v>411</v>
      </c>
      <c r="AB3203" t="s">
        <v>204</v>
      </c>
      <c r="AC3203">
        <v>3</v>
      </c>
      <c r="AD3203" t="s">
        <v>412</v>
      </c>
      <c r="AE3203" t="s">
        <v>413</v>
      </c>
      <c r="AF3203" t="s">
        <v>69</v>
      </c>
      <c r="AG3203" t="s">
        <v>69</v>
      </c>
      <c r="AH3203" t="s">
        <v>69</v>
      </c>
      <c r="AI3203" t="s">
        <v>414</v>
      </c>
      <c r="AJ3203" t="s">
        <v>415</v>
      </c>
      <c r="AK3203">
        <v>2019</v>
      </c>
      <c r="AL3203">
        <v>9.9</v>
      </c>
      <c r="AM3203" t="s">
        <v>353</v>
      </c>
      <c r="AN3203">
        <v>10</v>
      </c>
      <c r="AO3203" t="s">
        <v>416</v>
      </c>
      <c r="AP3203" t="s">
        <v>417</v>
      </c>
      <c r="AQ3203">
        <v>0</v>
      </c>
      <c r="AR3203">
        <v>0</v>
      </c>
    </row>
    <row r="3204" spans="1:44" x14ac:dyDescent="0.3">
      <c r="A3204" t="s">
        <v>2943</v>
      </c>
      <c r="B3204" t="s">
        <v>1130</v>
      </c>
      <c r="C3204" t="s">
        <v>2944</v>
      </c>
      <c r="D3204" t="s">
        <v>2945</v>
      </c>
      <c r="E3204" t="s">
        <v>2077</v>
      </c>
      <c r="F3204">
        <v>1076</v>
      </c>
      <c r="G3204">
        <v>31.768526719811042</v>
      </c>
      <c r="H3204" t="s">
        <v>1131</v>
      </c>
      <c r="I3204" t="s">
        <v>9440</v>
      </c>
      <c r="J3204" t="s">
        <v>9718</v>
      </c>
      <c r="K3204" t="s">
        <v>9731</v>
      </c>
      <c r="L3204" t="s">
        <v>9732</v>
      </c>
      <c r="M3204" t="s">
        <v>3440</v>
      </c>
      <c r="N3204" t="s">
        <v>3440</v>
      </c>
      <c r="O3204" t="s">
        <v>1138</v>
      </c>
      <c r="P3204" t="s">
        <v>1139</v>
      </c>
      <c r="Q3204" t="s">
        <v>1140</v>
      </c>
      <c r="R3204" t="s">
        <v>294</v>
      </c>
      <c r="S3204" t="s">
        <v>1137</v>
      </c>
      <c r="T3204">
        <f t="shared" si="107"/>
        <v>382</v>
      </c>
      <c r="U3204" s="6">
        <f t="shared" si="108"/>
        <v>1.0465753424657533</v>
      </c>
      <c r="V3204" t="s">
        <v>62</v>
      </c>
      <c r="W3204" t="s">
        <v>63</v>
      </c>
      <c r="X3204" t="s">
        <v>1089</v>
      </c>
      <c r="Y3204" t="s">
        <v>1090</v>
      </c>
      <c r="Z3204" s="7">
        <v>2</v>
      </c>
      <c r="AA3204" t="s">
        <v>1141</v>
      </c>
      <c r="AB3204" t="s">
        <v>496</v>
      </c>
      <c r="AC3204">
        <v>3</v>
      </c>
      <c r="AD3204" t="s">
        <v>1142</v>
      </c>
      <c r="AE3204" t="s">
        <v>69</v>
      </c>
      <c r="AF3204" t="s">
        <v>69</v>
      </c>
      <c r="AG3204" t="s">
        <v>69</v>
      </c>
      <c r="AH3204" t="s">
        <v>69</v>
      </c>
      <c r="AI3204" t="s">
        <v>1117</v>
      </c>
      <c r="AJ3204" t="s">
        <v>1143</v>
      </c>
      <c r="AK3204">
        <v>2019</v>
      </c>
      <c r="AL3204">
        <v>6.25</v>
      </c>
      <c r="AM3204" t="s">
        <v>91</v>
      </c>
      <c r="AN3204">
        <v>6</v>
      </c>
      <c r="AO3204" t="s">
        <v>1144</v>
      </c>
      <c r="AP3204" t="s">
        <v>1145</v>
      </c>
      <c r="AQ3204">
        <v>0</v>
      </c>
      <c r="AR3204">
        <v>0</v>
      </c>
    </row>
    <row r="3205" spans="1:44" x14ac:dyDescent="0.3">
      <c r="A3205" t="s">
        <v>2969</v>
      </c>
      <c r="B3205" t="s">
        <v>1130</v>
      </c>
      <c r="C3205" t="s">
        <v>2970</v>
      </c>
      <c r="D3205" t="s">
        <v>2971</v>
      </c>
      <c r="E3205" t="s">
        <v>50</v>
      </c>
      <c r="F3205">
        <v>800</v>
      </c>
      <c r="G3205">
        <v>23.619722468260999</v>
      </c>
      <c r="H3205" t="s">
        <v>1131</v>
      </c>
      <c r="I3205" t="s">
        <v>9440</v>
      </c>
      <c r="J3205" t="s">
        <v>9718</v>
      </c>
      <c r="K3205" t="s">
        <v>9733</v>
      </c>
      <c r="L3205" t="s">
        <v>9734</v>
      </c>
      <c r="M3205" t="s">
        <v>3007</v>
      </c>
      <c r="N3205" t="s">
        <v>2975</v>
      </c>
      <c r="O3205" t="s">
        <v>1138</v>
      </c>
      <c r="P3205" t="s">
        <v>1139</v>
      </c>
      <c r="Q3205" t="s">
        <v>1140</v>
      </c>
      <c r="R3205" t="s">
        <v>294</v>
      </c>
      <c r="S3205" t="s">
        <v>1137</v>
      </c>
      <c r="T3205">
        <f t="shared" si="107"/>
        <v>382</v>
      </c>
      <c r="U3205" s="6">
        <f t="shared" si="108"/>
        <v>1.0465753424657533</v>
      </c>
      <c r="V3205" t="s">
        <v>62</v>
      </c>
      <c r="W3205" t="s">
        <v>63</v>
      </c>
      <c r="X3205" t="s">
        <v>1089</v>
      </c>
      <c r="Y3205" t="s">
        <v>1090</v>
      </c>
      <c r="Z3205" s="7">
        <v>2</v>
      </c>
      <c r="AA3205" t="s">
        <v>1141</v>
      </c>
      <c r="AB3205" t="s">
        <v>496</v>
      </c>
      <c r="AC3205">
        <v>3</v>
      </c>
      <c r="AD3205" t="s">
        <v>1142</v>
      </c>
      <c r="AE3205" t="s">
        <v>69</v>
      </c>
      <c r="AF3205" t="s">
        <v>69</v>
      </c>
      <c r="AG3205" t="s">
        <v>69</v>
      </c>
      <c r="AH3205" t="s">
        <v>69</v>
      </c>
      <c r="AI3205" t="s">
        <v>1117</v>
      </c>
      <c r="AJ3205" t="s">
        <v>1143</v>
      </c>
      <c r="AK3205">
        <v>2019</v>
      </c>
      <c r="AL3205">
        <v>6.25</v>
      </c>
      <c r="AM3205" t="s">
        <v>91</v>
      </c>
      <c r="AN3205">
        <v>6</v>
      </c>
      <c r="AO3205" t="s">
        <v>1144</v>
      </c>
      <c r="AP3205" t="s">
        <v>1145</v>
      </c>
      <c r="AQ3205">
        <v>0</v>
      </c>
      <c r="AR3205">
        <v>0</v>
      </c>
    </row>
    <row r="3206" spans="1:44" x14ac:dyDescent="0.3">
      <c r="A3206" t="s">
        <v>3241</v>
      </c>
      <c r="B3206" t="s">
        <v>1130</v>
      </c>
      <c r="C3206" t="s">
        <v>3242</v>
      </c>
      <c r="D3206" t="s">
        <v>3243</v>
      </c>
      <c r="E3206" t="s">
        <v>2077</v>
      </c>
      <c r="F3206">
        <v>1076</v>
      </c>
      <c r="G3206">
        <v>31.768526719811042</v>
      </c>
      <c r="H3206" t="s">
        <v>1131</v>
      </c>
      <c r="I3206" t="s">
        <v>1536</v>
      </c>
      <c r="J3206" t="s">
        <v>2712</v>
      </c>
      <c r="K3206" t="s">
        <v>9735</v>
      </c>
      <c r="L3206" t="s">
        <v>9736</v>
      </c>
      <c r="M3206" t="s">
        <v>2383</v>
      </c>
      <c r="N3206" t="s">
        <v>2383</v>
      </c>
      <c r="O3206" t="s">
        <v>1138</v>
      </c>
      <c r="P3206" t="s">
        <v>1139</v>
      </c>
      <c r="Q3206" t="s">
        <v>1140</v>
      </c>
      <c r="R3206" t="s">
        <v>294</v>
      </c>
      <c r="S3206" t="s">
        <v>1137</v>
      </c>
      <c r="T3206">
        <f t="shared" si="107"/>
        <v>382</v>
      </c>
      <c r="U3206" s="6">
        <f t="shared" si="108"/>
        <v>1.0465753424657533</v>
      </c>
      <c r="V3206" t="s">
        <v>62</v>
      </c>
      <c r="W3206" t="s">
        <v>63</v>
      </c>
      <c r="X3206" t="s">
        <v>1089</v>
      </c>
      <c r="Y3206" t="s">
        <v>1090</v>
      </c>
      <c r="Z3206" s="7">
        <v>2</v>
      </c>
      <c r="AA3206" t="s">
        <v>1141</v>
      </c>
      <c r="AB3206" t="s">
        <v>496</v>
      </c>
      <c r="AC3206">
        <v>4</v>
      </c>
      <c r="AD3206" t="s">
        <v>1142</v>
      </c>
      <c r="AE3206" t="s">
        <v>69</v>
      </c>
      <c r="AF3206" t="s">
        <v>69</v>
      </c>
      <c r="AG3206" t="s">
        <v>69</v>
      </c>
      <c r="AH3206" t="s">
        <v>69</v>
      </c>
      <c r="AI3206" t="s">
        <v>1117</v>
      </c>
      <c r="AJ3206" t="s">
        <v>1143</v>
      </c>
      <c r="AK3206">
        <v>2019</v>
      </c>
      <c r="AL3206">
        <v>6.25</v>
      </c>
      <c r="AM3206" t="s">
        <v>91</v>
      </c>
      <c r="AN3206">
        <v>6</v>
      </c>
      <c r="AO3206" t="s">
        <v>1144</v>
      </c>
      <c r="AP3206" t="s">
        <v>1145</v>
      </c>
      <c r="AQ3206">
        <v>0</v>
      </c>
      <c r="AR3206">
        <v>0</v>
      </c>
    </row>
    <row r="3207" spans="1:44" x14ac:dyDescent="0.3">
      <c r="A3207" t="s">
        <v>2329</v>
      </c>
      <c r="B3207" t="s">
        <v>1130</v>
      </c>
      <c r="C3207" t="s">
        <v>2330</v>
      </c>
      <c r="D3207" t="s">
        <v>2331</v>
      </c>
      <c r="E3207" t="s">
        <v>2332</v>
      </c>
      <c r="F3207">
        <v>263</v>
      </c>
      <c r="G3207">
        <v>7.7649837614408028</v>
      </c>
      <c r="H3207" t="s">
        <v>1131</v>
      </c>
      <c r="I3207" t="s">
        <v>1536</v>
      </c>
      <c r="J3207" t="s">
        <v>2712</v>
      </c>
      <c r="K3207" t="s">
        <v>2713</v>
      </c>
      <c r="L3207" t="s">
        <v>2714</v>
      </c>
      <c r="M3207" t="s">
        <v>2694</v>
      </c>
      <c r="N3207" t="s">
        <v>2694</v>
      </c>
      <c r="O3207" t="s">
        <v>1138</v>
      </c>
      <c r="P3207" t="s">
        <v>1139</v>
      </c>
      <c r="Q3207" t="s">
        <v>1140</v>
      </c>
      <c r="R3207" t="s">
        <v>294</v>
      </c>
      <c r="S3207" t="s">
        <v>1137</v>
      </c>
      <c r="T3207">
        <f t="shared" si="107"/>
        <v>382</v>
      </c>
      <c r="U3207" s="6">
        <f t="shared" si="108"/>
        <v>1.0465753424657533</v>
      </c>
      <c r="V3207" t="s">
        <v>62</v>
      </c>
      <c r="W3207" t="s">
        <v>63</v>
      </c>
      <c r="X3207" t="s">
        <v>1089</v>
      </c>
      <c r="Y3207" t="s">
        <v>1090</v>
      </c>
      <c r="Z3207" s="7">
        <v>2</v>
      </c>
      <c r="AA3207" t="s">
        <v>1141</v>
      </c>
      <c r="AB3207" t="s">
        <v>496</v>
      </c>
      <c r="AC3207">
        <v>3</v>
      </c>
      <c r="AD3207" t="s">
        <v>1142</v>
      </c>
      <c r="AE3207" t="s">
        <v>69</v>
      </c>
      <c r="AF3207" t="s">
        <v>69</v>
      </c>
      <c r="AG3207" t="s">
        <v>69</v>
      </c>
      <c r="AH3207" t="s">
        <v>69</v>
      </c>
      <c r="AI3207" t="s">
        <v>1117</v>
      </c>
      <c r="AJ3207" t="s">
        <v>1143</v>
      </c>
      <c r="AK3207">
        <v>2019</v>
      </c>
      <c r="AL3207">
        <v>6.25</v>
      </c>
      <c r="AM3207" t="s">
        <v>91</v>
      </c>
      <c r="AN3207">
        <v>6</v>
      </c>
      <c r="AO3207" t="s">
        <v>1144</v>
      </c>
      <c r="AP3207" t="s">
        <v>1145</v>
      </c>
      <c r="AQ3207">
        <v>1000</v>
      </c>
      <c r="AR3207">
        <v>10</v>
      </c>
    </row>
    <row r="3208" spans="1:44" x14ac:dyDescent="0.3">
      <c r="A3208" t="s">
        <v>9737</v>
      </c>
      <c r="B3208" t="s">
        <v>680</v>
      </c>
      <c r="C3208" t="s">
        <v>9738</v>
      </c>
      <c r="D3208" t="s">
        <v>9739</v>
      </c>
      <c r="E3208" t="s">
        <v>50</v>
      </c>
      <c r="F3208">
        <v>800</v>
      </c>
      <c r="G3208">
        <v>23.619722468260999</v>
      </c>
      <c r="H3208" t="str">
        <f t="shared" ref="H3208:H3216" si="109">I3208</f>
        <v>Command and Scripting Interpreter</v>
      </c>
      <c r="I3208" t="s">
        <v>681</v>
      </c>
      <c r="J3208" t="s">
        <v>686</v>
      </c>
      <c r="K3208" t="s">
        <v>9740</v>
      </c>
      <c r="L3208" t="s">
        <v>9741</v>
      </c>
      <c r="M3208" t="s">
        <v>9742</v>
      </c>
      <c r="N3208" t="s">
        <v>9742</v>
      </c>
      <c r="O3208" t="s">
        <v>686</v>
      </c>
      <c r="P3208" t="s">
        <v>687</v>
      </c>
      <c r="Q3208" t="s">
        <v>688</v>
      </c>
      <c r="R3208" t="s">
        <v>56</v>
      </c>
      <c r="S3208" t="s">
        <v>689</v>
      </c>
      <c r="T3208">
        <f t="shared" si="107"/>
        <v>2126</v>
      </c>
      <c r="U3208" s="6">
        <f t="shared" si="108"/>
        <v>5.8246575342465752</v>
      </c>
      <c r="V3208" t="s">
        <v>62</v>
      </c>
      <c r="W3208" t="s">
        <v>379</v>
      </c>
      <c r="X3208" t="s">
        <v>315</v>
      </c>
      <c r="Y3208" t="s">
        <v>316</v>
      </c>
      <c r="Z3208" s="7">
        <v>4</v>
      </c>
      <c r="AA3208" t="s">
        <v>690</v>
      </c>
      <c r="AB3208" t="s">
        <v>691</v>
      </c>
      <c r="AC3208">
        <v>8</v>
      </c>
      <c r="AD3208" t="s">
        <v>692</v>
      </c>
      <c r="AE3208" t="s">
        <v>69</v>
      </c>
      <c r="AF3208" t="s">
        <v>69</v>
      </c>
      <c r="AG3208" t="b">
        <v>1</v>
      </c>
      <c r="AH3208" t="s">
        <v>69</v>
      </c>
      <c r="AI3208" t="s">
        <v>693</v>
      </c>
      <c r="AJ3208" t="s">
        <v>694</v>
      </c>
      <c r="AK3208">
        <v>2019</v>
      </c>
      <c r="AL3208">
        <v>6.6</v>
      </c>
      <c r="AM3208" t="s">
        <v>91</v>
      </c>
      <c r="AN3208">
        <v>6</v>
      </c>
      <c r="AO3208" t="s">
        <v>695</v>
      </c>
      <c r="AP3208" t="s">
        <v>696</v>
      </c>
      <c r="AQ3208">
        <v>0</v>
      </c>
      <c r="AR3208">
        <v>0</v>
      </c>
    </row>
    <row r="3209" spans="1:44" x14ac:dyDescent="0.3">
      <c r="A3209" t="s">
        <v>9737</v>
      </c>
      <c r="B3209" t="s">
        <v>194</v>
      </c>
      <c r="C3209" t="s">
        <v>9738</v>
      </c>
      <c r="D3209" t="s">
        <v>9739</v>
      </c>
      <c r="E3209" t="s">
        <v>50</v>
      </c>
      <c r="F3209">
        <v>800</v>
      </c>
      <c r="G3209">
        <v>23.619722468260999</v>
      </c>
      <c r="H3209" t="str">
        <f t="shared" si="109"/>
        <v>Data from Local System</v>
      </c>
      <c r="I3209" t="s">
        <v>195</v>
      </c>
      <c r="J3209" t="s">
        <v>196</v>
      </c>
      <c r="K3209" t="s">
        <v>9743</v>
      </c>
      <c r="L3209" t="s">
        <v>9744</v>
      </c>
      <c r="M3209" t="s">
        <v>9742</v>
      </c>
      <c r="N3209" t="s">
        <v>4945</v>
      </c>
      <c r="O3209" t="s">
        <v>196</v>
      </c>
      <c r="P3209" t="s">
        <v>199</v>
      </c>
      <c r="Q3209" t="s">
        <v>200</v>
      </c>
      <c r="R3209" t="s">
        <v>56</v>
      </c>
      <c r="S3209" t="s">
        <v>201</v>
      </c>
      <c r="T3209">
        <f t="shared" si="107"/>
        <v>2142</v>
      </c>
      <c r="U3209" s="6">
        <f t="shared" si="108"/>
        <v>5.8684931506849312</v>
      </c>
      <c r="V3209" t="s">
        <v>62</v>
      </c>
      <c r="W3209" t="s">
        <v>202</v>
      </c>
      <c r="X3209" t="s">
        <v>111</v>
      </c>
      <c r="Y3209" t="s">
        <v>112</v>
      </c>
      <c r="Z3209" s="7">
        <v>6</v>
      </c>
      <c r="AA3209" t="s">
        <v>203</v>
      </c>
      <c r="AB3209" t="s">
        <v>204</v>
      </c>
      <c r="AC3209">
        <v>8</v>
      </c>
      <c r="AD3209" t="s">
        <v>205</v>
      </c>
      <c r="AE3209" t="s">
        <v>206</v>
      </c>
      <c r="AF3209" t="s">
        <v>69</v>
      </c>
      <c r="AG3209" t="s">
        <v>69</v>
      </c>
      <c r="AH3209" t="s">
        <v>207</v>
      </c>
      <c r="AI3209" t="s">
        <v>208</v>
      </c>
      <c r="AJ3209" t="s">
        <v>209</v>
      </c>
      <c r="AK3209">
        <v>2020</v>
      </c>
      <c r="AL3209">
        <v>6.25</v>
      </c>
      <c r="AM3209" t="s">
        <v>91</v>
      </c>
      <c r="AN3209">
        <v>6</v>
      </c>
      <c r="AO3209" t="s">
        <v>210</v>
      </c>
      <c r="AP3209" t="s">
        <v>211</v>
      </c>
      <c r="AQ3209">
        <v>0</v>
      </c>
      <c r="AR3209">
        <v>0</v>
      </c>
    </row>
    <row r="3210" spans="1:44" x14ac:dyDescent="0.3">
      <c r="A3210" t="s">
        <v>9737</v>
      </c>
      <c r="B3210" t="s">
        <v>256</v>
      </c>
      <c r="C3210" t="s">
        <v>9738</v>
      </c>
      <c r="D3210" t="s">
        <v>9739</v>
      </c>
      <c r="E3210" t="s">
        <v>50</v>
      </c>
      <c r="F3210">
        <v>800</v>
      </c>
      <c r="G3210">
        <v>23.619722468260999</v>
      </c>
      <c r="H3210" t="str">
        <f t="shared" si="109"/>
        <v>Drive-by Compromise</v>
      </c>
      <c r="I3210" t="s">
        <v>257</v>
      </c>
      <c r="J3210" t="s">
        <v>258</v>
      </c>
      <c r="K3210" t="s">
        <v>9745</v>
      </c>
      <c r="L3210" t="s">
        <v>9746</v>
      </c>
      <c r="M3210" t="s">
        <v>7259</v>
      </c>
      <c r="N3210" t="s">
        <v>7259</v>
      </c>
      <c r="O3210" t="s">
        <v>258</v>
      </c>
      <c r="P3210" t="s">
        <v>262</v>
      </c>
      <c r="Q3210" t="s">
        <v>263</v>
      </c>
      <c r="R3210" t="s">
        <v>183</v>
      </c>
      <c r="S3210" t="s">
        <v>264</v>
      </c>
      <c r="T3210">
        <f t="shared" si="107"/>
        <v>1822</v>
      </c>
      <c r="U3210" s="6">
        <f t="shared" si="108"/>
        <v>4.9917808219178079</v>
      </c>
      <c r="V3210" t="s">
        <v>62</v>
      </c>
      <c r="W3210" t="s">
        <v>265</v>
      </c>
      <c r="X3210" t="s">
        <v>266</v>
      </c>
      <c r="Y3210" t="s">
        <v>267</v>
      </c>
      <c r="Z3210" s="7">
        <v>3</v>
      </c>
      <c r="AA3210" t="s">
        <v>268</v>
      </c>
      <c r="AB3210" t="s">
        <v>269</v>
      </c>
      <c r="AC3210">
        <v>8</v>
      </c>
      <c r="AD3210" t="s">
        <v>270</v>
      </c>
      <c r="AE3210" t="s">
        <v>271</v>
      </c>
      <c r="AF3210" t="s">
        <v>69</v>
      </c>
      <c r="AG3210" t="s">
        <v>69</v>
      </c>
      <c r="AH3210" t="s">
        <v>69</v>
      </c>
      <c r="AI3210" t="s">
        <v>272</v>
      </c>
      <c r="AJ3210" t="s">
        <v>273</v>
      </c>
      <c r="AK3210">
        <v>2012</v>
      </c>
      <c r="AL3210">
        <v>10</v>
      </c>
      <c r="AM3210" t="s">
        <v>91</v>
      </c>
      <c r="AN3210">
        <v>6</v>
      </c>
      <c r="AO3210" t="s">
        <v>274</v>
      </c>
      <c r="AP3210" t="s">
        <v>69</v>
      </c>
      <c r="AQ3210">
        <v>0</v>
      </c>
      <c r="AR3210">
        <v>0</v>
      </c>
    </row>
    <row r="3211" spans="1:44" x14ac:dyDescent="0.3">
      <c r="A3211" t="s">
        <v>9737</v>
      </c>
      <c r="B3211" t="s">
        <v>387</v>
      </c>
      <c r="C3211" t="s">
        <v>9738</v>
      </c>
      <c r="D3211" t="s">
        <v>9739</v>
      </c>
      <c r="E3211" t="s">
        <v>50</v>
      </c>
      <c r="F3211">
        <v>800</v>
      </c>
      <c r="G3211">
        <v>23.619722468260999</v>
      </c>
      <c r="H3211" t="str">
        <f t="shared" si="109"/>
        <v>File and Directory Discovery</v>
      </c>
      <c r="I3211" t="s">
        <v>388</v>
      </c>
      <c r="J3211" t="s">
        <v>389</v>
      </c>
      <c r="K3211" t="s">
        <v>9747</v>
      </c>
      <c r="L3211" t="s">
        <v>9748</v>
      </c>
      <c r="M3211" t="s">
        <v>9742</v>
      </c>
      <c r="N3211" t="s">
        <v>9742</v>
      </c>
      <c r="O3211" t="s">
        <v>389</v>
      </c>
      <c r="P3211" t="s">
        <v>393</v>
      </c>
      <c r="Q3211" t="s">
        <v>394</v>
      </c>
      <c r="R3211" t="s">
        <v>56</v>
      </c>
      <c r="S3211" t="s">
        <v>395</v>
      </c>
      <c r="T3211">
        <f t="shared" si="107"/>
        <v>2512</v>
      </c>
      <c r="U3211" s="6">
        <f t="shared" si="108"/>
        <v>6.882191780821918</v>
      </c>
      <c r="V3211" t="s">
        <v>62</v>
      </c>
      <c r="W3211" t="s">
        <v>202</v>
      </c>
      <c r="X3211" t="s">
        <v>460</v>
      </c>
      <c r="Y3211" t="s">
        <v>461</v>
      </c>
      <c r="Z3211" s="7">
        <v>10</v>
      </c>
      <c r="AA3211" t="s">
        <v>396</v>
      </c>
      <c r="AB3211" t="s">
        <v>204</v>
      </c>
      <c r="AC3211">
        <v>8</v>
      </c>
      <c r="AD3211" t="s">
        <v>397</v>
      </c>
      <c r="AE3211" t="s">
        <v>398</v>
      </c>
      <c r="AF3211" t="s">
        <v>69</v>
      </c>
      <c r="AG3211" t="s">
        <v>69</v>
      </c>
      <c r="AH3211" t="s">
        <v>69</v>
      </c>
      <c r="AI3211" t="s">
        <v>399</v>
      </c>
      <c r="AJ3211" t="s">
        <v>400</v>
      </c>
      <c r="AK3211">
        <v>2018</v>
      </c>
      <c r="AL3211">
        <v>6.25</v>
      </c>
      <c r="AM3211" t="s">
        <v>91</v>
      </c>
      <c r="AN3211">
        <v>6</v>
      </c>
      <c r="AO3211" t="s">
        <v>401</v>
      </c>
      <c r="AP3211" t="s">
        <v>402</v>
      </c>
      <c r="AQ3211">
        <v>0</v>
      </c>
      <c r="AR3211">
        <v>0</v>
      </c>
    </row>
    <row r="3212" spans="1:44" x14ac:dyDescent="0.3">
      <c r="A3212" t="s">
        <v>9737</v>
      </c>
      <c r="B3212" t="s">
        <v>768</v>
      </c>
      <c r="C3212" t="s">
        <v>9738</v>
      </c>
      <c r="D3212" t="s">
        <v>9739</v>
      </c>
      <c r="E3212" t="s">
        <v>50</v>
      </c>
      <c r="F3212">
        <v>800</v>
      </c>
      <c r="G3212">
        <v>23.619722468260999</v>
      </c>
      <c r="H3212" t="str">
        <f t="shared" si="109"/>
        <v>Proxy</v>
      </c>
      <c r="I3212" t="s">
        <v>769</v>
      </c>
      <c r="J3212" t="s">
        <v>774</v>
      </c>
      <c r="K3212" t="s">
        <v>9749</v>
      </c>
      <c r="L3212" t="s">
        <v>9750</v>
      </c>
      <c r="M3212" t="s">
        <v>7259</v>
      </c>
      <c r="N3212" t="s">
        <v>9742</v>
      </c>
      <c r="O3212" t="s">
        <v>774</v>
      </c>
      <c r="P3212" t="s">
        <v>775</v>
      </c>
      <c r="Q3212" t="s">
        <v>776</v>
      </c>
      <c r="R3212" t="s">
        <v>56</v>
      </c>
      <c r="S3212" t="s">
        <v>777</v>
      </c>
      <c r="T3212">
        <f t="shared" si="107"/>
        <v>1552</v>
      </c>
      <c r="U3212" s="6">
        <f t="shared" si="108"/>
        <v>4.2520547945205482</v>
      </c>
      <c r="V3212" t="s">
        <v>62</v>
      </c>
      <c r="W3212" t="s">
        <v>778</v>
      </c>
      <c r="X3212" t="s">
        <v>64</v>
      </c>
      <c r="Y3212" t="s">
        <v>65</v>
      </c>
      <c r="Z3212" s="7">
        <v>12</v>
      </c>
      <c r="AA3212" t="s">
        <v>779</v>
      </c>
      <c r="AB3212" t="s">
        <v>204</v>
      </c>
      <c r="AC3212">
        <v>8</v>
      </c>
      <c r="AD3212" t="s">
        <v>780</v>
      </c>
      <c r="AE3212" t="s">
        <v>781</v>
      </c>
      <c r="AF3212" t="s">
        <v>69</v>
      </c>
      <c r="AG3212" t="s">
        <v>69</v>
      </c>
      <c r="AH3212" t="s">
        <v>69</v>
      </c>
      <c r="AI3212" t="s">
        <v>782</v>
      </c>
      <c r="AJ3212" t="s">
        <v>69</v>
      </c>
      <c r="AK3212">
        <v>0</v>
      </c>
      <c r="AL3212">
        <v>0</v>
      </c>
      <c r="AM3212" t="s">
        <v>71</v>
      </c>
      <c r="AN3212">
        <v>8</v>
      </c>
      <c r="AO3212" t="s">
        <v>131</v>
      </c>
      <c r="AP3212" t="s">
        <v>69</v>
      </c>
      <c r="AQ3212">
        <v>0</v>
      </c>
      <c r="AR3212">
        <v>0</v>
      </c>
    </row>
    <row r="3213" spans="1:44" x14ac:dyDescent="0.3">
      <c r="A3213" t="s">
        <v>9737</v>
      </c>
      <c r="B3213" t="s">
        <v>1921</v>
      </c>
      <c r="C3213" t="s">
        <v>9738</v>
      </c>
      <c r="D3213" t="s">
        <v>9739</v>
      </c>
      <c r="E3213" t="s">
        <v>50</v>
      </c>
      <c r="F3213">
        <v>800</v>
      </c>
      <c r="G3213">
        <v>23.619722468260999</v>
      </c>
      <c r="H3213" t="str">
        <f t="shared" si="109"/>
        <v>Software Discovery</v>
      </c>
      <c r="I3213" t="s">
        <v>1922</v>
      </c>
      <c r="J3213" t="s">
        <v>1927</v>
      </c>
      <c r="K3213" t="s">
        <v>9751</v>
      </c>
      <c r="L3213" t="s">
        <v>9752</v>
      </c>
      <c r="M3213" t="s">
        <v>9742</v>
      </c>
      <c r="N3213" t="s">
        <v>9742</v>
      </c>
      <c r="O3213" t="s">
        <v>1927</v>
      </c>
      <c r="P3213" t="s">
        <v>1928</v>
      </c>
      <c r="Q3213" t="s">
        <v>1929</v>
      </c>
      <c r="R3213" t="s">
        <v>1930</v>
      </c>
      <c r="S3213" t="s">
        <v>395</v>
      </c>
      <c r="T3213">
        <f t="shared" si="107"/>
        <v>1674</v>
      </c>
      <c r="U3213" s="6">
        <f t="shared" si="108"/>
        <v>4.5863013698630137</v>
      </c>
      <c r="V3213" t="s">
        <v>62</v>
      </c>
      <c r="W3213" t="s">
        <v>220</v>
      </c>
      <c r="X3213" t="s">
        <v>460</v>
      </c>
      <c r="Y3213" t="s">
        <v>461</v>
      </c>
      <c r="Z3213" s="7">
        <v>10</v>
      </c>
      <c r="AA3213" t="s">
        <v>1931</v>
      </c>
      <c r="AB3213" t="s">
        <v>618</v>
      </c>
      <c r="AC3213">
        <v>8</v>
      </c>
      <c r="AD3213" t="s">
        <v>1932</v>
      </c>
      <c r="AE3213" t="s">
        <v>69</v>
      </c>
      <c r="AF3213" t="s">
        <v>69</v>
      </c>
      <c r="AG3213" t="s">
        <v>69</v>
      </c>
      <c r="AH3213" t="s">
        <v>69</v>
      </c>
      <c r="AI3213" t="s">
        <v>1933</v>
      </c>
      <c r="AJ3213" t="s">
        <v>1934</v>
      </c>
      <c r="AK3213">
        <v>2016</v>
      </c>
      <c r="AL3213">
        <v>2.85</v>
      </c>
      <c r="AM3213" t="s">
        <v>562</v>
      </c>
      <c r="AN3213">
        <v>2</v>
      </c>
      <c r="AO3213" t="s">
        <v>1935</v>
      </c>
      <c r="AP3213" t="s">
        <v>1936</v>
      </c>
      <c r="AQ3213">
        <v>0</v>
      </c>
      <c r="AR3213">
        <v>0</v>
      </c>
    </row>
    <row r="3214" spans="1:44" x14ac:dyDescent="0.3">
      <c r="A3214" t="s">
        <v>9737</v>
      </c>
      <c r="B3214" t="s">
        <v>2555</v>
      </c>
      <c r="C3214" t="s">
        <v>9738</v>
      </c>
      <c r="D3214" t="s">
        <v>9739</v>
      </c>
      <c r="E3214" t="s">
        <v>50</v>
      </c>
      <c r="F3214">
        <v>800</v>
      </c>
      <c r="G3214">
        <v>23.619722468260999</v>
      </c>
      <c r="H3214" t="str">
        <f t="shared" si="109"/>
        <v>System Information Discovery</v>
      </c>
      <c r="I3214" t="s">
        <v>2556</v>
      </c>
      <c r="J3214" t="s">
        <v>2557</v>
      </c>
      <c r="K3214" t="s">
        <v>9753</v>
      </c>
      <c r="L3214" t="s">
        <v>9754</v>
      </c>
      <c r="M3214" t="s">
        <v>9742</v>
      </c>
      <c r="N3214" t="s">
        <v>4945</v>
      </c>
      <c r="O3214" t="s">
        <v>2557</v>
      </c>
      <c r="P3214" t="s">
        <v>2560</v>
      </c>
      <c r="Q3214" t="s">
        <v>2561</v>
      </c>
      <c r="R3214" t="s">
        <v>56</v>
      </c>
      <c r="S3214" t="s">
        <v>378</v>
      </c>
      <c r="T3214">
        <f t="shared" si="107"/>
        <v>2129</v>
      </c>
      <c r="U3214" s="6">
        <f t="shared" si="108"/>
        <v>5.8328767123287673</v>
      </c>
      <c r="V3214" t="s">
        <v>62</v>
      </c>
      <c r="W3214" t="s">
        <v>142</v>
      </c>
      <c r="X3214" t="s">
        <v>460</v>
      </c>
      <c r="Y3214" t="s">
        <v>461</v>
      </c>
      <c r="Z3214" s="7">
        <v>10</v>
      </c>
      <c r="AA3214" t="s">
        <v>2562</v>
      </c>
      <c r="AB3214" t="s">
        <v>463</v>
      </c>
      <c r="AC3214">
        <v>8</v>
      </c>
      <c r="AD3214" t="s">
        <v>397</v>
      </c>
      <c r="AE3214" t="s">
        <v>2563</v>
      </c>
      <c r="AF3214" t="s">
        <v>69</v>
      </c>
      <c r="AG3214" t="s">
        <v>69</v>
      </c>
      <c r="AH3214" t="s">
        <v>69</v>
      </c>
      <c r="AI3214" t="s">
        <v>2564</v>
      </c>
      <c r="AJ3214" t="s">
        <v>69</v>
      </c>
      <c r="AK3214">
        <v>0</v>
      </c>
      <c r="AL3214">
        <v>0</v>
      </c>
      <c r="AM3214" t="s">
        <v>71</v>
      </c>
      <c r="AN3214">
        <v>8</v>
      </c>
      <c r="AO3214" t="s">
        <v>131</v>
      </c>
      <c r="AP3214" t="s">
        <v>69</v>
      </c>
      <c r="AQ3214">
        <v>0</v>
      </c>
      <c r="AR3214">
        <v>0</v>
      </c>
    </row>
    <row r="3215" spans="1:44" x14ac:dyDescent="0.3">
      <c r="A3215" t="s">
        <v>3809</v>
      </c>
      <c r="B3215" t="s">
        <v>256</v>
      </c>
      <c r="C3215" t="s">
        <v>3810</v>
      </c>
      <c r="D3215" t="s">
        <v>3811</v>
      </c>
      <c r="E3215" t="s">
        <v>3812</v>
      </c>
      <c r="F3215">
        <v>41</v>
      </c>
      <c r="G3215">
        <v>1.210510776498376</v>
      </c>
      <c r="H3215" t="str">
        <f t="shared" si="109"/>
        <v>Drive-by Compromise</v>
      </c>
      <c r="I3215" t="s">
        <v>257</v>
      </c>
      <c r="J3215" t="s">
        <v>258</v>
      </c>
      <c r="K3215" t="s">
        <v>9755</v>
      </c>
      <c r="L3215" t="s">
        <v>9756</v>
      </c>
      <c r="M3215" t="s">
        <v>2809</v>
      </c>
      <c r="N3215" t="s">
        <v>2809</v>
      </c>
      <c r="O3215" t="s">
        <v>258</v>
      </c>
      <c r="P3215" t="s">
        <v>262</v>
      </c>
      <c r="Q3215" t="s">
        <v>263</v>
      </c>
      <c r="R3215" t="s">
        <v>183</v>
      </c>
      <c r="S3215" t="s">
        <v>264</v>
      </c>
      <c r="T3215">
        <f t="shared" si="107"/>
        <v>1822</v>
      </c>
      <c r="U3215" s="6">
        <f t="shared" si="108"/>
        <v>4.9917808219178079</v>
      </c>
      <c r="V3215" t="s">
        <v>62</v>
      </c>
      <c r="W3215" t="s">
        <v>265</v>
      </c>
      <c r="X3215" t="s">
        <v>266</v>
      </c>
      <c r="Y3215" t="s">
        <v>267</v>
      </c>
      <c r="Z3215" s="7">
        <v>3</v>
      </c>
      <c r="AA3215" t="s">
        <v>268</v>
      </c>
      <c r="AB3215" t="s">
        <v>269</v>
      </c>
      <c r="AC3215">
        <v>4</v>
      </c>
      <c r="AD3215" t="s">
        <v>270</v>
      </c>
      <c r="AE3215" t="s">
        <v>271</v>
      </c>
      <c r="AF3215" t="s">
        <v>69</v>
      </c>
      <c r="AG3215" t="s">
        <v>69</v>
      </c>
      <c r="AH3215" t="s">
        <v>69</v>
      </c>
      <c r="AI3215" t="s">
        <v>272</v>
      </c>
      <c r="AJ3215" t="s">
        <v>273</v>
      </c>
      <c r="AK3215">
        <v>2012</v>
      </c>
      <c r="AL3215">
        <v>10</v>
      </c>
      <c r="AM3215" t="s">
        <v>91</v>
      </c>
      <c r="AN3215">
        <v>6</v>
      </c>
      <c r="AO3215" t="s">
        <v>274</v>
      </c>
      <c r="AP3215" t="s">
        <v>69</v>
      </c>
      <c r="AQ3215">
        <v>0</v>
      </c>
      <c r="AR3215">
        <v>0</v>
      </c>
    </row>
    <row r="3216" spans="1:44" x14ac:dyDescent="0.3">
      <c r="A3216" t="s">
        <v>3809</v>
      </c>
      <c r="B3216" t="s">
        <v>403</v>
      </c>
      <c r="C3216" t="s">
        <v>3810</v>
      </c>
      <c r="D3216" t="s">
        <v>3811</v>
      </c>
      <c r="E3216" t="s">
        <v>3812</v>
      </c>
      <c r="F3216">
        <v>41</v>
      </c>
      <c r="G3216">
        <v>1.210510776498376</v>
      </c>
      <c r="H3216" t="str">
        <f t="shared" si="109"/>
        <v>Ingress Tool Transfer</v>
      </c>
      <c r="I3216" t="s">
        <v>404</v>
      </c>
      <c r="J3216" t="s">
        <v>405</v>
      </c>
      <c r="K3216" t="s">
        <v>9757</v>
      </c>
      <c r="L3216" t="s">
        <v>9758</v>
      </c>
      <c r="M3216" t="s">
        <v>4380</v>
      </c>
      <c r="N3216" t="s">
        <v>5228</v>
      </c>
      <c r="O3216" t="s">
        <v>405</v>
      </c>
      <c r="P3216" t="s">
        <v>408</v>
      </c>
      <c r="Q3216" t="s">
        <v>409</v>
      </c>
      <c r="R3216" t="s">
        <v>56</v>
      </c>
      <c r="S3216" t="s">
        <v>410</v>
      </c>
      <c r="T3216">
        <f t="shared" si="107"/>
        <v>2507</v>
      </c>
      <c r="U3216" s="6">
        <f t="shared" si="108"/>
        <v>6.8684931506849312</v>
      </c>
      <c r="V3216" t="s">
        <v>62</v>
      </c>
      <c r="W3216" t="s">
        <v>379</v>
      </c>
      <c r="X3216" t="s">
        <v>64</v>
      </c>
      <c r="Y3216" t="s">
        <v>65</v>
      </c>
      <c r="Z3216" s="7">
        <v>12</v>
      </c>
      <c r="AA3216" t="s">
        <v>411</v>
      </c>
      <c r="AB3216" t="s">
        <v>204</v>
      </c>
      <c r="AC3216">
        <v>4</v>
      </c>
      <c r="AD3216" t="s">
        <v>412</v>
      </c>
      <c r="AE3216" t="s">
        <v>413</v>
      </c>
      <c r="AF3216" t="s">
        <v>69</v>
      </c>
      <c r="AG3216" t="s">
        <v>69</v>
      </c>
      <c r="AH3216" t="s">
        <v>69</v>
      </c>
      <c r="AI3216" t="s">
        <v>414</v>
      </c>
      <c r="AJ3216" t="s">
        <v>415</v>
      </c>
      <c r="AK3216">
        <v>2019</v>
      </c>
      <c r="AL3216">
        <v>9.9</v>
      </c>
      <c r="AM3216" t="s">
        <v>353</v>
      </c>
      <c r="AN3216">
        <v>10</v>
      </c>
      <c r="AO3216" t="s">
        <v>416</v>
      </c>
      <c r="AP3216" t="s">
        <v>417</v>
      </c>
      <c r="AQ3216">
        <v>0</v>
      </c>
      <c r="AR3216">
        <v>0</v>
      </c>
    </row>
    <row r="3217" spans="1:44" x14ac:dyDescent="0.3">
      <c r="A3217" t="s">
        <v>4020</v>
      </c>
      <c r="B3217" t="s">
        <v>1130</v>
      </c>
      <c r="C3217" t="s">
        <v>4021</v>
      </c>
      <c r="D3217" t="s">
        <v>4022</v>
      </c>
      <c r="E3217" t="s">
        <v>2077</v>
      </c>
      <c r="F3217">
        <v>1076</v>
      </c>
      <c r="G3217">
        <v>31.768526719811042</v>
      </c>
      <c r="H3217" t="s">
        <v>1131</v>
      </c>
      <c r="I3217" t="s">
        <v>1536</v>
      </c>
      <c r="J3217" t="s">
        <v>2712</v>
      </c>
      <c r="K3217" t="s">
        <v>9759</v>
      </c>
      <c r="L3217" t="s">
        <v>9760</v>
      </c>
      <c r="M3217" t="s">
        <v>4025</v>
      </c>
      <c r="N3217" t="s">
        <v>2856</v>
      </c>
      <c r="O3217" t="s">
        <v>1138</v>
      </c>
      <c r="P3217" t="s">
        <v>1139</v>
      </c>
      <c r="Q3217" t="s">
        <v>1140</v>
      </c>
      <c r="R3217" t="s">
        <v>294</v>
      </c>
      <c r="S3217" t="s">
        <v>1137</v>
      </c>
      <c r="T3217">
        <f t="shared" si="107"/>
        <v>382</v>
      </c>
      <c r="U3217" s="6">
        <f t="shared" si="108"/>
        <v>1.0465753424657533</v>
      </c>
      <c r="V3217" t="s">
        <v>62</v>
      </c>
      <c r="W3217" t="s">
        <v>63</v>
      </c>
      <c r="X3217" t="s">
        <v>1089</v>
      </c>
      <c r="Y3217" t="s">
        <v>1090</v>
      </c>
      <c r="Z3217" s="7">
        <v>2</v>
      </c>
      <c r="AA3217" t="s">
        <v>1141</v>
      </c>
      <c r="AB3217" t="s">
        <v>496</v>
      </c>
      <c r="AC3217">
        <v>4</v>
      </c>
      <c r="AD3217" t="s">
        <v>1142</v>
      </c>
      <c r="AE3217" t="s">
        <v>69</v>
      </c>
      <c r="AF3217" t="s">
        <v>69</v>
      </c>
      <c r="AG3217" t="s">
        <v>69</v>
      </c>
      <c r="AH3217" t="s">
        <v>69</v>
      </c>
      <c r="AI3217" t="s">
        <v>1117</v>
      </c>
      <c r="AJ3217" t="s">
        <v>1143</v>
      </c>
      <c r="AK3217">
        <v>2019</v>
      </c>
      <c r="AL3217">
        <v>6.25</v>
      </c>
      <c r="AM3217" t="s">
        <v>91</v>
      </c>
      <c r="AN3217">
        <v>6</v>
      </c>
      <c r="AO3217" t="s">
        <v>1144</v>
      </c>
      <c r="AP3217" t="s">
        <v>1145</v>
      </c>
      <c r="AQ3217">
        <v>0</v>
      </c>
      <c r="AR3217">
        <v>0</v>
      </c>
    </row>
    <row r="3218" spans="1:44" x14ac:dyDescent="0.3">
      <c r="A3218" t="s">
        <v>6352</v>
      </c>
      <c r="B3218" t="s">
        <v>1130</v>
      </c>
      <c r="C3218" t="s">
        <v>6353</v>
      </c>
      <c r="D3218" t="s">
        <v>6354</v>
      </c>
      <c r="E3218" t="s">
        <v>2768</v>
      </c>
      <c r="F3218">
        <v>435</v>
      </c>
      <c r="G3218">
        <v>12.843224092116918</v>
      </c>
      <c r="H3218" t="s">
        <v>1131</v>
      </c>
      <c r="I3218" t="s">
        <v>1536</v>
      </c>
      <c r="J3218" t="s">
        <v>2712</v>
      </c>
      <c r="K3218" t="s">
        <v>9761</v>
      </c>
      <c r="L3218" t="s">
        <v>9762</v>
      </c>
      <c r="M3218" t="s">
        <v>8785</v>
      </c>
      <c r="N3218" t="s">
        <v>8785</v>
      </c>
      <c r="O3218" t="s">
        <v>1138</v>
      </c>
      <c r="P3218" t="s">
        <v>1139</v>
      </c>
      <c r="Q3218" t="s">
        <v>1140</v>
      </c>
      <c r="R3218" t="s">
        <v>294</v>
      </c>
      <c r="S3218" t="s">
        <v>1137</v>
      </c>
      <c r="T3218">
        <f t="shared" si="107"/>
        <v>382</v>
      </c>
      <c r="U3218" s="6">
        <f t="shared" si="108"/>
        <v>1.0465753424657533</v>
      </c>
      <c r="V3218" t="s">
        <v>62</v>
      </c>
      <c r="W3218" t="s">
        <v>63</v>
      </c>
      <c r="X3218" t="s">
        <v>1089</v>
      </c>
      <c r="Y3218" t="s">
        <v>1090</v>
      </c>
      <c r="Z3218" s="7">
        <v>2</v>
      </c>
      <c r="AA3218" t="s">
        <v>1141</v>
      </c>
      <c r="AB3218" t="s">
        <v>496</v>
      </c>
      <c r="AC3218">
        <v>10</v>
      </c>
      <c r="AD3218" t="s">
        <v>1142</v>
      </c>
      <c r="AE3218" t="s">
        <v>69</v>
      </c>
      <c r="AF3218" t="s">
        <v>69</v>
      </c>
      <c r="AG3218" t="s">
        <v>69</v>
      </c>
      <c r="AH3218" t="s">
        <v>69</v>
      </c>
      <c r="AI3218" t="s">
        <v>1117</v>
      </c>
      <c r="AJ3218" t="s">
        <v>1143</v>
      </c>
      <c r="AK3218">
        <v>2019</v>
      </c>
      <c r="AL3218">
        <v>6.25</v>
      </c>
      <c r="AM3218" t="s">
        <v>91</v>
      </c>
      <c r="AN3218">
        <v>6</v>
      </c>
      <c r="AO3218" t="s">
        <v>1144</v>
      </c>
      <c r="AP3218" t="s">
        <v>1145</v>
      </c>
      <c r="AQ3218">
        <v>0</v>
      </c>
      <c r="AR3218">
        <v>0</v>
      </c>
    </row>
    <row r="3219" spans="1:44" x14ac:dyDescent="0.3">
      <c r="A3219" t="s">
        <v>2876</v>
      </c>
      <c r="B3219" t="s">
        <v>1130</v>
      </c>
      <c r="C3219" t="s">
        <v>2877</v>
      </c>
      <c r="D3219" t="s">
        <v>2878</v>
      </c>
      <c r="E3219" t="s">
        <v>2332</v>
      </c>
      <c r="F3219">
        <v>263</v>
      </c>
      <c r="G3219">
        <v>7.7649837614408028</v>
      </c>
      <c r="H3219" t="s">
        <v>1131</v>
      </c>
      <c r="I3219" t="s">
        <v>9763</v>
      </c>
      <c r="J3219" t="s">
        <v>9764</v>
      </c>
      <c r="K3219" t="s">
        <v>9765</v>
      </c>
      <c r="L3219" t="s">
        <v>9766</v>
      </c>
      <c r="M3219" t="s">
        <v>4019</v>
      </c>
      <c r="N3219" t="s">
        <v>4019</v>
      </c>
      <c r="O3219" t="s">
        <v>1138</v>
      </c>
      <c r="P3219" t="s">
        <v>1139</v>
      </c>
      <c r="Q3219" t="s">
        <v>1140</v>
      </c>
      <c r="R3219" t="s">
        <v>294</v>
      </c>
      <c r="S3219" t="s">
        <v>1137</v>
      </c>
      <c r="T3219">
        <f t="shared" si="107"/>
        <v>382</v>
      </c>
      <c r="U3219" s="6">
        <f t="shared" si="108"/>
        <v>1.0465753424657533</v>
      </c>
      <c r="V3219" t="s">
        <v>62</v>
      </c>
      <c r="W3219" t="s">
        <v>63</v>
      </c>
      <c r="X3219" t="s">
        <v>1089</v>
      </c>
      <c r="Y3219" t="s">
        <v>1090</v>
      </c>
      <c r="Z3219" s="7">
        <v>2</v>
      </c>
      <c r="AA3219" t="s">
        <v>1141</v>
      </c>
      <c r="AB3219" t="s">
        <v>496</v>
      </c>
      <c r="AC3219">
        <v>3</v>
      </c>
      <c r="AD3219" t="s">
        <v>1142</v>
      </c>
      <c r="AE3219" t="s">
        <v>69</v>
      </c>
      <c r="AF3219" t="s">
        <v>69</v>
      </c>
      <c r="AG3219" t="s">
        <v>69</v>
      </c>
      <c r="AH3219" t="s">
        <v>69</v>
      </c>
      <c r="AI3219" t="s">
        <v>1117</v>
      </c>
      <c r="AJ3219" t="s">
        <v>1143</v>
      </c>
      <c r="AK3219">
        <v>2019</v>
      </c>
      <c r="AL3219">
        <v>6.25</v>
      </c>
      <c r="AM3219" t="s">
        <v>91</v>
      </c>
      <c r="AN3219">
        <v>6</v>
      </c>
      <c r="AO3219" t="s">
        <v>1144</v>
      </c>
      <c r="AP3219" t="s">
        <v>1145</v>
      </c>
      <c r="AQ3219">
        <v>0</v>
      </c>
      <c r="AR3219">
        <v>0</v>
      </c>
    </row>
    <row r="3220" spans="1:44" x14ac:dyDescent="0.3">
      <c r="A3220" t="s">
        <v>3809</v>
      </c>
      <c r="B3220" t="s">
        <v>418</v>
      </c>
      <c r="C3220" t="s">
        <v>3810</v>
      </c>
      <c r="D3220" t="s">
        <v>3811</v>
      </c>
      <c r="E3220" t="s">
        <v>3812</v>
      </c>
      <c r="F3220">
        <v>41</v>
      </c>
      <c r="G3220">
        <v>1.210510776498376</v>
      </c>
      <c r="H3220" t="str">
        <f>I3220</f>
        <v>Masquerading</v>
      </c>
      <c r="I3220" t="s">
        <v>419</v>
      </c>
      <c r="J3220" t="s">
        <v>420</v>
      </c>
      <c r="K3220" t="s">
        <v>9767</v>
      </c>
      <c r="L3220" t="s">
        <v>9768</v>
      </c>
      <c r="M3220" t="s">
        <v>2809</v>
      </c>
      <c r="N3220" t="s">
        <v>5228</v>
      </c>
      <c r="O3220" t="s">
        <v>420</v>
      </c>
      <c r="P3220" t="s">
        <v>424</v>
      </c>
      <c r="Q3220" t="s">
        <v>425</v>
      </c>
      <c r="R3220" t="s">
        <v>56</v>
      </c>
      <c r="S3220" t="s">
        <v>426</v>
      </c>
      <c r="T3220">
        <f t="shared" si="107"/>
        <v>2473</v>
      </c>
      <c r="U3220" s="6">
        <f t="shared" si="108"/>
        <v>6.7753424657534245</v>
      </c>
      <c r="V3220" t="s">
        <v>62</v>
      </c>
      <c r="W3220" t="s">
        <v>427</v>
      </c>
      <c r="X3220" t="s">
        <v>250</v>
      </c>
      <c r="Y3220" t="s">
        <v>251</v>
      </c>
      <c r="Z3220" s="7">
        <v>8</v>
      </c>
      <c r="AA3220" t="s">
        <v>428</v>
      </c>
      <c r="AB3220" t="s">
        <v>347</v>
      </c>
      <c r="AC3220">
        <v>4</v>
      </c>
      <c r="AD3220" t="s">
        <v>429</v>
      </c>
      <c r="AE3220" t="s">
        <v>430</v>
      </c>
      <c r="AF3220" t="s">
        <v>69</v>
      </c>
      <c r="AG3220" t="s">
        <v>69</v>
      </c>
      <c r="AH3220" t="s">
        <v>69</v>
      </c>
      <c r="AI3220" t="s">
        <v>431</v>
      </c>
      <c r="AJ3220" t="s">
        <v>432</v>
      </c>
      <c r="AK3220">
        <v>2019</v>
      </c>
      <c r="AL3220">
        <v>5.15</v>
      </c>
      <c r="AM3220" t="s">
        <v>192</v>
      </c>
      <c r="AN3220">
        <v>4</v>
      </c>
      <c r="AO3220" t="s">
        <v>433</v>
      </c>
      <c r="AP3220" t="s">
        <v>305</v>
      </c>
      <c r="AQ3220">
        <v>0</v>
      </c>
      <c r="AR3220">
        <v>0</v>
      </c>
    </row>
    <row r="3221" spans="1:44" x14ac:dyDescent="0.3">
      <c r="A3221" t="s">
        <v>3809</v>
      </c>
      <c r="B3221" t="s">
        <v>623</v>
      </c>
      <c r="C3221" t="s">
        <v>3810</v>
      </c>
      <c r="D3221" t="s">
        <v>3811</v>
      </c>
      <c r="E3221" t="s">
        <v>3812</v>
      </c>
      <c r="F3221">
        <v>41</v>
      </c>
      <c r="G3221">
        <v>1.210510776498376</v>
      </c>
      <c r="H3221" t="str">
        <f>I3221</f>
        <v>Obfuscated Files or Information</v>
      </c>
      <c r="I3221" t="s">
        <v>624</v>
      </c>
      <c r="J3221" t="s">
        <v>629</v>
      </c>
      <c r="K3221" t="s">
        <v>9769</v>
      </c>
      <c r="L3221" t="s">
        <v>9770</v>
      </c>
      <c r="M3221" t="s">
        <v>4725</v>
      </c>
      <c r="N3221" t="s">
        <v>5228</v>
      </c>
      <c r="O3221" t="s">
        <v>629</v>
      </c>
      <c r="P3221" t="s">
        <v>630</v>
      </c>
      <c r="Q3221" t="s">
        <v>631</v>
      </c>
      <c r="R3221" t="s">
        <v>56</v>
      </c>
      <c r="S3221" t="s">
        <v>395</v>
      </c>
      <c r="T3221">
        <f t="shared" si="107"/>
        <v>2512</v>
      </c>
      <c r="U3221" s="6">
        <f t="shared" si="108"/>
        <v>6.882191780821918</v>
      </c>
      <c r="V3221" t="s">
        <v>62</v>
      </c>
      <c r="W3221" t="s">
        <v>202</v>
      </c>
      <c r="X3221" t="s">
        <v>250</v>
      </c>
      <c r="Y3221" t="s">
        <v>251</v>
      </c>
      <c r="Z3221" s="7">
        <v>8</v>
      </c>
      <c r="AA3221" t="s">
        <v>632</v>
      </c>
      <c r="AB3221" t="s">
        <v>204</v>
      </c>
      <c r="AC3221">
        <v>4</v>
      </c>
      <c r="AD3221" t="s">
        <v>633</v>
      </c>
      <c r="AE3221" t="s">
        <v>634</v>
      </c>
      <c r="AF3221" t="s">
        <v>69</v>
      </c>
      <c r="AG3221" t="s">
        <v>69</v>
      </c>
      <c r="AH3221" t="s">
        <v>69</v>
      </c>
      <c r="AI3221" t="s">
        <v>635</v>
      </c>
      <c r="AJ3221" t="s">
        <v>69</v>
      </c>
      <c r="AK3221">
        <v>0</v>
      </c>
      <c r="AL3221">
        <v>0</v>
      </c>
      <c r="AM3221" t="s">
        <v>71</v>
      </c>
      <c r="AN3221">
        <v>8</v>
      </c>
      <c r="AO3221" t="s">
        <v>131</v>
      </c>
      <c r="AP3221" t="s">
        <v>69</v>
      </c>
      <c r="AQ3221">
        <v>0</v>
      </c>
      <c r="AR3221">
        <v>0</v>
      </c>
    </row>
    <row r="3222" spans="1:44" x14ac:dyDescent="0.3">
      <c r="A3222" t="s">
        <v>3809</v>
      </c>
      <c r="B3222" t="s">
        <v>500</v>
      </c>
      <c r="C3222" t="s">
        <v>3810</v>
      </c>
      <c r="D3222" t="s">
        <v>3811</v>
      </c>
      <c r="E3222" t="s">
        <v>3812</v>
      </c>
      <c r="F3222">
        <v>41</v>
      </c>
      <c r="G3222">
        <v>1.210510776498376</v>
      </c>
      <c r="H3222" t="str">
        <f>I3222</f>
        <v>Process Discovery</v>
      </c>
      <c r="I3222" t="s">
        <v>501</v>
      </c>
      <c r="J3222" t="s">
        <v>502</v>
      </c>
      <c r="K3222" t="s">
        <v>9771</v>
      </c>
      <c r="L3222" t="s">
        <v>9772</v>
      </c>
      <c r="M3222" t="s">
        <v>4380</v>
      </c>
      <c r="N3222" t="s">
        <v>5228</v>
      </c>
      <c r="O3222" t="s">
        <v>502</v>
      </c>
      <c r="P3222" t="s">
        <v>505</v>
      </c>
      <c r="Q3222" t="s">
        <v>506</v>
      </c>
      <c r="R3222" t="s">
        <v>56</v>
      </c>
      <c r="S3222" t="s">
        <v>395</v>
      </c>
      <c r="T3222">
        <f t="shared" si="107"/>
        <v>2512</v>
      </c>
      <c r="U3222" s="6">
        <f t="shared" si="108"/>
        <v>6.882191780821918</v>
      </c>
      <c r="V3222" t="s">
        <v>62</v>
      </c>
      <c r="W3222" t="s">
        <v>265</v>
      </c>
      <c r="X3222" t="s">
        <v>460</v>
      </c>
      <c r="Y3222" t="s">
        <v>461</v>
      </c>
      <c r="Z3222" s="7">
        <v>10</v>
      </c>
      <c r="AA3222" t="s">
        <v>507</v>
      </c>
      <c r="AB3222" t="s">
        <v>204</v>
      </c>
      <c r="AC3222">
        <v>4</v>
      </c>
      <c r="AD3222" t="s">
        <v>397</v>
      </c>
      <c r="AE3222" t="s">
        <v>398</v>
      </c>
      <c r="AF3222" t="s">
        <v>69</v>
      </c>
      <c r="AG3222" t="s">
        <v>69</v>
      </c>
      <c r="AH3222" t="s">
        <v>69</v>
      </c>
      <c r="AI3222" t="s">
        <v>508</v>
      </c>
      <c r="AJ3222" t="s">
        <v>273</v>
      </c>
      <c r="AK3222">
        <v>2012</v>
      </c>
      <c r="AL3222">
        <v>10</v>
      </c>
      <c r="AM3222" t="s">
        <v>91</v>
      </c>
      <c r="AN3222">
        <v>6</v>
      </c>
      <c r="AO3222" t="s">
        <v>274</v>
      </c>
      <c r="AP3222" t="s">
        <v>69</v>
      </c>
      <c r="AQ3222">
        <v>0</v>
      </c>
      <c r="AR3222">
        <v>0</v>
      </c>
    </row>
    <row r="3223" spans="1:44" x14ac:dyDescent="0.3">
      <c r="A3223" t="s">
        <v>2933</v>
      </c>
      <c r="B3223" t="s">
        <v>1130</v>
      </c>
      <c r="C3223" t="s">
        <v>2934</v>
      </c>
      <c r="D3223" t="s">
        <v>2935</v>
      </c>
      <c r="E3223" t="s">
        <v>50</v>
      </c>
      <c r="F3223">
        <v>800</v>
      </c>
      <c r="G3223">
        <v>23.619722468260999</v>
      </c>
      <c r="H3223" t="s">
        <v>1131</v>
      </c>
      <c r="I3223" t="s">
        <v>9773</v>
      </c>
      <c r="J3223" t="s">
        <v>9774</v>
      </c>
      <c r="K3223" t="s">
        <v>9775</v>
      </c>
      <c r="L3223" t="s">
        <v>9776</v>
      </c>
      <c r="M3223" t="s">
        <v>4073</v>
      </c>
      <c r="N3223" t="s">
        <v>4073</v>
      </c>
      <c r="O3223" t="s">
        <v>1138</v>
      </c>
      <c r="P3223" t="s">
        <v>1139</v>
      </c>
      <c r="Q3223" t="s">
        <v>1140</v>
      </c>
      <c r="R3223" t="s">
        <v>294</v>
      </c>
      <c r="S3223" t="s">
        <v>1137</v>
      </c>
      <c r="T3223">
        <f t="shared" si="107"/>
        <v>382</v>
      </c>
      <c r="U3223" s="6">
        <f t="shared" si="108"/>
        <v>1.0465753424657533</v>
      </c>
      <c r="V3223" t="s">
        <v>62</v>
      </c>
      <c r="W3223" t="s">
        <v>63</v>
      </c>
      <c r="X3223" t="s">
        <v>1089</v>
      </c>
      <c r="Y3223" t="s">
        <v>1090</v>
      </c>
      <c r="Z3223" s="7">
        <v>2</v>
      </c>
      <c r="AA3223" t="s">
        <v>1141</v>
      </c>
      <c r="AB3223" t="s">
        <v>496</v>
      </c>
      <c r="AC3223">
        <v>3</v>
      </c>
      <c r="AD3223" t="s">
        <v>1142</v>
      </c>
      <c r="AE3223" t="s">
        <v>69</v>
      </c>
      <c r="AF3223" t="s">
        <v>69</v>
      </c>
      <c r="AG3223" t="s">
        <v>69</v>
      </c>
      <c r="AH3223" t="s">
        <v>69</v>
      </c>
      <c r="AI3223" t="s">
        <v>1117</v>
      </c>
      <c r="AJ3223" t="s">
        <v>1143</v>
      </c>
      <c r="AK3223">
        <v>2019</v>
      </c>
      <c r="AL3223">
        <v>6.25</v>
      </c>
      <c r="AM3223" t="s">
        <v>91</v>
      </c>
      <c r="AN3223">
        <v>6</v>
      </c>
      <c r="AO3223" t="s">
        <v>1144</v>
      </c>
      <c r="AP3223" t="s">
        <v>1145</v>
      </c>
      <c r="AQ3223">
        <v>0</v>
      </c>
      <c r="AR3223">
        <v>0</v>
      </c>
    </row>
    <row r="3224" spans="1:44" x14ac:dyDescent="0.3">
      <c r="A3224" t="s">
        <v>46</v>
      </c>
      <c r="B3224" t="s">
        <v>1146</v>
      </c>
      <c r="C3224" t="s">
        <v>48</v>
      </c>
      <c r="D3224" t="s">
        <v>49</v>
      </c>
      <c r="E3224" t="s">
        <v>50</v>
      </c>
      <c r="F3224">
        <v>800</v>
      </c>
      <c r="G3224">
        <v>23.619722468260999</v>
      </c>
      <c r="H3224" t="s">
        <v>1147</v>
      </c>
      <c r="I3224" t="s">
        <v>1148</v>
      </c>
      <c r="J3224" t="s">
        <v>1149</v>
      </c>
      <c r="K3224" t="s">
        <v>1150</v>
      </c>
      <c r="L3224" t="s">
        <v>1151</v>
      </c>
      <c r="M3224" t="s">
        <v>138</v>
      </c>
      <c r="N3224" t="s">
        <v>138</v>
      </c>
      <c r="O3224" t="s">
        <v>1152</v>
      </c>
      <c r="P3224" t="s">
        <v>1153</v>
      </c>
      <c r="Q3224" t="s">
        <v>1154</v>
      </c>
      <c r="R3224" t="s">
        <v>491</v>
      </c>
      <c r="S3224" t="s">
        <v>459</v>
      </c>
      <c r="T3224">
        <f t="shared" si="107"/>
        <v>1295</v>
      </c>
      <c r="U3224" s="6">
        <f t="shared" si="108"/>
        <v>3.547945205479452</v>
      </c>
      <c r="V3224" t="s">
        <v>62</v>
      </c>
      <c r="W3224" t="s">
        <v>249</v>
      </c>
      <c r="X3224" t="s">
        <v>493</v>
      </c>
      <c r="Y3224" t="s">
        <v>494</v>
      </c>
      <c r="Z3224" s="7">
        <v>1</v>
      </c>
      <c r="AA3224" t="s">
        <v>1155</v>
      </c>
      <c r="AB3224" t="s">
        <v>496</v>
      </c>
      <c r="AC3224">
        <v>3</v>
      </c>
      <c r="AD3224" t="s">
        <v>68</v>
      </c>
      <c r="AE3224" t="s">
        <v>1156</v>
      </c>
      <c r="AF3224" t="s">
        <v>69</v>
      </c>
      <c r="AG3224" t="s">
        <v>69</v>
      </c>
      <c r="AH3224" t="s">
        <v>69</v>
      </c>
      <c r="AI3224" t="s">
        <v>1157</v>
      </c>
      <c r="AJ3224" t="s">
        <v>1158</v>
      </c>
      <c r="AK3224">
        <v>2020</v>
      </c>
      <c r="AL3224">
        <v>5.15</v>
      </c>
      <c r="AM3224" t="s">
        <v>192</v>
      </c>
      <c r="AN3224">
        <v>4</v>
      </c>
      <c r="AO3224" t="s">
        <v>1159</v>
      </c>
      <c r="AP3224" t="s">
        <v>1160</v>
      </c>
      <c r="AQ3224">
        <v>700</v>
      </c>
      <c r="AR3224">
        <v>7</v>
      </c>
    </row>
    <row r="3225" spans="1:44" x14ac:dyDescent="0.3">
      <c r="A3225" t="s">
        <v>3809</v>
      </c>
      <c r="B3225" t="s">
        <v>1921</v>
      </c>
      <c r="C3225" t="s">
        <v>3810</v>
      </c>
      <c r="D3225" t="s">
        <v>3811</v>
      </c>
      <c r="E3225" t="s">
        <v>3812</v>
      </c>
      <c r="F3225">
        <v>41</v>
      </c>
      <c r="G3225">
        <v>1.210510776498376</v>
      </c>
      <c r="H3225" t="str">
        <f>I3225</f>
        <v>Software Discovery</v>
      </c>
      <c r="I3225" t="s">
        <v>1922</v>
      </c>
      <c r="J3225" t="s">
        <v>1927</v>
      </c>
      <c r="K3225" t="s">
        <v>9777</v>
      </c>
      <c r="L3225" t="s">
        <v>9778</v>
      </c>
      <c r="M3225" t="s">
        <v>4380</v>
      </c>
      <c r="N3225" t="s">
        <v>5228</v>
      </c>
      <c r="O3225" t="s">
        <v>1927</v>
      </c>
      <c r="P3225" t="s">
        <v>1928</v>
      </c>
      <c r="Q3225" t="s">
        <v>1929</v>
      </c>
      <c r="R3225" t="s">
        <v>1930</v>
      </c>
      <c r="S3225" t="s">
        <v>395</v>
      </c>
      <c r="T3225">
        <f t="shared" si="107"/>
        <v>1674</v>
      </c>
      <c r="U3225" s="6">
        <f t="shared" si="108"/>
        <v>4.5863013698630137</v>
      </c>
      <c r="V3225" t="s">
        <v>62</v>
      </c>
      <c r="W3225" t="s">
        <v>220</v>
      </c>
      <c r="X3225" t="s">
        <v>460</v>
      </c>
      <c r="Y3225" t="s">
        <v>461</v>
      </c>
      <c r="Z3225" s="7">
        <v>10</v>
      </c>
      <c r="AA3225" t="s">
        <v>1931</v>
      </c>
      <c r="AB3225" t="s">
        <v>618</v>
      </c>
      <c r="AC3225">
        <v>4</v>
      </c>
      <c r="AD3225" t="s">
        <v>1932</v>
      </c>
      <c r="AE3225" t="s">
        <v>69</v>
      </c>
      <c r="AF3225" t="s">
        <v>69</v>
      </c>
      <c r="AG3225" t="s">
        <v>69</v>
      </c>
      <c r="AH3225" t="s">
        <v>69</v>
      </c>
      <c r="AI3225" t="s">
        <v>1933</v>
      </c>
      <c r="AJ3225" t="s">
        <v>1934</v>
      </c>
      <c r="AK3225">
        <v>2016</v>
      </c>
      <c r="AL3225">
        <v>2.85</v>
      </c>
      <c r="AM3225" t="s">
        <v>562</v>
      </c>
      <c r="AN3225">
        <v>2</v>
      </c>
      <c r="AO3225" t="s">
        <v>1935</v>
      </c>
      <c r="AP3225" t="s">
        <v>1936</v>
      </c>
      <c r="AQ3225">
        <v>0</v>
      </c>
      <c r="AR3225">
        <v>0</v>
      </c>
    </row>
    <row r="3226" spans="1:44" x14ac:dyDescent="0.3">
      <c r="A3226" t="s">
        <v>2778</v>
      </c>
      <c r="B3226" t="s">
        <v>1146</v>
      </c>
      <c r="C3226" t="s">
        <v>2779</v>
      </c>
      <c r="D3226" t="s">
        <v>2780</v>
      </c>
      <c r="E3226" t="s">
        <v>2077</v>
      </c>
      <c r="F3226">
        <v>1076</v>
      </c>
      <c r="G3226">
        <v>31.768526719811042</v>
      </c>
      <c r="H3226" t="s">
        <v>1147</v>
      </c>
      <c r="I3226" t="s">
        <v>1148</v>
      </c>
      <c r="J3226" t="s">
        <v>1149</v>
      </c>
      <c r="K3226" t="s">
        <v>9779</v>
      </c>
      <c r="L3226" t="s">
        <v>9780</v>
      </c>
      <c r="M3226" t="s">
        <v>2978</v>
      </c>
      <c r="N3226" t="s">
        <v>4050</v>
      </c>
      <c r="O3226" t="s">
        <v>1152</v>
      </c>
      <c r="P3226" t="s">
        <v>1153</v>
      </c>
      <c r="Q3226" t="s">
        <v>1154</v>
      </c>
      <c r="R3226" t="s">
        <v>491</v>
      </c>
      <c r="S3226" t="s">
        <v>459</v>
      </c>
      <c r="T3226">
        <f t="shared" si="107"/>
        <v>1295</v>
      </c>
      <c r="U3226" s="6">
        <f t="shared" si="108"/>
        <v>3.547945205479452</v>
      </c>
      <c r="V3226" t="s">
        <v>62</v>
      </c>
      <c r="W3226" t="s">
        <v>249</v>
      </c>
      <c r="X3226" t="s">
        <v>493</v>
      </c>
      <c r="Y3226" t="s">
        <v>494</v>
      </c>
      <c r="Z3226" s="7">
        <v>1</v>
      </c>
      <c r="AA3226" t="s">
        <v>1155</v>
      </c>
      <c r="AB3226" t="s">
        <v>496</v>
      </c>
      <c r="AC3226">
        <v>3</v>
      </c>
      <c r="AD3226" t="s">
        <v>68</v>
      </c>
      <c r="AE3226" t="s">
        <v>1156</v>
      </c>
      <c r="AF3226" t="s">
        <v>69</v>
      </c>
      <c r="AG3226" t="s">
        <v>69</v>
      </c>
      <c r="AH3226" t="s">
        <v>69</v>
      </c>
      <c r="AI3226" t="s">
        <v>1157</v>
      </c>
      <c r="AJ3226" t="s">
        <v>1158</v>
      </c>
      <c r="AK3226">
        <v>2020</v>
      </c>
      <c r="AL3226">
        <v>5.15</v>
      </c>
      <c r="AM3226" t="s">
        <v>192</v>
      </c>
      <c r="AN3226">
        <v>4</v>
      </c>
      <c r="AO3226" t="s">
        <v>1159</v>
      </c>
      <c r="AP3226" t="s">
        <v>1160</v>
      </c>
      <c r="AQ3226">
        <v>700</v>
      </c>
      <c r="AR3226">
        <v>7</v>
      </c>
    </row>
    <row r="3227" spans="1:44" x14ac:dyDescent="0.3">
      <c r="A3227" t="s">
        <v>3010</v>
      </c>
      <c r="B3227" t="s">
        <v>1146</v>
      </c>
      <c r="C3227" t="s">
        <v>3011</v>
      </c>
      <c r="D3227" t="s">
        <v>3012</v>
      </c>
      <c r="E3227" t="s">
        <v>2077</v>
      </c>
      <c r="F3227">
        <v>1076</v>
      </c>
      <c r="G3227">
        <v>31.768526719811042</v>
      </c>
      <c r="H3227" t="s">
        <v>1147</v>
      </c>
      <c r="I3227" t="s">
        <v>1148</v>
      </c>
      <c r="J3227" t="s">
        <v>1149</v>
      </c>
      <c r="K3227" t="s">
        <v>9781</v>
      </c>
      <c r="L3227" t="s">
        <v>9782</v>
      </c>
      <c r="M3227" t="s">
        <v>4857</v>
      </c>
      <c r="N3227" t="s">
        <v>4857</v>
      </c>
      <c r="O3227" t="s">
        <v>1152</v>
      </c>
      <c r="P3227" t="s">
        <v>1153</v>
      </c>
      <c r="Q3227" t="s">
        <v>1154</v>
      </c>
      <c r="R3227" t="s">
        <v>491</v>
      </c>
      <c r="S3227" t="s">
        <v>459</v>
      </c>
      <c r="T3227">
        <f t="shared" si="107"/>
        <v>1295</v>
      </c>
      <c r="U3227" s="6">
        <f t="shared" si="108"/>
        <v>3.547945205479452</v>
      </c>
      <c r="V3227" t="s">
        <v>62</v>
      </c>
      <c r="W3227" t="s">
        <v>249</v>
      </c>
      <c r="X3227" t="s">
        <v>493</v>
      </c>
      <c r="Y3227" t="s">
        <v>494</v>
      </c>
      <c r="Z3227" s="7">
        <v>1</v>
      </c>
      <c r="AA3227" t="s">
        <v>1155</v>
      </c>
      <c r="AB3227" t="s">
        <v>496</v>
      </c>
      <c r="AC3227">
        <v>3</v>
      </c>
      <c r="AD3227" t="s">
        <v>68</v>
      </c>
      <c r="AE3227" t="s">
        <v>1156</v>
      </c>
      <c r="AF3227" t="s">
        <v>69</v>
      </c>
      <c r="AG3227" t="s">
        <v>69</v>
      </c>
      <c r="AH3227" t="s">
        <v>69</v>
      </c>
      <c r="AI3227" t="s">
        <v>1157</v>
      </c>
      <c r="AJ3227" t="s">
        <v>1158</v>
      </c>
      <c r="AK3227">
        <v>2020</v>
      </c>
      <c r="AL3227">
        <v>5.15</v>
      </c>
      <c r="AM3227" t="s">
        <v>192</v>
      </c>
      <c r="AN3227">
        <v>4</v>
      </c>
      <c r="AO3227" t="s">
        <v>1159</v>
      </c>
      <c r="AP3227" t="s">
        <v>1160</v>
      </c>
      <c r="AQ3227">
        <v>0</v>
      </c>
      <c r="AR3227">
        <v>0</v>
      </c>
    </row>
    <row r="3228" spans="1:44" x14ac:dyDescent="0.3">
      <c r="A3228" t="s">
        <v>3029</v>
      </c>
      <c r="B3228" t="s">
        <v>1146</v>
      </c>
      <c r="C3228" t="s">
        <v>3030</v>
      </c>
      <c r="D3228" t="s">
        <v>3031</v>
      </c>
      <c r="E3228" t="s">
        <v>3032</v>
      </c>
      <c r="F3228">
        <v>53</v>
      </c>
      <c r="G3228">
        <v>1.5648066135222911</v>
      </c>
      <c r="H3228" t="s">
        <v>1147</v>
      </c>
      <c r="I3228" t="s">
        <v>1148</v>
      </c>
      <c r="J3228" t="s">
        <v>1149</v>
      </c>
      <c r="K3228" t="s">
        <v>9783</v>
      </c>
      <c r="L3228" t="s">
        <v>9784</v>
      </c>
      <c r="M3228" t="s">
        <v>3315</v>
      </c>
      <c r="N3228" t="s">
        <v>6064</v>
      </c>
      <c r="O3228" t="s">
        <v>1152</v>
      </c>
      <c r="P3228" t="s">
        <v>1153</v>
      </c>
      <c r="Q3228" t="s">
        <v>1154</v>
      </c>
      <c r="R3228" t="s">
        <v>491</v>
      </c>
      <c r="S3228" t="s">
        <v>459</v>
      </c>
      <c r="T3228">
        <f t="shared" si="107"/>
        <v>1295</v>
      </c>
      <c r="U3228" s="6">
        <f t="shared" si="108"/>
        <v>3.547945205479452</v>
      </c>
      <c r="V3228" t="s">
        <v>62</v>
      </c>
      <c r="W3228" t="s">
        <v>249</v>
      </c>
      <c r="X3228" t="s">
        <v>493</v>
      </c>
      <c r="Y3228" t="s">
        <v>494</v>
      </c>
      <c r="Z3228" s="7">
        <v>1</v>
      </c>
      <c r="AA3228" t="s">
        <v>1155</v>
      </c>
      <c r="AB3228" t="s">
        <v>496</v>
      </c>
      <c r="AC3228">
        <v>3</v>
      </c>
      <c r="AD3228" t="s">
        <v>68</v>
      </c>
      <c r="AE3228" t="s">
        <v>1156</v>
      </c>
      <c r="AF3228" t="s">
        <v>69</v>
      </c>
      <c r="AG3228" t="s">
        <v>69</v>
      </c>
      <c r="AH3228" t="s">
        <v>69</v>
      </c>
      <c r="AI3228" t="s">
        <v>1157</v>
      </c>
      <c r="AJ3228" t="s">
        <v>1158</v>
      </c>
      <c r="AK3228">
        <v>2020</v>
      </c>
      <c r="AL3228">
        <v>5.15</v>
      </c>
      <c r="AM3228" t="s">
        <v>192</v>
      </c>
      <c r="AN3228">
        <v>4</v>
      </c>
      <c r="AO3228" t="s">
        <v>1159</v>
      </c>
      <c r="AP3228" t="s">
        <v>1160</v>
      </c>
      <c r="AQ3228">
        <v>0</v>
      </c>
      <c r="AR3228">
        <v>0</v>
      </c>
    </row>
    <row r="3229" spans="1:44" x14ac:dyDescent="0.3">
      <c r="A3229" t="s">
        <v>3809</v>
      </c>
      <c r="B3229" t="s">
        <v>2555</v>
      </c>
      <c r="C3229" t="s">
        <v>3810</v>
      </c>
      <c r="D3229" t="s">
        <v>3811</v>
      </c>
      <c r="E3229" t="s">
        <v>3812</v>
      </c>
      <c r="F3229">
        <v>41</v>
      </c>
      <c r="G3229">
        <v>1.210510776498376</v>
      </c>
      <c r="H3229" t="str">
        <f>I3229</f>
        <v>System Information Discovery</v>
      </c>
      <c r="I3229" t="s">
        <v>2556</v>
      </c>
      <c r="J3229" t="s">
        <v>2557</v>
      </c>
      <c r="K3229" t="s">
        <v>9785</v>
      </c>
      <c r="L3229" t="s">
        <v>9786</v>
      </c>
      <c r="M3229" t="s">
        <v>4380</v>
      </c>
      <c r="N3229" t="s">
        <v>5228</v>
      </c>
      <c r="O3229" t="s">
        <v>2557</v>
      </c>
      <c r="P3229" t="s">
        <v>2560</v>
      </c>
      <c r="Q3229" t="s">
        <v>2561</v>
      </c>
      <c r="R3229" t="s">
        <v>56</v>
      </c>
      <c r="S3229" t="s">
        <v>378</v>
      </c>
      <c r="T3229">
        <f t="shared" si="107"/>
        <v>2129</v>
      </c>
      <c r="U3229" s="6">
        <f t="shared" si="108"/>
        <v>5.8328767123287673</v>
      </c>
      <c r="V3229" t="s">
        <v>62</v>
      </c>
      <c r="W3229" t="s">
        <v>142</v>
      </c>
      <c r="X3229" t="s">
        <v>460</v>
      </c>
      <c r="Y3229" t="s">
        <v>461</v>
      </c>
      <c r="Z3229" s="7">
        <v>10</v>
      </c>
      <c r="AA3229" t="s">
        <v>2562</v>
      </c>
      <c r="AB3229" t="s">
        <v>463</v>
      </c>
      <c r="AC3229">
        <v>4</v>
      </c>
      <c r="AD3229" t="s">
        <v>397</v>
      </c>
      <c r="AE3229" t="s">
        <v>2563</v>
      </c>
      <c r="AF3229" t="s">
        <v>69</v>
      </c>
      <c r="AG3229" t="s">
        <v>69</v>
      </c>
      <c r="AH3229" t="s">
        <v>69</v>
      </c>
      <c r="AI3229" t="s">
        <v>2564</v>
      </c>
      <c r="AJ3229" t="s">
        <v>69</v>
      </c>
      <c r="AK3229">
        <v>0</v>
      </c>
      <c r="AL3229">
        <v>0</v>
      </c>
      <c r="AM3229" t="s">
        <v>71</v>
      </c>
      <c r="AN3229">
        <v>8</v>
      </c>
      <c r="AO3229" t="s">
        <v>131</v>
      </c>
      <c r="AP3229" t="s">
        <v>69</v>
      </c>
      <c r="AQ3229">
        <v>0</v>
      </c>
      <c r="AR3229">
        <v>0</v>
      </c>
    </row>
    <row r="3230" spans="1:44" x14ac:dyDescent="0.3">
      <c r="A3230" t="s">
        <v>3809</v>
      </c>
      <c r="B3230" t="s">
        <v>1675</v>
      </c>
      <c r="C3230" t="s">
        <v>3810</v>
      </c>
      <c r="D3230" t="s">
        <v>3811</v>
      </c>
      <c r="E3230" t="s">
        <v>3812</v>
      </c>
      <c r="F3230">
        <v>41</v>
      </c>
      <c r="G3230">
        <v>1.210510776498376</v>
      </c>
      <c r="H3230" t="str">
        <f>I3230</f>
        <v>System Owner/User Discovery</v>
      </c>
      <c r="I3230" t="s">
        <v>1676</v>
      </c>
      <c r="J3230" t="s">
        <v>1677</v>
      </c>
      <c r="K3230" t="s">
        <v>9787</v>
      </c>
      <c r="L3230" t="s">
        <v>9788</v>
      </c>
      <c r="M3230" t="s">
        <v>4380</v>
      </c>
      <c r="N3230" t="s">
        <v>5228</v>
      </c>
      <c r="O3230" t="s">
        <v>1677</v>
      </c>
      <c r="P3230" t="s">
        <v>1680</v>
      </c>
      <c r="Q3230" t="s">
        <v>1681</v>
      </c>
      <c r="R3230" t="s">
        <v>56</v>
      </c>
      <c r="S3230" t="s">
        <v>837</v>
      </c>
      <c r="T3230">
        <f t="shared" si="107"/>
        <v>2312</v>
      </c>
      <c r="U3230" s="6">
        <f t="shared" si="108"/>
        <v>6.3342465753424655</v>
      </c>
      <c r="V3230" t="s">
        <v>62</v>
      </c>
      <c r="W3230" t="s">
        <v>265</v>
      </c>
      <c r="X3230" t="s">
        <v>460</v>
      </c>
      <c r="Y3230" t="s">
        <v>461</v>
      </c>
      <c r="Z3230" s="7">
        <v>10</v>
      </c>
      <c r="AA3230" t="s">
        <v>1682</v>
      </c>
      <c r="AB3230" t="s">
        <v>204</v>
      </c>
      <c r="AC3230">
        <v>4</v>
      </c>
      <c r="AD3230" t="s">
        <v>1683</v>
      </c>
      <c r="AE3230" t="s">
        <v>398</v>
      </c>
      <c r="AF3230" t="s">
        <v>69</v>
      </c>
      <c r="AG3230" t="s">
        <v>69</v>
      </c>
      <c r="AH3230" t="s">
        <v>69</v>
      </c>
      <c r="AI3230" t="s">
        <v>1684</v>
      </c>
      <c r="AJ3230" t="s">
        <v>69</v>
      </c>
      <c r="AK3230">
        <v>0</v>
      </c>
      <c r="AL3230">
        <v>0</v>
      </c>
      <c r="AM3230" t="s">
        <v>71</v>
      </c>
      <c r="AN3230">
        <v>8</v>
      </c>
      <c r="AO3230" t="s">
        <v>131</v>
      </c>
      <c r="AP3230" t="s">
        <v>69</v>
      </c>
      <c r="AQ3230">
        <v>0</v>
      </c>
      <c r="AR3230">
        <v>0</v>
      </c>
    </row>
    <row r="3231" spans="1:44" x14ac:dyDescent="0.3">
      <c r="A3231" t="s">
        <v>2893</v>
      </c>
      <c r="B3231" t="s">
        <v>1146</v>
      </c>
      <c r="C3231" t="s">
        <v>2894</v>
      </c>
      <c r="D3231" t="s">
        <v>2895</v>
      </c>
      <c r="E3231" t="s">
        <v>2077</v>
      </c>
      <c r="F3231">
        <v>1076</v>
      </c>
      <c r="G3231">
        <v>31.768526719811042</v>
      </c>
      <c r="H3231" t="s">
        <v>1147</v>
      </c>
      <c r="I3231" t="s">
        <v>1148</v>
      </c>
      <c r="J3231" t="s">
        <v>1149</v>
      </c>
      <c r="K3231" t="s">
        <v>9789</v>
      </c>
      <c r="L3231" t="s">
        <v>9790</v>
      </c>
      <c r="M3231" t="s">
        <v>3476</v>
      </c>
      <c r="N3231" t="s">
        <v>3916</v>
      </c>
      <c r="O3231" t="s">
        <v>1152</v>
      </c>
      <c r="P3231" t="s">
        <v>1153</v>
      </c>
      <c r="Q3231" t="s">
        <v>1154</v>
      </c>
      <c r="R3231" t="s">
        <v>491</v>
      </c>
      <c r="S3231" t="s">
        <v>459</v>
      </c>
      <c r="T3231">
        <f t="shared" si="107"/>
        <v>1295</v>
      </c>
      <c r="U3231" s="6">
        <f t="shared" si="108"/>
        <v>3.547945205479452</v>
      </c>
      <c r="V3231" t="s">
        <v>62</v>
      </c>
      <c r="W3231" t="s">
        <v>249</v>
      </c>
      <c r="X3231" t="s">
        <v>493</v>
      </c>
      <c r="Y3231" t="s">
        <v>494</v>
      </c>
      <c r="Z3231" s="7">
        <v>1</v>
      </c>
      <c r="AA3231" t="s">
        <v>1155</v>
      </c>
      <c r="AB3231" t="s">
        <v>496</v>
      </c>
      <c r="AC3231">
        <v>3</v>
      </c>
      <c r="AD3231" t="s">
        <v>68</v>
      </c>
      <c r="AE3231" t="s">
        <v>1156</v>
      </c>
      <c r="AF3231" t="s">
        <v>69</v>
      </c>
      <c r="AG3231" t="s">
        <v>69</v>
      </c>
      <c r="AH3231" t="s">
        <v>69</v>
      </c>
      <c r="AI3231" t="s">
        <v>1157</v>
      </c>
      <c r="AJ3231" t="s">
        <v>1158</v>
      </c>
      <c r="AK3231">
        <v>2020</v>
      </c>
      <c r="AL3231">
        <v>5.15</v>
      </c>
      <c r="AM3231" t="s">
        <v>192</v>
      </c>
      <c r="AN3231">
        <v>4</v>
      </c>
      <c r="AO3231" t="s">
        <v>1159</v>
      </c>
      <c r="AP3231" t="s">
        <v>1160</v>
      </c>
      <c r="AQ3231">
        <v>0</v>
      </c>
      <c r="AR3231">
        <v>0</v>
      </c>
    </row>
    <row r="3232" spans="1:44" x14ac:dyDescent="0.3">
      <c r="A3232" t="s">
        <v>2899</v>
      </c>
      <c r="B3232" t="s">
        <v>1146</v>
      </c>
      <c r="C3232" t="s">
        <v>2900</v>
      </c>
      <c r="D3232" t="s">
        <v>2901</v>
      </c>
      <c r="E3232" t="s">
        <v>2768</v>
      </c>
      <c r="F3232">
        <v>435</v>
      </c>
      <c r="G3232">
        <v>12.843224092116918</v>
      </c>
      <c r="H3232" t="s">
        <v>1147</v>
      </c>
      <c r="I3232" t="s">
        <v>1148</v>
      </c>
      <c r="J3232" t="s">
        <v>1149</v>
      </c>
      <c r="K3232" t="s">
        <v>9791</v>
      </c>
      <c r="L3232" t="s">
        <v>9792</v>
      </c>
      <c r="M3232" t="s">
        <v>9358</v>
      </c>
      <c r="N3232" t="s">
        <v>3102</v>
      </c>
      <c r="O3232" t="s">
        <v>1152</v>
      </c>
      <c r="P3232" t="s">
        <v>1153</v>
      </c>
      <c r="Q3232" t="s">
        <v>1154</v>
      </c>
      <c r="R3232" t="s">
        <v>491</v>
      </c>
      <c r="S3232" t="s">
        <v>459</v>
      </c>
      <c r="T3232">
        <f t="shared" si="107"/>
        <v>1295</v>
      </c>
      <c r="U3232" s="6">
        <f t="shared" si="108"/>
        <v>3.547945205479452</v>
      </c>
      <c r="V3232" t="s">
        <v>62</v>
      </c>
      <c r="W3232" t="s">
        <v>249</v>
      </c>
      <c r="X3232" t="s">
        <v>493</v>
      </c>
      <c r="Y3232" t="s">
        <v>494</v>
      </c>
      <c r="Z3232" s="7">
        <v>1</v>
      </c>
      <c r="AA3232" t="s">
        <v>1155</v>
      </c>
      <c r="AB3232" t="s">
        <v>496</v>
      </c>
      <c r="AC3232">
        <v>3</v>
      </c>
      <c r="AD3232" t="s">
        <v>68</v>
      </c>
      <c r="AE3232" t="s">
        <v>1156</v>
      </c>
      <c r="AF3232" t="s">
        <v>69</v>
      </c>
      <c r="AG3232" t="s">
        <v>69</v>
      </c>
      <c r="AH3232" t="s">
        <v>69</v>
      </c>
      <c r="AI3232" t="s">
        <v>1157</v>
      </c>
      <c r="AJ3232" t="s">
        <v>1158</v>
      </c>
      <c r="AK3232">
        <v>2020</v>
      </c>
      <c r="AL3232">
        <v>5.15</v>
      </c>
      <c r="AM3232" t="s">
        <v>192</v>
      </c>
      <c r="AN3232">
        <v>4</v>
      </c>
      <c r="AO3232" t="s">
        <v>1159</v>
      </c>
      <c r="AP3232" t="s">
        <v>1160</v>
      </c>
      <c r="AQ3232">
        <v>0</v>
      </c>
      <c r="AR3232">
        <v>0</v>
      </c>
    </row>
    <row r="3233" spans="1:44" x14ac:dyDescent="0.3">
      <c r="A3233" t="s">
        <v>3809</v>
      </c>
      <c r="B3233" t="s">
        <v>1292</v>
      </c>
      <c r="C3233" t="s">
        <v>3810</v>
      </c>
      <c r="D3233" t="s">
        <v>3811</v>
      </c>
      <c r="E3233" t="s">
        <v>3812</v>
      </c>
      <c r="F3233">
        <v>41</v>
      </c>
      <c r="G3233">
        <v>1.210510776498376</v>
      </c>
      <c r="H3233" t="str">
        <f>I3233</f>
        <v>Windows Management Instrumentation</v>
      </c>
      <c r="I3233" t="s">
        <v>1293</v>
      </c>
      <c r="J3233" t="s">
        <v>1294</v>
      </c>
      <c r="K3233" t="s">
        <v>9793</v>
      </c>
      <c r="L3233" t="s">
        <v>9794</v>
      </c>
      <c r="M3233" t="s">
        <v>4380</v>
      </c>
      <c r="N3233" t="s">
        <v>5228</v>
      </c>
      <c r="O3233" t="s">
        <v>1294</v>
      </c>
      <c r="P3233" t="s">
        <v>1297</v>
      </c>
      <c r="Q3233" t="s">
        <v>1298</v>
      </c>
      <c r="R3233" t="s">
        <v>56</v>
      </c>
      <c r="S3233" t="s">
        <v>410</v>
      </c>
      <c r="T3233">
        <f t="shared" si="107"/>
        <v>2507</v>
      </c>
      <c r="U3233" s="6">
        <f t="shared" si="108"/>
        <v>6.8684931506849312</v>
      </c>
      <c r="V3233" t="s">
        <v>62</v>
      </c>
      <c r="W3233" t="s">
        <v>265</v>
      </c>
      <c r="X3233" t="s">
        <v>315</v>
      </c>
      <c r="Y3233" t="s">
        <v>316</v>
      </c>
      <c r="Z3233" s="7">
        <v>4</v>
      </c>
      <c r="AA3233" t="s">
        <v>1299</v>
      </c>
      <c r="AB3233" t="s">
        <v>519</v>
      </c>
      <c r="AC3233">
        <v>4</v>
      </c>
      <c r="AD3233" t="s">
        <v>1300</v>
      </c>
      <c r="AE3233" t="s">
        <v>1301</v>
      </c>
      <c r="AF3233" t="s">
        <v>69</v>
      </c>
      <c r="AG3233" t="b">
        <v>1</v>
      </c>
      <c r="AH3233" t="s">
        <v>69</v>
      </c>
      <c r="AI3233" t="s">
        <v>1302</v>
      </c>
      <c r="AJ3233" t="s">
        <v>69</v>
      </c>
      <c r="AK3233">
        <v>0</v>
      </c>
      <c r="AL3233">
        <v>0</v>
      </c>
      <c r="AM3233" t="s">
        <v>71</v>
      </c>
      <c r="AN3233">
        <v>8</v>
      </c>
      <c r="AO3233" t="s">
        <v>131</v>
      </c>
      <c r="AP3233" t="s">
        <v>69</v>
      </c>
      <c r="AQ3233">
        <v>0</v>
      </c>
      <c r="AR3233">
        <v>0</v>
      </c>
    </row>
    <row r="3234" spans="1:44" x14ac:dyDescent="0.3">
      <c r="A3234" t="s">
        <v>2758</v>
      </c>
      <c r="B3234" t="s">
        <v>1146</v>
      </c>
      <c r="C3234" t="s">
        <v>2759</v>
      </c>
      <c r="D3234" t="s">
        <v>2760</v>
      </c>
      <c r="E3234" t="s">
        <v>2761</v>
      </c>
      <c r="F3234">
        <v>82</v>
      </c>
      <c r="G3234">
        <v>2.421021552996752</v>
      </c>
      <c r="H3234" t="s">
        <v>1147</v>
      </c>
      <c r="I3234" t="s">
        <v>2715</v>
      </c>
      <c r="J3234" t="s">
        <v>2716</v>
      </c>
      <c r="K3234" t="s">
        <v>9795</v>
      </c>
      <c r="L3234" t="s">
        <v>9796</v>
      </c>
      <c r="M3234" t="s">
        <v>2694</v>
      </c>
      <c r="N3234" t="s">
        <v>3470</v>
      </c>
      <c r="O3234" t="s">
        <v>1152</v>
      </c>
      <c r="P3234" t="s">
        <v>1153</v>
      </c>
      <c r="Q3234" t="s">
        <v>1154</v>
      </c>
      <c r="R3234" t="s">
        <v>491</v>
      </c>
      <c r="S3234" t="s">
        <v>459</v>
      </c>
      <c r="T3234">
        <f t="shared" si="107"/>
        <v>1295</v>
      </c>
      <c r="U3234" s="6">
        <f t="shared" si="108"/>
        <v>3.547945205479452</v>
      </c>
      <c r="V3234" t="s">
        <v>62</v>
      </c>
      <c r="W3234" t="s">
        <v>249</v>
      </c>
      <c r="X3234" t="s">
        <v>493</v>
      </c>
      <c r="Y3234" t="s">
        <v>494</v>
      </c>
      <c r="Z3234" s="7">
        <v>1</v>
      </c>
      <c r="AA3234" t="s">
        <v>1155</v>
      </c>
      <c r="AB3234" t="s">
        <v>496</v>
      </c>
      <c r="AC3234">
        <v>3</v>
      </c>
      <c r="AD3234" t="s">
        <v>68</v>
      </c>
      <c r="AE3234" t="s">
        <v>1156</v>
      </c>
      <c r="AF3234" t="s">
        <v>69</v>
      </c>
      <c r="AG3234" t="s">
        <v>69</v>
      </c>
      <c r="AH3234" t="s">
        <v>69</v>
      </c>
      <c r="AI3234" t="s">
        <v>1157</v>
      </c>
      <c r="AJ3234" t="s">
        <v>1158</v>
      </c>
      <c r="AK3234">
        <v>2020</v>
      </c>
      <c r="AL3234">
        <v>5.15</v>
      </c>
      <c r="AM3234" t="s">
        <v>192</v>
      </c>
      <c r="AN3234">
        <v>4</v>
      </c>
      <c r="AO3234" t="s">
        <v>1159</v>
      </c>
      <c r="AP3234" t="s">
        <v>1160</v>
      </c>
      <c r="AQ3234">
        <v>700</v>
      </c>
      <c r="AR3234">
        <v>7</v>
      </c>
    </row>
    <row r="3235" spans="1:44" x14ac:dyDescent="0.3">
      <c r="A3235" t="s">
        <v>5387</v>
      </c>
      <c r="B3235" t="s">
        <v>1146</v>
      </c>
      <c r="C3235" t="s">
        <v>5388</v>
      </c>
      <c r="D3235" t="s">
        <v>5389</v>
      </c>
      <c r="E3235" t="s">
        <v>50</v>
      </c>
      <c r="F3235">
        <v>800</v>
      </c>
      <c r="G3235">
        <v>23.619722468260999</v>
      </c>
      <c r="H3235" t="s">
        <v>1147</v>
      </c>
      <c r="I3235" t="s">
        <v>2715</v>
      </c>
      <c r="J3235" t="s">
        <v>2716</v>
      </c>
      <c r="K3235" t="s">
        <v>9797</v>
      </c>
      <c r="L3235" t="s">
        <v>9798</v>
      </c>
      <c r="M3235" t="s">
        <v>5392</v>
      </c>
      <c r="N3235" t="s">
        <v>5392</v>
      </c>
      <c r="O3235" t="s">
        <v>1152</v>
      </c>
      <c r="P3235" t="s">
        <v>1153</v>
      </c>
      <c r="Q3235" t="s">
        <v>1154</v>
      </c>
      <c r="R3235" t="s">
        <v>491</v>
      </c>
      <c r="S3235" t="s">
        <v>459</v>
      </c>
      <c r="T3235">
        <f t="shared" si="107"/>
        <v>1295</v>
      </c>
      <c r="U3235" s="6">
        <f t="shared" si="108"/>
        <v>3.547945205479452</v>
      </c>
      <c r="V3235" t="s">
        <v>62</v>
      </c>
      <c r="W3235" t="s">
        <v>249</v>
      </c>
      <c r="X3235" t="s">
        <v>493</v>
      </c>
      <c r="Y3235" t="s">
        <v>494</v>
      </c>
      <c r="Z3235" s="7">
        <v>1</v>
      </c>
      <c r="AA3235" t="s">
        <v>1155</v>
      </c>
      <c r="AB3235" t="s">
        <v>496</v>
      </c>
      <c r="AC3235">
        <v>3</v>
      </c>
      <c r="AD3235" t="s">
        <v>68</v>
      </c>
      <c r="AE3235" t="s">
        <v>1156</v>
      </c>
      <c r="AF3235" t="s">
        <v>69</v>
      </c>
      <c r="AG3235" t="s">
        <v>69</v>
      </c>
      <c r="AH3235" t="s">
        <v>69</v>
      </c>
      <c r="AI3235" t="s">
        <v>1157</v>
      </c>
      <c r="AJ3235" t="s">
        <v>1158</v>
      </c>
      <c r="AK3235">
        <v>2020</v>
      </c>
      <c r="AL3235">
        <v>5.15</v>
      </c>
      <c r="AM3235" t="s">
        <v>192</v>
      </c>
      <c r="AN3235">
        <v>4</v>
      </c>
      <c r="AO3235" t="s">
        <v>1159</v>
      </c>
      <c r="AP3235" t="s">
        <v>1160</v>
      </c>
      <c r="AQ3235">
        <v>0</v>
      </c>
      <c r="AR3235">
        <v>0</v>
      </c>
    </row>
    <row r="3236" spans="1:44" x14ac:dyDescent="0.3">
      <c r="A3236" t="s">
        <v>7794</v>
      </c>
      <c r="B3236" t="s">
        <v>387</v>
      </c>
      <c r="C3236" t="s">
        <v>7795</v>
      </c>
      <c r="D3236" t="s">
        <v>7796</v>
      </c>
      <c r="E3236" t="s">
        <v>2077</v>
      </c>
      <c r="F3236">
        <v>1076</v>
      </c>
      <c r="G3236">
        <v>31.768526719811042</v>
      </c>
      <c r="H3236" t="str">
        <f>I3236</f>
        <v>File and Directory Discovery</v>
      </c>
      <c r="I3236" t="s">
        <v>388</v>
      </c>
      <c r="J3236" t="s">
        <v>389</v>
      </c>
      <c r="K3236" t="s">
        <v>9799</v>
      </c>
      <c r="L3236" t="s">
        <v>9800</v>
      </c>
      <c r="M3236" t="s">
        <v>4513</v>
      </c>
      <c r="N3236" t="s">
        <v>4513</v>
      </c>
      <c r="O3236" t="s">
        <v>389</v>
      </c>
      <c r="P3236" t="s">
        <v>393</v>
      </c>
      <c r="Q3236" t="s">
        <v>394</v>
      </c>
      <c r="R3236" t="s">
        <v>56</v>
      </c>
      <c r="S3236" t="s">
        <v>395</v>
      </c>
      <c r="T3236">
        <f t="shared" si="107"/>
        <v>2512</v>
      </c>
      <c r="U3236" s="6">
        <f t="shared" si="108"/>
        <v>6.882191780821918</v>
      </c>
      <c r="V3236" t="s">
        <v>62</v>
      </c>
      <c r="W3236" t="s">
        <v>202</v>
      </c>
      <c r="X3236" t="s">
        <v>460</v>
      </c>
      <c r="Y3236" t="s">
        <v>461</v>
      </c>
      <c r="Z3236" s="7">
        <v>10</v>
      </c>
      <c r="AA3236" t="s">
        <v>396</v>
      </c>
      <c r="AB3236" t="s">
        <v>204</v>
      </c>
      <c r="AC3236">
        <v>3</v>
      </c>
      <c r="AD3236" t="s">
        <v>397</v>
      </c>
      <c r="AE3236" t="s">
        <v>398</v>
      </c>
      <c r="AF3236" t="s">
        <v>69</v>
      </c>
      <c r="AG3236" t="s">
        <v>69</v>
      </c>
      <c r="AH3236" t="s">
        <v>69</v>
      </c>
      <c r="AI3236" t="s">
        <v>399</v>
      </c>
      <c r="AJ3236" t="s">
        <v>400</v>
      </c>
      <c r="AK3236">
        <v>2018</v>
      </c>
      <c r="AL3236">
        <v>6.25</v>
      </c>
      <c r="AM3236" t="s">
        <v>91</v>
      </c>
      <c r="AN3236">
        <v>6</v>
      </c>
      <c r="AO3236" t="s">
        <v>401</v>
      </c>
      <c r="AP3236" t="s">
        <v>402</v>
      </c>
      <c r="AQ3236">
        <v>0</v>
      </c>
      <c r="AR3236">
        <v>0</v>
      </c>
    </row>
    <row r="3237" spans="1:44" x14ac:dyDescent="0.3">
      <c r="A3237" t="s">
        <v>7794</v>
      </c>
      <c r="B3237" t="s">
        <v>403</v>
      </c>
      <c r="C3237" t="s">
        <v>7795</v>
      </c>
      <c r="D3237" t="s">
        <v>7796</v>
      </c>
      <c r="E3237" t="s">
        <v>2077</v>
      </c>
      <c r="F3237">
        <v>1076</v>
      </c>
      <c r="G3237">
        <v>31.768526719811042</v>
      </c>
      <c r="H3237" t="str">
        <f>I3237</f>
        <v>Ingress Tool Transfer</v>
      </c>
      <c r="I3237" t="s">
        <v>404</v>
      </c>
      <c r="J3237" t="s">
        <v>405</v>
      </c>
      <c r="K3237" t="s">
        <v>9801</v>
      </c>
      <c r="L3237" t="s">
        <v>9802</v>
      </c>
      <c r="M3237" t="s">
        <v>4513</v>
      </c>
      <c r="N3237" t="s">
        <v>4513</v>
      </c>
      <c r="O3237" t="s">
        <v>405</v>
      </c>
      <c r="P3237" t="s">
        <v>408</v>
      </c>
      <c r="Q3237" t="s">
        <v>409</v>
      </c>
      <c r="R3237" t="s">
        <v>56</v>
      </c>
      <c r="S3237" t="s">
        <v>410</v>
      </c>
      <c r="T3237">
        <f t="shared" si="107"/>
        <v>2507</v>
      </c>
      <c r="U3237" s="6">
        <f t="shared" si="108"/>
        <v>6.8684931506849312</v>
      </c>
      <c r="V3237" t="s">
        <v>62</v>
      </c>
      <c r="W3237" t="s">
        <v>379</v>
      </c>
      <c r="X3237" t="s">
        <v>64</v>
      </c>
      <c r="Y3237" t="s">
        <v>65</v>
      </c>
      <c r="Z3237" s="7">
        <v>12</v>
      </c>
      <c r="AA3237" t="s">
        <v>411</v>
      </c>
      <c r="AB3237" t="s">
        <v>204</v>
      </c>
      <c r="AC3237">
        <v>3</v>
      </c>
      <c r="AD3237" t="s">
        <v>412</v>
      </c>
      <c r="AE3237" t="s">
        <v>413</v>
      </c>
      <c r="AF3237" t="s">
        <v>69</v>
      </c>
      <c r="AG3237" t="s">
        <v>69</v>
      </c>
      <c r="AH3237" t="s">
        <v>69</v>
      </c>
      <c r="AI3237" t="s">
        <v>414</v>
      </c>
      <c r="AJ3237" t="s">
        <v>415</v>
      </c>
      <c r="AK3237">
        <v>2019</v>
      </c>
      <c r="AL3237">
        <v>9.9</v>
      </c>
      <c r="AM3237" t="s">
        <v>353</v>
      </c>
      <c r="AN3237">
        <v>10</v>
      </c>
      <c r="AO3237" t="s">
        <v>416</v>
      </c>
      <c r="AP3237" t="s">
        <v>417</v>
      </c>
      <c r="AQ3237">
        <v>0</v>
      </c>
      <c r="AR3237">
        <v>0</v>
      </c>
    </row>
    <row r="3238" spans="1:44" x14ac:dyDescent="0.3">
      <c r="A3238" t="s">
        <v>7794</v>
      </c>
      <c r="B3238" t="s">
        <v>500</v>
      </c>
      <c r="C3238" t="s">
        <v>7795</v>
      </c>
      <c r="D3238" t="s">
        <v>7796</v>
      </c>
      <c r="E3238" t="s">
        <v>2077</v>
      </c>
      <c r="F3238">
        <v>1076</v>
      </c>
      <c r="G3238">
        <v>31.768526719811042</v>
      </c>
      <c r="H3238" t="str">
        <f>I3238</f>
        <v>Process Discovery</v>
      </c>
      <c r="I3238" t="s">
        <v>501</v>
      </c>
      <c r="J3238" t="s">
        <v>502</v>
      </c>
      <c r="K3238" t="s">
        <v>9803</v>
      </c>
      <c r="L3238" t="s">
        <v>9804</v>
      </c>
      <c r="M3238" t="s">
        <v>56</v>
      </c>
      <c r="N3238" t="s">
        <v>3217</v>
      </c>
      <c r="O3238" t="s">
        <v>502</v>
      </c>
      <c r="P3238" t="s">
        <v>505</v>
      </c>
      <c r="Q3238" t="s">
        <v>506</v>
      </c>
      <c r="R3238" t="s">
        <v>56</v>
      </c>
      <c r="S3238" t="s">
        <v>395</v>
      </c>
      <c r="T3238">
        <f t="shared" si="107"/>
        <v>2512</v>
      </c>
      <c r="U3238" s="6">
        <f t="shared" si="108"/>
        <v>6.882191780821918</v>
      </c>
      <c r="V3238" t="s">
        <v>62</v>
      </c>
      <c r="W3238" t="s">
        <v>265</v>
      </c>
      <c r="X3238" t="s">
        <v>460</v>
      </c>
      <c r="Y3238" t="s">
        <v>461</v>
      </c>
      <c r="Z3238" s="7">
        <v>10</v>
      </c>
      <c r="AA3238" t="s">
        <v>507</v>
      </c>
      <c r="AB3238" t="s">
        <v>204</v>
      </c>
      <c r="AC3238">
        <v>3</v>
      </c>
      <c r="AD3238" t="s">
        <v>397</v>
      </c>
      <c r="AE3238" t="s">
        <v>398</v>
      </c>
      <c r="AF3238" t="s">
        <v>69</v>
      </c>
      <c r="AG3238" t="s">
        <v>69</v>
      </c>
      <c r="AH3238" t="s">
        <v>69</v>
      </c>
      <c r="AI3238" t="s">
        <v>508</v>
      </c>
      <c r="AJ3238" t="s">
        <v>273</v>
      </c>
      <c r="AK3238">
        <v>2012</v>
      </c>
      <c r="AL3238">
        <v>10</v>
      </c>
      <c r="AM3238" t="s">
        <v>91</v>
      </c>
      <c r="AN3238">
        <v>6</v>
      </c>
      <c r="AO3238" t="s">
        <v>274</v>
      </c>
      <c r="AP3238" t="s">
        <v>69</v>
      </c>
      <c r="AQ3238">
        <v>0</v>
      </c>
      <c r="AR3238">
        <v>0</v>
      </c>
    </row>
    <row r="3239" spans="1:44" x14ac:dyDescent="0.3">
      <c r="A3239" t="s">
        <v>7794</v>
      </c>
      <c r="B3239" t="s">
        <v>526</v>
      </c>
      <c r="C3239" t="s">
        <v>7795</v>
      </c>
      <c r="D3239" t="s">
        <v>7796</v>
      </c>
      <c r="E3239" t="s">
        <v>2077</v>
      </c>
      <c r="F3239">
        <v>1076</v>
      </c>
      <c r="G3239">
        <v>31.768526719811042</v>
      </c>
      <c r="H3239" t="str">
        <f>I3239</f>
        <v>Rootkit</v>
      </c>
      <c r="I3239" t="s">
        <v>527</v>
      </c>
      <c r="J3239" t="s">
        <v>528</v>
      </c>
      <c r="K3239" t="s">
        <v>9805</v>
      </c>
      <c r="L3239" t="s">
        <v>9806</v>
      </c>
      <c r="M3239" t="s">
        <v>56</v>
      </c>
      <c r="N3239" t="s">
        <v>3217</v>
      </c>
      <c r="O3239" t="s">
        <v>528</v>
      </c>
      <c r="P3239" t="s">
        <v>531</v>
      </c>
      <c r="Q3239" t="s">
        <v>532</v>
      </c>
      <c r="R3239" t="s">
        <v>56</v>
      </c>
      <c r="S3239" t="s">
        <v>378</v>
      </c>
      <c r="T3239">
        <f t="shared" si="107"/>
        <v>2129</v>
      </c>
      <c r="U3239" s="6">
        <f t="shared" si="108"/>
        <v>5.8328767123287673</v>
      </c>
      <c r="V3239" t="s">
        <v>62</v>
      </c>
      <c r="W3239" t="s">
        <v>63</v>
      </c>
      <c r="X3239" t="s">
        <v>250</v>
      </c>
      <c r="Y3239" t="s">
        <v>251</v>
      </c>
      <c r="Z3239" s="7">
        <v>8</v>
      </c>
      <c r="AA3239" t="s">
        <v>533</v>
      </c>
      <c r="AB3239" t="s">
        <v>67</v>
      </c>
      <c r="AC3239">
        <v>3</v>
      </c>
      <c r="AD3239" t="s">
        <v>534</v>
      </c>
      <c r="AE3239" t="s">
        <v>69</v>
      </c>
      <c r="AF3239" t="s">
        <v>69</v>
      </c>
      <c r="AG3239" t="s">
        <v>69</v>
      </c>
      <c r="AH3239" t="s">
        <v>69</v>
      </c>
      <c r="AI3239" t="s">
        <v>535</v>
      </c>
      <c r="AJ3239" t="s">
        <v>69</v>
      </c>
      <c r="AK3239">
        <v>0</v>
      </c>
      <c r="AL3239">
        <v>0</v>
      </c>
      <c r="AM3239" t="s">
        <v>71</v>
      </c>
      <c r="AN3239">
        <v>8</v>
      </c>
      <c r="AO3239" t="s">
        <v>69</v>
      </c>
      <c r="AP3239" t="s">
        <v>69</v>
      </c>
      <c r="AQ3239">
        <v>0</v>
      </c>
      <c r="AR3239">
        <v>0</v>
      </c>
    </row>
    <row r="3240" spans="1:44" x14ac:dyDescent="0.3">
      <c r="A3240" t="s">
        <v>2850</v>
      </c>
      <c r="B3240" t="s">
        <v>1146</v>
      </c>
      <c r="C3240" t="s">
        <v>2851</v>
      </c>
      <c r="D3240" t="s">
        <v>2852</v>
      </c>
      <c r="E3240" t="s">
        <v>2077</v>
      </c>
      <c r="F3240">
        <v>1076</v>
      </c>
      <c r="G3240">
        <v>31.768526719811042</v>
      </c>
      <c r="H3240" t="s">
        <v>1147</v>
      </c>
      <c r="I3240" t="s">
        <v>2715</v>
      </c>
      <c r="J3240" t="s">
        <v>2716</v>
      </c>
      <c r="K3240" t="s">
        <v>9807</v>
      </c>
      <c r="L3240" t="s">
        <v>9808</v>
      </c>
      <c r="M3240" t="s">
        <v>3026</v>
      </c>
      <c r="N3240" t="s">
        <v>3026</v>
      </c>
      <c r="O3240" t="s">
        <v>1152</v>
      </c>
      <c r="P3240" t="s">
        <v>1153</v>
      </c>
      <c r="Q3240" t="s">
        <v>1154</v>
      </c>
      <c r="R3240" t="s">
        <v>491</v>
      </c>
      <c r="S3240" t="s">
        <v>459</v>
      </c>
      <c r="T3240">
        <f t="shared" si="107"/>
        <v>1295</v>
      </c>
      <c r="U3240" s="6">
        <f t="shared" si="108"/>
        <v>3.547945205479452</v>
      </c>
      <c r="V3240" t="s">
        <v>62</v>
      </c>
      <c r="W3240" t="s">
        <v>249</v>
      </c>
      <c r="X3240" t="s">
        <v>493</v>
      </c>
      <c r="Y3240" t="s">
        <v>494</v>
      </c>
      <c r="Z3240" s="7">
        <v>1</v>
      </c>
      <c r="AA3240" t="s">
        <v>1155</v>
      </c>
      <c r="AB3240" t="s">
        <v>496</v>
      </c>
      <c r="AC3240">
        <v>3</v>
      </c>
      <c r="AD3240" t="s">
        <v>68</v>
      </c>
      <c r="AE3240" t="s">
        <v>1156</v>
      </c>
      <c r="AF3240" t="s">
        <v>69</v>
      </c>
      <c r="AG3240" t="s">
        <v>69</v>
      </c>
      <c r="AH3240" t="s">
        <v>69</v>
      </c>
      <c r="AI3240" t="s">
        <v>1157</v>
      </c>
      <c r="AJ3240" t="s">
        <v>1158</v>
      </c>
      <c r="AK3240">
        <v>2020</v>
      </c>
      <c r="AL3240">
        <v>5.15</v>
      </c>
      <c r="AM3240" t="s">
        <v>192</v>
      </c>
      <c r="AN3240">
        <v>4</v>
      </c>
      <c r="AO3240" t="s">
        <v>1159</v>
      </c>
      <c r="AP3240" t="s">
        <v>1160</v>
      </c>
      <c r="AQ3240">
        <v>0</v>
      </c>
      <c r="AR3240">
        <v>0</v>
      </c>
    </row>
    <row r="3241" spans="1:44" x14ac:dyDescent="0.3">
      <c r="A3241" t="s">
        <v>2969</v>
      </c>
      <c r="B3241" t="s">
        <v>3928</v>
      </c>
      <c r="C3241" t="s">
        <v>2970</v>
      </c>
      <c r="D3241" t="s">
        <v>2971</v>
      </c>
      <c r="E3241" t="s">
        <v>50</v>
      </c>
      <c r="F3241">
        <v>800</v>
      </c>
      <c r="G3241">
        <v>23.619722468260999</v>
      </c>
      <c r="H3241" t="str">
        <f>I3241</f>
        <v>BITS Jobs</v>
      </c>
      <c r="I3241" t="s">
        <v>3929</v>
      </c>
      <c r="J3241" t="s">
        <v>3930</v>
      </c>
      <c r="K3241" t="s">
        <v>9809</v>
      </c>
      <c r="L3241" t="s">
        <v>9810</v>
      </c>
      <c r="M3241" t="s">
        <v>5898</v>
      </c>
      <c r="N3241" t="s">
        <v>2975</v>
      </c>
      <c r="O3241" t="s">
        <v>3930</v>
      </c>
      <c r="P3241" t="s">
        <v>3933</v>
      </c>
      <c r="Q3241" t="s">
        <v>3934</v>
      </c>
      <c r="R3241" t="s">
        <v>183</v>
      </c>
      <c r="S3241" t="s">
        <v>2411</v>
      </c>
      <c r="T3241">
        <f t="shared" si="107"/>
        <v>1829</v>
      </c>
      <c r="U3241" s="6">
        <f t="shared" si="108"/>
        <v>5.0109589041095894</v>
      </c>
      <c r="V3241" t="s">
        <v>62</v>
      </c>
      <c r="W3241" t="s">
        <v>220</v>
      </c>
      <c r="X3241" t="s">
        <v>250</v>
      </c>
      <c r="Y3241" t="s">
        <v>251</v>
      </c>
      <c r="Z3241" s="7">
        <v>8</v>
      </c>
      <c r="AA3241" t="s">
        <v>3935</v>
      </c>
      <c r="AB3241" t="s">
        <v>519</v>
      </c>
      <c r="AC3241">
        <v>3</v>
      </c>
      <c r="AD3241" t="s">
        <v>3936</v>
      </c>
      <c r="AE3241" t="s">
        <v>3937</v>
      </c>
      <c r="AF3241" t="s">
        <v>69</v>
      </c>
      <c r="AG3241" t="s">
        <v>69</v>
      </c>
      <c r="AH3241" t="s">
        <v>69</v>
      </c>
      <c r="AI3241" t="s">
        <v>3938</v>
      </c>
      <c r="AJ3241" t="s">
        <v>69</v>
      </c>
      <c r="AK3241">
        <v>0</v>
      </c>
      <c r="AL3241">
        <v>0</v>
      </c>
      <c r="AM3241" t="s">
        <v>71</v>
      </c>
      <c r="AN3241">
        <v>8</v>
      </c>
      <c r="AO3241" t="s">
        <v>131</v>
      </c>
      <c r="AP3241" t="s">
        <v>69</v>
      </c>
      <c r="AQ3241">
        <v>0</v>
      </c>
      <c r="AR3241">
        <v>0</v>
      </c>
    </row>
    <row r="3242" spans="1:44" x14ac:dyDescent="0.3">
      <c r="A3242" t="s">
        <v>3095</v>
      </c>
      <c r="B3242" t="s">
        <v>1146</v>
      </c>
      <c r="C3242" t="s">
        <v>3096</v>
      </c>
      <c r="D3242" t="s">
        <v>3097</v>
      </c>
      <c r="E3242" t="s">
        <v>2768</v>
      </c>
      <c r="F3242">
        <v>435</v>
      </c>
      <c r="G3242">
        <v>12.843224092116918</v>
      </c>
      <c r="H3242" t="s">
        <v>1147</v>
      </c>
      <c r="I3242" t="s">
        <v>2715</v>
      </c>
      <c r="J3242" t="s">
        <v>2716</v>
      </c>
      <c r="K3242" t="s">
        <v>9811</v>
      </c>
      <c r="L3242" t="s">
        <v>9812</v>
      </c>
      <c r="M3242" t="s">
        <v>3152</v>
      </c>
      <c r="N3242" t="s">
        <v>6448</v>
      </c>
      <c r="O3242" t="s">
        <v>1152</v>
      </c>
      <c r="P3242" t="s">
        <v>1153</v>
      </c>
      <c r="Q3242" t="s">
        <v>1154</v>
      </c>
      <c r="R3242" t="s">
        <v>491</v>
      </c>
      <c r="S3242" t="s">
        <v>459</v>
      </c>
      <c r="T3242">
        <f t="shared" si="107"/>
        <v>1295</v>
      </c>
      <c r="U3242" s="6">
        <f t="shared" si="108"/>
        <v>3.547945205479452</v>
      </c>
      <c r="V3242" t="s">
        <v>62</v>
      </c>
      <c r="W3242" t="s">
        <v>249</v>
      </c>
      <c r="X3242" t="s">
        <v>493</v>
      </c>
      <c r="Y3242" t="s">
        <v>494</v>
      </c>
      <c r="Z3242" s="7">
        <v>1</v>
      </c>
      <c r="AA3242" t="s">
        <v>1155</v>
      </c>
      <c r="AB3242" t="s">
        <v>496</v>
      </c>
      <c r="AC3242">
        <v>4</v>
      </c>
      <c r="AD3242" t="s">
        <v>68</v>
      </c>
      <c r="AE3242" t="s">
        <v>1156</v>
      </c>
      <c r="AF3242" t="s">
        <v>69</v>
      </c>
      <c r="AG3242" t="s">
        <v>69</v>
      </c>
      <c r="AH3242" t="s">
        <v>69</v>
      </c>
      <c r="AI3242" t="s">
        <v>1157</v>
      </c>
      <c r="AJ3242" t="s">
        <v>1158</v>
      </c>
      <c r="AK3242">
        <v>2020</v>
      </c>
      <c r="AL3242">
        <v>5.15</v>
      </c>
      <c r="AM3242" t="s">
        <v>192</v>
      </c>
      <c r="AN3242">
        <v>4</v>
      </c>
      <c r="AO3242" t="s">
        <v>1159</v>
      </c>
      <c r="AP3242" t="s">
        <v>1160</v>
      </c>
      <c r="AQ3242">
        <v>0</v>
      </c>
      <c r="AR3242">
        <v>0</v>
      </c>
    </row>
    <row r="3243" spans="1:44" x14ac:dyDescent="0.3">
      <c r="A3243" t="s">
        <v>2876</v>
      </c>
      <c r="B3243" t="s">
        <v>1146</v>
      </c>
      <c r="C3243" t="s">
        <v>2877</v>
      </c>
      <c r="D3243" t="s">
        <v>2878</v>
      </c>
      <c r="E3243" t="s">
        <v>2332</v>
      </c>
      <c r="F3243">
        <v>263</v>
      </c>
      <c r="G3243">
        <v>7.7649837614408028</v>
      </c>
      <c r="H3243" t="s">
        <v>1147</v>
      </c>
      <c r="I3243" t="s">
        <v>2715</v>
      </c>
      <c r="J3243" t="s">
        <v>2716</v>
      </c>
      <c r="K3243" t="s">
        <v>9813</v>
      </c>
      <c r="L3243" t="s">
        <v>9814</v>
      </c>
      <c r="M3243" t="s">
        <v>3398</v>
      </c>
      <c r="N3243" t="s">
        <v>3398</v>
      </c>
      <c r="O3243" t="s">
        <v>1152</v>
      </c>
      <c r="P3243" t="s">
        <v>1153</v>
      </c>
      <c r="Q3243" t="s">
        <v>1154</v>
      </c>
      <c r="R3243" t="s">
        <v>491</v>
      </c>
      <c r="S3243" t="s">
        <v>459</v>
      </c>
      <c r="T3243">
        <f t="shared" si="107"/>
        <v>1295</v>
      </c>
      <c r="U3243" s="6">
        <f t="shared" si="108"/>
        <v>3.547945205479452</v>
      </c>
      <c r="V3243" t="s">
        <v>62</v>
      </c>
      <c r="W3243" t="s">
        <v>249</v>
      </c>
      <c r="X3243" t="s">
        <v>493</v>
      </c>
      <c r="Y3243" t="s">
        <v>494</v>
      </c>
      <c r="Z3243" s="7">
        <v>1</v>
      </c>
      <c r="AA3243" t="s">
        <v>1155</v>
      </c>
      <c r="AB3243" t="s">
        <v>496</v>
      </c>
      <c r="AC3243">
        <v>3</v>
      </c>
      <c r="AD3243" t="s">
        <v>68</v>
      </c>
      <c r="AE3243" t="s">
        <v>1156</v>
      </c>
      <c r="AF3243" t="s">
        <v>69</v>
      </c>
      <c r="AG3243" t="s">
        <v>69</v>
      </c>
      <c r="AH3243" t="s">
        <v>69</v>
      </c>
      <c r="AI3243" t="s">
        <v>1157</v>
      </c>
      <c r="AJ3243" t="s">
        <v>1158</v>
      </c>
      <c r="AK3243">
        <v>2020</v>
      </c>
      <c r="AL3243">
        <v>5.15</v>
      </c>
      <c r="AM3243" t="s">
        <v>192</v>
      </c>
      <c r="AN3243">
        <v>4</v>
      </c>
      <c r="AO3243" t="s">
        <v>1159</v>
      </c>
      <c r="AP3243" t="s">
        <v>1160</v>
      </c>
      <c r="AQ3243">
        <v>0</v>
      </c>
      <c r="AR3243">
        <v>0</v>
      </c>
    </row>
    <row r="3244" spans="1:44" x14ac:dyDescent="0.3">
      <c r="A3244" t="s">
        <v>3029</v>
      </c>
      <c r="B3244" t="s">
        <v>1146</v>
      </c>
      <c r="C3244" t="s">
        <v>3030</v>
      </c>
      <c r="D3244" t="s">
        <v>3031</v>
      </c>
      <c r="E3244" t="s">
        <v>3032</v>
      </c>
      <c r="F3244">
        <v>53</v>
      </c>
      <c r="G3244">
        <v>1.5648066135222911</v>
      </c>
      <c r="H3244" t="s">
        <v>1147</v>
      </c>
      <c r="I3244" t="s">
        <v>2715</v>
      </c>
      <c r="J3244" t="s">
        <v>2716</v>
      </c>
      <c r="K3244" t="s">
        <v>9815</v>
      </c>
      <c r="L3244" t="s">
        <v>9816</v>
      </c>
      <c r="M3244" t="s">
        <v>5984</v>
      </c>
      <c r="N3244" t="s">
        <v>5194</v>
      </c>
      <c r="O3244" t="s">
        <v>1152</v>
      </c>
      <c r="P3244" t="s">
        <v>1153</v>
      </c>
      <c r="Q3244" t="s">
        <v>1154</v>
      </c>
      <c r="R3244" t="s">
        <v>491</v>
      </c>
      <c r="S3244" t="s">
        <v>459</v>
      </c>
      <c r="T3244">
        <f t="shared" si="107"/>
        <v>1295</v>
      </c>
      <c r="U3244" s="6">
        <f t="shared" si="108"/>
        <v>3.547945205479452</v>
      </c>
      <c r="V3244" t="s">
        <v>62</v>
      </c>
      <c r="W3244" t="s">
        <v>249</v>
      </c>
      <c r="X3244" t="s">
        <v>493</v>
      </c>
      <c r="Y3244" t="s">
        <v>494</v>
      </c>
      <c r="Z3244" s="7">
        <v>1</v>
      </c>
      <c r="AA3244" t="s">
        <v>1155</v>
      </c>
      <c r="AB3244" t="s">
        <v>496</v>
      </c>
      <c r="AC3244">
        <v>3</v>
      </c>
      <c r="AD3244" t="s">
        <v>68</v>
      </c>
      <c r="AE3244" t="s">
        <v>1156</v>
      </c>
      <c r="AF3244" t="s">
        <v>69</v>
      </c>
      <c r="AG3244" t="s">
        <v>69</v>
      </c>
      <c r="AH3244" t="s">
        <v>69</v>
      </c>
      <c r="AI3244" t="s">
        <v>1157</v>
      </c>
      <c r="AJ3244" t="s">
        <v>1158</v>
      </c>
      <c r="AK3244">
        <v>2020</v>
      </c>
      <c r="AL3244">
        <v>5.15</v>
      </c>
      <c r="AM3244" t="s">
        <v>192</v>
      </c>
      <c r="AN3244">
        <v>4</v>
      </c>
      <c r="AO3244" t="s">
        <v>1159</v>
      </c>
      <c r="AP3244" t="s">
        <v>1160</v>
      </c>
      <c r="AQ3244">
        <v>0</v>
      </c>
      <c r="AR3244">
        <v>0</v>
      </c>
    </row>
    <row r="3245" spans="1:44" x14ac:dyDescent="0.3">
      <c r="A3245" t="s">
        <v>2969</v>
      </c>
      <c r="B3245" t="s">
        <v>745</v>
      </c>
      <c r="C3245" t="s">
        <v>2970</v>
      </c>
      <c r="D3245" t="s">
        <v>2971</v>
      </c>
      <c r="E3245" t="s">
        <v>50</v>
      </c>
      <c r="F3245">
        <v>800</v>
      </c>
      <c r="G3245">
        <v>23.619722468260999</v>
      </c>
      <c r="H3245" t="str">
        <f>I3245</f>
        <v>Data Staged</v>
      </c>
      <c r="I3245" t="s">
        <v>746</v>
      </c>
      <c r="J3245" t="s">
        <v>752</v>
      </c>
      <c r="K3245" t="s">
        <v>9817</v>
      </c>
      <c r="L3245" t="s">
        <v>9818</v>
      </c>
      <c r="M3245" t="s">
        <v>1984</v>
      </c>
      <c r="N3245" t="s">
        <v>1984</v>
      </c>
      <c r="O3245" t="s">
        <v>752</v>
      </c>
      <c r="P3245" t="s">
        <v>753</v>
      </c>
      <c r="Q3245" t="s">
        <v>754</v>
      </c>
      <c r="R3245" t="s">
        <v>56</v>
      </c>
      <c r="S3245" t="s">
        <v>755</v>
      </c>
      <c r="T3245">
        <f t="shared" si="107"/>
        <v>1876</v>
      </c>
      <c r="U3245" s="6">
        <f t="shared" si="108"/>
        <v>5.13972602739726</v>
      </c>
      <c r="V3245" t="s">
        <v>62</v>
      </c>
      <c r="W3245" t="s">
        <v>220</v>
      </c>
      <c r="X3245" t="s">
        <v>111</v>
      </c>
      <c r="Y3245" t="s">
        <v>112</v>
      </c>
      <c r="Z3245" s="7">
        <v>6</v>
      </c>
      <c r="AA3245" t="s">
        <v>756</v>
      </c>
      <c r="AB3245" t="s">
        <v>618</v>
      </c>
      <c r="AC3245">
        <v>3</v>
      </c>
      <c r="AD3245" t="s">
        <v>757</v>
      </c>
      <c r="AE3245" t="s">
        <v>758</v>
      </c>
      <c r="AF3245" t="s">
        <v>69</v>
      </c>
      <c r="AG3245" t="s">
        <v>69</v>
      </c>
      <c r="AH3245" t="s">
        <v>69</v>
      </c>
      <c r="AI3245" t="s">
        <v>759</v>
      </c>
      <c r="AJ3245" t="s">
        <v>69</v>
      </c>
      <c r="AK3245">
        <v>0</v>
      </c>
      <c r="AL3245">
        <v>0</v>
      </c>
      <c r="AM3245" t="s">
        <v>71</v>
      </c>
      <c r="AN3245">
        <v>8</v>
      </c>
      <c r="AO3245" t="s">
        <v>131</v>
      </c>
      <c r="AP3245" t="s">
        <v>69</v>
      </c>
      <c r="AQ3245">
        <v>0</v>
      </c>
      <c r="AR3245">
        <v>0</v>
      </c>
    </row>
    <row r="3246" spans="1:44" x14ac:dyDescent="0.3">
      <c r="A3246" t="s">
        <v>2969</v>
      </c>
      <c r="B3246" t="s">
        <v>194</v>
      </c>
      <c r="C3246" t="s">
        <v>2970</v>
      </c>
      <c r="D3246" t="s">
        <v>2971</v>
      </c>
      <c r="E3246" t="s">
        <v>50</v>
      </c>
      <c r="F3246">
        <v>800</v>
      </c>
      <c r="G3246">
        <v>23.619722468260999</v>
      </c>
      <c r="H3246" t="str">
        <f>I3246</f>
        <v>Data from Local System</v>
      </c>
      <c r="I3246" t="s">
        <v>195</v>
      </c>
      <c r="J3246" t="s">
        <v>196</v>
      </c>
      <c r="K3246" t="s">
        <v>9819</v>
      </c>
      <c r="L3246" t="s">
        <v>9820</v>
      </c>
      <c r="M3246" t="s">
        <v>2974</v>
      </c>
      <c r="N3246" t="s">
        <v>2975</v>
      </c>
      <c r="O3246" t="s">
        <v>196</v>
      </c>
      <c r="P3246" t="s">
        <v>199</v>
      </c>
      <c r="Q3246" t="s">
        <v>200</v>
      </c>
      <c r="R3246" t="s">
        <v>56</v>
      </c>
      <c r="S3246" t="s">
        <v>201</v>
      </c>
      <c r="T3246">
        <f t="shared" si="107"/>
        <v>2142</v>
      </c>
      <c r="U3246" s="6">
        <f t="shared" si="108"/>
        <v>5.8684931506849312</v>
      </c>
      <c r="V3246" t="s">
        <v>62</v>
      </c>
      <c r="W3246" t="s">
        <v>202</v>
      </c>
      <c r="X3246" t="s">
        <v>111</v>
      </c>
      <c r="Y3246" t="s">
        <v>112</v>
      </c>
      <c r="Z3246" s="7">
        <v>6</v>
      </c>
      <c r="AA3246" t="s">
        <v>203</v>
      </c>
      <c r="AB3246" t="s">
        <v>204</v>
      </c>
      <c r="AC3246">
        <v>3</v>
      </c>
      <c r="AD3246" t="s">
        <v>205</v>
      </c>
      <c r="AE3246" t="s">
        <v>206</v>
      </c>
      <c r="AF3246" t="s">
        <v>69</v>
      </c>
      <c r="AG3246" t="s">
        <v>69</v>
      </c>
      <c r="AH3246" t="s">
        <v>207</v>
      </c>
      <c r="AI3246" t="s">
        <v>208</v>
      </c>
      <c r="AJ3246" t="s">
        <v>209</v>
      </c>
      <c r="AK3246">
        <v>2020</v>
      </c>
      <c r="AL3246">
        <v>6.25</v>
      </c>
      <c r="AM3246" t="s">
        <v>91</v>
      </c>
      <c r="AN3246">
        <v>6</v>
      </c>
      <c r="AO3246" t="s">
        <v>210</v>
      </c>
      <c r="AP3246" t="s">
        <v>211</v>
      </c>
      <c r="AQ3246">
        <v>0</v>
      </c>
      <c r="AR3246">
        <v>0</v>
      </c>
    </row>
    <row r="3247" spans="1:44" x14ac:dyDescent="0.3">
      <c r="A3247" t="s">
        <v>2329</v>
      </c>
      <c r="B3247" t="s">
        <v>1146</v>
      </c>
      <c r="C3247" t="s">
        <v>2330</v>
      </c>
      <c r="D3247" t="s">
        <v>2331</v>
      </c>
      <c r="E3247" t="s">
        <v>2332</v>
      </c>
      <c r="F3247">
        <v>263</v>
      </c>
      <c r="G3247">
        <v>7.7649837614408028</v>
      </c>
      <c r="H3247" t="s">
        <v>1147</v>
      </c>
      <c r="I3247" t="s">
        <v>2715</v>
      </c>
      <c r="J3247" t="s">
        <v>2716</v>
      </c>
      <c r="K3247" t="s">
        <v>2717</v>
      </c>
      <c r="L3247" t="s">
        <v>2718</v>
      </c>
      <c r="M3247" t="s">
        <v>2344</v>
      </c>
      <c r="N3247" t="s">
        <v>2456</v>
      </c>
      <c r="O3247" t="s">
        <v>1152</v>
      </c>
      <c r="P3247" t="s">
        <v>1153</v>
      </c>
      <c r="Q3247" t="s">
        <v>1154</v>
      </c>
      <c r="R3247" t="s">
        <v>491</v>
      </c>
      <c r="S3247" t="s">
        <v>459</v>
      </c>
      <c r="T3247">
        <f t="shared" si="107"/>
        <v>1295</v>
      </c>
      <c r="U3247" s="6">
        <f t="shared" si="108"/>
        <v>3.547945205479452</v>
      </c>
      <c r="V3247" t="s">
        <v>62</v>
      </c>
      <c r="W3247" t="s">
        <v>249</v>
      </c>
      <c r="X3247" t="s">
        <v>493</v>
      </c>
      <c r="Y3247" t="s">
        <v>494</v>
      </c>
      <c r="Z3247" s="7">
        <v>1</v>
      </c>
      <c r="AA3247" t="s">
        <v>1155</v>
      </c>
      <c r="AB3247" t="s">
        <v>496</v>
      </c>
      <c r="AC3247">
        <v>3</v>
      </c>
      <c r="AD3247" t="s">
        <v>68</v>
      </c>
      <c r="AE3247" t="s">
        <v>1156</v>
      </c>
      <c r="AF3247" t="s">
        <v>69</v>
      </c>
      <c r="AG3247" t="s">
        <v>69</v>
      </c>
      <c r="AH3247" t="s">
        <v>69</v>
      </c>
      <c r="AI3247" t="s">
        <v>1157</v>
      </c>
      <c r="AJ3247" t="s">
        <v>1158</v>
      </c>
      <c r="AK3247">
        <v>2020</v>
      </c>
      <c r="AL3247">
        <v>5.15</v>
      </c>
      <c r="AM3247" t="s">
        <v>192</v>
      </c>
      <c r="AN3247">
        <v>4</v>
      </c>
      <c r="AO3247" t="s">
        <v>1159</v>
      </c>
      <c r="AP3247" t="s">
        <v>1160</v>
      </c>
      <c r="AQ3247">
        <v>1000</v>
      </c>
      <c r="AR3247">
        <v>10</v>
      </c>
    </row>
    <row r="3248" spans="1:44" x14ac:dyDescent="0.3">
      <c r="A3248" t="s">
        <v>2899</v>
      </c>
      <c r="B3248" t="s">
        <v>1146</v>
      </c>
      <c r="C3248" t="s">
        <v>2900</v>
      </c>
      <c r="D3248" t="s">
        <v>2901</v>
      </c>
      <c r="E3248" t="s">
        <v>2768</v>
      </c>
      <c r="F3248">
        <v>435</v>
      </c>
      <c r="G3248">
        <v>12.843224092116918</v>
      </c>
      <c r="H3248" t="s">
        <v>1147</v>
      </c>
      <c r="I3248" t="s">
        <v>2715</v>
      </c>
      <c r="J3248" t="s">
        <v>2716</v>
      </c>
      <c r="K3248" t="s">
        <v>9821</v>
      </c>
      <c r="L3248" t="s">
        <v>9822</v>
      </c>
      <c r="M3248" t="s">
        <v>7488</v>
      </c>
      <c r="N3248" t="s">
        <v>9238</v>
      </c>
      <c r="O3248" t="s">
        <v>1152</v>
      </c>
      <c r="P3248" t="s">
        <v>1153</v>
      </c>
      <c r="Q3248" t="s">
        <v>1154</v>
      </c>
      <c r="R3248" t="s">
        <v>491</v>
      </c>
      <c r="S3248" t="s">
        <v>459</v>
      </c>
      <c r="T3248">
        <f t="shared" si="107"/>
        <v>1295</v>
      </c>
      <c r="U3248" s="6">
        <f t="shared" si="108"/>
        <v>3.547945205479452</v>
      </c>
      <c r="V3248" t="s">
        <v>62</v>
      </c>
      <c r="W3248" t="s">
        <v>249</v>
      </c>
      <c r="X3248" t="s">
        <v>493</v>
      </c>
      <c r="Y3248" t="s">
        <v>494</v>
      </c>
      <c r="Z3248" s="7">
        <v>1</v>
      </c>
      <c r="AA3248" t="s">
        <v>1155</v>
      </c>
      <c r="AB3248" t="s">
        <v>496</v>
      </c>
      <c r="AC3248">
        <v>3</v>
      </c>
      <c r="AD3248" t="s">
        <v>68</v>
      </c>
      <c r="AE3248" t="s">
        <v>1156</v>
      </c>
      <c r="AF3248" t="s">
        <v>69</v>
      </c>
      <c r="AG3248" t="s">
        <v>69</v>
      </c>
      <c r="AH3248" t="s">
        <v>69</v>
      </c>
      <c r="AI3248" t="s">
        <v>1157</v>
      </c>
      <c r="AJ3248" t="s">
        <v>1158</v>
      </c>
      <c r="AK3248">
        <v>2020</v>
      </c>
      <c r="AL3248">
        <v>5.15</v>
      </c>
      <c r="AM3248" t="s">
        <v>192</v>
      </c>
      <c r="AN3248">
        <v>4</v>
      </c>
      <c r="AO3248" t="s">
        <v>1159</v>
      </c>
      <c r="AP3248" t="s">
        <v>1160</v>
      </c>
      <c r="AQ3248">
        <v>0</v>
      </c>
      <c r="AR3248">
        <v>0</v>
      </c>
    </row>
    <row r="3249" spans="1:44" x14ac:dyDescent="0.3">
      <c r="A3249" t="s">
        <v>2933</v>
      </c>
      <c r="B3249" t="s">
        <v>1146</v>
      </c>
      <c r="C3249" t="s">
        <v>2934</v>
      </c>
      <c r="D3249" t="s">
        <v>2935</v>
      </c>
      <c r="E3249" t="s">
        <v>50</v>
      </c>
      <c r="F3249">
        <v>800</v>
      </c>
      <c r="G3249">
        <v>23.619722468260999</v>
      </c>
      <c r="H3249" t="s">
        <v>1147</v>
      </c>
      <c r="I3249" t="s">
        <v>2715</v>
      </c>
      <c r="J3249" t="s">
        <v>2716</v>
      </c>
      <c r="K3249" t="s">
        <v>9823</v>
      </c>
      <c r="L3249" t="s">
        <v>9824</v>
      </c>
      <c r="M3249" t="s">
        <v>6885</v>
      </c>
      <c r="N3249" t="s">
        <v>6885</v>
      </c>
      <c r="O3249" t="s">
        <v>1152</v>
      </c>
      <c r="P3249" t="s">
        <v>1153</v>
      </c>
      <c r="Q3249" t="s">
        <v>1154</v>
      </c>
      <c r="R3249" t="s">
        <v>491</v>
      </c>
      <c r="S3249" t="s">
        <v>459</v>
      </c>
      <c r="T3249">
        <f t="shared" si="107"/>
        <v>1295</v>
      </c>
      <c r="U3249" s="6">
        <f t="shared" si="108"/>
        <v>3.547945205479452</v>
      </c>
      <c r="V3249" t="s">
        <v>62</v>
      </c>
      <c r="W3249" t="s">
        <v>249</v>
      </c>
      <c r="X3249" t="s">
        <v>493</v>
      </c>
      <c r="Y3249" t="s">
        <v>494</v>
      </c>
      <c r="Z3249" s="7">
        <v>1</v>
      </c>
      <c r="AA3249" t="s">
        <v>1155</v>
      </c>
      <c r="AB3249" t="s">
        <v>496</v>
      </c>
      <c r="AC3249">
        <v>3</v>
      </c>
      <c r="AD3249" t="s">
        <v>68</v>
      </c>
      <c r="AE3249" t="s">
        <v>1156</v>
      </c>
      <c r="AF3249" t="s">
        <v>69</v>
      </c>
      <c r="AG3249" t="s">
        <v>69</v>
      </c>
      <c r="AH3249" t="s">
        <v>69</v>
      </c>
      <c r="AI3249" t="s">
        <v>1157</v>
      </c>
      <c r="AJ3249" t="s">
        <v>1158</v>
      </c>
      <c r="AK3249">
        <v>2020</v>
      </c>
      <c r="AL3249">
        <v>5.15</v>
      </c>
      <c r="AM3249" t="s">
        <v>192</v>
      </c>
      <c r="AN3249">
        <v>4</v>
      </c>
      <c r="AO3249" t="s">
        <v>1159</v>
      </c>
      <c r="AP3249" t="s">
        <v>1160</v>
      </c>
      <c r="AQ3249">
        <v>0</v>
      </c>
      <c r="AR3249">
        <v>0</v>
      </c>
    </row>
    <row r="3250" spans="1:44" x14ac:dyDescent="0.3">
      <c r="A3250" t="s">
        <v>6352</v>
      </c>
      <c r="B3250" t="s">
        <v>1146</v>
      </c>
      <c r="C3250" t="s">
        <v>6353</v>
      </c>
      <c r="D3250" t="s">
        <v>6354</v>
      </c>
      <c r="E3250" t="s">
        <v>2768</v>
      </c>
      <c r="F3250">
        <v>435</v>
      </c>
      <c r="G3250">
        <v>12.843224092116918</v>
      </c>
      <c r="H3250" t="s">
        <v>1147</v>
      </c>
      <c r="I3250" t="s">
        <v>2715</v>
      </c>
      <c r="J3250" t="s">
        <v>2716</v>
      </c>
      <c r="K3250" t="s">
        <v>9825</v>
      </c>
      <c r="L3250" t="s">
        <v>9826</v>
      </c>
      <c r="M3250" t="s">
        <v>6357</v>
      </c>
      <c r="N3250" t="s">
        <v>3986</v>
      </c>
      <c r="O3250" t="s">
        <v>1152</v>
      </c>
      <c r="P3250" t="s">
        <v>1153</v>
      </c>
      <c r="Q3250" t="s">
        <v>1154</v>
      </c>
      <c r="R3250" t="s">
        <v>491</v>
      </c>
      <c r="S3250" t="s">
        <v>459</v>
      </c>
      <c r="T3250">
        <f t="shared" si="107"/>
        <v>1295</v>
      </c>
      <c r="U3250" s="6">
        <f t="shared" si="108"/>
        <v>3.547945205479452</v>
      </c>
      <c r="V3250" t="s">
        <v>62</v>
      </c>
      <c r="W3250" t="s">
        <v>249</v>
      </c>
      <c r="X3250" t="s">
        <v>493</v>
      </c>
      <c r="Y3250" t="s">
        <v>494</v>
      </c>
      <c r="Z3250" s="7">
        <v>1</v>
      </c>
      <c r="AA3250" t="s">
        <v>1155</v>
      </c>
      <c r="AB3250" t="s">
        <v>496</v>
      </c>
      <c r="AC3250">
        <v>10</v>
      </c>
      <c r="AD3250" t="s">
        <v>68</v>
      </c>
      <c r="AE3250" t="s">
        <v>1156</v>
      </c>
      <c r="AF3250" t="s">
        <v>69</v>
      </c>
      <c r="AG3250" t="s">
        <v>69</v>
      </c>
      <c r="AH3250" t="s">
        <v>69</v>
      </c>
      <c r="AI3250" t="s">
        <v>1157</v>
      </c>
      <c r="AJ3250" t="s">
        <v>1158</v>
      </c>
      <c r="AK3250">
        <v>2020</v>
      </c>
      <c r="AL3250">
        <v>5.15</v>
      </c>
      <c r="AM3250" t="s">
        <v>192</v>
      </c>
      <c r="AN3250">
        <v>4</v>
      </c>
      <c r="AO3250" t="s">
        <v>1159</v>
      </c>
      <c r="AP3250" t="s">
        <v>1160</v>
      </c>
      <c r="AQ3250">
        <v>0</v>
      </c>
      <c r="AR3250">
        <v>0</v>
      </c>
    </row>
    <row r="3251" spans="1:44" x14ac:dyDescent="0.3">
      <c r="A3251" t="s">
        <v>3482</v>
      </c>
      <c r="B3251" t="s">
        <v>1146</v>
      </c>
      <c r="C3251" t="s">
        <v>3483</v>
      </c>
      <c r="D3251" t="s">
        <v>3484</v>
      </c>
      <c r="E3251" t="s">
        <v>50</v>
      </c>
      <c r="F3251">
        <v>800</v>
      </c>
      <c r="G3251">
        <v>23.619722468260999</v>
      </c>
      <c r="H3251" t="s">
        <v>1147</v>
      </c>
      <c r="I3251" t="s">
        <v>2715</v>
      </c>
      <c r="J3251" t="s">
        <v>2716</v>
      </c>
      <c r="K3251" t="s">
        <v>9827</v>
      </c>
      <c r="L3251" t="s">
        <v>9828</v>
      </c>
      <c r="M3251" t="s">
        <v>2910</v>
      </c>
      <c r="N3251" t="s">
        <v>3487</v>
      </c>
      <c r="O3251" t="s">
        <v>1152</v>
      </c>
      <c r="P3251" t="s">
        <v>1153</v>
      </c>
      <c r="Q3251" t="s">
        <v>1154</v>
      </c>
      <c r="R3251" t="s">
        <v>491</v>
      </c>
      <c r="S3251" t="s">
        <v>459</v>
      </c>
      <c r="T3251">
        <f t="shared" si="107"/>
        <v>1295</v>
      </c>
      <c r="U3251" s="6">
        <f t="shared" si="108"/>
        <v>3.547945205479452</v>
      </c>
      <c r="V3251" t="s">
        <v>62</v>
      </c>
      <c r="W3251" t="s">
        <v>249</v>
      </c>
      <c r="X3251" t="s">
        <v>493</v>
      </c>
      <c r="Y3251" t="s">
        <v>494</v>
      </c>
      <c r="Z3251" s="7">
        <v>1</v>
      </c>
      <c r="AA3251" t="s">
        <v>1155</v>
      </c>
      <c r="AB3251" t="s">
        <v>496</v>
      </c>
      <c r="AC3251">
        <v>4</v>
      </c>
      <c r="AD3251" t="s">
        <v>68</v>
      </c>
      <c r="AE3251" t="s">
        <v>1156</v>
      </c>
      <c r="AF3251" t="s">
        <v>69</v>
      </c>
      <c r="AG3251" t="s">
        <v>69</v>
      </c>
      <c r="AH3251" t="s">
        <v>69</v>
      </c>
      <c r="AI3251" t="s">
        <v>1157</v>
      </c>
      <c r="AJ3251" t="s">
        <v>1158</v>
      </c>
      <c r="AK3251">
        <v>2020</v>
      </c>
      <c r="AL3251">
        <v>5.15</v>
      </c>
      <c r="AM3251" t="s">
        <v>192</v>
      </c>
      <c r="AN3251">
        <v>4</v>
      </c>
      <c r="AO3251" t="s">
        <v>1159</v>
      </c>
      <c r="AP3251" t="s">
        <v>1160</v>
      </c>
      <c r="AQ3251">
        <v>0</v>
      </c>
      <c r="AR3251">
        <v>0</v>
      </c>
    </row>
    <row r="3252" spans="1:44" x14ac:dyDescent="0.3">
      <c r="A3252" t="s">
        <v>2778</v>
      </c>
      <c r="B3252" t="s">
        <v>1146</v>
      </c>
      <c r="C3252" t="s">
        <v>2779</v>
      </c>
      <c r="D3252" t="s">
        <v>2780</v>
      </c>
      <c r="E3252" t="s">
        <v>2077</v>
      </c>
      <c r="F3252">
        <v>1076</v>
      </c>
      <c r="G3252">
        <v>31.768526719811042</v>
      </c>
      <c r="H3252" t="s">
        <v>1147</v>
      </c>
      <c r="I3252" t="s">
        <v>9829</v>
      </c>
      <c r="J3252" t="s">
        <v>9830</v>
      </c>
      <c r="K3252" t="s">
        <v>9831</v>
      </c>
      <c r="L3252" t="s">
        <v>9832</v>
      </c>
      <c r="M3252" t="s">
        <v>4050</v>
      </c>
      <c r="N3252" t="s">
        <v>4050</v>
      </c>
      <c r="O3252" t="s">
        <v>1152</v>
      </c>
      <c r="P3252" t="s">
        <v>1153</v>
      </c>
      <c r="Q3252" t="s">
        <v>1154</v>
      </c>
      <c r="R3252" t="s">
        <v>491</v>
      </c>
      <c r="S3252" t="s">
        <v>459</v>
      </c>
      <c r="T3252">
        <f t="shared" si="107"/>
        <v>1295</v>
      </c>
      <c r="U3252" s="6">
        <f t="shared" si="108"/>
        <v>3.547945205479452</v>
      </c>
      <c r="V3252" t="s">
        <v>62</v>
      </c>
      <c r="W3252" t="s">
        <v>249</v>
      </c>
      <c r="X3252" t="s">
        <v>493</v>
      </c>
      <c r="Y3252" t="s">
        <v>494</v>
      </c>
      <c r="Z3252" s="7">
        <v>1</v>
      </c>
      <c r="AA3252" t="s">
        <v>1155</v>
      </c>
      <c r="AB3252" t="s">
        <v>496</v>
      </c>
      <c r="AC3252">
        <v>3</v>
      </c>
      <c r="AD3252" t="s">
        <v>68</v>
      </c>
      <c r="AE3252" t="s">
        <v>1156</v>
      </c>
      <c r="AF3252" t="s">
        <v>69</v>
      </c>
      <c r="AG3252" t="s">
        <v>69</v>
      </c>
      <c r="AH3252" t="s">
        <v>69</v>
      </c>
      <c r="AI3252" t="s">
        <v>1157</v>
      </c>
      <c r="AJ3252" t="s">
        <v>1158</v>
      </c>
      <c r="AK3252">
        <v>2020</v>
      </c>
      <c r="AL3252">
        <v>5.15</v>
      </c>
      <c r="AM3252" t="s">
        <v>192</v>
      </c>
      <c r="AN3252">
        <v>4</v>
      </c>
      <c r="AO3252" t="s">
        <v>1159</v>
      </c>
      <c r="AP3252" t="s">
        <v>1160</v>
      </c>
      <c r="AQ3252">
        <v>700</v>
      </c>
      <c r="AR3252">
        <v>7</v>
      </c>
    </row>
    <row r="3253" spans="1:44" x14ac:dyDescent="0.3">
      <c r="A3253" t="s">
        <v>2969</v>
      </c>
      <c r="B3253" t="s">
        <v>2457</v>
      </c>
      <c r="C3253" t="s">
        <v>2970</v>
      </c>
      <c r="D3253" t="s">
        <v>2971</v>
      </c>
      <c r="E3253" t="s">
        <v>50</v>
      </c>
      <c r="F3253">
        <v>800</v>
      </c>
      <c r="G3253">
        <v>23.619722468260999</v>
      </c>
      <c r="H3253" t="str">
        <f>I3253</f>
        <v>Exfiltration Over C2 Channel</v>
      </c>
      <c r="I3253" t="s">
        <v>2458</v>
      </c>
      <c r="J3253" t="s">
        <v>2459</v>
      </c>
      <c r="K3253" t="s">
        <v>9833</v>
      </c>
      <c r="L3253" t="s">
        <v>9834</v>
      </c>
      <c r="M3253" t="s">
        <v>1984</v>
      </c>
      <c r="N3253" t="s">
        <v>2975</v>
      </c>
      <c r="O3253" t="s">
        <v>2459</v>
      </c>
      <c r="P3253" t="s">
        <v>2462</v>
      </c>
      <c r="Q3253" t="s">
        <v>2463</v>
      </c>
      <c r="R3253" t="s">
        <v>56</v>
      </c>
      <c r="S3253" t="s">
        <v>343</v>
      </c>
      <c r="T3253">
        <f t="shared" si="107"/>
        <v>2137</v>
      </c>
      <c r="U3253" s="6">
        <f t="shared" si="108"/>
        <v>5.8547945205479452</v>
      </c>
      <c r="V3253" t="s">
        <v>62</v>
      </c>
      <c r="W3253" t="s">
        <v>83</v>
      </c>
      <c r="X3253" t="s">
        <v>171</v>
      </c>
      <c r="Y3253" t="s">
        <v>172</v>
      </c>
      <c r="Z3253" s="7">
        <v>13</v>
      </c>
      <c r="AA3253" t="s">
        <v>66</v>
      </c>
      <c r="AB3253" t="s">
        <v>67</v>
      </c>
      <c r="AC3253">
        <v>3</v>
      </c>
      <c r="AD3253" t="s">
        <v>2464</v>
      </c>
      <c r="AE3253" t="s">
        <v>236</v>
      </c>
      <c r="AF3253" t="s">
        <v>69</v>
      </c>
      <c r="AG3253" t="s">
        <v>69</v>
      </c>
      <c r="AH3253" t="s">
        <v>69</v>
      </c>
      <c r="AI3253" t="s">
        <v>2465</v>
      </c>
      <c r="AJ3253" t="s">
        <v>69</v>
      </c>
      <c r="AK3253">
        <v>0</v>
      </c>
      <c r="AL3253">
        <v>0</v>
      </c>
      <c r="AM3253" t="s">
        <v>71</v>
      </c>
      <c r="AN3253">
        <v>8</v>
      </c>
      <c r="AO3253" t="s">
        <v>131</v>
      </c>
      <c r="AP3253" t="s">
        <v>69</v>
      </c>
      <c r="AQ3253">
        <v>0</v>
      </c>
      <c r="AR3253">
        <v>0</v>
      </c>
    </row>
    <row r="3254" spans="1:44" x14ac:dyDescent="0.3">
      <c r="A3254" t="s">
        <v>2876</v>
      </c>
      <c r="B3254" t="s">
        <v>1146</v>
      </c>
      <c r="C3254" t="s">
        <v>2877</v>
      </c>
      <c r="D3254" t="s">
        <v>2878</v>
      </c>
      <c r="E3254" t="s">
        <v>2332</v>
      </c>
      <c r="F3254">
        <v>263</v>
      </c>
      <c r="G3254">
        <v>7.7649837614408028</v>
      </c>
      <c r="H3254" t="s">
        <v>1147</v>
      </c>
      <c r="I3254" t="s">
        <v>9829</v>
      </c>
      <c r="J3254" t="s">
        <v>9830</v>
      </c>
      <c r="K3254" t="s">
        <v>9835</v>
      </c>
      <c r="L3254" t="s">
        <v>9836</v>
      </c>
      <c r="M3254" t="s">
        <v>4019</v>
      </c>
      <c r="N3254" t="s">
        <v>4019</v>
      </c>
      <c r="O3254" t="s">
        <v>1152</v>
      </c>
      <c r="P3254" t="s">
        <v>1153</v>
      </c>
      <c r="Q3254" t="s">
        <v>1154</v>
      </c>
      <c r="R3254" t="s">
        <v>491</v>
      </c>
      <c r="S3254" t="s">
        <v>459</v>
      </c>
      <c r="T3254">
        <f t="shared" si="107"/>
        <v>1295</v>
      </c>
      <c r="U3254" s="6">
        <f t="shared" si="108"/>
        <v>3.547945205479452</v>
      </c>
      <c r="V3254" t="s">
        <v>62</v>
      </c>
      <c r="W3254" t="s">
        <v>249</v>
      </c>
      <c r="X3254" t="s">
        <v>493</v>
      </c>
      <c r="Y3254" t="s">
        <v>494</v>
      </c>
      <c r="Z3254" s="7">
        <v>1</v>
      </c>
      <c r="AA3254" t="s">
        <v>1155</v>
      </c>
      <c r="AB3254" t="s">
        <v>496</v>
      </c>
      <c r="AC3254">
        <v>3</v>
      </c>
      <c r="AD3254" t="s">
        <v>68</v>
      </c>
      <c r="AE3254" t="s">
        <v>1156</v>
      </c>
      <c r="AF3254" t="s">
        <v>69</v>
      </c>
      <c r="AG3254" t="s">
        <v>69</v>
      </c>
      <c r="AH3254" t="s">
        <v>69</v>
      </c>
      <c r="AI3254" t="s">
        <v>1157</v>
      </c>
      <c r="AJ3254" t="s">
        <v>1158</v>
      </c>
      <c r="AK3254">
        <v>2020</v>
      </c>
      <c r="AL3254">
        <v>5.15</v>
      </c>
      <c r="AM3254" t="s">
        <v>192</v>
      </c>
      <c r="AN3254">
        <v>4</v>
      </c>
      <c r="AO3254" t="s">
        <v>1159</v>
      </c>
      <c r="AP3254" t="s">
        <v>1160</v>
      </c>
      <c r="AQ3254">
        <v>0</v>
      </c>
      <c r="AR3254">
        <v>0</v>
      </c>
    </row>
    <row r="3255" spans="1:44" x14ac:dyDescent="0.3">
      <c r="A3255" t="s">
        <v>2933</v>
      </c>
      <c r="B3255" t="s">
        <v>1146</v>
      </c>
      <c r="C3255" t="s">
        <v>2934</v>
      </c>
      <c r="D3255" t="s">
        <v>2935</v>
      </c>
      <c r="E3255" t="s">
        <v>50</v>
      </c>
      <c r="F3255">
        <v>800</v>
      </c>
      <c r="G3255">
        <v>23.619722468260999</v>
      </c>
      <c r="H3255" t="s">
        <v>1147</v>
      </c>
      <c r="I3255" t="s">
        <v>9829</v>
      </c>
      <c r="J3255" t="s">
        <v>9830</v>
      </c>
      <c r="K3255" t="s">
        <v>9837</v>
      </c>
      <c r="L3255" t="s">
        <v>9838</v>
      </c>
      <c r="M3255" t="s">
        <v>6885</v>
      </c>
      <c r="N3255" t="s">
        <v>6885</v>
      </c>
      <c r="O3255" t="s">
        <v>1152</v>
      </c>
      <c r="P3255" t="s">
        <v>1153</v>
      </c>
      <c r="Q3255" t="s">
        <v>1154</v>
      </c>
      <c r="R3255" t="s">
        <v>491</v>
      </c>
      <c r="S3255" t="s">
        <v>459</v>
      </c>
      <c r="T3255">
        <f t="shared" si="107"/>
        <v>1295</v>
      </c>
      <c r="U3255" s="6">
        <f t="shared" si="108"/>
        <v>3.547945205479452</v>
      </c>
      <c r="V3255" t="s">
        <v>62</v>
      </c>
      <c r="W3255" t="s">
        <v>249</v>
      </c>
      <c r="X3255" t="s">
        <v>493</v>
      </c>
      <c r="Y3255" t="s">
        <v>494</v>
      </c>
      <c r="Z3255" s="7">
        <v>1</v>
      </c>
      <c r="AA3255" t="s">
        <v>1155</v>
      </c>
      <c r="AB3255" t="s">
        <v>496</v>
      </c>
      <c r="AC3255">
        <v>3</v>
      </c>
      <c r="AD3255" t="s">
        <v>68</v>
      </c>
      <c r="AE3255" t="s">
        <v>1156</v>
      </c>
      <c r="AF3255" t="s">
        <v>69</v>
      </c>
      <c r="AG3255" t="s">
        <v>69</v>
      </c>
      <c r="AH3255" t="s">
        <v>69</v>
      </c>
      <c r="AI3255" t="s">
        <v>1157</v>
      </c>
      <c r="AJ3255" t="s">
        <v>1158</v>
      </c>
      <c r="AK3255">
        <v>2020</v>
      </c>
      <c r="AL3255">
        <v>5.15</v>
      </c>
      <c r="AM3255" t="s">
        <v>192</v>
      </c>
      <c r="AN3255">
        <v>4</v>
      </c>
      <c r="AO3255" t="s">
        <v>1159</v>
      </c>
      <c r="AP3255" t="s">
        <v>1160</v>
      </c>
      <c r="AQ3255">
        <v>0</v>
      </c>
      <c r="AR3255">
        <v>0</v>
      </c>
    </row>
    <row r="3256" spans="1:44" x14ac:dyDescent="0.3">
      <c r="A3256" t="s">
        <v>2969</v>
      </c>
      <c r="B3256" t="s">
        <v>356</v>
      </c>
      <c r="C3256" t="s">
        <v>2970</v>
      </c>
      <c r="D3256" t="s">
        <v>2971</v>
      </c>
      <c r="E3256" t="s">
        <v>50</v>
      </c>
      <c r="F3256">
        <v>800</v>
      </c>
      <c r="G3256">
        <v>23.619722468260999</v>
      </c>
      <c r="H3256" t="str">
        <f>I3256</f>
        <v>Exploitation of Remote Services</v>
      </c>
      <c r="I3256" t="s">
        <v>357</v>
      </c>
      <c r="J3256" t="s">
        <v>358</v>
      </c>
      <c r="K3256" t="s">
        <v>9839</v>
      </c>
      <c r="L3256" t="s">
        <v>9840</v>
      </c>
      <c r="M3256" t="s">
        <v>3007</v>
      </c>
      <c r="N3256" t="s">
        <v>3007</v>
      </c>
      <c r="O3256" t="s">
        <v>358</v>
      </c>
      <c r="P3256" t="s">
        <v>361</v>
      </c>
      <c r="Q3256" t="s">
        <v>362</v>
      </c>
      <c r="R3256" t="s">
        <v>183</v>
      </c>
      <c r="S3256" t="s">
        <v>363</v>
      </c>
      <c r="T3256">
        <f t="shared" si="107"/>
        <v>1408</v>
      </c>
      <c r="U3256" s="6">
        <f t="shared" si="108"/>
        <v>3.8575342465753426</v>
      </c>
      <c r="V3256" t="s">
        <v>62</v>
      </c>
      <c r="W3256" t="s">
        <v>63</v>
      </c>
      <c r="X3256" t="s">
        <v>111</v>
      </c>
      <c r="Y3256" t="s">
        <v>517</v>
      </c>
      <c r="Z3256" s="7">
        <v>11</v>
      </c>
      <c r="AA3256" t="s">
        <v>364</v>
      </c>
      <c r="AB3256" t="s">
        <v>67</v>
      </c>
      <c r="AC3256">
        <v>3</v>
      </c>
      <c r="AD3256" t="s">
        <v>300</v>
      </c>
      <c r="AE3256" t="s">
        <v>365</v>
      </c>
      <c r="AF3256" t="s">
        <v>350</v>
      </c>
      <c r="AG3256" t="s">
        <v>69</v>
      </c>
      <c r="AH3256" t="s">
        <v>366</v>
      </c>
      <c r="AI3256" t="s">
        <v>367</v>
      </c>
      <c r="AJ3256" t="s">
        <v>368</v>
      </c>
      <c r="AK3256">
        <v>2020</v>
      </c>
      <c r="AL3256">
        <v>6.25</v>
      </c>
      <c r="AM3256" t="s">
        <v>91</v>
      </c>
      <c r="AN3256">
        <v>6</v>
      </c>
      <c r="AO3256" t="s">
        <v>369</v>
      </c>
      <c r="AP3256" t="s">
        <v>370</v>
      </c>
      <c r="AQ3256">
        <v>0</v>
      </c>
      <c r="AR3256">
        <v>0</v>
      </c>
    </row>
    <row r="3257" spans="1:44" x14ac:dyDescent="0.3">
      <c r="A3257" t="s">
        <v>2969</v>
      </c>
      <c r="B3257" t="s">
        <v>371</v>
      </c>
      <c r="C3257" t="s">
        <v>2970</v>
      </c>
      <c r="D3257" t="s">
        <v>2971</v>
      </c>
      <c r="E3257" t="s">
        <v>50</v>
      </c>
      <c r="F3257">
        <v>800</v>
      </c>
      <c r="G3257">
        <v>23.619722468260999</v>
      </c>
      <c r="H3257" t="str">
        <f>I3257</f>
        <v>External Remote Services</v>
      </c>
      <c r="I3257" t="s">
        <v>372</v>
      </c>
      <c r="J3257" t="s">
        <v>373</v>
      </c>
      <c r="K3257" t="s">
        <v>9841</v>
      </c>
      <c r="L3257" t="s">
        <v>9842</v>
      </c>
      <c r="M3257" t="s">
        <v>3007</v>
      </c>
      <c r="N3257" t="s">
        <v>3007</v>
      </c>
      <c r="O3257" t="s">
        <v>373</v>
      </c>
      <c r="P3257" t="s">
        <v>376</v>
      </c>
      <c r="Q3257" t="s">
        <v>377</v>
      </c>
      <c r="R3257" t="s">
        <v>56</v>
      </c>
      <c r="S3257" t="s">
        <v>378</v>
      </c>
      <c r="T3257">
        <f t="shared" si="107"/>
        <v>2129</v>
      </c>
      <c r="U3257" s="6">
        <f t="shared" si="108"/>
        <v>5.8328767123287673</v>
      </c>
      <c r="V3257" t="s">
        <v>62</v>
      </c>
      <c r="W3257" t="s">
        <v>379</v>
      </c>
      <c r="X3257" t="s">
        <v>873</v>
      </c>
      <c r="Y3257" t="s">
        <v>874</v>
      </c>
      <c r="Z3257" s="7">
        <v>5</v>
      </c>
      <c r="AA3257" t="s">
        <v>380</v>
      </c>
      <c r="AB3257" t="s">
        <v>347</v>
      </c>
      <c r="AC3257">
        <v>3</v>
      </c>
      <c r="AD3257" t="s">
        <v>381</v>
      </c>
      <c r="AE3257" t="s">
        <v>382</v>
      </c>
      <c r="AF3257" t="s">
        <v>69</v>
      </c>
      <c r="AG3257" t="s">
        <v>69</v>
      </c>
      <c r="AH3257" t="s">
        <v>69</v>
      </c>
      <c r="AI3257" t="s">
        <v>383</v>
      </c>
      <c r="AJ3257" t="s">
        <v>384</v>
      </c>
      <c r="AK3257">
        <v>2019</v>
      </c>
      <c r="AL3257">
        <v>5.15</v>
      </c>
      <c r="AM3257" t="s">
        <v>192</v>
      </c>
      <c r="AN3257">
        <v>4</v>
      </c>
      <c r="AO3257" t="s">
        <v>385</v>
      </c>
      <c r="AP3257" t="s">
        <v>386</v>
      </c>
      <c r="AQ3257">
        <v>0</v>
      </c>
      <c r="AR3257">
        <v>0</v>
      </c>
    </row>
    <row r="3258" spans="1:44" x14ac:dyDescent="0.3">
      <c r="A3258" t="s">
        <v>6352</v>
      </c>
      <c r="B3258" t="s">
        <v>1146</v>
      </c>
      <c r="C3258" t="s">
        <v>6353</v>
      </c>
      <c r="D3258" t="s">
        <v>6354</v>
      </c>
      <c r="E3258" t="s">
        <v>2768</v>
      </c>
      <c r="F3258">
        <v>435</v>
      </c>
      <c r="G3258">
        <v>12.843224092116918</v>
      </c>
      <c r="H3258" t="s">
        <v>1147</v>
      </c>
      <c r="I3258" t="s">
        <v>9829</v>
      </c>
      <c r="J3258" t="s">
        <v>9830</v>
      </c>
      <c r="K3258" t="s">
        <v>9843</v>
      </c>
      <c r="L3258" t="s">
        <v>9844</v>
      </c>
      <c r="M3258" t="s">
        <v>6357</v>
      </c>
      <c r="N3258" t="s">
        <v>6357</v>
      </c>
      <c r="O3258" t="s">
        <v>1152</v>
      </c>
      <c r="P3258" t="s">
        <v>1153</v>
      </c>
      <c r="Q3258" t="s">
        <v>1154</v>
      </c>
      <c r="R3258" t="s">
        <v>491</v>
      </c>
      <c r="S3258" t="s">
        <v>459</v>
      </c>
      <c r="T3258">
        <f t="shared" si="107"/>
        <v>1295</v>
      </c>
      <c r="U3258" s="6">
        <f t="shared" si="108"/>
        <v>3.547945205479452</v>
      </c>
      <c r="V3258" t="s">
        <v>62</v>
      </c>
      <c r="W3258" t="s">
        <v>249</v>
      </c>
      <c r="X3258" t="s">
        <v>493</v>
      </c>
      <c r="Y3258" t="s">
        <v>494</v>
      </c>
      <c r="Z3258" s="7">
        <v>1</v>
      </c>
      <c r="AA3258" t="s">
        <v>1155</v>
      </c>
      <c r="AB3258" t="s">
        <v>496</v>
      </c>
      <c r="AC3258">
        <v>10</v>
      </c>
      <c r="AD3258" t="s">
        <v>68</v>
      </c>
      <c r="AE3258" t="s">
        <v>1156</v>
      </c>
      <c r="AF3258" t="s">
        <v>69</v>
      </c>
      <c r="AG3258" t="s">
        <v>69</v>
      </c>
      <c r="AH3258" t="s">
        <v>69</v>
      </c>
      <c r="AI3258" t="s">
        <v>1157</v>
      </c>
      <c r="AJ3258" t="s">
        <v>1158</v>
      </c>
      <c r="AK3258">
        <v>2020</v>
      </c>
      <c r="AL3258">
        <v>5.15</v>
      </c>
      <c r="AM3258" t="s">
        <v>192</v>
      </c>
      <c r="AN3258">
        <v>4</v>
      </c>
      <c r="AO3258" t="s">
        <v>1159</v>
      </c>
      <c r="AP3258" t="s">
        <v>1160</v>
      </c>
      <c r="AQ3258">
        <v>0</v>
      </c>
      <c r="AR3258">
        <v>0</v>
      </c>
    </row>
    <row r="3259" spans="1:44" x14ac:dyDescent="0.3">
      <c r="A3259" t="s">
        <v>2933</v>
      </c>
      <c r="B3259" t="s">
        <v>6376</v>
      </c>
      <c r="C3259" t="s">
        <v>2934</v>
      </c>
      <c r="D3259" t="s">
        <v>2935</v>
      </c>
      <c r="E3259" t="s">
        <v>50</v>
      </c>
      <c r="F3259">
        <v>800</v>
      </c>
      <c r="G3259">
        <v>23.619722468260999</v>
      </c>
      <c r="H3259" t="s">
        <v>6377</v>
      </c>
      <c r="I3259" t="s">
        <v>9845</v>
      </c>
      <c r="J3259" t="s">
        <v>9846</v>
      </c>
      <c r="K3259" t="s">
        <v>9847</v>
      </c>
      <c r="L3259" t="s">
        <v>9848</v>
      </c>
      <c r="M3259" t="s">
        <v>4073</v>
      </c>
      <c r="N3259" t="s">
        <v>4073</v>
      </c>
      <c r="O3259" t="s">
        <v>6378</v>
      </c>
      <c r="P3259" t="s">
        <v>6381</v>
      </c>
      <c r="Q3259" t="s">
        <v>6382</v>
      </c>
      <c r="R3259" t="s">
        <v>491</v>
      </c>
      <c r="S3259" t="s">
        <v>5405</v>
      </c>
      <c r="T3259">
        <f t="shared" si="107"/>
        <v>195</v>
      </c>
      <c r="U3259" s="6">
        <f t="shared" si="108"/>
        <v>0.53424657534246578</v>
      </c>
      <c r="V3259" t="s">
        <v>62</v>
      </c>
      <c r="W3259" t="s">
        <v>110</v>
      </c>
      <c r="X3259" t="s">
        <v>493</v>
      </c>
      <c r="Y3259" t="s">
        <v>494</v>
      </c>
      <c r="Z3259" s="7">
        <v>1</v>
      </c>
      <c r="AA3259" t="s">
        <v>2480</v>
      </c>
      <c r="AB3259" t="s">
        <v>496</v>
      </c>
      <c r="AC3259">
        <v>3</v>
      </c>
      <c r="AD3259">
        <v>0</v>
      </c>
      <c r="AE3259" t="s">
        <v>69</v>
      </c>
      <c r="AF3259" t="s">
        <v>69</v>
      </c>
      <c r="AG3259" t="s">
        <v>69</v>
      </c>
      <c r="AH3259" t="s">
        <v>69</v>
      </c>
      <c r="AI3259" t="s">
        <v>6383</v>
      </c>
      <c r="AJ3259" t="s">
        <v>69</v>
      </c>
      <c r="AK3259">
        <v>0</v>
      </c>
      <c r="AL3259">
        <v>0</v>
      </c>
      <c r="AM3259" t="s">
        <v>71</v>
      </c>
      <c r="AN3259">
        <v>8</v>
      </c>
      <c r="AO3259" t="s">
        <v>69</v>
      </c>
      <c r="AP3259" t="s">
        <v>69</v>
      </c>
      <c r="AQ3259">
        <v>0</v>
      </c>
      <c r="AR3259">
        <v>0</v>
      </c>
    </row>
    <row r="3260" spans="1:44" x14ac:dyDescent="0.3">
      <c r="A3260" t="s">
        <v>2969</v>
      </c>
      <c r="B3260" t="s">
        <v>403</v>
      </c>
      <c r="C3260" t="s">
        <v>2970</v>
      </c>
      <c r="D3260" t="s">
        <v>2971</v>
      </c>
      <c r="E3260" t="s">
        <v>50</v>
      </c>
      <c r="F3260">
        <v>800</v>
      </c>
      <c r="G3260">
        <v>23.619722468260999</v>
      </c>
      <c r="H3260" t="str">
        <f>I3260</f>
        <v>Ingress Tool Transfer</v>
      </c>
      <c r="I3260" t="s">
        <v>404</v>
      </c>
      <c r="J3260" t="s">
        <v>405</v>
      </c>
      <c r="K3260" t="s">
        <v>9849</v>
      </c>
      <c r="L3260" t="s">
        <v>9850</v>
      </c>
      <c r="M3260" t="s">
        <v>5898</v>
      </c>
      <c r="N3260" t="s">
        <v>2975</v>
      </c>
      <c r="O3260" t="s">
        <v>405</v>
      </c>
      <c r="P3260" t="s">
        <v>408</v>
      </c>
      <c r="Q3260" t="s">
        <v>409</v>
      </c>
      <c r="R3260" t="s">
        <v>56</v>
      </c>
      <c r="S3260" t="s">
        <v>410</v>
      </c>
      <c r="T3260">
        <f t="shared" si="107"/>
        <v>2507</v>
      </c>
      <c r="U3260" s="6">
        <f t="shared" si="108"/>
        <v>6.8684931506849312</v>
      </c>
      <c r="V3260" t="s">
        <v>62</v>
      </c>
      <c r="W3260" t="s">
        <v>379</v>
      </c>
      <c r="X3260" t="s">
        <v>64</v>
      </c>
      <c r="Y3260" t="s">
        <v>65</v>
      </c>
      <c r="Z3260" s="7">
        <v>12</v>
      </c>
      <c r="AA3260" t="s">
        <v>411</v>
      </c>
      <c r="AB3260" t="s">
        <v>204</v>
      </c>
      <c r="AC3260">
        <v>3</v>
      </c>
      <c r="AD3260" t="s">
        <v>412</v>
      </c>
      <c r="AE3260" t="s">
        <v>413</v>
      </c>
      <c r="AF3260" t="s">
        <v>69</v>
      </c>
      <c r="AG3260" t="s">
        <v>69</v>
      </c>
      <c r="AH3260" t="s">
        <v>69</v>
      </c>
      <c r="AI3260" t="s">
        <v>414</v>
      </c>
      <c r="AJ3260" t="s">
        <v>415</v>
      </c>
      <c r="AK3260">
        <v>2019</v>
      </c>
      <c r="AL3260">
        <v>9.9</v>
      </c>
      <c r="AM3260" t="s">
        <v>353</v>
      </c>
      <c r="AN3260">
        <v>10</v>
      </c>
      <c r="AO3260" t="s">
        <v>416</v>
      </c>
      <c r="AP3260" t="s">
        <v>417</v>
      </c>
      <c r="AQ3260">
        <v>0</v>
      </c>
      <c r="AR3260">
        <v>0</v>
      </c>
    </row>
    <row r="3261" spans="1:44" x14ac:dyDescent="0.3">
      <c r="A3261" t="s">
        <v>2969</v>
      </c>
      <c r="B3261" t="s">
        <v>9851</v>
      </c>
      <c r="C3261" t="s">
        <v>2970</v>
      </c>
      <c r="D3261" t="s">
        <v>2971</v>
      </c>
      <c r="E3261" t="s">
        <v>50</v>
      </c>
      <c r="F3261">
        <v>800</v>
      </c>
      <c r="G3261">
        <v>23.619722468260999</v>
      </c>
      <c r="H3261" t="str">
        <f>I3261</f>
        <v>Inhibit System Recovery</v>
      </c>
      <c r="I3261" t="s">
        <v>9852</v>
      </c>
      <c r="J3261" t="s">
        <v>9853</v>
      </c>
      <c r="K3261" t="s">
        <v>9854</v>
      </c>
      <c r="L3261" t="s">
        <v>9855</v>
      </c>
      <c r="M3261" t="s">
        <v>5898</v>
      </c>
      <c r="N3261" t="s">
        <v>2975</v>
      </c>
      <c r="O3261" t="s">
        <v>9853</v>
      </c>
      <c r="P3261" t="s">
        <v>9856</v>
      </c>
      <c r="Q3261" t="s">
        <v>9857</v>
      </c>
      <c r="R3261" t="s">
        <v>9858</v>
      </c>
      <c r="S3261" t="s">
        <v>889</v>
      </c>
      <c r="T3261">
        <f t="shared" si="107"/>
        <v>1837</v>
      </c>
      <c r="U3261" s="6">
        <f t="shared" si="108"/>
        <v>5.0328767123287674</v>
      </c>
      <c r="V3261" t="s">
        <v>62</v>
      </c>
      <c r="W3261" t="s">
        <v>220</v>
      </c>
      <c r="X3261" t="s">
        <v>444</v>
      </c>
      <c r="Y3261" t="s">
        <v>445</v>
      </c>
      <c r="Z3261" s="7">
        <v>14</v>
      </c>
      <c r="AA3261" t="s">
        <v>9859</v>
      </c>
      <c r="AB3261" t="s">
        <v>299</v>
      </c>
      <c r="AC3261">
        <v>3</v>
      </c>
      <c r="AD3261" t="s">
        <v>9860</v>
      </c>
      <c r="AE3261" t="s">
        <v>9861</v>
      </c>
      <c r="AF3261" t="s">
        <v>69</v>
      </c>
      <c r="AG3261" t="s">
        <v>69</v>
      </c>
      <c r="AH3261" t="s">
        <v>69</v>
      </c>
      <c r="AI3261" t="s">
        <v>9862</v>
      </c>
      <c r="AJ3261" t="s">
        <v>69</v>
      </c>
      <c r="AK3261">
        <v>0</v>
      </c>
      <c r="AL3261">
        <v>0</v>
      </c>
      <c r="AM3261" t="s">
        <v>71</v>
      </c>
      <c r="AN3261">
        <v>8</v>
      </c>
      <c r="AO3261" t="s">
        <v>131</v>
      </c>
      <c r="AP3261" t="s">
        <v>69</v>
      </c>
      <c r="AQ3261">
        <v>0</v>
      </c>
      <c r="AR3261">
        <v>0</v>
      </c>
    </row>
    <row r="3262" spans="1:44" x14ac:dyDescent="0.3">
      <c r="A3262" t="s">
        <v>2823</v>
      </c>
      <c r="B3262" t="s">
        <v>6376</v>
      </c>
      <c r="C3262" t="s">
        <v>2824</v>
      </c>
      <c r="D3262" t="s">
        <v>2825</v>
      </c>
      <c r="E3262" t="s">
        <v>50</v>
      </c>
      <c r="F3262">
        <v>800</v>
      </c>
      <c r="G3262">
        <v>23.619722468260999</v>
      </c>
      <c r="H3262" t="s">
        <v>6377</v>
      </c>
      <c r="I3262" t="s">
        <v>9863</v>
      </c>
      <c r="J3262" t="s">
        <v>9864</v>
      </c>
      <c r="K3262" t="s">
        <v>9865</v>
      </c>
      <c r="L3262" t="s">
        <v>9866</v>
      </c>
      <c r="M3262" t="s">
        <v>1198</v>
      </c>
      <c r="N3262" t="s">
        <v>837</v>
      </c>
      <c r="O3262" t="s">
        <v>6378</v>
      </c>
      <c r="P3262" t="s">
        <v>6381</v>
      </c>
      <c r="Q3262" t="s">
        <v>6382</v>
      </c>
      <c r="R3262" t="s">
        <v>491</v>
      </c>
      <c r="S3262" t="s">
        <v>5405</v>
      </c>
      <c r="T3262">
        <f t="shared" si="107"/>
        <v>195</v>
      </c>
      <c r="U3262" s="6">
        <f t="shared" si="108"/>
        <v>0.53424657534246578</v>
      </c>
      <c r="V3262" t="s">
        <v>62</v>
      </c>
      <c r="W3262" t="s">
        <v>110</v>
      </c>
      <c r="X3262" t="s">
        <v>493</v>
      </c>
      <c r="Y3262" t="s">
        <v>494</v>
      </c>
      <c r="Z3262" s="7">
        <v>1</v>
      </c>
      <c r="AA3262" t="s">
        <v>2480</v>
      </c>
      <c r="AB3262" t="s">
        <v>496</v>
      </c>
      <c r="AC3262">
        <v>3</v>
      </c>
      <c r="AD3262">
        <v>0</v>
      </c>
      <c r="AE3262" t="s">
        <v>69</v>
      </c>
      <c r="AF3262" t="s">
        <v>69</v>
      </c>
      <c r="AG3262" t="s">
        <v>69</v>
      </c>
      <c r="AH3262" t="s">
        <v>69</v>
      </c>
      <c r="AI3262" t="s">
        <v>6383</v>
      </c>
      <c r="AJ3262" t="s">
        <v>69</v>
      </c>
      <c r="AK3262">
        <v>0</v>
      </c>
      <c r="AL3262">
        <v>0</v>
      </c>
      <c r="AM3262" t="s">
        <v>71</v>
      </c>
      <c r="AN3262">
        <v>8</v>
      </c>
      <c r="AO3262" t="s">
        <v>69</v>
      </c>
      <c r="AP3262" t="s">
        <v>69</v>
      </c>
      <c r="AQ3262">
        <v>0</v>
      </c>
      <c r="AR3262">
        <v>0</v>
      </c>
    </row>
    <row r="3263" spans="1:44" x14ac:dyDescent="0.3">
      <c r="A3263" t="s">
        <v>3459</v>
      </c>
      <c r="B3263" t="s">
        <v>6376</v>
      </c>
      <c r="C3263" t="s">
        <v>3460</v>
      </c>
      <c r="D3263" t="s">
        <v>3461</v>
      </c>
      <c r="E3263" t="s">
        <v>2332</v>
      </c>
      <c r="F3263">
        <v>263</v>
      </c>
      <c r="G3263">
        <v>7.7649837614408028</v>
      </c>
      <c r="H3263" t="s">
        <v>6377</v>
      </c>
      <c r="I3263" t="s">
        <v>9867</v>
      </c>
      <c r="J3263" t="s">
        <v>9868</v>
      </c>
      <c r="K3263" t="s">
        <v>9869</v>
      </c>
      <c r="L3263" t="s">
        <v>9870</v>
      </c>
      <c r="M3263" t="s">
        <v>3155</v>
      </c>
      <c r="N3263" t="s">
        <v>4423</v>
      </c>
      <c r="O3263" t="s">
        <v>6378</v>
      </c>
      <c r="P3263" t="s">
        <v>6381</v>
      </c>
      <c r="Q3263" t="s">
        <v>6382</v>
      </c>
      <c r="R3263" t="s">
        <v>491</v>
      </c>
      <c r="S3263" t="s">
        <v>5405</v>
      </c>
      <c r="T3263">
        <f t="shared" si="107"/>
        <v>195</v>
      </c>
      <c r="U3263" s="6">
        <f t="shared" si="108"/>
        <v>0.53424657534246578</v>
      </c>
      <c r="V3263" t="s">
        <v>62</v>
      </c>
      <c r="W3263" t="s">
        <v>110</v>
      </c>
      <c r="X3263" t="s">
        <v>493</v>
      </c>
      <c r="Y3263" t="s">
        <v>494</v>
      </c>
      <c r="Z3263" s="7">
        <v>1</v>
      </c>
      <c r="AA3263" t="s">
        <v>2480</v>
      </c>
      <c r="AB3263" t="s">
        <v>496</v>
      </c>
      <c r="AC3263">
        <v>4</v>
      </c>
      <c r="AD3263">
        <v>0</v>
      </c>
      <c r="AE3263" t="s">
        <v>69</v>
      </c>
      <c r="AF3263" t="s">
        <v>69</v>
      </c>
      <c r="AG3263" t="s">
        <v>69</v>
      </c>
      <c r="AH3263" t="s">
        <v>69</v>
      </c>
      <c r="AI3263" t="s">
        <v>6383</v>
      </c>
      <c r="AJ3263" t="s">
        <v>69</v>
      </c>
      <c r="AK3263">
        <v>0</v>
      </c>
      <c r="AL3263">
        <v>0</v>
      </c>
      <c r="AM3263" t="s">
        <v>71</v>
      </c>
      <c r="AN3263">
        <v>8</v>
      </c>
      <c r="AO3263" t="s">
        <v>69</v>
      </c>
      <c r="AP3263" t="s">
        <v>69</v>
      </c>
      <c r="AQ3263">
        <v>0</v>
      </c>
      <c r="AR3263">
        <v>0</v>
      </c>
    </row>
    <row r="3264" spans="1:44" x14ac:dyDescent="0.3">
      <c r="A3264" t="s">
        <v>2850</v>
      </c>
      <c r="B3264" t="s">
        <v>6376</v>
      </c>
      <c r="C3264" t="s">
        <v>2851</v>
      </c>
      <c r="D3264" t="s">
        <v>2852</v>
      </c>
      <c r="E3264" t="s">
        <v>2077</v>
      </c>
      <c r="F3264">
        <v>1076</v>
      </c>
      <c r="G3264">
        <v>31.768526719811042</v>
      </c>
      <c r="H3264" t="s">
        <v>6377</v>
      </c>
      <c r="I3264" t="s">
        <v>9867</v>
      </c>
      <c r="J3264" t="s">
        <v>9868</v>
      </c>
      <c r="K3264" t="s">
        <v>9871</v>
      </c>
      <c r="L3264" t="s">
        <v>9872</v>
      </c>
      <c r="M3264" t="s">
        <v>5956</v>
      </c>
      <c r="N3264" t="s">
        <v>787</v>
      </c>
      <c r="O3264" t="s">
        <v>6378</v>
      </c>
      <c r="P3264" t="s">
        <v>6381</v>
      </c>
      <c r="Q3264" t="s">
        <v>6382</v>
      </c>
      <c r="R3264" t="s">
        <v>491</v>
      </c>
      <c r="S3264" t="s">
        <v>5405</v>
      </c>
      <c r="T3264">
        <f t="shared" si="107"/>
        <v>195</v>
      </c>
      <c r="U3264" s="6">
        <f t="shared" si="108"/>
        <v>0.53424657534246578</v>
      </c>
      <c r="V3264" t="s">
        <v>62</v>
      </c>
      <c r="W3264" t="s">
        <v>110</v>
      </c>
      <c r="X3264" t="s">
        <v>493</v>
      </c>
      <c r="Y3264" t="s">
        <v>494</v>
      </c>
      <c r="Z3264" s="7">
        <v>1</v>
      </c>
      <c r="AA3264" t="s">
        <v>2480</v>
      </c>
      <c r="AB3264" t="s">
        <v>496</v>
      </c>
      <c r="AC3264">
        <v>3</v>
      </c>
      <c r="AD3264">
        <v>0</v>
      </c>
      <c r="AE3264" t="s">
        <v>69</v>
      </c>
      <c r="AF3264" t="s">
        <v>69</v>
      </c>
      <c r="AG3264" t="s">
        <v>69</v>
      </c>
      <c r="AH3264" t="s">
        <v>69</v>
      </c>
      <c r="AI3264" t="s">
        <v>6383</v>
      </c>
      <c r="AJ3264" t="s">
        <v>69</v>
      </c>
      <c r="AK3264">
        <v>0</v>
      </c>
      <c r="AL3264">
        <v>0</v>
      </c>
      <c r="AM3264" t="s">
        <v>71</v>
      </c>
      <c r="AN3264">
        <v>8</v>
      </c>
      <c r="AO3264" t="s">
        <v>69</v>
      </c>
      <c r="AP3264" t="s">
        <v>69</v>
      </c>
      <c r="AQ3264">
        <v>0</v>
      </c>
      <c r="AR3264">
        <v>0</v>
      </c>
    </row>
    <row r="3265" spans="1:44" x14ac:dyDescent="0.3">
      <c r="A3265" t="s">
        <v>2969</v>
      </c>
      <c r="B3265" t="s">
        <v>3494</v>
      </c>
      <c r="C3265" t="s">
        <v>2970</v>
      </c>
      <c r="D3265" t="s">
        <v>2971</v>
      </c>
      <c r="E3265" t="s">
        <v>50</v>
      </c>
      <c r="F3265">
        <v>800</v>
      </c>
      <c r="G3265">
        <v>23.619722468260999</v>
      </c>
      <c r="H3265" t="str">
        <f>I3265</f>
        <v>Lateral Tool Transfer</v>
      </c>
      <c r="I3265" t="s">
        <v>3495</v>
      </c>
      <c r="J3265" t="s">
        <v>3496</v>
      </c>
      <c r="K3265" t="s">
        <v>9873</v>
      </c>
      <c r="L3265" t="s">
        <v>9874</v>
      </c>
      <c r="M3265" t="s">
        <v>1984</v>
      </c>
      <c r="N3265" t="s">
        <v>4706</v>
      </c>
      <c r="O3265" t="s">
        <v>3496</v>
      </c>
      <c r="P3265" t="s">
        <v>3499</v>
      </c>
      <c r="Q3265" t="s">
        <v>3500</v>
      </c>
      <c r="R3265" t="s">
        <v>3501</v>
      </c>
      <c r="S3265" t="s">
        <v>3502</v>
      </c>
      <c r="T3265">
        <f t="shared" si="107"/>
        <v>1299</v>
      </c>
      <c r="U3265" s="6">
        <f t="shared" si="108"/>
        <v>3.558904109589041</v>
      </c>
      <c r="V3265" t="s">
        <v>62</v>
      </c>
      <c r="W3265" t="s">
        <v>249</v>
      </c>
      <c r="X3265" t="s">
        <v>111</v>
      </c>
      <c r="Y3265" t="s">
        <v>517</v>
      </c>
      <c r="Z3265" s="7">
        <v>11</v>
      </c>
      <c r="AA3265" t="s">
        <v>3503</v>
      </c>
      <c r="AB3265" t="s">
        <v>67</v>
      </c>
      <c r="AC3265">
        <v>3</v>
      </c>
      <c r="AD3265" t="s">
        <v>3504</v>
      </c>
      <c r="AE3265" t="s">
        <v>3505</v>
      </c>
      <c r="AF3265" t="s">
        <v>69</v>
      </c>
      <c r="AG3265" t="s">
        <v>69</v>
      </c>
      <c r="AH3265" t="s">
        <v>69</v>
      </c>
      <c r="AI3265" t="s">
        <v>3506</v>
      </c>
      <c r="AJ3265" t="s">
        <v>69</v>
      </c>
      <c r="AK3265">
        <v>0</v>
      </c>
      <c r="AL3265">
        <v>0</v>
      </c>
      <c r="AM3265" t="s">
        <v>71</v>
      </c>
      <c r="AN3265">
        <v>8</v>
      </c>
      <c r="AO3265" t="s">
        <v>131</v>
      </c>
      <c r="AP3265" t="s">
        <v>69</v>
      </c>
      <c r="AQ3265">
        <v>0</v>
      </c>
      <c r="AR3265">
        <v>0</v>
      </c>
    </row>
    <row r="3266" spans="1:44" x14ac:dyDescent="0.3">
      <c r="A3266" t="s">
        <v>2899</v>
      </c>
      <c r="B3266" t="s">
        <v>6376</v>
      </c>
      <c r="C3266" t="s">
        <v>2900</v>
      </c>
      <c r="D3266" t="s">
        <v>2901</v>
      </c>
      <c r="E3266" t="s">
        <v>2768</v>
      </c>
      <c r="F3266">
        <v>435</v>
      </c>
      <c r="G3266">
        <v>12.843224092116918</v>
      </c>
      <c r="H3266" t="s">
        <v>6377</v>
      </c>
      <c r="I3266" t="s">
        <v>9867</v>
      </c>
      <c r="J3266" t="s">
        <v>9868</v>
      </c>
      <c r="K3266" t="s">
        <v>9875</v>
      </c>
      <c r="L3266" t="s">
        <v>9876</v>
      </c>
      <c r="M3266" t="s">
        <v>5013</v>
      </c>
      <c r="N3266" t="s">
        <v>3102</v>
      </c>
      <c r="O3266" t="s">
        <v>6378</v>
      </c>
      <c r="P3266" t="s">
        <v>6381</v>
      </c>
      <c r="Q3266" t="s">
        <v>6382</v>
      </c>
      <c r="R3266" t="s">
        <v>491</v>
      </c>
      <c r="S3266" t="s">
        <v>5405</v>
      </c>
      <c r="T3266">
        <f t="shared" si="107"/>
        <v>195</v>
      </c>
      <c r="U3266" s="6">
        <f t="shared" si="108"/>
        <v>0.53424657534246578</v>
      </c>
      <c r="V3266" t="s">
        <v>62</v>
      </c>
      <c r="W3266" t="s">
        <v>110</v>
      </c>
      <c r="X3266" t="s">
        <v>493</v>
      </c>
      <c r="Y3266" t="s">
        <v>494</v>
      </c>
      <c r="Z3266" s="7">
        <v>1</v>
      </c>
      <c r="AA3266" t="s">
        <v>2480</v>
      </c>
      <c r="AB3266" t="s">
        <v>496</v>
      </c>
      <c r="AC3266">
        <v>3</v>
      </c>
      <c r="AD3266">
        <v>0</v>
      </c>
      <c r="AE3266" t="s">
        <v>69</v>
      </c>
      <c r="AF3266" t="s">
        <v>69</v>
      </c>
      <c r="AG3266" t="s">
        <v>69</v>
      </c>
      <c r="AH3266" t="s">
        <v>69</v>
      </c>
      <c r="AI3266" t="s">
        <v>6383</v>
      </c>
      <c r="AJ3266" t="s">
        <v>69</v>
      </c>
      <c r="AK3266">
        <v>0</v>
      </c>
      <c r="AL3266">
        <v>0</v>
      </c>
      <c r="AM3266" t="s">
        <v>71</v>
      </c>
      <c r="AN3266">
        <v>8</v>
      </c>
      <c r="AO3266" t="s">
        <v>69</v>
      </c>
      <c r="AP3266" t="s">
        <v>69</v>
      </c>
      <c r="AQ3266">
        <v>0</v>
      </c>
      <c r="AR3266">
        <v>0</v>
      </c>
    </row>
    <row r="3267" spans="1:44" x14ac:dyDescent="0.3">
      <c r="A3267" t="s">
        <v>2899</v>
      </c>
      <c r="B3267" t="s">
        <v>2472</v>
      </c>
      <c r="C3267" t="s">
        <v>2900</v>
      </c>
      <c r="D3267" t="s">
        <v>2901</v>
      </c>
      <c r="E3267" t="s">
        <v>2768</v>
      </c>
      <c r="F3267">
        <v>435</v>
      </c>
      <c r="G3267">
        <v>12.843224092116918</v>
      </c>
      <c r="H3267" t="s">
        <v>2473</v>
      </c>
      <c r="I3267" t="s">
        <v>9877</v>
      </c>
      <c r="J3267" t="s">
        <v>9878</v>
      </c>
      <c r="K3267" t="s">
        <v>9879</v>
      </c>
      <c r="L3267" t="s">
        <v>9880</v>
      </c>
      <c r="M3267" t="s">
        <v>3102</v>
      </c>
      <c r="N3267" t="s">
        <v>3102</v>
      </c>
      <c r="O3267" t="s">
        <v>2474</v>
      </c>
      <c r="P3267" t="s">
        <v>2477</v>
      </c>
      <c r="Q3267" t="s">
        <v>2478</v>
      </c>
      <c r="R3267" t="s">
        <v>491</v>
      </c>
      <c r="S3267" t="s">
        <v>2479</v>
      </c>
      <c r="T3267">
        <f t="shared" ref="T3267:T3330" si="110">S3267-R3267</f>
        <v>329</v>
      </c>
      <c r="U3267" s="6">
        <f t="shared" ref="U3267:U3330" si="111">T3267/365</f>
        <v>0.90136986301369859</v>
      </c>
      <c r="V3267" t="s">
        <v>62</v>
      </c>
      <c r="W3267" t="s">
        <v>63</v>
      </c>
      <c r="X3267" t="s">
        <v>493</v>
      </c>
      <c r="Y3267" t="s">
        <v>494</v>
      </c>
      <c r="Z3267" s="7">
        <v>1</v>
      </c>
      <c r="AA3267" t="s">
        <v>2480</v>
      </c>
      <c r="AB3267" t="s">
        <v>496</v>
      </c>
      <c r="AC3267">
        <v>3</v>
      </c>
      <c r="AD3267">
        <v>0</v>
      </c>
      <c r="AE3267" t="s">
        <v>69</v>
      </c>
      <c r="AF3267" t="s">
        <v>69</v>
      </c>
      <c r="AG3267" t="s">
        <v>69</v>
      </c>
      <c r="AH3267" t="s">
        <v>69</v>
      </c>
      <c r="AI3267" t="s">
        <v>2481</v>
      </c>
      <c r="AJ3267" t="s">
        <v>69</v>
      </c>
      <c r="AK3267">
        <v>0</v>
      </c>
      <c r="AL3267">
        <v>0</v>
      </c>
      <c r="AM3267" t="s">
        <v>71</v>
      </c>
      <c r="AN3267">
        <v>8</v>
      </c>
      <c r="AO3267" t="s">
        <v>69</v>
      </c>
      <c r="AP3267" t="s">
        <v>69</v>
      </c>
      <c r="AQ3267">
        <v>0</v>
      </c>
      <c r="AR3267">
        <v>0</v>
      </c>
    </row>
    <row r="3268" spans="1:44" x14ac:dyDescent="0.3">
      <c r="A3268" t="s">
        <v>2983</v>
      </c>
      <c r="B3268" t="s">
        <v>2472</v>
      </c>
      <c r="C3268" t="s">
        <v>2984</v>
      </c>
      <c r="D3268" t="s">
        <v>2985</v>
      </c>
      <c r="E3268" t="s">
        <v>50</v>
      </c>
      <c r="F3268">
        <v>800</v>
      </c>
      <c r="G3268">
        <v>23.619722468260999</v>
      </c>
      <c r="H3268" t="s">
        <v>2473</v>
      </c>
      <c r="I3268" t="s">
        <v>9881</v>
      </c>
      <c r="J3268" t="s">
        <v>9882</v>
      </c>
      <c r="K3268" t="s">
        <v>9883</v>
      </c>
      <c r="L3268" t="s">
        <v>9884</v>
      </c>
      <c r="M3268" t="s">
        <v>5309</v>
      </c>
      <c r="N3268" t="s">
        <v>5309</v>
      </c>
      <c r="O3268" t="s">
        <v>2474</v>
      </c>
      <c r="P3268" t="s">
        <v>2477</v>
      </c>
      <c r="Q3268" t="s">
        <v>2478</v>
      </c>
      <c r="R3268" t="s">
        <v>491</v>
      </c>
      <c r="S3268" t="s">
        <v>2479</v>
      </c>
      <c r="T3268">
        <f t="shared" si="110"/>
        <v>329</v>
      </c>
      <c r="U3268" s="6">
        <f t="shared" si="111"/>
        <v>0.90136986301369859</v>
      </c>
      <c r="V3268" t="s">
        <v>62</v>
      </c>
      <c r="W3268" t="s">
        <v>63</v>
      </c>
      <c r="X3268" t="s">
        <v>493</v>
      </c>
      <c r="Y3268" t="s">
        <v>494</v>
      </c>
      <c r="Z3268" s="7">
        <v>1</v>
      </c>
      <c r="AA3268" t="s">
        <v>2480</v>
      </c>
      <c r="AB3268" t="s">
        <v>496</v>
      </c>
      <c r="AC3268">
        <v>3</v>
      </c>
      <c r="AD3268">
        <v>0</v>
      </c>
      <c r="AE3268" t="s">
        <v>69</v>
      </c>
      <c r="AF3268" t="s">
        <v>69</v>
      </c>
      <c r="AG3268" t="s">
        <v>69</v>
      </c>
      <c r="AH3268" t="s">
        <v>69</v>
      </c>
      <c r="AI3268" t="s">
        <v>2481</v>
      </c>
      <c r="AJ3268" t="s">
        <v>69</v>
      </c>
      <c r="AK3268">
        <v>0</v>
      </c>
      <c r="AL3268">
        <v>0</v>
      </c>
      <c r="AM3268" t="s">
        <v>71</v>
      </c>
      <c r="AN3268">
        <v>8</v>
      </c>
      <c r="AO3268" t="s">
        <v>69</v>
      </c>
      <c r="AP3268" t="s">
        <v>69</v>
      </c>
      <c r="AQ3268">
        <v>500</v>
      </c>
      <c r="AR3268">
        <v>5</v>
      </c>
    </row>
    <row r="3269" spans="1:44" x14ac:dyDescent="0.3">
      <c r="A3269" t="s">
        <v>3029</v>
      </c>
      <c r="B3269" t="s">
        <v>2472</v>
      </c>
      <c r="C3269" t="s">
        <v>3030</v>
      </c>
      <c r="D3269" t="s">
        <v>3031</v>
      </c>
      <c r="E3269" t="s">
        <v>3032</v>
      </c>
      <c r="F3269">
        <v>53</v>
      </c>
      <c r="G3269">
        <v>1.5648066135222911</v>
      </c>
      <c r="H3269" t="s">
        <v>2473</v>
      </c>
      <c r="I3269" t="s">
        <v>9881</v>
      </c>
      <c r="J3269" t="s">
        <v>9882</v>
      </c>
      <c r="K3269" t="s">
        <v>9885</v>
      </c>
      <c r="L3269" t="s">
        <v>9886</v>
      </c>
      <c r="M3269" t="s">
        <v>5984</v>
      </c>
      <c r="N3269" t="s">
        <v>5984</v>
      </c>
      <c r="O3269" t="s">
        <v>2474</v>
      </c>
      <c r="P3269" t="s">
        <v>2477</v>
      </c>
      <c r="Q3269" t="s">
        <v>2478</v>
      </c>
      <c r="R3269" t="s">
        <v>491</v>
      </c>
      <c r="S3269" t="s">
        <v>2479</v>
      </c>
      <c r="T3269">
        <f t="shared" si="110"/>
        <v>329</v>
      </c>
      <c r="U3269" s="6">
        <f t="shared" si="111"/>
        <v>0.90136986301369859</v>
      </c>
      <c r="V3269" t="s">
        <v>62</v>
      </c>
      <c r="W3269" t="s">
        <v>63</v>
      </c>
      <c r="X3269" t="s">
        <v>493</v>
      </c>
      <c r="Y3269" t="s">
        <v>494</v>
      </c>
      <c r="Z3269" s="7">
        <v>1</v>
      </c>
      <c r="AA3269" t="s">
        <v>2480</v>
      </c>
      <c r="AB3269" t="s">
        <v>496</v>
      </c>
      <c r="AC3269">
        <v>3</v>
      </c>
      <c r="AD3269">
        <v>0</v>
      </c>
      <c r="AE3269" t="s">
        <v>69</v>
      </c>
      <c r="AF3269" t="s">
        <v>69</v>
      </c>
      <c r="AG3269" t="s">
        <v>69</v>
      </c>
      <c r="AH3269" t="s">
        <v>69</v>
      </c>
      <c r="AI3269" t="s">
        <v>2481</v>
      </c>
      <c r="AJ3269" t="s">
        <v>69</v>
      </c>
      <c r="AK3269">
        <v>0</v>
      </c>
      <c r="AL3269">
        <v>0</v>
      </c>
      <c r="AM3269" t="s">
        <v>71</v>
      </c>
      <c r="AN3269">
        <v>8</v>
      </c>
      <c r="AO3269" t="s">
        <v>69</v>
      </c>
      <c r="AP3269" t="s">
        <v>69</v>
      </c>
      <c r="AQ3269">
        <v>0</v>
      </c>
      <c r="AR3269">
        <v>0</v>
      </c>
    </row>
    <row r="3270" spans="1:44" x14ac:dyDescent="0.3">
      <c r="A3270" t="s">
        <v>2933</v>
      </c>
      <c r="B3270" t="s">
        <v>2472</v>
      </c>
      <c r="C3270" t="s">
        <v>2934</v>
      </c>
      <c r="D3270" t="s">
        <v>2935</v>
      </c>
      <c r="E3270" t="s">
        <v>50</v>
      </c>
      <c r="F3270">
        <v>800</v>
      </c>
      <c r="G3270">
        <v>23.619722468260999</v>
      </c>
      <c r="H3270" t="s">
        <v>2473</v>
      </c>
      <c r="I3270" t="s">
        <v>9881</v>
      </c>
      <c r="J3270" t="s">
        <v>9882</v>
      </c>
      <c r="K3270" t="s">
        <v>9887</v>
      </c>
      <c r="L3270" t="s">
        <v>9888</v>
      </c>
      <c r="M3270" t="s">
        <v>4073</v>
      </c>
      <c r="N3270" t="s">
        <v>3390</v>
      </c>
      <c r="O3270" t="s">
        <v>2474</v>
      </c>
      <c r="P3270" t="s">
        <v>2477</v>
      </c>
      <c r="Q3270" t="s">
        <v>2478</v>
      </c>
      <c r="R3270" t="s">
        <v>491</v>
      </c>
      <c r="S3270" t="s">
        <v>2479</v>
      </c>
      <c r="T3270">
        <f t="shared" si="110"/>
        <v>329</v>
      </c>
      <c r="U3270" s="6">
        <f t="shared" si="111"/>
        <v>0.90136986301369859</v>
      </c>
      <c r="V3270" t="s">
        <v>62</v>
      </c>
      <c r="W3270" t="s">
        <v>63</v>
      </c>
      <c r="X3270" t="s">
        <v>493</v>
      </c>
      <c r="Y3270" t="s">
        <v>494</v>
      </c>
      <c r="Z3270" s="7">
        <v>1</v>
      </c>
      <c r="AA3270" t="s">
        <v>2480</v>
      </c>
      <c r="AB3270" t="s">
        <v>496</v>
      </c>
      <c r="AC3270">
        <v>3</v>
      </c>
      <c r="AD3270">
        <v>0</v>
      </c>
      <c r="AE3270" t="s">
        <v>69</v>
      </c>
      <c r="AF3270" t="s">
        <v>69</v>
      </c>
      <c r="AG3270" t="s">
        <v>69</v>
      </c>
      <c r="AH3270" t="s">
        <v>69</v>
      </c>
      <c r="AI3270" t="s">
        <v>2481</v>
      </c>
      <c r="AJ3270" t="s">
        <v>69</v>
      </c>
      <c r="AK3270">
        <v>0</v>
      </c>
      <c r="AL3270">
        <v>0</v>
      </c>
      <c r="AM3270" t="s">
        <v>71</v>
      </c>
      <c r="AN3270">
        <v>8</v>
      </c>
      <c r="AO3270" t="s">
        <v>69</v>
      </c>
      <c r="AP3270" t="s">
        <v>69</v>
      </c>
      <c r="AQ3270">
        <v>0</v>
      </c>
      <c r="AR3270">
        <v>0</v>
      </c>
    </row>
    <row r="3271" spans="1:44" x14ac:dyDescent="0.3">
      <c r="A3271" t="s">
        <v>2969</v>
      </c>
      <c r="B3271" t="s">
        <v>2000</v>
      </c>
      <c r="C3271" t="s">
        <v>2970</v>
      </c>
      <c r="D3271" t="s">
        <v>2971</v>
      </c>
      <c r="E3271" t="s">
        <v>50</v>
      </c>
      <c r="F3271">
        <v>800</v>
      </c>
      <c r="G3271">
        <v>23.619722468260999</v>
      </c>
      <c r="H3271" t="str">
        <f>I3271</f>
        <v>Modify Registry</v>
      </c>
      <c r="I3271" t="s">
        <v>2001</v>
      </c>
      <c r="J3271" t="s">
        <v>2002</v>
      </c>
      <c r="K3271" t="s">
        <v>9889</v>
      </c>
      <c r="L3271" t="s">
        <v>9890</v>
      </c>
      <c r="M3271" t="s">
        <v>1984</v>
      </c>
      <c r="N3271" t="s">
        <v>2975</v>
      </c>
      <c r="O3271" t="s">
        <v>2002</v>
      </c>
      <c r="P3271" t="s">
        <v>2005</v>
      </c>
      <c r="Q3271" t="s">
        <v>2006</v>
      </c>
      <c r="R3271" t="s">
        <v>56</v>
      </c>
      <c r="S3271" t="s">
        <v>248</v>
      </c>
      <c r="T3271">
        <f t="shared" si="110"/>
        <v>2266</v>
      </c>
      <c r="U3271" s="6">
        <f t="shared" si="111"/>
        <v>6.2082191780821914</v>
      </c>
      <c r="V3271" t="s">
        <v>62</v>
      </c>
      <c r="W3271" t="s">
        <v>220</v>
      </c>
      <c r="X3271" t="s">
        <v>250</v>
      </c>
      <c r="Y3271" t="s">
        <v>251</v>
      </c>
      <c r="Z3271" s="7">
        <v>8</v>
      </c>
      <c r="AA3271" t="s">
        <v>2007</v>
      </c>
      <c r="AB3271" t="s">
        <v>519</v>
      </c>
      <c r="AC3271">
        <v>3</v>
      </c>
      <c r="AD3271" t="s">
        <v>2008</v>
      </c>
      <c r="AE3271" t="s">
        <v>2009</v>
      </c>
      <c r="AF3271" t="s">
        <v>69</v>
      </c>
      <c r="AG3271" t="s">
        <v>69</v>
      </c>
      <c r="AH3271" t="s">
        <v>69</v>
      </c>
      <c r="AI3271" t="s">
        <v>2010</v>
      </c>
      <c r="AJ3271" t="s">
        <v>69</v>
      </c>
      <c r="AK3271">
        <v>0</v>
      </c>
      <c r="AL3271">
        <v>0</v>
      </c>
      <c r="AM3271" t="s">
        <v>71</v>
      </c>
      <c r="AN3271">
        <v>8</v>
      </c>
      <c r="AO3271" t="s">
        <v>131</v>
      </c>
      <c r="AP3271" t="s">
        <v>69</v>
      </c>
      <c r="AQ3271">
        <v>0</v>
      </c>
      <c r="AR3271">
        <v>0</v>
      </c>
    </row>
    <row r="3272" spans="1:44" x14ac:dyDescent="0.3">
      <c r="A3272" t="s">
        <v>3095</v>
      </c>
      <c r="B3272" t="s">
        <v>2472</v>
      </c>
      <c r="C3272" t="s">
        <v>3096</v>
      </c>
      <c r="D3272" t="s">
        <v>3097</v>
      </c>
      <c r="E3272" t="s">
        <v>2768</v>
      </c>
      <c r="F3272">
        <v>435</v>
      </c>
      <c r="G3272">
        <v>12.843224092116918</v>
      </c>
      <c r="H3272" t="s">
        <v>2473</v>
      </c>
      <c r="I3272" t="s">
        <v>9891</v>
      </c>
      <c r="J3272" t="s">
        <v>9892</v>
      </c>
      <c r="K3272" t="s">
        <v>9893</v>
      </c>
      <c r="L3272" t="s">
        <v>9894</v>
      </c>
      <c r="M3272" t="s">
        <v>6448</v>
      </c>
      <c r="N3272" t="s">
        <v>6448</v>
      </c>
      <c r="O3272" t="s">
        <v>2474</v>
      </c>
      <c r="P3272" t="s">
        <v>2477</v>
      </c>
      <c r="Q3272" t="s">
        <v>2478</v>
      </c>
      <c r="R3272" t="s">
        <v>491</v>
      </c>
      <c r="S3272" t="s">
        <v>2479</v>
      </c>
      <c r="T3272">
        <f t="shared" si="110"/>
        <v>329</v>
      </c>
      <c r="U3272" s="6">
        <f t="shared" si="111"/>
        <v>0.90136986301369859</v>
      </c>
      <c r="V3272" t="s">
        <v>62</v>
      </c>
      <c r="W3272" t="s">
        <v>63</v>
      </c>
      <c r="X3272" t="s">
        <v>493</v>
      </c>
      <c r="Y3272" t="s">
        <v>494</v>
      </c>
      <c r="Z3272" s="7">
        <v>1</v>
      </c>
      <c r="AA3272" t="s">
        <v>2480</v>
      </c>
      <c r="AB3272" t="s">
        <v>496</v>
      </c>
      <c r="AC3272">
        <v>4</v>
      </c>
      <c r="AD3272">
        <v>0</v>
      </c>
      <c r="AE3272" t="s">
        <v>69</v>
      </c>
      <c r="AF3272" t="s">
        <v>69</v>
      </c>
      <c r="AG3272" t="s">
        <v>69</v>
      </c>
      <c r="AH3272" t="s">
        <v>69</v>
      </c>
      <c r="AI3272" t="s">
        <v>2481</v>
      </c>
      <c r="AJ3272" t="s">
        <v>69</v>
      </c>
      <c r="AK3272">
        <v>0</v>
      </c>
      <c r="AL3272">
        <v>0</v>
      </c>
      <c r="AM3272" t="s">
        <v>71</v>
      </c>
      <c r="AN3272">
        <v>8</v>
      </c>
      <c r="AO3272" t="s">
        <v>69</v>
      </c>
      <c r="AP3272" t="s">
        <v>69</v>
      </c>
      <c r="AQ3272">
        <v>0</v>
      </c>
      <c r="AR3272">
        <v>0</v>
      </c>
    </row>
    <row r="3273" spans="1:44" x14ac:dyDescent="0.3">
      <c r="A3273" t="s">
        <v>2969</v>
      </c>
      <c r="B3273" t="s">
        <v>2228</v>
      </c>
      <c r="C3273" t="s">
        <v>2970</v>
      </c>
      <c r="D3273" t="s">
        <v>2971</v>
      </c>
      <c r="E3273" t="s">
        <v>50</v>
      </c>
      <c r="F3273">
        <v>800</v>
      </c>
      <c r="G3273">
        <v>23.619722468260999</v>
      </c>
      <c r="H3273" t="str">
        <f>I3273</f>
        <v>Network Share Discovery</v>
      </c>
      <c r="I3273" t="s">
        <v>2229</v>
      </c>
      <c r="J3273" t="s">
        <v>2230</v>
      </c>
      <c r="K3273" t="s">
        <v>9895</v>
      </c>
      <c r="L3273" t="s">
        <v>9896</v>
      </c>
      <c r="M3273" t="s">
        <v>3007</v>
      </c>
      <c r="N3273" t="s">
        <v>3007</v>
      </c>
      <c r="O3273" t="s">
        <v>2230</v>
      </c>
      <c r="P3273" t="s">
        <v>2233</v>
      </c>
      <c r="Q3273" t="s">
        <v>2234</v>
      </c>
      <c r="R3273" t="s">
        <v>247</v>
      </c>
      <c r="S3273" t="s">
        <v>837</v>
      </c>
      <c r="T3273">
        <f t="shared" si="110"/>
        <v>2115</v>
      </c>
      <c r="U3273" s="6">
        <f t="shared" si="111"/>
        <v>5.7945205479452051</v>
      </c>
      <c r="V3273" t="s">
        <v>62</v>
      </c>
      <c r="W3273" t="s">
        <v>2235</v>
      </c>
      <c r="X3273" t="s">
        <v>460</v>
      </c>
      <c r="Y3273" t="s">
        <v>461</v>
      </c>
      <c r="Z3273" s="7">
        <v>10</v>
      </c>
      <c r="AA3273" t="s">
        <v>2236</v>
      </c>
      <c r="AB3273" t="s">
        <v>67</v>
      </c>
      <c r="AC3273">
        <v>3</v>
      </c>
      <c r="AD3273" t="s">
        <v>397</v>
      </c>
      <c r="AE3273" t="s">
        <v>128</v>
      </c>
      <c r="AF3273" t="s">
        <v>69</v>
      </c>
      <c r="AG3273" t="s">
        <v>69</v>
      </c>
      <c r="AH3273" t="s">
        <v>69</v>
      </c>
      <c r="AI3273" t="s">
        <v>2237</v>
      </c>
      <c r="AJ3273" t="s">
        <v>69</v>
      </c>
      <c r="AK3273">
        <v>0</v>
      </c>
      <c r="AL3273">
        <v>0</v>
      </c>
      <c r="AM3273" t="s">
        <v>71</v>
      </c>
      <c r="AN3273">
        <v>8</v>
      </c>
      <c r="AO3273" t="s">
        <v>131</v>
      </c>
      <c r="AP3273" t="s">
        <v>69</v>
      </c>
      <c r="AQ3273">
        <v>0</v>
      </c>
      <c r="AR3273">
        <v>0</v>
      </c>
    </row>
    <row r="3274" spans="1:44" x14ac:dyDescent="0.3">
      <c r="A3274" t="s">
        <v>3029</v>
      </c>
      <c r="B3274" t="s">
        <v>2472</v>
      </c>
      <c r="C3274" t="s">
        <v>3030</v>
      </c>
      <c r="D3274" t="s">
        <v>3031</v>
      </c>
      <c r="E3274" t="s">
        <v>3032</v>
      </c>
      <c r="F3274">
        <v>53</v>
      </c>
      <c r="G3274">
        <v>1.5648066135222911</v>
      </c>
      <c r="H3274" t="s">
        <v>2473</v>
      </c>
      <c r="I3274" t="s">
        <v>9891</v>
      </c>
      <c r="J3274" t="s">
        <v>9892</v>
      </c>
      <c r="K3274" t="s">
        <v>9897</v>
      </c>
      <c r="L3274" t="s">
        <v>9898</v>
      </c>
      <c r="M3274" t="s">
        <v>5984</v>
      </c>
      <c r="N3274" t="s">
        <v>5984</v>
      </c>
      <c r="O3274" t="s">
        <v>2474</v>
      </c>
      <c r="P3274" t="s">
        <v>2477</v>
      </c>
      <c r="Q3274" t="s">
        <v>2478</v>
      </c>
      <c r="R3274" t="s">
        <v>491</v>
      </c>
      <c r="S3274" t="s">
        <v>2479</v>
      </c>
      <c r="T3274">
        <f t="shared" si="110"/>
        <v>329</v>
      </c>
      <c r="U3274" s="6">
        <f t="shared" si="111"/>
        <v>0.90136986301369859</v>
      </c>
      <c r="V3274" t="s">
        <v>62</v>
      </c>
      <c r="W3274" t="s">
        <v>63</v>
      </c>
      <c r="X3274" t="s">
        <v>493</v>
      </c>
      <c r="Y3274" t="s">
        <v>494</v>
      </c>
      <c r="Z3274" s="7">
        <v>1</v>
      </c>
      <c r="AA3274" t="s">
        <v>2480</v>
      </c>
      <c r="AB3274" t="s">
        <v>496</v>
      </c>
      <c r="AC3274">
        <v>3</v>
      </c>
      <c r="AD3274">
        <v>0</v>
      </c>
      <c r="AE3274" t="s">
        <v>69</v>
      </c>
      <c r="AF3274" t="s">
        <v>69</v>
      </c>
      <c r="AG3274" t="s">
        <v>69</v>
      </c>
      <c r="AH3274" t="s">
        <v>69</v>
      </c>
      <c r="AI3274" t="s">
        <v>2481</v>
      </c>
      <c r="AJ3274" t="s">
        <v>69</v>
      </c>
      <c r="AK3274">
        <v>0</v>
      </c>
      <c r="AL3274">
        <v>0</v>
      </c>
      <c r="AM3274" t="s">
        <v>71</v>
      </c>
      <c r="AN3274">
        <v>8</v>
      </c>
      <c r="AO3274" t="s">
        <v>69</v>
      </c>
      <c r="AP3274" t="s">
        <v>69</v>
      </c>
      <c r="AQ3274">
        <v>0</v>
      </c>
      <c r="AR3274">
        <v>0</v>
      </c>
    </row>
    <row r="3275" spans="1:44" x14ac:dyDescent="0.3">
      <c r="A3275" t="s">
        <v>3459</v>
      </c>
      <c r="B3275" t="s">
        <v>9899</v>
      </c>
      <c r="C3275" t="s">
        <v>3460</v>
      </c>
      <c r="D3275" t="s">
        <v>3461</v>
      </c>
      <c r="E3275" t="s">
        <v>2332</v>
      </c>
      <c r="F3275">
        <v>263</v>
      </c>
      <c r="G3275">
        <v>7.7649837614408028</v>
      </c>
      <c r="H3275" t="s">
        <v>9900</v>
      </c>
      <c r="I3275" t="s">
        <v>9901</v>
      </c>
      <c r="J3275" t="s">
        <v>9902</v>
      </c>
      <c r="K3275" t="s">
        <v>9903</v>
      </c>
      <c r="L3275" t="s">
        <v>9904</v>
      </c>
      <c r="M3275" t="s">
        <v>3155</v>
      </c>
      <c r="N3275" t="s">
        <v>3155</v>
      </c>
      <c r="O3275" t="s">
        <v>9905</v>
      </c>
      <c r="P3275" t="s">
        <v>9906</v>
      </c>
      <c r="Q3275" t="s">
        <v>9907</v>
      </c>
      <c r="R3275" t="s">
        <v>491</v>
      </c>
      <c r="S3275" t="s">
        <v>1532</v>
      </c>
      <c r="T3275">
        <f t="shared" si="110"/>
        <v>380</v>
      </c>
      <c r="U3275" s="6">
        <f t="shared" si="111"/>
        <v>1.0410958904109588</v>
      </c>
      <c r="V3275" t="s">
        <v>62</v>
      </c>
      <c r="W3275" t="s">
        <v>63</v>
      </c>
      <c r="X3275" t="s">
        <v>493</v>
      </c>
      <c r="Y3275" t="s">
        <v>494</v>
      </c>
      <c r="Z3275" s="7">
        <v>1</v>
      </c>
      <c r="AA3275" t="s">
        <v>9908</v>
      </c>
      <c r="AB3275" t="s">
        <v>496</v>
      </c>
      <c r="AC3275">
        <v>4</v>
      </c>
      <c r="AD3275" t="s">
        <v>1807</v>
      </c>
      <c r="AE3275" t="s">
        <v>69</v>
      </c>
      <c r="AF3275" t="s">
        <v>69</v>
      </c>
      <c r="AG3275" t="s">
        <v>69</v>
      </c>
      <c r="AH3275" t="s">
        <v>69</v>
      </c>
      <c r="AI3275" t="s">
        <v>1117</v>
      </c>
      <c r="AJ3275" t="s">
        <v>69</v>
      </c>
      <c r="AK3275">
        <v>0</v>
      </c>
      <c r="AL3275">
        <v>0</v>
      </c>
      <c r="AM3275" t="s">
        <v>71</v>
      </c>
      <c r="AN3275">
        <v>8</v>
      </c>
      <c r="AO3275" t="s">
        <v>69</v>
      </c>
      <c r="AP3275" t="s">
        <v>69</v>
      </c>
      <c r="AQ3275">
        <v>0</v>
      </c>
      <c r="AR3275">
        <v>0</v>
      </c>
    </row>
    <row r="3276" spans="1:44" x14ac:dyDescent="0.3">
      <c r="A3276" t="s">
        <v>2969</v>
      </c>
      <c r="B3276" t="s">
        <v>1851</v>
      </c>
      <c r="C3276" t="s">
        <v>2970</v>
      </c>
      <c r="D3276" t="s">
        <v>2971</v>
      </c>
      <c r="E3276" t="s">
        <v>50</v>
      </c>
      <c r="F3276">
        <v>800</v>
      </c>
      <c r="G3276">
        <v>23.619722468260999</v>
      </c>
      <c r="H3276" t="str">
        <f>I3276</f>
        <v>Process Injection</v>
      </c>
      <c r="I3276" t="s">
        <v>1852</v>
      </c>
      <c r="J3276" t="s">
        <v>1853</v>
      </c>
      <c r="K3276" t="s">
        <v>9909</v>
      </c>
      <c r="L3276" t="s">
        <v>9910</v>
      </c>
      <c r="M3276" t="s">
        <v>2974</v>
      </c>
      <c r="N3276" t="s">
        <v>2975</v>
      </c>
      <c r="O3276" t="s">
        <v>1853</v>
      </c>
      <c r="P3276" t="s">
        <v>1856</v>
      </c>
      <c r="Q3276" t="s">
        <v>1857</v>
      </c>
      <c r="R3276" t="s">
        <v>56</v>
      </c>
      <c r="S3276" t="s">
        <v>378</v>
      </c>
      <c r="T3276">
        <f t="shared" si="110"/>
        <v>2129</v>
      </c>
      <c r="U3276" s="6">
        <f t="shared" si="111"/>
        <v>5.8328767123287673</v>
      </c>
      <c r="V3276" t="s">
        <v>62</v>
      </c>
      <c r="W3276" t="s">
        <v>249</v>
      </c>
      <c r="X3276" t="s">
        <v>250</v>
      </c>
      <c r="Y3276" t="s">
        <v>251</v>
      </c>
      <c r="Z3276" s="7">
        <v>8</v>
      </c>
      <c r="AA3276" t="s">
        <v>1858</v>
      </c>
      <c r="AB3276" t="s">
        <v>67</v>
      </c>
      <c r="AC3276">
        <v>3</v>
      </c>
      <c r="AD3276" t="s">
        <v>1859</v>
      </c>
      <c r="AE3276" t="s">
        <v>1860</v>
      </c>
      <c r="AF3276" t="s">
        <v>69</v>
      </c>
      <c r="AG3276" t="s">
        <v>69</v>
      </c>
      <c r="AH3276" t="s">
        <v>69</v>
      </c>
      <c r="AI3276" t="s">
        <v>1861</v>
      </c>
      <c r="AJ3276" t="s">
        <v>1862</v>
      </c>
      <c r="AK3276">
        <v>2018</v>
      </c>
      <c r="AL3276">
        <v>7.5</v>
      </c>
      <c r="AM3276" t="s">
        <v>91</v>
      </c>
      <c r="AN3276">
        <v>6</v>
      </c>
      <c r="AO3276" t="s">
        <v>1863</v>
      </c>
      <c r="AP3276" t="s">
        <v>1864</v>
      </c>
      <c r="AQ3276">
        <v>0</v>
      </c>
      <c r="AR3276">
        <v>0</v>
      </c>
    </row>
    <row r="3277" spans="1:44" x14ac:dyDescent="0.3">
      <c r="A3277" t="s">
        <v>2899</v>
      </c>
      <c r="B3277" t="s">
        <v>9899</v>
      </c>
      <c r="C3277" t="s">
        <v>2900</v>
      </c>
      <c r="D3277" t="s">
        <v>2901</v>
      </c>
      <c r="E3277" t="s">
        <v>2768</v>
      </c>
      <c r="F3277">
        <v>435</v>
      </c>
      <c r="G3277">
        <v>12.843224092116918</v>
      </c>
      <c r="H3277" t="s">
        <v>9900</v>
      </c>
      <c r="I3277" t="s">
        <v>9901</v>
      </c>
      <c r="J3277" t="s">
        <v>9902</v>
      </c>
      <c r="K3277" t="s">
        <v>9911</v>
      </c>
      <c r="L3277" t="s">
        <v>9912</v>
      </c>
      <c r="M3277" t="s">
        <v>5013</v>
      </c>
      <c r="N3277" t="s">
        <v>5013</v>
      </c>
      <c r="O3277" t="s">
        <v>9905</v>
      </c>
      <c r="P3277" t="s">
        <v>9906</v>
      </c>
      <c r="Q3277" t="s">
        <v>9907</v>
      </c>
      <c r="R3277" t="s">
        <v>491</v>
      </c>
      <c r="S3277" t="s">
        <v>1532</v>
      </c>
      <c r="T3277">
        <f t="shared" si="110"/>
        <v>380</v>
      </c>
      <c r="U3277" s="6">
        <f t="shared" si="111"/>
        <v>1.0410958904109588</v>
      </c>
      <c r="V3277" t="s">
        <v>62</v>
      </c>
      <c r="W3277" t="s">
        <v>63</v>
      </c>
      <c r="X3277" t="s">
        <v>493</v>
      </c>
      <c r="Y3277" t="s">
        <v>494</v>
      </c>
      <c r="Z3277" s="7">
        <v>1</v>
      </c>
      <c r="AA3277" t="s">
        <v>9908</v>
      </c>
      <c r="AB3277" t="s">
        <v>496</v>
      </c>
      <c r="AC3277">
        <v>3</v>
      </c>
      <c r="AD3277" t="s">
        <v>1807</v>
      </c>
      <c r="AE3277" t="s">
        <v>69</v>
      </c>
      <c r="AF3277" t="s">
        <v>69</v>
      </c>
      <c r="AG3277" t="s">
        <v>69</v>
      </c>
      <c r="AH3277" t="s">
        <v>69</v>
      </c>
      <c r="AI3277" t="s">
        <v>1117</v>
      </c>
      <c r="AJ3277" t="s">
        <v>69</v>
      </c>
      <c r="AK3277">
        <v>0</v>
      </c>
      <c r="AL3277">
        <v>0</v>
      </c>
      <c r="AM3277" t="s">
        <v>71</v>
      </c>
      <c r="AN3277">
        <v>8</v>
      </c>
      <c r="AO3277" t="s">
        <v>69</v>
      </c>
      <c r="AP3277" t="s">
        <v>69</v>
      </c>
      <c r="AQ3277">
        <v>0</v>
      </c>
      <c r="AR3277">
        <v>0</v>
      </c>
    </row>
    <row r="3278" spans="1:44" x14ac:dyDescent="0.3">
      <c r="A3278" t="s">
        <v>2933</v>
      </c>
      <c r="B3278" t="s">
        <v>9899</v>
      </c>
      <c r="C3278" t="s">
        <v>2934</v>
      </c>
      <c r="D3278" t="s">
        <v>2935</v>
      </c>
      <c r="E3278" t="s">
        <v>50</v>
      </c>
      <c r="F3278">
        <v>800</v>
      </c>
      <c r="G3278">
        <v>23.619722468260999</v>
      </c>
      <c r="H3278" t="s">
        <v>9900</v>
      </c>
      <c r="I3278" t="s">
        <v>9901</v>
      </c>
      <c r="J3278" t="s">
        <v>9902</v>
      </c>
      <c r="K3278" t="s">
        <v>9913</v>
      </c>
      <c r="L3278" t="s">
        <v>9914</v>
      </c>
      <c r="M3278" t="s">
        <v>4073</v>
      </c>
      <c r="N3278" t="s">
        <v>2882</v>
      </c>
      <c r="O3278" t="s">
        <v>9905</v>
      </c>
      <c r="P3278" t="s">
        <v>9906</v>
      </c>
      <c r="Q3278" t="s">
        <v>9907</v>
      </c>
      <c r="R3278" t="s">
        <v>491</v>
      </c>
      <c r="S3278" t="s">
        <v>1532</v>
      </c>
      <c r="T3278">
        <f t="shared" si="110"/>
        <v>380</v>
      </c>
      <c r="U3278" s="6">
        <f t="shared" si="111"/>
        <v>1.0410958904109588</v>
      </c>
      <c r="V3278" t="s">
        <v>62</v>
      </c>
      <c r="W3278" t="s">
        <v>63</v>
      </c>
      <c r="X3278" t="s">
        <v>493</v>
      </c>
      <c r="Y3278" t="s">
        <v>494</v>
      </c>
      <c r="Z3278" s="7">
        <v>1</v>
      </c>
      <c r="AA3278" t="s">
        <v>9908</v>
      </c>
      <c r="AB3278" t="s">
        <v>496</v>
      </c>
      <c r="AC3278">
        <v>3</v>
      </c>
      <c r="AD3278" t="s">
        <v>1807</v>
      </c>
      <c r="AE3278" t="s">
        <v>69</v>
      </c>
      <c r="AF3278" t="s">
        <v>69</v>
      </c>
      <c r="AG3278" t="s">
        <v>69</v>
      </c>
      <c r="AH3278" t="s">
        <v>69</v>
      </c>
      <c r="AI3278" t="s">
        <v>1117</v>
      </c>
      <c r="AJ3278" t="s">
        <v>69</v>
      </c>
      <c r="AK3278">
        <v>0</v>
      </c>
      <c r="AL3278">
        <v>0</v>
      </c>
      <c r="AM3278" t="s">
        <v>71</v>
      </c>
      <c r="AN3278">
        <v>8</v>
      </c>
      <c r="AO3278" t="s">
        <v>69</v>
      </c>
      <c r="AP3278" t="s">
        <v>69</v>
      </c>
      <c r="AQ3278">
        <v>0</v>
      </c>
      <c r="AR3278">
        <v>0</v>
      </c>
    </row>
    <row r="3279" spans="1:44" x14ac:dyDescent="0.3">
      <c r="A3279" t="s">
        <v>2969</v>
      </c>
      <c r="B3279" t="s">
        <v>608</v>
      </c>
      <c r="C3279" t="s">
        <v>2970</v>
      </c>
      <c r="D3279" t="s">
        <v>2971</v>
      </c>
      <c r="E3279" t="s">
        <v>50</v>
      </c>
      <c r="F3279">
        <v>800</v>
      </c>
      <c r="G3279">
        <v>23.619722468260999</v>
      </c>
      <c r="H3279" t="str">
        <f>I3279</f>
        <v>Remote Services</v>
      </c>
      <c r="I3279" t="s">
        <v>609</v>
      </c>
      <c r="J3279" t="s">
        <v>614</v>
      </c>
      <c r="K3279" t="s">
        <v>9915</v>
      </c>
      <c r="L3279" t="s">
        <v>9916</v>
      </c>
      <c r="M3279" t="s">
        <v>5780</v>
      </c>
      <c r="N3279" t="s">
        <v>5780</v>
      </c>
      <c r="O3279" t="s">
        <v>614</v>
      </c>
      <c r="P3279" t="s">
        <v>615</v>
      </c>
      <c r="Q3279" t="s">
        <v>616</v>
      </c>
      <c r="R3279" t="s">
        <v>56</v>
      </c>
      <c r="S3279" t="s">
        <v>184</v>
      </c>
      <c r="T3279">
        <f t="shared" si="110"/>
        <v>2466</v>
      </c>
      <c r="U3279" s="6">
        <f t="shared" si="111"/>
        <v>6.7561643835616438</v>
      </c>
      <c r="V3279" t="s">
        <v>62</v>
      </c>
      <c r="W3279" t="s">
        <v>265</v>
      </c>
      <c r="X3279" t="s">
        <v>111</v>
      </c>
      <c r="Y3279" t="s">
        <v>517</v>
      </c>
      <c r="Z3279" s="7">
        <v>11</v>
      </c>
      <c r="AA3279" t="s">
        <v>617</v>
      </c>
      <c r="AB3279" t="s">
        <v>618</v>
      </c>
      <c r="AC3279">
        <v>3</v>
      </c>
      <c r="AD3279" t="s">
        <v>619</v>
      </c>
      <c r="AE3279" t="s">
        <v>620</v>
      </c>
      <c r="AF3279" t="s">
        <v>69</v>
      </c>
      <c r="AG3279" t="s">
        <v>69</v>
      </c>
      <c r="AH3279" t="s">
        <v>621</v>
      </c>
      <c r="AI3279" t="s">
        <v>622</v>
      </c>
      <c r="AJ3279" t="s">
        <v>69</v>
      </c>
      <c r="AK3279">
        <v>0</v>
      </c>
      <c r="AL3279">
        <v>0</v>
      </c>
      <c r="AM3279" t="s">
        <v>71</v>
      </c>
      <c r="AN3279">
        <v>8</v>
      </c>
      <c r="AO3279" t="s">
        <v>131</v>
      </c>
      <c r="AP3279" t="s">
        <v>69</v>
      </c>
      <c r="AQ3279">
        <v>0</v>
      </c>
      <c r="AR3279">
        <v>0</v>
      </c>
    </row>
    <row r="3280" spans="1:44" x14ac:dyDescent="0.3">
      <c r="A3280" t="s">
        <v>2969</v>
      </c>
      <c r="B3280" t="s">
        <v>2027</v>
      </c>
      <c r="C3280" t="s">
        <v>2970</v>
      </c>
      <c r="D3280" t="s">
        <v>2971</v>
      </c>
      <c r="E3280" t="s">
        <v>50</v>
      </c>
      <c r="F3280">
        <v>800</v>
      </c>
      <c r="G3280">
        <v>23.619722468260999</v>
      </c>
      <c r="H3280" t="str">
        <f>I3280</f>
        <v>Remote System Discovery</v>
      </c>
      <c r="I3280" t="s">
        <v>2028</v>
      </c>
      <c r="J3280" t="s">
        <v>2029</v>
      </c>
      <c r="K3280" t="s">
        <v>9917</v>
      </c>
      <c r="L3280" t="s">
        <v>9918</v>
      </c>
      <c r="M3280" t="s">
        <v>1984</v>
      </c>
      <c r="N3280" t="s">
        <v>2975</v>
      </c>
      <c r="O3280" t="s">
        <v>2029</v>
      </c>
      <c r="P3280" t="s">
        <v>2032</v>
      </c>
      <c r="Q3280" t="s">
        <v>2033</v>
      </c>
      <c r="R3280" t="s">
        <v>56</v>
      </c>
      <c r="S3280" t="s">
        <v>248</v>
      </c>
      <c r="T3280">
        <f t="shared" si="110"/>
        <v>2266</v>
      </c>
      <c r="U3280" s="6">
        <f t="shared" si="111"/>
        <v>6.2082191780821914</v>
      </c>
      <c r="V3280" t="s">
        <v>62</v>
      </c>
      <c r="W3280" t="s">
        <v>2034</v>
      </c>
      <c r="X3280" t="s">
        <v>460</v>
      </c>
      <c r="Y3280" t="s">
        <v>461</v>
      </c>
      <c r="Z3280" s="7">
        <v>10</v>
      </c>
      <c r="AA3280" t="s">
        <v>2035</v>
      </c>
      <c r="AB3280" t="s">
        <v>204</v>
      </c>
      <c r="AC3280">
        <v>3</v>
      </c>
      <c r="AD3280" t="s">
        <v>2036</v>
      </c>
      <c r="AE3280" t="s">
        <v>2037</v>
      </c>
      <c r="AF3280" t="s">
        <v>69</v>
      </c>
      <c r="AG3280" t="s">
        <v>69</v>
      </c>
      <c r="AH3280" t="s">
        <v>69</v>
      </c>
      <c r="AI3280" t="s">
        <v>2038</v>
      </c>
      <c r="AJ3280" t="s">
        <v>69</v>
      </c>
      <c r="AK3280">
        <v>0</v>
      </c>
      <c r="AL3280">
        <v>0</v>
      </c>
      <c r="AM3280" t="s">
        <v>71</v>
      </c>
      <c r="AN3280">
        <v>8</v>
      </c>
      <c r="AO3280" t="s">
        <v>131</v>
      </c>
      <c r="AP3280" t="s">
        <v>69</v>
      </c>
      <c r="AQ3280">
        <v>0</v>
      </c>
      <c r="AR3280">
        <v>0</v>
      </c>
    </row>
    <row r="3281" spans="1:44" x14ac:dyDescent="0.3">
      <c r="A3281" t="s">
        <v>2850</v>
      </c>
      <c r="B3281" t="s">
        <v>9899</v>
      </c>
      <c r="C3281" t="s">
        <v>2851</v>
      </c>
      <c r="D3281" t="s">
        <v>2852</v>
      </c>
      <c r="E3281" t="s">
        <v>2077</v>
      </c>
      <c r="F3281">
        <v>1076</v>
      </c>
      <c r="G3281">
        <v>31.768526719811042</v>
      </c>
      <c r="H3281" t="s">
        <v>9900</v>
      </c>
      <c r="I3281" t="s">
        <v>9919</v>
      </c>
      <c r="J3281" t="s">
        <v>9920</v>
      </c>
      <c r="K3281" t="s">
        <v>9921</v>
      </c>
      <c r="L3281" t="s">
        <v>9922</v>
      </c>
      <c r="M3281" t="s">
        <v>2855</v>
      </c>
      <c r="N3281" t="s">
        <v>2855</v>
      </c>
      <c r="O3281" t="s">
        <v>9905</v>
      </c>
      <c r="P3281" t="s">
        <v>9906</v>
      </c>
      <c r="Q3281" t="s">
        <v>9907</v>
      </c>
      <c r="R3281" t="s">
        <v>491</v>
      </c>
      <c r="S3281" t="s">
        <v>1532</v>
      </c>
      <c r="T3281">
        <f t="shared" si="110"/>
        <v>380</v>
      </c>
      <c r="U3281" s="6">
        <f t="shared" si="111"/>
        <v>1.0410958904109588</v>
      </c>
      <c r="V3281" t="s">
        <v>62</v>
      </c>
      <c r="W3281" t="s">
        <v>63</v>
      </c>
      <c r="X3281" t="s">
        <v>493</v>
      </c>
      <c r="Y3281" t="s">
        <v>494</v>
      </c>
      <c r="Z3281" s="7">
        <v>1</v>
      </c>
      <c r="AA3281" t="s">
        <v>9908</v>
      </c>
      <c r="AB3281" t="s">
        <v>496</v>
      </c>
      <c r="AC3281">
        <v>3</v>
      </c>
      <c r="AD3281" t="s">
        <v>1807</v>
      </c>
      <c r="AE3281" t="s">
        <v>69</v>
      </c>
      <c r="AF3281" t="s">
        <v>69</v>
      </c>
      <c r="AG3281" t="s">
        <v>69</v>
      </c>
      <c r="AH3281" t="s">
        <v>69</v>
      </c>
      <c r="AI3281" t="s">
        <v>1117</v>
      </c>
      <c r="AJ3281" t="s">
        <v>69</v>
      </c>
      <c r="AK3281">
        <v>0</v>
      </c>
      <c r="AL3281">
        <v>0</v>
      </c>
      <c r="AM3281" t="s">
        <v>71</v>
      </c>
      <c r="AN3281">
        <v>8</v>
      </c>
      <c r="AO3281" t="s">
        <v>69</v>
      </c>
      <c r="AP3281" t="s">
        <v>69</v>
      </c>
      <c r="AQ3281">
        <v>0</v>
      </c>
      <c r="AR3281">
        <v>0</v>
      </c>
    </row>
    <row r="3282" spans="1:44" x14ac:dyDescent="0.3">
      <c r="A3282" t="s">
        <v>5387</v>
      </c>
      <c r="B3282" t="s">
        <v>8489</v>
      </c>
      <c r="C3282" t="s">
        <v>5388</v>
      </c>
      <c r="D3282" t="s">
        <v>5389</v>
      </c>
      <c r="E3282" t="s">
        <v>50</v>
      </c>
      <c r="F3282">
        <v>800</v>
      </c>
      <c r="G3282">
        <v>23.619722468260999</v>
      </c>
      <c r="H3282" t="s">
        <v>8490</v>
      </c>
      <c r="I3282" t="s">
        <v>9923</v>
      </c>
      <c r="J3282" t="s">
        <v>9924</v>
      </c>
      <c r="K3282" t="s">
        <v>9925</v>
      </c>
      <c r="L3282" t="s">
        <v>9926</v>
      </c>
      <c r="M3282" t="s">
        <v>5402</v>
      </c>
      <c r="N3282" t="s">
        <v>5402</v>
      </c>
      <c r="O3282" t="s">
        <v>8491</v>
      </c>
      <c r="P3282" t="s">
        <v>8494</v>
      </c>
      <c r="Q3282" t="s">
        <v>8495</v>
      </c>
      <c r="R3282" t="s">
        <v>491</v>
      </c>
      <c r="S3282" t="s">
        <v>8496</v>
      </c>
      <c r="T3282">
        <f t="shared" si="110"/>
        <v>746</v>
      </c>
      <c r="U3282" s="6">
        <f t="shared" si="111"/>
        <v>2.043835616438356</v>
      </c>
      <c r="V3282" t="s">
        <v>62</v>
      </c>
      <c r="W3282" t="s">
        <v>63</v>
      </c>
      <c r="X3282" t="s">
        <v>493</v>
      </c>
      <c r="Y3282" t="s">
        <v>494</v>
      </c>
      <c r="Z3282" s="7">
        <v>1</v>
      </c>
      <c r="AA3282" t="s">
        <v>2480</v>
      </c>
      <c r="AB3282" t="s">
        <v>496</v>
      </c>
      <c r="AC3282">
        <v>3</v>
      </c>
      <c r="AD3282">
        <v>0</v>
      </c>
      <c r="AE3282" t="s">
        <v>69</v>
      </c>
      <c r="AF3282" t="s">
        <v>69</v>
      </c>
      <c r="AG3282" t="s">
        <v>69</v>
      </c>
      <c r="AH3282" t="s">
        <v>69</v>
      </c>
      <c r="AI3282" t="s">
        <v>8497</v>
      </c>
      <c r="AJ3282" t="s">
        <v>69</v>
      </c>
      <c r="AK3282">
        <v>0</v>
      </c>
      <c r="AL3282">
        <v>0</v>
      </c>
      <c r="AM3282" t="s">
        <v>71</v>
      </c>
      <c r="AN3282">
        <v>8</v>
      </c>
      <c r="AO3282" t="s">
        <v>69</v>
      </c>
      <c r="AP3282" t="s">
        <v>69</v>
      </c>
      <c r="AQ3282">
        <v>0</v>
      </c>
      <c r="AR3282">
        <v>0</v>
      </c>
    </row>
    <row r="3283" spans="1:44" x14ac:dyDescent="0.3">
      <c r="A3283" t="s">
        <v>2876</v>
      </c>
      <c r="B3283" t="s">
        <v>8489</v>
      </c>
      <c r="C3283" t="s">
        <v>2877</v>
      </c>
      <c r="D3283" t="s">
        <v>2878</v>
      </c>
      <c r="E3283" t="s">
        <v>2332</v>
      </c>
      <c r="F3283">
        <v>263</v>
      </c>
      <c r="G3283">
        <v>7.7649837614408028</v>
      </c>
      <c r="H3283" t="s">
        <v>8490</v>
      </c>
      <c r="I3283" t="s">
        <v>9923</v>
      </c>
      <c r="J3283" t="s">
        <v>9924</v>
      </c>
      <c r="K3283" t="s">
        <v>9927</v>
      </c>
      <c r="L3283" t="s">
        <v>9928</v>
      </c>
      <c r="M3283" t="s">
        <v>9392</v>
      </c>
      <c r="N3283" t="s">
        <v>9392</v>
      </c>
      <c r="O3283" t="s">
        <v>8491</v>
      </c>
      <c r="P3283" t="s">
        <v>8494</v>
      </c>
      <c r="Q3283" t="s">
        <v>8495</v>
      </c>
      <c r="R3283" t="s">
        <v>491</v>
      </c>
      <c r="S3283" t="s">
        <v>8496</v>
      </c>
      <c r="T3283">
        <f t="shared" si="110"/>
        <v>746</v>
      </c>
      <c r="U3283" s="6">
        <f t="shared" si="111"/>
        <v>2.043835616438356</v>
      </c>
      <c r="V3283" t="s">
        <v>62</v>
      </c>
      <c r="W3283" t="s">
        <v>63</v>
      </c>
      <c r="X3283" t="s">
        <v>493</v>
      </c>
      <c r="Y3283" t="s">
        <v>494</v>
      </c>
      <c r="Z3283" s="7">
        <v>1</v>
      </c>
      <c r="AA3283" t="s">
        <v>2480</v>
      </c>
      <c r="AB3283" t="s">
        <v>496</v>
      </c>
      <c r="AC3283">
        <v>3</v>
      </c>
      <c r="AD3283">
        <v>0</v>
      </c>
      <c r="AE3283" t="s">
        <v>69</v>
      </c>
      <c r="AF3283" t="s">
        <v>69</v>
      </c>
      <c r="AG3283" t="s">
        <v>69</v>
      </c>
      <c r="AH3283" t="s">
        <v>69</v>
      </c>
      <c r="AI3283" t="s">
        <v>8497</v>
      </c>
      <c r="AJ3283" t="s">
        <v>69</v>
      </c>
      <c r="AK3283">
        <v>0</v>
      </c>
      <c r="AL3283">
        <v>0</v>
      </c>
      <c r="AM3283" t="s">
        <v>71</v>
      </c>
      <c r="AN3283">
        <v>8</v>
      </c>
      <c r="AO3283" t="s">
        <v>69</v>
      </c>
      <c r="AP3283" t="s">
        <v>69</v>
      </c>
      <c r="AQ3283">
        <v>0</v>
      </c>
      <c r="AR3283">
        <v>0</v>
      </c>
    </row>
    <row r="3284" spans="1:44" x14ac:dyDescent="0.3">
      <c r="A3284" t="s">
        <v>2876</v>
      </c>
      <c r="B3284" t="s">
        <v>8489</v>
      </c>
      <c r="C3284" t="s">
        <v>2877</v>
      </c>
      <c r="D3284" t="s">
        <v>2878</v>
      </c>
      <c r="E3284" t="s">
        <v>2332</v>
      </c>
      <c r="F3284">
        <v>263</v>
      </c>
      <c r="G3284">
        <v>7.7649837614408028</v>
      </c>
      <c r="H3284" t="s">
        <v>8490</v>
      </c>
      <c r="I3284" t="s">
        <v>9929</v>
      </c>
      <c r="J3284" t="s">
        <v>9930</v>
      </c>
      <c r="K3284" t="s">
        <v>9931</v>
      </c>
      <c r="L3284" t="s">
        <v>9932</v>
      </c>
      <c r="M3284" t="s">
        <v>4019</v>
      </c>
      <c r="N3284" t="s">
        <v>4019</v>
      </c>
      <c r="O3284" t="s">
        <v>8491</v>
      </c>
      <c r="P3284" t="s">
        <v>8494</v>
      </c>
      <c r="Q3284" t="s">
        <v>8495</v>
      </c>
      <c r="R3284" t="s">
        <v>491</v>
      </c>
      <c r="S3284" t="s">
        <v>8496</v>
      </c>
      <c r="T3284">
        <f t="shared" si="110"/>
        <v>746</v>
      </c>
      <c r="U3284" s="6">
        <f t="shared" si="111"/>
        <v>2.043835616438356</v>
      </c>
      <c r="V3284" t="s">
        <v>62</v>
      </c>
      <c r="W3284" t="s">
        <v>63</v>
      </c>
      <c r="X3284" t="s">
        <v>493</v>
      </c>
      <c r="Y3284" t="s">
        <v>494</v>
      </c>
      <c r="Z3284" s="7">
        <v>1</v>
      </c>
      <c r="AA3284" t="s">
        <v>2480</v>
      </c>
      <c r="AB3284" t="s">
        <v>496</v>
      </c>
      <c r="AC3284">
        <v>3</v>
      </c>
      <c r="AD3284">
        <v>0</v>
      </c>
      <c r="AE3284" t="s">
        <v>69</v>
      </c>
      <c r="AF3284" t="s">
        <v>69</v>
      </c>
      <c r="AG3284" t="s">
        <v>69</v>
      </c>
      <c r="AH3284" t="s">
        <v>69</v>
      </c>
      <c r="AI3284" t="s">
        <v>8497</v>
      </c>
      <c r="AJ3284" t="s">
        <v>69</v>
      </c>
      <c r="AK3284">
        <v>0</v>
      </c>
      <c r="AL3284">
        <v>0</v>
      </c>
      <c r="AM3284" t="s">
        <v>71</v>
      </c>
      <c r="AN3284">
        <v>8</v>
      </c>
      <c r="AO3284" t="s">
        <v>69</v>
      </c>
      <c r="AP3284" t="s">
        <v>69</v>
      </c>
      <c r="AQ3284">
        <v>0</v>
      </c>
      <c r="AR3284">
        <v>0</v>
      </c>
    </row>
    <row r="3285" spans="1:44" x14ac:dyDescent="0.3">
      <c r="A3285" t="s">
        <v>3029</v>
      </c>
      <c r="B3285" t="s">
        <v>8489</v>
      </c>
      <c r="C3285" t="s">
        <v>3030</v>
      </c>
      <c r="D3285" t="s">
        <v>3031</v>
      </c>
      <c r="E3285" t="s">
        <v>3032</v>
      </c>
      <c r="F3285">
        <v>53</v>
      </c>
      <c r="G3285">
        <v>1.5648066135222911</v>
      </c>
      <c r="H3285" t="s">
        <v>8490</v>
      </c>
      <c r="I3285" t="s">
        <v>6961</v>
      </c>
      <c r="J3285" t="s">
        <v>9933</v>
      </c>
      <c r="K3285" t="s">
        <v>9934</v>
      </c>
      <c r="L3285" t="s">
        <v>9935</v>
      </c>
      <c r="M3285" t="s">
        <v>3035</v>
      </c>
      <c r="N3285" t="s">
        <v>8135</v>
      </c>
      <c r="O3285" t="s">
        <v>8491</v>
      </c>
      <c r="P3285" t="s">
        <v>8494</v>
      </c>
      <c r="Q3285" t="s">
        <v>8495</v>
      </c>
      <c r="R3285" t="s">
        <v>491</v>
      </c>
      <c r="S3285" t="s">
        <v>8496</v>
      </c>
      <c r="T3285">
        <f t="shared" si="110"/>
        <v>746</v>
      </c>
      <c r="U3285" s="6">
        <f t="shared" si="111"/>
        <v>2.043835616438356</v>
      </c>
      <c r="V3285" t="s">
        <v>62</v>
      </c>
      <c r="W3285" t="s">
        <v>63</v>
      </c>
      <c r="X3285" t="s">
        <v>493</v>
      </c>
      <c r="Y3285" t="s">
        <v>494</v>
      </c>
      <c r="Z3285" s="7">
        <v>1</v>
      </c>
      <c r="AA3285" t="s">
        <v>2480</v>
      </c>
      <c r="AB3285" t="s">
        <v>496</v>
      </c>
      <c r="AC3285">
        <v>3</v>
      </c>
      <c r="AD3285">
        <v>0</v>
      </c>
      <c r="AE3285" t="s">
        <v>69</v>
      </c>
      <c r="AF3285" t="s">
        <v>69</v>
      </c>
      <c r="AG3285" t="s">
        <v>69</v>
      </c>
      <c r="AH3285" t="s">
        <v>69</v>
      </c>
      <c r="AI3285" t="s">
        <v>8497</v>
      </c>
      <c r="AJ3285" t="s">
        <v>69</v>
      </c>
      <c r="AK3285">
        <v>0</v>
      </c>
      <c r="AL3285">
        <v>0</v>
      </c>
      <c r="AM3285" t="s">
        <v>71</v>
      </c>
      <c r="AN3285">
        <v>8</v>
      </c>
      <c r="AO3285" t="s">
        <v>69</v>
      </c>
      <c r="AP3285" t="s">
        <v>69</v>
      </c>
      <c r="AQ3285">
        <v>0</v>
      </c>
      <c r="AR3285">
        <v>0</v>
      </c>
    </row>
    <row r="3286" spans="1:44" x14ac:dyDescent="0.3">
      <c r="A3286" t="s">
        <v>3265</v>
      </c>
      <c r="B3286" t="s">
        <v>1161</v>
      </c>
      <c r="C3286" t="s">
        <v>3266</v>
      </c>
      <c r="D3286" t="s">
        <v>3267</v>
      </c>
      <c r="E3286" t="s">
        <v>3268</v>
      </c>
      <c r="F3286">
        <v>54</v>
      </c>
      <c r="G3286">
        <v>1.5943312666076175</v>
      </c>
      <c r="H3286" t="s">
        <v>1162</v>
      </c>
      <c r="I3286" t="s">
        <v>9936</v>
      </c>
      <c r="J3286" t="s">
        <v>9937</v>
      </c>
      <c r="K3286" t="s">
        <v>9938</v>
      </c>
      <c r="L3286" t="s">
        <v>9939</v>
      </c>
      <c r="M3286" t="s">
        <v>423</v>
      </c>
      <c r="N3286" t="s">
        <v>423</v>
      </c>
      <c r="O3286" t="s">
        <v>1167</v>
      </c>
      <c r="P3286" t="s">
        <v>1168</v>
      </c>
      <c r="Q3286" t="s">
        <v>1169</v>
      </c>
      <c r="R3286" t="s">
        <v>491</v>
      </c>
      <c r="S3286" t="s">
        <v>1170</v>
      </c>
      <c r="T3286">
        <f t="shared" si="110"/>
        <v>522</v>
      </c>
      <c r="U3286" s="6">
        <f t="shared" si="111"/>
        <v>1.4301369863013698</v>
      </c>
      <c r="V3286" t="s">
        <v>62</v>
      </c>
      <c r="W3286" t="s">
        <v>110</v>
      </c>
      <c r="X3286" t="s">
        <v>493</v>
      </c>
      <c r="Y3286" t="s">
        <v>494</v>
      </c>
      <c r="Z3286" s="7">
        <v>1</v>
      </c>
      <c r="AA3286" t="s">
        <v>1171</v>
      </c>
      <c r="AB3286" t="s">
        <v>496</v>
      </c>
      <c r="AC3286">
        <v>4</v>
      </c>
      <c r="AD3286" t="s">
        <v>738</v>
      </c>
      <c r="AE3286" t="s">
        <v>69</v>
      </c>
      <c r="AF3286" t="s">
        <v>69</v>
      </c>
      <c r="AG3286" t="s">
        <v>69</v>
      </c>
      <c r="AH3286" t="s">
        <v>69</v>
      </c>
      <c r="AI3286" t="s">
        <v>1172</v>
      </c>
      <c r="AJ3286" t="s">
        <v>69</v>
      </c>
      <c r="AK3286">
        <v>0</v>
      </c>
      <c r="AL3286">
        <v>0</v>
      </c>
      <c r="AM3286" t="s">
        <v>71</v>
      </c>
      <c r="AN3286">
        <v>8</v>
      </c>
      <c r="AO3286" t="s">
        <v>69</v>
      </c>
      <c r="AP3286" t="s">
        <v>69</v>
      </c>
      <c r="AQ3286">
        <v>0</v>
      </c>
      <c r="AR3286">
        <v>0</v>
      </c>
    </row>
    <row r="3287" spans="1:44" x14ac:dyDescent="0.3">
      <c r="A3287" t="s">
        <v>2969</v>
      </c>
      <c r="B3287" t="s">
        <v>2540</v>
      </c>
      <c r="C3287" t="s">
        <v>2970</v>
      </c>
      <c r="D3287" t="s">
        <v>2971</v>
      </c>
      <c r="E3287" t="s">
        <v>50</v>
      </c>
      <c r="F3287">
        <v>800</v>
      </c>
      <c r="G3287">
        <v>23.619722468260999</v>
      </c>
      <c r="H3287" t="str">
        <f>I3287</f>
        <v>Service Stop</v>
      </c>
      <c r="I3287" t="s">
        <v>2541</v>
      </c>
      <c r="J3287" t="s">
        <v>2542</v>
      </c>
      <c r="K3287" t="s">
        <v>9940</v>
      </c>
      <c r="L3287" t="s">
        <v>9941</v>
      </c>
      <c r="M3287" t="s">
        <v>3007</v>
      </c>
      <c r="N3287" t="s">
        <v>3007</v>
      </c>
      <c r="O3287" t="s">
        <v>2542</v>
      </c>
      <c r="P3287" t="s">
        <v>2545</v>
      </c>
      <c r="Q3287" t="s">
        <v>2546</v>
      </c>
      <c r="R3287" t="s">
        <v>2547</v>
      </c>
      <c r="S3287" t="s">
        <v>2337</v>
      </c>
      <c r="T3287">
        <f t="shared" si="110"/>
        <v>1217</v>
      </c>
      <c r="U3287" s="6">
        <f t="shared" si="111"/>
        <v>3.3342465753424659</v>
      </c>
      <c r="V3287" t="s">
        <v>62</v>
      </c>
      <c r="W3287" t="s">
        <v>124</v>
      </c>
      <c r="X3287" t="s">
        <v>444</v>
      </c>
      <c r="Y3287" t="s">
        <v>445</v>
      </c>
      <c r="Z3287" s="7">
        <v>14</v>
      </c>
      <c r="AA3287" t="s">
        <v>2548</v>
      </c>
      <c r="AB3287" t="s">
        <v>67</v>
      </c>
      <c r="AC3287">
        <v>3</v>
      </c>
      <c r="AD3287" t="s">
        <v>2549</v>
      </c>
      <c r="AE3287" t="s">
        <v>69</v>
      </c>
      <c r="AF3287" t="s">
        <v>69</v>
      </c>
      <c r="AG3287" t="s">
        <v>69</v>
      </c>
      <c r="AH3287" t="s">
        <v>69</v>
      </c>
      <c r="AI3287" t="s">
        <v>2550</v>
      </c>
      <c r="AJ3287" t="s">
        <v>2551</v>
      </c>
      <c r="AK3287">
        <v>2019</v>
      </c>
      <c r="AL3287">
        <v>6.8</v>
      </c>
      <c r="AM3287" t="s">
        <v>91</v>
      </c>
      <c r="AN3287">
        <v>6</v>
      </c>
      <c r="AO3287" t="s">
        <v>2552</v>
      </c>
      <c r="AP3287" t="s">
        <v>1145</v>
      </c>
      <c r="AQ3287">
        <v>0</v>
      </c>
      <c r="AR3287">
        <v>0</v>
      </c>
    </row>
    <row r="3288" spans="1:44" x14ac:dyDescent="0.3">
      <c r="A3288" t="s">
        <v>2969</v>
      </c>
      <c r="B3288" t="s">
        <v>1921</v>
      </c>
      <c r="C3288" t="s">
        <v>2970</v>
      </c>
      <c r="D3288" t="s">
        <v>2971</v>
      </c>
      <c r="E3288" t="s">
        <v>50</v>
      </c>
      <c r="F3288">
        <v>800</v>
      </c>
      <c r="G3288">
        <v>23.619722468260999</v>
      </c>
      <c r="H3288" t="str">
        <f>I3288</f>
        <v>Software Discovery</v>
      </c>
      <c r="I3288" t="s">
        <v>1922</v>
      </c>
      <c r="J3288" t="s">
        <v>1927</v>
      </c>
      <c r="K3288" t="s">
        <v>9942</v>
      </c>
      <c r="L3288" t="s">
        <v>9943</v>
      </c>
      <c r="M3288" t="s">
        <v>7020</v>
      </c>
      <c r="N3288" t="s">
        <v>2975</v>
      </c>
      <c r="O3288" t="s">
        <v>1927</v>
      </c>
      <c r="P3288" t="s">
        <v>1928</v>
      </c>
      <c r="Q3288" t="s">
        <v>1929</v>
      </c>
      <c r="R3288" t="s">
        <v>1930</v>
      </c>
      <c r="S3288" t="s">
        <v>395</v>
      </c>
      <c r="T3288">
        <f t="shared" si="110"/>
        <v>1674</v>
      </c>
      <c r="U3288" s="6">
        <f t="shared" si="111"/>
        <v>4.5863013698630137</v>
      </c>
      <c r="V3288" t="s">
        <v>62</v>
      </c>
      <c r="W3288" t="s">
        <v>220</v>
      </c>
      <c r="X3288" t="s">
        <v>460</v>
      </c>
      <c r="Y3288" t="s">
        <v>461</v>
      </c>
      <c r="Z3288" s="7">
        <v>10</v>
      </c>
      <c r="AA3288" t="s">
        <v>1931</v>
      </c>
      <c r="AB3288" t="s">
        <v>618</v>
      </c>
      <c r="AC3288">
        <v>3</v>
      </c>
      <c r="AD3288" t="s">
        <v>1932</v>
      </c>
      <c r="AE3288" t="s">
        <v>69</v>
      </c>
      <c r="AF3288" t="s">
        <v>69</v>
      </c>
      <c r="AG3288" t="s">
        <v>69</v>
      </c>
      <c r="AH3288" t="s">
        <v>69</v>
      </c>
      <c r="AI3288" t="s">
        <v>1933</v>
      </c>
      <c r="AJ3288" t="s">
        <v>1934</v>
      </c>
      <c r="AK3288">
        <v>2016</v>
      </c>
      <c r="AL3288">
        <v>2.85</v>
      </c>
      <c r="AM3288" t="s">
        <v>562</v>
      </c>
      <c r="AN3288">
        <v>2</v>
      </c>
      <c r="AO3288" t="s">
        <v>1935</v>
      </c>
      <c r="AP3288" t="s">
        <v>1936</v>
      </c>
      <c r="AQ3288">
        <v>0</v>
      </c>
      <c r="AR3288">
        <v>0</v>
      </c>
    </row>
    <row r="3289" spans="1:44" x14ac:dyDescent="0.3">
      <c r="A3289" t="s">
        <v>46</v>
      </c>
      <c r="B3289" t="s">
        <v>1161</v>
      </c>
      <c r="C3289" t="s">
        <v>48</v>
      </c>
      <c r="D3289" t="s">
        <v>49</v>
      </c>
      <c r="E3289" t="s">
        <v>50</v>
      </c>
      <c r="F3289">
        <v>800</v>
      </c>
      <c r="G3289">
        <v>23.619722468260999</v>
      </c>
      <c r="H3289" t="s">
        <v>1162</v>
      </c>
      <c r="I3289" t="s">
        <v>1163</v>
      </c>
      <c r="J3289" t="s">
        <v>1164</v>
      </c>
      <c r="K3289" t="s">
        <v>1165</v>
      </c>
      <c r="L3289" t="s">
        <v>1166</v>
      </c>
      <c r="M3289" t="s">
        <v>137</v>
      </c>
      <c r="N3289" t="s">
        <v>137</v>
      </c>
      <c r="O3289" t="s">
        <v>1167</v>
      </c>
      <c r="P3289" t="s">
        <v>1168</v>
      </c>
      <c r="Q3289" t="s">
        <v>1169</v>
      </c>
      <c r="R3289" t="s">
        <v>491</v>
      </c>
      <c r="S3289" t="s">
        <v>1170</v>
      </c>
      <c r="T3289">
        <f t="shared" si="110"/>
        <v>522</v>
      </c>
      <c r="U3289" s="6">
        <f t="shared" si="111"/>
        <v>1.4301369863013698</v>
      </c>
      <c r="V3289" t="s">
        <v>62</v>
      </c>
      <c r="W3289" t="s">
        <v>110</v>
      </c>
      <c r="X3289" t="s">
        <v>493</v>
      </c>
      <c r="Y3289" t="s">
        <v>494</v>
      </c>
      <c r="Z3289" s="7">
        <v>1</v>
      </c>
      <c r="AA3289" t="s">
        <v>1171</v>
      </c>
      <c r="AB3289" t="s">
        <v>496</v>
      </c>
      <c r="AC3289">
        <v>3</v>
      </c>
      <c r="AD3289" t="s">
        <v>738</v>
      </c>
      <c r="AE3289" t="s">
        <v>69</v>
      </c>
      <c r="AF3289" t="s">
        <v>69</v>
      </c>
      <c r="AG3289" t="s">
        <v>69</v>
      </c>
      <c r="AH3289" t="s">
        <v>69</v>
      </c>
      <c r="AI3289" t="s">
        <v>1172</v>
      </c>
      <c r="AJ3289" t="s">
        <v>69</v>
      </c>
      <c r="AK3289">
        <v>0</v>
      </c>
      <c r="AL3289">
        <v>0</v>
      </c>
      <c r="AM3289" t="s">
        <v>71</v>
      </c>
      <c r="AN3289">
        <v>8</v>
      </c>
      <c r="AO3289" t="s">
        <v>69</v>
      </c>
      <c r="AP3289" t="s">
        <v>69</v>
      </c>
      <c r="AQ3289">
        <v>700</v>
      </c>
      <c r="AR3289">
        <v>7</v>
      </c>
    </row>
    <row r="3290" spans="1:44" x14ac:dyDescent="0.3">
      <c r="A3290" t="s">
        <v>1176</v>
      </c>
      <c r="B3290" t="s">
        <v>1161</v>
      </c>
      <c r="C3290" t="s">
        <v>1177</v>
      </c>
      <c r="D3290" t="s">
        <v>1178</v>
      </c>
      <c r="E3290" t="s">
        <v>50</v>
      </c>
      <c r="F3290">
        <v>800</v>
      </c>
      <c r="G3290">
        <v>23.619722468260999</v>
      </c>
      <c r="H3290" t="s">
        <v>1162</v>
      </c>
      <c r="I3290" t="s">
        <v>1163</v>
      </c>
      <c r="J3290" t="s">
        <v>1164</v>
      </c>
      <c r="K3290" t="s">
        <v>1543</v>
      </c>
      <c r="L3290" t="s">
        <v>1544</v>
      </c>
      <c r="M3290" t="s">
        <v>1427</v>
      </c>
      <c r="N3290" t="s">
        <v>1427</v>
      </c>
      <c r="O3290" t="s">
        <v>1167</v>
      </c>
      <c r="P3290" t="s">
        <v>1168</v>
      </c>
      <c r="Q3290" t="s">
        <v>1169</v>
      </c>
      <c r="R3290" t="s">
        <v>491</v>
      </c>
      <c r="S3290" t="s">
        <v>1170</v>
      </c>
      <c r="T3290">
        <f t="shared" si="110"/>
        <v>522</v>
      </c>
      <c r="U3290" s="6">
        <f t="shared" si="111"/>
        <v>1.4301369863013698</v>
      </c>
      <c r="V3290" t="s">
        <v>62</v>
      </c>
      <c r="W3290" t="s">
        <v>110</v>
      </c>
      <c r="X3290" t="s">
        <v>493</v>
      </c>
      <c r="Y3290" t="s">
        <v>494</v>
      </c>
      <c r="Z3290" s="7">
        <v>1</v>
      </c>
      <c r="AA3290" t="s">
        <v>1171</v>
      </c>
      <c r="AB3290" t="s">
        <v>496</v>
      </c>
      <c r="AC3290">
        <v>3</v>
      </c>
      <c r="AD3290" t="s">
        <v>738</v>
      </c>
      <c r="AE3290" t="s">
        <v>69</v>
      </c>
      <c r="AF3290" t="s">
        <v>69</v>
      </c>
      <c r="AG3290" t="s">
        <v>69</v>
      </c>
      <c r="AH3290" t="s">
        <v>69</v>
      </c>
      <c r="AI3290" t="s">
        <v>1172</v>
      </c>
      <c r="AJ3290" t="s">
        <v>69</v>
      </c>
      <c r="AK3290">
        <v>0</v>
      </c>
      <c r="AL3290">
        <v>0</v>
      </c>
      <c r="AM3290" t="s">
        <v>71</v>
      </c>
      <c r="AN3290">
        <v>8</v>
      </c>
      <c r="AO3290" t="s">
        <v>69</v>
      </c>
      <c r="AP3290" t="s">
        <v>69</v>
      </c>
      <c r="AQ3290">
        <v>0</v>
      </c>
      <c r="AR3290">
        <v>0</v>
      </c>
    </row>
    <row r="3291" spans="1:44" x14ac:dyDescent="0.3">
      <c r="A3291" t="s">
        <v>2969</v>
      </c>
      <c r="B3291" t="s">
        <v>2555</v>
      </c>
      <c r="C3291" t="s">
        <v>2970</v>
      </c>
      <c r="D3291" t="s">
        <v>2971</v>
      </c>
      <c r="E3291" t="s">
        <v>50</v>
      </c>
      <c r="F3291">
        <v>800</v>
      </c>
      <c r="G3291">
        <v>23.619722468260999</v>
      </c>
      <c r="H3291" t="str">
        <f>I3291</f>
        <v>System Information Discovery</v>
      </c>
      <c r="I3291" t="s">
        <v>2556</v>
      </c>
      <c r="J3291" t="s">
        <v>2557</v>
      </c>
      <c r="K3291" t="s">
        <v>9944</v>
      </c>
      <c r="L3291" t="s">
        <v>9945</v>
      </c>
      <c r="M3291" t="s">
        <v>3007</v>
      </c>
      <c r="N3291" t="s">
        <v>2443</v>
      </c>
      <c r="O3291" t="s">
        <v>2557</v>
      </c>
      <c r="P3291" t="s">
        <v>2560</v>
      </c>
      <c r="Q3291" t="s">
        <v>2561</v>
      </c>
      <c r="R3291" t="s">
        <v>56</v>
      </c>
      <c r="S3291" t="s">
        <v>378</v>
      </c>
      <c r="T3291">
        <f t="shared" si="110"/>
        <v>2129</v>
      </c>
      <c r="U3291" s="6">
        <f t="shared" si="111"/>
        <v>5.8328767123287673</v>
      </c>
      <c r="V3291" t="s">
        <v>62</v>
      </c>
      <c r="W3291" t="s">
        <v>142</v>
      </c>
      <c r="X3291" t="s">
        <v>460</v>
      </c>
      <c r="Y3291" t="s">
        <v>461</v>
      </c>
      <c r="Z3291" s="7">
        <v>10</v>
      </c>
      <c r="AA3291" t="s">
        <v>2562</v>
      </c>
      <c r="AB3291" t="s">
        <v>463</v>
      </c>
      <c r="AC3291">
        <v>3</v>
      </c>
      <c r="AD3291" t="s">
        <v>397</v>
      </c>
      <c r="AE3291" t="s">
        <v>2563</v>
      </c>
      <c r="AF3291" t="s">
        <v>69</v>
      </c>
      <c r="AG3291" t="s">
        <v>69</v>
      </c>
      <c r="AH3291" t="s">
        <v>69</v>
      </c>
      <c r="AI3291" t="s">
        <v>2564</v>
      </c>
      <c r="AJ3291" t="s">
        <v>69</v>
      </c>
      <c r="AK3291">
        <v>0</v>
      </c>
      <c r="AL3291">
        <v>0</v>
      </c>
      <c r="AM3291" t="s">
        <v>71</v>
      </c>
      <c r="AN3291">
        <v>8</v>
      </c>
      <c r="AO3291" t="s">
        <v>131</v>
      </c>
      <c r="AP3291" t="s">
        <v>69</v>
      </c>
      <c r="AQ3291">
        <v>0</v>
      </c>
      <c r="AR3291">
        <v>0</v>
      </c>
    </row>
    <row r="3292" spans="1:44" x14ac:dyDescent="0.3">
      <c r="A3292" t="s">
        <v>2969</v>
      </c>
      <c r="B3292" t="s">
        <v>1189</v>
      </c>
      <c r="C3292" t="s">
        <v>2970</v>
      </c>
      <c r="D3292" t="s">
        <v>2971</v>
      </c>
      <c r="E3292" t="s">
        <v>50</v>
      </c>
      <c r="F3292">
        <v>800</v>
      </c>
      <c r="G3292">
        <v>23.619722468260999</v>
      </c>
      <c r="H3292" t="str">
        <f>I3292</f>
        <v>System Network Configuration Discovery</v>
      </c>
      <c r="I3292" t="s">
        <v>1190</v>
      </c>
      <c r="J3292" t="s">
        <v>1195</v>
      </c>
      <c r="K3292" t="s">
        <v>9946</v>
      </c>
      <c r="L3292" t="s">
        <v>9947</v>
      </c>
      <c r="M3292" t="s">
        <v>3007</v>
      </c>
      <c r="N3292" t="s">
        <v>2443</v>
      </c>
      <c r="O3292" t="s">
        <v>1195</v>
      </c>
      <c r="P3292" t="s">
        <v>1196</v>
      </c>
      <c r="Q3292" t="s">
        <v>1197</v>
      </c>
      <c r="R3292" t="s">
        <v>56</v>
      </c>
      <c r="S3292" t="s">
        <v>1198</v>
      </c>
      <c r="T3292">
        <f t="shared" si="110"/>
        <v>2249</v>
      </c>
      <c r="U3292" s="6">
        <f t="shared" si="111"/>
        <v>6.161643835616438</v>
      </c>
      <c r="V3292" t="s">
        <v>62</v>
      </c>
      <c r="W3292" t="s">
        <v>202</v>
      </c>
      <c r="X3292" t="s">
        <v>460</v>
      </c>
      <c r="Y3292" t="s">
        <v>461</v>
      </c>
      <c r="Z3292" s="7">
        <v>10</v>
      </c>
      <c r="AA3292" t="s">
        <v>1199</v>
      </c>
      <c r="AB3292" t="s">
        <v>204</v>
      </c>
      <c r="AC3292">
        <v>3</v>
      </c>
      <c r="AD3292" t="s">
        <v>1200</v>
      </c>
      <c r="AE3292" t="s">
        <v>398</v>
      </c>
      <c r="AF3292" t="s">
        <v>69</v>
      </c>
      <c r="AG3292" t="s">
        <v>69</v>
      </c>
      <c r="AH3292" t="s">
        <v>69</v>
      </c>
      <c r="AI3292" t="s">
        <v>1201</v>
      </c>
      <c r="AJ3292" t="s">
        <v>69</v>
      </c>
      <c r="AK3292">
        <v>0</v>
      </c>
      <c r="AL3292">
        <v>0</v>
      </c>
      <c r="AM3292" t="s">
        <v>71</v>
      </c>
      <c r="AN3292">
        <v>8</v>
      </c>
      <c r="AO3292" t="s">
        <v>131</v>
      </c>
      <c r="AP3292" t="s">
        <v>69</v>
      </c>
      <c r="AQ3292">
        <v>0</v>
      </c>
      <c r="AR3292">
        <v>0</v>
      </c>
    </row>
    <row r="3293" spans="1:44" x14ac:dyDescent="0.3">
      <c r="A3293" t="s">
        <v>2969</v>
      </c>
      <c r="B3293" t="s">
        <v>1675</v>
      </c>
      <c r="C3293" t="s">
        <v>2970</v>
      </c>
      <c r="D3293" t="s">
        <v>2971</v>
      </c>
      <c r="E3293" t="s">
        <v>50</v>
      </c>
      <c r="F3293">
        <v>800</v>
      </c>
      <c r="G3293">
        <v>23.619722468260999</v>
      </c>
      <c r="H3293" t="str">
        <f>I3293</f>
        <v>System Owner/User Discovery</v>
      </c>
      <c r="I3293" t="s">
        <v>1676</v>
      </c>
      <c r="J3293" t="s">
        <v>1677</v>
      </c>
      <c r="K3293" t="s">
        <v>9948</v>
      </c>
      <c r="L3293" t="s">
        <v>9949</v>
      </c>
      <c r="M3293" t="s">
        <v>3007</v>
      </c>
      <c r="N3293" t="s">
        <v>2975</v>
      </c>
      <c r="O3293" t="s">
        <v>1677</v>
      </c>
      <c r="P3293" t="s">
        <v>1680</v>
      </c>
      <c r="Q3293" t="s">
        <v>1681</v>
      </c>
      <c r="R3293" t="s">
        <v>56</v>
      </c>
      <c r="S3293" t="s">
        <v>837</v>
      </c>
      <c r="T3293">
        <f t="shared" si="110"/>
        <v>2312</v>
      </c>
      <c r="U3293" s="6">
        <f t="shared" si="111"/>
        <v>6.3342465753424655</v>
      </c>
      <c r="V3293" t="s">
        <v>62</v>
      </c>
      <c r="W3293" t="s">
        <v>265</v>
      </c>
      <c r="X3293" t="s">
        <v>460</v>
      </c>
      <c r="Y3293" t="s">
        <v>461</v>
      </c>
      <c r="Z3293" s="7">
        <v>10</v>
      </c>
      <c r="AA3293" t="s">
        <v>1682</v>
      </c>
      <c r="AB3293" t="s">
        <v>204</v>
      </c>
      <c r="AC3293">
        <v>3</v>
      </c>
      <c r="AD3293" t="s">
        <v>1683</v>
      </c>
      <c r="AE3293" t="s">
        <v>398</v>
      </c>
      <c r="AF3293" t="s">
        <v>69</v>
      </c>
      <c r="AG3293" t="s">
        <v>69</v>
      </c>
      <c r="AH3293" t="s">
        <v>69</v>
      </c>
      <c r="AI3293" t="s">
        <v>1684</v>
      </c>
      <c r="AJ3293" t="s">
        <v>69</v>
      </c>
      <c r="AK3293">
        <v>0</v>
      </c>
      <c r="AL3293">
        <v>0</v>
      </c>
      <c r="AM3293" t="s">
        <v>71</v>
      </c>
      <c r="AN3293">
        <v>8</v>
      </c>
      <c r="AO3293" t="s">
        <v>131</v>
      </c>
      <c r="AP3293" t="s">
        <v>69</v>
      </c>
      <c r="AQ3293">
        <v>0</v>
      </c>
      <c r="AR3293">
        <v>0</v>
      </c>
    </row>
    <row r="3294" spans="1:44" x14ac:dyDescent="0.3">
      <c r="A3294" t="s">
        <v>2778</v>
      </c>
      <c r="B3294" t="s">
        <v>1161</v>
      </c>
      <c r="C3294" t="s">
        <v>2779</v>
      </c>
      <c r="D3294" t="s">
        <v>2780</v>
      </c>
      <c r="E3294" t="s">
        <v>2077</v>
      </c>
      <c r="F3294">
        <v>1076</v>
      </c>
      <c r="G3294">
        <v>31.768526719811042</v>
      </c>
      <c r="H3294" t="s">
        <v>1162</v>
      </c>
      <c r="I3294" t="s">
        <v>1163</v>
      </c>
      <c r="J3294" t="s">
        <v>1164</v>
      </c>
      <c r="K3294" t="s">
        <v>9950</v>
      </c>
      <c r="L3294" t="s">
        <v>9951</v>
      </c>
      <c r="M3294" t="s">
        <v>2978</v>
      </c>
      <c r="N3294" t="s">
        <v>4050</v>
      </c>
      <c r="O3294" t="s">
        <v>1167</v>
      </c>
      <c r="P3294" t="s">
        <v>1168</v>
      </c>
      <c r="Q3294" t="s">
        <v>1169</v>
      </c>
      <c r="R3294" t="s">
        <v>491</v>
      </c>
      <c r="S3294" t="s">
        <v>1170</v>
      </c>
      <c r="T3294">
        <f t="shared" si="110"/>
        <v>522</v>
      </c>
      <c r="U3294" s="6">
        <f t="shared" si="111"/>
        <v>1.4301369863013698</v>
      </c>
      <c r="V3294" t="s">
        <v>62</v>
      </c>
      <c r="W3294" t="s">
        <v>110</v>
      </c>
      <c r="X3294" t="s">
        <v>493</v>
      </c>
      <c r="Y3294" t="s">
        <v>494</v>
      </c>
      <c r="Z3294" s="7">
        <v>1</v>
      </c>
      <c r="AA3294" t="s">
        <v>1171</v>
      </c>
      <c r="AB3294" t="s">
        <v>496</v>
      </c>
      <c r="AC3294">
        <v>3</v>
      </c>
      <c r="AD3294" t="s">
        <v>738</v>
      </c>
      <c r="AE3294" t="s">
        <v>69</v>
      </c>
      <c r="AF3294" t="s">
        <v>69</v>
      </c>
      <c r="AG3294" t="s">
        <v>69</v>
      </c>
      <c r="AH3294" t="s">
        <v>69</v>
      </c>
      <c r="AI3294" t="s">
        <v>1172</v>
      </c>
      <c r="AJ3294" t="s">
        <v>69</v>
      </c>
      <c r="AK3294">
        <v>0</v>
      </c>
      <c r="AL3294">
        <v>0</v>
      </c>
      <c r="AM3294" t="s">
        <v>71</v>
      </c>
      <c r="AN3294">
        <v>8</v>
      </c>
      <c r="AO3294" t="s">
        <v>69</v>
      </c>
      <c r="AP3294" t="s">
        <v>69</v>
      </c>
      <c r="AQ3294">
        <v>700</v>
      </c>
      <c r="AR3294">
        <v>7</v>
      </c>
    </row>
    <row r="3295" spans="1:44" x14ac:dyDescent="0.3">
      <c r="A3295" t="s">
        <v>2969</v>
      </c>
      <c r="B3295" t="s">
        <v>591</v>
      </c>
      <c r="C3295" t="s">
        <v>2970</v>
      </c>
      <c r="D3295" t="s">
        <v>2971</v>
      </c>
      <c r="E3295" t="s">
        <v>50</v>
      </c>
      <c r="F3295">
        <v>800</v>
      </c>
      <c r="G3295">
        <v>23.619722468260999</v>
      </c>
      <c r="H3295" t="str">
        <f>I3295</f>
        <v>Valid Accounts</v>
      </c>
      <c r="I3295" t="s">
        <v>592</v>
      </c>
      <c r="J3295" t="s">
        <v>593</v>
      </c>
      <c r="K3295" t="s">
        <v>9952</v>
      </c>
      <c r="L3295" t="s">
        <v>9953</v>
      </c>
      <c r="M3295" t="s">
        <v>1984</v>
      </c>
      <c r="N3295" t="s">
        <v>2975</v>
      </c>
      <c r="O3295" t="s">
        <v>593</v>
      </c>
      <c r="P3295" t="s">
        <v>597</v>
      </c>
      <c r="Q3295" t="s">
        <v>598</v>
      </c>
      <c r="R3295" t="s">
        <v>56</v>
      </c>
      <c r="S3295" t="s">
        <v>378</v>
      </c>
      <c r="T3295">
        <f t="shared" si="110"/>
        <v>2129</v>
      </c>
      <c r="U3295" s="6">
        <f t="shared" si="111"/>
        <v>5.8328767123287673</v>
      </c>
      <c r="V3295" t="s">
        <v>62</v>
      </c>
      <c r="W3295" t="s">
        <v>599</v>
      </c>
      <c r="X3295" t="s">
        <v>250</v>
      </c>
      <c r="Y3295" t="s">
        <v>251</v>
      </c>
      <c r="Z3295" s="7">
        <v>8</v>
      </c>
      <c r="AA3295" t="s">
        <v>600</v>
      </c>
      <c r="AB3295" t="s">
        <v>144</v>
      </c>
      <c r="AC3295">
        <v>3</v>
      </c>
      <c r="AD3295" t="s">
        <v>601</v>
      </c>
      <c r="AE3295" t="s">
        <v>602</v>
      </c>
      <c r="AF3295" t="s">
        <v>603</v>
      </c>
      <c r="AG3295" t="s">
        <v>69</v>
      </c>
      <c r="AH3295" t="s">
        <v>69</v>
      </c>
      <c r="AI3295" t="s">
        <v>604</v>
      </c>
      <c r="AJ3295" t="s">
        <v>605</v>
      </c>
      <c r="AK3295">
        <v>2019</v>
      </c>
      <c r="AL3295">
        <v>6.25</v>
      </c>
      <c r="AM3295" t="s">
        <v>91</v>
      </c>
      <c r="AN3295">
        <v>6</v>
      </c>
      <c r="AO3295" t="s">
        <v>606</v>
      </c>
      <c r="AP3295" t="s">
        <v>607</v>
      </c>
      <c r="AQ3295">
        <v>0</v>
      </c>
      <c r="AR3295">
        <v>0</v>
      </c>
    </row>
    <row r="3296" spans="1:44" x14ac:dyDescent="0.3">
      <c r="A3296" t="s">
        <v>2791</v>
      </c>
      <c r="B3296" t="s">
        <v>1161</v>
      </c>
      <c r="C3296" t="s">
        <v>2792</v>
      </c>
      <c r="D3296" t="s">
        <v>2793</v>
      </c>
      <c r="E3296" t="s">
        <v>2077</v>
      </c>
      <c r="F3296">
        <v>1076</v>
      </c>
      <c r="G3296">
        <v>31.768526719811042</v>
      </c>
      <c r="H3296" t="s">
        <v>1162</v>
      </c>
      <c r="I3296" t="s">
        <v>1163</v>
      </c>
      <c r="J3296" t="s">
        <v>1164</v>
      </c>
      <c r="K3296" t="s">
        <v>9954</v>
      </c>
      <c r="L3296" t="s">
        <v>9955</v>
      </c>
      <c r="M3296" t="s">
        <v>2796</v>
      </c>
      <c r="N3296" t="s">
        <v>2796</v>
      </c>
      <c r="O3296" t="s">
        <v>1167</v>
      </c>
      <c r="P3296" t="s">
        <v>1168</v>
      </c>
      <c r="Q3296" t="s">
        <v>1169</v>
      </c>
      <c r="R3296" t="s">
        <v>491</v>
      </c>
      <c r="S3296" t="s">
        <v>1170</v>
      </c>
      <c r="T3296">
        <f t="shared" si="110"/>
        <v>522</v>
      </c>
      <c r="U3296" s="6">
        <f t="shared" si="111"/>
        <v>1.4301369863013698</v>
      </c>
      <c r="V3296" t="s">
        <v>62</v>
      </c>
      <c r="W3296" t="s">
        <v>110</v>
      </c>
      <c r="X3296" t="s">
        <v>493</v>
      </c>
      <c r="Y3296" t="s">
        <v>494</v>
      </c>
      <c r="Z3296" s="7">
        <v>1</v>
      </c>
      <c r="AA3296" t="s">
        <v>1171</v>
      </c>
      <c r="AB3296" t="s">
        <v>496</v>
      </c>
      <c r="AC3296">
        <v>3</v>
      </c>
      <c r="AD3296" t="s">
        <v>738</v>
      </c>
      <c r="AE3296" t="s">
        <v>69</v>
      </c>
      <c r="AF3296" t="s">
        <v>69</v>
      </c>
      <c r="AG3296" t="s">
        <v>69</v>
      </c>
      <c r="AH3296" t="s">
        <v>69</v>
      </c>
      <c r="AI3296" t="s">
        <v>1172</v>
      </c>
      <c r="AJ3296" t="s">
        <v>69</v>
      </c>
      <c r="AK3296">
        <v>0</v>
      </c>
      <c r="AL3296">
        <v>0</v>
      </c>
      <c r="AM3296" t="s">
        <v>71</v>
      </c>
      <c r="AN3296">
        <v>8</v>
      </c>
      <c r="AO3296" t="s">
        <v>69</v>
      </c>
      <c r="AP3296" t="s">
        <v>69</v>
      </c>
      <c r="AQ3296">
        <v>0</v>
      </c>
      <c r="AR3296">
        <v>0</v>
      </c>
    </row>
    <row r="3297" spans="1:44" x14ac:dyDescent="0.3">
      <c r="A3297" t="s">
        <v>2983</v>
      </c>
      <c r="B3297" t="s">
        <v>1161</v>
      </c>
      <c r="C3297" t="s">
        <v>2984</v>
      </c>
      <c r="D3297" t="s">
        <v>2985</v>
      </c>
      <c r="E3297" t="s">
        <v>50</v>
      </c>
      <c r="F3297">
        <v>800</v>
      </c>
      <c r="G3297">
        <v>23.619722468260999</v>
      </c>
      <c r="H3297" t="s">
        <v>1162</v>
      </c>
      <c r="I3297" t="s">
        <v>1163</v>
      </c>
      <c r="J3297" t="s">
        <v>1164</v>
      </c>
      <c r="K3297" t="s">
        <v>9956</v>
      </c>
      <c r="L3297" t="s">
        <v>9957</v>
      </c>
      <c r="M3297" t="s">
        <v>5267</v>
      </c>
      <c r="N3297" t="s">
        <v>5267</v>
      </c>
      <c r="O3297" t="s">
        <v>1167</v>
      </c>
      <c r="P3297" t="s">
        <v>1168</v>
      </c>
      <c r="Q3297" t="s">
        <v>1169</v>
      </c>
      <c r="R3297" t="s">
        <v>491</v>
      </c>
      <c r="S3297" t="s">
        <v>1170</v>
      </c>
      <c r="T3297">
        <f t="shared" si="110"/>
        <v>522</v>
      </c>
      <c r="U3297" s="6">
        <f t="shared" si="111"/>
        <v>1.4301369863013698</v>
      </c>
      <c r="V3297" t="s">
        <v>62</v>
      </c>
      <c r="W3297" t="s">
        <v>110</v>
      </c>
      <c r="X3297" t="s">
        <v>493</v>
      </c>
      <c r="Y3297" t="s">
        <v>494</v>
      </c>
      <c r="Z3297" s="7">
        <v>1</v>
      </c>
      <c r="AA3297" t="s">
        <v>1171</v>
      </c>
      <c r="AB3297" t="s">
        <v>496</v>
      </c>
      <c r="AC3297">
        <v>3</v>
      </c>
      <c r="AD3297" t="s">
        <v>738</v>
      </c>
      <c r="AE3297" t="s">
        <v>69</v>
      </c>
      <c r="AF3297" t="s">
        <v>69</v>
      </c>
      <c r="AG3297" t="s">
        <v>69</v>
      </c>
      <c r="AH3297" t="s">
        <v>69</v>
      </c>
      <c r="AI3297" t="s">
        <v>1172</v>
      </c>
      <c r="AJ3297" t="s">
        <v>69</v>
      </c>
      <c r="AK3297">
        <v>0</v>
      </c>
      <c r="AL3297">
        <v>0</v>
      </c>
      <c r="AM3297" t="s">
        <v>71</v>
      </c>
      <c r="AN3297">
        <v>8</v>
      </c>
      <c r="AO3297" t="s">
        <v>69</v>
      </c>
      <c r="AP3297" t="s">
        <v>69</v>
      </c>
      <c r="AQ3297">
        <v>500</v>
      </c>
      <c r="AR3297">
        <v>5</v>
      </c>
    </row>
    <row r="3298" spans="1:44" x14ac:dyDescent="0.3">
      <c r="A3298" t="s">
        <v>2816</v>
      </c>
      <c r="B3298" t="s">
        <v>1161</v>
      </c>
      <c r="C3298" t="s">
        <v>2817</v>
      </c>
      <c r="D3298" t="s">
        <v>2818</v>
      </c>
      <c r="E3298" t="s">
        <v>2077</v>
      </c>
      <c r="F3298">
        <v>1076</v>
      </c>
      <c r="G3298">
        <v>31.768526719811042</v>
      </c>
      <c r="H3298" t="s">
        <v>1162</v>
      </c>
      <c r="I3298" t="s">
        <v>1163</v>
      </c>
      <c r="J3298" t="s">
        <v>1164</v>
      </c>
      <c r="K3298" t="s">
        <v>9958</v>
      </c>
      <c r="L3298" t="s">
        <v>9959</v>
      </c>
      <c r="M3298" t="s">
        <v>5441</v>
      </c>
      <c r="N3298" t="s">
        <v>5441</v>
      </c>
      <c r="O3298" t="s">
        <v>1167</v>
      </c>
      <c r="P3298" t="s">
        <v>1168</v>
      </c>
      <c r="Q3298" t="s">
        <v>1169</v>
      </c>
      <c r="R3298" t="s">
        <v>491</v>
      </c>
      <c r="S3298" t="s">
        <v>1170</v>
      </c>
      <c r="T3298">
        <f t="shared" si="110"/>
        <v>522</v>
      </c>
      <c r="U3298" s="6">
        <f t="shared" si="111"/>
        <v>1.4301369863013698</v>
      </c>
      <c r="V3298" t="s">
        <v>62</v>
      </c>
      <c r="W3298" t="s">
        <v>110</v>
      </c>
      <c r="X3298" t="s">
        <v>493</v>
      </c>
      <c r="Y3298" t="s">
        <v>494</v>
      </c>
      <c r="Z3298" s="7">
        <v>1</v>
      </c>
      <c r="AA3298" t="s">
        <v>1171</v>
      </c>
      <c r="AB3298" t="s">
        <v>496</v>
      </c>
      <c r="AC3298">
        <v>3</v>
      </c>
      <c r="AD3298" t="s">
        <v>738</v>
      </c>
      <c r="AE3298" t="s">
        <v>69</v>
      </c>
      <c r="AF3298" t="s">
        <v>69</v>
      </c>
      <c r="AG3298" t="s">
        <v>69</v>
      </c>
      <c r="AH3298" t="s">
        <v>69</v>
      </c>
      <c r="AI3298" t="s">
        <v>1172</v>
      </c>
      <c r="AJ3298" t="s">
        <v>69</v>
      </c>
      <c r="AK3298">
        <v>0</v>
      </c>
      <c r="AL3298">
        <v>0</v>
      </c>
      <c r="AM3298" t="s">
        <v>71</v>
      </c>
      <c r="AN3298">
        <v>8</v>
      </c>
      <c r="AO3298" t="s">
        <v>69</v>
      </c>
      <c r="AP3298" t="s">
        <v>69</v>
      </c>
      <c r="AQ3298">
        <v>0</v>
      </c>
      <c r="AR3298">
        <v>0</v>
      </c>
    </row>
    <row r="3299" spans="1:44" x14ac:dyDescent="0.3">
      <c r="A3299" t="s">
        <v>2899</v>
      </c>
      <c r="B3299" t="s">
        <v>1161</v>
      </c>
      <c r="C3299" t="s">
        <v>2900</v>
      </c>
      <c r="D3299" t="s">
        <v>2901</v>
      </c>
      <c r="E3299" t="s">
        <v>2768</v>
      </c>
      <c r="F3299">
        <v>435</v>
      </c>
      <c r="G3299">
        <v>12.843224092116918</v>
      </c>
      <c r="H3299" t="s">
        <v>1162</v>
      </c>
      <c r="I3299" t="s">
        <v>1163</v>
      </c>
      <c r="J3299" t="s">
        <v>1164</v>
      </c>
      <c r="K3299" t="s">
        <v>9960</v>
      </c>
      <c r="L3299" t="s">
        <v>9961</v>
      </c>
      <c r="M3299" t="s">
        <v>7481</v>
      </c>
      <c r="N3299" t="s">
        <v>3102</v>
      </c>
      <c r="O3299" t="s">
        <v>1167</v>
      </c>
      <c r="P3299" t="s">
        <v>1168</v>
      </c>
      <c r="Q3299" t="s">
        <v>1169</v>
      </c>
      <c r="R3299" t="s">
        <v>491</v>
      </c>
      <c r="S3299" t="s">
        <v>1170</v>
      </c>
      <c r="T3299">
        <f t="shared" si="110"/>
        <v>522</v>
      </c>
      <c r="U3299" s="6">
        <f t="shared" si="111"/>
        <v>1.4301369863013698</v>
      </c>
      <c r="V3299" t="s">
        <v>62</v>
      </c>
      <c r="W3299" t="s">
        <v>110</v>
      </c>
      <c r="X3299" t="s">
        <v>493</v>
      </c>
      <c r="Y3299" t="s">
        <v>494</v>
      </c>
      <c r="Z3299" s="7">
        <v>1</v>
      </c>
      <c r="AA3299" t="s">
        <v>1171</v>
      </c>
      <c r="AB3299" t="s">
        <v>496</v>
      </c>
      <c r="AC3299">
        <v>3</v>
      </c>
      <c r="AD3299" t="s">
        <v>738</v>
      </c>
      <c r="AE3299" t="s">
        <v>69</v>
      </c>
      <c r="AF3299" t="s">
        <v>69</v>
      </c>
      <c r="AG3299" t="s">
        <v>69</v>
      </c>
      <c r="AH3299" t="s">
        <v>69</v>
      </c>
      <c r="AI3299" t="s">
        <v>1172</v>
      </c>
      <c r="AJ3299" t="s">
        <v>69</v>
      </c>
      <c r="AK3299">
        <v>0</v>
      </c>
      <c r="AL3299">
        <v>0</v>
      </c>
      <c r="AM3299" t="s">
        <v>71</v>
      </c>
      <c r="AN3299">
        <v>8</v>
      </c>
      <c r="AO3299" t="s">
        <v>69</v>
      </c>
      <c r="AP3299" t="s">
        <v>69</v>
      </c>
      <c r="AQ3299">
        <v>0</v>
      </c>
      <c r="AR3299">
        <v>0</v>
      </c>
    </row>
    <row r="3300" spans="1:44" x14ac:dyDescent="0.3">
      <c r="A3300" t="s">
        <v>2969</v>
      </c>
      <c r="B3300" t="s">
        <v>1292</v>
      </c>
      <c r="C3300" t="s">
        <v>2970</v>
      </c>
      <c r="D3300" t="s">
        <v>2971</v>
      </c>
      <c r="E3300" t="s">
        <v>50</v>
      </c>
      <c r="F3300">
        <v>800</v>
      </c>
      <c r="G3300">
        <v>23.619722468260999</v>
      </c>
      <c r="H3300" t="str">
        <f>I3300</f>
        <v>Windows Management Instrumentation</v>
      </c>
      <c r="I3300" t="s">
        <v>1293</v>
      </c>
      <c r="J3300" t="s">
        <v>1294</v>
      </c>
      <c r="K3300" t="s">
        <v>9962</v>
      </c>
      <c r="L3300" t="s">
        <v>9963</v>
      </c>
      <c r="M3300" t="s">
        <v>4706</v>
      </c>
      <c r="N3300" t="s">
        <v>2975</v>
      </c>
      <c r="O3300" t="s">
        <v>1294</v>
      </c>
      <c r="P3300" t="s">
        <v>1297</v>
      </c>
      <c r="Q3300" t="s">
        <v>1298</v>
      </c>
      <c r="R3300" t="s">
        <v>56</v>
      </c>
      <c r="S3300" t="s">
        <v>410</v>
      </c>
      <c r="T3300">
        <f t="shared" si="110"/>
        <v>2507</v>
      </c>
      <c r="U3300" s="6">
        <f t="shared" si="111"/>
        <v>6.8684931506849312</v>
      </c>
      <c r="V3300" t="s">
        <v>62</v>
      </c>
      <c r="W3300" t="s">
        <v>265</v>
      </c>
      <c r="X3300" t="s">
        <v>315</v>
      </c>
      <c r="Y3300" t="s">
        <v>316</v>
      </c>
      <c r="Z3300" s="7">
        <v>4</v>
      </c>
      <c r="AA3300" t="s">
        <v>1299</v>
      </c>
      <c r="AB3300" t="s">
        <v>519</v>
      </c>
      <c r="AC3300">
        <v>3</v>
      </c>
      <c r="AD3300" t="s">
        <v>1300</v>
      </c>
      <c r="AE3300" t="s">
        <v>1301</v>
      </c>
      <c r="AF3300" t="s">
        <v>69</v>
      </c>
      <c r="AG3300" t="b">
        <v>1</v>
      </c>
      <c r="AH3300" t="s">
        <v>69</v>
      </c>
      <c r="AI3300" t="s">
        <v>1302</v>
      </c>
      <c r="AJ3300" t="s">
        <v>69</v>
      </c>
      <c r="AK3300">
        <v>0</v>
      </c>
      <c r="AL3300">
        <v>0</v>
      </c>
      <c r="AM3300" t="s">
        <v>71</v>
      </c>
      <c r="AN3300">
        <v>8</v>
      </c>
      <c r="AO3300" t="s">
        <v>131</v>
      </c>
      <c r="AP3300" t="s">
        <v>69</v>
      </c>
      <c r="AQ3300">
        <v>0</v>
      </c>
      <c r="AR3300">
        <v>0</v>
      </c>
    </row>
    <row r="3301" spans="1:44" x14ac:dyDescent="0.3">
      <c r="A3301" t="s">
        <v>2933</v>
      </c>
      <c r="B3301" t="s">
        <v>1161</v>
      </c>
      <c r="C3301" t="s">
        <v>2934</v>
      </c>
      <c r="D3301" t="s">
        <v>2935</v>
      </c>
      <c r="E3301" t="s">
        <v>50</v>
      </c>
      <c r="F3301">
        <v>800</v>
      </c>
      <c r="G3301">
        <v>23.619722468260999</v>
      </c>
      <c r="H3301" t="s">
        <v>1162</v>
      </c>
      <c r="I3301" t="s">
        <v>1163</v>
      </c>
      <c r="J3301" t="s">
        <v>1164</v>
      </c>
      <c r="K3301" t="s">
        <v>9964</v>
      </c>
      <c r="L3301" t="s">
        <v>9965</v>
      </c>
      <c r="M3301" t="s">
        <v>4073</v>
      </c>
      <c r="N3301" t="s">
        <v>4073</v>
      </c>
      <c r="O3301" t="s">
        <v>1167</v>
      </c>
      <c r="P3301" t="s">
        <v>1168</v>
      </c>
      <c r="Q3301" t="s">
        <v>1169</v>
      </c>
      <c r="R3301" t="s">
        <v>491</v>
      </c>
      <c r="S3301" t="s">
        <v>1170</v>
      </c>
      <c r="T3301">
        <f t="shared" si="110"/>
        <v>522</v>
      </c>
      <c r="U3301" s="6">
        <f t="shared" si="111"/>
        <v>1.4301369863013698</v>
      </c>
      <c r="V3301" t="s">
        <v>62</v>
      </c>
      <c r="W3301" t="s">
        <v>110</v>
      </c>
      <c r="X3301" t="s">
        <v>493</v>
      </c>
      <c r="Y3301" t="s">
        <v>494</v>
      </c>
      <c r="Z3301" s="7">
        <v>1</v>
      </c>
      <c r="AA3301" t="s">
        <v>1171</v>
      </c>
      <c r="AB3301" t="s">
        <v>496</v>
      </c>
      <c r="AC3301">
        <v>3</v>
      </c>
      <c r="AD3301" t="s">
        <v>738</v>
      </c>
      <c r="AE3301" t="s">
        <v>69</v>
      </c>
      <c r="AF3301" t="s">
        <v>69</v>
      </c>
      <c r="AG3301" t="s">
        <v>69</v>
      </c>
      <c r="AH3301" t="s">
        <v>69</v>
      </c>
      <c r="AI3301" t="s">
        <v>1172</v>
      </c>
      <c r="AJ3301" t="s">
        <v>69</v>
      </c>
      <c r="AK3301">
        <v>0</v>
      </c>
      <c r="AL3301">
        <v>0</v>
      </c>
      <c r="AM3301" t="s">
        <v>71</v>
      </c>
      <c r="AN3301">
        <v>8</v>
      </c>
      <c r="AO3301" t="s">
        <v>69</v>
      </c>
      <c r="AP3301" t="s">
        <v>69</v>
      </c>
      <c r="AQ3301">
        <v>0</v>
      </c>
      <c r="AR3301">
        <v>0</v>
      </c>
    </row>
    <row r="3302" spans="1:44" x14ac:dyDescent="0.3">
      <c r="A3302" t="s">
        <v>3265</v>
      </c>
      <c r="B3302" t="s">
        <v>1161</v>
      </c>
      <c r="C3302" t="s">
        <v>3266</v>
      </c>
      <c r="D3302" t="s">
        <v>3267</v>
      </c>
      <c r="E3302" t="s">
        <v>3268</v>
      </c>
      <c r="F3302">
        <v>54</v>
      </c>
      <c r="G3302">
        <v>1.5943312666076175</v>
      </c>
      <c r="H3302" t="s">
        <v>1162</v>
      </c>
      <c r="I3302" t="s">
        <v>1163</v>
      </c>
      <c r="J3302" t="s">
        <v>1164</v>
      </c>
      <c r="K3302" t="s">
        <v>9966</v>
      </c>
      <c r="L3302" t="s">
        <v>9967</v>
      </c>
      <c r="M3302" t="s">
        <v>423</v>
      </c>
      <c r="N3302" t="s">
        <v>423</v>
      </c>
      <c r="O3302" t="s">
        <v>1167</v>
      </c>
      <c r="P3302" t="s">
        <v>1168</v>
      </c>
      <c r="Q3302" t="s">
        <v>1169</v>
      </c>
      <c r="R3302" t="s">
        <v>491</v>
      </c>
      <c r="S3302" t="s">
        <v>1170</v>
      </c>
      <c r="T3302">
        <f t="shared" si="110"/>
        <v>522</v>
      </c>
      <c r="U3302" s="6">
        <f t="shared" si="111"/>
        <v>1.4301369863013698</v>
      </c>
      <c r="V3302" t="s">
        <v>62</v>
      </c>
      <c r="W3302" t="s">
        <v>110</v>
      </c>
      <c r="X3302" t="s">
        <v>493</v>
      </c>
      <c r="Y3302" t="s">
        <v>494</v>
      </c>
      <c r="Z3302" s="7">
        <v>1</v>
      </c>
      <c r="AA3302" t="s">
        <v>1171</v>
      </c>
      <c r="AB3302" t="s">
        <v>496</v>
      </c>
      <c r="AC3302">
        <v>4</v>
      </c>
      <c r="AD3302" t="s">
        <v>738</v>
      </c>
      <c r="AE3302" t="s">
        <v>69</v>
      </c>
      <c r="AF3302" t="s">
        <v>69</v>
      </c>
      <c r="AG3302" t="s">
        <v>69</v>
      </c>
      <c r="AH3302" t="s">
        <v>69</v>
      </c>
      <c r="AI3302" t="s">
        <v>1172</v>
      </c>
      <c r="AJ3302" t="s">
        <v>69</v>
      </c>
      <c r="AK3302">
        <v>0</v>
      </c>
      <c r="AL3302">
        <v>0</v>
      </c>
      <c r="AM3302" t="s">
        <v>71</v>
      </c>
      <c r="AN3302">
        <v>8</v>
      </c>
      <c r="AO3302" t="s">
        <v>69</v>
      </c>
      <c r="AP3302" t="s">
        <v>69</v>
      </c>
      <c r="AQ3302">
        <v>0</v>
      </c>
      <c r="AR3302">
        <v>0</v>
      </c>
    </row>
    <row r="3303" spans="1:44" x14ac:dyDescent="0.3">
      <c r="A3303" t="s">
        <v>7254</v>
      </c>
      <c r="B3303" t="s">
        <v>1161</v>
      </c>
      <c r="C3303" t="s">
        <v>7255</v>
      </c>
      <c r="D3303" t="s">
        <v>7256</v>
      </c>
      <c r="E3303" t="s">
        <v>3373</v>
      </c>
      <c r="F3303">
        <v>24</v>
      </c>
      <c r="G3303">
        <v>0.70859167404782997</v>
      </c>
      <c r="H3303" t="s">
        <v>1162</v>
      </c>
      <c r="I3303" t="s">
        <v>1163</v>
      </c>
      <c r="J3303" t="s">
        <v>1164</v>
      </c>
      <c r="K3303" t="s">
        <v>9968</v>
      </c>
      <c r="L3303" t="s">
        <v>9969</v>
      </c>
      <c r="M3303" t="s">
        <v>4012</v>
      </c>
      <c r="N3303" t="s">
        <v>7259</v>
      </c>
      <c r="O3303" t="s">
        <v>1167</v>
      </c>
      <c r="P3303" t="s">
        <v>1168</v>
      </c>
      <c r="Q3303" t="s">
        <v>1169</v>
      </c>
      <c r="R3303" t="s">
        <v>491</v>
      </c>
      <c r="S3303" t="s">
        <v>1170</v>
      </c>
      <c r="T3303">
        <f t="shared" si="110"/>
        <v>522</v>
      </c>
      <c r="U3303" s="6">
        <f t="shared" si="111"/>
        <v>1.4301369863013698</v>
      </c>
      <c r="V3303" t="s">
        <v>62</v>
      </c>
      <c r="W3303" t="s">
        <v>110</v>
      </c>
      <c r="X3303" t="s">
        <v>493</v>
      </c>
      <c r="Y3303" t="s">
        <v>494</v>
      </c>
      <c r="Z3303" s="7">
        <v>1</v>
      </c>
      <c r="AA3303" t="s">
        <v>1171</v>
      </c>
      <c r="AB3303" t="s">
        <v>496</v>
      </c>
      <c r="AC3303">
        <v>4</v>
      </c>
      <c r="AD3303" t="s">
        <v>738</v>
      </c>
      <c r="AE3303" t="s">
        <v>69</v>
      </c>
      <c r="AF3303" t="s">
        <v>69</v>
      </c>
      <c r="AG3303" t="s">
        <v>69</v>
      </c>
      <c r="AH3303" t="s">
        <v>69</v>
      </c>
      <c r="AI3303" t="s">
        <v>1172</v>
      </c>
      <c r="AJ3303" t="s">
        <v>69</v>
      </c>
      <c r="AK3303">
        <v>0</v>
      </c>
      <c r="AL3303">
        <v>0</v>
      </c>
      <c r="AM3303" t="s">
        <v>71</v>
      </c>
      <c r="AN3303">
        <v>8</v>
      </c>
      <c r="AO3303" t="s">
        <v>69</v>
      </c>
      <c r="AP3303" t="s">
        <v>69</v>
      </c>
      <c r="AQ3303">
        <v>0</v>
      </c>
      <c r="AR3303">
        <v>0</v>
      </c>
    </row>
    <row r="3304" spans="1:44" x14ac:dyDescent="0.3">
      <c r="A3304" t="s">
        <v>2778</v>
      </c>
      <c r="B3304" t="s">
        <v>1161</v>
      </c>
      <c r="C3304" t="s">
        <v>2779</v>
      </c>
      <c r="D3304" t="s">
        <v>2780</v>
      </c>
      <c r="E3304" t="s">
        <v>2077</v>
      </c>
      <c r="F3304">
        <v>1076</v>
      </c>
      <c r="G3304">
        <v>31.768526719811042</v>
      </c>
      <c r="H3304" t="s">
        <v>1162</v>
      </c>
      <c r="I3304" t="s">
        <v>9970</v>
      </c>
      <c r="J3304" t="s">
        <v>9971</v>
      </c>
      <c r="K3304" t="s">
        <v>9972</v>
      </c>
      <c r="L3304" t="s">
        <v>9973</v>
      </c>
      <c r="M3304" t="s">
        <v>2978</v>
      </c>
      <c r="N3304" t="s">
        <v>4050</v>
      </c>
      <c r="O3304" t="s">
        <v>1167</v>
      </c>
      <c r="P3304" t="s">
        <v>1168</v>
      </c>
      <c r="Q3304" t="s">
        <v>1169</v>
      </c>
      <c r="R3304" t="s">
        <v>491</v>
      </c>
      <c r="S3304" t="s">
        <v>1170</v>
      </c>
      <c r="T3304">
        <f t="shared" si="110"/>
        <v>522</v>
      </c>
      <c r="U3304" s="6">
        <f t="shared" si="111"/>
        <v>1.4301369863013698</v>
      </c>
      <c r="V3304" t="s">
        <v>62</v>
      </c>
      <c r="W3304" t="s">
        <v>110</v>
      </c>
      <c r="X3304" t="s">
        <v>493</v>
      </c>
      <c r="Y3304" t="s">
        <v>494</v>
      </c>
      <c r="Z3304" s="7">
        <v>1</v>
      </c>
      <c r="AA3304" t="s">
        <v>1171</v>
      </c>
      <c r="AB3304" t="s">
        <v>496</v>
      </c>
      <c r="AC3304">
        <v>3</v>
      </c>
      <c r="AD3304" t="s">
        <v>738</v>
      </c>
      <c r="AE3304" t="s">
        <v>69</v>
      </c>
      <c r="AF3304" t="s">
        <v>69</v>
      </c>
      <c r="AG3304" t="s">
        <v>69</v>
      </c>
      <c r="AH3304" t="s">
        <v>69</v>
      </c>
      <c r="AI3304" t="s">
        <v>1172</v>
      </c>
      <c r="AJ3304" t="s">
        <v>69</v>
      </c>
      <c r="AK3304">
        <v>0</v>
      </c>
      <c r="AL3304">
        <v>0</v>
      </c>
      <c r="AM3304" t="s">
        <v>71</v>
      </c>
      <c r="AN3304">
        <v>8</v>
      </c>
      <c r="AO3304" t="s">
        <v>69</v>
      </c>
      <c r="AP3304" t="s">
        <v>69</v>
      </c>
      <c r="AQ3304">
        <v>700</v>
      </c>
      <c r="AR3304">
        <v>7</v>
      </c>
    </row>
    <row r="3305" spans="1:44" x14ac:dyDescent="0.3">
      <c r="A3305" t="s">
        <v>7254</v>
      </c>
      <c r="B3305" t="s">
        <v>1161</v>
      </c>
      <c r="C3305" t="s">
        <v>7255</v>
      </c>
      <c r="D3305" t="s">
        <v>7256</v>
      </c>
      <c r="E3305" t="s">
        <v>3373</v>
      </c>
      <c r="F3305">
        <v>24</v>
      </c>
      <c r="G3305">
        <v>0.70859167404782997</v>
      </c>
      <c r="H3305" t="s">
        <v>1162</v>
      </c>
      <c r="I3305" t="s">
        <v>9970</v>
      </c>
      <c r="J3305" t="s">
        <v>9971</v>
      </c>
      <c r="K3305" t="s">
        <v>9974</v>
      </c>
      <c r="L3305" t="s">
        <v>9975</v>
      </c>
      <c r="M3305" t="s">
        <v>9976</v>
      </c>
      <c r="N3305" t="s">
        <v>9976</v>
      </c>
      <c r="O3305" t="s">
        <v>1167</v>
      </c>
      <c r="P3305" t="s">
        <v>1168</v>
      </c>
      <c r="Q3305" t="s">
        <v>1169</v>
      </c>
      <c r="R3305" t="s">
        <v>491</v>
      </c>
      <c r="S3305" t="s">
        <v>1170</v>
      </c>
      <c r="T3305">
        <f t="shared" si="110"/>
        <v>522</v>
      </c>
      <c r="U3305" s="6">
        <f t="shared" si="111"/>
        <v>1.4301369863013698</v>
      </c>
      <c r="V3305" t="s">
        <v>62</v>
      </c>
      <c r="W3305" t="s">
        <v>110</v>
      </c>
      <c r="X3305" t="s">
        <v>493</v>
      </c>
      <c r="Y3305" t="s">
        <v>494</v>
      </c>
      <c r="Z3305" s="7">
        <v>1</v>
      </c>
      <c r="AA3305" t="s">
        <v>1171</v>
      </c>
      <c r="AB3305" t="s">
        <v>496</v>
      </c>
      <c r="AC3305">
        <v>4</v>
      </c>
      <c r="AD3305" t="s">
        <v>738</v>
      </c>
      <c r="AE3305" t="s">
        <v>69</v>
      </c>
      <c r="AF3305" t="s">
        <v>69</v>
      </c>
      <c r="AG3305" t="s">
        <v>69</v>
      </c>
      <c r="AH3305" t="s">
        <v>69</v>
      </c>
      <c r="AI3305" t="s">
        <v>1172</v>
      </c>
      <c r="AJ3305" t="s">
        <v>69</v>
      </c>
      <c r="AK3305">
        <v>0</v>
      </c>
      <c r="AL3305">
        <v>0</v>
      </c>
      <c r="AM3305" t="s">
        <v>71</v>
      </c>
      <c r="AN3305">
        <v>8</v>
      </c>
      <c r="AO3305" t="s">
        <v>69</v>
      </c>
      <c r="AP3305" t="s">
        <v>69</v>
      </c>
      <c r="AQ3305">
        <v>0</v>
      </c>
      <c r="AR3305">
        <v>0</v>
      </c>
    </row>
    <row r="3306" spans="1:44" x14ac:dyDescent="0.3">
      <c r="A3306" t="s">
        <v>3441</v>
      </c>
      <c r="B3306" t="s">
        <v>239</v>
      </c>
      <c r="C3306" t="s">
        <v>3442</v>
      </c>
      <c r="D3306" t="s">
        <v>3443</v>
      </c>
      <c r="E3306" t="s">
        <v>2077</v>
      </c>
      <c r="F3306">
        <v>1076</v>
      </c>
      <c r="G3306">
        <v>31.768526719811042</v>
      </c>
      <c r="H3306" t="str">
        <f>I3306</f>
        <v>Deobfuscate/Decode Files or Information</v>
      </c>
      <c r="I3306" t="s">
        <v>240</v>
      </c>
      <c r="J3306" t="s">
        <v>241</v>
      </c>
      <c r="K3306" t="s">
        <v>9977</v>
      </c>
      <c r="L3306" t="s">
        <v>9978</v>
      </c>
      <c r="M3306" t="s">
        <v>3446</v>
      </c>
      <c r="N3306" t="s">
        <v>3446</v>
      </c>
      <c r="O3306" t="s">
        <v>241</v>
      </c>
      <c r="P3306" t="s">
        <v>245</v>
      </c>
      <c r="Q3306" t="s">
        <v>246</v>
      </c>
      <c r="R3306" t="s">
        <v>247</v>
      </c>
      <c r="S3306" t="s">
        <v>248</v>
      </c>
      <c r="T3306">
        <f t="shared" si="110"/>
        <v>2069</v>
      </c>
      <c r="U3306" s="6">
        <f t="shared" si="111"/>
        <v>5.6684931506849319</v>
      </c>
      <c r="V3306" t="s">
        <v>62</v>
      </c>
      <c r="W3306" t="s">
        <v>249</v>
      </c>
      <c r="X3306" t="s">
        <v>250</v>
      </c>
      <c r="Y3306" t="s">
        <v>251</v>
      </c>
      <c r="Z3306" s="7">
        <v>8</v>
      </c>
      <c r="AA3306" t="s">
        <v>252</v>
      </c>
      <c r="AB3306" t="s">
        <v>67</v>
      </c>
      <c r="AC3306">
        <v>4</v>
      </c>
      <c r="AD3306" t="s">
        <v>253</v>
      </c>
      <c r="AE3306" t="s">
        <v>254</v>
      </c>
      <c r="AF3306" t="s">
        <v>69</v>
      </c>
      <c r="AG3306" t="s">
        <v>69</v>
      </c>
      <c r="AH3306" t="s">
        <v>69</v>
      </c>
      <c r="AI3306" t="s">
        <v>255</v>
      </c>
      <c r="AJ3306" t="s">
        <v>69</v>
      </c>
      <c r="AK3306">
        <v>0</v>
      </c>
      <c r="AL3306">
        <v>0</v>
      </c>
      <c r="AM3306" t="s">
        <v>71</v>
      </c>
      <c r="AN3306">
        <v>8</v>
      </c>
      <c r="AO3306" t="s">
        <v>131</v>
      </c>
      <c r="AP3306" t="s">
        <v>69</v>
      </c>
      <c r="AQ3306">
        <v>0</v>
      </c>
      <c r="AR3306">
        <v>0</v>
      </c>
    </row>
    <row r="3307" spans="1:44" x14ac:dyDescent="0.3">
      <c r="A3307" t="s">
        <v>2778</v>
      </c>
      <c r="B3307" t="s">
        <v>9979</v>
      </c>
      <c r="C3307" t="s">
        <v>2779</v>
      </c>
      <c r="D3307" t="s">
        <v>2780</v>
      </c>
      <c r="E3307" t="s">
        <v>2077</v>
      </c>
      <c r="F3307">
        <v>1076</v>
      </c>
      <c r="G3307">
        <v>31.768526719811042</v>
      </c>
      <c r="H3307" t="s">
        <v>9980</v>
      </c>
      <c r="I3307" t="s">
        <v>9981</v>
      </c>
      <c r="J3307" t="s">
        <v>9982</v>
      </c>
      <c r="K3307" t="s">
        <v>9983</v>
      </c>
      <c r="L3307" t="s">
        <v>9984</v>
      </c>
      <c r="M3307" t="s">
        <v>2978</v>
      </c>
      <c r="N3307" t="s">
        <v>2978</v>
      </c>
      <c r="O3307" t="s">
        <v>9985</v>
      </c>
      <c r="P3307" t="s">
        <v>9986</v>
      </c>
      <c r="Q3307" t="s">
        <v>9987</v>
      </c>
      <c r="R3307" t="s">
        <v>491</v>
      </c>
      <c r="S3307" t="s">
        <v>8496</v>
      </c>
      <c r="T3307">
        <f t="shared" si="110"/>
        <v>746</v>
      </c>
      <c r="U3307" s="6">
        <f t="shared" si="111"/>
        <v>2.043835616438356</v>
      </c>
      <c r="V3307" t="s">
        <v>62</v>
      </c>
      <c r="W3307" t="s">
        <v>110</v>
      </c>
      <c r="X3307" t="s">
        <v>493</v>
      </c>
      <c r="Y3307" t="s">
        <v>494</v>
      </c>
      <c r="Z3307" s="7">
        <v>1</v>
      </c>
      <c r="AA3307" t="s">
        <v>2480</v>
      </c>
      <c r="AB3307" t="s">
        <v>496</v>
      </c>
      <c r="AC3307">
        <v>3</v>
      </c>
      <c r="AD3307">
        <v>0</v>
      </c>
      <c r="AE3307" t="s">
        <v>69</v>
      </c>
      <c r="AF3307" t="s">
        <v>69</v>
      </c>
      <c r="AG3307" t="s">
        <v>69</v>
      </c>
      <c r="AH3307" t="s">
        <v>69</v>
      </c>
      <c r="AI3307" t="s">
        <v>1117</v>
      </c>
      <c r="AJ3307" t="s">
        <v>69</v>
      </c>
      <c r="AK3307">
        <v>0</v>
      </c>
      <c r="AL3307">
        <v>0</v>
      </c>
      <c r="AM3307" t="s">
        <v>71</v>
      </c>
      <c r="AN3307">
        <v>8</v>
      </c>
      <c r="AO3307" t="s">
        <v>69</v>
      </c>
      <c r="AP3307" t="s">
        <v>69</v>
      </c>
      <c r="AQ3307">
        <v>700</v>
      </c>
      <c r="AR3307">
        <v>7</v>
      </c>
    </row>
    <row r="3308" spans="1:44" x14ac:dyDescent="0.3">
      <c r="A3308" t="s">
        <v>3441</v>
      </c>
      <c r="B3308" t="s">
        <v>2457</v>
      </c>
      <c r="C3308" t="s">
        <v>3442</v>
      </c>
      <c r="D3308" t="s">
        <v>3443</v>
      </c>
      <c r="E3308" t="s">
        <v>2077</v>
      </c>
      <c r="F3308">
        <v>1076</v>
      </c>
      <c r="G3308">
        <v>31.768526719811042</v>
      </c>
      <c r="H3308" t="str">
        <f>I3308</f>
        <v>Exfiltration Over C2 Channel</v>
      </c>
      <c r="I3308" t="s">
        <v>2458</v>
      </c>
      <c r="J3308" t="s">
        <v>2459</v>
      </c>
      <c r="K3308" t="s">
        <v>9988</v>
      </c>
      <c r="L3308" t="s">
        <v>9989</v>
      </c>
      <c r="M3308" t="s">
        <v>3487</v>
      </c>
      <c r="N3308" t="s">
        <v>3487</v>
      </c>
      <c r="O3308" t="s">
        <v>2459</v>
      </c>
      <c r="P3308" t="s">
        <v>2462</v>
      </c>
      <c r="Q3308" t="s">
        <v>2463</v>
      </c>
      <c r="R3308" t="s">
        <v>56</v>
      </c>
      <c r="S3308" t="s">
        <v>343</v>
      </c>
      <c r="T3308">
        <f t="shared" si="110"/>
        <v>2137</v>
      </c>
      <c r="U3308" s="6">
        <f t="shared" si="111"/>
        <v>5.8547945205479452</v>
      </c>
      <c r="V3308" t="s">
        <v>62</v>
      </c>
      <c r="W3308" t="s">
        <v>83</v>
      </c>
      <c r="X3308" t="s">
        <v>171</v>
      </c>
      <c r="Y3308" t="s">
        <v>172</v>
      </c>
      <c r="Z3308" s="7">
        <v>13</v>
      </c>
      <c r="AA3308" t="s">
        <v>66</v>
      </c>
      <c r="AB3308" t="s">
        <v>67</v>
      </c>
      <c r="AC3308">
        <v>4</v>
      </c>
      <c r="AD3308" t="s">
        <v>2464</v>
      </c>
      <c r="AE3308" t="s">
        <v>236</v>
      </c>
      <c r="AF3308" t="s">
        <v>69</v>
      </c>
      <c r="AG3308" t="s">
        <v>69</v>
      </c>
      <c r="AH3308" t="s">
        <v>69</v>
      </c>
      <c r="AI3308" t="s">
        <v>2465</v>
      </c>
      <c r="AJ3308" t="s">
        <v>69</v>
      </c>
      <c r="AK3308">
        <v>0</v>
      </c>
      <c r="AL3308">
        <v>0</v>
      </c>
      <c r="AM3308" t="s">
        <v>71</v>
      </c>
      <c r="AN3308">
        <v>8</v>
      </c>
      <c r="AO3308" t="s">
        <v>131</v>
      </c>
      <c r="AP3308" t="s">
        <v>69</v>
      </c>
      <c r="AQ3308">
        <v>0</v>
      </c>
      <c r="AR3308">
        <v>0</v>
      </c>
    </row>
    <row r="3309" spans="1:44" x14ac:dyDescent="0.3">
      <c r="A3309" t="s">
        <v>3029</v>
      </c>
      <c r="B3309" t="s">
        <v>5397</v>
      </c>
      <c r="C3309" t="s">
        <v>3030</v>
      </c>
      <c r="D3309" t="s">
        <v>3031</v>
      </c>
      <c r="E3309" t="s">
        <v>3032</v>
      </c>
      <c r="F3309">
        <v>53</v>
      </c>
      <c r="G3309">
        <v>1.5648066135222911</v>
      </c>
      <c r="H3309" t="s">
        <v>5398</v>
      </c>
      <c r="I3309" t="s">
        <v>9990</v>
      </c>
      <c r="J3309" t="s">
        <v>9991</v>
      </c>
      <c r="K3309" t="s">
        <v>9992</v>
      </c>
      <c r="L3309" t="s">
        <v>9993</v>
      </c>
      <c r="M3309" t="s">
        <v>3035</v>
      </c>
      <c r="N3309" t="s">
        <v>3035</v>
      </c>
      <c r="O3309" t="s">
        <v>5399</v>
      </c>
      <c r="P3309" t="s">
        <v>5403</v>
      </c>
      <c r="Q3309" t="s">
        <v>5404</v>
      </c>
      <c r="R3309" t="s">
        <v>491</v>
      </c>
      <c r="S3309" t="s">
        <v>5405</v>
      </c>
      <c r="T3309">
        <f t="shared" si="110"/>
        <v>195</v>
      </c>
      <c r="U3309" s="6">
        <f t="shared" si="111"/>
        <v>0.53424657534246578</v>
      </c>
      <c r="V3309" t="s">
        <v>62</v>
      </c>
      <c r="W3309" t="s">
        <v>110</v>
      </c>
      <c r="X3309" t="s">
        <v>493</v>
      </c>
      <c r="Y3309" t="s">
        <v>494</v>
      </c>
      <c r="Z3309" s="7">
        <v>1</v>
      </c>
      <c r="AA3309" t="s">
        <v>2480</v>
      </c>
      <c r="AB3309" t="s">
        <v>496</v>
      </c>
      <c r="AC3309">
        <v>3</v>
      </c>
      <c r="AD3309">
        <v>0</v>
      </c>
      <c r="AE3309" t="s">
        <v>69</v>
      </c>
      <c r="AF3309" t="s">
        <v>69</v>
      </c>
      <c r="AG3309" t="s">
        <v>69</v>
      </c>
      <c r="AH3309" t="s">
        <v>69</v>
      </c>
      <c r="AI3309" t="s">
        <v>5406</v>
      </c>
      <c r="AJ3309" t="s">
        <v>69</v>
      </c>
      <c r="AK3309">
        <v>0</v>
      </c>
      <c r="AL3309">
        <v>0</v>
      </c>
      <c r="AM3309" t="s">
        <v>71</v>
      </c>
      <c r="AN3309">
        <v>8</v>
      </c>
      <c r="AO3309" t="s">
        <v>69</v>
      </c>
      <c r="AP3309" t="s">
        <v>69</v>
      </c>
      <c r="AQ3309">
        <v>0</v>
      </c>
      <c r="AR3309">
        <v>0</v>
      </c>
    </row>
    <row r="3310" spans="1:44" x14ac:dyDescent="0.3">
      <c r="A3310" t="s">
        <v>3441</v>
      </c>
      <c r="B3310" t="s">
        <v>336</v>
      </c>
      <c r="C3310" t="s">
        <v>3442</v>
      </c>
      <c r="D3310" t="s">
        <v>3443</v>
      </c>
      <c r="E3310" t="s">
        <v>2077</v>
      </c>
      <c r="F3310">
        <v>1076</v>
      </c>
      <c r="G3310">
        <v>31.768526719811042</v>
      </c>
      <c r="H3310" t="str">
        <f>I3310</f>
        <v>Exploitation for Privilege Escalation</v>
      </c>
      <c r="I3310" t="s">
        <v>337</v>
      </c>
      <c r="J3310" t="s">
        <v>338</v>
      </c>
      <c r="K3310" t="s">
        <v>9994</v>
      </c>
      <c r="L3310" t="s">
        <v>9995</v>
      </c>
      <c r="M3310" t="s">
        <v>3446</v>
      </c>
      <c r="N3310" t="s">
        <v>3446</v>
      </c>
      <c r="O3310" t="s">
        <v>338</v>
      </c>
      <c r="P3310" t="s">
        <v>341</v>
      </c>
      <c r="Q3310" t="s">
        <v>342</v>
      </c>
      <c r="R3310" t="s">
        <v>56</v>
      </c>
      <c r="S3310" t="s">
        <v>343</v>
      </c>
      <c r="T3310">
        <f t="shared" si="110"/>
        <v>2137</v>
      </c>
      <c r="U3310" s="6">
        <f t="shared" si="111"/>
        <v>5.8547945205479452</v>
      </c>
      <c r="V3310" t="s">
        <v>62</v>
      </c>
      <c r="W3310" t="s">
        <v>265</v>
      </c>
      <c r="X3310" t="s">
        <v>344</v>
      </c>
      <c r="Y3310" t="s">
        <v>345</v>
      </c>
      <c r="Z3310" s="7">
        <v>7</v>
      </c>
      <c r="AA3310" t="s">
        <v>346</v>
      </c>
      <c r="AB3310" t="s">
        <v>347</v>
      </c>
      <c r="AC3310">
        <v>4</v>
      </c>
      <c r="AD3310" t="s">
        <v>348</v>
      </c>
      <c r="AE3310" t="s">
        <v>349</v>
      </c>
      <c r="AF3310" t="s">
        <v>350</v>
      </c>
      <c r="AG3310" t="s">
        <v>69</v>
      </c>
      <c r="AH3310" t="s">
        <v>69</v>
      </c>
      <c r="AI3310" t="s">
        <v>351</v>
      </c>
      <c r="AJ3310" t="s">
        <v>352</v>
      </c>
      <c r="AK3310">
        <v>2019</v>
      </c>
      <c r="AL3310">
        <v>9.9</v>
      </c>
      <c r="AM3310" t="s">
        <v>353</v>
      </c>
      <c r="AN3310">
        <v>10</v>
      </c>
      <c r="AO3310" t="s">
        <v>354</v>
      </c>
      <c r="AP3310" t="s">
        <v>355</v>
      </c>
      <c r="AQ3310">
        <v>0</v>
      </c>
      <c r="AR3310">
        <v>0</v>
      </c>
    </row>
    <row r="3311" spans="1:44" x14ac:dyDescent="0.3">
      <c r="A3311" t="s">
        <v>3441</v>
      </c>
      <c r="B3311" t="s">
        <v>403</v>
      </c>
      <c r="C3311" t="s">
        <v>3442</v>
      </c>
      <c r="D3311" t="s">
        <v>3443</v>
      </c>
      <c r="E3311" t="s">
        <v>2077</v>
      </c>
      <c r="F3311">
        <v>1076</v>
      </c>
      <c r="G3311">
        <v>31.768526719811042</v>
      </c>
      <c r="H3311" t="str">
        <f>I3311</f>
        <v>Ingress Tool Transfer</v>
      </c>
      <c r="I3311" t="s">
        <v>404</v>
      </c>
      <c r="J3311" t="s">
        <v>405</v>
      </c>
      <c r="K3311" t="s">
        <v>9996</v>
      </c>
      <c r="L3311" t="s">
        <v>9997</v>
      </c>
      <c r="M3311" t="s">
        <v>3487</v>
      </c>
      <c r="N3311" t="s">
        <v>3487</v>
      </c>
      <c r="O3311" t="s">
        <v>405</v>
      </c>
      <c r="P3311" t="s">
        <v>408</v>
      </c>
      <c r="Q3311" t="s">
        <v>409</v>
      </c>
      <c r="R3311" t="s">
        <v>56</v>
      </c>
      <c r="S3311" t="s">
        <v>410</v>
      </c>
      <c r="T3311">
        <f t="shared" si="110"/>
        <v>2507</v>
      </c>
      <c r="U3311" s="6">
        <f t="shared" si="111"/>
        <v>6.8684931506849312</v>
      </c>
      <c r="V3311" t="s">
        <v>62</v>
      </c>
      <c r="W3311" t="s">
        <v>379</v>
      </c>
      <c r="X3311" t="s">
        <v>64</v>
      </c>
      <c r="Y3311" t="s">
        <v>65</v>
      </c>
      <c r="Z3311" s="7">
        <v>12</v>
      </c>
      <c r="AA3311" t="s">
        <v>411</v>
      </c>
      <c r="AB3311" t="s">
        <v>204</v>
      </c>
      <c r="AC3311">
        <v>4</v>
      </c>
      <c r="AD3311" t="s">
        <v>412</v>
      </c>
      <c r="AE3311" t="s">
        <v>413</v>
      </c>
      <c r="AF3311" t="s">
        <v>69</v>
      </c>
      <c r="AG3311" t="s">
        <v>69</v>
      </c>
      <c r="AH3311" t="s">
        <v>69</v>
      </c>
      <c r="AI3311" t="s">
        <v>414</v>
      </c>
      <c r="AJ3311" t="s">
        <v>415</v>
      </c>
      <c r="AK3311">
        <v>2019</v>
      </c>
      <c r="AL3311">
        <v>9.9</v>
      </c>
      <c r="AM3311" t="s">
        <v>353</v>
      </c>
      <c r="AN3311">
        <v>10</v>
      </c>
      <c r="AO3311" t="s">
        <v>416</v>
      </c>
      <c r="AP3311" t="s">
        <v>417</v>
      </c>
      <c r="AQ3311">
        <v>0</v>
      </c>
      <c r="AR3311">
        <v>0</v>
      </c>
    </row>
    <row r="3312" spans="1:44" x14ac:dyDescent="0.3">
      <c r="A3312" t="s">
        <v>2983</v>
      </c>
      <c r="B3312" t="s">
        <v>484</v>
      </c>
      <c r="C3312" t="s">
        <v>2984</v>
      </c>
      <c r="D3312" t="s">
        <v>2985</v>
      </c>
      <c r="E3312" t="s">
        <v>50</v>
      </c>
      <c r="F3312">
        <v>800</v>
      </c>
      <c r="G3312">
        <v>23.619722468260999</v>
      </c>
      <c r="H3312" t="s">
        <v>485</v>
      </c>
      <c r="I3312" t="s">
        <v>1047</v>
      </c>
      <c r="J3312" t="s">
        <v>9998</v>
      </c>
      <c r="K3312" t="s">
        <v>9999</v>
      </c>
      <c r="L3312" t="s">
        <v>10000</v>
      </c>
      <c r="M3312" t="s">
        <v>2988</v>
      </c>
      <c r="N3312" t="s">
        <v>2988</v>
      </c>
      <c r="O3312" t="s">
        <v>486</v>
      </c>
      <c r="P3312" t="s">
        <v>489</v>
      </c>
      <c r="Q3312" t="s">
        <v>490</v>
      </c>
      <c r="R3312" t="s">
        <v>491</v>
      </c>
      <c r="S3312" t="s">
        <v>492</v>
      </c>
      <c r="T3312">
        <f t="shared" si="110"/>
        <v>1071</v>
      </c>
      <c r="U3312" s="6">
        <f t="shared" si="111"/>
        <v>2.9342465753424656</v>
      </c>
      <c r="V3312" t="s">
        <v>62</v>
      </c>
      <c r="W3312" t="s">
        <v>249</v>
      </c>
      <c r="X3312" t="s">
        <v>493</v>
      </c>
      <c r="Y3312" t="s">
        <v>494</v>
      </c>
      <c r="Z3312" s="7">
        <v>1</v>
      </c>
      <c r="AA3312" t="s">
        <v>495</v>
      </c>
      <c r="AB3312" t="s">
        <v>496</v>
      </c>
      <c r="AC3312">
        <v>3</v>
      </c>
      <c r="AD3312" t="s">
        <v>497</v>
      </c>
      <c r="AE3312" t="s">
        <v>498</v>
      </c>
      <c r="AF3312" t="s">
        <v>69</v>
      </c>
      <c r="AG3312" t="s">
        <v>69</v>
      </c>
      <c r="AH3312" t="s">
        <v>69</v>
      </c>
      <c r="AI3312" t="s">
        <v>499</v>
      </c>
      <c r="AJ3312" t="s">
        <v>69</v>
      </c>
      <c r="AK3312">
        <v>0</v>
      </c>
      <c r="AL3312">
        <v>0</v>
      </c>
      <c r="AM3312" t="s">
        <v>71</v>
      </c>
      <c r="AN3312">
        <v>8</v>
      </c>
      <c r="AO3312" t="s">
        <v>131</v>
      </c>
      <c r="AP3312" t="s">
        <v>69</v>
      </c>
      <c r="AQ3312">
        <v>500</v>
      </c>
      <c r="AR3312">
        <v>5</v>
      </c>
    </row>
    <row r="3313" spans="1:44" x14ac:dyDescent="0.3">
      <c r="A3313" t="s">
        <v>4074</v>
      </c>
      <c r="B3313" t="s">
        <v>484</v>
      </c>
      <c r="C3313" t="s">
        <v>4075</v>
      </c>
      <c r="D3313" t="s">
        <v>4076</v>
      </c>
      <c r="E3313" t="s">
        <v>3778</v>
      </c>
      <c r="F3313">
        <v>46</v>
      </c>
      <c r="G3313">
        <v>1.3581340419250074</v>
      </c>
      <c r="H3313" t="s">
        <v>485</v>
      </c>
      <c r="I3313" t="s">
        <v>1047</v>
      </c>
      <c r="J3313" t="s">
        <v>9998</v>
      </c>
      <c r="K3313" t="s">
        <v>10001</v>
      </c>
      <c r="L3313" t="s">
        <v>10002</v>
      </c>
      <c r="M3313" t="s">
        <v>8659</v>
      </c>
      <c r="N3313" t="s">
        <v>8659</v>
      </c>
      <c r="O3313" t="s">
        <v>486</v>
      </c>
      <c r="P3313" t="s">
        <v>489</v>
      </c>
      <c r="Q3313" t="s">
        <v>490</v>
      </c>
      <c r="R3313" t="s">
        <v>491</v>
      </c>
      <c r="S3313" t="s">
        <v>492</v>
      </c>
      <c r="T3313">
        <f t="shared" si="110"/>
        <v>1071</v>
      </c>
      <c r="U3313" s="6">
        <f t="shared" si="111"/>
        <v>2.9342465753424656</v>
      </c>
      <c r="V3313" t="s">
        <v>62</v>
      </c>
      <c r="W3313" t="s">
        <v>249</v>
      </c>
      <c r="X3313" t="s">
        <v>493</v>
      </c>
      <c r="Y3313" t="s">
        <v>494</v>
      </c>
      <c r="Z3313" s="7">
        <v>1</v>
      </c>
      <c r="AA3313" t="s">
        <v>495</v>
      </c>
      <c r="AB3313" t="s">
        <v>496</v>
      </c>
      <c r="AC3313">
        <v>4</v>
      </c>
      <c r="AD3313" t="s">
        <v>497</v>
      </c>
      <c r="AE3313" t="s">
        <v>498</v>
      </c>
      <c r="AF3313" t="s">
        <v>69</v>
      </c>
      <c r="AG3313" t="s">
        <v>69</v>
      </c>
      <c r="AH3313" t="s">
        <v>69</v>
      </c>
      <c r="AI3313" t="s">
        <v>499</v>
      </c>
      <c r="AJ3313" t="s">
        <v>69</v>
      </c>
      <c r="AK3313">
        <v>0</v>
      </c>
      <c r="AL3313">
        <v>0</v>
      </c>
      <c r="AM3313" t="s">
        <v>71</v>
      </c>
      <c r="AN3313">
        <v>8</v>
      </c>
      <c r="AO3313" t="s">
        <v>131</v>
      </c>
      <c r="AP3313" t="s">
        <v>69</v>
      </c>
      <c r="AQ3313">
        <v>0</v>
      </c>
      <c r="AR3313">
        <v>0</v>
      </c>
    </row>
    <row r="3314" spans="1:44" x14ac:dyDescent="0.3">
      <c r="A3314" t="s">
        <v>3441</v>
      </c>
      <c r="B3314" t="s">
        <v>418</v>
      </c>
      <c r="C3314" t="s">
        <v>3442</v>
      </c>
      <c r="D3314" t="s">
        <v>3443</v>
      </c>
      <c r="E3314" t="s">
        <v>2077</v>
      </c>
      <c r="F3314">
        <v>1076</v>
      </c>
      <c r="G3314">
        <v>31.768526719811042</v>
      </c>
      <c r="H3314" t="str">
        <f>I3314</f>
        <v>Masquerading</v>
      </c>
      <c r="I3314" t="s">
        <v>419</v>
      </c>
      <c r="J3314" t="s">
        <v>420</v>
      </c>
      <c r="K3314" t="s">
        <v>10003</v>
      </c>
      <c r="L3314" t="s">
        <v>10004</v>
      </c>
      <c r="M3314" t="s">
        <v>3487</v>
      </c>
      <c r="N3314" t="s">
        <v>3652</v>
      </c>
      <c r="O3314" t="s">
        <v>420</v>
      </c>
      <c r="P3314" t="s">
        <v>424</v>
      </c>
      <c r="Q3314" t="s">
        <v>425</v>
      </c>
      <c r="R3314" t="s">
        <v>56</v>
      </c>
      <c r="S3314" t="s">
        <v>426</v>
      </c>
      <c r="T3314">
        <f t="shared" si="110"/>
        <v>2473</v>
      </c>
      <c r="U3314" s="6">
        <f t="shared" si="111"/>
        <v>6.7753424657534245</v>
      </c>
      <c r="V3314" t="s">
        <v>62</v>
      </c>
      <c r="W3314" t="s">
        <v>427</v>
      </c>
      <c r="X3314" t="s">
        <v>250</v>
      </c>
      <c r="Y3314" t="s">
        <v>251</v>
      </c>
      <c r="Z3314" s="7">
        <v>8</v>
      </c>
      <c r="AA3314" t="s">
        <v>428</v>
      </c>
      <c r="AB3314" t="s">
        <v>347</v>
      </c>
      <c r="AC3314">
        <v>4</v>
      </c>
      <c r="AD3314" t="s">
        <v>429</v>
      </c>
      <c r="AE3314" t="s">
        <v>430</v>
      </c>
      <c r="AF3314" t="s">
        <v>69</v>
      </c>
      <c r="AG3314" t="s">
        <v>69</v>
      </c>
      <c r="AH3314" t="s">
        <v>69</v>
      </c>
      <c r="AI3314" t="s">
        <v>431</v>
      </c>
      <c r="AJ3314" t="s">
        <v>432</v>
      </c>
      <c r="AK3314">
        <v>2019</v>
      </c>
      <c r="AL3314">
        <v>5.15</v>
      </c>
      <c r="AM3314" t="s">
        <v>192</v>
      </c>
      <c r="AN3314">
        <v>4</v>
      </c>
      <c r="AO3314" t="s">
        <v>433</v>
      </c>
      <c r="AP3314" t="s">
        <v>305</v>
      </c>
      <c r="AQ3314">
        <v>0</v>
      </c>
      <c r="AR3314">
        <v>0</v>
      </c>
    </row>
    <row r="3315" spans="1:44" x14ac:dyDescent="0.3">
      <c r="A3315" t="s">
        <v>3603</v>
      </c>
      <c r="B3315" t="s">
        <v>484</v>
      </c>
      <c r="C3315" t="s">
        <v>3604</v>
      </c>
      <c r="D3315" t="s">
        <v>3605</v>
      </c>
      <c r="E3315" t="s">
        <v>3167</v>
      </c>
      <c r="F3315">
        <v>116</v>
      </c>
      <c r="G3315">
        <v>3.4248597578978446</v>
      </c>
      <c r="H3315" t="s">
        <v>485</v>
      </c>
      <c r="I3315" t="s">
        <v>1047</v>
      </c>
      <c r="J3315" t="s">
        <v>9998</v>
      </c>
      <c r="K3315" t="s">
        <v>10005</v>
      </c>
      <c r="L3315" t="s">
        <v>10006</v>
      </c>
      <c r="M3315" t="s">
        <v>3753</v>
      </c>
      <c r="N3315" t="s">
        <v>777</v>
      </c>
      <c r="O3315" t="s">
        <v>486</v>
      </c>
      <c r="P3315" t="s">
        <v>489</v>
      </c>
      <c r="Q3315" t="s">
        <v>490</v>
      </c>
      <c r="R3315" t="s">
        <v>491</v>
      </c>
      <c r="S3315" t="s">
        <v>492</v>
      </c>
      <c r="T3315">
        <f t="shared" si="110"/>
        <v>1071</v>
      </c>
      <c r="U3315" s="6">
        <f t="shared" si="111"/>
        <v>2.9342465753424656</v>
      </c>
      <c r="V3315" t="s">
        <v>62</v>
      </c>
      <c r="W3315" t="s">
        <v>249</v>
      </c>
      <c r="X3315" t="s">
        <v>493</v>
      </c>
      <c r="Y3315" t="s">
        <v>494</v>
      </c>
      <c r="Z3315" s="7">
        <v>1</v>
      </c>
      <c r="AA3315" t="s">
        <v>495</v>
      </c>
      <c r="AB3315" t="s">
        <v>496</v>
      </c>
      <c r="AC3315">
        <v>4</v>
      </c>
      <c r="AD3315" t="s">
        <v>497</v>
      </c>
      <c r="AE3315" t="s">
        <v>498</v>
      </c>
      <c r="AF3315" t="s">
        <v>69</v>
      </c>
      <c r="AG3315" t="s">
        <v>69</v>
      </c>
      <c r="AH3315" t="s">
        <v>69</v>
      </c>
      <c r="AI3315" t="s">
        <v>499</v>
      </c>
      <c r="AJ3315" t="s">
        <v>69</v>
      </c>
      <c r="AK3315">
        <v>0</v>
      </c>
      <c r="AL3315">
        <v>0</v>
      </c>
      <c r="AM3315" t="s">
        <v>71</v>
      </c>
      <c r="AN3315">
        <v>8</v>
      </c>
      <c r="AO3315" t="s">
        <v>131</v>
      </c>
      <c r="AP3315" t="s">
        <v>69</v>
      </c>
      <c r="AQ3315">
        <v>0</v>
      </c>
      <c r="AR3315">
        <v>0</v>
      </c>
    </row>
    <row r="3316" spans="1:44" x14ac:dyDescent="0.3">
      <c r="A3316" t="s">
        <v>3441</v>
      </c>
      <c r="B3316" t="s">
        <v>484</v>
      </c>
      <c r="C3316" t="s">
        <v>3442</v>
      </c>
      <c r="D3316" t="s">
        <v>3443</v>
      </c>
      <c r="E3316" t="s">
        <v>2077</v>
      </c>
      <c r="F3316">
        <v>1076</v>
      </c>
      <c r="G3316">
        <v>31.768526719811042</v>
      </c>
      <c r="H3316" t="str">
        <f>I3316</f>
        <v>Phishing for Information</v>
      </c>
      <c r="I3316" t="s">
        <v>485</v>
      </c>
      <c r="J3316" t="s">
        <v>486</v>
      </c>
      <c r="K3316" t="s">
        <v>10007</v>
      </c>
      <c r="L3316" t="s">
        <v>10008</v>
      </c>
      <c r="M3316" t="s">
        <v>3487</v>
      </c>
      <c r="N3316" t="s">
        <v>3487</v>
      </c>
      <c r="O3316" t="s">
        <v>486</v>
      </c>
      <c r="P3316" t="s">
        <v>489</v>
      </c>
      <c r="Q3316" t="s">
        <v>490</v>
      </c>
      <c r="R3316" t="s">
        <v>491</v>
      </c>
      <c r="S3316" t="s">
        <v>492</v>
      </c>
      <c r="T3316">
        <f t="shared" si="110"/>
        <v>1071</v>
      </c>
      <c r="U3316" s="6">
        <f t="shared" si="111"/>
        <v>2.9342465753424656</v>
      </c>
      <c r="V3316" t="s">
        <v>62</v>
      </c>
      <c r="W3316" t="s">
        <v>249</v>
      </c>
      <c r="X3316" t="s">
        <v>493</v>
      </c>
      <c r="Y3316" t="s">
        <v>494</v>
      </c>
      <c r="Z3316" s="7">
        <v>1</v>
      </c>
      <c r="AA3316" t="s">
        <v>495</v>
      </c>
      <c r="AB3316" t="s">
        <v>496</v>
      </c>
      <c r="AC3316">
        <v>4</v>
      </c>
      <c r="AD3316" t="s">
        <v>497</v>
      </c>
      <c r="AE3316" t="s">
        <v>498</v>
      </c>
      <c r="AF3316" t="s">
        <v>69</v>
      </c>
      <c r="AG3316" t="s">
        <v>69</v>
      </c>
      <c r="AH3316" t="s">
        <v>69</v>
      </c>
      <c r="AI3316" t="s">
        <v>499</v>
      </c>
      <c r="AJ3316" t="s">
        <v>69</v>
      </c>
      <c r="AK3316">
        <v>0</v>
      </c>
      <c r="AL3316">
        <v>0</v>
      </c>
      <c r="AM3316" t="s">
        <v>71</v>
      </c>
      <c r="AN3316">
        <v>8</v>
      </c>
      <c r="AO3316" t="s">
        <v>131</v>
      </c>
      <c r="AP3316" t="s">
        <v>69</v>
      </c>
      <c r="AQ3316">
        <v>0</v>
      </c>
      <c r="AR3316">
        <v>0</v>
      </c>
    </row>
    <row r="3317" spans="1:44" x14ac:dyDescent="0.3">
      <c r="A3317" t="s">
        <v>46</v>
      </c>
      <c r="B3317" t="s">
        <v>484</v>
      </c>
      <c r="C3317" t="s">
        <v>48</v>
      </c>
      <c r="D3317" t="s">
        <v>49</v>
      </c>
      <c r="E3317" t="s">
        <v>50</v>
      </c>
      <c r="F3317">
        <v>800</v>
      </c>
      <c r="G3317">
        <v>23.619722468260999</v>
      </c>
      <c r="H3317" t="s">
        <v>485</v>
      </c>
      <c r="I3317" t="s">
        <v>1062</v>
      </c>
      <c r="J3317" t="s">
        <v>1173</v>
      </c>
      <c r="K3317" t="s">
        <v>1174</v>
      </c>
      <c r="L3317" t="s">
        <v>1175</v>
      </c>
      <c r="M3317" t="s">
        <v>1124</v>
      </c>
      <c r="N3317" t="s">
        <v>1124</v>
      </c>
      <c r="O3317" t="s">
        <v>486</v>
      </c>
      <c r="P3317" t="s">
        <v>489</v>
      </c>
      <c r="Q3317" t="s">
        <v>490</v>
      </c>
      <c r="R3317" t="s">
        <v>491</v>
      </c>
      <c r="S3317" t="s">
        <v>492</v>
      </c>
      <c r="T3317">
        <f t="shared" si="110"/>
        <v>1071</v>
      </c>
      <c r="U3317" s="6">
        <f t="shared" si="111"/>
        <v>2.9342465753424656</v>
      </c>
      <c r="V3317" t="s">
        <v>62</v>
      </c>
      <c r="W3317" t="s">
        <v>249</v>
      </c>
      <c r="X3317" t="s">
        <v>493</v>
      </c>
      <c r="Y3317" t="s">
        <v>494</v>
      </c>
      <c r="Z3317" s="7">
        <v>1</v>
      </c>
      <c r="AA3317" t="s">
        <v>495</v>
      </c>
      <c r="AB3317" t="s">
        <v>496</v>
      </c>
      <c r="AC3317">
        <v>3</v>
      </c>
      <c r="AD3317" t="s">
        <v>497</v>
      </c>
      <c r="AE3317" t="s">
        <v>498</v>
      </c>
      <c r="AF3317" t="s">
        <v>69</v>
      </c>
      <c r="AG3317" t="s">
        <v>69</v>
      </c>
      <c r="AH3317" t="s">
        <v>69</v>
      </c>
      <c r="AI3317" t="s">
        <v>499</v>
      </c>
      <c r="AJ3317" t="s">
        <v>69</v>
      </c>
      <c r="AK3317">
        <v>0</v>
      </c>
      <c r="AL3317">
        <v>0</v>
      </c>
      <c r="AM3317" t="s">
        <v>71</v>
      </c>
      <c r="AN3317">
        <v>8</v>
      </c>
      <c r="AO3317" t="s">
        <v>131</v>
      </c>
      <c r="AP3317" t="s">
        <v>69</v>
      </c>
      <c r="AQ3317">
        <v>700</v>
      </c>
      <c r="AR3317">
        <v>7</v>
      </c>
    </row>
    <row r="3318" spans="1:44" x14ac:dyDescent="0.3">
      <c r="A3318" t="s">
        <v>3441</v>
      </c>
      <c r="B3318" t="s">
        <v>2517</v>
      </c>
      <c r="C3318" t="s">
        <v>3442</v>
      </c>
      <c r="D3318" t="s">
        <v>3443</v>
      </c>
      <c r="E3318" t="s">
        <v>2077</v>
      </c>
      <c r="F3318">
        <v>1076</v>
      </c>
      <c r="G3318">
        <v>31.768526719811042</v>
      </c>
      <c r="H3318" t="str">
        <f>I3318</f>
        <v>Query Registry</v>
      </c>
      <c r="I3318" t="s">
        <v>2518</v>
      </c>
      <c r="J3318" t="s">
        <v>2519</v>
      </c>
      <c r="K3318" t="s">
        <v>10009</v>
      </c>
      <c r="L3318" t="s">
        <v>10010</v>
      </c>
      <c r="M3318" t="s">
        <v>3487</v>
      </c>
      <c r="N3318" t="s">
        <v>3487</v>
      </c>
      <c r="O3318" t="s">
        <v>2519</v>
      </c>
      <c r="P3318" t="s">
        <v>2522</v>
      </c>
      <c r="Q3318" t="s">
        <v>2523</v>
      </c>
      <c r="R3318" t="s">
        <v>56</v>
      </c>
      <c r="S3318" t="s">
        <v>1404</v>
      </c>
      <c r="T3318">
        <f t="shared" si="110"/>
        <v>2133</v>
      </c>
      <c r="U3318" s="6">
        <f t="shared" si="111"/>
        <v>5.8438356164383558</v>
      </c>
      <c r="V3318" t="s">
        <v>62</v>
      </c>
      <c r="W3318" t="s">
        <v>249</v>
      </c>
      <c r="X3318" t="s">
        <v>460</v>
      </c>
      <c r="Y3318" t="s">
        <v>461</v>
      </c>
      <c r="Z3318" s="7">
        <v>10</v>
      </c>
      <c r="AA3318" t="s">
        <v>2524</v>
      </c>
      <c r="AB3318" t="s">
        <v>519</v>
      </c>
      <c r="AC3318">
        <v>4</v>
      </c>
      <c r="AD3318" t="s">
        <v>2525</v>
      </c>
      <c r="AE3318" t="s">
        <v>69</v>
      </c>
      <c r="AF3318" t="s">
        <v>69</v>
      </c>
      <c r="AG3318" t="s">
        <v>69</v>
      </c>
      <c r="AH3318" t="s">
        <v>69</v>
      </c>
      <c r="AI3318" t="s">
        <v>2526</v>
      </c>
      <c r="AJ3318" t="s">
        <v>69</v>
      </c>
      <c r="AK3318">
        <v>0</v>
      </c>
      <c r="AL3318">
        <v>0</v>
      </c>
      <c r="AM3318" t="s">
        <v>71</v>
      </c>
      <c r="AN3318">
        <v>8</v>
      </c>
      <c r="AO3318" t="s">
        <v>69</v>
      </c>
      <c r="AP3318" t="s">
        <v>69</v>
      </c>
      <c r="AQ3318">
        <v>0</v>
      </c>
      <c r="AR3318">
        <v>0</v>
      </c>
    </row>
    <row r="3319" spans="1:44" x14ac:dyDescent="0.3">
      <c r="A3319" t="s">
        <v>2758</v>
      </c>
      <c r="B3319" t="s">
        <v>484</v>
      </c>
      <c r="C3319" t="s">
        <v>2759</v>
      </c>
      <c r="D3319" t="s">
        <v>2760</v>
      </c>
      <c r="E3319" t="s">
        <v>2761</v>
      </c>
      <c r="F3319">
        <v>82</v>
      </c>
      <c r="G3319">
        <v>2.421021552996752</v>
      </c>
      <c r="H3319" t="s">
        <v>485</v>
      </c>
      <c r="I3319" t="s">
        <v>1062</v>
      </c>
      <c r="J3319" t="s">
        <v>1173</v>
      </c>
      <c r="K3319" t="s">
        <v>10011</v>
      </c>
      <c r="L3319" t="s">
        <v>10012</v>
      </c>
      <c r="M3319" t="s">
        <v>3430</v>
      </c>
      <c r="N3319" t="s">
        <v>3430</v>
      </c>
      <c r="O3319" t="s">
        <v>486</v>
      </c>
      <c r="P3319" t="s">
        <v>489</v>
      </c>
      <c r="Q3319" t="s">
        <v>490</v>
      </c>
      <c r="R3319" t="s">
        <v>491</v>
      </c>
      <c r="S3319" t="s">
        <v>492</v>
      </c>
      <c r="T3319">
        <f t="shared" si="110"/>
        <v>1071</v>
      </c>
      <c r="U3319" s="6">
        <f t="shared" si="111"/>
        <v>2.9342465753424656</v>
      </c>
      <c r="V3319" t="s">
        <v>62</v>
      </c>
      <c r="W3319" t="s">
        <v>249</v>
      </c>
      <c r="X3319" t="s">
        <v>493</v>
      </c>
      <c r="Y3319" t="s">
        <v>494</v>
      </c>
      <c r="Z3319" s="7">
        <v>1</v>
      </c>
      <c r="AA3319" t="s">
        <v>495</v>
      </c>
      <c r="AB3319" t="s">
        <v>496</v>
      </c>
      <c r="AC3319">
        <v>3</v>
      </c>
      <c r="AD3319" t="s">
        <v>497</v>
      </c>
      <c r="AE3319" t="s">
        <v>498</v>
      </c>
      <c r="AF3319" t="s">
        <v>69</v>
      </c>
      <c r="AG3319" t="s">
        <v>69</v>
      </c>
      <c r="AH3319" t="s">
        <v>69</v>
      </c>
      <c r="AI3319" t="s">
        <v>499</v>
      </c>
      <c r="AJ3319" t="s">
        <v>69</v>
      </c>
      <c r="AK3319">
        <v>0</v>
      </c>
      <c r="AL3319">
        <v>0</v>
      </c>
      <c r="AM3319" t="s">
        <v>71</v>
      </c>
      <c r="AN3319">
        <v>8</v>
      </c>
      <c r="AO3319" t="s">
        <v>131</v>
      </c>
      <c r="AP3319" t="s">
        <v>69</v>
      </c>
      <c r="AQ3319">
        <v>700</v>
      </c>
      <c r="AR3319">
        <v>7</v>
      </c>
    </row>
    <row r="3320" spans="1:44" x14ac:dyDescent="0.3">
      <c r="A3320" t="s">
        <v>2983</v>
      </c>
      <c r="B3320" t="s">
        <v>484</v>
      </c>
      <c r="C3320" t="s">
        <v>2984</v>
      </c>
      <c r="D3320" t="s">
        <v>2985</v>
      </c>
      <c r="E3320" t="s">
        <v>50</v>
      </c>
      <c r="F3320">
        <v>800</v>
      </c>
      <c r="G3320">
        <v>23.619722468260999</v>
      </c>
      <c r="H3320" t="s">
        <v>485</v>
      </c>
      <c r="I3320" t="s">
        <v>1062</v>
      </c>
      <c r="J3320" t="s">
        <v>1173</v>
      </c>
      <c r="K3320" t="s">
        <v>10013</v>
      </c>
      <c r="L3320" t="s">
        <v>10014</v>
      </c>
      <c r="M3320" t="s">
        <v>2988</v>
      </c>
      <c r="N3320" t="s">
        <v>2988</v>
      </c>
      <c r="O3320" t="s">
        <v>486</v>
      </c>
      <c r="P3320" t="s">
        <v>489</v>
      </c>
      <c r="Q3320" t="s">
        <v>490</v>
      </c>
      <c r="R3320" t="s">
        <v>491</v>
      </c>
      <c r="S3320" t="s">
        <v>492</v>
      </c>
      <c r="T3320">
        <f t="shared" si="110"/>
        <v>1071</v>
      </c>
      <c r="U3320" s="6">
        <f t="shared" si="111"/>
        <v>2.9342465753424656</v>
      </c>
      <c r="V3320" t="s">
        <v>62</v>
      </c>
      <c r="W3320" t="s">
        <v>249</v>
      </c>
      <c r="X3320" t="s">
        <v>493</v>
      </c>
      <c r="Y3320" t="s">
        <v>494</v>
      </c>
      <c r="Z3320" s="7">
        <v>1</v>
      </c>
      <c r="AA3320" t="s">
        <v>495</v>
      </c>
      <c r="AB3320" t="s">
        <v>496</v>
      </c>
      <c r="AC3320">
        <v>3</v>
      </c>
      <c r="AD3320" t="s">
        <v>497</v>
      </c>
      <c r="AE3320" t="s">
        <v>498</v>
      </c>
      <c r="AF3320" t="s">
        <v>69</v>
      </c>
      <c r="AG3320" t="s">
        <v>69</v>
      </c>
      <c r="AH3320" t="s">
        <v>69</v>
      </c>
      <c r="AI3320" t="s">
        <v>499</v>
      </c>
      <c r="AJ3320" t="s">
        <v>69</v>
      </c>
      <c r="AK3320">
        <v>0</v>
      </c>
      <c r="AL3320">
        <v>0</v>
      </c>
      <c r="AM3320" t="s">
        <v>71</v>
      </c>
      <c r="AN3320">
        <v>8</v>
      </c>
      <c r="AO3320" t="s">
        <v>131</v>
      </c>
      <c r="AP3320" t="s">
        <v>69</v>
      </c>
      <c r="AQ3320">
        <v>500</v>
      </c>
      <c r="AR3320">
        <v>5</v>
      </c>
    </row>
    <row r="3321" spans="1:44" x14ac:dyDescent="0.3">
      <c r="A3321" t="s">
        <v>2876</v>
      </c>
      <c r="B3321" t="s">
        <v>484</v>
      </c>
      <c r="C3321" t="s">
        <v>2877</v>
      </c>
      <c r="D3321" t="s">
        <v>2878</v>
      </c>
      <c r="E3321" t="s">
        <v>2332</v>
      </c>
      <c r="F3321">
        <v>263</v>
      </c>
      <c r="G3321">
        <v>7.7649837614408028</v>
      </c>
      <c r="H3321" t="s">
        <v>485</v>
      </c>
      <c r="I3321" t="s">
        <v>1062</v>
      </c>
      <c r="J3321" t="s">
        <v>1173</v>
      </c>
      <c r="K3321" t="s">
        <v>10015</v>
      </c>
      <c r="L3321" t="s">
        <v>10016</v>
      </c>
      <c r="M3321" t="s">
        <v>5318</v>
      </c>
      <c r="N3321" t="s">
        <v>2882</v>
      </c>
      <c r="O3321" t="s">
        <v>486</v>
      </c>
      <c r="P3321" t="s">
        <v>489</v>
      </c>
      <c r="Q3321" t="s">
        <v>490</v>
      </c>
      <c r="R3321" t="s">
        <v>491</v>
      </c>
      <c r="S3321" t="s">
        <v>492</v>
      </c>
      <c r="T3321">
        <f t="shared" si="110"/>
        <v>1071</v>
      </c>
      <c r="U3321" s="6">
        <f t="shared" si="111"/>
        <v>2.9342465753424656</v>
      </c>
      <c r="V3321" t="s">
        <v>62</v>
      </c>
      <c r="W3321" t="s">
        <v>249</v>
      </c>
      <c r="X3321" t="s">
        <v>493</v>
      </c>
      <c r="Y3321" t="s">
        <v>494</v>
      </c>
      <c r="Z3321" s="7">
        <v>1</v>
      </c>
      <c r="AA3321" t="s">
        <v>495</v>
      </c>
      <c r="AB3321" t="s">
        <v>496</v>
      </c>
      <c r="AC3321">
        <v>3</v>
      </c>
      <c r="AD3321" t="s">
        <v>497</v>
      </c>
      <c r="AE3321" t="s">
        <v>498</v>
      </c>
      <c r="AF3321" t="s">
        <v>69</v>
      </c>
      <c r="AG3321" t="s">
        <v>69</v>
      </c>
      <c r="AH3321" t="s">
        <v>69</v>
      </c>
      <c r="AI3321" t="s">
        <v>499</v>
      </c>
      <c r="AJ3321" t="s">
        <v>69</v>
      </c>
      <c r="AK3321">
        <v>0</v>
      </c>
      <c r="AL3321">
        <v>0</v>
      </c>
      <c r="AM3321" t="s">
        <v>71</v>
      </c>
      <c r="AN3321">
        <v>8</v>
      </c>
      <c r="AO3321" t="s">
        <v>131</v>
      </c>
      <c r="AP3321" t="s">
        <v>69</v>
      </c>
      <c r="AQ3321">
        <v>0</v>
      </c>
      <c r="AR3321">
        <v>0</v>
      </c>
    </row>
    <row r="3322" spans="1:44" x14ac:dyDescent="0.3">
      <c r="A3322" t="s">
        <v>2899</v>
      </c>
      <c r="B3322" t="s">
        <v>484</v>
      </c>
      <c r="C3322" t="s">
        <v>2900</v>
      </c>
      <c r="D3322" t="s">
        <v>2901</v>
      </c>
      <c r="E3322" t="s">
        <v>2768</v>
      </c>
      <c r="F3322">
        <v>435</v>
      </c>
      <c r="G3322">
        <v>12.843224092116918</v>
      </c>
      <c r="H3322" t="s">
        <v>485</v>
      </c>
      <c r="I3322" t="s">
        <v>1062</v>
      </c>
      <c r="J3322" t="s">
        <v>1173</v>
      </c>
      <c r="K3322" t="s">
        <v>10017</v>
      </c>
      <c r="L3322" t="s">
        <v>10018</v>
      </c>
      <c r="M3322" t="s">
        <v>6622</v>
      </c>
      <c r="N3322" t="s">
        <v>5920</v>
      </c>
      <c r="O3322" t="s">
        <v>486</v>
      </c>
      <c r="P3322" t="s">
        <v>489</v>
      </c>
      <c r="Q3322" t="s">
        <v>490</v>
      </c>
      <c r="R3322" t="s">
        <v>491</v>
      </c>
      <c r="S3322" t="s">
        <v>492</v>
      </c>
      <c r="T3322">
        <f t="shared" si="110"/>
        <v>1071</v>
      </c>
      <c r="U3322" s="6">
        <f t="shared" si="111"/>
        <v>2.9342465753424656</v>
      </c>
      <c r="V3322" t="s">
        <v>62</v>
      </c>
      <c r="W3322" t="s">
        <v>249</v>
      </c>
      <c r="X3322" t="s">
        <v>493</v>
      </c>
      <c r="Y3322" t="s">
        <v>494</v>
      </c>
      <c r="Z3322" s="7">
        <v>1</v>
      </c>
      <c r="AA3322" t="s">
        <v>495</v>
      </c>
      <c r="AB3322" t="s">
        <v>496</v>
      </c>
      <c r="AC3322">
        <v>3</v>
      </c>
      <c r="AD3322" t="s">
        <v>497</v>
      </c>
      <c r="AE3322" t="s">
        <v>498</v>
      </c>
      <c r="AF3322" t="s">
        <v>69</v>
      </c>
      <c r="AG3322" t="s">
        <v>69</v>
      </c>
      <c r="AH3322" t="s">
        <v>69</v>
      </c>
      <c r="AI3322" t="s">
        <v>499</v>
      </c>
      <c r="AJ3322" t="s">
        <v>69</v>
      </c>
      <c r="AK3322">
        <v>0</v>
      </c>
      <c r="AL3322">
        <v>0</v>
      </c>
      <c r="AM3322" t="s">
        <v>71</v>
      </c>
      <c r="AN3322">
        <v>8</v>
      </c>
      <c r="AO3322" t="s">
        <v>131</v>
      </c>
      <c r="AP3322" t="s">
        <v>69</v>
      </c>
      <c r="AQ3322">
        <v>0</v>
      </c>
      <c r="AR3322">
        <v>0</v>
      </c>
    </row>
    <row r="3323" spans="1:44" x14ac:dyDescent="0.3">
      <c r="A3323" t="s">
        <v>3036</v>
      </c>
      <c r="B3323" t="s">
        <v>484</v>
      </c>
      <c r="C3323" t="s">
        <v>3037</v>
      </c>
      <c r="D3323" t="s">
        <v>3038</v>
      </c>
      <c r="E3323" t="s">
        <v>2077</v>
      </c>
      <c r="F3323">
        <v>1076</v>
      </c>
      <c r="G3323">
        <v>31.768526719811042</v>
      </c>
      <c r="H3323" t="s">
        <v>485</v>
      </c>
      <c r="I3323" t="s">
        <v>1062</v>
      </c>
      <c r="J3323" t="s">
        <v>1173</v>
      </c>
      <c r="K3323" t="s">
        <v>10019</v>
      </c>
      <c r="L3323" t="s">
        <v>10020</v>
      </c>
      <c r="M3323" t="s">
        <v>1512</v>
      </c>
      <c r="N3323" t="s">
        <v>1512</v>
      </c>
      <c r="O3323" t="s">
        <v>486</v>
      </c>
      <c r="P3323" t="s">
        <v>489</v>
      </c>
      <c r="Q3323" t="s">
        <v>490</v>
      </c>
      <c r="R3323" t="s">
        <v>491</v>
      </c>
      <c r="S3323" t="s">
        <v>492</v>
      </c>
      <c r="T3323">
        <f t="shared" si="110"/>
        <v>1071</v>
      </c>
      <c r="U3323" s="6">
        <f t="shared" si="111"/>
        <v>2.9342465753424656</v>
      </c>
      <c r="V3323" t="s">
        <v>62</v>
      </c>
      <c r="W3323" t="s">
        <v>249</v>
      </c>
      <c r="X3323" t="s">
        <v>493</v>
      </c>
      <c r="Y3323" t="s">
        <v>494</v>
      </c>
      <c r="Z3323" s="7">
        <v>1</v>
      </c>
      <c r="AA3323" t="s">
        <v>495</v>
      </c>
      <c r="AB3323" t="s">
        <v>496</v>
      </c>
      <c r="AC3323">
        <v>3</v>
      </c>
      <c r="AD3323" t="s">
        <v>497</v>
      </c>
      <c r="AE3323" t="s">
        <v>498</v>
      </c>
      <c r="AF3323" t="s">
        <v>69</v>
      </c>
      <c r="AG3323" t="s">
        <v>69</v>
      </c>
      <c r="AH3323" t="s">
        <v>69</v>
      </c>
      <c r="AI3323" t="s">
        <v>499</v>
      </c>
      <c r="AJ3323" t="s">
        <v>69</v>
      </c>
      <c r="AK3323">
        <v>0</v>
      </c>
      <c r="AL3323">
        <v>0</v>
      </c>
      <c r="AM3323" t="s">
        <v>71</v>
      </c>
      <c r="AN3323">
        <v>8</v>
      </c>
      <c r="AO3323" t="s">
        <v>131</v>
      </c>
      <c r="AP3323" t="s">
        <v>69</v>
      </c>
      <c r="AQ3323">
        <v>0</v>
      </c>
      <c r="AR3323">
        <v>0</v>
      </c>
    </row>
    <row r="3324" spans="1:44" x14ac:dyDescent="0.3">
      <c r="A3324" t="s">
        <v>3441</v>
      </c>
      <c r="B3324" t="s">
        <v>2555</v>
      </c>
      <c r="C3324" t="s">
        <v>3442</v>
      </c>
      <c r="D3324" t="s">
        <v>3443</v>
      </c>
      <c r="E3324" t="s">
        <v>2077</v>
      </c>
      <c r="F3324">
        <v>1076</v>
      </c>
      <c r="G3324">
        <v>31.768526719811042</v>
      </c>
      <c r="H3324" t="str">
        <f>I3324</f>
        <v>System Information Discovery</v>
      </c>
      <c r="I3324" t="s">
        <v>2556</v>
      </c>
      <c r="J3324" t="s">
        <v>2557</v>
      </c>
      <c r="K3324" t="s">
        <v>10021</v>
      </c>
      <c r="L3324" t="s">
        <v>10022</v>
      </c>
      <c r="M3324" t="s">
        <v>3487</v>
      </c>
      <c r="N3324" t="s">
        <v>3487</v>
      </c>
      <c r="O3324" t="s">
        <v>2557</v>
      </c>
      <c r="P3324" t="s">
        <v>2560</v>
      </c>
      <c r="Q3324" t="s">
        <v>2561</v>
      </c>
      <c r="R3324" t="s">
        <v>56</v>
      </c>
      <c r="S3324" t="s">
        <v>378</v>
      </c>
      <c r="T3324">
        <f t="shared" si="110"/>
        <v>2129</v>
      </c>
      <c r="U3324" s="6">
        <f t="shared" si="111"/>
        <v>5.8328767123287673</v>
      </c>
      <c r="V3324" t="s">
        <v>62</v>
      </c>
      <c r="W3324" t="s">
        <v>142</v>
      </c>
      <c r="X3324" t="s">
        <v>460</v>
      </c>
      <c r="Y3324" t="s">
        <v>461</v>
      </c>
      <c r="Z3324" s="7">
        <v>10</v>
      </c>
      <c r="AA3324" t="s">
        <v>2562</v>
      </c>
      <c r="AB3324" t="s">
        <v>463</v>
      </c>
      <c r="AC3324">
        <v>4</v>
      </c>
      <c r="AD3324" t="s">
        <v>397</v>
      </c>
      <c r="AE3324" t="s">
        <v>2563</v>
      </c>
      <c r="AF3324" t="s">
        <v>69</v>
      </c>
      <c r="AG3324" t="s">
        <v>69</v>
      </c>
      <c r="AH3324" t="s">
        <v>69</v>
      </c>
      <c r="AI3324" t="s">
        <v>2564</v>
      </c>
      <c r="AJ3324" t="s">
        <v>69</v>
      </c>
      <c r="AK3324">
        <v>0</v>
      </c>
      <c r="AL3324">
        <v>0</v>
      </c>
      <c r="AM3324" t="s">
        <v>71</v>
      </c>
      <c r="AN3324">
        <v>8</v>
      </c>
      <c r="AO3324" t="s">
        <v>131</v>
      </c>
      <c r="AP3324" t="s">
        <v>69</v>
      </c>
      <c r="AQ3324">
        <v>0</v>
      </c>
      <c r="AR3324">
        <v>0</v>
      </c>
    </row>
    <row r="3325" spans="1:44" x14ac:dyDescent="0.3">
      <c r="A3325" t="s">
        <v>3441</v>
      </c>
      <c r="B3325" t="s">
        <v>1189</v>
      </c>
      <c r="C3325" t="s">
        <v>3442</v>
      </c>
      <c r="D3325" t="s">
        <v>3443</v>
      </c>
      <c r="E3325" t="s">
        <v>2077</v>
      </c>
      <c r="F3325">
        <v>1076</v>
      </c>
      <c r="G3325">
        <v>31.768526719811042</v>
      </c>
      <c r="H3325" t="str">
        <f>I3325</f>
        <v>System Network Configuration Discovery</v>
      </c>
      <c r="I3325" t="s">
        <v>1190</v>
      </c>
      <c r="J3325" t="s">
        <v>1195</v>
      </c>
      <c r="K3325" t="s">
        <v>10023</v>
      </c>
      <c r="L3325" t="s">
        <v>10024</v>
      </c>
      <c r="M3325" t="s">
        <v>3652</v>
      </c>
      <c r="N3325" t="s">
        <v>3652</v>
      </c>
      <c r="O3325" t="s">
        <v>1195</v>
      </c>
      <c r="P3325" t="s">
        <v>1196</v>
      </c>
      <c r="Q3325" t="s">
        <v>1197</v>
      </c>
      <c r="R3325" t="s">
        <v>56</v>
      </c>
      <c r="S3325" t="s">
        <v>1198</v>
      </c>
      <c r="T3325">
        <f t="shared" si="110"/>
        <v>2249</v>
      </c>
      <c r="U3325" s="6">
        <f t="shared" si="111"/>
        <v>6.161643835616438</v>
      </c>
      <c r="V3325" t="s">
        <v>62</v>
      </c>
      <c r="W3325" t="s">
        <v>202</v>
      </c>
      <c r="X3325" t="s">
        <v>460</v>
      </c>
      <c r="Y3325" t="s">
        <v>461</v>
      </c>
      <c r="Z3325" s="7">
        <v>10</v>
      </c>
      <c r="AA3325" t="s">
        <v>1199</v>
      </c>
      <c r="AB3325" t="s">
        <v>204</v>
      </c>
      <c r="AC3325">
        <v>4</v>
      </c>
      <c r="AD3325" t="s">
        <v>1200</v>
      </c>
      <c r="AE3325" t="s">
        <v>398</v>
      </c>
      <c r="AF3325" t="s">
        <v>69</v>
      </c>
      <c r="AG3325" t="s">
        <v>69</v>
      </c>
      <c r="AH3325" t="s">
        <v>69</v>
      </c>
      <c r="AI3325" t="s">
        <v>1201</v>
      </c>
      <c r="AJ3325" t="s">
        <v>69</v>
      </c>
      <c r="AK3325">
        <v>0</v>
      </c>
      <c r="AL3325">
        <v>0</v>
      </c>
      <c r="AM3325" t="s">
        <v>71</v>
      </c>
      <c r="AN3325">
        <v>8</v>
      </c>
      <c r="AO3325" t="s">
        <v>131</v>
      </c>
      <c r="AP3325" t="s">
        <v>69</v>
      </c>
      <c r="AQ3325">
        <v>0</v>
      </c>
      <c r="AR3325">
        <v>0</v>
      </c>
    </row>
    <row r="3326" spans="1:44" x14ac:dyDescent="0.3">
      <c r="A3326" t="s">
        <v>3441</v>
      </c>
      <c r="B3326" t="s">
        <v>1675</v>
      </c>
      <c r="C3326" t="s">
        <v>3442</v>
      </c>
      <c r="D3326" t="s">
        <v>3443</v>
      </c>
      <c r="E3326" t="s">
        <v>2077</v>
      </c>
      <c r="F3326">
        <v>1076</v>
      </c>
      <c r="G3326">
        <v>31.768526719811042</v>
      </c>
      <c r="H3326" t="str">
        <f>I3326</f>
        <v>System Owner/User Discovery</v>
      </c>
      <c r="I3326" t="s">
        <v>1676</v>
      </c>
      <c r="J3326" t="s">
        <v>1677</v>
      </c>
      <c r="K3326" t="s">
        <v>10025</v>
      </c>
      <c r="L3326" t="s">
        <v>10026</v>
      </c>
      <c r="M3326" t="s">
        <v>3487</v>
      </c>
      <c r="N3326" t="s">
        <v>3487</v>
      </c>
      <c r="O3326" t="s">
        <v>1677</v>
      </c>
      <c r="P3326" t="s">
        <v>1680</v>
      </c>
      <c r="Q3326" t="s">
        <v>1681</v>
      </c>
      <c r="R3326" t="s">
        <v>56</v>
      </c>
      <c r="S3326" t="s">
        <v>837</v>
      </c>
      <c r="T3326">
        <f t="shared" si="110"/>
        <v>2312</v>
      </c>
      <c r="U3326" s="6">
        <f t="shared" si="111"/>
        <v>6.3342465753424655</v>
      </c>
      <c r="V3326" t="s">
        <v>62</v>
      </c>
      <c r="W3326" t="s">
        <v>265</v>
      </c>
      <c r="X3326" t="s">
        <v>460</v>
      </c>
      <c r="Y3326" t="s">
        <v>461</v>
      </c>
      <c r="Z3326" s="7">
        <v>10</v>
      </c>
      <c r="AA3326" t="s">
        <v>1682</v>
      </c>
      <c r="AB3326" t="s">
        <v>204</v>
      </c>
      <c r="AC3326">
        <v>4</v>
      </c>
      <c r="AD3326" t="s">
        <v>1683</v>
      </c>
      <c r="AE3326" t="s">
        <v>398</v>
      </c>
      <c r="AF3326" t="s">
        <v>69</v>
      </c>
      <c r="AG3326" t="s">
        <v>69</v>
      </c>
      <c r="AH3326" t="s">
        <v>69</v>
      </c>
      <c r="AI3326" t="s">
        <v>1684</v>
      </c>
      <c r="AJ3326" t="s">
        <v>69</v>
      </c>
      <c r="AK3326">
        <v>0</v>
      </c>
      <c r="AL3326">
        <v>0</v>
      </c>
      <c r="AM3326" t="s">
        <v>71</v>
      </c>
      <c r="AN3326">
        <v>8</v>
      </c>
      <c r="AO3326" t="s">
        <v>131</v>
      </c>
      <c r="AP3326" t="s">
        <v>69</v>
      </c>
      <c r="AQ3326">
        <v>0</v>
      </c>
      <c r="AR3326">
        <v>0</v>
      </c>
    </row>
    <row r="3327" spans="1:44" x14ac:dyDescent="0.3">
      <c r="A3327" t="s">
        <v>3441</v>
      </c>
      <c r="B3327" t="s">
        <v>2584</v>
      </c>
      <c r="C3327" t="s">
        <v>3442</v>
      </c>
      <c r="D3327" t="s">
        <v>3443</v>
      </c>
      <c r="E3327" t="s">
        <v>2077</v>
      </c>
      <c r="F3327">
        <v>1076</v>
      </c>
      <c r="G3327">
        <v>31.768526719811042</v>
      </c>
      <c r="H3327" t="str">
        <f>I3327</f>
        <v>System Time Discovery</v>
      </c>
      <c r="I3327" t="s">
        <v>2585</v>
      </c>
      <c r="J3327" t="s">
        <v>2586</v>
      </c>
      <c r="K3327" t="s">
        <v>10027</v>
      </c>
      <c r="L3327" t="s">
        <v>10028</v>
      </c>
      <c r="M3327" t="s">
        <v>3487</v>
      </c>
      <c r="N3327" t="s">
        <v>3487</v>
      </c>
      <c r="O3327" t="s">
        <v>2586</v>
      </c>
      <c r="P3327" t="s">
        <v>2589</v>
      </c>
      <c r="Q3327" t="s">
        <v>2590</v>
      </c>
      <c r="R3327" t="s">
        <v>56</v>
      </c>
      <c r="S3327" t="s">
        <v>395</v>
      </c>
      <c r="T3327">
        <f t="shared" si="110"/>
        <v>2512</v>
      </c>
      <c r="U3327" s="6">
        <f t="shared" si="111"/>
        <v>6.882191780821918</v>
      </c>
      <c r="V3327" t="s">
        <v>62</v>
      </c>
      <c r="W3327" t="s">
        <v>220</v>
      </c>
      <c r="X3327" t="s">
        <v>460</v>
      </c>
      <c r="Y3327" t="s">
        <v>461</v>
      </c>
      <c r="Z3327" s="7">
        <v>10</v>
      </c>
      <c r="AA3327" t="s">
        <v>2591</v>
      </c>
      <c r="AB3327" t="s">
        <v>204</v>
      </c>
      <c r="AC3327">
        <v>4</v>
      </c>
      <c r="AD3327" t="s">
        <v>397</v>
      </c>
      <c r="AE3327" t="s">
        <v>2592</v>
      </c>
      <c r="AF3327" t="s">
        <v>69</v>
      </c>
      <c r="AG3327" t="s">
        <v>69</v>
      </c>
      <c r="AH3327" t="s">
        <v>69</v>
      </c>
      <c r="AI3327" t="s">
        <v>2593</v>
      </c>
      <c r="AJ3327" t="s">
        <v>69</v>
      </c>
      <c r="AK3327">
        <v>0</v>
      </c>
      <c r="AL3327">
        <v>0</v>
      </c>
      <c r="AM3327" t="s">
        <v>71</v>
      </c>
      <c r="AN3327">
        <v>8</v>
      </c>
      <c r="AO3327" t="s">
        <v>131</v>
      </c>
      <c r="AP3327" t="s">
        <v>69</v>
      </c>
      <c r="AQ3327">
        <v>0</v>
      </c>
      <c r="AR3327">
        <v>0</v>
      </c>
    </row>
    <row r="3328" spans="1:44" x14ac:dyDescent="0.3">
      <c r="A3328" t="s">
        <v>3164</v>
      </c>
      <c r="B3328" t="s">
        <v>484</v>
      </c>
      <c r="C3328" t="s">
        <v>3165</v>
      </c>
      <c r="D3328" t="s">
        <v>3166</v>
      </c>
      <c r="E3328" t="s">
        <v>3167</v>
      </c>
      <c r="F3328">
        <v>116</v>
      </c>
      <c r="G3328">
        <v>3.4248597578978446</v>
      </c>
      <c r="H3328" t="s">
        <v>485</v>
      </c>
      <c r="I3328" t="s">
        <v>1062</v>
      </c>
      <c r="J3328" t="s">
        <v>1173</v>
      </c>
      <c r="K3328" t="s">
        <v>10029</v>
      </c>
      <c r="L3328" t="s">
        <v>10030</v>
      </c>
      <c r="M3328" t="s">
        <v>1512</v>
      </c>
      <c r="N3328" t="s">
        <v>1512</v>
      </c>
      <c r="O3328" t="s">
        <v>486</v>
      </c>
      <c r="P3328" t="s">
        <v>489</v>
      </c>
      <c r="Q3328" t="s">
        <v>490</v>
      </c>
      <c r="R3328" t="s">
        <v>491</v>
      </c>
      <c r="S3328" t="s">
        <v>492</v>
      </c>
      <c r="T3328">
        <f t="shared" si="110"/>
        <v>1071</v>
      </c>
      <c r="U3328" s="6">
        <f t="shared" si="111"/>
        <v>2.9342465753424656</v>
      </c>
      <c r="V3328" t="s">
        <v>62</v>
      </c>
      <c r="W3328" t="s">
        <v>249</v>
      </c>
      <c r="X3328" t="s">
        <v>493</v>
      </c>
      <c r="Y3328" t="s">
        <v>494</v>
      </c>
      <c r="Z3328" s="7">
        <v>1</v>
      </c>
      <c r="AA3328" t="s">
        <v>495</v>
      </c>
      <c r="AB3328" t="s">
        <v>496</v>
      </c>
      <c r="AC3328">
        <v>4</v>
      </c>
      <c r="AD3328" t="s">
        <v>497</v>
      </c>
      <c r="AE3328" t="s">
        <v>498</v>
      </c>
      <c r="AF3328" t="s">
        <v>69</v>
      </c>
      <c r="AG3328" t="s">
        <v>69</v>
      </c>
      <c r="AH3328" t="s">
        <v>69</v>
      </c>
      <c r="AI3328" t="s">
        <v>499</v>
      </c>
      <c r="AJ3328" t="s">
        <v>69</v>
      </c>
      <c r="AK3328">
        <v>0</v>
      </c>
      <c r="AL3328">
        <v>0</v>
      </c>
      <c r="AM3328" t="s">
        <v>71</v>
      </c>
      <c r="AN3328">
        <v>8</v>
      </c>
      <c r="AO3328" t="s">
        <v>131</v>
      </c>
      <c r="AP3328" t="s">
        <v>69</v>
      </c>
      <c r="AQ3328">
        <v>700</v>
      </c>
      <c r="AR3328">
        <v>7</v>
      </c>
    </row>
    <row r="3329" spans="1:44" x14ac:dyDescent="0.3">
      <c r="A3329" t="s">
        <v>2933</v>
      </c>
      <c r="B3329" t="s">
        <v>484</v>
      </c>
      <c r="C3329" t="s">
        <v>2934</v>
      </c>
      <c r="D3329" t="s">
        <v>2935</v>
      </c>
      <c r="E3329" t="s">
        <v>50</v>
      </c>
      <c r="F3329">
        <v>800</v>
      </c>
      <c r="G3329">
        <v>23.619722468260999</v>
      </c>
      <c r="H3329" t="s">
        <v>485</v>
      </c>
      <c r="I3329" t="s">
        <v>1062</v>
      </c>
      <c r="J3329" t="s">
        <v>1173</v>
      </c>
      <c r="K3329" t="s">
        <v>10031</v>
      </c>
      <c r="L3329" t="s">
        <v>10032</v>
      </c>
      <c r="M3329" t="s">
        <v>6885</v>
      </c>
      <c r="N3329" t="s">
        <v>6885</v>
      </c>
      <c r="O3329" t="s">
        <v>486</v>
      </c>
      <c r="P3329" t="s">
        <v>489</v>
      </c>
      <c r="Q3329" t="s">
        <v>490</v>
      </c>
      <c r="R3329" t="s">
        <v>491</v>
      </c>
      <c r="S3329" t="s">
        <v>492</v>
      </c>
      <c r="T3329">
        <f t="shared" si="110"/>
        <v>1071</v>
      </c>
      <c r="U3329" s="6">
        <f t="shared" si="111"/>
        <v>2.9342465753424656</v>
      </c>
      <c r="V3329" t="s">
        <v>62</v>
      </c>
      <c r="W3329" t="s">
        <v>249</v>
      </c>
      <c r="X3329" t="s">
        <v>493</v>
      </c>
      <c r="Y3329" t="s">
        <v>494</v>
      </c>
      <c r="Z3329" s="7">
        <v>1</v>
      </c>
      <c r="AA3329" t="s">
        <v>495</v>
      </c>
      <c r="AB3329" t="s">
        <v>496</v>
      </c>
      <c r="AC3329">
        <v>3</v>
      </c>
      <c r="AD3329" t="s">
        <v>497</v>
      </c>
      <c r="AE3329" t="s">
        <v>498</v>
      </c>
      <c r="AF3329" t="s">
        <v>69</v>
      </c>
      <c r="AG3329" t="s">
        <v>69</v>
      </c>
      <c r="AH3329" t="s">
        <v>69</v>
      </c>
      <c r="AI3329" t="s">
        <v>499</v>
      </c>
      <c r="AJ3329" t="s">
        <v>69</v>
      </c>
      <c r="AK3329">
        <v>0</v>
      </c>
      <c r="AL3329">
        <v>0</v>
      </c>
      <c r="AM3329" t="s">
        <v>71</v>
      </c>
      <c r="AN3329">
        <v>8</v>
      </c>
      <c r="AO3329" t="s">
        <v>131</v>
      </c>
      <c r="AP3329" t="s">
        <v>69</v>
      </c>
      <c r="AQ3329">
        <v>0</v>
      </c>
      <c r="AR3329">
        <v>0</v>
      </c>
    </row>
    <row r="3330" spans="1:44" x14ac:dyDescent="0.3">
      <c r="A3330" t="s">
        <v>4120</v>
      </c>
      <c r="B3330" t="s">
        <v>306</v>
      </c>
      <c r="C3330" t="s">
        <v>4121</v>
      </c>
      <c r="D3330" t="s">
        <v>4122</v>
      </c>
      <c r="E3330" t="s">
        <v>2077</v>
      </c>
      <c r="F3330">
        <v>1076</v>
      </c>
      <c r="G3330">
        <v>31.768526719811042</v>
      </c>
      <c r="H3330" t="str">
        <f>I3330</f>
        <v>Exploitation for Client Execution</v>
      </c>
      <c r="I3330" t="s">
        <v>307</v>
      </c>
      <c r="J3330" t="s">
        <v>308</v>
      </c>
      <c r="K3330" t="s">
        <v>10033</v>
      </c>
      <c r="L3330" t="s">
        <v>10034</v>
      </c>
      <c r="M3330" t="s">
        <v>6050</v>
      </c>
      <c r="N3330" t="s">
        <v>554</v>
      </c>
      <c r="O3330" t="s">
        <v>308</v>
      </c>
      <c r="P3330" t="s">
        <v>312</v>
      </c>
      <c r="Q3330" t="s">
        <v>313</v>
      </c>
      <c r="R3330" t="s">
        <v>183</v>
      </c>
      <c r="S3330" t="s">
        <v>314</v>
      </c>
      <c r="T3330">
        <f t="shared" si="110"/>
        <v>1461</v>
      </c>
      <c r="U3330" s="6">
        <f t="shared" si="111"/>
        <v>4.0027397260273974</v>
      </c>
      <c r="V3330" t="s">
        <v>62</v>
      </c>
      <c r="W3330" t="s">
        <v>220</v>
      </c>
      <c r="X3330" t="s">
        <v>315</v>
      </c>
      <c r="Y3330" t="s">
        <v>316</v>
      </c>
      <c r="Z3330" s="7">
        <v>4</v>
      </c>
      <c r="AA3330" t="s">
        <v>317</v>
      </c>
      <c r="AB3330" t="s">
        <v>67</v>
      </c>
      <c r="AC3330">
        <v>4</v>
      </c>
      <c r="AD3330" t="s">
        <v>318</v>
      </c>
      <c r="AE3330" t="s">
        <v>69</v>
      </c>
      <c r="AF3330" t="s">
        <v>69</v>
      </c>
      <c r="AG3330" t="b">
        <v>0</v>
      </c>
      <c r="AH3330" t="s">
        <v>319</v>
      </c>
      <c r="AI3330" t="s">
        <v>320</v>
      </c>
      <c r="AJ3330" t="s">
        <v>321</v>
      </c>
      <c r="AK3330">
        <v>2018</v>
      </c>
      <c r="AL3330">
        <v>7.4499999999999993</v>
      </c>
      <c r="AM3330" t="s">
        <v>91</v>
      </c>
      <c r="AN3330">
        <v>6</v>
      </c>
      <c r="AO3330" t="s">
        <v>322</v>
      </c>
      <c r="AP3330" t="s">
        <v>69</v>
      </c>
      <c r="AQ3330">
        <v>0</v>
      </c>
      <c r="AR3330">
        <v>0</v>
      </c>
    </row>
    <row r="3331" spans="1:44" x14ac:dyDescent="0.3">
      <c r="A3331" t="s">
        <v>4120</v>
      </c>
      <c r="B3331" t="s">
        <v>387</v>
      </c>
      <c r="C3331" t="s">
        <v>4121</v>
      </c>
      <c r="D3331" t="s">
        <v>4122</v>
      </c>
      <c r="E3331" t="s">
        <v>2077</v>
      </c>
      <c r="F3331">
        <v>1076</v>
      </c>
      <c r="G3331">
        <v>31.768526719811042</v>
      </c>
      <c r="H3331" t="str">
        <f>I3331</f>
        <v>File and Directory Discovery</v>
      </c>
      <c r="I3331" t="s">
        <v>388</v>
      </c>
      <c r="J3331" t="s">
        <v>389</v>
      </c>
      <c r="K3331" t="s">
        <v>10035</v>
      </c>
      <c r="L3331" t="s">
        <v>10036</v>
      </c>
      <c r="M3331" t="s">
        <v>56</v>
      </c>
      <c r="N3331" t="s">
        <v>554</v>
      </c>
      <c r="O3331" t="s">
        <v>389</v>
      </c>
      <c r="P3331" t="s">
        <v>393</v>
      </c>
      <c r="Q3331" t="s">
        <v>394</v>
      </c>
      <c r="R3331" t="s">
        <v>56</v>
      </c>
      <c r="S3331" t="s">
        <v>395</v>
      </c>
      <c r="T3331">
        <f t="shared" ref="T3331:T3388" si="112">S3331-R3331</f>
        <v>2512</v>
      </c>
      <c r="U3331" s="6">
        <f t="shared" ref="U3331:U3388" si="113">T3331/365</f>
        <v>6.882191780821918</v>
      </c>
      <c r="V3331" t="s">
        <v>62</v>
      </c>
      <c r="W3331" t="s">
        <v>202</v>
      </c>
      <c r="X3331" t="s">
        <v>460</v>
      </c>
      <c r="Y3331" t="s">
        <v>461</v>
      </c>
      <c r="Z3331" s="7">
        <v>10</v>
      </c>
      <c r="AA3331" t="s">
        <v>396</v>
      </c>
      <c r="AB3331" t="s">
        <v>204</v>
      </c>
      <c r="AC3331">
        <v>4</v>
      </c>
      <c r="AD3331" t="s">
        <v>397</v>
      </c>
      <c r="AE3331" t="s">
        <v>398</v>
      </c>
      <c r="AF3331" t="s">
        <v>69</v>
      </c>
      <c r="AG3331" t="s">
        <v>69</v>
      </c>
      <c r="AH3331" t="s">
        <v>69</v>
      </c>
      <c r="AI3331" t="s">
        <v>399</v>
      </c>
      <c r="AJ3331" t="s">
        <v>400</v>
      </c>
      <c r="AK3331">
        <v>2018</v>
      </c>
      <c r="AL3331">
        <v>6.25</v>
      </c>
      <c r="AM3331" t="s">
        <v>91</v>
      </c>
      <c r="AN3331">
        <v>6</v>
      </c>
      <c r="AO3331" t="s">
        <v>401</v>
      </c>
      <c r="AP3331" t="s">
        <v>402</v>
      </c>
      <c r="AQ3331">
        <v>0</v>
      </c>
      <c r="AR3331">
        <v>0</v>
      </c>
    </row>
    <row r="3332" spans="1:44" x14ac:dyDescent="0.3">
      <c r="A3332" t="s">
        <v>3603</v>
      </c>
      <c r="B3332" t="s">
        <v>484</v>
      </c>
      <c r="C3332" t="s">
        <v>3604</v>
      </c>
      <c r="D3332" t="s">
        <v>3605</v>
      </c>
      <c r="E3332" t="s">
        <v>3167</v>
      </c>
      <c r="F3332">
        <v>116</v>
      </c>
      <c r="G3332">
        <v>3.4248597578978446</v>
      </c>
      <c r="H3332" t="s">
        <v>485</v>
      </c>
      <c r="I3332" t="s">
        <v>1062</v>
      </c>
      <c r="J3332" t="s">
        <v>1173</v>
      </c>
      <c r="K3332" t="s">
        <v>10037</v>
      </c>
      <c r="L3332" t="s">
        <v>10038</v>
      </c>
      <c r="M3332" t="s">
        <v>3753</v>
      </c>
      <c r="N3332" t="s">
        <v>5889</v>
      </c>
      <c r="O3332" t="s">
        <v>486</v>
      </c>
      <c r="P3332" t="s">
        <v>489</v>
      </c>
      <c r="Q3332" t="s">
        <v>490</v>
      </c>
      <c r="R3332" t="s">
        <v>491</v>
      </c>
      <c r="S3332" t="s">
        <v>492</v>
      </c>
      <c r="T3332">
        <f t="shared" si="112"/>
        <v>1071</v>
      </c>
      <c r="U3332" s="6">
        <f t="shared" si="113"/>
        <v>2.9342465753424656</v>
      </c>
      <c r="V3332" t="s">
        <v>62</v>
      </c>
      <c r="W3332" t="s">
        <v>249</v>
      </c>
      <c r="X3332" t="s">
        <v>493</v>
      </c>
      <c r="Y3332" t="s">
        <v>494</v>
      </c>
      <c r="Z3332" s="7">
        <v>1</v>
      </c>
      <c r="AA3332" t="s">
        <v>495</v>
      </c>
      <c r="AB3332" t="s">
        <v>496</v>
      </c>
      <c r="AC3332">
        <v>4</v>
      </c>
      <c r="AD3332" t="s">
        <v>497</v>
      </c>
      <c r="AE3332" t="s">
        <v>498</v>
      </c>
      <c r="AF3332" t="s">
        <v>69</v>
      </c>
      <c r="AG3332" t="s">
        <v>69</v>
      </c>
      <c r="AH3332" t="s">
        <v>69</v>
      </c>
      <c r="AI3332" t="s">
        <v>499</v>
      </c>
      <c r="AJ3332" t="s">
        <v>69</v>
      </c>
      <c r="AK3332">
        <v>0</v>
      </c>
      <c r="AL3332">
        <v>0</v>
      </c>
      <c r="AM3332" t="s">
        <v>71</v>
      </c>
      <c r="AN3332">
        <v>8</v>
      </c>
      <c r="AO3332" t="s">
        <v>131</v>
      </c>
      <c r="AP3332" t="s">
        <v>69</v>
      </c>
      <c r="AQ3332">
        <v>0</v>
      </c>
      <c r="AR3332">
        <v>0</v>
      </c>
    </row>
    <row r="3333" spans="1:44" x14ac:dyDescent="0.3">
      <c r="A3333" t="s">
        <v>6352</v>
      </c>
      <c r="B3333" t="s">
        <v>484</v>
      </c>
      <c r="C3333" t="s">
        <v>6353</v>
      </c>
      <c r="D3333" t="s">
        <v>6354</v>
      </c>
      <c r="E3333" t="s">
        <v>2768</v>
      </c>
      <c r="F3333">
        <v>435</v>
      </c>
      <c r="G3333">
        <v>12.843224092116918</v>
      </c>
      <c r="H3333" t="s">
        <v>485</v>
      </c>
      <c r="I3333" t="s">
        <v>1062</v>
      </c>
      <c r="J3333" t="s">
        <v>1173</v>
      </c>
      <c r="K3333" t="s">
        <v>10039</v>
      </c>
      <c r="L3333" t="s">
        <v>10040</v>
      </c>
      <c r="M3333" t="s">
        <v>6357</v>
      </c>
      <c r="N3333" t="s">
        <v>8785</v>
      </c>
      <c r="O3333" t="s">
        <v>486</v>
      </c>
      <c r="P3333" t="s">
        <v>489</v>
      </c>
      <c r="Q3333" t="s">
        <v>490</v>
      </c>
      <c r="R3333" t="s">
        <v>491</v>
      </c>
      <c r="S3333" t="s">
        <v>492</v>
      </c>
      <c r="T3333">
        <f t="shared" si="112"/>
        <v>1071</v>
      </c>
      <c r="U3333" s="6">
        <f t="shared" si="113"/>
        <v>2.9342465753424656</v>
      </c>
      <c r="V3333" t="s">
        <v>62</v>
      </c>
      <c r="W3333" t="s">
        <v>249</v>
      </c>
      <c r="X3333" t="s">
        <v>493</v>
      </c>
      <c r="Y3333" t="s">
        <v>494</v>
      </c>
      <c r="Z3333" s="7">
        <v>1</v>
      </c>
      <c r="AA3333" t="s">
        <v>495</v>
      </c>
      <c r="AB3333" t="s">
        <v>496</v>
      </c>
      <c r="AC3333">
        <v>10</v>
      </c>
      <c r="AD3333" t="s">
        <v>497</v>
      </c>
      <c r="AE3333" t="s">
        <v>498</v>
      </c>
      <c r="AF3333" t="s">
        <v>69</v>
      </c>
      <c r="AG3333" t="s">
        <v>69</v>
      </c>
      <c r="AH3333" t="s">
        <v>69</v>
      </c>
      <c r="AI3333" t="s">
        <v>499</v>
      </c>
      <c r="AJ3333" t="s">
        <v>69</v>
      </c>
      <c r="AK3333">
        <v>0</v>
      </c>
      <c r="AL3333">
        <v>0</v>
      </c>
      <c r="AM3333" t="s">
        <v>71</v>
      </c>
      <c r="AN3333">
        <v>8</v>
      </c>
      <c r="AO3333" t="s">
        <v>131</v>
      </c>
      <c r="AP3333" t="s">
        <v>69</v>
      </c>
      <c r="AQ3333">
        <v>0</v>
      </c>
      <c r="AR3333">
        <v>0</v>
      </c>
    </row>
    <row r="3334" spans="1:44" x14ac:dyDescent="0.3">
      <c r="A3334" t="s">
        <v>3441</v>
      </c>
      <c r="B3334" t="s">
        <v>484</v>
      </c>
      <c r="C3334" t="s">
        <v>3442</v>
      </c>
      <c r="D3334" t="s">
        <v>3443</v>
      </c>
      <c r="E3334" t="s">
        <v>2077</v>
      </c>
      <c r="F3334">
        <v>1076</v>
      </c>
      <c r="G3334">
        <v>31.768526719811042</v>
      </c>
      <c r="H3334" t="s">
        <v>485</v>
      </c>
      <c r="I3334" t="s">
        <v>1062</v>
      </c>
      <c r="J3334" t="s">
        <v>1173</v>
      </c>
      <c r="K3334" t="s">
        <v>10041</v>
      </c>
      <c r="L3334" t="s">
        <v>10042</v>
      </c>
      <c r="M3334" t="s">
        <v>1512</v>
      </c>
      <c r="N3334" t="s">
        <v>1512</v>
      </c>
      <c r="O3334" t="s">
        <v>486</v>
      </c>
      <c r="P3334" t="s">
        <v>489</v>
      </c>
      <c r="Q3334" t="s">
        <v>490</v>
      </c>
      <c r="R3334" t="s">
        <v>491</v>
      </c>
      <c r="S3334" t="s">
        <v>492</v>
      </c>
      <c r="T3334">
        <f t="shared" si="112"/>
        <v>1071</v>
      </c>
      <c r="U3334" s="6">
        <f t="shared" si="113"/>
        <v>2.9342465753424656</v>
      </c>
      <c r="V3334" t="s">
        <v>62</v>
      </c>
      <c r="W3334" t="s">
        <v>249</v>
      </c>
      <c r="X3334" t="s">
        <v>493</v>
      </c>
      <c r="Y3334" t="s">
        <v>494</v>
      </c>
      <c r="Z3334" s="7">
        <v>1</v>
      </c>
      <c r="AA3334" t="s">
        <v>495</v>
      </c>
      <c r="AB3334" t="s">
        <v>496</v>
      </c>
      <c r="AC3334">
        <v>4</v>
      </c>
      <c r="AD3334" t="s">
        <v>497</v>
      </c>
      <c r="AE3334" t="s">
        <v>498</v>
      </c>
      <c r="AF3334" t="s">
        <v>69</v>
      </c>
      <c r="AG3334" t="s">
        <v>69</v>
      </c>
      <c r="AH3334" t="s">
        <v>69</v>
      </c>
      <c r="AI3334" t="s">
        <v>499</v>
      </c>
      <c r="AJ3334" t="s">
        <v>69</v>
      </c>
      <c r="AK3334">
        <v>0</v>
      </c>
      <c r="AL3334">
        <v>0</v>
      </c>
      <c r="AM3334" t="s">
        <v>71</v>
      </c>
      <c r="AN3334">
        <v>8</v>
      </c>
      <c r="AO3334" t="s">
        <v>131</v>
      </c>
      <c r="AP3334" t="s">
        <v>69</v>
      </c>
      <c r="AQ3334">
        <v>0</v>
      </c>
      <c r="AR3334">
        <v>0</v>
      </c>
    </row>
    <row r="3335" spans="1:44" x14ac:dyDescent="0.3">
      <c r="A3335" t="s">
        <v>3029</v>
      </c>
      <c r="B3335" t="s">
        <v>484</v>
      </c>
      <c r="C3335" t="s">
        <v>3030</v>
      </c>
      <c r="D3335" t="s">
        <v>3031</v>
      </c>
      <c r="E3335" t="s">
        <v>3032</v>
      </c>
      <c r="F3335">
        <v>53</v>
      </c>
      <c r="G3335">
        <v>1.5648066135222911</v>
      </c>
      <c r="H3335" t="s">
        <v>485</v>
      </c>
      <c r="I3335" t="s">
        <v>10043</v>
      </c>
      <c r="J3335" t="s">
        <v>10044</v>
      </c>
      <c r="K3335" t="s">
        <v>10045</v>
      </c>
      <c r="L3335" t="s">
        <v>10046</v>
      </c>
      <c r="M3335" t="s">
        <v>4318</v>
      </c>
      <c r="N3335" t="s">
        <v>4318</v>
      </c>
      <c r="O3335" t="s">
        <v>486</v>
      </c>
      <c r="P3335" t="s">
        <v>489</v>
      </c>
      <c r="Q3335" t="s">
        <v>490</v>
      </c>
      <c r="R3335" t="s">
        <v>491</v>
      </c>
      <c r="S3335" t="s">
        <v>492</v>
      </c>
      <c r="T3335">
        <f t="shared" si="112"/>
        <v>1071</v>
      </c>
      <c r="U3335" s="6">
        <f t="shared" si="113"/>
        <v>2.9342465753424656</v>
      </c>
      <c r="V3335" t="s">
        <v>62</v>
      </c>
      <c r="W3335" t="s">
        <v>249</v>
      </c>
      <c r="X3335" t="s">
        <v>493</v>
      </c>
      <c r="Y3335" t="s">
        <v>494</v>
      </c>
      <c r="Z3335" s="7">
        <v>1</v>
      </c>
      <c r="AA3335" t="s">
        <v>495</v>
      </c>
      <c r="AB3335" t="s">
        <v>496</v>
      </c>
      <c r="AC3335">
        <v>3</v>
      </c>
      <c r="AD3335" t="s">
        <v>497</v>
      </c>
      <c r="AE3335" t="s">
        <v>498</v>
      </c>
      <c r="AF3335" t="s">
        <v>69</v>
      </c>
      <c r="AG3335" t="s">
        <v>69</v>
      </c>
      <c r="AH3335" t="s">
        <v>69</v>
      </c>
      <c r="AI3335" t="s">
        <v>499</v>
      </c>
      <c r="AJ3335" t="s">
        <v>69</v>
      </c>
      <c r="AK3335">
        <v>0</v>
      </c>
      <c r="AL3335">
        <v>0</v>
      </c>
      <c r="AM3335" t="s">
        <v>71</v>
      </c>
      <c r="AN3335">
        <v>8</v>
      </c>
      <c r="AO3335" t="s">
        <v>131</v>
      </c>
      <c r="AP3335" t="s">
        <v>69</v>
      </c>
      <c r="AQ3335">
        <v>0</v>
      </c>
      <c r="AR3335">
        <v>0</v>
      </c>
    </row>
    <row r="3336" spans="1:44" x14ac:dyDescent="0.3">
      <c r="A3336" t="s">
        <v>3046</v>
      </c>
      <c r="B3336" t="s">
        <v>484</v>
      </c>
      <c r="C3336" t="s">
        <v>3047</v>
      </c>
      <c r="D3336" t="s">
        <v>3048</v>
      </c>
      <c r="E3336" t="s">
        <v>3049</v>
      </c>
      <c r="F3336">
        <v>41</v>
      </c>
      <c r="G3336">
        <v>1.0038382049010901</v>
      </c>
      <c r="H3336" t="s">
        <v>485</v>
      </c>
      <c r="I3336" t="s">
        <v>10043</v>
      </c>
      <c r="J3336" t="s">
        <v>10044</v>
      </c>
      <c r="K3336" t="s">
        <v>10047</v>
      </c>
      <c r="L3336" t="s">
        <v>10048</v>
      </c>
      <c r="M3336" t="s">
        <v>82</v>
      </c>
      <c r="N3336" t="s">
        <v>82</v>
      </c>
      <c r="O3336" t="s">
        <v>486</v>
      </c>
      <c r="P3336" t="s">
        <v>489</v>
      </c>
      <c r="Q3336" t="s">
        <v>490</v>
      </c>
      <c r="R3336" t="s">
        <v>491</v>
      </c>
      <c r="S3336" t="s">
        <v>492</v>
      </c>
      <c r="T3336">
        <f t="shared" si="112"/>
        <v>1071</v>
      </c>
      <c r="U3336" s="6">
        <f t="shared" si="113"/>
        <v>2.9342465753424656</v>
      </c>
      <c r="V3336" t="s">
        <v>62</v>
      </c>
      <c r="W3336" t="s">
        <v>249</v>
      </c>
      <c r="X3336" t="s">
        <v>493</v>
      </c>
      <c r="Y3336" t="s">
        <v>494</v>
      </c>
      <c r="Z3336" s="7">
        <v>1</v>
      </c>
      <c r="AA3336" t="s">
        <v>495</v>
      </c>
      <c r="AB3336" t="s">
        <v>496</v>
      </c>
      <c r="AC3336">
        <v>3</v>
      </c>
      <c r="AD3336" t="s">
        <v>497</v>
      </c>
      <c r="AE3336" t="s">
        <v>498</v>
      </c>
      <c r="AF3336" t="s">
        <v>69</v>
      </c>
      <c r="AG3336" t="s">
        <v>69</v>
      </c>
      <c r="AH3336" t="s">
        <v>69</v>
      </c>
      <c r="AI3336" t="s">
        <v>499</v>
      </c>
      <c r="AJ3336" t="s">
        <v>69</v>
      </c>
      <c r="AK3336">
        <v>0</v>
      </c>
      <c r="AL3336">
        <v>0</v>
      </c>
      <c r="AM3336" t="s">
        <v>71</v>
      </c>
      <c r="AN3336">
        <v>8</v>
      </c>
      <c r="AO3336" t="s">
        <v>131</v>
      </c>
      <c r="AP3336" t="s">
        <v>69</v>
      </c>
      <c r="AQ3336">
        <v>0</v>
      </c>
      <c r="AR3336">
        <v>0</v>
      </c>
    </row>
    <row r="3337" spans="1:44" x14ac:dyDescent="0.3">
      <c r="A3337" t="s">
        <v>4120</v>
      </c>
      <c r="B3337" t="s">
        <v>2555</v>
      </c>
      <c r="C3337" t="s">
        <v>4121</v>
      </c>
      <c r="D3337" t="s">
        <v>4122</v>
      </c>
      <c r="E3337" t="s">
        <v>2077</v>
      </c>
      <c r="F3337">
        <v>1076</v>
      </c>
      <c r="G3337">
        <v>31.768526719811042</v>
      </c>
      <c r="H3337" t="str">
        <f>I3337</f>
        <v>System Information Discovery</v>
      </c>
      <c r="I3337" t="s">
        <v>2556</v>
      </c>
      <c r="J3337" t="s">
        <v>2557</v>
      </c>
      <c r="K3337" t="s">
        <v>10049</v>
      </c>
      <c r="L3337" t="s">
        <v>10050</v>
      </c>
      <c r="M3337" t="s">
        <v>56</v>
      </c>
      <c r="N3337" t="s">
        <v>554</v>
      </c>
      <c r="O3337" t="s">
        <v>2557</v>
      </c>
      <c r="P3337" t="s">
        <v>2560</v>
      </c>
      <c r="Q3337" t="s">
        <v>2561</v>
      </c>
      <c r="R3337" t="s">
        <v>56</v>
      </c>
      <c r="S3337" t="s">
        <v>378</v>
      </c>
      <c r="T3337">
        <f t="shared" si="112"/>
        <v>2129</v>
      </c>
      <c r="U3337" s="6">
        <f t="shared" si="113"/>
        <v>5.8328767123287673</v>
      </c>
      <c r="V3337" t="s">
        <v>62</v>
      </c>
      <c r="W3337" t="s">
        <v>142</v>
      </c>
      <c r="X3337" t="s">
        <v>460</v>
      </c>
      <c r="Y3337" t="s">
        <v>461</v>
      </c>
      <c r="Z3337" s="7">
        <v>10</v>
      </c>
      <c r="AA3337" t="s">
        <v>2562</v>
      </c>
      <c r="AB3337" t="s">
        <v>463</v>
      </c>
      <c r="AC3337">
        <v>4</v>
      </c>
      <c r="AD3337" t="s">
        <v>397</v>
      </c>
      <c r="AE3337" t="s">
        <v>2563</v>
      </c>
      <c r="AF3337" t="s">
        <v>69</v>
      </c>
      <c r="AG3337" t="s">
        <v>69</v>
      </c>
      <c r="AH3337" t="s">
        <v>69</v>
      </c>
      <c r="AI3337" t="s">
        <v>2564</v>
      </c>
      <c r="AJ3337" t="s">
        <v>69</v>
      </c>
      <c r="AK3337">
        <v>0</v>
      </c>
      <c r="AL3337">
        <v>0</v>
      </c>
      <c r="AM3337" t="s">
        <v>71</v>
      </c>
      <c r="AN3337">
        <v>8</v>
      </c>
      <c r="AO3337" t="s">
        <v>131</v>
      </c>
      <c r="AP3337" t="s">
        <v>69</v>
      </c>
      <c r="AQ3337">
        <v>0</v>
      </c>
      <c r="AR3337">
        <v>0</v>
      </c>
    </row>
    <row r="3338" spans="1:44" x14ac:dyDescent="0.3">
      <c r="A3338" t="s">
        <v>4120</v>
      </c>
      <c r="B3338" t="s">
        <v>1189</v>
      </c>
      <c r="C3338" t="s">
        <v>4121</v>
      </c>
      <c r="D3338" t="s">
        <v>4122</v>
      </c>
      <c r="E3338" t="s">
        <v>2077</v>
      </c>
      <c r="F3338">
        <v>1076</v>
      </c>
      <c r="G3338">
        <v>31.768526719811042</v>
      </c>
      <c r="H3338" t="str">
        <f>I3338</f>
        <v>System Network Configuration Discovery</v>
      </c>
      <c r="I3338" t="s">
        <v>1190</v>
      </c>
      <c r="J3338" t="s">
        <v>1195</v>
      </c>
      <c r="K3338" t="s">
        <v>10051</v>
      </c>
      <c r="L3338" t="s">
        <v>10052</v>
      </c>
      <c r="M3338" t="s">
        <v>56</v>
      </c>
      <c r="N3338" t="s">
        <v>554</v>
      </c>
      <c r="O3338" t="s">
        <v>1195</v>
      </c>
      <c r="P3338" t="s">
        <v>1196</v>
      </c>
      <c r="Q3338" t="s">
        <v>1197</v>
      </c>
      <c r="R3338" t="s">
        <v>56</v>
      </c>
      <c r="S3338" t="s">
        <v>1198</v>
      </c>
      <c r="T3338">
        <f t="shared" si="112"/>
        <v>2249</v>
      </c>
      <c r="U3338" s="6">
        <f t="shared" si="113"/>
        <v>6.161643835616438</v>
      </c>
      <c r="V3338" t="s">
        <v>62</v>
      </c>
      <c r="W3338" t="s">
        <v>202</v>
      </c>
      <c r="X3338" t="s">
        <v>460</v>
      </c>
      <c r="Y3338" t="s">
        <v>461</v>
      </c>
      <c r="Z3338" s="7">
        <v>10</v>
      </c>
      <c r="AA3338" t="s">
        <v>1199</v>
      </c>
      <c r="AB3338" t="s">
        <v>204</v>
      </c>
      <c r="AC3338">
        <v>4</v>
      </c>
      <c r="AD3338" t="s">
        <v>1200</v>
      </c>
      <c r="AE3338" t="s">
        <v>398</v>
      </c>
      <c r="AF3338" t="s">
        <v>69</v>
      </c>
      <c r="AG3338" t="s">
        <v>69</v>
      </c>
      <c r="AH3338" t="s">
        <v>69</v>
      </c>
      <c r="AI3338" t="s">
        <v>1201</v>
      </c>
      <c r="AJ3338" t="s">
        <v>69</v>
      </c>
      <c r="AK3338">
        <v>0</v>
      </c>
      <c r="AL3338">
        <v>0</v>
      </c>
      <c r="AM3338" t="s">
        <v>71</v>
      </c>
      <c r="AN3338">
        <v>8</v>
      </c>
      <c r="AO3338" t="s">
        <v>131</v>
      </c>
      <c r="AP3338" t="s">
        <v>69</v>
      </c>
      <c r="AQ3338">
        <v>0</v>
      </c>
      <c r="AR3338">
        <v>0</v>
      </c>
    </row>
    <row r="3339" spans="1:44" x14ac:dyDescent="0.3">
      <c r="A3339" t="s">
        <v>4120</v>
      </c>
      <c r="B3339" t="s">
        <v>2201</v>
      </c>
      <c r="C3339" t="s">
        <v>4121</v>
      </c>
      <c r="D3339" t="s">
        <v>4122</v>
      </c>
      <c r="E3339" t="s">
        <v>2077</v>
      </c>
      <c r="F3339">
        <v>1076</v>
      </c>
      <c r="G3339">
        <v>31.768526719811042</v>
      </c>
      <c r="H3339" t="str">
        <f>I3339</f>
        <v>System Network Connections Discovery</v>
      </c>
      <c r="I3339" t="s">
        <v>2202</v>
      </c>
      <c r="J3339" t="s">
        <v>2203</v>
      </c>
      <c r="K3339" t="s">
        <v>10053</v>
      </c>
      <c r="L3339" t="s">
        <v>10054</v>
      </c>
      <c r="M3339" t="s">
        <v>56</v>
      </c>
      <c r="N3339" t="s">
        <v>554</v>
      </c>
      <c r="O3339" t="s">
        <v>2203</v>
      </c>
      <c r="P3339" t="s">
        <v>2206</v>
      </c>
      <c r="Q3339" t="s">
        <v>2207</v>
      </c>
      <c r="R3339" t="s">
        <v>56</v>
      </c>
      <c r="S3339" t="s">
        <v>2208</v>
      </c>
      <c r="T3339">
        <f t="shared" si="112"/>
        <v>1924</v>
      </c>
      <c r="U3339" s="6">
        <f t="shared" si="113"/>
        <v>5.2712328767123289</v>
      </c>
      <c r="V3339" t="s">
        <v>62</v>
      </c>
      <c r="W3339" t="s">
        <v>379</v>
      </c>
      <c r="X3339" t="s">
        <v>460</v>
      </c>
      <c r="Y3339" t="s">
        <v>461</v>
      </c>
      <c r="Z3339" s="7">
        <v>10</v>
      </c>
      <c r="AA3339" t="s">
        <v>2209</v>
      </c>
      <c r="AB3339" t="s">
        <v>463</v>
      </c>
      <c r="AC3339">
        <v>4</v>
      </c>
      <c r="AD3339" t="s">
        <v>397</v>
      </c>
      <c r="AE3339" t="s">
        <v>2210</v>
      </c>
      <c r="AF3339" t="s">
        <v>69</v>
      </c>
      <c r="AG3339" t="s">
        <v>69</v>
      </c>
      <c r="AH3339" t="s">
        <v>69</v>
      </c>
      <c r="AI3339" t="s">
        <v>2211</v>
      </c>
      <c r="AJ3339" t="s">
        <v>69</v>
      </c>
      <c r="AK3339">
        <v>0</v>
      </c>
      <c r="AL3339">
        <v>0</v>
      </c>
      <c r="AM3339" t="s">
        <v>71</v>
      </c>
      <c r="AN3339">
        <v>8</v>
      </c>
      <c r="AO3339" t="s">
        <v>131</v>
      </c>
      <c r="AP3339" t="s">
        <v>69</v>
      </c>
      <c r="AQ3339">
        <v>0</v>
      </c>
      <c r="AR3339">
        <v>0</v>
      </c>
    </row>
    <row r="3340" spans="1:44" x14ac:dyDescent="0.3">
      <c r="A3340" t="s">
        <v>4120</v>
      </c>
      <c r="B3340" t="s">
        <v>2244</v>
      </c>
      <c r="C3340" t="s">
        <v>4121</v>
      </c>
      <c r="D3340" t="s">
        <v>4122</v>
      </c>
      <c r="E3340" t="s">
        <v>2077</v>
      </c>
      <c r="F3340">
        <v>1076</v>
      </c>
      <c r="G3340">
        <v>31.768526719811042</v>
      </c>
      <c r="H3340" t="str">
        <f>I3340</f>
        <v>System Service Discovery</v>
      </c>
      <c r="I3340" t="s">
        <v>2245</v>
      </c>
      <c r="J3340" t="s">
        <v>2246</v>
      </c>
      <c r="K3340" t="s">
        <v>10055</v>
      </c>
      <c r="L3340" t="s">
        <v>10056</v>
      </c>
      <c r="M3340" t="s">
        <v>56</v>
      </c>
      <c r="N3340" t="s">
        <v>554</v>
      </c>
      <c r="O3340" t="s">
        <v>2246</v>
      </c>
      <c r="P3340" t="s">
        <v>2249</v>
      </c>
      <c r="Q3340" t="s">
        <v>2250</v>
      </c>
      <c r="R3340" t="s">
        <v>56</v>
      </c>
      <c r="S3340" t="s">
        <v>1404</v>
      </c>
      <c r="T3340">
        <f t="shared" si="112"/>
        <v>2133</v>
      </c>
      <c r="U3340" s="6">
        <f t="shared" si="113"/>
        <v>5.8438356164383558</v>
      </c>
      <c r="V3340" t="s">
        <v>62</v>
      </c>
      <c r="W3340" t="s">
        <v>265</v>
      </c>
      <c r="X3340" t="s">
        <v>460</v>
      </c>
      <c r="Y3340" t="s">
        <v>461</v>
      </c>
      <c r="Z3340" s="7">
        <v>10</v>
      </c>
      <c r="AA3340" t="s">
        <v>2251</v>
      </c>
      <c r="AB3340" t="s">
        <v>67</v>
      </c>
      <c r="AC3340">
        <v>4</v>
      </c>
      <c r="AD3340" t="s">
        <v>397</v>
      </c>
      <c r="AE3340" t="s">
        <v>2252</v>
      </c>
      <c r="AF3340" t="s">
        <v>69</v>
      </c>
      <c r="AG3340" t="s">
        <v>69</v>
      </c>
      <c r="AH3340" t="s">
        <v>69</v>
      </c>
      <c r="AI3340" t="s">
        <v>2253</v>
      </c>
      <c r="AJ3340" t="s">
        <v>69</v>
      </c>
      <c r="AK3340">
        <v>0</v>
      </c>
      <c r="AL3340">
        <v>0</v>
      </c>
      <c r="AM3340" t="s">
        <v>71</v>
      </c>
      <c r="AN3340">
        <v>8</v>
      </c>
      <c r="AO3340" t="s">
        <v>131</v>
      </c>
      <c r="AP3340" t="s">
        <v>69</v>
      </c>
      <c r="AQ3340">
        <v>0</v>
      </c>
      <c r="AR3340">
        <v>0</v>
      </c>
    </row>
    <row r="3341" spans="1:44" x14ac:dyDescent="0.3">
      <c r="A3341" t="s">
        <v>2758</v>
      </c>
      <c r="B3341" t="s">
        <v>1796</v>
      </c>
      <c r="C3341" t="s">
        <v>2759</v>
      </c>
      <c r="D3341" t="s">
        <v>2760</v>
      </c>
      <c r="E3341" t="s">
        <v>2761</v>
      </c>
      <c r="F3341">
        <v>82</v>
      </c>
      <c r="G3341">
        <v>2.421021552996752</v>
      </c>
      <c r="H3341" t="s">
        <v>1797</v>
      </c>
      <c r="I3341" t="s">
        <v>1798</v>
      </c>
      <c r="J3341" t="s">
        <v>1799</v>
      </c>
      <c r="K3341" t="s">
        <v>10057</v>
      </c>
      <c r="L3341" t="s">
        <v>10058</v>
      </c>
      <c r="M3341" t="s">
        <v>3652</v>
      </c>
      <c r="N3341" t="s">
        <v>3652</v>
      </c>
      <c r="O3341" t="s">
        <v>1802</v>
      </c>
      <c r="P3341" t="s">
        <v>1803</v>
      </c>
      <c r="Q3341" t="s">
        <v>1804</v>
      </c>
      <c r="R3341" t="s">
        <v>1805</v>
      </c>
      <c r="S3341" t="s">
        <v>930</v>
      </c>
      <c r="T3341">
        <f t="shared" si="112"/>
        <v>581</v>
      </c>
      <c r="U3341" s="6">
        <f t="shared" si="113"/>
        <v>1.5917808219178082</v>
      </c>
      <c r="V3341" t="s">
        <v>62</v>
      </c>
      <c r="W3341" t="s">
        <v>124</v>
      </c>
      <c r="X3341" t="s">
        <v>1089</v>
      </c>
      <c r="Y3341" t="s">
        <v>1090</v>
      </c>
      <c r="Z3341" s="7">
        <v>2</v>
      </c>
      <c r="AA3341" t="s">
        <v>1806</v>
      </c>
      <c r="AB3341" t="s">
        <v>496</v>
      </c>
      <c r="AC3341">
        <v>3</v>
      </c>
      <c r="AD3341" t="s">
        <v>1807</v>
      </c>
      <c r="AE3341" t="s">
        <v>69</v>
      </c>
      <c r="AF3341" t="s">
        <v>69</v>
      </c>
      <c r="AG3341" t="s">
        <v>69</v>
      </c>
      <c r="AH3341" t="s">
        <v>69</v>
      </c>
      <c r="AI3341" t="s">
        <v>1808</v>
      </c>
      <c r="AJ3341" t="s">
        <v>1809</v>
      </c>
      <c r="AK3341">
        <v>2019</v>
      </c>
      <c r="AL3341">
        <v>8.1999999999999993</v>
      </c>
      <c r="AM3341" t="s">
        <v>91</v>
      </c>
      <c r="AN3341">
        <v>6</v>
      </c>
      <c r="AO3341" t="s">
        <v>1810</v>
      </c>
      <c r="AP3341" t="s">
        <v>897</v>
      </c>
      <c r="AQ3341">
        <v>700</v>
      </c>
      <c r="AR3341">
        <v>7</v>
      </c>
    </row>
    <row r="3342" spans="1:44" x14ac:dyDescent="0.3">
      <c r="A3342" t="s">
        <v>2074</v>
      </c>
      <c r="B3342" t="s">
        <v>99</v>
      </c>
      <c r="C3342" t="s">
        <v>2075</v>
      </c>
      <c r="D3342" t="s">
        <v>2076</v>
      </c>
      <c r="E3342" t="s">
        <v>2077</v>
      </c>
      <c r="F3342">
        <v>1076</v>
      </c>
      <c r="G3342">
        <v>31.768526719811042</v>
      </c>
      <c r="H3342" t="str">
        <f>I3342</f>
        <v>Archive Collected Data</v>
      </c>
      <c r="I3342" t="s">
        <v>100</v>
      </c>
      <c r="J3342" t="s">
        <v>101</v>
      </c>
      <c r="K3342" t="s">
        <v>2171</v>
      </c>
      <c r="L3342" t="s">
        <v>2172</v>
      </c>
      <c r="M3342" t="s">
        <v>442</v>
      </c>
      <c r="N3342" t="s">
        <v>2082</v>
      </c>
      <c r="O3342" t="s">
        <v>101</v>
      </c>
      <c r="P3342" t="s">
        <v>106</v>
      </c>
      <c r="Q3342" t="s">
        <v>107</v>
      </c>
      <c r="R3342" t="s">
        <v>108</v>
      </c>
      <c r="S3342" t="s">
        <v>109</v>
      </c>
      <c r="T3342">
        <f t="shared" si="112"/>
        <v>1430</v>
      </c>
      <c r="U3342" s="6">
        <f t="shared" si="113"/>
        <v>3.9178082191780823</v>
      </c>
      <c r="V3342" t="s">
        <v>62</v>
      </c>
      <c r="W3342" t="s">
        <v>110</v>
      </c>
      <c r="X3342" t="s">
        <v>111</v>
      </c>
      <c r="Y3342" t="s">
        <v>112</v>
      </c>
      <c r="Z3342" s="7">
        <v>6</v>
      </c>
      <c r="AA3342" t="s">
        <v>113</v>
      </c>
      <c r="AB3342" t="s">
        <v>67</v>
      </c>
      <c r="AC3342">
        <v>3</v>
      </c>
      <c r="AD3342" t="s">
        <v>114</v>
      </c>
      <c r="AE3342" t="s">
        <v>69</v>
      </c>
      <c r="AF3342" t="s">
        <v>69</v>
      </c>
      <c r="AG3342" t="s">
        <v>69</v>
      </c>
      <c r="AH3342" t="s">
        <v>69</v>
      </c>
      <c r="AI3342" t="s">
        <v>115</v>
      </c>
      <c r="AJ3342" t="s">
        <v>69</v>
      </c>
      <c r="AK3342">
        <v>0</v>
      </c>
      <c r="AL3342">
        <v>0</v>
      </c>
      <c r="AM3342" t="s">
        <v>71</v>
      </c>
      <c r="AN3342">
        <v>8</v>
      </c>
      <c r="AO3342" t="s">
        <v>69</v>
      </c>
      <c r="AP3342" t="s">
        <v>69</v>
      </c>
      <c r="AQ3342">
        <v>0</v>
      </c>
      <c r="AR3342">
        <v>0</v>
      </c>
    </row>
    <row r="3343" spans="1:44" x14ac:dyDescent="0.3">
      <c r="A3343" t="s">
        <v>3653</v>
      </c>
      <c r="B3343" t="s">
        <v>1796</v>
      </c>
      <c r="C3343" t="s">
        <v>3654</v>
      </c>
      <c r="D3343" t="s">
        <v>3655</v>
      </c>
      <c r="E3343" t="s">
        <v>3656</v>
      </c>
      <c r="F3343">
        <v>16</v>
      </c>
      <c r="G3343">
        <v>0.47239444936521996</v>
      </c>
      <c r="H3343" t="s">
        <v>1797</v>
      </c>
      <c r="I3343" t="s">
        <v>1798</v>
      </c>
      <c r="J3343" t="s">
        <v>1799</v>
      </c>
      <c r="K3343" t="s">
        <v>10059</v>
      </c>
      <c r="L3343" t="s">
        <v>10060</v>
      </c>
      <c r="M3343" t="s">
        <v>5676</v>
      </c>
      <c r="N3343" t="s">
        <v>5676</v>
      </c>
      <c r="O3343" t="s">
        <v>1802</v>
      </c>
      <c r="P3343" t="s">
        <v>1803</v>
      </c>
      <c r="Q3343" t="s">
        <v>1804</v>
      </c>
      <c r="R3343" t="s">
        <v>1805</v>
      </c>
      <c r="S3343" t="s">
        <v>930</v>
      </c>
      <c r="T3343">
        <f t="shared" si="112"/>
        <v>581</v>
      </c>
      <c r="U3343" s="6">
        <f t="shared" si="113"/>
        <v>1.5917808219178082</v>
      </c>
      <c r="V3343" t="s">
        <v>62</v>
      </c>
      <c r="W3343" t="s">
        <v>124</v>
      </c>
      <c r="X3343" t="s">
        <v>1089</v>
      </c>
      <c r="Y3343" t="s">
        <v>1090</v>
      </c>
      <c r="Z3343" s="7">
        <v>2</v>
      </c>
      <c r="AA3343" t="s">
        <v>1806</v>
      </c>
      <c r="AB3343" t="s">
        <v>496</v>
      </c>
      <c r="AC3343">
        <v>4</v>
      </c>
      <c r="AD3343" t="s">
        <v>1807</v>
      </c>
      <c r="AE3343" t="s">
        <v>69</v>
      </c>
      <c r="AF3343" t="s">
        <v>69</v>
      </c>
      <c r="AG3343" t="s">
        <v>69</v>
      </c>
      <c r="AH3343" t="s">
        <v>69</v>
      </c>
      <c r="AI3343" t="s">
        <v>1808</v>
      </c>
      <c r="AJ3343" t="s">
        <v>1809</v>
      </c>
      <c r="AK3343">
        <v>2019</v>
      </c>
      <c r="AL3343">
        <v>8.1999999999999993</v>
      </c>
      <c r="AM3343" t="s">
        <v>91</v>
      </c>
      <c r="AN3343">
        <v>6</v>
      </c>
      <c r="AO3343" t="s">
        <v>1810</v>
      </c>
      <c r="AP3343" t="s">
        <v>897</v>
      </c>
      <c r="AQ3343">
        <v>0</v>
      </c>
      <c r="AR3343">
        <v>0</v>
      </c>
    </row>
    <row r="3344" spans="1:44" x14ac:dyDescent="0.3">
      <c r="A3344" t="s">
        <v>2074</v>
      </c>
      <c r="B3344" t="s">
        <v>116</v>
      </c>
      <c r="C3344" t="s">
        <v>2075</v>
      </c>
      <c r="D3344" t="s">
        <v>2076</v>
      </c>
      <c r="E3344" t="s">
        <v>2077</v>
      </c>
      <c r="F3344">
        <v>1076</v>
      </c>
      <c r="G3344">
        <v>31.768526719811042</v>
      </c>
      <c r="H3344" t="str">
        <f>I3344</f>
        <v>Automated Collection</v>
      </c>
      <c r="I3344" t="s">
        <v>117</v>
      </c>
      <c r="J3344" t="s">
        <v>118</v>
      </c>
      <c r="K3344" t="s">
        <v>2173</v>
      </c>
      <c r="L3344" t="s">
        <v>2174</v>
      </c>
      <c r="M3344" t="s">
        <v>2082</v>
      </c>
      <c r="N3344" t="s">
        <v>2145</v>
      </c>
      <c r="O3344" t="s">
        <v>118</v>
      </c>
      <c r="P3344" t="s">
        <v>121</v>
      </c>
      <c r="Q3344" t="s">
        <v>122</v>
      </c>
      <c r="R3344" t="s">
        <v>56</v>
      </c>
      <c r="S3344" t="s">
        <v>123</v>
      </c>
      <c r="T3344">
        <f t="shared" si="112"/>
        <v>2407</v>
      </c>
      <c r="U3344" s="6">
        <f t="shared" si="113"/>
        <v>6.5945205479452058</v>
      </c>
      <c r="V3344" t="s">
        <v>62</v>
      </c>
      <c r="W3344" t="s">
        <v>124</v>
      </c>
      <c r="X3344" t="s">
        <v>111</v>
      </c>
      <c r="Y3344" t="s">
        <v>112</v>
      </c>
      <c r="Z3344" s="7">
        <v>6</v>
      </c>
      <c r="AA3344" t="s">
        <v>125</v>
      </c>
      <c r="AB3344" t="s">
        <v>126</v>
      </c>
      <c r="AC3344">
        <v>3</v>
      </c>
      <c r="AD3344" t="s">
        <v>127</v>
      </c>
      <c r="AE3344" t="s">
        <v>128</v>
      </c>
      <c r="AF3344" t="s">
        <v>69</v>
      </c>
      <c r="AG3344" t="s">
        <v>69</v>
      </c>
      <c r="AH3344" t="s">
        <v>129</v>
      </c>
      <c r="AI3344" t="s">
        <v>130</v>
      </c>
      <c r="AJ3344" t="s">
        <v>69</v>
      </c>
      <c r="AK3344">
        <v>0</v>
      </c>
      <c r="AL3344">
        <v>0</v>
      </c>
      <c r="AM3344" t="s">
        <v>71</v>
      </c>
      <c r="AN3344">
        <v>8</v>
      </c>
      <c r="AO3344" t="s">
        <v>131</v>
      </c>
      <c r="AP3344" t="s">
        <v>69</v>
      </c>
      <c r="AQ3344">
        <v>0</v>
      </c>
      <c r="AR3344">
        <v>0</v>
      </c>
    </row>
    <row r="3345" spans="1:44" x14ac:dyDescent="0.3">
      <c r="A3345" t="s">
        <v>5387</v>
      </c>
      <c r="B3345" t="s">
        <v>1796</v>
      </c>
      <c r="C3345" t="s">
        <v>5388</v>
      </c>
      <c r="D3345" t="s">
        <v>5389</v>
      </c>
      <c r="E3345" t="s">
        <v>50</v>
      </c>
      <c r="F3345">
        <v>800</v>
      </c>
      <c r="G3345">
        <v>23.619722468260999</v>
      </c>
      <c r="H3345" t="s">
        <v>1797</v>
      </c>
      <c r="I3345" t="s">
        <v>1798</v>
      </c>
      <c r="J3345" t="s">
        <v>1799</v>
      </c>
      <c r="K3345" t="s">
        <v>10061</v>
      </c>
      <c r="L3345" t="s">
        <v>10062</v>
      </c>
      <c r="M3345" t="s">
        <v>5392</v>
      </c>
      <c r="N3345" t="s">
        <v>5402</v>
      </c>
      <c r="O3345" t="s">
        <v>1802</v>
      </c>
      <c r="P3345" t="s">
        <v>1803</v>
      </c>
      <c r="Q3345" t="s">
        <v>1804</v>
      </c>
      <c r="R3345" t="s">
        <v>1805</v>
      </c>
      <c r="S3345" t="s">
        <v>930</v>
      </c>
      <c r="T3345">
        <f t="shared" si="112"/>
        <v>581</v>
      </c>
      <c r="U3345" s="6">
        <f t="shared" si="113"/>
        <v>1.5917808219178082</v>
      </c>
      <c r="V3345" t="s">
        <v>62</v>
      </c>
      <c r="W3345" t="s">
        <v>124</v>
      </c>
      <c r="X3345" t="s">
        <v>1089</v>
      </c>
      <c r="Y3345" t="s">
        <v>1090</v>
      </c>
      <c r="Z3345" s="7">
        <v>2</v>
      </c>
      <c r="AA3345" t="s">
        <v>1806</v>
      </c>
      <c r="AB3345" t="s">
        <v>496</v>
      </c>
      <c r="AC3345">
        <v>3</v>
      </c>
      <c r="AD3345" t="s">
        <v>1807</v>
      </c>
      <c r="AE3345" t="s">
        <v>69</v>
      </c>
      <c r="AF3345" t="s">
        <v>69</v>
      </c>
      <c r="AG3345" t="s">
        <v>69</v>
      </c>
      <c r="AH3345" t="s">
        <v>69</v>
      </c>
      <c r="AI3345" t="s">
        <v>1808</v>
      </c>
      <c r="AJ3345" t="s">
        <v>1809</v>
      </c>
      <c r="AK3345">
        <v>2019</v>
      </c>
      <c r="AL3345">
        <v>8.1999999999999993</v>
      </c>
      <c r="AM3345" t="s">
        <v>91</v>
      </c>
      <c r="AN3345">
        <v>6</v>
      </c>
      <c r="AO3345" t="s">
        <v>1810</v>
      </c>
      <c r="AP3345" t="s">
        <v>897</v>
      </c>
      <c r="AQ3345">
        <v>0</v>
      </c>
      <c r="AR3345">
        <v>0</v>
      </c>
    </row>
    <row r="3346" spans="1:44" x14ac:dyDescent="0.3">
      <c r="A3346" t="s">
        <v>2816</v>
      </c>
      <c r="B3346" t="s">
        <v>1796</v>
      </c>
      <c r="C3346" t="s">
        <v>2817</v>
      </c>
      <c r="D3346" t="s">
        <v>2818</v>
      </c>
      <c r="E3346" t="s">
        <v>2077</v>
      </c>
      <c r="F3346">
        <v>1076</v>
      </c>
      <c r="G3346">
        <v>31.768526719811042</v>
      </c>
      <c r="H3346" t="s">
        <v>1797</v>
      </c>
      <c r="I3346" t="s">
        <v>1798</v>
      </c>
      <c r="J3346" t="s">
        <v>1799</v>
      </c>
      <c r="K3346" t="s">
        <v>10063</v>
      </c>
      <c r="L3346" t="s">
        <v>10064</v>
      </c>
      <c r="M3346" t="s">
        <v>5284</v>
      </c>
      <c r="N3346" t="s">
        <v>5284</v>
      </c>
      <c r="O3346" t="s">
        <v>1802</v>
      </c>
      <c r="P3346" t="s">
        <v>1803</v>
      </c>
      <c r="Q3346" t="s">
        <v>1804</v>
      </c>
      <c r="R3346" t="s">
        <v>1805</v>
      </c>
      <c r="S3346" t="s">
        <v>930</v>
      </c>
      <c r="T3346">
        <f t="shared" si="112"/>
        <v>581</v>
      </c>
      <c r="U3346" s="6">
        <f t="shared" si="113"/>
        <v>1.5917808219178082</v>
      </c>
      <c r="V3346" t="s">
        <v>62</v>
      </c>
      <c r="W3346" t="s">
        <v>124</v>
      </c>
      <c r="X3346" t="s">
        <v>1089</v>
      </c>
      <c r="Y3346" t="s">
        <v>1090</v>
      </c>
      <c r="Z3346" s="7">
        <v>2</v>
      </c>
      <c r="AA3346" t="s">
        <v>1806</v>
      </c>
      <c r="AB3346" t="s">
        <v>496</v>
      </c>
      <c r="AC3346">
        <v>3</v>
      </c>
      <c r="AD3346" t="s">
        <v>1807</v>
      </c>
      <c r="AE3346" t="s">
        <v>69</v>
      </c>
      <c r="AF3346" t="s">
        <v>69</v>
      </c>
      <c r="AG3346" t="s">
        <v>69</v>
      </c>
      <c r="AH3346" t="s">
        <v>69</v>
      </c>
      <c r="AI3346" t="s">
        <v>1808</v>
      </c>
      <c r="AJ3346" t="s">
        <v>1809</v>
      </c>
      <c r="AK3346">
        <v>2019</v>
      </c>
      <c r="AL3346">
        <v>8.1999999999999993</v>
      </c>
      <c r="AM3346" t="s">
        <v>91</v>
      </c>
      <c r="AN3346">
        <v>6</v>
      </c>
      <c r="AO3346" t="s">
        <v>1810</v>
      </c>
      <c r="AP3346" t="s">
        <v>897</v>
      </c>
      <c r="AQ3346">
        <v>0</v>
      </c>
      <c r="AR3346">
        <v>0</v>
      </c>
    </row>
    <row r="3347" spans="1:44" x14ac:dyDescent="0.3">
      <c r="A3347" t="s">
        <v>1545</v>
      </c>
      <c r="B3347" t="s">
        <v>1796</v>
      </c>
      <c r="C3347" t="s">
        <v>1546</v>
      </c>
      <c r="D3347" t="s">
        <v>1547</v>
      </c>
      <c r="E3347" t="s">
        <v>1548</v>
      </c>
      <c r="F3347">
        <v>122</v>
      </c>
      <c r="G3347">
        <v>3.6020076764098019</v>
      </c>
      <c r="H3347" t="s">
        <v>1797</v>
      </c>
      <c r="I3347" t="s">
        <v>1798</v>
      </c>
      <c r="J3347" t="s">
        <v>1799</v>
      </c>
      <c r="K3347" t="s">
        <v>1800</v>
      </c>
      <c r="L3347" t="s">
        <v>1801</v>
      </c>
      <c r="M3347" t="s">
        <v>1660</v>
      </c>
      <c r="N3347" t="s">
        <v>1661</v>
      </c>
      <c r="O3347" t="s">
        <v>1802</v>
      </c>
      <c r="P3347" t="s">
        <v>1803</v>
      </c>
      <c r="Q3347" t="s">
        <v>1804</v>
      </c>
      <c r="R3347" t="s">
        <v>1805</v>
      </c>
      <c r="S3347" t="s">
        <v>930</v>
      </c>
      <c r="T3347">
        <f t="shared" si="112"/>
        <v>581</v>
      </c>
      <c r="U3347" s="6">
        <f t="shared" si="113"/>
        <v>1.5917808219178082</v>
      </c>
      <c r="V3347" t="s">
        <v>62</v>
      </c>
      <c r="W3347" t="s">
        <v>124</v>
      </c>
      <c r="X3347" t="s">
        <v>1089</v>
      </c>
      <c r="Y3347" t="s">
        <v>1090</v>
      </c>
      <c r="Z3347" s="7">
        <v>2</v>
      </c>
      <c r="AA3347" t="s">
        <v>1806</v>
      </c>
      <c r="AB3347" t="s">
        <v>496</v>
      </c>
      <c r="AC3347">
        <v>4</v>
      </c>
      <c r="AD3347" t="s">
        <v>1807</v>
      </c>
      <c r="AE3347" t="s">
        <v>69</v>
      </c>
      <c r="AF3347" t="s">
        <v>69</v>
      </c>
      <c r="AG3347" t="s">
        <v>69</v>
      </c>
      <c r="AH3347" t="s">
        <v>69</v>
      </c>
      <c r="AI3347" t="s">
        <v>1808</v>
      </c>
      <c r="AJ3347" t="s">
        <v>1809</v>
      </c>
      <c r="AK3347">
        <v>2019</v>
      </c>
      <c r="AL3347">
        <v>8.1999999999999993</v>
      </c>
      <c r="AM3347" t="s">
        <v>91</v>
      </c>
      <c r="AN3347">
        <v>6</v>
      </c>
      <c r="AO3347" t="s">
        <v>1810</v>
      </c>
      <c r="AP3347" t="s">
        <v>897</v>
      </c>
      <c r="AQ3347">
        <v>800</v>
      </c>
      <c r="AR3347">
        <v>8</v>
      </c>
    </row>
    <row r="3348" spans="1:44" x14ac:dyDescent="0.3">
      <c r="A3348" t="s">
        <v>3088</v>
      </c>
      <c r="B3348" t="s">
        <v>1796</v>
      </c>
      <c r="C3348" t="s">
        <v>3089</v>
      </c>
      <c r="D3348" t="s">
        <v>3090</v>
      </c>
      <c r="E3348" t="s">
        <v>50</v>
      </c>
      <c r="F3348">
        <v>800</v>
      </c>
      <c r="G3348">
        <v>23.619722468260999</v>
      </c>
      <c r="H3348" t="s">
        <v>1797</v>
      </c>
      <c r="I3348" t="s">
        <v>1798</v>
      </c>
      <c r="J3348" t="s">
        <v>1799</v>
      </c>
      <c r="K3348" t="s">
        <v>10065</v>
      </c>
      <c r="L3348" t="s">
        <v>10066</v>
      </c>
      <c r="M3348" t="s">
        <v>4755</v>
      </c>
      <c r="N3348" t="s">
        <v>4008</v>
      </c>
      <c r="O3348" t="s">
        <v>1802</v>
      </c>
      <c r="P3348" t="s">
        <v>1803</v>
      </c>
      <c r="Q3348" t="s">
        <v>1804</v>
      </c>
      <c r="R3348" t="s">
        <v>1805</v>
      </c>
      <c r="S3348" t="s">
        <v>930</v>
      </c>
      <c r="T3348">
        <f t="shared" si="112"/>
        <v>581</v>
      </c>
      <c r="U3348" s="6">
        <f t="shared" si="113"/>
        <v>1.5917808219178082</v>
      </c>
      <c r="V3348" t="s">
        <v>62</v>
      </c>
      <c r="W3348" t="s">
        <v>124</v>
      </c>
      <c r="X3348" t="s">
        <v>1089</v>
      </c>
      <c r="Y3348" t="s">
        <v>1090</v>
      </c>
      <c r="Z3348" s="7">
        <v>2</v>
      </c>
      <c r="AA3348" t="s">
        <v>1806</v>
      </c>
      <c r="AB3348" t="s">
        <v>496</v>
      </c>
      <c r="AC3348">
        <v>4</v>
      </c>
      <c r="AD3348" t="s">
        <v>1807</v>
      </c>
      <c r="AE3348" t="s">
        <v>69</v>
      </c>
      <c r="AF3348" t="s">
        <v>69</v>
      </c>
      <c r="AG3348" t="s">
        <v>69</v>
      </c>
      <c r="AH3348" t="s">
        <v>69</v>
      </c>
      <c r="AI3348" t="s">
        <v>1808</v>
      </c>
      <c r="AJ3348" t="s">
        <v>1809</v>
      </c>
      <c r="AK3348">
        <v>2019</v>
      </c>
      <c r="AL3348">
        <v>8.1999999999999993</v>
      </c>
      <c r="AM3348" t="s">
        <v>91</v>
      </c>
      <c r="AN3348">
        <v>6</v>
      </c>
      <c r="AO3348" t="s">
        <v>1810</v>
      </c>
      <c r="AP3348" t="s">
        <v>897</v>
      </c>
      <c r="AQ3348">
        <v>0</v>
      </c>
      <c r="AR3348">
        <v>0</v>
      </c>
    </row>
    <row r="3349" spans="1:44" x14ac:dyDescent="0.3">
      <c r="A3349" t="s">
        <v>2074</v>
      </c>
      <c r="B3349" t="s">
        <v>194</v>
      </c>
      <c r="C3349" t="s">
        <v>2075</v>
      </c>
      <c r="D3349" t="s">
        <v>2076</v>
      </c>
      <c r="E3349" t="s">
        <v>2077</v>
      </c>
      <c r="F3349">
        <v>1076</v>
      </c>
      <c r="G3349">
        <v>31.768526719811042</v>
      </c>
      <c r="H3349" t="str">
        <f>I3349</f>
        <v>Data from Local System</v>
      </c>
      <c r="I3349" t="s">
        <v>195</v>
      </c>
      <c r="J3349" t="s">
        <v>196</v>
      </c>
      <c r="K3349" t="s">
        <v>2175</v>
      </c>
      <c r="L3349" t="s">
        <v>2176</v>
      </c>
      <c r="M3349" t="s">
        <v>442</v>
      </c>
      <c r="N3349" t="s">
        <v>2082</v>
      </c>
      <c r="O3349" t="s">
        <v>196</v>
      </c>
      <c r="P3349" t="s">
        <v>199</v>
      </c>
      <c r="Q3349" t="s">
        <v>200</v>
      </c>
      <c r="R3349" t="s">
        <v>56</v>
      </c>
      <c r="S3349" t="s">
        <v>201</v>
      </c>
      <c r="T3349">
        <f t="shared" si="112"/>
        <v>2142</v>
      </c>
      <c r="U3349" s="6">
        <f t="shared" si="113"/>
        <v>5.8684931506849312</v>
      </c>
      <c r="V3349" t="s">
        <v>62</v>
      </c>
      <c r="W3349" t="s">
        <v>202</v>
      </c>
      <c r="X3349" t="s">
        <v>111</v>
      </c>
      <c r="Y3349" t="s">
        <v>112</v>
      </c>
      <c r="Z3349" s="7">
        <v>6</v>
      </c>
      <c r="AA3349" t="s">
        <v>203</v>
      </c>
      <c r="AB3349" t="s">
        <v>204</v>
      </c>
      <c r="AC3349">
        <v>3</v>
      </c>
      <c r="AD3349" t="s">
        <v>205</v>
      </c>
      <c r="AE3349" t="s">
        <v>206</v>
      </c>
      <c r="AF3349" t="s">
        <v>69</v>
      </c>
      <c r="AG3349" t="s">
        <v>69</v>
      </c>
      <c r="AH3349" t="s">
        <v>207</v>
      </c>
      <c r="AI3349" t="s">
        <v>208</v>
      </c>
      <c r="AJ3349" t="s">
        <v>209</v>
      </c>
      <c r="AK3349">
        <v>2020</v>
      </c>
      <c r="AL3349">
        <v>6.25</v>
      </c>
      <c r="AM3349" t="s">
        <v>91</v>
      </c>
      <c r="AN3349">
        <v>6</v>
      </c>
      <c r="AO3349" t="s">
        <v>210</v>
      </c>
      <c r="AP3349" t="s">
        <v>211</v>
      </c>
      <c r="AQ3349">
        <v>0</v>
      </c>
      <c r="AR3349">
        <v>0</v>
      </c>
    </row>
    <row r="3350" spans="1:44" x14ac:dyDescent="0.3">
      <c r="A3350" t="s">
        <v>2074</v>
      </c>
      <c r="B3350" t="s">
        <v>212</v>
      </c>
      <c r="C3350" t="s">
        <v>2075</v>
      </c>
      <c r="D3350" t="s">
        <v>2076</v>
      </c>
      <c r="E3350" t="s">
        <v>2077</v>
      </c>
      <c r="F3350">
        <v>1076</v>
      </c>
      <c r="G3350">
        <v>31.768526719811042</v>
      </c>
      <c r="H3350" t="str">
        <f>I3350</f>
        <v>Data from Network Shared Drive</v>
      </c>
      <c r="I3350" t="s">
        <v>213</v>
      </c>
      <c r="J3350" t="s">
        <v>214</v>
      </c>
      <c r="K3350" t="s">
        <v>2177</v>
      </c>
      <c r="L3350" t="s">
        <v>2178</v>
      </c>
      <c r="M3350" t="s">
        <v>247</v>
      </c>
      <c r="N3350" t="s">
        <v>755</v>
      </c>
      <c r="O3350" t="s">
        <v>214</v>
      </c>
      <c r="P3350" t="s">
        <v>217</v>
      </c>
      <c r="Q3350" t="s">
        <v>218</v>
      </c>
      <c r="R3350" t="s">
        <v>56</v>
      </c>
      <c r="S3350" t="s">
        <v>219</v>
      </c>
      <c r="T3350">
        <f t="shared" si="112"/>
        <v>2263</v>
      </c>
      <c r="U3350" s="6">
        <f t="shared" si="113"/>
        <v>6.2</v>
      </c>
      <c r="V3350" t="s">
        <v>62</v>
      </c>
      <c r="W3350" t="s">
        <v>220</v>
      </c>
      <c r="X3350" t="s">
        <v>111</v>
      </c>
      <c r="Y3350" t="s">
        <v>112</v>
      </c>
      <c r="Z3350" s="7">
        <v>6</v>
      </c>
      <c r="AA3350" t="s">
        <v>221</v>
      </c>
      <c r="AB3350" t="s">
        <v>67</v>
      </c>
      <c r="AC3350">
        <v>3</v>
      </c>
      <c r="AD3350" t="s">
        <v>222</v>
      </c>
      <c r="AE3350" t="s">
        <v>223</v>
      </c>
      <c r="AF3350" t="s">
        <v>69</v>
      </c>
      <c r="AG3350" t="s">
        <v>69</v>
      </c>
      <c r="AH3350" t="s">
        <v>224</v>
      </c>
      <c r="AI3350" t="s">
        <v>225</v>
      </c>
      <c r="AJ3350" t="s">
        <v>69</v>
      </c>
      <c r="AK3350">
        <v>0</v>
      </c>
      <c r="AL3350">
        <v>0</v>
      </c>
      <c r="AM3350" t="s">
        <v>71</v>
      </c>
      <c r="AN3350">
        <v>8</v>
      </c>
      <c r="AO3350" t="s">
        <v>131</v>
      </c>
      <c r="AP3350" t="s">
        <v>69</v>
      </c>
      <c r="AQ3350">
        <v>0</v>
      </c>
      <c r="AR3350">
        <v>0</v>
      </c>
    </row>
    <row r="3351" spans="1:44" x14ac:dyDescent="0.3">
      <c r="A3351" t="s">
        <v>2074</v>
      </c>
      <c r="B3351" t="s">
        <v>239</v>
      </c>
      <c r="C3351" t="s">
        <v>2075</v>
      </c>
      <c r="D3351" t="s">
        <v>2076</v>
      </c>
      <c r="E3351" t="s">
        <v>2077</v>
      </c>
      <c r="F3351">
        <v>1076</v>
      </c>
      <c r="G3351">
        <v>31.768526719811042</v>
      </c>
      <c r="H3351" t="str">
        <f>I3351</f>
        <v>Deobfuscate/Decode Files or Information</v>
      </c>
      <c r="I3351" t="s">
        <v>240</v>
      </c>
      <c r="J3351" t="s">
        <v>241</v>
      </c>
      <c r="K3351" t="s">
        <v>2179</v>
      </c>
      <c r="L3351" t="s">
        <v>2180</v>
      </c>
      <c r="M3351" t="s">
        <v>104</v>
      </c>
      <c r="N3351" t="s">
        <v>1350</v>
      </c>
      <c r="O3351" t="s">
        <v>241</v>
      </c>
      <c r="P3351" t="s">
        <v>245</v>
      </c>
      <c r="Q3351" t="s">
        <v>246</v>
      </c>
      <c r="R3351" t="s">
        <v>247</v>
      </c>
      <c r="S3351" t="s">
        <v>248</v>
      </c>
      <c r="T3351">
        <f t="shared" si="112"/>
        <v>2069</v>
      </c>
      <c r="U3351" s="6">
        <f t="shared" si="113"/>
        <v>5.6684931506849319</v>
      </c>
      <c r="V3351" t="s">
        <v>62</v>
      </c>
      <c r="W3351" t="s">
        <v>249</v>
      </c>
      <c r="X3351" t="s">
        <v>250</v>
      </c>
      <c r="Y3351" t="s">
        <v>251</v>
      </c>
      <c r="Z3351" s="7">
        <v>8</v>
      </c>
      <c r="AA3351" t="s">
        <v>252</v>
      </c>
      <c r="AB3351" t="s">
        <v>67</v>
      </c>
      <c r="AC3351">
        <v>3</v>
      </c>
      <c r="AD3351" t="s">
        <v>253</v>
      </c>
      <c r="AE3351" t="s">
        <v>254</v>
      </c>
      <c r="AF3351" t="s">
        <v>69</v>
      </c>
      <c r="AG3351" t="s">
        <v>69</v>
      </c>
      <c r="AH3351" t="s">
        <v>69</v>
      </c>
      <c r="AI3351" t="s">
        <v>255</v>
      </c>
      <c r="AJ3351" t="s">
        <v>69</v>
      </c>
      <c r="AK3351">
        <v>0</v>
      </c>
      <c r="AL3351">
        <v>0</v>
      </c>
      <c r="AM3351" t="s">
        <v>71</v>
      </c>
      <c r="AN3351">
        <v>8</v>
      </c>
      <c r="AO3351" t="s">
        <v>131</v>
      </c>
      <c r="AP3351" t="s">
        <v>69</v>
      </c>
      <c r="AQ3351">
        <v>0</v>
      </c>
      <c r="AR3351">
        <v>0</v>
      </c>
    </row>
    <row r="3352" spans="1:44" x14ac:dyDescent="0.3">
      <c r="A3352" t="s">
        <v>3095</v>
      </c>
      <c r="B3352" t="s">
        <v>1796</v>
      </c>
      <c r="C3352" t="s">
        <v>3096</v>
      </c>
      <c r="D3352" t="s">
        <v>3097</v>
      </c>
      <c r="E3352" t="s">
        <v>2768</v>
      </c>
      <c r="F3352">
        <v>435</v>
      </c>
      <c r="G3352">
        <v>12.843224092116918</v>
      </c>
      <c r="H3352" t="s">
        <v>1797</v>
      </c>
      <c r="I3352" t="s">
        <v>1798</v>
      </c>
      <c r="J3352" t="s">
        <v>1799</v>
      </c>
      <c r="K3352" t="s">
        <v>10067</v>
      </c>
      <c r="L3352" t="s">
        <v>10068</v>
      </c>
      <c r="M3352" t="s">
        <v>6448</v>
      </c>
      <c r="N3352" t="s">
        <v>6448</v>
      </c>
      <c r="O3352" t="s">
        <v>1802</v>
      </c>
      <c r="P3352" t="s">
        <v>1803</v>
      </c>
      <c r="Q3352" t="s">
        <v>1804</v>
      </c>
      <c r="R3352" t="s">
        <v>1805</v>
      </c>
      <c r="S3352" t="s">
        <v>930</v>
      </c>
      <c r="T3352">
        <f t="shared" si="112"/>
        <v>581</v>
      </c>
      <c r="U3352" s="6">
        <f t="shared" si="113"/>
        <v>1.5917808219178082</v>
      </c>
      <c r="V3352" t="s">
        <v>62</v>
      </c>
      <c r="W3352" t="s">
        <v>124</v>
      </c>
      <c r="X3352" t="s">
        <v>1089</v>
      </c>
      <c r="Y3352" t="s">
        <v>1090</v>
      </c>
      <c r="Z3352" s="7">
        <v>2</v>
      </c>
      <c r="AA3352" t="s">
        <v>1806</v>
      </c>
      <c r="AB3352" t="s">
        <v>496</v>
      </c>
      <c r="AC3352">
        <v>4</v>
      </c>
      <c r="AD3352" t="s">
        <v>1807</v>
      </c>
      <c r="AE3352" t="s">
        <v>69</v>
      </c>
      <c r="AF3352" t="s">
        <v>69</v>
      </c>
      <c r="AG3352" t="s">
        <v>69</v>
      </c>
      <c r="AH3352" t="s">
        <v>69</v>
      </c>
      <c r="AI3352" t="s">
        <v>1808</v>
      </c>
      <c r="AJ3352" t="s">
        <v>1809</v>
      </c>
      <c r="AK3352">
        <v>2019</v>
      </c>
      <c r="AL3352">
        <v>8.1999999999999993</v>
      </c>
      <c r="AM3352" t="s">
        <v>91</v>
      </c>
      <c r="AN3352">
        <v>6</v>
      </c>
      <c r="AO3352" t="s">
        <v>1810</v>
      </c>
      <c r="AP3352" t="s">
        <v>897</v>
      </c>
      <c r="AQ3352">
        <v>0</v>
      </c>
      <c r="AR3352">
        <v>0</v>
      </c>
    </row>
    <row r="3353" spans="1:44" x14ac:dyDescent="0.3">
      <c r="A3353" t="s">
        <v>2876</v>
      </c>
      <c r="B3353" t="s">
        <v>1796</v>
      </c>
      <c r="C3353" t="s">
        <v>2877</v>
      </c>
      <c r="D3353" t="s">
        <v>2878</v>
      </c>
      <c r="E3353" t="s">
        <v>2332</v>
      </c>
      <c r="F3353">
        <v>263</v>
      </c>
      <c r="G3353">
        <v>7.7649837614408028</v>
      </c>
      <c r="H3353" t="s">
        <v>1797</v>
      </c>
      <c r="I3353" t="s">
        <v>1798</v>
      </c>
      <c r="J3353" t="s">
        <v>1799</v>
      </c>
      <c r="K3353" t="s">
        <v>10069</v>
      </c>
      <c r="L3353" t="s">
        <v>10070</v>
      </c>
      <c r="M3353" t="s">
        <v>4499</v>
      </c>
      <c r="N3353" t="s">
        <v>2882</v>
      </c>
      <c r="O3353" t="s">
        <v>1802</v>
      </c>
      <c r="P3353" t="s">
        <v>1803</v>
      </c>
      <c r="Q3353" t="s">
        <v>1804</v>
      </c>
      <c r="R3353" t="s">
        <v>1805</v>
      </c>
      <c r="S3353" t="s">
        <v>930</v>
      </c>
      <c r="T3353">
        <f t="shared" si="112"/>
        <v>581</v>
      </c>
      <c r="U3353" s="6">
        <f t="shared" si="113"/>
        <v>1.5917808219178082</v>
      </c>
      <c r="V3353" t="s">
        <v>62</v>
      </c>
      <c r="W3353" t="s">
        <v>124</v>
      </c>
      <c r="X3353" t="s">
        <v>1089</v>
      </c>
      <c r="Y3353" t="s">
        <v>1090</v>
      </c>
      <c r="Z3353" s="7">
        <v>2</v>
      </c>
      <c r="AA3353" t="s">
        <v>1806</v>
      </c>
      <c r="AB3353" t="s">
        <v>496</v>
      </c>
      <c r="AC3353">
        <v>3</v>
      </c>
      <c r="AD3353" t="s">
        <v>1807</v>
      </c>
      <c r="AE3353" t="s">
        <v>69</v>
      </c>
      <c r="AF3353" t="s">
        <v>69</v>
      </c>
      <c r="AG3353" t="s">
        <v>69</v>
      </c>
      <c r="AH3353" t="s">
        <v>69</v>
      </c>
      <c r="AI3353" t="s">
        <v>1808</v>
      </c>
      <c r="AJ3353" t="s">
        <v>1809</v>
      </c>
      <c r="AK3353">
        <v>2019</v>
      </c>
      <c r="AL3353">
        <v>8.1999999999999993</v>
      </c>
      <c r="AM3353" t="s">
        <v>91</v>
      </c>
      <c r="AN3353">
        <v>6</v>
      </c>
      <c r="AO3353" t="s">
        <v>1810</v>
      </c>
      <c r="AP3353" t="s">
        <v>897</v>
      </c>
      <c r="AQ3353">
        <v>0</v>
      </c>
      <c r="AR3353">
        <v>0</v>
      </c>
    </row>
    <row r="3354" spans="1:44" x14ac:dyDescent="0.3">
      <c r="A3354" t="s">
        <v>3577</v>
      </c>
      <c r="B3354" t="s">
        <v>1796</v>
      </c>
      <c r="C3354" t="s">
        <v>3578</v>
      </c>
      <c r="D3354" t="s">
        <v>3579</v>
      </c>
      <c r="E3354" t="s">
        <v>3167</v>
      </c>
      <c r="F3354">
        <v>116</v>
      </c>
      <c r="G3354">
        <v>3.4248597578978446</v>
      </c>
      <c r="H3354" t="s">
        <v>1797</v>
      </c>
      <c r="I3354" t="s">
        <v>1798</v>
      </c>
      <c r="J3354" t="s">
        <v>1799</v>
      </c>
      <c r="K3354" t="s">
        <v>10071</v>
      </c>
      <c r="L3354" t="s">
        <v>10072</v>
      </c>
      <c r="M3354" t="s">
        <v>2383</v>
      </c>
      <c r="N3354" t="s">
        <v>2383</v>
      </c>
      <c r="O3354" t="s">
        <v>1802</v>
      </c>
      <c r="P3354" t="s">
        <v>1803</v>
      </c>
      <c r="Q3354" t="s">
        <v>1804</v>
      </c>
      <c r="R3354" t="s">
        <v>1805</v>
      </c>
      <c r="S3354" t="s">
        <v>930</v>
      </c>
      <c r="T3354">
        <f t="shared" si="112"/>
        <v>581</v>
      </c>
      <c r="U3354" s="6">
        <f t="shared" si="113"/>
        <v>1.5917808219178082</v>
      </c>
      <c r="V3354" t="s">
        <v>62</v>
      </c>
      <c r="W3354" t="s">
        <v>124</v>
      </c>
      <c r="X3354" t="s">
        <v>1089</v>
      </c>
      <c r="Y3354" t="s">
        <v>1090</v>
      </c>
      <c r="Z3354" s="7">
        <v>2</v>
      </c>
      <c r="AA3354" t="s">
        <v>1806</v>
      </c>
      <c r="AB3354" t="s">
        <v>496</v>
      </c>
      <c r="AC3354">
        <v>4</v>
      </c>
      <c r="AD3354" t="s">
        <v>1807</v>
      </c>
      <c r="AE3354" t="s">
        <v>69</v>
      </c>
      <c r="AF3354" t="s">
        <v>69</v>
      </c>
      <c r="AG3354" t="s">
        <v>69</v>
      </c>
      <c r="AH3354" t="s">
        <v>69</v>
      </c>
      <c r="AI3354" t="s">
        <v>1808</v>
      </c>
      <c r="AJ3354" t="s">
        <v>1809</v>
      </c>
      <c r="AK3354">
        <v>2019</v>
      </c>
      <c r="AL3354">
        <v>8.1999999999999993</v>
      </c>
      <c r="AM3354" t="s">
        <v>91</v>
      </c>
      <c r="AN3354">
        <v>6</v>
      </c>
      <c r="AO3354" t="s">
        <v>1810</v>
      </c>
      <c r="AP3354" t="s">
        <v>897</v>
      </c>
      <c r="AQ3354">
        <v>0</v>
      </c>
      <c r="AR3354">
        <v>0</v>
      </c>
    </row>
    <row r="3355" spans="1:44" x14ac:dyDescent="0.3">
      <c r="A3355" t="s">
        <v>2074</v>
      </c>
      <c r="B3355" t="s">
        <v>289</v>
      </c>
      <c r="C3355" t="s">
        <v>2075</v>
      </c>
      <c r="D3355" t="s">
        <v>2076</v>
      </c>
      <c r="E3355" t="s">
        <v>2077</v>
      </c>
      <c r="F3355">
        <v>1076</v>
      </c>
      <c r="G3355">
        <v>31.768526719811042</v>
      </c>
      <c r="H3355" t="str">
        <f>I3355</f>
        <v>Exploit Public-Facing Application</v>
      </c>
      <c r="I3355" t="s">
        <v>290</v>
      </c>
      <c r="J3355" t="s">
        <v>291</v>
      </c>
      <c r="K3355" t="s">
        <v>2181</v>
      </c>
      <c r="L3355" t="s">
        <v>2182</v>
      </c>
      <c r="M3355" t="s">
        <v>2183</v>
      </c>
      <c r="N3355" t="s">
        <v>2183</v>
      </c>
      <c r="O3355" t="s">
        <v>291</v>
      </c>
      <c r="P3355" t="s">
        <v>295</v>
      </c>
      <c r="Q3355" t="s">
        <v>296</v>
      </c>
      <c r="R3355" t="s">
        <v>183</v>
      </c>
      <c r="S3355" t="s">
        <v>297</v>
      </c>
      <c r="T3355">
        <f t="shared" si="112"/>
        <v>2050</v>
      </c>
      <c r="U3355" s="6">
        <f t="shared" si="113"/>
        <v>5.6164383561643838</v>
      </c>
      <c r="V3355" t="s">
        <v>62</v>
      </c>
      <c r="W3355" t="s">
        <v>142</v>
      </c>
      <c r="X3355" t="s">
        <v>266</v>
      </c>
      <c r="Y3355" t="s">
        <v>267</v>
      </c>
      <c r="Z3355" s="7">
        <v>3</v>
      </c>
      <c r="AA3355" t="s">
        <v>298</v>
      </c>
      <c r="AB3355" t="s">
        <v>299</v>
      </c>
      <c r="AC3355">
        <v>3</v>
      </c>
      <c r="AD3355" t="s">
        <v>300</v>
      </c>
      <c r="AE3355" t="s">
        <v>301</v>
      </c>
      <c r="AF3355" t="s">
        <v>69</v>
      </c>
      <c r="AG3355" t="s">
        <v>69</v>
      </c>
      <c r="AH3355" t="s">
        <v>69</v>
      </c>
      <c r="AI3355" t="s">
        <v>302</v>
      </c>
      <c r="AJ3355" t="s">
        <v>303</v>
      </c>
      <c r="AK3355">
        <v>2020</v>
      </c>
      <c r="AL3355">
        <v>6.25</v>
      </c>
      <c r="AM3355" t="s">
        <v>91</v>
      </c>
      <c r="AN3355">
        <v>6</v>
      </c>
      <c r="AO3355" t="s">
        <v>304</v>
      </c>
      <c r="AP3355" t="s">
        <v>305</v>
      </c>
      <c r="AQ3355">
        <v>0</v>
      </c>
      <c r="AR3355">
        <v>0</v>
      </c>
    </row>
    <row r="3356" spans="1:44" x14ac:dyDescent="0.3">
      <c r="A3356" t="s">
        <v>2074</v>
      </c>
      <c r="B3356" t="s">
        <v>356</v>
      </c>
      <c r="C3356" t="s">
        <v>2075</v>
      </c>
      <c r="D3356" t="s">
        <v>2076</v>
      </c>
      <c r="E3356" t="s">
        <v>2077</v>
      </c>
      <c r="F3356">
        <v>1076</v>
      </c>
      <c r="G3356">
        <v>31.768526719811042</v>
      </c>
      <c r="H3356" t="str">
        <f>I3356</f>
        <v>Exploitation of Remote Services</v>
      </c>
      <c r="I3356" t="s">
        <v>357</v>
      </c>
      <c r="J3356" t="s">
        <v>358</v>
      </c>
      <c r="K3356" t="s">
        <v>2184</v>
      </c>
      <c r="L3356" t="s">
        <v>2185</v>
      </c>
      <c r="M3356" t="s">
        <v>2082</v>
      </c>
      <c r="N3356" t="s">
        <v>2186</v>
      </c>
      <c r="O3356" t="s">
        <v>358</v>
      </c>
      <c r="P3356" t="s">
        <v>361</v>
      </c>
      <c r="Q3356" t="s">
        <v>362</v>
      </c>
      <c r="R3356" t="s">
        <v>183</v>
      </c>
      <c r="S3356" t="s">
        <v>363</v>
      </c>
      <c r="T3356">
        <f t="shared" si="112"/>
        <v>1408</v>
      </c>
      <c r="U3356" s="6">
        <f t="shared" si="113"/>
        <v>3.8575342465753426</v>
      </c>
      <c r="V3356" t="s">
        <v>62</v>
      </c>
      <c r="W3356" t="s">
        <v>63</v>
      </c>
      <c r="X3356" t="s">
        <v>111</v>
      </c>
      <c r="Y3356" t="s">
        <v>517</v>
      </c>
      <c r="Z3356" s="7">
        <v>11</v>
      </c>
      <c r="AA3356" t="s">
        <v>364</v>
      </c>
      <c r="AB3356" t="s">
        <v>67</v>
      </c>
      <c r="AC3356">
        <v>3</v>
      </c>
      <c r="AD3356" t="s">
        <v>300</v>
      </c>
      <c r="AE3356" t="s">
        <v>365</v>
      </c>
      <c r="AF3356" t="s">
        <v>350</v>
      </c>
      <c r="AG3356" t="s">
        <v>69</v>
      </c>
      <c r="AH3356" t="s">
        <v>366</v>
      </c>
      <c r="AI3356" t="s">
        <v>367</v>
      </c>
      <c r="AJ3356" t="s">
        <v>368</v>
      </c>
      <c r="AK3356">
        <v>2020</v>
      </c>
      <c r="AL3356">
        <v>6.25</v>
      </c>
      <c r="AM3356" t="s">
        <v>91</v>
      </c>
      <c r="AN3356">
        <v>6</v>
      </c>
      <c r="AO3356" t="s">
        <v>369</v>
      </c>
      <c r="AP3356" t="s">
        <v>370</v>
      </c>
      <c r="AQ3356">
        <v>0</v>
      </c>
      <c r="AR3356">
        <v>0</v>
      </c>
    </row>
    <row r="3357" spans="1:44" x14ac:dyDescent="0.3">
      <c r="A3357" t="s">
        <v>4020</v>
      </c>
      <c r="B3357" t="s">
        <v>1796</v>
      </c>
      <c r="C3357" t="s">
        <v>4021</v>
      </c>
      <c r="D3357" t="s">
        <v>4022</v>
      </c>
      <c r="E3357" t="s">
        <v>2077</v>
      </c>
      <c r="F3357">
        <v>1076</v>
      </c>
      <c r="G3357">
        <v>31.768526719811042</v>
      </c>
      <c r="H3357" t="s">
        <v>1797</v>
      </c>
      <c r="I3357" t="s">
        <v>1798</v>
      </c>
      <c r="J3357" t="s">
        <v>1799</v>
      </c>
      <c r="K3357" t="s">
        <v>10073</v>
      </c>
      <c r="L3357" t="s">
        <v>10074</v>
      </c>
      <c r="M3357" t="s">
        <v>2856</v>
      </c>
      <c r="N3357" t="s">
        <v>2856</v>
      </c>
      <c r="O3357" t="s">
        <v>1802</v>
      </c>
      <c r="P3357" t="s">
        <v>1803</v>
      </c>
      <c r="Q3357" t="s">
        <v>1804</v>
      </c>
      <c r="R3357" t="s">
        <v>1805</v>
      </c>
      <c r="S3357" t="s">
        <v>930</v>
      </c>
      <c r="T3357">
        <f t="shared" si="112"/>
        <v>581</v>
      </c>
      <c r="U3357" s="6">
        <f t="shared" si="113"/>
        <v>1.5917808219178082</v>
      </c>
      <c r="V3357" t="s">
        <v>62</v>
      </c>
      <c r="W3357" t="s">
        <v>124</v>
      </c>
      <c r="X3357" t="s">
        <v>1089</v>
      </c>
      <c r="Y3357" t="s">
        <v>1090</v>
      </c>
      <c r="Z3357" s="7">
        <v>2</v>
      </c>
      <c r="AA3357" t="s">
        <v>1806</v>
      </c>
      <c r="AB3357" t="s">
        <v>496</v>
      </c>
      <c r="AC3357">
        <v>4</v>
      </c>
      <c r="AD3357" t="s">
        <v>1807</v>
      </c>
      <c r="AE3357" t="s">
        <v>69</v>
      </c>
      <c r="AF3357" t="s">
        <v>69</v>
      </c>
      <c r="AG3357" t="s">
        <v>69</v>
      </c>
      <c r="AH3357" t="s">
        <v>69</v>
      </c>
      <c r="AI3357" t="s">
        <v>1808</v>
      </c>
      <c r="AJ3357" t="s">
        <v>1809</v>
      </c>
      <c r="AK3357">
        <v>2019</v>
      </c>
      <c r="AL3357">
        <v>8.1999999999999993</v>
      </c>
      <c r="AM3357" t="s">
        <v>91</v>
      </c>
      <c r="AN3357">
        <v>6</v>
      </c>
      <c r="AO3357" t="s">
        <v>1810</v>
      </c>
      <c r="AP3357" t="s">
        <v>897</v>
      </c>
      <c r="AQ3357">
        <v>0</v>
      </c>
      <c r="AR3357">
        <v>0</v>
      </c>
    </row>
    <row r="3358" spans="1:44" x14ac:dyDescent="0.3">
      <c r="A3358" t="s">
        <v>3036</v>
      </c>
      <c r="B3358" t="s">
        <v>1796</v>
      </c>
      <c r="C3358" t="s">
        <v>3037</v>
      </c>
      <c r="D3358" t="s">
        <v>3038</v>
      </c>
      <c r="E3358" t="s">
        <v>2077</v>
      </c>
      <c r="F3358">
        <v>1076</v>
      </c>
      <c r="G3358">
        <v>31.768526719811042</v>
      </c>
      <c r="H3358" t="s">
        <v>1797</v>
      </c>
      <c r="I3358" t="s">
        <v>1798</v>
      </c>
      <c r="J3358" t="s">
        <v>1799</v>
      </c>
      <c r="K3358" t="s">
        <v>10075</v>
      </c>
      <c r="L3358" t="s">
        <v>10076</v>
      </c>
      <c r="M3358" t="s">
        <v>1124</v>
      </c>
      <c r="N3358" t="s">
        <v>1124</v>
      </c>
      <c r="O3358" t="s">
        <v>1802</v>
      </c>
      <c r="P3358" t="s">
        <v>1803</v>
      </c>
      <c r="Q3358" t="s">
        <v>1804</v>
      </c>
      <c r="R3358" t="s">
        <v>1805</v>
      </c>
      <c r="S3358" t="s">
        <v>930</v>
      </c>
      <c r="T3358">
        <f t="shared" si="112"/>
        <v>581</v>
      </c>
      <c r="U3358" s="6">
        <f t="shared" si="113"/>
        <v>1.5917808219178082</v>
      </c>
      <c r="V3358" t="s">
        <v>62</v>
      </c>
      <c r="W3358" t="s">
        <v>124</v>
      </c>
      <c r="X3358" t="s">
        <v>1089</v>
      </c>
      <c r="Y3358" t="s">
        <v>1090</v>
      </c>
      <c r="Z3358" s="7">
        <v>2</v>
      </c>
      <c r="AA3358" t="s">
        <v>1806</v>
      </c>
      <c r="AB3358" t="s">
        <v>496</v>
      </c>
      <c r="AC3358">
        <v>3</v>
      </c>
      <c r="AD3358" t="s">
        <v>1807</v>
      </c>
      <c r="AE3358" t="s">
        <v>69</v>
      </c>
      <c r="AF3358" t="s">
        <v>69</v>
      </c>
      <c r="AG3358" t="s">
        <v>69</v>
      </c>
      <c r="AH3358" t="s">
        <v>69</v>
      </c>
      <c r="AI3358" t="s">
        <v>1808</v>
      </c>
      <c r="AJ3358" t="s">
        <v>1809</v>
      </c>
      <c r="AK3358">
        <v>2019</v>
      </c>
      <c r="AL3358">
        <v>8.1999999999999993</v>
      </c>
      <c r="AM3358" t="s">
        <v>91</v>
      </c>
      <c r="AN3358">
        <v>6</v>
      </c>
      <c r="AO3358" t="s">
        <v>1810</v>
      </c>
      <c r="AP3358" t="s">
        <v>897</v>
      </c>
      <c r="AQ3358">
        <v>0</v>
      </c>
      <c r="AR3358">
        <v>0</v>
      </c>
    </row>
    <row r="3359" spans="1:44" x14ac:dyDescent="0.3">
      <c r="A3359" t="s">
        <v>4044</v>
      </c>
      <c r="B3359" t="s">
        <v>1796</v>
      </c>
      <c r="C3359" t="s">
        <v>4045</v>
      </c>
      <c r="D3359" t="s">
        <v>4046</v>
      </c>
      <c r="E3359" t="s">
        <v>2077</v>
      </c>
      <c r="F3359">
        <v>1076</v>
      </c>
      <c r="G3359">
        <v>31.768526719811042</v>
      </c>
      <c r="H3359" t="s">
        <v>1797</v>
      </c>
      <c r="I3359" t="s">
        <v>1798</v>
      </c>
      <c r="J3359" t="s">
        <v>1799</v>
      </c>
      <c r="K3359" t="s">
        <v>10077</v>
      </c>
      <c r="L3359" t="s">
        <v>10078</v>
      </c>
      <c r="M3359" t="s">
        <v>4050</v>
      </c>
      <c r="N3359" t="s">
        <v>4050</v>
      </c>
      <c r="O3359" t="s">
        <v>1802</v>
      </c>
      <c r="P3359" t="s">
        <v>1803</v>
      </c>
      <c r="Q3359" t="s">
        <v>1804</v>
      </c>
      <c r="R3359" t="s">
        <v>1805</v>
      </c>
      <c r="S3359" t="s">
        <v>930</v>
      </c>
      <c r="T3359">
        <f t="shared" si="112"/>
        <v>581</v>
      </c>
      <c r="U3359" s="6">
        <f t="shared" si="113"/>
        <v>1.5917808219178082</v>
      </c>
      <c r="V3359" t="s">
        <v>62</v>
      </c>
      <c r="W3359" t="s">
        <v>124</v>
      </c>
      <c r="X3359" t="s">
        <v>1089</v>
      </c>
      <c r="Y3359" t="s">
        <v>1090</v>
      </c>
      <c r="Z3359" s="7">
        <v>2</v>
      </c>
      <c r="AA3359" t="s">
        <v>1806</v>
      </c>
      <c r="AB3359" t="s">
        <v>496</v>
      </c>
      <c r="AC3359">
        <v>4</v>
      </c>
      <c r="AD3359" t="s">
        <v>1807</v>
      </c>
      <c r="AE3359" t="s">
        <v>69</v>
      </c>
      <c r="AF3359" t="s">
        <v>69</v>
      </c>
      <c r="AG3359" t="s">
        <v>69</v>
      </c>
      <c r="AH3359" t="s">
        <v>69</v>
      </c>
      <c r="AI3359" t="s">
        <v>1808</v>
      </c>
      <c r="AJ3359" t="s">
        <v>1809</v>
      </c>
      <c r="AK3359">
        <v>2019</v>
      </c>
      <c r="AL3359">
        <v>8.1999999999999993</v>
      </c>
      <c r="AM3359" t="s">
        <v>91</v>
      </c>
      <c r="AN3359">
        <v>6</v>
      </c>
      <c r="AO3359" t="s">
        <v>1810</v>
      </c>
      <c r="AP3359" t="s">
        <v>897</v>
      </c>
      <c r="AQ3359">
        <v>0</v>
      </c>
      <c r="AR3359">
        <v>0</v>
      </c>
    </row>
    <row r="3360" spans="1:44" x14ac:dyDescent="0.3">
      <c r="A3360" t="s">
        <v>2074</v>
      </c>
      <c r="B3360" t="s">
        <v>387</v>
      </c>
      <c r="C3360" t="s">
        <v>2075</v>
      </c>
      <c r="D3360" t="s">
        <v>2076</v>
      </c>
      <c r="E3360" t="s">
        <v>2077</v>
      </c>
      <c r="F3360">
        <v>1076</v>
      </c>
      <c r="G3360">
        <v>31.768526719811042</v>
      </c>
      <c r="H3360" t="str">
        <f>I3360</f>
        <v>File and Directory Discovery</v>
      </c>
      <c r="I3360" t="s">
        <v>388</v>
      </c>
      <c r="J3360" t="s">
        <v>389</v>
      </c>
      <c r="K3360" t="s">
        <v>2187</v>
      </c>
      <c r="L3360" t="s">
        <v>2188</v>
      </c>
      <c r="M3360" t="s">
        <v>2082</v>
      </c>
      <c r="N3360" t="s">
        <v>2082</v>
      </c>
      <c r="O3360" t="s">
        <v>389</v>
      </c>
      <c r="P3360" t="s">
        <v>393</v>
      </c>
      <c r="Q3360" t="s">
        <v>394</v>
      </c>
      <c r="R3360" t="s">
        <v>56</v>
      </c>
      <c r="S3360" t="s">
        <v>395</v>
      </c>
      <c r="T3360">
        <f t="shared" si="112"/>
        <v>2512</v>
      </c>
      <c r="U3360" s="6">
        <f t="shared" si="113"/>
        <v>6.882191780821918</v>
      </c>
      <c r="V3360" t="s">
        <v>62</v>
      </c>
      <c r="W3360" t="s">
        <v>202</v>
      </c>
      <c r="X3360" t="s">
        <v>460</v>
      </c>
      <c r="Y3360" t="s">
        <v>461</v>
      </c>
      <c r="Z3360" s="7">
        <v>10</v>
      </c>
      <c r="AA3360" t="s">
        <v>396</v>
      </c>
      <c r="AB3360" t="s">
        <v>204</v>
      </c>
      <c r="AC3360">
        <v>3</v>
      </c>
      <c r="AD3360" t="s">
        <v>397</v>
      </c>
      <c r="AE3360" t="s">
        <v>398</v>
      </c>
      <c r="AF3360" t="s">
        <v>69</v>
      </c>
      <c r="AG3360" t="s">
        <v>69</v>
      </c>
      <c r="AH3360" t="s">
        <v>69</v>
      </c>
      <c r="AI3360" t="s">
        <v>399</v>
      </c>
      <c r="AJ3360" t="s">
        <v>400</v>
      </c>
      <c r="AK3360">
        <v>2018</v>
      </c>
      <c r="AL3360">
        <v>6.25</v>
      </c>
      <c r="AM3360" t="s">
        <v>91</v>
      </c>
      <c r="AN3360">
        <v>6</v>
      </c>
      <c r="AO3360" t="s">
        <v>401</v>
      </c>
      <c r="AP3360" t="s">
        <v>402</v>
      </c>
      <c r="AQ3360">
        <v>0</v>
      </c>
      <c r="AR3360">
        <v>0</v>
      </c>
    </row>
    <row r="3361" spans="1:44" x14ac:dyDescent="0.3">
      <c r="A3361" t="s">
        <v>2074</v>
      </c>
      <c r="B3361" t="s">
        <v>403</v>
      </c>
      <c r="C3361" t="s">
        <v>2075</v>
      </c>
      <c r="D3361" t="s">
        <v>2076</v>
      </c>
      <c r="E3361" t="s">
        <v>2077</v>
      </c>
      <c r="F3361">
        <v>1076</v>
      </c>
      <c r="G3361">
        <v>31.768526719811042</v>
      </c>
      <c r="H3361" t="str">
        <f>I3361</f>
        <v>Ingress Tool Transfer</v>
      </c>
      <c r="I3361" t="s">
        <v>404</v>
      </c>
      <c r="J3361" t="s">
        <v>405</v>
      </c>
      <c r="K3361" t="s">
        <v>2189</v>
      </c>
      <c r="L3361" t="s">
        <v>2190</v>
      </c>
      <c r="M3361" t="s">
        <v>247</v>
      </c>
      <c r="N3361" t="s">
        <v>755</v>
      </c>
      <c r="O3361" t="s">
        <v>405</v>
      </c>
      <c r="P3361" t="s">
        <v>408</v>
      </c>
      <c r="Q3361" t="s">
        <v>409</v>
      </c>
      <c r="R3361" t="s">
        <v>56</v>
      </c>
      <c r="S3361" t="s">
        <v>410</v>
      </c>
      <c r="T3361">
        <f t="shared" si="112"/>
        <v>2507</v>
      </c>
      <c r="U3361" s="6">
        <f t="shared" si="113"/>
        <v>6.8684931506849312</v>
      </c>
      <c r="V3361" t="s">
        <v>62</v>
      </c>
      <c r="W3361" t="s">
        <v>379</v>
      </c>
      <c r="X3361" t="s">
        <v>64</v>
      </c>
      <c r="Y3361" t="s">
        <v>65</v>
      </c>
      <c r="Z3361" s="7">
        <v>12</v>
      </c>
      <c r="AA3361" t="s">
        <v>411</v>
      </c>
      <c r="AB3361" t="s">
        <v>204</v>
      </c>
      <c r="AC3361">
        <v>3</v>
      </c>
      <c r="AD3361" t="s">
        <v>412</v>
      </c>
      <c r="AE3361" t="s">
        <v>413</v>
      </c>
      <c r="AF3361" t="s">
        <v>69</v>
      </c>
      <c r="AG3361" t="s">
        <v>69</v>
      </c>
      <c r="AH3361" t="s">
        <v>69</v>
      </c>
      <c r="AI3361" t="s">
        <v>414</v>
      </c>
      <c r="AJ3361" t="s">
        <v>415</v>
      </c>
      <c r="AK3361">
        <v>2019</v>
      </c>
      <c r="AL3361">
        <v>9.9</v>
      </c>
      <c r="AM3361" t="s">
        <v>353</v>
      </c>
      <c r="AN3361">
        <v>10</v>
      </c>
      <c r="AO3361" t="s">
        <v>416</v>
      </c>
      <c r="AP3361" t="s">
        <v>417</v>
      </c>
      <c r="AQ3361">
        <v>0</v>
      </c>
      <c r="AR3361">
        <v>0</v>
      </c>
    </row>
    <row r="3362" spans="1:44" x14ac:dyDescent="0.3">
      <c r="A3362" t="s">
        <v>4074</v>
      </c>
      <c r="B3362" t="s">
        <v>1796</v>
      </c>
      <c r="C3362" t="s">
        <v>4075</v>
      </c>
      <c r="D3362" t="s">
        <v>4076</v>
      </c>
      <c r="E3362" t="s">
        <v>3778</v>
      </c>
      <c r="F3362">
        <v>46</v>
      </c>
      <c r="G3362">
        <v>1.3581340419250074</v>
      </c>
      <c r="H3362" t="s">
        <v>1797</v>
      </c>
      <c r="I3362" t="s">
        <v>1798</v>
      </c>
      <c r="J3362" t="s">
        <v>1799</v>
      </c>
      <c r="K3362" t="s">
        <v>10079</v>
      </c>
      <c r="L3362" t="s">
        <v>10080</v>
      </c>
      <c r="M3362" t="s">
        <v>6890</v>
      </c>
      <c r="N3362" t="s">
        <v>6890</v>
      </c>
      <c r="O3362" t="s">
        <v>1802</v>
      </c>
      <c r="P3362" t="s">
        <v>1803</v>
      </c>
      <c r="Q3362" t="s">
        <v>1804</v>
      </c>
      <c r="R3362" t="s">
        <v>1805</v>
      </c>
      <c r="S3362" t="s">
        <v>930</v>
      </c>
      <c r="T3362">
        <f t="shared" si="112"/>
        <v>581</v>
      </c>
      <c r="U3362" s="6">
        <f t="shared" si="113"/>
        <v>1.5917808219178082</v>
      </c>
      <c r="V3362" t="s">
        <v>62</v>
      </c>
      <c r="W3362" t="s">
        <v>124</v>
      </c>
      <c r="X3362" t="s">
        <v>1089</v>
      </c>
      <c r="Y3362" t="s">
        <v>1090</v>
      </c>
      <c r="Z3362" s="7">
        <v>2</v>
      </c>
      <c r="AA3362" t="s">
        <v>1806</v>
      </c>
      <c r="AB3362" t="s">
        <v>496</v>
      </c>
      <c r="AC3362">
        <v>4</v>
      </c>
      <c r="AD3362" t="s">
        <v>1807</v>
      </c>
      <c r="AE3362" t="s">
        <v>69</v>
      </c>
      <c r="AF3362" t="s">
        <v>69</v>
      </c>
      <c r="AG3362" t="s">
        <v>69</v>
      </c>
      <c r="AH3362" t="s">
        <v>69</v>
      </c>
      <c r="AI3362" t="s">
        <v>1808</v>
      </c>
      <c r="AJ3362" t="s">
        <v>1809</v>
      </c>
      <c r="AK3362">
        <v>2019</v>
      </c>
      <c r="AL3362">
        <v>8.1999999999999993</v>
      </c>
      <c r="AM3362" t="s">
        <v>91</v>
      </c>
      <c r="AN3362">
        <v>6</v>
      </c>
      <c r="AO3362" t="s">
        <v>1810</v>
      </c>
      <c r="AP3362" t="s">
        <v>897</v>
      </c>
      <c r="AQ3362">
        <v>0</v>
      </c>
      <c r="AR3362">
        <v>0</v>
      </c>
    </row>
    <row r="3363" spans="1:44" x14ac:dyDescent="0.3">
      <c r="A3363" t="s">
        <v>3103</v>
      </c>
      <c r="B3363" t="s">
        <v>1796</v>
      </c>
      <c r="C3363" t="s">
        <v>3104</v>
      </c>
      <c r="D3363" t="s">
        <v>3105</v>
      </c>
      <c r="E3363" t="s">
        <v>50</v>
      </c>
      <c r="F3363">
        <v>800</v>
      </c>
      <c r="G3363">
        <v>23.619722468260999</v>
      </c>
      <c r="H3363" t="s">
        <v>1797</v>
      </c>
      <c r="I3363" t="s">
        <v>1798</v>
      </c>
      <c r="J3363" t="s">
        <v>1799</v>
      </c>
      <c r="K3363" t="s">
        <v>10081</v>
      </c>
      <c r="L3363" t="s">
        <v>10082</v>
      </c>
      <c r="M3363" t="s">
        <v>2975</v>
      </c>
      <c r="N3363" t="s">
        <v>3108</v>
      </c>
      <c r="O3363" t="s">
        <v>1802</v>
      </c>
      <c r="P3363" t="s">
        <v>1803</v>
      </c>
      <c r="Q3363" t="s">
        <v>1804</v>
      </c>
      <c r="R3363" t="s">
        <v>1805</v>
      </c>
      <c r="S3363" t="s">
        <v>930</v>
      </c>
      <c r="T3363">
        <f t="shared" si="112"/>
        <v>581</v>
      </c>
      <c r="U3363" s="6">
        <f t="shared" si="113"/>
        <v>1.5917808219178082</v>
      </c>
      <c r="V3363" t="s">
        <v>62</v>
      </c>
      <c r="W3363" t="s">
        <v>124</v>
      </c>
      <c r="X3363" t="s">
        <v>1089</v>
      </c>
      <c r="Y3363" t="s">
        <v>1090</v>
      </c>
      <c r="Z3363" s="7">
        <v>2</v>
      </c>
      <c r="AA3363" t="s">
        <v>1806</v>
      </c>
      <c r="AB3363" t="s">
        <v>496</v>
      </c>
      <c r="AC3363">
        <v>4</v>
      </c>
      <c r="AD3363" t="s">
        <v>1807</v>
      </c>
      <c r="AE3363" t="s">
        <v>69</v>
      </c>
      <c r="AF3363" t="s">
        <v>69</v>
      </c>
      <c r="AG3363" t="s">
        <v>69</v>
      </c>
      <c r="AH3363" t="s">
        <v>69</v>
      </c>
      <c r="AI3363" t="s">
        <v>1808</v>
      </c>
      <c r="AJ3363" t="s">
        <v>1809</v>
      </c>
      <c r="AK3363">
        <v>2019</v>
      </c>
      <c r="AL3363">
        <v>8.1999999999999993</v>
      </c>
      <c r="AM3363" t="s">
        <v>91</v>
      </c>
      <c r="AN3363">
        <v>6</v>
      </c>
      <c r="AO3363" t="s">
        <v>1810</v>
      </c>
      <c r="AP3363" t="s">
        <v>897</v>
      </c>
      <c r="AQ3363">
        <v>0</v>
      </c>
      <c r="AR3363">
        <v>0</v>
      </c>
    </row>
    <row r="3364" spans="1:44" x14ac:dyDescent="0.3">
      <c r="A3364" t="s">
        <v>3420</v>
      </c>
      <c r="B3364" t="s">
        <v>1796</v>
      </c>
      <c r="C3364" t="s">
        <v>3421</v>
      </c>
      <c r="D3364" t="s">
        <v>3422</v>
      </c>
      <c r="E3364" t="s">
        <v>50</v>
      </c>
      <c r="F3364">
        <v>800</v>
      </c>
      <c r="G3364">
        <v>23.619722468260999</v>
      </c>
      <c r="H3364" t="s">
        <v>1797</v>
      </c>
      <c r="I3364" t="s">
        <v>1798</v>
      </c>
      <c r="J3364" t="s">
        <v>1799</v>
      </c>
      <c r="K3364" t="s">
        <v>10083</v>
      </c>
      <c r="L3364" t="s">
        <v>10084</v>
      </c>
      <c r="M3364" t="s">
        <v>5194</v>
      </c>
      <c r="N3364" t="s">
        <v>5194</v>
      </c>
      <c r="O3364" t="s">
        <v>1802</v>
      </c>
      <c r="P3364" t="s">
        <v>1803</v>
      </c>
      <c r="Q3364" t="s">
        <v>1804</v>
      </c>
      <c r="R3364" t="s">
        <v>1805</v>
      </c>
      <c r="S3364" t="s">
        <v>930</v>
      </c>
      <c r="T3364">
        <f t="shared" si="112"/>
        <v>581</v>
      </c>
      <c r="U3364" s="6">
        <f t="shared" si="113"/>
        <v>1.5917808219178082</v>
      </c>
      <c r="V3364" t="s">
        <v>62</v>
      </c>
      <c r="W3364" t="s">
        <v>124</v>
      </c>
      <c r="X3364" t="s">
        <v>1089</v>
      </c>
      <c r="Y3364" t="s">
        <v>1090</v>
      </c>
      <c r="Z3364" s="7">
        <v>2</v>
      </c>
      <c r="AA3364" t="s">
        <v>1806</v>
      </c>
      <c r="AB3364" t="s">
        <v>496</v>
      </c>
      <c r="AC3364">
        <v>4</v>
      </c>
      <c r="AD3364" t="s">
        <v>1807</v>
      </c>
      <c r="AE3364" t="s">
        <v>69</v>
      </c>
      <c r="AF3364" t="s">
        <v>69</v>
      </c>
      <c r="AG3364" t="s">
        <v>69</v>
      </c>
      <c r="AH3364" t="s">
        <v>69</v>
      </c>
      <c r="AI3364" t="s">
        <v>1808</v>
      </c>
      <c r="AJ3364" t="s">
        <v>1809</v>
      </c>
      <c r="AK3364">
        <v>2019</v>
      </c>
      <c r="AL3364">
        <v>8.1999999999999993</v>
      </c>
      <c r="AM3364" t="s">
        <v>91</v>
      </c>
      <c r="AN3364">
        <v>6</v>
      </c>
      <c r="AO3364" t="s">
        <v>1810</v>
      </c>
      <c r="AP3364" t="s">
        <v>897</v>
      </c>
      <c r="AQ3364">
        <v>0</v>
      </c>
      <c r="AR3364">
        <v>0</v>
      </c>
    </row>
    <row r="3365" spans="1:44" x14ac:dyDescent="0.3">
      <c r="A3365" t="s">
        <v>3265</v>
      </c>
      <c r="B3365" t="s">
        <v>1796</v>
      </c>
      <c r="C3365" t="s">
        <v>3266</v>
      </c>
      <c r="D3365" t="s">
        <v>3267</v>
      </c>
      <c r="E3365" t="s">
        <v>3268</v>
      </c>
      <c r="F3365">
        <v>54</v>
      </c>
      <c r="G3365">
        <v>1.5943312666076175</v>
      </c>
      <c r="H3365" t="s">
        <v>1797</v>
      </c>
      <c r="I3365" t="s">
        <v>1798</v>
      </c>
      <c r="J3365" t="s">
        <v>1799</v>
      </c>
      <c r="K3365" t="s">
        <v>10085</v>
      </c>
      <c r="L3365" t="s">
        <v>10086</v>
      </c>
      <c r="M3365" t="s">
        <v>423</v>
      </c>
      <c r="N3365" t="s">
        <v>423</v>
      </c>
      <c r="O3365" t="s">
        <v>1802</v>
      </c>
      <c r="P3365" t="s">
        <v>1803</v>
      </c>
      <c r="Q3365" t="s">
        <v>1804</v>
      </c>
      <c r="R3365" t="s">
        <v>1805</v>
      </c>
      <c r="S3365" t="s">
        <v>930</v>
      </c>
      <c r="T3365">
        <f t="shared" si="112"/>
        <v>581</v>
      </c>
      <c r="U3365" s="6">
        <f t="shared" si="113"/>
        <v>1.5917808219178082</v>
      </c>
      <c r="V3365" t="s">
        <v>62</v>
      </c>
      <c r="W3365" t="s">
        <v>124</v>
      </c>
      <c r="X3365" t="s">
        <v>1089</v>
      </c>
      <c r="Y3365" t="s">
        <v>1090</v>
      </c>
      <c r="Z3365" s="7">
        <v>2</v>
      </c>
      <c r="AA3365" t="s">
        <v>1806</v>
      </c>
      <c r="AB3365" t="s">
        <v>496</v>
      </c>
      <c r="AC3365">
        <v>4</v>
      </c>
      <c r="AD3365" t="s">
        <v>1807</v>
      </c>
      <c r="AE3365" t="s">
        <v>69</v>
      </c>
      <c r="AF3365" t="s">
        <v>69</v>
      </c>
      <c r="AG3365" t="s">
        <v>69</v>
      </c>
      <c r="AH3365" t="s">
        <v>69</v>
      </c>
      <c r="AI3365" t="s">
        <v>1808</v>
      </c>
      <c r="AJ3365" t="s">
        <v>1809</v>
      </c>
      <c r="AK3365">
        <v>2019</v>
      </c>
      <c r="AL3365">
        <v>8.1999999999999993</v>
      </c>
      <c r="AM3365" t="s">
        <v>91</v>
      </c>
      <c r="AN3365">
        <v>6</v>
      </c>
      <c r="AO3365" t="s">
        <v>1810</v>
      </c>
      <c r="AP3365" t="s">
        <v>897</v>
      </c>
      <c r="AQ3365">
        <v>0</v>
      </c>
      <c r="AR3365">
        <v>0</v>
      </c>
    </row>
    <row r="3366" spans="1:44" x14ac:dyDescent="0.3">
      <c r="A3366" t="s">
        <v>2943</v>
      </c>
      <c r="B3366" t="s">
        <v>1796</v>
      </c>
      <c r="C3366" t="s">
        <v>2944</v>
      </c>
      <c r="D3366" t="s">
        <v>2945</v>
      </c>
      <c r="E3366" t="s">
        <v>2077</v>
      </c>
      <c r="F3366">
        <v>1076</v>
      </c>
      <c r="G3366">
        <v>31.768526719811042</v>
      </c>
      <c r="H3366" t="s">
        <v>1797</v>
      </c>
      <c r="I3366" t="s">
        <v>1798</v>
      </c>
      <c r="J3366" t="s">
        <v>1799</v>
      </c>
      <c r="K3366" t="s">
        <v>10087</v>
      </c>
      <c r="L3366" t="s">
        <v>10088</v>
      </c>
      <c r="M3366" t="s">
        <v>2875</v>
      </c>
      <c r="N3366" t="s">
        <v>2875</v>
      </c>
      <c r="O3366" t="s">
        <v>1802</v>
      </c>
      <c r="P3366" t="s">
        <v>1803</v>
      </c>
      <c r="Q3366" t="s">
        <v>1804</v>
      </c>
      <c r="R3366" t="s">
        <v>1805</v>
      </c>
      <c r="S3366" t="s">
        <v>930</v>
      </c>
      <c r="T3366">
        <f t="shared" si="112"/>
        <v>581</v>
      </c>
      <c r="U3366" s="6">
        <f t="shared" si="113"/>
        <v>1.5917808219178082</v>
      </c>
      <c r="V3366" t="s">
        <v>62</v>
      </c>
      <c r="W3366" t="s">
        <v>124</v>
      </c>
      <c r="X3366" t="s">
        <v>1089</v>
      </c>
      <c r="Y3366" t="s">
        <v>1090</v>
      </c>
      <c r="Z3366" s="7">
        <v>2</v>
      </c>
      <c r="AA3366" t="s">
        <v>1806</v>
      </c>
      <c r="AB3366" t="s">
        <v>496</v>
      </c>
      <c r="AC3366">
        <v>3</v>
      </c>
      <c r="AD3366" t="s">
        <v>1807</v>
      </c>
      <c r="AE3366" t="s">
        <v>69</v>
      </c>
      <c r="AF3366" t="s">
        <v>69</v>
      </c>
      <c r="AG3366" t="s">
        <v>69</v>
      </c>
      <c r="AH3366" t="s">
        <v>69</v>
      </c>
      <c r="AI3366" t="s">
        <v>1808</v>
      </c>
      <c r="AJ3366" t="s">
        <v>1809</v>
      </c>
      <c r="AK3366">
        <v>2019</v>
      </c>
      <c r="AL3366">
        <v>8.1999999999999993</v>
      </c>
      <c r="AM3366" t="s">
        <v>91</v>
      </c>
      <c r="AN3366">
        <v>6</v>
      </c>
      <c r="AO3366" t="s">
        <v>1810</v>
      </c>
      <c r="AP3366" t="s">
        <v>897</v>
      </c>
      <c r="AQ3366">
        <v>0</v>
      </c>
      <c r="AR3366">
        <v>0</v>
      </c>
    </row>
    <row r="3367" spans="1:44" x14ac:dyDescent="0.3">
      <c r="A3367" t="s">
        <v>2074</v>
      </c>
      <c r="B3367" t="s">
        <v>418</v>
      </c>
      <c r="C3367" t="s">
        <v>2075</v>
      </c>
      <c r="D3367" t="s">
        <v>2076</v>
      </c>
      <c r="E3367" t="s">
        <v>2077</v>
      </c>
      <c r="F3367">
        <v>1076</v>
      </c>
      <c r="G3367">
        <v>31.768526719811042</v>
      </c>
      <c r="H3367" t="str">
        <f>I3367</f>
        <v>Masquerading</v>
      </c>
      <c r="I3367" t="s">
        <v>419</v>
      </c>
      <c r="J3367" t="s">
        <v>420</v>
      </c>
      <c r="K3367" t="s">
        <v>2191</v>
      </c>
      <c r="L3367" t="s">
        <v>2192</v>
      </c>
      <c r="M3367" t="s">
        <v>1573</v>
      </c>
      <c r="N3367" t="s">
        <v>1573</v>
      </c>
      <c r="O3367" t="s">
        <v>420</v>
      </c>
      <c r="P3367" t="s">
        <v>424</v>
      </c>
      <c r="Q3367" t="s">
        <v>425</v>
      </c>
      <c r="R3367" t="s">
        <v>56</v>
      </c>
      <c r="S3367" t="s">
        <v>426</v>
      </c>
      <c r="T3367">
        <f t="shared" si="112"/>
        <v>2473</v>
      </c>
      <c r="U3367" s="6">
        <f t="shared" si="113"/>
        <v>6.7753424657534245</v>
      </c>
      <c r="V3367" t="s">
        <v>62</v>
      </c>
      <c r="W3367" t="s">
        <v>427</v>
      </c>
      <c r="X3367" t="s">
        <v>250</v>
      </c>
      <c r="Y3367" t="s">
        <v>251</v>
      </c>
      <c r="Z3367" s="7">
        <v>8</v>
      </c>
      <c r="AA3367" t="s">
        <v>428</v>
      </c>
      <c r="AB3367" t="s">
        <v>347</v>
      </c>
      <c r="AC3367">
        <v>3</v>
      </c>
      <c r="AD3367" t="s">
        <v>429</v>
      </c>
      <c r="AE3367" t="s">
        <v>430</v>
      </c>
      <c r="AF3367" t="s">
        <v>69</v>
      </c>
      <c r="AG3367" t="s">
        <v>69</v>
      </c>
      <c r="AH3367" t="s">
        <v>69</v>
      </c>
      <c r="AI3367" t="s">
        <v>431</v>
      </c>
      <c r="AJ3367" t="s">
        <v>432</v>
      </c>
      <c r="AK3367">
        <v>2019</v>
      </c>
      <c r="AL3367">
        <v>5.15</v>
      </c>
      <c r="AM3367" t="s">
        <v>192</v>
      </c>
      <c r="AN3367">
        <v>4</v>
      </c>
      <c r="AO3367" t="s">
        <v>433</v>
      </c>
      <c r="AP3367" t="s">
        <v>305</v>
      </c>
      <c r="AQ3367">
        <v>0</v>
      </c>
      <c r="AR3367">
        <v>0</v>
      </c>
    </row>
    <row r="3368" spans="1:44" x14ac:dyDescent="0.3">
      <c r="A3368" t="s">
        <v>2943</v>
      </c>
      <c r="B3368" t="s">
        <v>1796</v>
      </c>
      <c r="C3368" t="s">
        <v>2944</v>
      </c>
      <c r="D3368" t="s">
        <v>2945</v>
      </c>
      <c r="E3368" t="s">
        <v>2077</v>
      </c>
      <c r="F3368">
        <v>1076</v>
      </c>
      <c r="G3368">
        <v>31.768526719811042</v>
      </c>
      <c r="H3368" t="s">
        <v>1797</v>
      </c>
      <c r="I3368" t="s">
        <v>10089</v>
      </c>
      <c r="J3368" t="s">
        <v>10090</v>
      </c>
      <c r="K3368" t="s">
        <v>10091</v>
      </c>
      <c r="L3368" t="s">
        <v>10092</v>
      </c>
      <c r="M3368" t="s">
        <v>3652</v>
      </c>
      <c r="N3368" t="s">
        <v>3652</v>
      </c>
      <c r="O3368" t="s">
        <v>1802</v>
      </c>
      <c r="P3368" t="s">
        <v>1803</v>
      </c>
      <c r="Q3368" t="s">
        <v>1804</v>
      </c>
      <c r="R3368" t="s">
        <v>1805</v>
      </c>
      <c r="S3368" t="s">
        <v>930</v>
      </c>
      <c r="T3368">
        <f t="shared" si="112"/>
        <v>581</v>
      </c>
      <c r="U3368" s="6">
        <f t="shared" si="113"/>
        <v>1.5917808219178082</v>
      </c>
      <c r="V3368" t="s">
        <v>62</v>
      </c>
      <c r="W3368" t="s">
        <v>124</v>
      </c>
      <c r="X3368" t="s">
        <v>1089</v>
      </c>
      <c r="Y3368" t="s">
        <v>1090</v>
      </c>
      <c r="Z3368" s="7">
        <v>2</v>
      </c>
      <c r="AA3368" t="s">
        <v>1806</v>
      </c>
      <c r="AB3368" t="s">
        <v>496</v>
      </c>
      <c r="AC3368">
        <v>3</v>
      </c>
      <c r="AD3368" t="s">
        <v>1807</v>
      </c>
      <c r="AE3368" t="s">
        <v>69</v>
      </c>
      <c r="AF3368" t="s">
        <v>69</v>
      </c>
      <c r="AG3368" t="s">
        <v>69</v>
      </c>
      <c r="AH3368" t="s">
        <v>69</v>
      </c>
      <c r="AI3368" t="s">
        <v>1808</v>
      </c>
      <c r="AJ3368" t="s">
        <v>1809</v>
      </c>
      <c r="AK3368">
        <v>2019</v>
      </c>
      <c r="AL3368">
        <v>8.1999999999999993</v>
      </c>
      <c r="AM3368" t="s">
        <v>91</v>
      </c>
      <c r="AN3368">
        <v>6</v>
      </c>
      <c r="AO3368" t="s">
        <v>1810</v>
      </c>
      <c r="AP3368" t="s">
        <v>897</v>
      </c>
      <c r="AQ3368">
        <v>0</v>
      </c>
      <c r="AR3368">
        <v>0</v>
      </c>
    </row>
    <row r="3369" spans="1:44" x14ac:dyDescent="0.3">
      <c r="A3369" t="s">
        <v>2758</v>
      </c>
      <c r="B3369" t="s">
        <v>1796</v>
      </c>
      <c r="C3369" t="s">
        <v>2759</v>
      </c>
      <c r="D3369" t="s">
        <v>2760</v>
      </c>
      <c r="E3369" t="s">
        <v>2761</v>
      </c>
      <c r="F3369">
        <v>82</v>
      </c>
      <c r="G3369">
        <v>2.421021552996752</v>
      </c>
      <c r="H3369" t="s">
        <v>1797</v>
      </c>
      <c r="I3369" t="s">
        <v>1811</v>
      </c>
      <c r="J3369" t="s">
        <v>1812</v>
      </c>
      <c r="K3369" t="s">
        <v>10093</v>
      </c>
      <c r="L3369" t="s">
        <v>10094</v>
      </c>
      <c r="M3369" t="s">
        <v>3652</v>
      </c>
      <c r="N3369" t="s">
        <v>3652</v>
      </c>
      <c r="O3369" t="s">
        <v>1802</v>
      </c>
      <c r="P3369" t="s">
        <v>1803</v>
      </c>
      <c r="Q3369" t="s">
        <v>1804</v>
      </c>
      <c r="R3369" t="s">
        <v>1805</v>
      </c>
      <c r="S3369" t="s">
        <v>930</v>
      </c>
      <c r="T3369">
        <f t="shared" si="112"/>
        <v>581</v>
      </c>
      <c r="U3369" s="6">
        <f t="shared" si="113"/>
        <v>1.5917808219178082</v>
      </c>
      <c r="V3369" t="s">
        <v>62</v>
      </c>
      <c r="W3369" t="s">
        <v>124</v>
      </c>
      <c r="X3369" t="s">
        <v>1089</v>
      </c>
      <c r="Y3369" t="s">
        <v>1090</v>
      </c>
      <c r="Z3369" s="7">
        <v>2</v>
      </c>
      <c r="AA3369" t="s">
        <v>1806</v>
      </c>
      <c r="AB3369" t="s">
        <v>496</v>
      </c>
      <c r="AC3369">
        <v>3</v>
      </c>
      <c r="AD3369" t="s">
        <v>1807</v>
      </c>
      <c r="AE3369" t="s">
        <v>69</v>
      </c>
      <c r="AF3369" t="s">
        <v>69</v>
      </c>
      <c r="AG3369" t="s">
        <v>69</v>
      </c>
      <c r="AH3369" t="s">
        <v>69</v>
      </c>
      <c r="AI3369" t="s">
        <v>1808</v>
      </c>
      <c r="AJ3369" t="s">
        <v>1809</v>
      </c>
      <c r="AK3369">
        <v>2019</v>
      </c>
      <c r="AL3369">
        <v>8.1999999999999993</v>
      </c>
      <c r="AM3369" t="s">
        <v>91</v>
      </c>
      <c r="AN3369">
        <v>6</v>
      </c>
      <c r="AO3369" t="s">
        <v>1810</v>
      </c>
      <c r="AP3369" t="s">
        <v>897</v>
      </c>
      <c r="AQ3369">
        <v>700</v>
      </c>
      <c r="AR3369">
        <v>7</v>
      </c>
    </row>
    <row r="3370" spans="1:44" x14ac:dyDescent="0.3">
      <c r="A3370" t="s">
        <v>2074</v>
      </c>
      <c r="B3370" t="s">
        <v>2011</v>
      </c>
      <c r="C3370" t="s">
        <v>2075</v>
      </c>
      <c r="D3370" t="s">
        <v>2076</v>
      </c>
      <c r="E3370" t="s">
        <v>2077</v>
      </c>
      <c r="F3370">
        <v>1076</v>
      </c>
      <c r="G3370">
        <v>31.768526719811042</v>
      </c>
      <c r="H3370" t="str">
        <f>I3370</f>
        <v>Native API</v>
      </c>
      <c r="I3370" t="s">
        <v>2012</v>
      </c>
      <c r="J3370" t="s">
        <v>2013</v>
      </c>
      <c r="K3370" t="s">
        <v>2193</v>
      </c>
      <c r="L3370" t="s">
        <v>2194</v>
      </c>
      <c r="M3370" t="s">
        <v>2082</v>
      </c>
      <c r="N3370" t="s">
        <v>2186</v>
      </c>
      <c r="O3370" t="s">
        <v>2013</v>
      </c>
      <c r="P3370" t="s">
        <v>2016</v>
      </c>
      <c r="Q3370" t="s">
        <v>2017</v>
      </c>
      <c r="R3370" t="s">
        <v>56</v>
      </c>
      <c r="S3370" t="s">
        <v>2018</v>
      </c>
      <c r="T3370">
        <f t="shared" si="112"/>
        <v>2326</v>
      </c>
      <c r="U3370" s="6">
        <f t="shared" si="113"/>
        <v>6.3726027397260276</v>
      </c>
      <c r="V3370" t="s">
        <v>62</v>
      </c>
      <c r="W3370" t="s">
        <v>83</v>
      </c>
      <c r="X3370" t="s">
        <v>315</v>
      </c>
      <c r="Y3370" t="s">
        <v>316</v>
      </c>
      <c r="Z3370" s="7">
        <v>4</v>
      </c>
      <c r="AA3370" t="s">
        <v>2019</v>
      </c>
      <c r="AB3370" t="s">
        <v>67</v>
      </c>
      <c r="AC3370">
        <v>3</v>
      </c>
      <c r="AD3370" t="s">
        <v>2020</v>
      </c>
      <c r="AE3370" t="s">
        <v>2021</v>
      </c>
      <c r="AF3370" t="s">
        <v>69</v>
      </c>
      <c r="AG3370" t="b">
        <v>0</v>
      </c>
      <c r="AH3370" t="s">
        <v>69</v>
      </c>
      <c r="AI3370" t="s">
        <v>2022</v>
      </c>
      <c r="AJ3370" t="s">
        <v>69</v>
      </c>
      <c r="AK3370">
        <v>0</v>
      </c>
      <c r="AL3370">
        <v>0</v>
      </c>
      <c r="AM3370" t="s">
        <v>71</v>
      </c>
      <c r="AN3370">
        <v>8</v>
      </c>
      <c r="AO3370" t="s">
        <v>131</v>
      </c>
      <c r="AP3370" t="s">
        <v>69</v>
      </c>
      <c r="AQ3370">
        <v>0</v>
      </c>
      <c r="AR3370">
        <v>0</v>
      </c>
    </row>
    <row r="3371" spans="1:44" x14ac:dyDescent="0.3">
      <c r="A3371" t="s">
        <v>2074</v>
      </c>
      <c r="B3371" t="s">
        <v>1838</v>
      </c>
      <c r="C3371" t="s">
        <v>2075</v>
      </c>
      <c r="D3371" t="s">
        <v>2076</v>
      </c>
      <c r="E3371" t="s">
        <v>2077</v>
      </c>
      <c r="F3371">
        <v>1076</v>
      </c>
      <c r="G3371">
        <v>31.768526719811042</v>
      </c>
      <c r="H3371" t="str">
        <f>I3371</f>
        <v>Network Service Discovery</v>
      </c>
      <c r="I3371" t="s">
        <v>1839</v>
      </c>
      <c r="J3371" t="s">
        <v>1840</v>
      </c>
      <c r="K3371" t="s">
        <v>2195</v>
      </c>
      <c r="L3371" t="s">
        <v>2196</v>
      </c>
      <c r="M3371" t="s">
        <v>247</v>
      </c>
      <c r="N3371" t="s">
        <v>1350</v>
      </c>
      <c r="O3371" t="s">
        <v>1840</v>
      </c>
      <c r="P3371" t="s">
        <v>1843</v>
      </c>
      <c r="Q3371" t="s">
        <v>1844</v>
      </c>
      <c r="R3371" t="s">
        <v>56</v>
      </c>
      <c r="S3371" t="s">
        <v>219</v>
      </c>
      <c r="T3371">
        <f t="shared" si="112"/>
        <v>2263</v>
      </c>
      <c r="U3371" s="6">
        <f t="shared" si="113"/>
        <v>6.2</v>
      </c>
      <c r="V3371" t="s">
        <v>62</v>
      </c>
      <c r="W3371" t="s">
        <v>778</v>
      </c>
      <c r="X3371" t="s">
        <v>460</v>
      </c>
      <c r="Y3371" t="s">
        <v>461</v>
      </c>
      <c r="Z3371" s="7">
        <v>10</v>
      </c>
      <c r="AA3371" t="s">
        <v>1845</v>
      </c>
      <c r="AB3371" t="s">
        <v>299</v>
      </c>
      <c r="AC3371">
        <v>3</v>
      </c>
      <c r="AD3371" t="s">
        <v>1846</v>
      </c>
      <c r="AE3371" t="s">
        <v>128</v>
      </c>
      <c r="AF3371" t="s">
        <v>69</v>
      </c>
      <c r="AG3371" t="s">
        <v>69</v>
      </c>
      <c r="AH3371" t="s">
        <v>69</v>
      </c>
      <c r="AI3371" t="s">
        <v>1847</v>
      </c>
      <c r="AJ3371" t="s">
        <v>1848</v>
      </c>
      <c r="AK3371">
        <v>2012</v>
      </c>
      <c r="AL3371">
        <v>6.25</v>
      </c>
      <c r="AM3371" t="s">
        <v>91</v>
      </c>
      <c r="AN3371">
        <v>6</v>
      </c>
      <c r="AO3371" t="s">
        <v>1849</v>
      </c>
      <c r="AP3371" t="s">
        <v>1850</v>
      </c>
      <c r="AQ3371">
        <v>0</v>
      </c>
      <c r="AR3371">
        <v>0</v>
      </c>
    </row>
    <row r="3372" spans="1:44" x14ac:dyDescent="0.3">
      <c r="A3372" t="s">
        <v>2983</v>
      </c>
      <c r="B3372" t="s">
        <v>1796</v>
      </c>
      <c r="C3372" t="s">
        <v>2984</v>
      </c>
      <c r="D3372" t="s">
        <v>2985</v>
      </c>
      <c r="E3372" t="s">
        <v>50</v>
      </c>
      <c r="F3372">
        <v>800</v>
      </c>
      <c r="G3372">
        <v>23.619722468260999</v>
      </c>
      <c r="H3372" t="s">
        <v>1797</v>
      </c>
      <c r="I3372" t="s">
        <v>1811</v>
      </c>
      <c r="J3372" t="s">
        <v>1812</v>
      </c>
      <c r="K3372" t="s">
        <v>10095</v>
      </c>
      <c r="L3372" t="s">
        <v>10096</v>
      </c>
      <c r="M3372" t="s">
        <v>4301</v>
      </c>
      <c r="N3372" t="s">
        <v>4301</v>
      </c>
      <c r="O3372" t="s">
        <v>1802</v>
      </c>
      <c r="P3372" t="s">
        <v>1803</v>
      </c>
      <c r="Q3372" t="s">
        <v>1804</v>
      </c>
      <c r="R3372" t="s">
        <v>1805</v>
      </c>
      <c r="S3372" t="s">
        <v>930</v>
      </c>
      <c r="T3372">
        <f t="shared" si="112"/>
        <v>581</v>
      </c>
      <c r="U3372" s="6">
        <f t="shared" si="113"/>
        <v>1.5917808219178082</v>
      </c>
      <c r="V3372" t="s">
        <v>62</v>
      </c>
      <c r="W3372" t="s">
        <v>124</v>
      </c>
      <c r="X3372" t="s">
        <v>1089</v>
      </c>
      <c r="Y3372" t="s">
        <v>1090</v>
      </c>
      <c r="Z3372" s="7">
        <v>2</v>
      </c>
      <c r="AA3372" t="s">
        <v>1806</v>
      </c>
      <c r="AB3372" t="s">
        <v>496</v>
      </c>
      <c r="AC3372">
        <v>3</v>
      </c>
      <c r="AD3372" t="s">
        <v>1807</v>
      </c>
      <c r="AE3372" t="s">
        <v>69</v>
      </c>
      <c r="AF3372" t="s">
        <v>69</v>
      </c>
      <c r="AG3372" t="s">
        <v>69</v>
      </c>
      <c r="AH3372" t="s">
        <v>69</v>
      </c>
      <c r="AI3372" t="s">
        <v>1808</v>
      </c>
      <c r="AJ3372" t="s">
        <v>1809</v>
      </c>
      <c r="AK3372">
        <v>2019</v>
      </c>
      <c r="AL3372">
        <v>8.1999999999999993</v>
      </c>
      <c r="AM3372" t="s">
        <v>91</v>
      </c>
      <c r="AN3372">
        <v>6</v>
      </c>
      <c r="AO3372" t="s">
        <v>1810</v>
      </c>
      <c r="AP3372" t="s">
        <v>897</v>
      </c>
      <c r="AQ3372">
        <v>500</v>
      </c>
      <c r="AR3372">
        <v>5</v>
      </c>
    </row>
    <row r="3373" spans="1:44" x14ac:dyDescent="0.3">
      <c r="A3373" t="s">
        <v>1545</v>
      </c>
      <c r="B3373" t="s">
        <v>1796</v>
      </c>
      <c r="C3373" t="s">
        <v>1546</v>
      </c>
      <c r="D3373" t="s">
        <v>1547</v>
      </c>
      <c r="E3373" t="s">
        <v>1548</v>
      </c>
      <c r="F3373">
        <v>122</v>
      </c>
      <c r="G3373">
        <v>3.6020076764098019</v>
      </c>
      <c r="H3373" t="s">
        <v>1797</v>
      </c>
      <c r="I3373" t="s">
        <v>1811</v>
      </c>
      <c r="J3373" t="s">
        <v>1812</v>
      </c>
      <c r="K3373" t="s">
        <v>1813</v>
      </c>
      <c r="L3373" t="s">
        <v>1814</v>
      </c>
      <c r="M3373" t="s">
        <v>1183</v>
      </c>
      <c r="N3373" t="s">
        <v>1564</v>
      </c>
      <c r="O3373" t="s">
        <v>1802</v>
      </c>
      <c r="P3373" t="s">
        <v>1803</v>
      </c>
      <c r="Q3373" t="s">
        <v>1804</v>
      </c>
      <c r="R3373" t="s">
        <v>1805</v>
      </c>
      <c r="S3373" t="s">
        <v>930</v>
      </c>
      <c r="T3373">
        <f t="shared" si="112"/>
        <v>581</v>
      </c>
      <c r="U3373" s="6">
        <f t="shared" si="113"/>
        <v>1.5917808219178082</v>
      </c>
      <c r="V3373" t="s">
        <v>62</v>
      </c>
      <c r="W3373" t="s">
        <v>124</v>
      </c>
      <c r="X3373" t="s">
        <v>1089</v>
      </c>
      <c r="Y3373" t="s">
        <v>1090</v>
      </c>
      <c r="Z3373" s="7">
        <v>2</v>
      </c>
      <c r="AA3373" t="s">
        <v>1806</v>
      </c>
      <c r="AB3373" t="s">
        <v>496</v>
      </c>
      <c r="AC3373">
        <v>4</v>
      </c>
      <c r="AD3373" t="s">
        <v>1807</v>
      </c>
      <c r="AE3373" t="s">
        <v>69</v>
      </c>
      <c r="AF3373" t="s">
        <v>69</v>
      </c>
      <c r="AG3373" t="s">
        <v>69</v>
      </c>
      <c r="AH3373" t="s">
        <v>69</v>
      </c>
      <c r="AI3373" t="s">
        <v>1808</v>
      </c>
      <c r="AJ3373" t="s">
        <v>1809</v>
      </c>
      <c r="AK3373">
        <v>2019</v>
      </c>
      <c r="AL3373">
        <v>8.1999999999999993</v>
      </c>
      <c r="AM3373" t="s">
        <v>91</v>
      </c>
      <c r="AN3373">
        <v>6</v>
      </c>
      <c r="AO3373" t="s">
        <v>1810</v>
      </c>
      <c r="AP3373" t="s">
        <v>897</v>
      </c>
      <c r="AQ3373">
        <v>800</v>
      </c>
      <c r="AR3373">
        <v>8</v>
      </c>
    </row>
    <row r="3374" spans="1:44" x14ac:dyDescent="0.3">
      <c r="A3374" t="s">
        <v>4020</v>
      </c>
      <c r="B3374" t="s">
        <v>1796</v>
      </c>
      <c r="C3374" t="s">
        <v>4021</v>
      </c>
      <c r="D3374" t="s">
        <v>4022</v>
      </c>
      <c r="E3374" t="s">
        <v>2077</v>
      </c>
      <c r="F3374">
        <v>1076</v>
      </c>
      <c r="G3374">
        <v>31.768526719811042</v>
      </c>
      <c r="H3374" t="s">
        <v>1797</v>
      </c>
      <c r="I3374" t="s">
        <v>1811</v>
      </c>
      <c r="J3374" t="s">
        <v>1812</v>
      </c>
      <c r="K3374" t="s">
        <v>10097</v>
      </c>
      <c r="L3374" t="s">
        <v>10098</v>
      </c>
      <c r="M3374" t="s">
        <v>4025</v>
      </c>
      <c r="N3374" t="s">
        <v>2856</v>
      </c>
      <c r="O3374" t="s">
        <v>1802</v>
      </c>
      <c r="P3374" t="s">
        <v>1803</v>
      </c>
      <c r="Q3374" t="s">
        <v>1804</v>
      </c>
      <c r="R3374" t="s">
        <v>1805</v>
      </c>
      <c r="S3374" t="s">
        <v>930</v>
      </c>
      <c r="T3374">
        <f t="shared" si="112"/>
        <v>581</v>
      </c>
      <c r="U3374" s="6">
        <f t="shared" si="113"/>
        <v>1.5917808219178082</v>
      </c>
      <c r="V3374" t="s">
        <v>62</v>
      </c>
      <c r="W3374" t="s">
        <v>124</v>
      </c>
      <c r="X3374" t="s">
        <v>1089</v>
      </c>
      <c r="Y3374" t="s">
        <v>1090</v>
      </c>
      <c r="Z3374" s="7">
        <v>2</v>
      </c>
      <c r="AA3374" t="s">
        <v>1806</v>
      </c>
      <c r="AB3374" t="s">
        <v>496</v>
      </c>
      <c r="AC3374">
        <v>4</v>
      </c>
      <c r="AD3374" t="s">
        <v>1807</v>
      </c>
      <c r="AE3374" t="s">
        <v>69</v>
      </c>
      <c r="AF3374" t="s">
        <v>69</v>
      </c>
      <c r="AG3374" t="s">
        <v>69</v>
      </c>
      <c r="AH3374" t="s">
        <v>69</v>
      </c>
      <c r="AI3374" t="s">
        <v>1808</v>
      </c>
      <c r="AJ3374" t="s">
        <v>1809</v>
      </c>
      <c r="AK3374">
        <v>2019</v>
      </c>
      <c r="AL3374">
        <v>8.1999999999999993</v>
      </c>
      <c r="AM3374" t="s">
        <v>91</v>
      </c>
      <c r="AN3374">
        <v>6</v>
      </c>
      <c r="AO3374" t="s">
        <v>1810</v>
      </c>
      <c r="AP3374" t="s">
        <v>897</v>
      </c>
      <c r="AQ3374">
        <v>0</v>
      </c>
      <c r="AR3374">
        <v>0</v>
      </c>
    </row>
    <row r="3375" spans="1:44" x14ac:dyDescent="0.3">
      <c r="A3375" t="s">
        <v>4044</v>
      </c>
      <c r="B3375" t="s">
        <v>1796</v>
      </c>
      <c r="C3375" t="s">
        <v>4045</v>
      </c>
      <c r="D3375" t="s">
        <v>4046</v>
      </c>
      <c r="E3375" t="s">
        <v>2077</v>
      </c>
      <c r="F3375">
        <v>1076</v>
      </c>
      <c r="G3375">
        <v>31.768526719811042</v>
      </c>
      <c r="H3375" t="s">
        <v>1797</v>
      </c>
      <c r="I3375" t="s">
        <v>1811</v>
      </c>
      <c r="J3375" t="s">
        <v>1812</v>
      </c>
      <c r="K3375" t="s">
        <v>10099</v>
      </c>
      <c r="L3375" t="s">
        <v>10100</v>
      </c>
      <c r="M3375" t="s">
        <v>3052</v>
      </c>
      <c r="N3375" t="s">
        <v>3301</v>
      </c>
      <c r="O3375" t="s">
        <v>1802</v>
      </c>
      <c r="P3375" t="s">
        <v>1803</v>
      </c>
      <c r="Q3375" t="s">
        <v>1804</v>
      </c>
      <c r="R3375" t="s">
        <v>1805</v>
      </c>
      <c r="S3375" t="s">
        <v>930</v>
      </c>
      <c r="T3375">
        <f t="shared" si="112"/>
        <v>581</v>
      </c>
      <c r="U3375" s="6">
        <f t="shared" si="113"/>
        <v>1.5917808219178082</v>
      </c>
      <c r="V3375" t="s">
        <v>62</v>
      </c>
      <c r="W3375" t="s">
        <v>124</v>
      </c>
      <c r="X3375" t="s">
        <v>1089</v>
      </c>
      <c r="Y3375" t="s">
        <v>1090</v>
      </c>
      <c r="Z3375" s="7">
        <v>2</v>
      </c>
      <c r="AA3375" t="s">
        <v>1806</v>
      </c>
      <c r="AB3375" t="s">
        <v>496</v>
      </c>
      <c r="AC3375">
        <v>4</v>
      </c>
      <c r="AD3375" t="s">
        <v>1807</v>
      </c>
      <c r="AE3375" t="s">
        <v>69</v>
      </c>
      <c r="AF3375" t="s">
        <v>69</v>
      </c>
      <c r="AG3375" t="s">
        <v>69</v>
      </c>
      <c r="AH3375" t="s">
        <v>69</v>
      </c>
      <c r="AI3375" t="s">
        <v>1808</v>
      </c>
      <c r="AJ3375" t="s">
        <v>1809</v>
      </c>
      <c r="AK3375">
        <v>2019</v>
      </c>
      <c r="AL3375">
        <v>8.1999999999999993</v>
      </c>
      <c r="AM3375" t="s">
        <v>91</v>
      </c>
      <c r="AN3375">
        <v>6</v>
      </c>
      <c r="AO3375" t="s">
        <v>1810</v>
      </c>
      <c r="AP3375" t="s">
        <v>897</v>
      </c>
      <c r="AQ3375">
        <v>0</v>
      </c>
      <c r="AR3375">
        <v>0</v>
      </c>
    </row>
    <row r="3376" spans="1:44" x14ac:dyDescent="0.3">
      <c r="A3376" t="s">
        <v>2074</v>
      </c>
      <c r="B3376" t="s">
        <v>2027</v>
      </c>
      <c r="C3376" t="s">
        <v>2075</v>
      </c>
      <c r="D3376" t="s">
        <v>2076</v>
      </c>
      <c r="E3376" t="s">
        <v>2077</v>
      </c>
      <c r="F3376">
        <v>1076</v>
      </c>
      <c r="G3376">
        <v>31.768526719811042</v>
      </c>
      <c r="H3376" t="str">
        <f>I3376</f>
        <v>Remote System Discovery</v>
      </c>
      <c r="I3376" t="s">
        <v>2028</v>
      </c>
      <c r="J3376" t="s">
        <v>2029</v>
      </c>
      <c r="K3376" t="s">
        <v>2197</v>
      </c>
      <c r="L3376" t="s">
        <v>2198</v>
      </c>
      <c r="M3376" t="s">
        <v>247</v>
      </c>
      <c r="N3376" t="s">
        <v>1350</v>
      </c>
      <c r="O3376" t="s">
        <v>2029</v>
      </c>
      <c r="P3376" t="s">
        <v>2032</v>
      </c>
      <c r="Q3376" t="s">
        <v>2033</v>
      </c>
      <c r="R3376" t="s">
        <v>56</v>
      </c>
      <c r="S3376" t="s">
        <v>248</v>
      </c>
      <c r="T3376">
        <f t="shared" si="112"/>
        <v>2266</v>
      </c>
      <c r="U3376" s="6">
        <f t="shared" si="113"/>
        <v>6.2082191780821914</v>
      </c>
      <c r="V3376" t="s">
        <v>62</v>
      </c>
      <c r="W3376" t="s">
        <v>2034</v>
      </c>
      <c r="X3376" t="s">
        <v>460</v>
      </c>
      <c r="Y3376" t="s">
        <v>461</v>
      </c>
      <c r="Z3376" s="7">
        <v>10</v>
      </c>
      <c r="AA3376" t="s">
        <v>2035</v>
      </c>
      <c r="AB3376" t="s">
        <v>204</v>
      </c>
      <c r="AC3376">
        <v>3</v>
      </c>
      <c r="AD3376" t="s">
        <v>2036</v>
      </c>
      <c r="AE3376" t="s">
        <v>2037</v>
      </c>
      <c r="AF3376" t="s">
        <v>69</v>
      </c>
      <c r="AG3376" t="s">
        <v>69</v>
      </c>
      <c r="AH3376" t="s">
        <v>69</v>
      </c>
      <c r="AI3376" t="s">
        <v>2038</v>
      </c>
      <c r="AJ3376" t="s">
        <v>69</v>
      </c>
      <c r="AK3376">
        <v>0</v>
      </c>
      <c r="AL3376">
        <v>0</v>
      </c>
      <c r="AM3376" t="s">
        <v>71</v>
      </c>
      <c r="AN3376">
        <v>8</v>
      </c>
      <c r="AO3376" t="s">
        <v>131</v>
      </c>
      <c r="AP3376" t="s">
        <v>69</v>
      </c>
      <c r="AQ3376">
        <v>0</v>
      </c>
      <c r="AR3376">
        <v>0</v>
      </c>
    </row>
    <row r="3377" spans="1:44" x14ac:dyDescent="0.3">
      <c r="A3377" t="s">
        <v>2943</v>
      </c>
      <c r="B3377" t="s">
        <v>1796</v>
      </c>
      <c r="C3377" t="s">
        <v>2944</v>
      </c>
      <c r="D3377" t="s">
        <v>2945</v>
      </c>
      <c r="E3377" t="s">
        <v>2077</v>
      </c>
      <c r="F3377">
        <v>1076</v>
      </c>
      <c r="G3377">
        <v>31.768526719811042</v>
      </c>
      <c r="H3377" t="s">
        <v>1797</v>
      </c>
      <c r="I3377" t="s">
        <v>1811</v>
      </c>
      <c r="J3377" t="s">
        <v>1812</v>
      </c>
      <c r="K3377" t="s">
        <v>10101</v>
      </c>
      <c r="L3377" t="s">
        <v>10102</v>
      </c>
      <c r="M3377" t="s">
        <v>3652</v>
      </c>
      <c r="N3377" t="s">
        <v>3652</v>
      </c>
      <c r="O3377" t="s">
        <v>1802</v>
      </c>
      <c r="P3377" t="s">
        <v>1803</v>
      </c>
      <c r="Q3377" t="s">
        <v>1804</v>
      </c>
      <c r="R3377" t="s">
        <v>1805</v>
      </c>
      <c r="S3377" t="s">
        <v>930</v>
      </c>
      <c r="T3377">
        <f t="shared" si="112"/>
        <v>581</v>
      </c>
      <c r="U3377" s="6">
        <f t="shared" si="113"/>
        <v>1.5917808219178082</v>
      </c>
      <c r="V3377" t="s">
        <v>62</v>
      </c>
      <c r="W3377" t="s">
        <v>124</v>
      </c>
      <c r="X3377" t="s">
        <v>1089</v>
      </c>
      <c r="Y3377" t="s">
        <v>1090</v>
      </c>
      <c r="Z3377" s="7">
        <v>2</v>
      </c>
      <c r="AA3377" t="s">
        <v>1806</v>
      </c>
      <c r="AB3377" t="s">
        <v>496</v>
      </c>
      <c r="AC3377">
        <v>3</v>
      </c>
      <c r="AD3377" t="s">
        <v>1807</v>
      </c>
      <c r="AE3377" t="s">
        <v>69</v>
      </c>
      <c r="AF3377" t="s">
        <v>69</v>
      </c>
      <c r="AG3377" t="s">
        <v>69</v>
      </c>
      <c r="AH3377" t="s">
        <v>69</v>
      </c>
      <c r="AI3377" t="s">
        <v>1808</v>
      </c>
      <c r="AJ3377" t="s">
        <v>1809</v>
      </c>
      <c r="AK3377">
        <v>2019</v>
      </c>
      <c r="AL3377">
        <v>8.1999999999999993</v>
      </c>
      <c r="AM3377" t="s">
        <v>91</v>
      </c>
      <c r="AN3377">
        <v>6</v>
      </c>
      <c r="AO3377" t="s">
        <v>1810</v>
      </c>
      <c r="AP3377" t="s">
        <v>897</v>
      </c>
      <c r="AQ3377">
        <v>0</v>
      </c>
      <c r="AR3377">
        <v>0</v>
      </c>
    </row>
    <row r="3378" spans="1:44" x14ac:dyDescent="0.3">
      <c r="A3378" t="s">
        <v>3775</v>
      </c>
      <c r="B3378" t="s">
        <v>1796</v>
      </c>
      <c r="C3378" t="s">
        <v>3776</v>
      </c>
      <c r="D3378" t="s">
        <v>3777</v>
      </c>
      <c r="E3378" t="s">
        <v>3778</v>
      </c>
      <c r="F3378">
        <v>46</v>
      </c>
      <c r="G3378">
        <v>1.3581340419250074</v>
      </c>
      <c r="H3378" t="s">
        <v>1797</v>
      </c>
      <c r="I3378" t="s">
        <v>1811</v>
      </c>
      <c r="J3378" t="s">
        <v>1812</v>
      </c>
      <c r="K3378" t="s">
        <v>10103</v>
      </c>
      <c r="L3378" t="s">
        <v>10104</v>
      </c>
      <c r="M3378" t="s">
        <v>5216</v>
      </c>
      <c r="N3378" t="s">
        <v>233</v>
      </c>
      <c r="O3378" t="s">
        <v>1802</v>
      </c>
      <c r="P3378" t="s">
        <v>1803</v>
      </c>
      <c r="Q3378" t="s">
        <v>1804</v>
      </c>
      <c r="R3378" t="s">
        <v>1805</v>
      </c>
      <c r="S3378" t="s">
        <v>930</v>
      </c>
      <c r="T3378">
        <f t="shared" si="112"/>
        <v>581</v>
      </c>
      <c r="U3378" s="6">
        <f t="shared" si="113"/>
        <v>1.5917808219178082</v>
      </c>
      <c r="V3378" t="s">
        <v>62</v>
      </c>
      <c r="W3378" t="s">
        <v>124</v>
      </c>
      <c r="X3378" t="s">
        <v>1089</v>
      </c>
      <c r="Y3378" t="s">
        <v>1090</v>
      </c>
      <c r="Z3378" s="7">
        <v>2</v>
      </c>
      <c r="AA3378" t="s">
        <v>1806</v>
      </c>
      <c r="AB3378" t="s">
        <v>496</v>
      </c>
      <c r="AC3378">
        <v>4</v>
      </c>
      <c r="AD3378" t="s">
        <v>1807</v>
      </c>
      <c r="AE3378" t="s">
        <v>69</v>
      </c>
      <c r="AF3378" t="s">
        <v>69</v>
      </c>
      <c r="AG3378" t="s">
        <v>69</v>
      </c>
      <c r="AH3378" t="s">
        <v>69</v>
      </c>
      <c r="AI3378" t="s">
        <v>1808</v>
      </c>
      <c r="AJ3378" t="s">
        <v>1809</v>
      </c>
      <c r="AK3378">
        <v>2019</v>
      </c>
      <c r="AL3378">
        <v>8.1999999999999993</v>
      </c>
      <c r="AM3378" t="s">
        <v>91</v>
      </c>
      <c r="AN3378">
        <v>6</v>
      </c>
      <c r="AO3378" t="s">
        <v>1810</v>
      </c>
      <c r="AP3378" t="s">
        <v>897</v>
      </c>
      <c r="AQ3378">
        <v>0</v>
      </c>
      <c r="AR3378">
        <v>0</v>
      </c>
    </row>
    <row r="3379" spans="1:44" x14ac:dyDescent="0.3">
      <c r="A3379" t="s">
        <v>4020</v>
      </c>
      <c r="B3379" t="s">
        <v>1796</v>
      </c>
      <c r="C3379" t="s">
        <v>4021</v>
      </c>
      <c r="D3379" t="s">
        <v>4022</v>
      </c>
      <c r="E3379" t="s">
        <v>2077</v>
      </c>
      <c r="F3379">
        <v>1076</v>
      </c>
      <c r="G3379">
        <v>31.768526719811042</v>
      </c>
      <c r="H3379" t="s">
        <v>1797</v>
      </c>
      <c r="I3379" t="s">
        <v>10105</v>
      </c>
      <c r="J3379" t="s">
        <v>10106</v>
      </c>
      <c r="K3379" t="s">
        <v>10107</v>
      </c>
      <c r="L3379" t="s">
        <v>10108</v>
      </c>
      <c r="M3379" t="s">
        <v>2856</v>
      </c>
      <c r="N3379" t="s">
        <v>2856</v>
      </c>
      <c r="O3379" t="s">
        <v>1802</v>
      </c>
      <c r="P3379" t="s">
        <v>1803</v>
      </c>
      <c r="Q3379" t="s">
        <v>1804</v>
      </c>
      <c r="R3379" t="s">
        <v>1805</v>
      </c>
      <c r="S3379" t="s">
        <v>930</v>
      </c>
      <c r="T3379">
        <f t="shared" si="112"/>
        <v>581</v>
      </c>
      <c r="U3379" s="6">
        <f t="shared" si="113"/>
        <v>1.5917808219178082</v>
      </c>
      <c r="V3379" t="s">
        <v>62</v>
      </c>
      <c r="W3379" t="s">
        <v>124</v>
      </c>
      <c r="X3379" t="s">
        <v>1089</v>
      </c>
      <c r="Y3379" t="s">
        <v>1090</v>
      </c>
      <c r="Z3379" s="7">
        <v>2</v>
      </c>
      <c r="AA3379" t="s">
        <v>1806</v>
      </c>
      <c r="AB3379" t="s">
        <v>496</v>
      </c>
      <c r="AC3379">
        <v>4</v>
      </c>
      <c r="AD3379" t="s">
        <v>1807</v>
      </c>
      <c r="AE3379" t="s">
        <v>69</v>
      </c>
      <c r="AF3379" t="s">
        <v>69</v>
      </c>
      <c r="AG3379" t="s">
        <v>69</v>
      </c>
      <c r="AH3379" t="s">
        <v>69</v>
      </c>
      <c r="AI3379" t="s">
        <v>1808</v>
      </c>
      <c r="AJ3379" t="s">
        <v>1809</v>
      </c>
      <c r="AK3379">
        <v>2019</v>
      </c>
      <c r="AL3379">
        <v>8.1999999999999993</v>
      </c>
      <c r="AM3379" t="s">
        <v>91</v>
      </c>
      <c r="AN3379">
        <v>6</v>
      </c>
      <c r="AO3379" t="s">
        <v>1810</v>
      </c>
      <c r="AP3379" t="s">
        <v>897</v>
      </c>
      <c r="AQ3379">
        <v>0</v>
      </c>
      <c r="AR3379">
        <v>0</v>
      </c>
    </row>
    <row r="3380" spans="1:44" x14ac:dyDescent="0.3">
      <c r="A3380" t="s">
        <v>6352</v>
      </c>
      <c r="B3380" t="s">
        <v>1796</v>
      </c>
      <c r="C3380" t="s">
        <v>6353</v>
      </c>
      <c r="D3380" t="s">
        <v>6354</v>
      </c>
      <c r="E3380" t="s">
        <v>2768</v>
      </c>
      <c r="F3380">
        <v>435</v>
      </c>
      <c r="G3380">
        <v>12.843224092116918</v>
      </c>
      <c r="H3380" t="s">
        <v>1797</v>
      </c>
      <c r="I3380" t="s">
        <v>10105</v>
      </c>
      <c r="J3380" t="s">
        <v>10106</v>
      </c>
      <c r="K3380" t="s">
        <v>10109</v>
      </c>
      <c r="L3380" t="s">
        <v>10110</v>
      </c>
      <c r="M3380" t="s">
        <v>3652</v>
      </c>
      <c r="N3380" t="s">
        <v>3652</v>
      </c>
      <c r="O3380" t="s">
        <v>1802</v>
      </c>
      <c r="P3380" t="s">
        <v>1803</v>
      </c>
      <c r="Q3380" t="s">
        <v>1804</v>
      </c>
      <c r="R3380" t="s">
        <v>1805</v>
      </c>
      <c r="S3380" t="s">
        <v>930</v>
      </c>
      <c r="T3380">
        <f t="shared" si="112"/>
        <v>581</v>
      </c>
      <c r="U3380" s="6">
        <f t="shared" si="113"/>
        <v>1.5917808219178082</v>
      </c>
      <c r="V3380" t="s">
        <v>62</v>
      </c>
      <c r="W3380" t="s">
        <v>124</v>
      </c>
      <c r="X3380" t="s">
        <v>1089</v>
      </c>
      <c r="Y3380" t="s">
        <v>1090</v>
      </c>
      <c r="Z3380" s="7">
        <v>2</v>
      </c>
      <c r="AA3380" t="s">
        <v>1806</v>
      </c>
      <c r="AB3380" t="s">
        <v>496</v>
      </c>
      <c r="AC3380">
        <v>10</v>
      </c>
      <c r="AD3380" t="s">
        <v>1807</v>
      </c>
      <c r="AE3380" t="s">
        <v>69</v>
      </c>
      <c r="AF3380" t="s">
        <v>69</v>
      </c>
      <c r="AG3380" t="s">
        <v>69</v>
      </c>
      <c r="AH3380" t="s">
        <v>69</v>
      </c>
      <c r="AI3380" t="s">
        <v>1808</v>
      </c>
      <c r="AJ3380" t="s">
        <v>1809</v>
      </c>
      <c r="AK3380">
        <v>2019</v>
      </c>
      <c r="AL3380">
        <v>8.1999999999999993</v>
      </c>
      <c r="AM3380" t="s">
        <v>91</v>
      </c>
      <c r="AN3380">
        <v>6</v>
      </c>
      <c r="AO3380" t="s">
        <v>1810</v>
      </c>
      <c r="AP3380" t="s">
        <v>897</v>
      </c>
      <c r="AQ3380">
        <v>0</v>
      </c>
      <c r="AR3380">
        <v>0</v>
      </c>
    </row>
    <row r="3381" spans="1:44" x14ac:dyDescent="0.3">
      <c r="A3381" t="s">
        <v>4044</v>
      </c>
      <c r="B3381" t="s">
        <v>1796</v>
      </c>
      <c r="C3381" t="s">
        <v>4045</v>
      </c>
      <c r="D3381" t="s">
        <v>4046</v>
      </c>
      <c r="E3381" t="s">
        <v>2077</v>
      </c>
      <c r="F3381">
        <v>1076</v>
      </c>
      <c r="G3381">
        <v>31.768526719811042</v>
      </c>
      <c r="H3381" t="s">
        <v>1797</v>
      </c>
      <c r="I3381" t="s">
        <v>10111</v>
      </c>
      <c r="J3381" t="s">
        <v>10112</v>
      </c>
      <c r="K3381" t="s">
        <v>10113</v>
      </c>
      <c r="L3381" t="s">
        <v>10114</v>
      </c>
      <c r="M3381" t="s">
        <v>4971</v>
      </c>
      <c r="N3381" t="s">
        <v>3052</v>
      </c>
      <c r="O3381" t="s">
        <v>1802</v>
      </c>
      <c r="P3381" t="s">
        <v>1803</v>
      </c>
      <c r="Q3381" t="s">
        <v>1804</v>
      </c>
      <c r="R3381" t="s">
        <v>1805</v>
      </c>
      <c r="S3381" t="s">
        <v>930</v>
      </c>
      <c r="T3381">
        <f t="shared" si="112"/>
        <v>581</v>
      </c>
      <c r="U3381" s="6">
        <f t="shared" si="113"/>
        <v>1.5917808219178082</v>
      </c>
      <c r="V3381" t="s">
        <v>62</v>
      </c>
      <c r="W3381" t="s">
        <v>124</v>
      </c>
      <c r="X3381" t="s">
        <v>1089</v>
      </c>
      <c r="Y3381" t="s">
        <v>1090</v>
      </c>
      <c r="Z3381" s="7">
        <v>2</v>
      </c>
      <c r="AA3381" t="s">
        <v>1806</v>
      </c>
      <c r="AB3381" t="s">
        <v>496</v>
      </c>
      <c r="AC3381">
        <v>4</v>
      </c>
      <c r="AD3381" t="s">
        <v>1807</v>
      </c>
      <c r="AE3381" t="s">
        <v>69</v>
      </c>
      <c r="AF3381" t="s">
        <v>69</v>
      </c>
      <c r="AG3381" t="s">
        <v>69</v>
      </c>
      <c r="AH3381" t="s">
        <v>69</v>
      </c>
      <c r="AI3381" t="s">
        <v>1808</v>
      </c>
      <c r="AJ3381" t="s">
        <v>1809</v>
      </c>
      <c r="AK3381">
        <v>2019</v>
      </c>
      <c r="AL3381">
        <v>8.1999999999999993</v>
      </c>
      <c r="AM3381" t="s">
        <v>91</v>
      </c>
      <c r="AN3381">
        <v>6</v>
      </c>
      <c r="AO3381" t="s">
        <v>1810</v>
      </c>
      <c r="AP3381" t="s">
        <v>897</v>
      </c>
      <c r="AQ3381">
        <v>0</v>
      </c>
      <c r="AR3381">
        <v>0</v>
      </c>
    </row>
    <row r="3382" spans="1:44" x14ac:dyDescent="0.3">
      <c r="A3382" t="s">
        <v>2074</v>
      </c>
      <c r="B3382" t="s">
        <v>1189</v>
      </c>
      <c r="C3382" t="s">
        <v>2075</v>
      </c>
      <c r="D3382" t="s">
        <v>2076</v>
      </c>
      <c r="E3382" t="s">
        <v>2077</v>
      </c>
      <c r="F3382">
        <v>1076</v>
      </c>
      <c r="G3382">
        <v>31.768526719811042</v>
      </c>
      <c r="H3382" t="str">
        <f>I3382</f>
        <v>System Network Configuration Discovery</v>
      </c>
      <c r="I3382" t="s">
        <v>1190</v>
      </c>
      <c r="J3382" t="s">
        <v>1195</v>
      </c>
      <c r="K3382" t="s">
        <v>2199</v>
      </c>
      <c r="L3382" t="s">
        <v>2200</v>
      </c>
      <c r="M3382" t="s">
        <v>247</v>
      </c>
      <c r="N3382" t="s">
        <v>1350</v>
      </c>
      <c r="O3382" t="s">
        <v>1195</v>
      </c>
      <c r="P3382" t="s">
        <v>1196</v>
      </c>
      <c r="Q3382" t="s">
        <v>1197</v>
      </c>
      <c r="R3382" t="s">
        <v>56</v>
      </c>
      <c r="S3382" t="s">
        <v>1198</v>
      </c>
      <c r="T3382">
        <f t="shared" si="112"/>
        <v>2249</v>
      </c>
      <c r="U3382" s="6">
        <f t="shared" si="113"/>
        <v>6.161643835616438</v>
      </c>
      <c r="V3382" t="s">
        <v>62</v>
      </c>
      <c r="W3382" t="s">
        <v>202</v>
      </c>
      <c r="X3382" t="s">
        <v>460</v>
      </c>
      <c r="Y3382" t="s">
        <v>461</v>
      </c>
      <c r="Z3382" s="7">
        <v>10</v>
      </c>
      <c r="AA3382" t="s">
        <v>1199</v>
      </c>
      <c r="AB3382" t="s">
        <v>204</v>
      </c>
      <c r="AC3382">
        <v>3</v>
      </c>
      <c r="AD3382" t="s">
        <v>1200</v>
      </c>
      <c r="AE3382" t="s">
        <v>398</v>
      </c>
      <c r="AF3382" t="s">
        <v>69</v>
      </c>
      <c r="AG3382" t="s">
        <v>69</v>
      </c>
      <c r="AH3382" t="s">
        <v>69</v>
      </c>
      <c r="AI3382" t="s">
        <v>1201</v>
      </c>
      <c r="AJ3382" t="s">
        <v>69</v>
      </c>
      <c r="AK3382">
        <v>0</v>
      </c>
      <c r="AL3382">
        <v>0</v>
      </c>
      <c r="AM3382" t="s">
        <v>71</v>
      </c>
      <c r="AN3382">
        <v>8</v>
      </c>
      <c r="AO3382" t="s">
        <v>131</v>
      </c>
      <c r="AP3382" t="s">
        <v>69</v>
      </c>
      <c r="AQ3382">
        <v>0</v>
      </c>
      <c r="AR3382">
        <v>0</v>
      </c>
    </row>
    <row r="3383" spans="1:44" x14ac:dyDescent="0.3">
      <c r="A3383" t="s">
        <v>2074</v>
      </c>
      <c r="B3383" t="s">
        <v>2201</v>
      </c>
      <c r="C3383" t="s">
        <v>2075</v>
      </c>
      <c r="D3383" t="s">
        <v>2076</v>
      </c>
      <c r="E3383" t="s">
        <v>2077</v>
      </c>
      <c r="F3383">
        <v>1076</v>
      </c>
      <c r="G3383">
        <v>31.768526719811042</v>
      </c>
      <c r="H3383" t="str">
        <f>I3383</f>
        <v>System Network Connections Discovery</v>
      </c>
      <c r="I3383" t="s">
        <v>2202</v>
      </c>
      <c r="J3383" t="s">
        <v>2203</v>
      </c>
      <c r="K3383" t="s">
        <v>2204</v>
      </c>
      <c r="L3383" t="s">
        <v>2205</v>
      </c>
      <c r="M3383" t="s">
        <v>247</v>
      </c>
      <c r="N3383" t="s">
        <v>755</v>
      </c>
      <c r="O3383" t="s">
        <v>2203</v>
      </c>
      <c r="P3383" t="s">
        <v>2206</v>
      </c>
      <c r="Q3383" t="s">
        <v>2207</v>
      </c>
      <c r="R3383" t="s">
        <v>56</v>
      </c>
      <c r="S3383" t="s">
        <v>2208</v>
      </c>
      <c r="T3383">
        <f t="shared" si="112"/>
        <v>1924</v>
      </c>
      <c r="U3383" s="6">
        <f t="shared" si="113"/>
        <v>5.2712328767123289</v>
      </c>
      <c r="V3383" t="s">
        <v>62</v>
      </c>
      <c r="W3383" t="s">
        <v>379</v>
      </c>
      <c r="X3383" t="s">
        <v>460</v>
      </c>
      <c r="Y3383" t="s">
        <v>461</v>
      </c>
      <c r="Z3383" s="7">
        <v>10</v>
      </c>
      <c r="AA3383" t="s">
        <v>2209</v>
      </c>
      <c r="AB3383" t="s">
        <v>463</v>
      </c>
      <c r="AC3383">
        <v>3</v>
      </c>
      <c r="AD3383" t="s">
        <v>397</v>
      </c>
      <c r="AE3383" t="s">
        <v>2210</v>
      </c>
      <c r="AF3383" t="s">
        <v>69</v>
      </c>
      <c r="AG3383" t="s">
        <v>69</v>
      </c>
      <c r="AH3383" t="s">
        <v>69</v>
      </c>
      <c r="AI3383" t="s">
        <v>2211</v>
      </c>
      <c r="AJ3383" t="s">
        <v>69</v>
      </c>
      <c r="AK3383">
        <v>0</v>
      </c>
      <c r="AL3383">
        <v>0</v>
      </c>
      <c r="AM3383" t="s">
        <v>71</v>
      </c>
      <c r="AN3383">
        <v>8</v>
      </c>
      <c r="AO3383" t="s">
        <v>131</v>
      </c>
      <c r="AP3383" t="s">
        <v>69</v>
      </c>
      <c r="AQ3383">
        <v>0</v>
      </c>
      <c r="AR3383">
        <v>0</v>
      </c>
    </row>
    <row r="3384" spans="1:44" x14ac:dyDescent="0.3">
      <c r="A3384" t="s">
        <v>2870</v>
      </c>
      <c r="B3384" t="s">
        <v>8660</v>
      </c>
      <c r="C3384" t="s">
        <v>2871</v>
      </c>
      <c r="D3384" t="s">
        <v>2872</v>
      </c>
      <c r="E3384" t="s">
        <v>2077</v>
      </c>
      <c r="F3384">
        <v>1076</v>
      </c>
      <c r="G3384">
        <v>31.768526719811042</v>
      </c>
      <c r="H3384" t="s">
        <v>8661</v>
      </c>
      <c r="I3384" t="s">
        <v>10115</v>
      </c>
      <c r="J3384" t="s">
        <v>10116</v>
      </c>
      <c r="K3384" t="s">
        <v>10117</v>
      </c>
      <c r="L3384" t="s">
        <v>10118</v>
      </c>
      <c r="M3384" t="s">
        <v>2875</v>
      </c>
      <c r="N3384" t="s">
        <v>2875</v>
      </c>
      <c r="O3384" t="s">
        <v>8662</v>
      </c>
      <c r="P3384" t="s">
        <v>8665</v>
      </c>
      <c r="Q3384" t="s">
        <v>8666</v>
      </c>
      <c r="R3384" t="s">
        <v>8667</v>
      </c>
      <c r="S3384" t="s">
        <v>233</v>
      </c>
      <c r="T3384">
        <f t="shared" si="112"/>
        <v>197</v>
      </c>
      <c r="U3384" s="6">
        <f t="shared" si="113"/>
        <v>0.53972602739726028</v>
      </c>
      <c r="V3384" t="s">
        <v>62</v>
      </c>
      <c r="W3384" t="s">
        <v>110</v>
      </c>
      <c r="X3384" t="s">
        <v>460</v>
      </c>
      <c r="Y3384" t="s">
        <v>461</v>
      </c>
      <c r="Z3384" s="7">
        <v>10</v>
      </c>
      <c r="AA3384" t="s">
        <v>8668</v>
      </c>
      <c r="AB3384" t="s">
        <v>618</v>
      </c>
      <c r="AC3384">
        <v>3</v>
      </c>
      <c r="AD3384" t="s">
        <v>397</v>
      </c>
      <c r="AE3384" t="s">
        <v>8669</v>
      </c>
      <c r="AF3384" t="s">
        <v>350</v>
      </c>
      <c r="AG3384" t="s">
        <v>69</v>
      </c>
      <c r="AH3384" t="s">
        <v>69</v>
      </c>
      <c r="AI3384" t="s">
        <v>8670</v>
      </c>
      <c r="AJ3384" t="s">
        <v>69</v>
      </c>
      <c r="AK3384">
        <v>0</v>
      </c>
      <c r="AL3384">
        <v>0</v>
      </c>
      <c r="AM3384" t="s">
        <v>71</v>
      </c>
      <c r="AN3384">
        <v>8</v>
      </c>
      <c r="AO3384" t="s">
        <v>131</v>
      </c>
      <c r="AP3384" t="s">
        <v>69</v>
      </c>
      <c r="AQ3384">
        <v>0</v>
      </c>
      <c r="AR3384">
        <v>0</v>
      </c>
    </row>
    <row r="3385" spans="1:44" x14ac:dyDescent="0.3">
      <c r="A3385" t="s">
        <v>2074</v>
      </c>
      <c r="B3385" t="s">
        <v>577</v>
      </c>
      <c r="C3385" t="s">
        <v>2075</v>
      </c>
      <c r="D3385" t="s">
        <v>2076</v>
      </c>
      <c r="E3385" t="s">
        <v>2077</v>
      </c>
      <c r="F3385">
        <v>1076</v>
      </c>
      <c r="G3385">
        <v>31.768526719811042</v>
      </c>
      <c r="H3385" t="str">
        <f>I3385</f>
        <v>Trusted Relationship</v>
      </c>
      <c r="I3385" t="s">
        <v>578</v>
      </c>
      <c r="J3385" t="s">
        <v>579</v>
      </c>
      <c r="K3385" t="s">
        <v>2212</v>
      </c>
      <c r="L3385" t="s">
        <v>2213</v>
      </c>
      <c r="M3385" t="s">
        <v>183</v>
      </c>
      <c r="N3385" t="s">
        <v>1350</v>
      </c>
      <c r="O3385" t="s">
        <v>579</v>
      </c>
      <c r="P3385" t="s">
        <v>582</v>
      </c>
      <c r="Q3385" t="s">
        <v>583</v>
      </c>
      <c r="R3385" t="s">
        <v>183</v>
      </c>
      <c r="S3385" t="s">
        <v>584</v>
      </c>
      <c r="T3385">
        <f t="shared" si="112"/>
        <v>1647</v>
      </c>
      <c r="U3385" s="6">
        <f t="shared" si="113"/>
        <v>4.5123287671232877</v>
      </c>
      <c r="V3385" t="s">
        <v>62</v>
      </c>
      <c r="W3385" t="s">
        <v>585</v>
      </c>
      <c r="X3385" t="s">
        <v>266</v>
      </c>
      <c r="Y3385" t="s">
        <v>267</v>
      </c>
      <c r="Z3385" s="7">
        <v>3</v>
      </c>
      <c r="AA3385" t="s">
        <v>586</v>
      </c>
      <c r="AB3385" t="s">
        <v>587</v>
      </c>
      <c r="AC3385">
        <v>3</v>
      </c>
      <c r="AD3385" t="s">
        <v>588</v>
      </c>
      <c r="AE3385" t="s">
        <v>589</v>
      </c>
      <c r="AF3385" t="s">
        <v>69</v>
      </c>
      <c r="AG3385" t="s">
        <v>69</v>
      </c>
      <c r="AH3385" t="s">
        <v>69</v>
      </c>
      <c r="AI3385" t="s">
        <v>590</v>
      </c>
      <c r="AJ3385" t="s">
        <v>69</v>
      </c>
      <c r="AK3385">
        <v>0</v>
      </c>
      <c r="AL3385">
        <v>0</v>
      </c>
      <c r="AM3385" t="s">
        <v>71</v>
      </c>
      <c r="AN3385">
        <v>8</v>
      </c>
      <c r="AO3385" t="s">
        <v>131</v>
      </c>
      <c r="AP3385" t="s">
        <v>69</v>
      </c>
      <c r="AQ3385">
        <v>0</v>
      </c>
      <c r="AR3385">
        <v>0</v>
      </c>
    </row>
    <row r="3386" spans="1:44" x14ac:dyDescent="0.3">
      <c r="A3386" t="s">
        <v>2074</v>
      </c>
      <c r="B3386" t="s">
        <v>591</v>
      </c>
      <c r="C3386" t="s">
        <v>2075</v>
      </c>
      <c r="D3386" t="s">
        <v>2076</v>
      </c>
      <c r="E3386" t="s">
        <v>2077</v>
      </c>
      <c r="F3386">
        <v>1076</v>
      </c>
      <c r="G3386">
        <v>31.768526719811042</v>
      </c>
      <c r="H3386" t="str">
        <f>I3386</f>
        <v>Valid Accounts</v>
      </c>
      <c r="I3386" t="s">
        <v>592</v>
      </c>
      <c r="J3386" t="s">
        <v>593</v>
      </c>
      <c r="K3386" t="s">
        <v>2214</v>
      </c>
      <c r="L3386" t="s">
        <v>2215</v>
      </c>
      <c r="M3386" t="s">
        <v>247</v>
      </c>
      <c r="N3386" t="s">
        <v>755</v>
      </c>
      <c r="O3386" t="s">
        <v>593</v>
      </c>
      <c r="P3386" t="s">
        <v>597</v>
      </c>
      <c r="Q3386" t="s">
        <v>598</v>
      </c>
      <c r="R3386" t="s">
        <v>56</v>
      </c>
      <c r="S3386" t="s">
        <v>378</v>
      </c>
      <c r="T3386">
        <f t="shared" si="112"/>
        <v>2129</v>
      </c>
      <c r="U3386" s="6">
        <f t="shared" si="113"/>
        <v>5.8328767123287673</v>
      </c>
      <c r="V3386" t="s">
        <v>62</v>
      </c>
      <c r="W3386" t="s">
        <v>599</v>
      </c>
      <c r="X3386" t="s">
        <v>250</v>
      </c>
      <c r="Y3386" t="s">
        <v>251</v>
      </c>
      <c r="Z3386" s="7">
        <v>8</v>
      </c>
      <c r="AA3386" t="s">
        <v>600</v>
      </c>
      <c r="AB3386" t="s">
        <v>144</v>
      </c>
      <c r="AC3386">
        <v>3</v>
      </c>
      <c r="AD3386" t="s">
        <v>601</v>
      </c>
      <c r="AE3386" t="s">
        <v>602</v>
      </c>
      <c r="AF3386" t="s">
        <v>603</v>
      </c>
      <c r="AG3386" t="s">
        <v>69</v>
      </c>
      <c r="AH3386" t="s">
        <v>69</v>
      </c>
      <c r="AI3386" t="s">
        <v>604</v>
      </c>
      <c r="AJ3386" t="s">
        <v>605</v>
      </c>
      <c r="AK3386">
        <v>2019</v>
      </c>
      <c r="AL3386">
        <v>6.25</v>
      </c>
      <c r="AM3386" t="s">
        <v>91</v>
      </c>
      <c r="AN3386">
        <v>6</v>
      </c>
      <c r="AO3386" t="s">
        <v>606</v>
      </c>
      <c r="AP3386" t="s">
        <v>607</v>
      </c>
      <c r="AQ3386">
        <v>0</v>
      </c>
      <c r="AR3386">
        <v>0</v>
      </c>
    </row>
    <row r="3387" spans="1:44" x14ac:dyDescent="0.3">
      <c r="A3387" t="s">
        <v>3696</v>
      </c>
      <c r="B3387" t="s">
        <v>8660</v>
      </c>
      <c r="C3387" t="s">
        <v>3697</v>
      </c>
      <c r="D3387" t="s">
        <v>3698</v>
      </c>
      <c r="E3387" t="s">
        <v>3699</v>
      </c>
      <c r="F3387">
        <v>23</v>
      </c>
      <c r="G3387">
        <v>0.67906702096250371</v>
      </c>
      <c r="H3387" t="s">
        <v>8661</v>
      </c>
      <c r="I3387" t="s">
        <v>10115</v>
      </c>
      <c r="J3387" t="s">
        <v>10116</v>
      </c>
      <c r="K3387" t="s">
        <v>10119</v>
      </c>
      <c r="L3387" t="s">
        <v>10120</v>
      </c>
      <c r="M3387" t="s">
        <v>82</v>
      </c>
      <c r="N3387" t="s">
        <v>82</v>
      </c>
      <c r="O3387" t="s">
        <v>8662</v>
      </c>
      <c r="P3387" t="s">
        <v>8665</v>
      </c>
      <c r="Q3387" t="s">
        <v>8666</v>
      </c>
      <c r="R3387" t="s">
        <v>8667</v>
      </c>
      <c r="S3387" t="s">
        <v>233</v>
      </c>
      <c r="T3387">
        <f t="shared" si="112"/>
        <v>197</v>
      </c>
      <c r="U3387" s="6">
        <f t="shared" si="113"/>
        <v>0.53972602739726028</v>
      </c>
      <c r="V3387" t="s">
        <v>62</v>
      </c>
      <c r="W3387" t="s">
        <v>110</v>
      </c>
      <c r="X3387" t="s">
        <v>460</v>
      </c>
      <c r="Y3387" t="s">
        <v>461</v>
      </c>
      <c r="Z3387" s="7">
        <v>10</v>
      </c>
      <c r="AA3387" t="s">
        <v>8668</v>
      </c>
      <c r="AB3387" t="s">
        <v>618</v>
      </c>
      <c r="AC3387">
        <v>4</v>
      </c>
      <c r="AD3387" t="s">
        <v>397</v>
      </c>
      <c r="AE3387" t="s">
        <v>8669</v>
      </c>
      <c r="AF3387" t="s">
        <v>350</v>
      </c>
      <c r="AG3387" t="s">
        <v>69</v>
      </c>
      <c r="AH3387" t="s">
        <v>69</v>
      </c>
      <c r="AI3387" t="s">
        <v>8670</v>
      </c>
      <c r="AJ3387" t="s">
        <v>69</v>
      </c>
      <c r="AK3387">
        <v>0</v>
      </c>
      <c r="AL3387">
        <v>0</v>
      </c>
      <c r="AM3387" t="s">
        <v>71</v>
      </c>
      <c r="AN3387">
        <v>8</v>
      </c>
      <c r="AO3387" t="s">
        <v>131</v>
      </c>
      <c r="AP3387" t="s">
        <v>69</v>
      </c>
      <c r="AQ3387">
        <v>0</v>
      </c>
      <c r="AR3387">
        <v>0</v>
      </c>
    </row>
    <row r="3388" spans="1:44" x14ac:dyDescent="0.3">
      <c r="A3388" t="s">
        <v>2074</v>
      </c>
      <c r="B3388" t="s">
        <v>1292</v>
      </c>
      <c r="C3388" t="s">
        <v>2075</v>
      </c>
      <c r="D3388" t="s">
        <v>2076</v>
      </c>
      <c r="E3388" t="s">
        <v>2077</v>
      </c>
      <c r="F3388">
        <v>1076</v>
      </c>
      <c r="G3388">
        <v>31.768526719811042</v>
      </c>
      <c r="H3388" t="str">
        <f>I3388</f>
        <v>Windows Management Instrumentation</v>
      </c>
      <c r="I3388" t="s">
        <v>1293</v>
      </c>
      <c r="J3388" t="s">
        <v>1294</v>
      </c>
      <c r="K3388" t="s">
        <v>2216</v>
      </c>
      <c r="L3388" t="s">
        <v>2217</v>
      </c>
      <c r="M3388" t="s">
        <v>247</v>
      </c>
      <c r="N3388" t="s">
        <v>1350</v>
      </c>
      <c r="O3388" t="s">
        <v>1294</v>
      </c>
      <c r="P3388" t="s">
        <v>1297</v>
      </c>
      <c r="Q3388" t="s">
        <v>1298</v>
      </c>
      <c r="R3388" t="s">
        <v>56</v>
      </c>
      <c r="S3388" t="s">
        <v>410</v>
      </c>
      <c r="T3388">
        <f t="shared" si="112"/>
        <v>2507</v>
      </c>
      <c r="U3388" s="6">
        <f t="shared" si="113"/>
        <v>6.8684931506849312</v>
      </c>
      <c r="V3388" t="s">
        <v>62</v>
      </c>
      <c r="W3388" t="s">
        <v>265</v>
      </c>
      <c r="X3388" t="s">
        <v>315</v>
      </c>
      <c r="Y3388" t="s">
        <v>316</v>
      </c>
      <c r="Z3388" s="7">
        <v>4</v>
      </c>
      <c r="AA3388" t="s">
        <v>1299</v>
      </c>
      <c r="AB3388" t="s">
        <v>519</v>
      </c>
      <c r="AC3388">
        <v>3</v>
      </c>
      <c r="AD3388" t="s">
        <v>1300</v>
      </c>
      <c r="AE3388" t="s">
        <v>1301</v>
      </c>
      <c r="AF3388" t="s">
        <v>69</v>
      </c>
      <c r="AG3388" t="b">
        <v>1</v>
      </c>
      <c r="AH3388" t="s">
        <v>69</v>
      </c>
      <c r="AI3388" t="s">
        <v>1302</v>
      </c>
      <c r="AJ3388" t="s">
        <v>69</v>
      </c>
      <c r="AK3388">
        <v>0</v>
      </c>
      <c r="AL3388">
        <v>0</v>
      </c>
      <c r="AM3388" t="s">
        <v>71</v>
      </c>
      <c r="AN3388">
        <v>8</v>
      </c>
      <c r="AO3388" t="s">
        <v>131</v>
      </c>
      <c r="AP3388" t="s">
        <v>69</v>
      </c>
      <c r="AQ3388">
        <v>0</v>
      </c>
      <c r="AR3388">
        <v>0</v>
      </c>
    </row>
  </sheetData>
  <autoFilter ref="A1:AR3388" xr:uid="{83DA8E6D-0393-46A6-858F-7448260FBB1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0D086-DC24-4E3A-A4AF-AC1E988FB5F1}">
  <dimension ref="A1:G23"/>
  <sheetViews>
    <sheetView workbookViewId="0">
      <selection sqref="A1:F1"/>
    </sheetView>
  </sheetViews>
  <sheetFormatPr defaultRowHeight="14.4" x14ac:dyDescent="0.3"/>
  <cols>
    <col min="2" max="2" width="27.6640625" customWidth="1"/>
    <col min="3" max="3" width="19.6640625" customWidth="1"/>
    <col min="4" max="4" width="62.6640625" customWidth="1"/>
    <col min="5" max="5" width="18.6640625" customWidth="1"/>
    <col min="6" max="6" width="14.88671875" customWidth="1"/>
  </cols>
  <sheetData>
    <row r="1" spans="1:7" x14ac:dyDescent="0.3">
      <c r="A1" t="s">
        <v>0</v>
      </c>
      <c r="B1" t="s">
        <v>43</v>
      </c>
      <c r="C1" t="s">
        <v>10</v>
      </c>
      <c r="D1" t="s">
        <v>44</v>
      </c>
      <c r="E1" t="s">
        <v>43</v>
      </c>
      <c r="F1" t="s">
        <v>45</v>
      </c>
      <c r="G1" t="s">
        <v>10155</v>
      </c>
    </row>
    <row r="2" spans="1:7" x14ac:dyDescent="0.3">
      <c r="A2" t="s">
        <v>46</v>
      </c>
      <c r="B2" t="s">
        <v>10121</v>
      </c>
      <c r="C2" t="s">
        <v>10122</v>
      </c>
      <c r="D2" t="s">
        <v>10123</v>
      </c>
      <c r="E2" s="10" t="s">
        <v>10124</v>
      </c>
      <c r="F2" s="10" t="s">
        <v>10124</v>
      </c>
      <c r="G2">
        <v>2</v>
      </c>
    </row>
    <row r="3" spans="1:7" x14ac:dyDescent="0.3">
      <c r="A3" t="s">
        <v>1176</v>
      </c>
      <c r="B3" t="s">
        <v>10121</v>
      </c>
      <c r="C3" t="s">
        <v>10122</v>
      </c>
      <c r="D3" t="s">
        <v>10125</v>
      </c>
      <c r="E3" s="10" t="s">
        <v>10124</v>
      </c>
      <c r="F3" s="10" t="s">
        <v>10124</v>
      </c>
      <c r="G3">
        <v>2</v>
      </c>
    </row>
    <row r="4" spans="1:7" x14ac:dyDescent="0.3">
      <c r="A4" t="s">
        <v>1545</v>
      </c>
      <c r="B4" t="s">
        <v>10126</v>
      </c>
      <c r="C4" t="s">
        <v>10127</v>
      </c>
      <c r="D4" t="s">
        <v>10128</v>
      </c>
      <c r="E4" s="10" t="s">
        <v>2724</v>
      </c>
      <c r="F4" s="10" t="s">
        <v>2724</v>
      </c>
      <c r="G4">
        <v>3</v>
      </c>
    </row>
    <row r="5" spans="1:7" x14ac:dyDescent="0.3">
      <c r="A5" t="s">
        <v>1815</v>
      </c>
      <c r="B5" t="s">
        <v>10126</v>
      </c>
      <c r="C5" t="s">
        <v>10127</v>
      </c>
      <c r="D5" t="s">
        <v>10129</v>
      </c>
      <c r="E5" s="10" t="s">
        <v>2724</v>
      </c>
      <c r="F5" s="10" t="s">
        <v>2724</v>
      </c>
      <c r="G5">
        <v>3</v>
      </c>
    </row>
    <row r="6" spans="1:7" x14ac:dyDescent="0.3">
      <c r="A6" t="s">
        <v>1955</v>
      </c>
      <c r="B6" t="s">
        <v>10126</v>
      </c>
      <c r="C6" t="s">
        <v>10127</v>
      </c>
      <c r="D6" t="s">
        <v>10130</v>
      </c>
      <c r="E6" s="10" t="s">
        <v>2724</v>
      </c>
      <c r="F6" s="10" t="s">
        <v>2724</v>
      </c>
      <c r="G6">
        <v>3</v>
      </c>
    </row>
    <row r="7" spans="1:7" x14ac:dyDescent="0.3">
      <c r="A7" t="s">
        <v>2074</v>
      </c>
      <c r="B7" t="s">
        <v>10131</v>
      </c>
      <c r="C7" t="s">
        <v>10132</v>
      </c>
      <c r="D7" t="s">
        <v>10133</v>
      </c>
      <c r="E7" s="10" t="s">
        <v>2724</v>
      </c>
      <c r="F7" s="10" t="s">
        <v>2724</v>
      </c>
      <c r="G7">
        <v>3</v>
      </c>
    </row>
    <row r="8" spans="1:7" x14ac:dyDescent="0.3">
      <c r="A8" t="s">
        <v>2218</v>
      </c>
      <c r="B8" t="s">
        <v>10131</v>
      </c>
      <c r="C8" t="s">
        <v>10132</v>
      </c>
      <c r="D8" t="s">
        <v>10134</v>
      </c>
      <c r="E8" s="10" t="s">
        <v>10124</v>
      </c>
      <c r="F8" s="10" t="s">
        <v>2724</v>
      </c>
      <c r="G8">
        <v>3</v>
      </c>
    </row>
    <row r="9" spans="1:7" x14ac:dyDescent="0.3">
      <c r="A9" t="s">
        <v>2302</v>
      </c>
      <c r="B9" t="s">
        <v>10131</v>
      </c>
      <c r="C9" t="s">
        <v>10132</v>
      </c>
      <c r="D9" t="s">
        <v>10135</v>
      </c>
      <c r="E9" s="10" t="s">
        <v>10124</v>
      </c>
      <c r="F9" s="10" t="s">
        <v>2724</v>
      </c>
      <c r="G9">
        <v>3</v>
      </c>
    </row>
    <row r="10" spans="1:7" x14ac:dyDescent="0.3">
      <c r="A10" t="s">
        <v>4344</v>
      </c>
      <c r="B10" t="s">
        <v>10136</v>
      </c>
      <c r="C10" t="s">
        <v>10137</v>
      </c>
      <c r="D10" t="s">
        <v>10138</v>
      </c>
      <c r="E10" s="10" t="s">
        <v>2724</v>
      </c>
      <c r="F10" s="10" t="s">
        <v>2724</v>
      </c>
      <c r="G10">
        <v>3</v>
      </c>
    </row>
    <row r="11" spans="1:7" x14ac:dyDescent="0.3">
      <c r="A11" t="s">
        <v>2329</v>
      </c>
      <c r="B11" t="s">
        <v>10139</v>
      </c>
      <c r="C11" t="s">
        <v>10140</v>
      </c>
      <c r="D11" t="s">
        <v>10141</v>
      </c>
      <c r="E11" s="10" t="s">
        <v>10124</v>
      </c>
      <c r="F11" s="10" t="s">
        <v>10124</v>
      </c>
      <c r="G11">
        <v>2</v>
      </c>
    </row>
    <row r="12" spans="1:7" x14ac:dyDescent="0.3">
      <c r="A12" t="s">
        <v>2719</v>
      </c>
      <c r="B12" t="s">
        <v>2720</v>
      </c>
      <c r="C12" t="s">
        <v>2721</v>
      </c>
      <c r="D12" t="s">
        <v>2722</v>
      </c>
      <c r="E12" s="10" t="s">
        <v>2723</v>
      </c>
      <c r="F12" s="10" t="s">
        <v>2724</v>
      </c>
      <c r="G12">
        <v>3</v>
      </c>
    </row>
    <row r="14" spans="1:7" x14ac:dyDescent="0.3">
      <c r="A14" s="11"/>
      <c r="B14" s="10"/>
      <c r="C14" s="10"/>
      <c r="D14" s="10"/>
      <c r="E14" s="10"/>
    </row>
    <row r="15" spans="1:7" x14ac:dyDescent="0.3">
      <c r="A15" s="11"/>
      <c r="B15" s="10"/>
      <c r="C15" s="10"/>
      <c r="D15" s="10"/>
      <c r="E15" s="10"/>
    </row>
    <row r="16" spans="1:7" x14ac:dyDescent="0.3">
      <c r="A16" s="11"/>
      <c r="B16" s="10"/>
      <c r="C16" s="10"/>
      <c r="D16" s="10"/>
      <c r="E16" s="10"/>
    </row>
    <row r="17" spans="1:5" x14ac:dyDescent="0.3">
      <c r="A17" s="11"/>
      <c r="B17" s="10"/>
      <c r="C17" s="10"/>
      <c r="D17" s="10"/>
      <c r="E17" s="10"/>
    </row>
    <row r="18" spans="1:5" x14ac:dyDescent="0.3">
      <c r="A18" s="11"/>
      <c r="B18" s="10"/>
      <c r="C18" s="10"/>
      <c r="D18" s="10"/>
      <c r="E18" s="10"/>
    </row>
    <row r="19" spans="1:5" x14ac:dyDescent="0.3">
      <c r="A19" s="11"/>
      <c r="B19" s="10"/>
      <c r="C19" s="10"/>
      <c r="D19" s="10"/>
      <c r="E19" s="10"/>
    </row>
    <row r="20" spans="1:5" x14ac:dyDescent="0.3">
      <c r="A20" s="11"/>
      <c r="B20" s="10"/>
      <c r="C20" s="10"/>
      <c r="D20" s="10"/>
      <c r="E20" s="10"/>
    </row>
    <row r="21" spans="1:5" x14ac:dyDescent="0.3">
      <c r="A21" s="11"/>
      <c r="B21" s="10"/>
      <c r="C21" s="10"/>
      <c r="D21" s="10"/>
      <c r="E21" s="10"/>
    </row>
    <row r="22" spans="1:5" x14ac:dyDescent="0.3">
      <c r="A22" s="11"/>
      <c r="B22" s="10"/>
      <c r="C22" s="10"/>
      <c r="D22" s="10"/>
      <c r="E22" s="10"/>
    </row>
    <row r="23" spans="1:5" x14ac:dyDescent="0.3">
      <c r="A23" s="11"/>
      <c r="B23" s="10"/>
      <c r="C23" s="10"/>
      <c r="D23" s="10"/>
      <c r="E23" s="1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83D3-423B-45DE-9D48-2255D68F36DA}">
  <dimension ref="A1:D12"/>
  <sheetViews>
    <sheetView workbookViewId="0">
      <selection activeCell="G14" sqref="G14"/>
    </sheetView>
  </sheetViews>
  <sheetFormatPr defaultColWidth="8.88671875" defaultRowHeight="14.4" x14ac:dyDescent="0.3"/>
  <cols>
    <col min="1" max="1" width="24.33203125" style="9" customWidth="1"/>
    <col min="2" max="2" width="27.33203125" style="9" customWidth="1"/>
    <col min="3" max="3" width="17.33203125" style="9" customWidth="1"/>
    <col min="4" max="4" width="32.6640625" style="9" customWidth="1"/>
    <col min="5" max="16384" width="8.88671875" style="9"/>
  </cols>
  <sheetData>
    <row r="1" spans="1:4" x14ac:dyDescent="0.3">
      <c r="A1" s="9" t="s">
        <v>45</v>
      </c>
      <c r="B1" s="9" t="s">
        <v>10142</v>
      </c>
      <c r="C1" t="s">
        <v>10154</v>
      </c>
      <c r="D1" t="s">
        <v>10156</v>
      </c>
    </row>
    <row r="2" spans="1:4" x14ac:dyDescent="0.3">
      <c r="A2" s="9" t="s">
        <v>2723</v>
      </c>
      <c r="B2" s="9" t="s">
        <v>10157</v>
      </c>
      <c r="C2" s="9">
        <v>1</v>
      </c>
      <c r="D2" s="9">
        <v>3</v>
      </c>
    </row>
    <row r="3" spans="1:4" x14ac:dyDescent="0.3">
      <c r="A3" s="8" t="s">
        <v>10124</v>
      </c>
      <c r="B3" s="8" t="s">
        <v>10143</v>
      </c>
      <c r="C3" s="9">
        <v>2</v>
      </c>
      <c r="D3" s="9">
        <v>2</v>
      </c>
    </row>
    <row r="4" spans="1:4" x14ac:dyDescent="0.3">
      <c r="A4" s="8" t="s">
        <v>10124</v>
      </c>
      <c r="B4" s="8" t="s">
        <v>10144</v>
      </c>
      <c r="C4" s="9">
        <v>2</v>
      </c>
      <c r="D4" s="9">
        <v>2</v>
      </c>
    </row>
    <row r="5" spans="1:4" ht="28.8" x14ac:dyDescent="0.3">
      <c r="A5" s="8" t="s">
        <v>10124</v>
      </c>
      <c r="B5" s="8" t="s">
        <v>10152</v>
      </c>
      <c r="C5" s="9">
        <v>2</v>
      </c>
      <c r="D5" s="9">
        <v>2</v>
      </c>
    </row>
    <row r="6" spans="1:4" x14ac:dyDescent="0.3">
      <c r="A6" s="8" t="s">
        <v>2724</v>
      </c>
      <c r="B6" s="8" t="s">
        <v>10145</v>
      </c>
      <c r="C6" s="9">
        <v>3</v>
      </c>
      <c r="D6" s="9">
        <v>1</v>
      </c>
    </row>
    <row r="7" spans="1:4" x14ac:dyDescent="0.3">
      <c r="A7" s="8" t="s">
        <v>2724</v>
      </c>
      <c r="B7" s="8" t="s">
        <v>10146</v>
      </c>
      <c r="C7" s="9">
        <v>3</v>
      </c>
      <c r="D7" s="9">
        <v>1</v>
      </c>
    </row>
    <row r="8" spans="1:4" x14ac:dyDescent="0.3">
      <c r="A8" s="8" t="s">
        <v>2724</v>
      </c>
      <c r="B8" s="8" t="s">
        <v>10147</v>
      </c>
      <c r="C8" s="9">
        <v>3</v>
      </c>
      <c r="D8" s="9">
        <v>1</v>
      </c>
    </row>
    <row r="9" spans="1:4" ht="28.8" x14ac:dyDescent="0.3">
      <c r="A9" s="8" t="s">
        <v>2724</v>
      </c>
      <c r="B9" s="8" t="s">
        <v>10148</v>
      </c>
      <c r="C9" s="9">
        <v>3</v>
      </c>
      <c r="D9" s="9">
        <v>1</v>
      </c>
    </row>
    <row r="10" spans="1:4" ht="28.8" x14ac:dyDescent="0.3">
      <c r="A10" s="8" t="s">
        <v>2724</v>
      </c>
      <c r="B10" s="8" t="s">
        <v>10149</v>
      </c>
      <c r="C10" s="9">
        <v>3</v>
      </c>
      <c r="D10" s="9">
        <v>1</v>
      </c>
    </row>
    <row r="11" spans="1:4" ht="28.8" x14ac:dyDescent="0.3">
      <c r="A11" s="8" t="s">
        <v>2724</v>
      </c>
      <c r="B11" s="8" t="s">
        <v>10150</v>
      </c>
      <c r="C11" s="9">
        <v>3</v>
      </c>
      <c r="D11" s="9">
        <v>1</v>
      </c>
    </row>
    <row r="12" spans="1:4" ht="28.8" x14ac:dyDescent="0.3">
      <c r="A12" s="8" t="s">
        <v>2724</v>
      </c>
      <c r="B12" s="8" t="s">
        <v>10151</v>
      </c>
      <c r="C12" s="9">
        <v>3</v>
      </c>
      <c r="D12" s="9">
        <v>1</v>
      </c>
    </row>
  </sheetData>
  <sortState xmlns:xlrd2="http://schemas.microsoft.com/office/spreadsheetml/2017/richdata2" ref="A2:XFD13">
    <sortCondition ref="A2:A1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33894-4E3B-4675-B683-BC21BACEF990}">
  <dimension ref="A1:C7"/>
  <sheetViews>
    <sheetView workbookViewId="0">
      <selection activeCell="C3" sqref="C3"/>
    </sheetView>
  </sheetViews>
  <sheetFormatPr defaultRowHeight="14.4" x14ac:dyDescent="0.3"/>
  <cols>
    <col min="1" max="1" width="31.44140625" customWidth="1"/>
    <col min="2" max="2" width="78.5546875" customWidth="1"/>
    <col min="3" max="3" width="23.6640625" customWidth="1"/>
  </cols>
  <sheetData>
    <row r="1" spans="1:3" x14ac:dyDescent="0.3">
      <c r="A1" t="s">
        <v>43</v>
      </c>
      <c r="B1" t="s">
        <v>10</v>
      </c>
      <c r="C1" t="s">
        <v>10159</v>
      </c>
    </row>
    <row r="2" spans="1:3" x14ac:dyDescent="0.3">
      <c r="A2" t="s">
        <v>10121</v>
      </c>
      <c r="B2" t="s">
        <v>10153</v>
      </c>
    </row>
    <row r="3" spans="1:3" x14ac:dyDescent="0.3">
      <c r="A3" t="s">
        <v>10126</v>
      </c>
      <c r="B3" t="s">
        <v>10127</v>
      </c>
    </row>
    <row r="4" spans="1:3" x14ac:dyDescent="0.3">
      <c r="A4" t="s">
        <v>10131</v>
      </c>
      <c r="B4" t="s">
        <v>10132</v>
      </c>
    </row>
    <row r="5" spans="1:3" x14ac:dyDescent="0.3">
      <c r="A5" t="s">
        <v>10136</v>
      </c>
      <c r="B5" t="s">
        <v>10137</v>
      </c>
    </row>
    <row r="6" spans="1:3" x14ac:dyDescent="0.3">
      <c r="A6" t="s">
        <v>2720</v>
      </c>
      <c r="B6" t="s">
        <v>2721</v>
      </c>
    </row>
    <row r="7" spans="1:3" x14ac:dyDescent="0.3">
      <c r="A7" t="s">
        <v>10139</v>
      </c>
      <c r="B7" t="s">
        <v>10140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de13a672-4e3b-4fc7-8222-eef7b6c5e044"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8C0C2AFE6A1554281A491D65A1F8E45" ma:contentTypeVersion="16" ma:contentTypeDescription="Create a new document." ma:contentTypeScope="" ma:versionID="e312f0bd86a4c10e003379b42d935c95">
  <xsd:schema xmlns:xsd="http://www.w3.org/2001/XMLSchema" xmlns:xs="http://www.w3.org/2001/XMLSchema" xmlns:p="http://schemas.microsoft.com/office/2006/metadata/properties" xmlns:ns3="de13a672-4e3b-4fc7-8222-eef7b6c5e044" xmlns:ns4="8130495e-c90f-427c-9cff-b9c404b54e52" targetNamespace="http://schemas.microsoft.com/office/2006/metadata/properties" ma:root="true" ma:fieldsID="2b842ac04f5dbdda945f29ed572b997c" ns3:_="" ns4:_="">
    <xsd:import namespace="de13a672-4e3b-4fc7-8222-eef7b6c5e044"/>
    <xsd:import namespace="8130495e-c90f-427c-9cff-b9c404b54e52"/>
    <xsd:element name="properties">
      <xsd:complexType>
        <xsd:sequence>
          <xsd:element name="documentManagement">
            <xsd:complexType>
              <xsd:all>
                <xsd:element ref="ns3:_activity" minOccurs="0"/>
                <xsd:element ref="ns4:SharedWithUsers" minOccurs="0"/>
                <xsd:element ref="ns4:SharedWithDetails" minOccurs="0"/>
                <xsd:element ref="ns4:SharingHintHash" minOccurs="0"/>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Location" minOccurs="0"/>
                <xsd:element ref="ns3:MediaServiceSystemTags" minOccurs="0"/>
                <xsd:element ref="ns3:MediaLengthInSecond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e13a672-4e3b-4fc7-8222-eef7b6c5e044"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indexed="true" ma:internalName="MediaServiceLocation" ma:readOnly="true">
      <xsd:simpleType>
        <xsd:restriction base="dms:Text"/>
      </xsd:simpleType>
    </xsd:element>
    <xsd:element name="MediaServiceSystemTags" ma:index="21" nillable="true" ma:displayName="MediaServiceSystemTags" ma:hidden="true" ma:internalName="MediaServiceSystemTags" ma:readOnly="true">
      <xsd:simpleType>
        <xsd:restriction base="dms:Note"/>
      </xsd:simpleType>
    </xsd:element>
    <xsd:element name="MediaLengthInSeconds" ma:index="22" nillable="true" ma:displayName="MediaLengthInSeconds" ma:hidden="true" ma:internalName="MediaLengthInSeconds" ma:readOnly="true">
      <xsd:simpleType>
        <xsd:restriction base="dms:Unknown"/>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130495e-c90f-427c-9cff-b9c404b54e52"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SharingHintHash" ma:index="1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0E9C4E3-E09E-4C01-8428-96F626DBD670}">
  <ds:schemaRefs>
    <ds:schemaRef ds:uri="http://schemas.microsoft.com/sharepoint/v3/contenttype/forms"/>
  </ds:schemaRefs>
</ds:datastoreItem>
</file>

<file path=customXml/itemProps2.xml><?xml version="1.0" encoding="utf-8"?>
<ds:datastoreItem xmlns:ds="http://schemas.openxmlformats.org/officeDocument/2006/customXml" ds:itemID="{268B81FB-FEB3-4604-B900-7EE8140993AA}">
  <ds:schemaRefs>
    <ds:schemaRef ds:uri="http://www.w3.org/XML/1998/namespace"/>
    <ds:schemaRef ds:uri="http://purl.org/dc/elements/1.1/"/>
    <ds:schemaRef ds:uri="8130495e-c90f-427c-9cff-b9c404b54e52"/>
    <ds:schemaRef ds:uri="http://schemas.microsoft.com/office/infopath/2007/PartnerControls"/>
    <ds:schemaRef ds:uri="http://schemas.microsoft.com/office/2006/documentManagement/types"/>
    <ds:schemaRef ds:uri="http://purl.org/dc/dcmitype/"/>
    <ds:schemaRef ds:uri="http://schemas.openxmlformats.org/package/2006/metadata/core-properties"/>
    <ds:schemaRef ds:uri="de13a672-4e3b-4fc7-8222-eef7b6c5e044"/>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8E818DEF-66CD-475E-B3D2-23CA2AAAEA3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e13a672-4e3b-4fc7-8222-eef7b6c5e044"/>
    <ds:schemaRef ds:uri="8130495e-c90f-427c-9cff-b9c404b54e5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df7f7579-3e9c-4a7e-b844-420280f53859}" enabled="0" method="" siteId="{df7f7579-3e9c-4a7e-b844-420280f53859}"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vt:lpstr>
      <vt:lpstr>filtered</vt:lpstr>
      <vt:lpstr>CleanedDataset_novel</vt:lpstr>
      <vt:lpstr>goal</vt:lpstr>
      <vt:lpstr>victim-category</vt:lpstr>
      <vt:lpstr>attacker-category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ESMERALDA DE SILVA</dc:creator>
  <cp:keywords/>
  <dc:description/>
  <cp:lastModifiedBy>DISHANYA NIMNADHI CHANDRASENA MOHOTTIGE</cp:lastModifiedBy>
  <cp:revision/>
  <dcterms:created xsi:type="dcterms:W3CDTF">2024-10-13T23:34:38Z</dcterms:created>
  <dcterms:modified xsi:type="dcterms:W3CDTF">2024-10-14T06:30:49Z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0x010100F8C0C2AFE6A1554281A491D65A1F8E45</vt:lpwstr>
  </property>
</Properties>
</file>